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vinnie/Downloads/"/>
    </mc:Choice>
  </mc:AlternateContent>
  <xr:revisionPtr revIDLastSave="0" documentId="13_ncr:1_{CFD053AD-0875-8C4C-9C7E-97C5773DE1FC}" xr6:coauthVersionLast="47" xr6:coauthVersionMax="47" xr10:uidLastSave="{00000000-0000-0000-0000-000000000000}"/>
  <bookViews>
    <workbookView xWindow="0" yWindow="760" windowWidth="29400" windowHeight="16760" activeTab="3" xr2:uid="{00000000-000D-0000-FFFF-FFFF00000000}"/>
  </bookViews>
  <sheets>
    <sheet name="old" sheetId="1" r:id="rId1"/>
    <sheet name="new" sheetId="2" r:id="rId2"/>
    <sheet name="Общее сравнение" sheetId="3" r:id="rId3"/>
    <sheet name="Сравнение по каналам" sheetId="4" r:id="rId4"/>
  </sheets>
  <definedNames>
    <definedName name="_xlnm._FilterDatabase" localSheetId="1" hidden="1">new!$A$1:$O$9779</definedName>
    <definedName name="_xlnm._FilterDatabase" localSheetId="0" hidden="1">old!$A$1:$O$8754</definedName>
    <definedName name="Z_19C6780A_FF89_4019_8276_6E50B435D3B5_.wvu.FilterData" localSheetId="1" hidden="1">new!$C$1:$C$9779</definedName>
    <definedName name="Z_19C6780A_FF89_4019_8276_6E50B435D3B5_.wvu.FilterData" localSheetId="0" hidden="1">old!$A$1:$M$8754</definedName>
  </definedNames>
  <calcPr calcId="191029"/>
  <customWorkbookViews>
    <customWorkbookView name="Фильтр 1" guid="{19C6780A-FF89-4019-8276-6E50B435D3B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K8" i="4" s="1"/>
  <c r="I8" i="4"/>
  <c r="D8" i="4"/>
  <c r="C8" i="4"/>
  <c r="J7" i="4"/>
  <c r="I7" i="4"/>
  <c r="D7" i="4"/>
  <c r="C7" i="4"/>
  <c r="J6" i="4"/>
  <c r="I6" i="4"/>
  <c r="D6" i="4"/>
  <c r="C6" i="4"/>
  <c r="J5" i="4"/>
  <c r="K5" i="4" s="1"/>
  <c r="D5" i="4"/>
  <c r="D9" i="4" s="1"/>
  <c r="C5" i="4"/>
  <c r="C9" i="4" s="1"/>
  <c r="G4" i="3"/>
  <c r="F4" i="3"/>
  <c r="E4" i="3"/>
  <c r="G3" i="3"/>
  <c r="F3" i="3"/>
  <c r="E3" i="3"/>
  <c r="H4820" i="2"/>
  <c r="H4771" i="2"/>
  <c r="H4769" i="2"/>
  <c r="H4756" i="2"/>
  <c r="H4754" i="2"/>
  <c r="H4753" i="2"/>
  <c r="H4752" i="2"/>
  <c r="H4751" i="2"/>
  <c r="H4750" i="2"/>
  <c r="H4748" i="2"/>
  <c r="H4747" i="2"/>
  <c r="H4746" i="2"/>
  <c r="H4745" i="2"/>
  <c r="H4744" i="2"/>
  <c r="H4743" i="2"/>
  <c r="H4697" i="2"/>
  <c r="H4663" i="2"/>
  <c r="H4656" i="2"/>
  <c r="H4653" i="2"/>
  <c r="H4648" i="2"/>
  <c r="H4622" i="2"/>
  <c r="H4575" i="2"/>
  <c r="H4559" i="2"/>
  <c r="H4555" i="2"/>
  <c r="H4538" i="2"/>
  <c r="H4534" i="2"/>
  <c r="H4492" i="2"/>
  <c r="H4464" i="2"/>
  <c r="H4456" i="2"/>
  <c r="H4400" i="2"/>
  <c r="H4385" i="2"/>
  <c r="H4317" i="2"/>
  <c r="H4296" i="2"/>
  <c r="H4292" i="2"/>
  <c r="H4256" i="2"/>
  <c r="H4207" i="2"/>
  <c r="H4181" i="2"/>
  <c r="H4178" i="2"/>
  <c r="H4156" i="2"/>
  <c r="H4136" i="2"/>
  <c r="H4117" i="2"/>
  <c r="H4115" i="2"/>
  <c r="H4076" i="2"/>
  <c r="H4015" i="2"/>
  <c r="H3991" i="2"/>
  <c r="H3945" i="2"/>
  <c r="H3938" i="2"/>
  <c r="H3890" i="2"/>
  <c r="H3777" i="2"/>
  <c r="H3713" i="2"/>
  <c r="H3711" i="2"/>
  <c r="H3634" i="2"/>
  <c r="H3606" i="2"/>
  <c r="H3598" i="2"/>
  <c r="H3588" i="2"/>
  <c r="H3559" i="2"/>
  <c r="H3471" i="2"/>
  <c r="H3434" i="2"/>
  <c r="H3428" i="2"/>
  <c r="H3419" i="2"/>
  <c r="H3414" i="2"/>
  <c r="H3412" i="2"/>
  <c r="H3399" i="2"/>
  <c r="H3383" i="2"/>
  <c r="H3334" i="2"/>
  <c r="H3279" i="2"/>
  <c r="H3267" i="2"/>
  <c r="H3262" i="2"/>
  <c r="H3250" i="2"/>
  <c r="H3224" i="2"/>
  <c r="H3203" i="2"/>
  <c r="H3084" i="2"/>
  <c r="H3048" i="2"/>
  <c r="H2829" i="2"/>
  <c r="H2823" i="2"/>
  <c r="H2772" i="2"/>
  <c r="H2764" i="2"/>
  <c r="H2759" i="2"/>
  <c r="H2755" i="2"/>
  <c r="H2746" i="2"/>
  <c r="H2736" i="2"/>
  <c r="H2720" i="2"/>
  <c r="H2689" i="2"/>
  <c r="H2686" i="2"/>
  <c r="H2670" i="2"/>
  <c r="H2644" i="2"/>
  <c r="H2613" i="2"/>
  <c r="H2594" i="2"/>
  <c r="H2540" i="2"/>
  <c r="H2528" i="2"/>
  <c r="H2520" i="2"/>
  <c r="H2500" i="2"/>
  <c r="H2488" i="2"/>
  <c r="H2480" i="2"/>
  <c r="H2451" i="2"/>
  <c r="H2447" i="2"/>
  <c r="H2348" i="2"/>
  <c r="H2251" i="2"/>
  <c r="H2249" i="2"/>
  <c r="H2211" i="2"/>
  <c r="H2072" i="2"/>
  <c r="H2051" i="2"/>
  <c r="H2048" i="2"/>
  <c r="H2046" i="2"/>
  <c r="H2040" i="2"/>
  <c r="H1987" i="2"/>
  <c r="H1950" i="2"/>
  <c r="H1945" i="2"/>
  <c r="H1868" i="2"/>
  <c r="H1862" i="2"/>
  <c r="H1837" i="2"/>
  <c r="H1827" i="2"/>
  <c r="H1753" i="2"/>
  <c r="H1732" i="2"/>
  <c r="H1722" i="2"/>
  <c r="H1661" i="2"/>
  <c r="H1647" i="2"/>
  <c r="H1642" i="2"/>
  <c r="H1637" i="2"/>
  <c r="H1620" i="2"/>
  <c r="H1560" i="2"/>
  <c r="H1554" i="2"/>
  <c r="H1518" i="2"/>
  <c r="H1461" i="2"/>
  <c r="H1354" i="2"/>
  <c r="H1348" i="2"/>
  <c r="H1317" i="2"/>
  <c r="H1289" i="2"/>
  <c r="H1164" i="2"/>
  <c r="H1135" i="2"/>
  <c r="H1128" i="2"/>
  <c r="H1074" i="2"/>
  <c r="H1073" i="2"/>
  <c r="H1054" i="2"/>
  <c r="H1052" i="2"/>
  <c r="H1029" i="2"/>
  <c r="H941" i="2"/>
  <c r="H892" i="2"/>
  <c r="H856" i="2"/>
  <c r="H855" i="2"/>
  <c r="H841" i="2"/>
  <c r="H814" i="2"/>
  <c r="H800" i="2"/>
  <c r="H766" i="2"/>
  <c r="H716" i="2"/>
  <c r="H714" i="2"/>
  <c r="H698" i="2"/>
  <c r="H696" i="2"/>
  <c r="H691" i="2"/>
  <c r="H659" i="2"/>
  <c r="H609" i="2"/>
  <c r="H588" i="2"/>
  <c r="H570" i="2"/>
  <c r="H494" i="2"/>
  <c r="H448" i="2"/>
  <c r="H429" i="2"/>
  <c r="H396" i="2"/>
  <c r="H388" i="2"/>
  <c r="H377" i="2"/>
  <c r="H353" i="2"/>
  <c r="H346" i="2"/>
  <c r="H298" i="2"/>
  <c r="H247" i="2"/>
  <c r="H240" i="2"/>
  <c r="H231" i="2"/>
  <c r="H225" i="2"/>
  <c r="H216" i="2"/>
  <c r="H180" i="2"/>
  <c r="H153" i="2"/>
  <c r="H119" i="2"/>
  <c r="H108" i="2"/>
  <c r="H70" i="2"/>
  <c r="H53" i="2"/>
  <c r="H20" i="2"/>
  <c r="H15" i="2"/>
  <c r="H13" i="2"/>
  <c r="H3" i="2"/>
  <c r="H5308" i="1"/>
  <c r="H5298" i="1"/>
  <c r="H5265" i="1"/>
  <c r="H5258" i="1"/>
  <c r="H5134" i="1"/>
  <c r="H5128" i="1"/>
  <c r="H5105" i="1"/>
  <c r="H5096" i="1"/>
  <c r="H5048" i="1"/>
  <c r="H5036" i="1"/>
  <c r="H4995" i="1"/>
  <c r="H4967" i="1"/>
  <c r="H4954" i="1"/>
  <c r="H4945" i="1"/>
  <c r="H4943" i="1"/>
  <c r="H4936" i="1"/>
  <c r="H4931" i="1"/>
  <c r="H4897" i="1"/>
  <c r="H4869" i="1"/>
  <c r="H4844" i="1"/>
  <c r="H4817" i="1"/>
  <c r="H4724" i="1"/>
  <c r="H4692" i="1"/>
  <c r="H4691" i="1"/>
  <c r="H4674" i="1"/>
  <c r="H4668" i="1"/>
  <c r="H4655" i="1"/>
  <c r="H4627" i="1"/>
  <c r="H4613" i="1"/>
  <c r="H4575" i="1"/>
  <c r="H4550" i="1"/>
  <c r="H4532" i="1"/>
  <c r="H4506" i="1"/>
  <c r="H4331" i="1"/>
  <c r="H4311" i="1"/>
  <c r="H4278" i="1"/>
  <c r="H4270" i="1"/>
  <c r="H4141" i="1"/>
  <c r="H4136" i="1"/>
  <c r="H4127" i="1"/>
  <c r="H4101" i="1"/>
  <c r="H4025" i="1"/>
  <c r="H3975" i="1"/>
  <c r="H3963" i="1"/>
  <c r="H3952" i="1"/>
  <c r="H3922" i="1"/>
  <c r="H3894" i="1"/>
  <c r="H3887" i="1"/>
  <c r="H3875" i="1"/>
  <c r="H3797" i="1"/>
  <c r="H3767" i="1"/>
  <c r="H3753" i="1"/>
  <c r="H3740" i="1"/>
  <c r="H3661" i="1"/>
  <c r="H3657" i="1"/>
  <c r="H3638" i="1"/>
  <c r="H3619" i="1"/>
  <c r="H3608" i="1"/>
  <c r="H3584" i="1"/>
  <c r="H3536" i="1"/>
  <c r="H3535" i="1"/>
  <c r="H3533" i="1"/>
  <c r="H3528" i="1"/>
  <c r="H3487" i="1"/>
  <c r="H3452" i="1"/>
  <c r="H3396" i="1"/>
  <c r="H3309" i="1"/>
  <c r="H3260" i="1"/>
  <c r="H3259" i="1"/>
  <c r="H3149" i="1"/>
  <c r="H3127" i="1"/>
  <c r="H3095" i="1"/>
  <c r="H3094" i="1"/>
  <c r="H3055" i="1"/>
  <c r="H3053" i="1"/>
  <c r="H3046" i="1"/>
  <c r="H2909" i="1"/>
  <c r="H2906" i="1"/>
  <c r="H2882" i="1"/>
  <c r="H2874" i="1"/>
  <c r="H2849" i="1"/>
  <c r="H2781" i="1"/>
  <c r="H2711" i="1"/>
  <c r="H2684" i="1"/>
  <c r="H2659" i="1"/>
  <c r="H2612" i="1"/>
  <c r="H2600" i="1"/>
  <c r="H2520" i="1"/>
  <c r="H2510" i="1"/>
  <c r="H2494" i="1"/>
  <c r="H2457" i="1"/>
  <c r="H2443" i="1"/>
  <c r="H2333" i="1"/>
  <c r="H2324" i="1"/>
  <c r="H2321" i="1"/>
  <c r="H2284" i="1"/>
  <c r="H2250" i="1"/>
  <c r="H2240" i="1"/>
  <c r="H2223" i="1"/>
  <c r="H2216" i="1"/>
  <c r="H2108" i="1"/>
  <c r="H2106" i="1"/>
  <c r="H2103" i="1"/>
  <c r="H2047" i="1"/>
  <c r="H1991" i="1"/>
  <c r="H1957" i="1"/>
  <c r="H1955" i="1"/>
  <c r="H1927" i="1"/>
  <c r="H1827" i="1"/>
  <c r="H1774" i="1"/>
  <c r="H1744" i="1"/>
  <c r="H1739" i="1"/>
  <c r="H1722" i="1"/>
  <c r="H1667" i="1"/>
  <c r="H1605" i="1"/>
  <c r="H1572" i="1"/>
  <c r="H1560" i="1"/>
  <c r="H1547" i="1"/>
  <c r="H1531" i="1"/>
  <c r="H1529" i="1"/>
  <c r="H1488" i="1"/>
  <c r="H1439" i="1"/>
  <c r="H1412" i="1"/>
  <c r="H1374" i="1"/>
  <c r="H1334" i="1"/>
  <c r="H1301" i="1"/>
  <c r="H1229" i="1"/>
  <c r="H1223" i="1"/>
  <c r="H1212" i="1"/>
  <c r="H1209" i="1"/>
  <c r="H1183" i="1"/>
  <c r="H1161" i="1"/>
  <c r="H1130" i="1"/>
  <c r="H1088" i="1"/>
  <c r="H1059" i="1"/>
  <c r="H1051" i="1"/>
  <c r="H1032" i="1"/>
  <c r="H1004" i="1"/>
  <c r="H998" i="1"/>
  <c r="H972" i="1"/>
  <c r="H966" i="1"/>
  <c r="H959" i="1"/>
  <c r="H915" i="1"/>
  <c r="H901" i="1"/>
  <c r="H885" i="1"/>
  <c r="H878" i="1"/>
  <c r="H875" i="1"/>
  <c r="H849" i="1"/>
  <c r="H802" i="1"/>
  <c r="H718" i="1"/>
  <c r="H711" i="1"/>
  <c r="H669" i="1"/>
  <c r="H638" i="1"/>
  <c r="H630" i="1"/>
  <c r="H608" i="1"/>
  <c r="H575" i="1"/>
  <c r="H539" i="1"/>
  <c r="H536" i="1"/>
  <c r="H529" i="1"/>
  <c r="H520" i="1"/>
  <c r="H417" i="1"/>
  <c r="H392" i="1"/>
  <c r="H376" i="1"/>
  <c r="H333" i="1"/>
  <c r="H329" i="1"/>
  <c r="H259" i="1"/>
  <c r="H257" i="1"/>
  <c r="H223" i="1"/>
  <c r="H205" i="1"/>
  <c r="H196" i="1"/>
  <c r="H117" i="1"/>
  <c r="H106" i="1"/>
  <c r="H94" i="1"/>
  <c r="H93" i="1"/>
  <c r="H15" i="1"/>
  <c r="K6" i="4" l="1"/>
  <c r="K7" i="4"/>
</calcChain>
</file>

<file path=xl/sharedStrings.xml><?xml version="1.0" encoding="utf-8"?>
<sst xmlns="http://schemas.openxmlformats.org/spreadsheetml/2006/main" count="43205" uniqueCount="129">
  <si>
    <t>номер запроса</t>
  </si>
  <si>
    <t>время получения</t>
  </si>
  <si>
    <t>канал запроса</t>
  </si>
  <si>
    <t>вложения</t>
  </si>
  <si>
    <t>дата изменения статуса</t>
  </si>
  <si>
    <t>назначенный агент</t>
  </si>
  <si>
    <t>время первого ответа</t>
  </si>
  <si>
    <t>дата первого ответа</t>
  </si>
  <si>
    <t>время выполнения</t>
  </si>
  <si>
    <t>выполнен первым ответом</t>
  </si>
  <si>
    <t>Количество ответов агента</t>
  </si>
  <si>
    <t>Количество ответов клиента</t>
  </si>
  <si>
    <t>Флоу</t>
  </si>
  <si>
    <t>Telegram</t>
  </si>
  <si>
    <t>Агент 1</t>
  </si>
  <si>
    <t>Да</t>
  </si>
  <si>
    <t>Другие_баги</t>
  </si>
  <si>
    <t>Нет</t>
  </si>
  <si>
    <t>Отмена_студентом</t>
  </si>
  <si>
    <t>WhatsApp</t>
  </si>
  <si>
    <t>Отмена_преподавателем</t>
  </si>
  <si>
    <t>Агент 2</t>
  </si>
  <si>
    <t>Не_пришёл_опоздал_преподаватель</t>
  </si>
  <si>
    <t>Email</t>
  </si>
  <si>
    <t>Нет ответа</t>
  </si>
  <si>
    <t>Увольнение</t>
  </si>
  <si>
    <t>Проблема_соединения</t>
  </si>
  <si>
    <t>Агент 3</t>
  </si>
  <si>
    <t>Технические_уточнения</t>
  </si>
  <si>
    <t>Треш</t>
  </si>
  <si>
    <t>Рефанд</t>
  </si>
  <si>
    <t>Агент 4</t>
  </si>
  <si>
    <t>Пауза_студент</t>
  </si>
  <si>
    <t>Вопрос_отзыв_про_студента</t>
  </si>
  <si>
    <t>Селфстади</t>
  </si>
  <si>
    <t>Авторизация_Стафф</t>
  </si>
  <si>
    <t>Вопросы_про_расписание</t>
  </si>
  <si>
    <t>Агент 5</t>
  </si>
  <si>
    <t>Проблема_оплаты</t>
  </si>
  <si>
    <t>Механики_тренажёра</t>
  </si>
  <si>
    <t>Словарь_повторение</t>
  </si>
  <si>
    <t>Перенос_преподавателем</t>
  </si>
  <si>
    <t>Баг_в_тренажёре</t>
  </si>
  <si>
    <t>Запись_уроков</t>
  </si>
  <si>
    <t>Перенос_аккаунта_или_покупки</t>
  </si>
  <si>
    <t>Изменение_постоянного_расписания</t>
  </si>
  <si>
    <t>Отчётность_юр_инфа</t>
  </si>
  <si>
    <t>Агент 6</t>
  </si>
  <si>
    <t>Часовой_пояс</t>
  </si>
  <si>
    <t>Про_кураторов_сопровождения</t>
  </si>
  <si>
    <t>Назначить_занятия</t>
  </si>
  <si>
    <t>Старт</t>
  </si>
  <si>
    <t>Доступы_ресурсы</t>
  </si>
  <si>
    <t>Агент 7</t>
  </si>
  <si>
    <t>Общий_вопрос_по_оплате</t>
  </si>
  <si>
    <t>Спам</t>
  </si>
  <si>
    <t>Перенос_студентом</t>
  </si>
  <si>
    <t>Смена_эксперимента_или_покупки</t>
  </si>
  <si>
    <t>Пауза_преподаватель</t>
  </si>
  <si>
    <t>Не_пришёл_опоздал_студент</t>
  </si>
  <si>
    <t>Возобновление_обучения</t>
  </si>
  <si>
    <t>Рабочие_процессы_и_правила</t>
  </si>
  <si>
    <t>Вопрос_про_спикинги</t>
  </si>
  <si>
    <t>Доступность_преподавателей</t>
  </si>
  <si>
    <t>Пачка</t>
  </si>
  <si>
    <t>Исправления</t>
  </si>
  <si>
    <t>Переводчик</t>
  </si>
  <si>
    <t>Проблема_со_скидкой</t>
  </si>
  <si>
    <t>Идея_фидбек_студент</t>
  </si>
  <si>
    <t>Передать_занятие</t>
  </si>
  <si>
    <t>История_занятий_преподавателя</t>
  </si>
  <si>
    <t>Вопрос_про_поддержку</t>
  </si>
  <si>
    <t>Интерфейс</t>
  </si>
  <si>
    <t>Агент 9</t>
  </si>
  <si>
    <t>Встреча_с_куратором_продаж</t>
  </si>
  <si>
    <t>Выплаты_преподавателям</t>
  </si>
  <si>
    <t>Уведомления_смс</t>
  </si>
  <si>
    <t>Аккаунт_авторизация_на_платформе</t>
  </si>
  <si>
    <t>Заметки</t>
  </si>
  <si>
    <t>Таскгайд</t>
  </si>
  <si>
    <t>Б2Б</t>
  </si>
  <si>
    <t>Оформление_преподавателя</t>
  </si>
  <si>
    <t>Диплом</t>
  </si>
  <si>
    <t>Устный_тест</t>
  </si>
  <si>
    <t>VK</t>
  </si>
  <si>
    <t>Процесс_обучения</t>
  </si>
  <si>
    <t>Вопрос_по_английскому</t>
  </si>
  <si>
    <t>Подарочные_сертификаты</t>
  </si>
  <si>
    <t>Вопросы_отзывы_о_преподавателях</t>
  </si>
  <si>
    <t>Контент_и_методика_обучения</t>
  </si>
  <si>
    <t>Запрос_реквизитов</t>
  </si>
  <si>
    <t>Чат_спикинга</t>
  </si>
  <si>
    <t>Условия_скидок</t>
  </si>
  <si>
    <t>Вакансии</t>
  </si>
  <si>
    <t>Идея_фидбек_преподаватель</t>
  </si>
  <si>
    <t>Мотивация_результат</t>
  </si>
  <si>
    <t>Загруженность_преподавателя</t>
  </si>
  <si>
    <t>Я.Оплаты</t>
  </si>
  <si>
    <t>Агент 10</t>
  </si>
  <si>
    <t>Блеклист</t>
  </si>
  <si>
    <t>Бесплатный_контент</t>
  </si>
  <si>
    <t>Маркетинг</t>
  </si>
  <si>
    <t>Цена</t>
  </si>
  <si>
    <t>Уровень_языка</t>
  </si>
  <si>
    <t>Агент 8</t>
  </si>
  <si>
    <t>Смена_уровня_преподаватель</t>
  </si>
  <si>
    <t>Отложенный_старт</t>
  </si>
  <si>
    <t>Комьюнити</t>
  </si>
  <si>
    <t>Налоги_преподавателя</t>
  </si>
  <si>
    <t>Помощь_команде</t>
  </si>
  <si>
    <t>Партнёрство</t>
  </si>
  <si>
    <t>Механики_спикинга</t>
  </si>
  <si>
    <t>Сравниваемые периоды:</t>
  </si>
  <si>
    <t xml:space="preserve">Общее количество </t>
  </si>
  <si>
    <t>Медианное время ответа</t>
  </si>
  <si>
    <t xml:space="preserve">Медианное время решения </t>
  </si>
  <si>
    <t>Предыдущий</t>
  </si>
  <si>
    <t>01.04.2024 - 30.04.2024</t>
  </si>
  <si>
    <t>Текущий</t>
  </si>
  <si>
    <t>01.05.2024 - 31.05.2024</t>
  </si>
  <si>
    <t>По сравнению с прошлым периодом разница составила -9,13%</t>
  </si>
  <si>
    <t>По сравнению с прошлым периодом разница составила 9,90%</t>
  </si>
  <si>
    <t>По сравнению с прошлым периодом разница составила -2,63%</t>
  </si>
  <si>
    <t>Распределение запросов по каналам</t>
  </si>
  <si>
    <t>Медианное время ответа по каналам</t>
  </si>
  <si>
    <t>Каналы</t>
  </si>
  <si>
    <t>% изменения</t>
  </si>
  <si>
    <t>Итого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</si>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</sst>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:mm:ss"/>
    <numFmt numFmtId="165" formatCode="h:mm:ss"/>
  </numFmts>
  <fonts count="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rgb="FF000000"/>
      <name val="&quot;Google Sans Mono&quot;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0" fontId="4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center" wrapText="1"/>
    </xf>
    <xf numFmtId="0" fontId="3" fillId="0" borderId="0" xfId="0" applyFont="1"/>
    <xf numFmtId="0" fontId="6" fillId="0" borderId="0" xfId="0" applyFont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3" fillId="0" borderId="1" xfId="0" applyFont="1" applyBorder="1"/>
    <xf numFmtId="10" fontId="3" fillId="0" borderId="1" xfId="0" applyNumberFormat="1" applyFont="1" applyBorder="1"/>
    <xf numFmtId="165" fontId="3" fillId="0" borderId="1" xfId="0" applyNumberFormat="1" applyFont="1" applyBorder="1"/>
    <xf numFmtId="0" fontId="6" fillId="4" borderId="1" xfId="0" applyFont="1" applyFill="1" applyBorder="1"/>
    <xf numFmtId="10" fontId="6" fillId="4" borderId="1" xfId="0" applyNumberFormat="1" applyFont="1" applyFill="1" applyBorder="1"/>
    <xf numFmtId="0" fontId="5" fillId="0" borderId="0" xfId="0" applyFont="1"/>
    <xf numFmtId="0" fontId="0" fillId="0" borderId="0" xfId="0"/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ru-RU" b="1">
                <a:solidFill>
                  <a:schemeClr val="dk1"/>
                </a:solidFill>
                <a:latin typeface="+mn-lt"/>
              </a:rPr>
              <a:t>Общее количество запросов по периодам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6CF-E741-8B6B-4DF040E01827}"/>
              </c:ext>
            </c:extLst>
          </c:dPt>
          <c:cat>
            <c:strRef>
              <c:f>'Общее сравнение'!$C$3:$C$4</c:f>
              <c:strCache>
                <c:ptCount val="2"/>
                <c:pt idx="0">
                  <c:v>01.04.2024 - 30.04.2024</c:v>
                </c:pt>
                <c:pt idx="1">
                  <c:v>01.05.2024 - 31.05.2024</c:v>
                </c:pt>
              </c:strCache>
            </c:strRef>
          </c:cat>
          <c:val>
            <c:numRef>
              <c:f>'Общее сравнение'!$D$3:$D$4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6CF-E741-8B6B-4DF040E01827}"/>
            </c:ext>
          </c:extLst>
        </c:ser>
        <c:ser>
          <c:idx val="1"/>
          <c:order val="1"/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>
                    <a:solidFill>
                      <a:schemeClr val="bg1"/>
                    </a:solidFill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'Общее сравнение'!$C$3:$C$4</c:f>
              <c:strCache>
                <c:ptCount val="2"/>
                <c:pt idx="0">
                  <c:v>01.04.2024 - 30.04.2024</c:v>
                </c:pt>
                <c:pt idx="1">
                  <c:v>01.05.2024 - 31.05.2024</c:v>
                </c:pt>
              </c:strCache>
            </c:strRef>
          </c:cat>
          <c:val>
            <c:numRef>
              <c:f>'Общее сравнение'!$E$3:$E$4</c:f>
              <c:numCache>
                <c:formatCode>General</c:formatCode>
                <c:ptCount val="2"/>
                <c:pt idx="0">
                  <c:v>5308</c:v>
                </c:pt>
                <c:pt idx="1">
                  <c:v>4823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CF-E741-8B6B-4DF040E01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9120281"/>
        <c:axId val="283200994"/>
      </c:barChart>
      <c:catAx>
        <c:axId val="1989120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83200994"/>
        <c:crosses val="autoZero"/>
        <c:auto val="1"/>
        <c:lblAlgn val="ctr"/>
        <c:lblOffset val="100"/>
        <c:noMultiLvlLbl val="1"/>
      </c:catAx>
      <c:valAx>
        <c:axId val="283200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8912028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ru-RU" b="1">
                <a:solidFill>
                  <a:srgbClr val="000000"/>
                </a:solidFill>
                <a:latin typeface="+mn-lt"/>
              </a:rPr>
              <a:t>Медианное время ответа по периодам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'Общее сравнение'!$C$3:$C$4</c:f>
              <c:strCache>
                <c:ptCount val="2"/>
                <c:pt idx="0">
                  <c:v>01.04.2024 - 30.04.2024</c:v>
                </c:pt>
                <c:pt idx="1">
                  <c:v>01.05.2024 - 31.05.2024</c:v>
                </c:pt>
              </c:strCache>
            </c:strRef>
          </c:cat>
          <c:val>
            <c:numRef>
              <c:f>'Общее сравнение'!$F$3:$F$4</c:f>
              <c:numCache>
                <c:formatCode>h:mm:ss</c:formatCode>
                <c:ptCount val="2"/>
                <c:pt idx="0">
                  <c:v>1.0532407407407407E-3</c:v>
                </c:pt>
                <c:pt idx="1">
                  <c:v>1.1805555555555556E-3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8A7-C645-ACE8-E853E68EA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52"/>
        <c:axId val="505087943"/>
      </c:barChart>
      <c:catAx>
        <c:axId val="31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05087943"/>
        <c:crosses val="autoZero"/>
        <c:auto val="1"/>
        <c:lblAlgn val="ctr"/>
        <c:lblOffset val="100"/>
        <c:noMultiLvlLbl val="1"/>
      </c:catAx>
      <c:valAx>
        <c:axId val="505087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13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ru-RU" b="1">
                <a:solidFill>
                  <a:srgbClr val="000000"/>
                </a:solidFill>
                <a:latin typeface="+mn-lt"/>
              </a:rPr>
              <a:t>Медианное время решения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 b="1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'Общее сравнение'!$C$3:$C$4</c:f>
              <c:strCache>
                <c:ptCount val="2"/>
                <c:pt idx="0">
                  <c:v>01.04.2024 - 30.04.2024</c:v>
                </c:pt>
                <c:pt idx="1">
                  <c:v>01.05.2024 - 31.05.2024</c:v>
                </c:pt>
              </c:strCache>
            </c:strRef>
          </c:cat>
          <c:val>
            <c:numRef>
              <c:f>'Общее сравнение'!$G$3:$G$4</c:f>
              <c:numCache>
                <c:formatCode>h:mm:ss</c:formatCode>
                <c:ptCount val="2"/>
                <c:pt idx="0">
                  <c:v>7.9108796296296288E-3</c:v>
                </c:pt>
                <c:pt idx="1">
                  <c:v>7.7083333333333335E-3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C5-7C48-B330-D41302EE4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0106582"/>
        <c:axId val="2087371874"/>
      </c:barChart>
      <c:catAx>
        <c:axId val="1650106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87371874"/>
        <c:crosses val="autoZero"/>
        <c:auto val="1"/>
        <c:lblAlgn val="ctr"/>
        <c:lblOffset val="100"/>
        <c:noMultiLvlLbl val="1"/>
      </c:catAx>
      <c:valAx>
        <c:axId val="2087371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5010658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ru-RU" b="1">
                <a:solidFill>
                  <a:srgbClr val="000000"/>
                </a:solidFill>
                <a:latin typeface="+mn-lt"/>
              </a:rPr>
              <a:t>Запросы по каналам за текущий период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'Сравнение по каналам'!$D$4</c:f>
              <c:strCache>
                <c:ptCount val="1"/>
                <c:pt idx="0">
                  <c:v>01.05.2024 - 31.05.2024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D0F-254F-9349-CBF838113A39}"/>
              </c:ext>
            </c:extLst>
          </c:dPt>
          <c:dPt>
            <c:idx val="1"/>
            <c:bubble3D val="0"/>
            <c:spPr>
              <a:solidFill>
                <a:srgbClr val="A2C4C9"/>
              </a:solidFill>
            </c:spPr>
            <c:extLst>
              <c:ext xmlns:c16="http://schemas.microsoft.com/office/drawing/2014/chart" uri="{C3380CC4-5D6E-409C-BE32-E72D297353CC}">
                <c16:uniqueId val="{00000003-BD0F-254F-9349-CBF838113A39}"/>
              </c:ext>
            </c:extLst>
          </c:dPt>
          <c:dPt>
            <c:idx val="2"/>
            <c:bubble3D val="0"/>
            <c:spPr>
              <a:solidFill>
                <a:srgbClr val="F6B26B"/>
              </a:solidFill>
            </c:spPr>
            <c:extLst>
              <c:ext xmlns:c16="http://schemas.microsoft.com/office/drawing/2014/chart" uri="{C3380CC4-5D6E-409C-BE32-E72D297353CC}">
                <c16:uniqueId val="{00000005-BD0F-254F-9349-CBF838113A39}"/>
              </c:ext>
            </c:extLst>
          </c:dPt>
          <c:dPt>
            <c:idx val="3"/>
            <c:bubble3D val="0"/>
            <c:spPr>
              <a:solidFill>
                <a:srgbClr val="B4A7D6"/>
              </a:solidFill>
            </c:spPr>
            <c:extLst>
              <c:ext xmlns:c16="http://schemas.microsoft.com/office/drawing/2014/chart" uri="{C3380CC4-5D6E-409C-BE32-E72D297353CC}">
                <c16:uniqueId val="{00000007-BD0F-254F-9349-CBF838113A39}"/>
              </c:ext>
            </c:extLst>
          </c:dPt>
          <c:cat>
            <c:strRef>
              <c:f>'Сравнение по каналам'!$B$5:$B$8</c:f>
              <c:strCache>
                <c:ptCount val="4"/>
                <c:pt idx="0">
                  <c:v>Email</c:v>
                </c:pt>
                <c:pt idx="1">
                  <c:v>Telegram</c:v>
                </c:pt>
                <c:pt idx="2">
                  <c:v>VK</c:v>
                </c:pt>
                <c:pt idx="3">
                  <c:v>WhatsApp</c:v>
                </c:pt>
              </c:strCache>
            </c:strRef>
          </c:cat>
          <c:val>
            <c:numRef>
              <c:f>'Сравнение по каналам'!$D$5:$D$8</c:f>
              <c:numCache>
                <c:formatCode>General</c:formatCode>
                <c:ptCount val="4"/>
                <c:pt idx="0">
                  <c:v>645</c:v>
                </c:pt>
                <c:pt idx="1">
                  <c:v>3308</c:v>
                </c:pt>
                <c:pt idx="2">
                  <c:v>18</c:v>
                </c:pt>
                <c:pt idx="3">
                  <c:v>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0F-254F-9349-CBF838113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ru-RU" b="1">
                <a:solidFill>
                  <a:srgbClr val="000000"/>
                </a:solidFill>
                <a:latin typeface="+mn-lt"/>
              </a:rPr>
              <a:t>Медианное время первого ответа по каналам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'Сравнение по каналам'!$I$4</c:f>
              <c:strCache>
                <c:ptCount val="1"/>
                <c:pt idx="0">
                  <c:v>01.04.2024 - 30.04.2024</c:v>
                </c:pt>
              </c:strCache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hh&quot;:&quot;mm&quot;:&quot;ss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'Сравнение по каналам'!$H$5:$H$8</c:f>
              <c:strCache>
                <c:ptCount val="4"/>
                <c:pt idx="0">
                  <c:v>Email</c:v>
                </c:pt>
                <c:pt idx="1">
                  <c:v>Telegram</c:v>
                </c:pt>
                <c:pt idx="2">
                  <c:v>VK</c:v>
                </c:pt>
                <c:pt idx="3">
                  <c:v>WhatsApp</c:v>
                </c:pt>
              </c:strCache>
            </c:strRef>
          </c:cat>
          <c:val>
            <c:numRef>
              <c:f>'Сравнение по каналам'!$I$5:$I$8</c:f>
              <c:numCache>
                <c:formatCode>h:mm:ss</c:formatCode>
                <c:ptCount val="4"/>
                <c:pt idx="0">
                  <c:v>2.685185185185185E-3</c:v>
                </c:pt>
                <c:pt idx="1">
                  <c:v>1.03009259259259E-3</c:v>
                </c:pt>
                <c:pt idx="2">
                  <c:v>1.23842592592592E-3</c:v>
                </c:pt>
                <c:pt idx="3">
                  <c:v>1.05324074074074E-3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35-C14A-98DB-C762041DB7BC}"/>
            </c:ext>
          </c:extLst>
        </c:ser>
        <c:ser>
          <c:idx val="1"/>
          <c:order val="1"/>
          <c:tx>
            <c:strRef>
              <c:f>'Сравнение по каналам'!$J$4</c:f>
              <c:strCache>
                <c:ptCount val="1"/>
                <c:pt idx="0">
                  <c:v>01.05.2024 - 31.05.2024</c:v>
                </c:pt>
              </c:strCache>
            </c:strRef>
          </c:tx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'Сравнение по каналам'!$H$5:$H$8</c:f>
              <c:strCache>
                <c:ptCount val="4"/>
                <c:pt idx="0">
                  <c:v>Email</c:v>
                </c:pt>
                <c:pt idx="1">
                  <c:v>Telegram</c:v>
                </c:pt>
                <c:pt idx="2">
                  <c:v>VK</c:v>
                </c:pt>
                <c:pt idx="3">
                  <c:v>WhatsApp</c:v>
                </c:pt>
              </c:strCache>
            </c:strRef>
          </c:cat>
          <c:val>
            <c:numRef>
              <c:f>'Сравнение по каналам'!$J$5:$J$8</c:f>
              <c:numCache>
                <c:formatCode>h:mm:ss</c:formatCode>
                <c:ptCount val="4"/>
                <c:pt idx="0">
                  <c:v>4.2418981481481396E-3</c:v>
                </c:pt>
                <c:pt idx="1">
                  <c:v>1.1574074074074E-3</c:v>
                </c:pt>
                <c:pt idx="2">
                  <c:v>6.7708333333333303E-4</c:v>
                </c:pt>
                <c:pt idx="3">
                  <c:v>1.16898148148148E-3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E35-C14A-98DB-C762041DB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9626745"/>
        <c:axId val="1171522411"/>
      </c:barChart>
      <c:catAx>
        <c:axId val="1599626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71522411"/>
        <c:crosses val="autoZero"/>
        <c:auto val="1"/>
        <c:lblAlgn val="ctr"/>
        <c:lblOffset val="100"/>
        <c:noMultiLvlLbl val="1"/>
      </c:catAx>
      <c:valAx>
        <c:axId val="1171522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h:mm:ss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9962674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4</xdr:row>
      <xdr:rowOff>190500</xdr:rowOff>
    </xdr:from>
    <xdr:ext cx="5029200" cy="3448050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952500</xdr:colOff>
      <xdr:row>4</xdr:row>
      <xdr:rowOff>190500</xdr:rowOff>
    </xdr:from>
    <xdr:ext cx="4848225" cy="3448050"/>
    <xdr:graphicFrame macro="">
      <xdr:nvGraphicFramePr>
        <xdr:cNvPr id="3" name="Chart 2" title="Диаграмма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923925</xdr:colOff>
      <xdr:row>4</xdr:row>
      <xdr:rowOff>190500</xdr:rowOff>
    </xdr:from>
    <xdr:ext cx="4953000" cy="3448050"/>
    <xdr:graphicFrame macro="">
      <xdr:nvGraphicFramePr>
        <xdr:cNvPr id="4" name="Chart 3" title="Диаграмма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9</xdr:row>
      <xdr:rowOff>180975</xdr:rowOff>
    </xdr:from>
    <xdr:ext cx="4819650" cy="3057525"/>
    <xdr:graphicFrame macro="">
      <xdr:nvGraphicFramePr>
        <xdr:cNvPr id="4" name="Chart 4" title="Диаграмма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923925</xdr:colOff>
      <xdr:row>9</xdr:row>
      <xdr:rowOff>0</xdr:rowOff>
    </xdr:from>
    <xdr:ext cx="7200900" cy="3238500"/>
    <xdr:graphicFrame macro="">
      <xdr:nvGraphicFramePr>
        <xdr:cNvPr id="5" name="Chart 5" title="Диаграмма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754"/>
  <sheetViews>
    <sheetView workbookViewId="0">
      <pane ySplit="1" topLeftCell="A4" activePane="bottomLeft" state="frozen"/>
      <selection pane="bottomLeft" activeCell="D13" sqref="D13"/>
    </sheetView>
  </sheetViews>
  <sheetFormatPr baseColWidth="10" defaultColWidth="12.6640625" defaultRowHeight="15.75" customHeight="1"/>
  <cols>
    <col min="1" max="1" width="15.6640625" customWidth="1"/>
    <col min="2" max="2" width="18" customWidth="1"/>
    <col min="3" max="3" width="15.33203125" customWidth="1"/>
    <col min="4" max="4" width="11.6640625" customWidth="1"/>
    <col min="5" max="5" width="23.33203125" customWidth="1"/>
    <col min="6" max="6" width="19.33203125" customWidth="1"/>
    <col min="7" max="7" width="21.6640625" customWidth="1"/>
    <col min="8" max="8" width="20.1640625" customWidth="1"/>
    <col min="9" max="9" width="19.5" customWidth="1"/>
    <col min="10" max="10" width="26.1640625" customWidth="1"/>
    <col min="11" max="11" width="26" customWidth="1"/>
    <col min="12" max="12" width="27.1640625" customWidth="1"/>
    <col min="13" max="13" width="29.83203125" customWidth="1"/>
  </cols>
  <sheetData>
    <row r="1" spans="1:15" ht="15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</row>
    <row r="2" spans="1:15" ht="15.75" customHeight="1">
      <c r="A2" s="4">
        <v>181442871</v>
      </c>
      <c r="B2" s="5">
        <v>45383.014097222222</v>
      </c>
      <c r="C2" s="4" t="s">
        <v>13</v>
      </c>
      <c r="D2" s="4">
        <v>2</v>
      </c>
      <c r="E2" s="5">
        <v>45383.519259259258</v>
      </c>
      <c r="F2" s="6" t="s">
        <v>14</v>
      </c>
      <c r="G2" s="7">
        <v>9.837962962962962E-4</v>
      </c>
      <c r="H2" s="5">
        <v>45383.015081018515</v>
      </c>
      <c r="I2" s="7">
        <v>3.5763888888888889E-3</v>
      </c>
      <c r="J2" s="6" t="s">
        <v>15</v>
      </c>
      <c r="K2" s="4">
        <v>1</v>
      </c>
      <c r="L2" s="4">
        <v>5</v>
      </c>
      <c r="M2" s="6" t="s">
        <v>16</v>
      </c>
      <c r="N2" s="6"/>
      <c r="O2" s="6"/>
    </row>
    <row r="3" spans="1:15" ht="15.75" customHeight="1">
      <c r="A3" s="4">
        <v>181444620</v>
      </c>
      <c r="B3" s="5">
        <v>45383.039918981478</v>
      </c>
      <c r="C3" s="4" t="s">
        <v>13</v>
      </c>
      <c r="D3" s="4">
        <v>1</v>
      </c>
      <c r="E3" s="5">
        <v>45383.544537037036</v>
      </c>
      <c r="F3" s="6" t="s">
        <v>14</v>
      </c>
      <c r="G3" s="7">
        <v>6.018518518518519E-4</v>
      </c>
      <c r="H3" s="5">
        <v>45383.040520833332</v>
      </c>
      <c r="I3" s="7">
        <v>9.6064814814814819E-4</v>
      </c>
      <c r="J3" s="6" t="s">
        <v>17</v>
      </c>
      <c r="K3" s="4">
        <v>2</v>
      </c>
      <c r="L3" s="4">
        <v>3</v>
      </c>
      <c r="M3" s="6" t="s">
        <v>18</v>
      </c>
      <c r="N3" s="6"/>
      <c r="O3" s="6"/>
    </row>
    <row r="4" spans="1:15" ht="15.75" customHeight="1">
      <c r="A4" s="4">
        <v>181455692</v>
      </c>
      <c r="B4" s="5">
        <v>45383.242488425924</v>
      </c>
      <c r="C4" s="4" t="s">
        <v>19</v>
      </c>
      <c r="D4" s="4">
        <v>0</v>
      </c>
      <c r="E4" s="5">
        <v>45383.8437962963</v>
      </c>
      <c r="F4" s="6" t="s">
        <v>14</v>
      </c>
      <c r="G4" s="7">
        <v>5.2083333333333333E-4</v>
      </c>
      <c r="H4" s="5">
        <v>45383.243009259262</v>
      </c>
      <c r="I4" s="7">
        <v>9.4988425925925921E-2</v>
      </c>
      <c r="J4" s="6" t="s">
        <v>17</v>
      </c>
      <c r="K4" s="4">
        <v>3</v>
      </c>
      <c r="L4" s="4">
        <v>3</v>
      </c>
      <c r="M4" s="6" t="s">
        <v>20</v>
      </c>
      <c r="N4" s="6"/>
      <c r="O4" s="6"/>
    </row>
    <row r="5" spans="1:15" ht="15.75" customHeight="1">
      <c r="A5" s="4">
        <v>181457280</v>
      </c>
      <c r="B5" s="5">
        <v>45383.265497685185</v>
      </c>
      <c r="C5" s="4" t="s">
        <v>13</v>
      </c>
      <c r="D5" s="4">
        <v>3</v>
      </c>
      <c r="E5" s="5">
        <v>45400.160694444443</v>
      </c>
      <c r="F5" s="6" t="s">
        <v>21</v>
      </c>
      <c r="G5" s="7">
        <v>7.5231481481481482E-4</v>
      </c>
      <c r="H5" s="5">
        <v>45383.266250000001</v>
      </c>
      <c r="I5" s="7">
        <v>14.718252314814816</v>
      </c>
      <c r="J5" s="6" t="s">
        <v>17</v>
      </c>
      <c r="K5" s="4">
        <v>26</v>
      </c>
      <c r="L5" s="4">
        <v>37</v>
      </c>
      <c r="M5" s="6" t="s">
        <v>22</v>
      </c>
      <c r="N5" s="6"/>
      <c r="O5" s="6"/>
    </row>
    <row r="6" spans="1:15" ht="15.75" customHeight="1">
      <c r="A6" s="4">
        <v>181458663</v>
      </c>
      <c r="B6" s="5">
        <v>45383.285405092596</v>
      </c>
      <c r="C6" s="4" t="s">
        <v>23</v>
      </c>
      <c r="D6" s="4">
        <v>0</v>
      </c>
      <c r="E6" s="5">
        <v>45383.793726851851</v>
      </c>
      <c r="F6" s="6" t="s">
        <v>14</v>
      </c>
      <c r="G6" s="5" t="s">
        <v>24</v>
      </c>
      <c r="H6" s="5" t="s">
        <v>24</v>
      </c>
      <c r="I6" s="7">
        <v>3.4375E-3</v>
      </c>
      <c r="J6" s="6" t="s">
        <v>17</v>
      </c>
      <c r="K6" s="4">
        <v>0</v>
      </c>
      <c r="L6" s="4">
        <v>1</v>
      </c>
      <c r="M6" s="6" t="s">
        <v>25</v>
      </c>
      <c r="N6" s="6"/>
      <c r="O6" s="6"/>
    </row>
    <row r="7" spans="1:15" ht="15.75" customHeight="1">
      <c r="A7" s="4">
        <v>181459476</v>
      </c>
      <c r="B7" s="5">
        <v>45383.295254629629</v>
      </c>
      <c r="C7" s="4" t="s">
        <v>13</v>
      </c>
      <c r="D7" s="4">
        <v>1</v>
      </c>
      <c r="E7" s="5">
        <v>45383.868726851855</v>
      </c>
      <c r="F7" s="6" t="s">
        <v>14</v>
      </c>
      <c r="G7" s="7">
        <v>5.0925925925925921E-4</v>
      </c>
      <c r="H7" s="5">
        <v>45383.295763888891</v>
      </c>
      <c r="I7" s="7">
        <v>7.0694444444444449E-2</v>
      </c>
      <c r="J7" s="6" t="s">
        <v>17</v>
      </c>
      <c r="K7" s="4">
        <v>11</v>
      </c>
      <c r="L7" s="4">
        <v>17</v>
      </c>
      <c r="M7" s="6" t="s">
        <v>26</v>
      </c>
      <c r="N7" s="6"/>
      <c r="O7" s="6"/>
    </row>
    <row r="8" spans="1:15" ht="15.75" customHeight="1">
      <c r="A8" s="4">
        <v>181459541</v>
      </c>
      <c r="B8" s="5">
        <v>45383.296412037038</v>
      </c>
      <c r="C8" s="4" t="s">
        <v>19</v>
      </c>
      <c r="D8" s="4">
        <v>0</v>
      </c>
      <c r="E8" s="5">
        <v>45383.802349537036</v>
      </c>
      <c r="F8" s="6" t="s">
        <v>14</v>
      </c>
      <c r="G8" s="7">
        <v>1.6203703703703703E-3</v>
      </c>
      <c r="H8" s="5">
        <v>45383.298032407409</v>
      </c>
      <c r="I8" s="7">
        <v>3.1944444444444446E-3</v>
      </c>
      <c r="J8" s="6" t="s">
        <v>15</v>
      </c>
      <c r="K8" s="4">
        <v>1</v>
      </c>
      <c r="L8" s="4">
        <v>2</v>
      </c>
      <c r="M8" s="6" t="s">
        <v>26</v>
      </c>
      <c r="N8" s="6"/>
      <c r="O8" s="6"/>
    </row>
    <row r="9" spans="1:15" ht="15.75" customHeight="1">
      <c r="A9" s="4">
        <v>181460126</v>
      </c>
      <c r="B9" s="5">
        <v>45383.301365740743</v>
      </c>
      <c r="C9" s="4" t="s">
        <v>13</v>
      </c>
      <c r="D9" s="4">
        <v>0</v>
      </c>
      <c r="E9" s="5">
        <v>45383.926701388889</v>
      </c>
      <c r="F9" s="6" t="s">
        <v>27</v>
      </c>
      <c r="G9" s="7">
        <v>1.7939814814814815E-3</v>
      </c>
      <c r="H9" s="5">
        <v>45383.303159722222</v>
      </c>
      <c r="I9" s="7">
        <v>0.12068287037037037</v>
      </c>
      <c r="J9" s="6" t="s">
        <v>17</v>
      </c>
      <c r="K9" s="4">
        <v>2</v>
      </c>
      <c r="L9" s="4">
        <v>3</v>
      </c>
      <c r="M9" s="6" t="s">
        <v>28</v>
      </c>
      <c r="N9" s="6"/>
      <c r="O9" s="6"/>
    </row>
    <row r="10" spans="1:15" ht="15.75" customHeight="1">
      <c r="A10" s="4">
        <v>181460973</v>
      </c>
      <c r="B10" s="5">
        <v>45383.311099537037</v>
      </c>
      <c r="C10" s="4" t="s">
        <v>19</v>
      </c>
      <c r="D10" s="4">
        <v>1</v>
      </c>
      <c r="E10" s="5">
        <v>45383.819722222222</v>
      </c>
      <c r="F10" s="6" t="s">
        <v>14</v>
      </c>
      <c r="G10" s="7">
        <v>1.736111111111111E-3</v>
      </c>
      <c r="H10" s="5">
        <v>45383.312835648147</v>
      </c>
      <c r="I10" s="7">
        <v>2.1412037037037038E-3</v>
      </c>
      <c r="J10" s="6" t="s">
        <v>15</v>
      </c>
      <c r="K10" s="4">
        <v>1</v>
      </c>
      <c r="L10" s="4">
        <v>3</v>
      </c>
      <c r="M10" s="6" t="s">
        <v>29</v>
      </c>
      <c r="N10" s="6"/>
      <c r="O10" s="6"/>
    </row>
    <row r="11" spans="1:15" ht="15.75" customHeight="1">
      <c r="A11" s="4">
        <v>181460975</v>
      </c>
      <c r="B11" s="5">
        <v>45383.311111111114</v>
      </c>
      <c r="C11" s="4" t="s">
        <v>23</v>
      </c>
      <c r="D11" s="4">
        <v>1</v>
      </c>
      <c r="E11" s="5">
        <v>45383.819733796299</v>
      </c>
      <c r="F11" s="6" t="s">
        <v>14</v>
      </c>
      <c r="G11" s="7">
        <v>2.5462962962962965E-3</v>
      </c>
      <c r="H11" s="5">
        <v>45383.313657407409</v>
      </c>
      <c r="I11" s="7">
        <v>2.5578703703703705E-3</v>
      </c>
      <c r="J11" s="6" t="s">
        <v>15</v>
      </c>
      <c r="K11" s="4">
        <v>1</v>
      </c>
      <c r="L11" s="4">
        <v>1</v>
      </c>
      <c r="M11" s="6" t="s">
        <v>29</v>
      </c>
      <c r="N11" s="6"/>
      <c r="O11" s="6"/>
    </row>
    <row r="12" spans="1:15" ht="15.75" customHeight="1">
      <c r="A12" s="4">
        <v>181460981</v>
      </c>
      <c r="B12" s="5">
        <v>45383.311273148145</v>
      </c>
      <c r="C12" s="4" t="s">
        <v>13</v>
      </c>
      <c r="D12" s="4">
        <v>0</v>
      </c>
      <c r="E12" s="5">
        <v>45385.276423611111</v>
      </c>
      <c r="F12" s="6" t="s">
        <v>27</v>
      </c>
      <c r="G12" s="7">
        <v>6.2731481481481484E-3</v>
      </c>
      <c r="H12" s="5">
        <v>45383.317708333336</v>
      </c>
      <c r="I12" s="7">
        <v>1.4625231481481482</v>
      </c>
      <c r="J12" s="6" t="s">
        <v>17</v>
      </c>
      <c r="K12" s="4">
        <v>3</v>
      </c>
      <c r="L12" s="4">
        <v>5</v>
      </c>
      <c r="M12" s="6" t="s">
        <v>30</v>
      </c>
      <c r="N12" s="6"/>
      <c r="O12" s="6"/>
    </row>
    <row r="13" spans="1:15" ht="15.75" customHeight="1">
      <c r="A13" s="4">
        <v>181461464</v>
      </c>
      <c r="B13" s="5">
        <v>45383.31517361111</v>
      </c>
      <c r="C13" s="4" t="s">
        <v>13</v>
      </c>
      <c r="D13" s="4">
        <v>0</v>
      </c>
      <c r="E13" s="5">
        <v>45383.819733796299</v>
      </c>
      <c r="F13" s="6" t="s">
        <v>14</v>
      </c>
      <c r="G13" s="7">
        <v>4.1666666666666669E-4</v>
      </c>
      <c r="H13" s="5">
        <v>45383.31559027778</v>
      </c>
      <c r="I13" s="7">
        <v>1.3425925925925925E-3</v>
      </c>
      <c r="J13" s="6" t="s">
        <v>17</v>
      </c>
      <c r="K13" s="4">
        <v>2</v>
      </c>
      <c r="L13" s="4">
        <v>2</v>
      </c>
      <c r="M13" s="6" t="s">
        <v>20</v>
      </c>
      <c r="N13" s="6"/>
      <c r="O13" s="6"/>
    </row>
    <row r="14" spans="1:15" ht="15.75" customHeight="1">
      <c r="A14" s="4">
        <v>181462284</v>
      </c>
      <c r="B14" s="5">
        <v>45383.32271990741</v>
      </c>
      <c r="C14" s="4" t="s">
        <v>19</v>
      </c>
      <c r="D14" s="4">
        <v>1</v>
      </c>
      <c r="E14" s="5">
        <v>45383.868726851855</v>
      </c>
      <c r="F14" s="6" t="s">
        <v>14</v>
      </c>
      <c r="G14" s="7">
        <v>1.1921296296296296E-3</v>
      </c>
      <c r="H14" s="5">
        <v>45383.323912037034</v>
      </c>
      <c r="I14" s="7">
        <v>3.9398148148148147E-2</v>
      </c>
      <c r="J14" s="6" t="s">
        <v>17</v>
      </c>
      <c r="K14" s="4">
        <v>6</v>
      </c>
      <c r="L14" s="4">
        <v>7</v>
      </c>
      <c r="M14" s="6" t="s">
        <v>26</v>
      </c>
      <c r="N14" s="6"/>
      <c r="O14" s="6"/>
    </row>
    <row r="15" spans="1:15" ht="15.75" customHeight="1">
      <c r="A15" s="4">
        <v>181462776</v>
      </c>
      <c r="B15" s="5">
        <v>45383.327789351853</v>
      </c>
      <c r="C15" s="4" t="s">
        <v>13</v>
      </c>
      <c r="D15" s="4">
        <v>0</v>
      </c>
      <c r="E15" s="5">
        <v>45383.407754629632</v>
      </c>
      <c r="F15" s="6" t="s">
        <v>31</v>
      </c>
      <c r="G15" s="4">
        <v>0</v>
      </c>
      <c r="H15" s="5">
        <f>B15</f>
        <v>45383.327789351853</v>
      </c>
      <c r="I15" s="7">
        <v>8.0011574074074068E-2</v>
      </c>
      <c r="J15" s="6" t="s">
        <v>15</v>
      </c>
      <c r="K15" s="4">
        <v>1</v>
      </c>
      <c r="L15" s="4">
        <v>1</v>
      </c>
      <c r="M15" s="6" t="s">
        <v>32</v>
      </c>
      <c r="N15" s="6"/>
      <c r="O15" s="6"/>
    </row>
    <row r="16" spans="1:15" ht="15.75" customHeight="1">
      <c r="A16" s="4">
        <v>181462830</v>
      </c>
      <c r="B16" s="5">
        <v>45383.328333333331</v>
      </c>
      <c r="C16" s="4" t="s">
        <v>13</v>
      </c>
      <c r="D16" s="4">
        <v>1</v>
      </c>
      <c r="E16" s="5">
        <v>45383.836261574077</v>
      </c>
      <c r="F16" s="6" t="s">
        <v>14</v>
      </c>
      <c r="G16" s="7">
        <v>6.2500000000000001E-4</v>
      </c>
      <c r="H16" s="5">
        <v>45383.328958333332</v>
      </c>
      <c r="I16" s="7">
        <v>4.2592592592592595E-3</v>
      </c>
      <c r="J16" s="6" t="s">
        <v>17</v>
      </c>
      <c r="K16" s="4">
        <v>5</v>
      </c>
      <c r="L16" s="4">
        <v>9</v>
      </c>
      <c r="M16" s="6" t="s">
        <v>26</v>
      </c>
      <c r="N16" s="6"/>
      <c r="O16" s="6"/>
    </row>
    <row r="17" spans="1:15" ht="15.75" customHeight="1">
      <c r="A17" s="4">
        <v>181463571</v>
      </c>
      <c r="B17" s="5">
        <v>45383.334178240744</v>
      </c>
      <c r="C17" s="4" t="s">
        <v>13</v>
      </c>
      <c r="D17" s="4">
        <v>0</v>
      </c>
      <c r="E17" s="5">
        <v>45383.843807870369</v>
      </c>
      <c r="F17" s="6" t="s">
        <v>14</v>
      </c>
      <c r="G17" s="7">
        <v>1.5972222222222223E-3</v>
      </c>
      <c r="H17" s="5">
        <v>45383.335775462961</v>
      </c>
      <c r="I17" s="7">
        <v>2.476851851851852E-3</v>
      </c>
      <c r="J17" s="6" t="s">
        <v>17</v>
      </c>
      <c r="K17" s="4">
        <v>2</v>
      </c>
      <c r="L17" s="4">
        <v>2</v>
      </c>
      <c r="M17" s="6" t="s">
        <v>33</v>
      </c>
      <c r="N17" s="6"/>
      <c r="O17" s="6"/>
    </row>
    <row r="18" spans="1:15" ht="15.75" customHeight="1">
      <c r="A18" s="4">
        <v>181465358</v>
      </c>
      <c r="B18" s="5">
        <v>45383.346134259256</v>
      </c>
      <c r="C18" s="4" t="s">
        <v>13</v>
      </c>
      <c r="D18" s="4">
        <v>2</v>
      </c>
      <c r="E18" s="5">
        <v>45383.87703703704</v>
      </c>
      <c r="F18" s="6" t="s">
        <v>31</v>
      </c>
      <c r="G18" s="7">
        <v>1.1458333333333333E-3</v>
      </c>
      <c r="H18" s="5">
        <v>45383.347280092596</v>
      </c>
      <c r="I18" s="7">
        <v>2.3217592592592592E-2</v>
      </c>
      <c r="J18" s="6" t="s">
        <v>17</v>
      </c>
      <c r="K18" s="4">
        <v>8</v>
      </c>
      <c r="L18" s="4">
        <v>10</v>
      </c>
      <c r="M18" s="6" t="s">
        <v>20</v>
      </c>
      <c r="N18" s="6"/>
      <c r="O18" s="6"/>
    </row>
    <row r="19" spans="1:15" ht="15.75" customHeight="1">
      <c r="A19" s="4">
        <v>181465605</v>
      </c>
      <c r="B19" s="5">
        <v>45383.347233796296</v>
      </c>
      <c r="C19" s="4" t="s">
        <v>13</v>
      </c>
      <c r="D19" s="4">
        <v>3</v>
      </c>
      <c r="E19" s="5">
        <v>45383.860127314816</v>
      </c>
      <c r="F19" s="6" t="s">
        <v>14</v>
      </c>
      <c r="G19" s="7">
        <v>6.4814814814814813E-4</v>
      </c>
      <c r="H19" s="5">
        <v>45383.347881944443</v>
      </c>
      <c r="I19" s="7">
        <v>6.3541666666666668E-3</v>
      </c>
      <c r="J19" s="6" t="s">
        <v>17</v>
      </c>
      <c r="K19" s="4">
        <v>4</v>
      </c>
      <c r="L19" s="4">
        <v>6</v>
      </c>
      <c r="M19" s="6" t="s">
        <v>26</v>
      </c>
      <c r="N19" s="6"/>
      <c r="O19" s="6"/>
    </row>
    <row r="20" spans="1:15" ht="15.75" customHeight="1">
      <c r="A20" s="4">
        <v>181465922</v>
      </c>
      <c r="B20" s="5">
        <v>45383.350138888891</v>
      </c>
      <c r="C20" s="4" t="s">
        <v>13</v>
      </c>
      <c r="D20" s="4">
        <v>1</v>
      </c>
      <c r="E20" s="5">
        <v>45383.860138888886</v>
      </c>
      <c r="F20" s="6" t="s">
        <v>31</v>
      </c>
      <c r="G20" s="7">
        <v>1.3078703703703703E-3</v>
      </c>
      <c r="H20" s="5">
        <v>45383.352858796294</v>
      </c>
      <c r="I20" s="7">
        <v>5.8796296296296296E-3</v>
      </c>
      <c r="J20" s="6" t="s">
        <v>17</v>
      </c>
      <c r="K20" s="4">
        <v>2</v>
      </c>
      <c r="L20" s="4">
        <v>4</v>
      </c>
      <c r="M20" s="6" t="s">
        <v>34</v>
      </c>
      <c r="N20" s="6"/>
      <c r="O20" s="6"/>
    </row>
    <row r="21" spans="1:15" ht="15.75" customHeight="1">
      <c r="A21" s="4">
        <v>181466346</v>
      </c>
      <c r="B21" s="5">
        <v>45383.35297453704</v>
      </c>
      <c r="C21" s="4" t="s">
        <v>13</v>
      </c>
      <c r="D21" s="4">
        <v>0</v>
      </c>
      <c r="E21" s="5">
        <v>45383.860138888886</v>
      </c>
      <c r="F21" s="6" t="s">
        <v>14</v>
      </c>
      <c r="G21" s="7">
        <v>9.9537037037037042E-4</v>
      </c>
      <c r="H21" s="5">
        <v>45383.35396990741</v>
      </c>
      <c r="I21" s="7">
        <v>1.8055555555555555E-3</v>
      </c>
      <c r="J21" s="6" t="s">
        <v>15</v>
      </c>
      <c r="K21" s="4">
        <v>1</v>
      </c>
      <c r="L21" s="4">
        <v>1</v>
      </c>
      <c r="M21" s="6" t="s">
        <v>35</v>
      </c>
      <c r="N21" s="6"/>
      <c r="O21" s="6"/>
    </row>
    <row r="22" spans="1:15" ht="15.75" customHeight="1">
      <c r="A22" s="4">
        <v>181466354</v>
      </c>
      <c r="B22" s="5">
        <v>45383.352997685186</v>
      </c>
      <c r="C22" s="4" t="s">
        <v>19</v>
      </c>
      <c r="D22" s="4">
        <v>0</v>
      </c>
      <c r="E22" s="5">
        <v>45383.860138888886</v>
      </c>
      <c r="F22" s="6" t="s">
        <v>31</v>
      </c>
      <c r="G22" s="7">
        <v>2.2800925925925927E-3</v>
      </c>
      <c r="H22" s="5">
        <v>45383.35527777778</v>
      </c>
      <c r="I22" s="7">
        <v>6.4814814814814813E-3</v>
      </c>
      <c r="J22" s="6" t="s">
        <v>15</v>
      </c>
      <c r="K22" s="4">
        <v>1</v>
      </c>
      <c r="L22" s="4">
        <v>1</v>
      </c>
      <c r="M22" s="6" t="s">
        <v>36</v>
      </c>
      <c r="N22" s="6"/>
      <c r="O22" s="6"/>
    </row>
    <row r="23" spans="1:15" ht="15.75" customHeight="1">
      <c r="A23" s="4">
        <v>181467195</v>
      </c>
      <c r="B23" s="5">
        <v>45383.35800925926</v>
      </c>
      <c r="C23" s="4" t="s">
        <v>19</v>
      </c>
      <c r="D23" s="4">
        <v>0</v>
      </c>
      <c r="E23" s="5">
        <v>45383.469560185185</v>
      </c>
      <c r="F23" s="6" t="s">
        <v>37</v>
      </c>
      <c r="G23" s="7">
        <v>1.1111111111111111E-3</v>
      </c>
      <c r="H23" s="5">
        <v>45383.359120370369</v>
      </c>
      <c r="I23" s="7">
        <v>0.11163194444444445</v>
      </c>
      <c r="J23" s="6" t="s">
        <v>17</v>
      </c>
      <c r="K23" s="4">
        <v>3</v>
      </c>
      <c r="L23" s="4">
        <v>4</v>
      </c>
      <c r="M23" s="6" t="s">
        <v>38</v>
      </c>
      <c r="N23" s="6"/>
      <c r="O23" s="6"/>
    </row>
    <row r="24" spans="1:15" ht="15.75" customHeight="1">
      <c r="A24" s="4">
        <v>181467627</v>
      </c>
      <c r="B24" s="5">
        <v>45383.361481481479</v>
      </c>
      <c r="C24" s="4" t="s">
        <v>13</v>
      </c>
      <c r="D24" s="4">
        <v>2</v>
      </c>
      <c r="E24" s="5">
        <v>45383.87704861111</v>
      </c>
      <c r="F24" s="6" t="s">
        <v>31</v>
      </c>
      <c r="G24" s="7">
        <v>6.8287037037037036E-4</v>
      </c>
      <c r="H24" s="5">
        <v>45383.362164351849</v>
      </c>
      <c r="I24" s="7">
        <v>1.2395833333333333E-2</v>
      </c>
      <c r="J24" s="6" t="s">
        <v>17</v>
      </c>
      <c r="K24" s="4">
        <v>3</v>
      </c>
      <c r="L24" s="4">
        <v>5</v>
      </c>
      <c r="M24" s="6" t="s">
        <v>39</v>
      </c>
      <c r="N24" s="6"/>
      <c r="O24" s="6"/>
    </row>
    <row r="25" spans="1:15" ht="15.75" customHeight="1">
      <c r="A25" s="4">
        <v>181468047</v>
      </c>
      <c r="B25" s="5">
        <v>45383.363645833335</v>
      </c>
      <c r="C25" s="4" t="s">
        <v>13</v>
      </c>
      <c r="D25" s="4">
        <v>0</v>
      </c>
      <c r="E25" s="5">
        <v>45383.868738425925</v>
      </c>
      <c r="F25" s="6" t="s">
        <v>14</v>
      </c>
      <c r="G25" s="7">
        <v>9.6064814814814819E-4</v>
      </c>
      <c r="H25" s="5">
        <v>45383.364606481482</v>
      </c>
      <c r="I25" s="7">
        <v>2.0254629629629629E-3</v>
      </c>
      <c r="J25" s="6" t="s">
        <v>17</v>
      </c>
      <c r="K25" s="4">
        <v>2</v>
      </c>
      <c r="L25" s="4">
        <v>2</v>
      </c>
      <c r="M25" s="6" t="s">
        <v>18</v>
      </c>
      <c r="N25" s="6"/>
      <c r="O25" s="6"/>
    </row>
    <row r="26" spans="1:15" ht="15.75" customHeight="1">
      <c r="A26" s="4">
        <v>181468909</v>
      </c>
      <c r="B26" s="5">
        <v>45383.36928240741</v>
      </c>
      <c r="C26" s="4" t="s">
        <v>13</v>
      </c>
      <c r="D26" s="4">
        <v>0</v>
      </c>
      <c r="E26" s="5">
        <v>45383.373182870368</v>
      </c>
      <c r="F26" s="6" t="s">
        <v>31</v>
      </c>
      <c r="G26" s="7">
        <v>6.7129629629629625E-4</v>
      </c>
      <c r="H26" s="5">
        <v>45383.369953703703</v>
      </c>
      <c r="I26" s="7">
        <v>3.9467592592592592E-3</v>
      </c>
      <c r="J26" s="6" t="s">
        <v>17</v>
      </c>
      <c r="K26" s="4">
        <v>2</v>
      </c>
      <c r="L26" s="4">
        <v>2</v>
      </c>
      <c r="M26" s="6" t="s">
        <v>20</v>
      </c>
      <c r="N26" s="6"/>
      <c r="O26" s="6"/>
    </row>
    <row r="27" spans="1:15" ht="15.75" customHeight="1">
      <c r="A27" s="4">
        <v>181469358</v>
      </c>
      <c r="B27" s="5">
        <v>45383.371458333335</v>
      </c>
      <c r="C27" s="4" t="s">
        <v>13</v>
      </c>
      <c r="D27" s="4">
        <v>0</v>
      </c>
      <c r="E27" s="5">
        <v>45383.87704861111</v>
      </c>
      <c r="F27" s="6" t="s">
        <v>14</v>
      </c>
      <c r="G27" s="7">
        <v>1.5277777777777779E-3</v>
      </c>
      <c r="H27" s="5">
        <v>45383.372986111113</v>
      </c>
      <c r="I27" s="7">
        <v>1.7939814814814815E-3</v>
      </c>
      <c r="J27" s="6" t="s">
        <v>15</v>
      </c>
      <c r="K27" s="4">
        <v>1</v>
      </c>
      <c r="L27" s="4">
        <v>1</v>
      </c>
      <c r="M27" s="6" t="s">
        <v>40</v>
      </c>
      <c r="N27" s="6"/>
      <c r="O27" s="6"/>
    </row>
    <row r="28" spans="1:15" ht="15.75" customHeight="1">
      <c r="A28" s="4">
        <v>181469960</v>
      </c>
      <c r="B28" s="5">
        <v>45383.375347222223</v>
      </c>
      <c r="C28" s="4" t="s">
        <v>13</v>
      </c>
      <c r="D28" s="4">
        <v>0</v>
      </c>
      <c r="E28" s="5">
        <v>45383.525983796295</v>
      </c>
      <c r="F28" s="6" t="s">
        <v>37</v>
      </c>
      <c r="G28" s="7">
        <v>1.4930555555555556E-3</v>
      </c>
      <c r="H28" s="5">
        <v>45383.376840277779</v>
      </c>
      <c r="I28" s="7">
        <v>0.15068287037037037</v>
      </c>
      <c r="J28" s="6" t="s">
        <v>17</v>
      </c>
      <c r="K28" s="4">
        <v>3</v>
      </c>
      <c r="L28" s="4">
        <v>3</v>
      </c>
      <c r="M28" s="6" t="s">
        <v>20</v>
      </c>
      <c r="N28" s="6"/>
      <c r="O28" s="6"/>
    </row>
    <row r="29" spans="1:15" ht="15.75" customHeight="1">
      <c r="A29" s="4">
        <v>181470523</v>
      </c>
      <c r="B29" s="5">
        <v>45383.37704861111</v>
      </c>
      <c r="C29" s="4" t="s">
        <v>13</v>
      </c>
      <c r="D29" s="4">
        <v>2</v>
      </c>
      <c r="E29" s="5">
        <v>45383.423148148147</v>
      </c>
      <c r="F29" s="6" t="s">
        <v>37</v>
      </c>
      <c r="G29" s="7">
        <v>2.1643518518518518E-3</v>
      </c>
      <c r="H29" s="5">
        <v>45383.379212962966</v>
      </c>
      <c r="I29" s="7">
        <v>4.6134259259259257E-2</v>
      </c>
      <c r="J29" s="6" t="s">
        <v>17</v>
      </c>
      <c r="K29" s="4">
        <v>4</v>
      </c>
      <c r="L29" s="4">
        <v>8</v>
      </c>
      <c r="M29" s="6" t="s">
        <v>26</v>
      </c>
      <c r="N29" s="6"/>
      <c r="O29" s="6"/>
    </row>
    <row r="30" spans="1:15" ht="15.75" customHeight="1">
      <c r="A30" s="4">
        <v>181470557</v>
      </c>
      <c r="B30" s="5">
        <v>45383.377233796295</v>
      </c>
      <c r="C30" s="4" t="s">
        <v>19</v>
      </c>
      <c r="D30" s="4">
        <v>0</v>
      </c>
      <c r="E30" s="5">
        <v>45383.388298611113</v>
      </c>
      <c r="F30" s="6" t="s">
        <v>31</v>
      </c>
      <c r="G30" s="7">
        <v>1.724537037037037E-3</v>
      </c>
      <c r="H30" s="5">
        <v>45383.378958333335</v>
      </c>
      <c r="I30" s="7">
        <v>1.1111111111111112E-2</v>
      </c>
      <c r="J30" s="6" t="s">
        <v>17</v>
      </c>
      <c r="K30" s="4">
        <v>8</v>
      </c>
      <c r="L30" s="4">
        <v>7</v>
      </c>
      <c r="M30" s="6" t="s">
        <v>38</v>
      </c>
      <c r="N30" s="6"/>
      <c r="O30" s="6"/>
    </row>
    <row r="31" spans="1:15" ht="15.75" customHeight="1">
      <c r="A31" s="4">
        <v>181471091</v>
      </c>
      <c r="B31" s="5">
        <v>45383.379513888889</v>
      </c>
      <c r="C31" s="4" t="s">
        <v>19</v>
      </c>
      <c r="D31" s="4">
        <v>0</v>
      </c>
      <c r="E31" s="5">
        <v>45383.396990740737</v>
      </c>
      <c r="F31" s="6" t="s">
        <v>37</v>
      </c>
      <c r="G31" s="7">
        <v>6.4814814814814813E-4</v>
      </c>
      <c r="H31" s="5">
        <v>45383.380162037036</v>
      </c>
      <c r="I31" s="7">
        <v>1.7511574074074075E-2</v>
      </c>
      <c r="J31" s="6" t="s">
        <v>17</v>
      </c>
      <c r="K31" s="4">
        <v>5</v>
      </c>
      <c r="L31" s="4">
        <v>3</v>
      </c>
      <c r="M31" s="6" t="s">
        <v>18</v>
      </c>
      <c r="N31" s="6"/>
      <c r="O31" s="6"/>
    </row>
    <row r="32" spans="1:15" ht="15.75" customHeight="1">
      <c r="A32" s="4">
        <v>181471289</v>
      </c>
      <c r="B32" s="5">
        <v>45383.380335648151</v>
      </c>
      <c r="C32" s="4" t="s">
        <v>13</v>
      </c>
      <c r="D32" s="4">
        <v>0</v>
      </c>
      <c r="E32" s="5">
        <v>45383.5312962963</v>
      </c>
      <c r="F32" s="6" t="s">
        <v>37</v>
      </c>
      <c r="G32" s="7">
        <v>1.1805555555555556E-3</v>
      </c>
      <c r="H32" s="5">
        <v>45383.381516203706</v>
      </c>
      <c r="I32" s="7">
        <v>6.2500000000000003E-3</v>
      </c>
      <c r="J32" s="6" t="s">
        <v>17</v>
      </c>
      <c r="K32" s="4">
        <v>3</v>
      </c>
      <c r="L32" s="4">
        <v>4</v>
      </c>
      <c r="M32" s="6" t="s">
        <v>41</v>
      </c>
      <c r="N32" s="6"/>
      <c r="O32" s="6"/>
    </row>
    <row r="33" spans="1:15" ht="15.75" customHeight="1">
      <c r="A33" s="4">
        <v>181471561</v>
      </c>
      <c r="B33" s="5">
        <v>45383.381828703707</v>
      </c>
      <c r="C33" s="4" t="s">
        <v>19</v>
      </c>
      <c r="D33" s="4">
        <v>0</v>
      </c>
      <c r="E33" s="5">
        <v>45383.472118055557</v>
      </c>
      <c r="F33" s="6" t="s">
        <v>31</v>
      </c>
      <c r="G33" s="7">
        <v>5.9027777777777778E-4</v>
      </c>
      <c r="H33" s="5">
        <v>45383.382418981484</v>
      </c>
      <c r="I33" s="7">
        <v>9.0335648148148151E-2</v>
      </c>
      <c r="J33" s="6" t="s">
        <v>17</v>
      </c>
      <c r="K33" s="4">
        <v>5</v>
      </c>
      <c r="L33" s="4">
        <v>6</v>
      </c>
      <c r="M33" s="6" t="s">
        <v>38</v>
      </c>
      <c r="N33" s="6"/>
      <c r="O33" s="6"/>
    </row>
    <row r="34" spans="1:15" ht="15.75" customHeight="1">
      <c r="A34" s="4">
        <v>181471752</v>
      </c>
      <c r="B34" s="5">
        <v>45383.382974537039</v>
      </c>
      <c r="C34" s="4" t="s">
        <v>13</v>
      </c>
      <c r="D34" s="4">
        <v>3</v>
      </c>
      <c r="E34" s="5">
        <v>45383.387499999997</v>
      </c>
      <c r="F34" s="6" t="s">
        <v>37</v>
      </c>
      <c r="G34" s="7">
        <v>3.1018518518518517E-3</v>
      </c>
      <c r="H34" s="5">
        <v>45383.386076388888</v>
      </c>
      <c r="I34" s="7">
        <v>4.5717592592592589E-3</v>
      </c>
      <c r="J34" s="6" t="s">
        <v>17</v>
      </c>
      <c r="K34" s="4">
        <v>2</v>
      </c>
      <c r="L34" s="4">
        <v>4</v>
      </c>
      <c r="M34" s="6" t="s">
        <v>26</v>
      </c>
      <c r="N34" s="6"/>
      <c r="O34" s="6"/>
    </row>
    <row r="35" spans="1:15" ht="15.75" customHeight="1">
      <c r="A35" s="4">
        <v>181472950</v>
      </c>
      <c r="B35" s="5">
        <v>45383.387812499997</v>
      </c>
      <c r="C35" s="4" t="s">
        <v>13</v>
      </c>
      <c r="D35" s="4">
        <v>0</v>
      </c>
      <c r="E35" s="5">
        <v>45383.396851851852</v>
      </c>
      <c r="F35" s="6" t="s">
        <v>37</v>
      </c>
      <c r="G35" s="7">
        <v>5.9027777777777778E-4</v>
      </c>
      <c r="H35" s="5">
        <v>45383.388402777775</v>
      </c>
      <c r="I35" s="7">
        <v>9.0856481481481483E-3</v>
      </c>
      <c r="J35" s="6" t="s">
        <v>17</v>
      </c>
      <c r="K35" s="4">
        <v>2</v>
      </c>
      <c r="L35" s="4">
        <v>3</v>
      </c>
      <c r="M35" s="6" t="s">
        <v>38</v>
      </c>
      <c r="N35" s="6"/>
      <c r="O35" s="6"/>
    </row>
    <row r="36" spans="1:15" ht="15.75" customHeight="1">
      <c r="A36" s="4">
        <v>181474267</v>
      </c>
      <c r="B36" s="5">
        <v>45383.393541666665</v>
      </c>
      <c r="C36" s="4" t="s">
        <v>19</v>
      </c>
      <c r="D36" s="4">
        <v>0</v>
      </c>
      <c r="E36" s="5">
        <v>45383.976701388892</v>
      </c>
      <c r="F36" s="6" t="s">
        <v>31</v>
      </c>
      <c r="G36" s="7">
        <v>7.8935185185185185E-3</v>
      </c>
      <c r="H36" s="5">
        <v>45383.401435185187</v>
      </c>
      <c r="I36" s="7">
        <v>7.8287037037037044E-2</v>
      </c>
      <c r="J36" s="6" t="s">
        <v>17</v>
      </c>
      <c r="K36" s="4">
        <v>3</v>
      </c>
      <c r="L36" s="4">
        <v>2</v>
      </c>
      <c r="M36" s="6" t="s">
        <v>38</v>
      </c>
      <c r="N36" s="6"/>
      <c r="O36" s="6"/>
    </row>
    <row r="37" spans="1:15" ht="15.75" customHeight="1">
      <c r="A37" s="4">
        <v>181475327</v>
      </c>
      <c r="B37" s="5">
        <v>45383.396990740737</v>
      </c>
      <c r="C37" s="4" t="s">
        <v>13</v>
      </c>
      <c r="D37" s="4">
        <v>1</v>
      </c>
      <c r="E37" s="5">
        <v>45383.918553240743</v>
      </c>
      <c r="F37" s="6" t="s">
        <v>37</v>
      </c>
      <c r="G37" s="7">
        <v>4.5138888888888887E-4</v>
      </c>
      <c r="H37" s="5">
        <v>45383.39744212963</v>
      </c>
      <c r="I37" s="7">
        <v>1.3773148148148149E-2</v>
      </c>
      <c r="J37" s="6" t="s">
        <v>17</v>
      </c>
      <c r="K37" s="4">
        <v>3</v>
      </c>
      <c r="L37" s="4">
        <v>5</v>
      </c>
      <c r="M37" s="6" t="s">
        <v>42</v>
      </c>
      <c r="N37" s="6"/>
      <c r="O37" s="6"/>
    </row>
    <row r="38" spans="1:15" ht="15.75" customHeight="1">
      <c r="A38" s="4">
        <v>181475329</v>
      </c>
      <c r="B38" s="5">
        <v>45383.397002314814</v>
      </c>
      <c r="C38" s="4" t="s">
        <v>13</v>
      </c>
      <c r="D38" s="4">
        <v>0</v>
      </c>
      <c r="E38" s="5">
        <v>45383.960023148145</v>
      </c>
      <c r="F38" s="6" t="s">
        <v>37</v>
      </c>
      <c r="G38" s="7">
        <v>3.6111111111111109E-3</v>
      </c>
      <c r="H38" s="5">
        <v>45383.400613425925</v>
      </c>
      <c r="I38" s="7">
        <v>5.6145833333333332E-2</v>
      </c>
      <c r="J38" s="6" t="s">
        <v>17</v>
      </c>
      <c r="K38" s="4">
        <v>2</v>
      </c>
      <c r="L38" s="4">
        <v>1</v>
      </c>
      <c r="M38" s="6" t="s">
        <v>43</v>
      </c>
      <c r="N38" s="6"/>
      <c r="O38" s="6"/>
    </row>
    <row r="39" spans="1:15" ht="15.75" customHeight="1">
      <c r="A39" s="4">
        <v>181475474</v>
      </c>
      <c r="B39" s="5">
        <v>45383.397523148145</v>
      </c>
      <c r="C39" s="4" t="s">
        <v>13</v>
      </c>
      <c r="D39" s="4">
        <v>0</v>
      </c>
      <c r="E39" s="5">
        <v>45383.448229166665</v>
      </c>
      <c r="F39" s="6" t="s">
        <v>31</v>
      </c>
      <c r="G39" s="7">
        <v>2.2222222222222222E-3</v>
      </c>
      <c r="H39" s="5">
        <v>45383.399745370371</v>
      </c>
      <c r="I39" s="7">
        <v>5.0752314814814813E-2</v>
      </c>
      <c r="J39" s="6" t="s">
        <v>17</v>
      </c>
      <c r="K39" s="4">
        <v>3</v>
      </c>
      <c r="L39" s="4">
        <v>3</v>
      </c>
      <c r="M39" s="6" t="s">
        <v>20</v>
      </c>
      <c r="N39" s="6"/>
      <c r="O39" s="6"/>
    </row>
    <row r="40" spans="1:15" ht="15.75" customHeight="1">
      <c r="A40" s="4">
        <v>181475879</v>
      </c>
      <c r="B40" s="5">
        <v>45383.399097222224</v>
      </c>
      <c r="C40" s="4" t="s">
        <v>23</v>
      </c>
      <c r="D40" s="4">
        <v>1</v>
      </c>
      <c r="E40" s="5">
        <v>45383.935127314813</v>
      </c>
      <c r="F40" s="6" t="s">
        <v>37</v>
      </c>
      <c r="G40" s="7">
        <v>2.3148148148148147E-5</v>
      </c>
      <c r="H40" s="5">
        <v>45383.39912037037</v>
      </c>
      <c r="I40" s="7">
        <v>2.9849537037037036E-2</v>
      </c>
      <c r="J40" s="6" t="s">
        <v>15</v>
      </c>
      <c r="K40" s="4">
        <v>1</v>
      </c>
      <c r="L40" s="4">
        <v>1</v>
      </c>
      <c r="M40" s="6"/>
      <c r="N40" s="6"/>
      <c r="O40" s="6"/>
    </row>
    <row r="41" spans="1:15" ht="15.75" customHeight="1">
      <c r="A41" s="4">
        <v>181476058</v>
      </c>
      <c r="B41" s="5">
        <v>45383.400034722225</v>
      </c>
      <c r="C41" s="4" t="s">
        <v>23</v>
      </c>
      <c r="D41" s="4">
        <v>0</v>
      </c>
      <c r="E41" s="5">
        <v>45383.90184027778</v>
      </c>
      <c r="F41" s="6" t="s">
        <v>31</v>
      </c>
      <c r="G41" s="5" t="s">
        <v>24</v>
      </c>
      <c r="H41" s="5" t="s">
        <v>24</v>
      </c>
      <c r="I41" s="7">
        <v>3.5879629629629629E-4</v>
      </c>
      <c r="J41" s="6" t="s">
        <v>17</v>
      </c>
      <c r="K41" s="4">
        <v>0</v>
      </c>
      <c r="L41" s="4">
        <v>1</v>
      </c>
      <c r="M41" s="6"/>
      <c r="N41" s="6"/>
      <c r="O41" s="6"/>
    </row>
    <row r="42" spans="1:15" ht="15.75" customHeight="1">
      <c r="A42" s="4">
        <v>181477246</v>
      </c>
      <c r="B42" s="5">
        <v>45383.405289351853</v>
      </c>
      <c r="C42" s="4" t="s">
        <v>13</v>
      </c>
      <c r="D42" s="4">
        <v>0</v>
      </c>
      <c r="E42" s="5">
        <v>45383.926701388889</v>
      </c>
      <c r="F42" s="6" t="s">
        <v>37</v>
      </c>
      <c r="G42" s="7">
        <v>1.9791666666666668E-3</v>
      </c>
      <c r="H42" s="5">
        <v>45383.408310185187</v>
      </c>
      <c r="I42" s="7">
        <v>1.9456018518518518E-2</v>
      </c>
      <c r="J42" s="6" t="s">
        <v>17</v>
      </c>
      <c r="K42" s="4">
        <v>3</v>
      </c>
      <c r="L42" s="4">
        <v>6</v>
      </c>
      <c r="M42" s="6" t="s">
        <v>30</v>
      </c>
      <c r="N42" s="6"/>
      <c r="O42" s="6"/>
    </row>
    <row r="43" spans="1:15" ht="15.75" customHeight="1">
      <c r="A43" s="4">
        <v>181478219</v>
      </c>
      <c r="B43" s="5">
        <v>45383.409155092595</v>
      </c>
      <c r="C43" s="4" t="s">
        <v>23</v>
      </c>
      <c r="D43" s="4">
        <v>0</v>
      </c>
      <c r="E43" s="5">
        <v>45383.409247685187</v>
      </c>
      <c r="F43" s="6" t="s">
        <v>31</v>
      </c>
      <c r="G43" s="5" t="s">
        <v>24</v>
      </c>
      <c r="H43" s="5" t="s">
        <v>24</v>
      </c>
      <c r="I43" s="7">
        <v>8.1018518518518516E-5</v>
      </c>
      <c r="J43" s="6" t="s">
        <v>17</v>
      </c>
      <c r="K43" s="4">
        <v>0</v>
      </c>
      <c r="L43" s="4">
        <v>1</v>
      </c>
      <c r="M43" s="6"/>
      <c r="N43" s="6"/>
      <c r="O43" s="6"/>
    </row>
    <row r="44" spans="1:15" ht="15.75" customHeight="1">
      <c r="A44" s="4">
        <v>181478880</v>
      </c>
      <c r="B44" s="5">
        <v>45383.412152777775</v>
      </c>
      <c r="C44" s="4" t="s">
        <v>13</v>
      </c>
      <c r="D44" s="4">
        <v>0</v>
      </c>
      <c r="E44" s="5">
        <v>45383.430196759262</v>
      </c>
      <c r="F44" s="6" t="s">
        <v>37</v>
      </c>
      <c r="G44" s="7">
        <v>1.5625000000000001E-3</v>
      </c>
      <c r="H44" s="5">
        <v>45383.413715277777</v>
      </c>
      <c r="I44" s="7">
        <v>1.8078703703703704E-2</v>
      </c>
      <c r="J44" s="6" t="s">
        <v>17</v>
      </c>
      <c r="K44" s="4">
        <v>2</v>
      </c>
      <c r="L44" s="4">
        <v>3</v>
      </c>
      <c r="M44" s="6" t="s">
        <v>26</v>
      </c>
      <c r="N44" s="6"/>
      <c r="O44" s="6"/>
    </row>
    <row r="45" spans="1:15" ht="15.75" customHeight="1">
      <c r="A45" s="4">
        <v>181478942</v>
      </c>
      <c r="B45" s="5">
        <v>45383.412303240744</v>
      </c>
      <c r="C45" s="4" t="s">
        <v>19</v>
      </c>
      <c r="D45" s="4">
        <v>0</v>
      </c>
      <c r="E45" s="5">
        <v>45383.926712962966</v>
      </c>
      <c r="F45" s="6" t="s">
        <v>31</v>
      </c>
      <c r="G45" s="7">
        <v>1.724537037037037E-3</v>
      </c>
      <c r="H45" s="5">
        <v>45383.414027777777</v>
      </c>
      <c r="I45" s="7">
        <v>1.0763888888888889E-2</v>
      </c>
      <c r="J45" s="6" t="s">
        <v>17</v>
      </c>
      <c r="K45" s="4">
        <v>2</v>
      </c>
      <c r="L45" s="4">
        <v>2</v>
      </c>
      <c r="M45" s="6" t="s">
        <v>44</v>
      </c>
      <c r="N45" s="6"/>
      <c r="O45" s="6"/>
    </row>
    <row r="46" spans="1:15" ht="15.75" customHeight="1">
      <c r="A46" s="4">
        <v>181479987</v>
      </c>
      <c r="B46" s="5">
        <v>45383.416898148149</v>
      </c>
      <c r="C46" s="4" t="s">
        <v>19</v>
      </c>
      <c r="D46" s="4">
        <v>0</v>
      </c>
      <c r="E46" s="5">
        <v>45383.544224537036</v>
      </c>
      <c r="F46" s="6" t="s">
        <v>37</v>
      </c>
      <c r="G46" s="7">
        <v>1.6435185185185185E-3</v>
      </c>
      <c r="H46" s="5">
        <v>45383.418541666666</v>
      </c>
      <c r="I46" s="7">
        <v>0.12738425925925925</v>
      </c>
      <c r="J46" s="6" t="s">
        <v>17</v>
      </c>
      <c r="K46" s="4">
        <v>5</v>
      </c>
      <c r="L46" s="4">
        <v>4</v>
      </c>
      <c r="M46" s="6" t="s">
        <v>41</v>
      </c>
      <c r="N46" s="6"/>
      <c r="O46" s="6"/>
    </row>
    <row r="47" spans="1:15" ht="15.75" customHeight="1">
      <c r="A47" s="4">
        <v>181480145</v>
      </c>
      <c r="B47" s="5">
        <v>45383.417256944442</v>
      </c>
      <c r="C47" s="4" t="s">
        <v>13</v>
      </c>
      <c r="D47" s="4">
        <v>1</v>
      </c>
      <c r="E47" s="5">
        <v>45383.935127314813</v>
      </c>
      <c r="F47" s="6" t="s">
        <v>37</v>
      </c>
      <c r="G47" s="7">
        <v>5.4398148148148144E-4</v>
      </c>
      <c r="H47" s="5">
        <v>45383.418333333335</v>
      </c>
      <c r="I47" s="7">
        <v>1.2916666666666667E-2</v>
      </c>
      <c r="J47" s="6" t="s">
        <v>17</v>
      </c>
      <c r="K47" s="4">
        <v>2</v>
      </c>
      <c r="L47" s="4">
        <v>5</v>
      </c>
      <c r="M47" s="6" t="s">
        <v>18</v>
      </c>
      <c r="N47" s="6"/>
      <c r="O47" s="6"/>
    </row>
    <row r="48" spans="1:15" ht="15.75" customHeight="1">
      <c r="A48" s="4">
        <v>181480248</v>
      </c>
      <c r="B48" s="5">
        <v>45383.41747685185</v>
      </c>
      <c r="C48" s="4" t="s">
        <v>13</v>
      </c>
      <c r="D48" s="4">
        <v>0</v>
      </c>
      <c r="E48" s="5">
        <v>45383.926712962966</v>
      </c>
      <c r="F48" s="6" t="s">
        <v>31</v>
      </c>
      <c r="G48" s="7">
        <v>7.9861111111111116E-4</v>
      </c>
      <c r="H48" s="5">
        <v>45383.418275462966</v>
      </c>
      <c r="I48" s="7">
        <v>3.1250000000000002E-3</v>
      </c>
      <c r="J48" s="6" t="s">
        <v>17</v>
      </c>
      <c r="K48" s="4">
        <v>3</v>
      </c>
      <c r="L48" s="4">
        <v>3</v>
      </c>
      <c r="M48" s="6" t="s">
        <v>18</v>
      </c>
      <c r="N48" s="6"/>
      <c r="O48" s="6"/>
    </row>
    <row r="49" spans="1:15" ht="15.75" customHeight="1">
      <c r="A49" s="4">
        <v>181480404</v>
      </c>
      <c r="B49" s="5">
        <v>45383.417893518519</v>
      </c>
      <c r="C49" s="4" t="s">
        <v>19</v>
      </c>
      <c r="D49" s="4">
        <v>0</v>
      </c>
      <c r="E49" s="5">
        <v>45383.495891203704</v>
      </c>
      <c r="F49" s="6" t="s">
        <v>37</v>
      </c>
      <c r="G49" s="7">
        <v>1.9675925925925924E-3</v>
      </c>
      <c r="H49" s="5">
        <v>45383.419861111113</v>
      </c>
      <c r="I49" s="7">
        <v>7.8067129629629625E-2</v>
      </c>
      <c r="J49" s="6" t="s">
        <v>17</v>
      </c>
      <c r="K49" s="4">
        <v>3</v>
      </c>
      <c r="L49" s="4">
        <v>3</v>
      </c>
      <c r="M49" s="6" t="s">
        <v>18</v>
      </c>
      <c r="N49" s="6"/>
      <c r="O49" s="6"/>
    </row>
    <row r="50" spans="1:15" ht="15.75" customHeight="1">
      <c r="A50" s="4">
        <v>181480723</v>
      </c>
      <c r="B50" s="5">
        <v>45383.419004629628</v>
      </c>
      <c r="C50" s="4" t="s">
        <v>19</v>
      </c>
      <c r="D50" s="4">
        <v>0</v>
      </c>
      <c r="E50" s="5">
        <v>45383.926712962966</v>
      </c>
      <c r="F50" s="6" t="s">
        <v>27</v>
      </c>
      <c r="G50" s="7">
        <v>3.2407407407407406E-4</v>
      </c>
      <c r="H50" s="5">
        <v>45383.419328703705</v>
      </c>
      <c r="I50" s="7">
        <v>2.9976851851851853E-3</v>
      </c>
      <c r="J50" s="6" t="s">
        <v>17</v>
      </c>
      <c r="K50" s="4">
        <v>2</v>
      </c>
      <c r="L50" s="4">
        <v>2</v>
      </c>
      <c r="M50" s="6" t="s">
        <v>45</v>
      </c>
      <c r="N50" s="6"/>
      <c r="O50" s="6"/>
    </row>
    <row r="51" spans="1:15" ht="13">
      <c r="A51" s="4">
        <v>181480760</v>
      </c>
      <c r="B51" s="5">
        <v>45383.419189814813</v>
      </c>
      <c r="C51" s="4" t="s">
        <v>13</v>
      </c>
      <c r="D51" s="4">
        <v>0</v>
      </c>
      <c r="E51" s="5">
        <v>45383.509236111109</v>
      </c>
      <c r="F51" s="6" t="s">
        <v>37</v>
      </c>
      <c r="G51" s="7">
        <v>5.9027777777777778E-4</v>
      </c>
      <c r="H51" s="5">
        <v>45383.41978009259</v>
      </c>
      <c r="I51" s="7">
        <v>9.0115740740740746E-2</v>
      </c>
      <c r="J51" s="6" t="s">
        <v>17</v>
      </c>
      <c r="K51" s="4">
        <v>7</v>
      </c>
      <c r="L51" s="4">
        <v>6</v>
      </c>
      <c r="M51" s="6" t="s">
        <v>38</v>
      </c>
      <c r="N51" s="6"/>
      <c r="O51" s="6"/>
    </row>
    <row r="52" spans="1:15" ht="13">
      <c r="A52" s="4">
        <v>181482134</v>
      </c>
      <c r="B52" s="5">
        <v>45383.424490740741</v>
      </c>
      <c r="C52" s="4" t="s">
        <v>13</v>
      </c>
      <c r="D52" s="4">
        <v>0</v>
      </c>
      <c r="E52" s="5">
        <v>45383.926724537036</v>
      </c>
      <c r="F52" s="6" t="s">
        <v>31</v>
      </c>
      <c r="G52" s="7">
        <v>3.2407407407407406E-4</v>
      </c>
      <c r="H52" s="5">
        <v>45383.424814814818</v>
      </c>
      <c r="I52" s="7">
        <v>1.736111111111111E-3</v>
      </c>
      <c r="J52" s="6" t="s">
        <v>17</v>
      </c>
      <c r="K52" s="4">
        <v>2</v>
      </c>
      <c r="L52" s="4">
        <v>4</v>
      </c>
      <c r="M52" s="6" t="s">
        <v>20</v>
      </c>
      <c r="N52" s="6"/>
      <c r="O52" s="6"/>
    </row>
    <row r="53" spans="1:15" ht="13">
      <c r="A53" s="4">
        <v>181484127</v>
      </c>
      <c r="B53" s="5">
        <v>45383.431493055556</v>
      </c>
      <c r="C53" s="4" t="s">
        <v>13</v>
      </c>
      <c r="D53" s="4">
        <v>0</v>
      </c>
      <c r="E53" s="5">
        <v>45383.43787037037</v>
      </c>
      <c r="F53" s="6" t="s">
        <v>37</v>
      </c>
      <c r="G53" s="7">
        <v>8.7962962962962962E-4</v>
      </c>
      <c r="H53" s="5">
        <v>45383.432372685187</v>
      </c>
      <c r="I53" s="7">
        <v>6.4351851851851853E-3</v>
      </c>
      <c r="J53" s="6" t="s">
        <v>17</v>
      </c>
      <c r="K53" s="4">
        <v>3</v>
      </c>
      <c r="L53" s="4">
        <v>3</v>
      </c>
      <c r="M53" s="6" t="s">
        <v>26</v>
      </c>
      <c r="N53" s="6"/>
      <c r="O53" s="6"/>
    </row>
    <row r="54" spans="1:15" ht="13">
      <c r="A54" s="4">
        <v>181484241</v>
      </c>
      <c r="B54" s="5">
        <v>45383.432118055556</v>
      </c>
      <c r="C54" s="4" t="s">
        <v>19</v>
      </c>
      <c r="D54" s="4">
        <v>0</v>
      </c>
      <c r="E54" s="5">
        <v>45383.935127314813</v>
      </c>
      <c r="F54" s="6" t="s">
        <v>27</v>
      </c>
      <c r="G54" s="7">
        <v>4.2824074074074075E-4</v>
      </c>
      <c r="H54" s="5">
        <v>45383.432546296295</v>
      </c>
      <c r="I54" s="7">
        <v>5.6712962962962967E-4</v>
      </c>
      <c r="J54" s="6" t="s">
        <v>15</v>
      </c>
      <c r="K54" s="4">
        <v>1</v>
      </c>
      <c r="L54" s="4">
        <v>1</v>
      </c>
      <c r="M54" s="6" t="s">
        <v>46</v>
      </c>
      <c r="N54" s="6"/>
      <c r="O54" s="6"/>
    </row>
    <row r="55" spans="1:15" ht="13">
      <c r="A55" s="4">
        <v>181484952</v>
      </c>
      <c r="B55" s="5">
        <v>45383.435196759259</v>
      </c>
      <c r="C55" s="4" t="s">
        <v>13</v>
      </c>
      <c r="D55" s="4">
        <v>0</v>
      </c>
      <c r="E55" s="5">
        <v>45383.960034722222</v>
      </c>
      <c r="F55" s="6" t="s">
        <v>37</v>
      </c>
      <c r="G55" s="7">
        <v>2.199074074074074E-4</v>
      </c>
      <c r="H55" s="5">
        <v>45383.435416666667</v>
      </c>
      <c r="I55" s="7">
        <v>1.7905092592592594E-2</v>
      </c>
      <c r="J55" s="6" t="s">
        <v>17</v>
      </c>
      <c r="K55" s="4">
        <v>2</v>
      </c>
      <c r="L55" s="4">
        <v>3</v>
      </c>
      <c r="M55" s="6" t="s">
        <v>33</v>
      </c>
      <c r="N55" s="6"/>
      <c r="O55" s="6"/>
    </row>
    <row r="56" spans="1:15" ht="13">
      <c r="A56" s="4">
        <v>181485149</v>
      </c>
      <c r="B56" s="5">
        <v>45383.43608796296</v>
      </c>
      <c r="C56" s="4" t="s">
        <v>13</v>
      </c>
      <c r="D56" s="4">
        <v>1</v>
      </c>
      <c r="E56" s="5">
        <v>45383.960034722222</v>
      </c>
      <c r="F56" s="6" t="s">
        <v>31</v>
      </c>
      <c r="G56" s="7">
        <v>3.3912037037037036E-3</v>
      </c>
      <c r="H56" s="5">
        <v>45383.439479166664</v>
      </c>
      <c r="I56" s="7">
        <v>1.7743055555555557E-2</v>
      </c>
      <c r="J56" s="6" t="s">
        <v>17</v>
      </c>
      <c r="K56" s="4">
        <v>3</v>
      </c>
      <c r="L56" s="4">
        <v>4</v>
      </c>
      <c r="M56" s="6" t="s">
        <v>26</v>
      </c>
      <c r="N56" s="6"/>
      <c r="O56" s="6"/>
    </row>
    <row r="57" spans="1:15" ht="13">
      <c r="A57" s="4">
        <v>181485233</v>
      </c>
      <c r="B57" s="5">
        <v>45383.43645833333</v>
      </c>
      <c r="C57" s="4" t="s">
        <v>19</v>
      </c>
      <c r="D57" s="4">
        <v>0</v>
      </c>
      <c r="E57" s="5">
        <v>45383.443043981482</v>
      </c>
      <c r="F57" s="6" t="s">
        <v>37</v>
      </c>
      <c r="G57" s="7">
        <v>2.1759259259259258E-3</v>
      </c>
      <c r="H57" s="5">
        <v>45383.438634259262</v>
      </c>
      <c r="I57" s="7">
        <v>6.6203703703703702E-3</v>
      </c>
      <c r="J57" s="6" t="s">
        <v>17</v>
      </c>
      <c r="K57" s="4">
        <v>3</v>
      </c>
      <c r="L57" s="4">
        <v>4</v>
      </c>
      <c r="M57" s="6" t="s">
        <v>32</v>
      </c>
      <c r="N57" s="6"/>
      <c r="O57" s="6"/>
    </row>
    <row r="58" spans="1:15" ht="13">
      <c r="A58" s="4">
        <v>181486057</v>
      </c>
      <c r="B58" s="5">
        <v>45383.438506944447</v>
      </c>
      <c r="C58" s="4" t="s">
        <v>13</v>
      </c>
      <c r="D58" s="4">
        <v>0</v>
      </c>
      <c r="E58" s="5">
        <v>45383.461493055554</v>
      </c>
      <c r="F58" s="6" t="s">
        <v>27</v>
      </c>
      <c r="G58" s="7">
        <v>2.8356481481481483E-3</v>
      </c>
      <c r="H58" s="5">
        <v>45383.441342592596</v>
      </c>
      <c r="I58" s="7">
        <v>2.3032407407407408E-2</v>
      </c>
      <c r="J58" s="6" t="s">
        <v>15</v>
      </c>
      <c r="K58" s="4">
        <v>1</v>
      </c>
      <c r="L58" s="4">
        <v>2</v>
      </c>
      <c r="M58" s="6" t="s">
        <v>40</v>
      </c>
      <c r="N58" s="6"/>
      <c r="O58" s="6"/>
    </row>
    <row r="59" spans="1:15" ht="13">
      <c r="A59" s="4">
        <v>181486380</v>
      </c>
      <c r="B59" s="5">
        <v>45383.439583333333</v>
      </c>
      <c r="C59" s="4" t="s">
        <v>13</v>
      </c>
      <c r="D59" s="4">
        <v>0</v>
      </c>
      <c r="E59" s="5">
        <v>45387.084722222222</v>
      </c>
      <c r="F59" s="6" t="s">
        <v>47</v>
      </c>
      <c r="G59" s="7">
        <v>1.736111111111111E-3</v>
      </c>
      <c r="H59" s="5">
        <v>45383.441319444442</v>
      </c>
      <c r="I59" s="7">
        <v>3.1348495370370371</v>
      </c>
      <c r="J59" s="6" t="s">
        <v>17</v>
      </c>
      <c r="K59" s="4">
        <v>12</v>
      </c>
      <c r="L59" s="4">
        <v>13</v>
      </c>
      <c r="M59" s="6" t="s">
        <v>26</v>
      </c>
      <c r="N59" s="6"/>
      <c r="O59" s="6"/>
    </row>
    <row r="60" spans="1:15" ht="13">
      <c r="A60" s="4">
        <v>181487116</v>
      </c>
      <c r="B60" s="5">
        <v>45383.442546296297</v>
      </c>
      <c r="C60" s="4" t="s">
        <v>13</v>
      </c>
      <c r="D60" s="4">
        <v>1</v>
      </c>
      <c r="E60" s="5">
        <v>45384.476851851854</v>
      </c>
      <c r="F60" s="6" t="s">
        <v>37</v>
      </c>
      <c r="G60" s="7">
        <v>1.3078703703703703E-3</v>
      </c>
      <c r="H60" s="5">
        <v>45383.443854166668</v>
      </c>
      <c r="I60" s="7">
        <v>1.0336574074074074</v>
      </c>
      <c r="J60" s="6" t="s">
        <v>17</v>
      </c>
      <c r="K60" s="4">
        <v>10</v>
      </c>
      <c r="L60" s="4">
        <v>10</v>
      </c>
      <c r="M60" s="6" t="s">
        <v>35</v>
      </c>
      <c r="N60" s="6"/>
      <c r="O60" s="6"/>
    </row>
    <row r="61" spans="1:15" ht="13">
      <c r="A61" s="4">
        <v>181487877</v>
      </c>
      <c r="B61" s="5">
        <v>45383.445439814815</v>
      </c>
      <c r="C61" s="4" t="s">
        <v>13</v>
      </c>
      <c r="D61" s="4">
        <v>3</v>
      </c>
      <c r="E61" s="5">
        <v>45383.46197916667</v>
      </c>
      <c r="F61" s="6" t="s">
        <v>37</v>
      </c>
      <c r="G61" s="7">
        <v>1.8749999999999999E-3</v>
      </c>
      <c r="H61" s="5">
        <v>45383.447314814817</v>
      </c>
      <c r="I61" s="7">
        <v>1.6585648148148148E-2</v>
      </c>
      <c r="J61" s="6" t="s">
        <v>17</v>
      </c>
      <c r="K61" s="4">
        <v>4</v>
      </c>
      <c r="L61" s="4">
        <v>7</v>
      </c>
      <c r="M61" s="6" t="s">
        <v>26</v>
      </c>
      <c r="N61" s="6"/>
      <c r="O61" s="6"/>
    </row>
    <row r="62" spans="1:15" ht="13">
      <c r="A62" s="4">
        <v>181488037</v>
      </c>
      <c r="B62" s="5">
        <v>45383.445925925924</v>
      </c>
      <c r="C62" s="4" t="s">
        <v>19</v>
      </c>
      <c r="D62" s="4">
        <v>0</v>
      </c>
      <c r="E62" s="5">
        <v>45383.968356481484</v>
      </c>
      <c r="F62" s="6" t="s">
        <v>27</v>
      </c>
      <c r="G62" s="7">
        <v>6.018518518518519E-4</v>
      </c>
      <c r="H62" s="5">
        <v>45383.446527777778</v>
      </c>
      <c r="I62" s="7">
        <v>1.8900462962962963E-2</v>
      </c>
      <c r="J62" s="6" t="s">
        <v>17</v>
      </c>
      <c r="K62" s="4">
        <v>2</v>
      </c>
      <c r="L62" s="4">
        <v>2</v>
      </c>
      <c r="M62" s="6" t="s">
        <v>16</v>
      </c>
      <c r="N62" s="6"/>
      <c r="O62" s="6"/>
    </row>
    <row r="63" spans="1:15" ht="13">
      <c r="A63" s="4">
        <v>181488158</v>
      </c>
      <c r="B63" s="5">
        <v>45383.446250000001</v>
      </c>
      <c r="C63" s="4" t="s">
        <v>13</v>
      </c>
      <c r="D63" s="4">
        <v>0</v>
      </c>
      <c r="E63" s="5">
        <v>45384.018333333333</v>
      </c>
      <c r="F63" s="6" t="s">
        <v>37</v>
      </c>
      <c r="G63" s="7">
        <v>2.6157407407407405E-3</v>
      </c>
      <c r="H63" s="5">
        <v>45383.448865740742</v>
      </c>
      <c r="I63" s="7">
        <v>6.491898148148148E-2</v>
      </c>
      <c r="J63" s="6" t="s">
        <v>17</v>
      </c>
      <c r="K63" s="4">
        <v>4</v>
      </c>
      <c r="L63" s="4">
        <v>6</v>
      </c>
      <c r="M63" s="6" t="s">
        <v>26</v>
      </c>
      <c r="N63" s="6"/>
      <c r="O63" s="6"/>
    </row>
    <row r="64" spans="1:15" ht="13">
      <c r="A64" s="4">
        <v>181488404</v>
      </c>
      <c r="B64" s="5">
        <v>45383.447164351855</v>
      </c>
      <c r="C64" s="4" t="s">
        <v>13</v>
      </c>
      <c r="D64" s="4">
        <v>0</v>
      </c>
      <c r="E64" s="5">
        <v>45383.449050925927</v>
      </c>
      <c r="F64" s="6" t="s">
        <v>31</v>
      </c>
      <c r="G64" s="7">
        <v>1.238425925925926E-3</v>
      </c>
      <c r="H64" s="5">
        <v>45383.44840277778</v>
      </c>
      <c r="I64" s="7">
        <v>1.9328703703703704E-3</v>
      </c>
      <c r="J64" s="6" t="s">
        <v>17</v>
      </c>
      <c r="K64" s="4">
        <v>3</v>
      </c>
      <c r="L64" s="4">
        <v>4</v>
      </c>
      <c r="M64" s="6" t="s">
        <v>36</v>
      </c>
      <c r="N64" s="6"/>
      <c r="O64" s="6"/>
    </row>
    <row r="65" spans="1:15" ht="13">
      <c r="A65" s="4">
        <v>181489405</v>
      </c>
      <c r="B65" s="5">
        <v>45383.450324074074</v>
      </c>
      <c r="C65" s="4" t="s">
        <v>13</v>
      </c>
      <c r="D65" s="4">
        <v>2</v>
      </c>
      <c r="E65" s="5">
        <v>45383.675775462965</v>
      </c>
      <c r="F65" s="6" t="s">
        <v>37</v>
      </c>
      <c r="G65" s="7">
        <v>7.8703703703703705E-4</v>
      </c>
      <c r="H65" s="5">
        <v>45383.451111111113</v>
      </c>
      <c r="I65" s="7">
        <v>0.22548611111111111</v>
      </c>
      <c r="J65" s="6" t="s">
        <v>17</v>
      </c>
      <c r="K65" s="4">
        <v>19</v>
      </c>
      <c r="L65" s="4">
        <v>31</v>
      </c>
      <c r="M65" s="6" t="s">
        <v>48</v>
      </c>
      <c r="N65" s="6"/>
      <c r="O65" s="6"/>
    </row>
    <row r="66" spans="1:15" ht="13">
      <c r="A66" s="4">
        <v>181489664</v>
      </c>
      <c r="B66" s="5">
        <v>45383.451331018521</v>
      </c>
      <c r="C66" s="4" t="s">
        <v>13</v>
      </c>
      <c r="D66" s="4">
        <v>1</v>
      </c>
      <c r="E66" s="5">
        <v>45383.844444444447</v>
      </c>
      <c r="F66" s="6" t="s">
        <v>27</v>
      </c>
      <c r="G66" s="7">
        <v>1.7361111111111112E-4</v>
      </c>
      <c r="H66" s="5">
        <v>45383.451504629629</v>
      </c>
      <c r="I66" s="7">
        <v>0.39317129629629627</v>
      </c>
      <c r="J66" s="6" t="s">
        <v>17</v>
      </c>
      <c r="K66" s="4">
        <v>8</v>
      </c>
      <c r="L66" s="4">
        <v>12</v>
      </c>
      <c r="M66" s="6" t="s">
        <v>28</v>
      </c>
      <c r="N66" s="6"/>
      <c r="O66" s="6"/>
    </row>
    <row r="67" spans="1:15" ht="13">
      <c r="A67" s="4">
        <v>181489975</v>
      </c>
      <c r="B67" s="5">
        <v>45383.452662037038</v>
      </c>
      <c r="C67" s="4" t="s">
        <v>13</v>
      </c>
      <c r="D67" s="4">
        <v>0</v>
      </c>
      <c r="E67" s="5">
        <v>45383.468576388892</v>
      </c>
      <c r="F67" s="6" t="s">
        <v>37</v>
      </c>
      <c r="G67" s="7">
        <v>7.7546296296296293E-4</v>
      </c>
      <c r="H67" s="5">
        <v>45383.4534375</v>
      </c>
      <c r="I67" s="7">
        <v>1.5995370370370372E-2</v>
      </c>
      <c r="J67" s="6" t="s">
        <v>15</v>
      </c>
      <c r="K67" s="4">
        <v>1</v>
      </c>
      <c r="L67" s="4">
        <v>2</v>
      </c>
      <c r="M67" s="6" t="s">
        <v>20</v>
      </c>
      <c r="N67" s="6"/>
      <c r="O67" s="6"/>
    </row>
    <row r="68" spans="1:15" ht="13">
      <c r="A68" s="4">
        <v>181490791</v>
      </c>
      <c r="B68" s="5">
        <v>45383.455393518518</v>
      </c>
      <c r="C68" s="4" t="s">
        <v>13</v>
      </c>
      <c r="D68" s="4">
        <v>0</v>
      </c>
      <c r="E68" s="5">
        <v>45384.176354166666</v>
      </c>
      <c r="F68" s="6" t="s">
        <v>31</v>
      </c>
      <c r="G68" s="7">
        <v>4.3981481481481481E-4</v>
      </c>
      <c r="H68" s="5">
        <v>45383.455833333333</v>
      </c>
      <c r="I68" s="7">
        <v>0.21836805555555555</v>
      </c>
      <c r="J68" s="6" t="s">
        <v>17</v>
      </c>
      <c r="K68" s="4">
        <v>3</v>
      </c>
      <c r="L68" s="4">
        <v>3</v>
      </c>
      <c r="M68" s="6" t="s">
        <v>20</v>
      </c>
      <c r="N68" s="6"/>
      <c r="O68" s="6"/>
    </row>
    <row r="69" spans="1:15" ht="13">
      <c r="A69" s="4">
        <v>181492466</v>
      </c>
      <c r="B69" s="5">
        <v>45383.460775462961</v>
      </c>
      <c r="C69" s="4" t="s">
        <v>13</v>
      </c>
      <c r="D69" s="4">
        <v>0</v>
      </c>
      <c r="E69" s="5">
        <v>45383.48033564815</v>
      </c>
      <c r="F69" s="6" t="s">
        <v>37</v>
      </c>
      <c r="G69" s="7">
        <v>1.3773148148148147E-3</v>
      </c>
      <c r="H69" s="5">
        <v>45383.462152777778</v>
      </c>
      <c r="I69" s="7">
        <v>1.9618055555555555E-2</v>
      </c>
      <c r="J69" s="6" t="s">
        <v>17</v>
      </c>
      <c r="K69" s="4">
        <v>3</v>
      </c>
      <c r="L69" s="4">
        <v>3</v>
      </c>
      <c r="M69" s="6" t="s">
        <v>49</v>
      </c>
      <c r="N69" s="6"/>
      <c r="O69" s="6"/>
    </row>
    <row r="70" spans="1:15" ht="13">
      <c r="A70" s="4">
        <v>181492733</v>
      </c>
      <c r="B70" s="5">
        <v>45383.461608796293</v>
      </c>
      <c r="C70" s="4" t="s">
        <v>13</v>
      </c>
      <c r="D70" s="4">
        <v>0</v>
      </c>
      <c r="E70" s="5">
        <v>45383.968368055554</v>
      </c>
      <c r="F70" s="6" t="s">
        <v>27</v>
      </c>
      <c r="G70" s="7">
        <v>7.0601851851851847E-4</v>
      </c>
      <c r="H70" s="5">
        <v>45383.462314814817</v>
      </c>
      <c r="I70" s="7">
        <v>3.1944444444444446E-3</v>
      </c>
      <c r="J70" s="6" t="s">
        <v>15</v>
      </c>
      <c r="K70" s="4">
        <v>1</v>
      </c>
      <c r="L70" s="4">
        <v>4</v>
      </c>
      <c r="M70" s="6" t="s">
        <v>50</v>
      </c>
      <c r="N70" s="6"/>
      <c r="O70" s="6"/>
    </row>
    <row r="71" spans="1:15" ht="13">
      <c r="A71" s="4">
        <v>181492852</v>
      </c>
      <c r="B71" s="5">
        <v>45383.462037037039</v>
      </c>
      <c r="C71" s="4" t="s">
        <v>19</v>
      </c>
      <c r="D71" s="4">
        <v>0</v>
      </c>
      <c r="E71" s="5">
        <v>45383.976712962962</v>
      </c>
      <c r="F71" s="6" t="s">
        <v>31</v>
      </c>
      <c r="G71" s="7">
        <v>8.1018518518518516E-4</v>
      </c>
      <c r="H71" s="5">
        <v>45383.462847222225</v>
      </c>
      <c r="I71" s="7">
        <v>9.7222222222222224E-3</v>
      </c>
      <c r="J71" s="6" t="s">
        <v>17</v>
      </c>
      <c r="K71" s="4">
        <v>3</v>
      </c>
      <c r="L71" s="4">
        <v>4</v>
      </c>
      <c r="M71" s="6" t="s">
        <v>22</v>
      </c>
      <c r="N71" s="6"/>
      <c r="O71" s="6"/>
    </row>
    <row r="72" spans="1:15" ht="13">
      <c r="A72" s="4">
        <v>181493046</v>
      </c>
      <c r="B72" s="5">
        <v>45383.462777777779</v>
      </c>
      <c r="C72" s="4" t="s">
        <v>13</v>
      </c>
      <c r="D72" s="4">
        <v>0</v>
      </c>
      <c r="E72" s="5">
        <v>45383.467094907406</v>
      </c>
      <c r="F72" s="6" t="s">
        <v>37</v>
      </c>
      <c r="G72" s="7">
        <v>2.7662037037037039E-3</v>
      </c>
      <c r="H72" s="5">
        <v>45383.465543981481</v>
      </c>
      <c r="I72" s="7">
        <v>4.3981481481481484E-3</v>
      </c>
      <c r="J72" s="6" t="s">
        <v>17</v>
      </c>
      <c r="K72" s="4">
        <v>2</v>
      </c>
      <c r="L72" s="4">
        <v>2</v>
      </c>
      <c r="M72" s="6" t="s">
        <v>45</v>
      </c>
      <c r="N72" s="6"/>
      <c r="O72" s="6"/>
    </row>
    <row r="73" spans="1:15" ht="13">
      <c r="A73" s="4">
        <v>181493462</v>
      </c>
      <c r="B73" s="5">
        <v>45383.464224537034</v>
      </c>
      <c r="C73" s="4" t="s">
        <v>19</v>
      </c>
      <c r="D73" s="4">
        <v>0</v>
      </c>
      <c r="E73" s="5">
        <v>45383.968368055554</v>
      </c>
      <c r="F73" s="6" t="s">
        <v>27</v>
      </c>
      <c r="G73" s="5" t="s">
        <v>24</v>
      </c>
      <c r="H73" s="5" t="s">
        <v>24</v>
      </c>
      <c r="I73" s="7">
        <v>5.4398148148148144E-4</v>
      </c>
      <c r="J73" s="6" t="s">
        <v>17</v>
      </c>
      <c r="K73" s="4">
        <v>0</v>
      </c>
      <c r="L73" s="4">
        <v>1</v>
      </c>
      <c r="M73" s="6" t="s">
        <v>51</v>
      </c>
      <c r="N73" s="6"/>
      <c r="O73" s="6"/>
    </row>
    <row r="74" spans="1:15" ht="13">
      <c r="A74" s="4">
        <v>181493580</v>
      </c>
      <c r="B74" s="5">
        <v>45383.464560185188</v>
      </c>
      <c r="C74" s="4" t="s">
        <v>13</v>
      </c>
      <c r="D74" s="4">
        <v>1</v>
      </c>
      <c r="E74" s="5">
        <v>45383.98510416667</v>
      </c>
      <c r="F74" s="6" t="s">
        <v>31</v>
      </c>
      <c r="G74" s="7">
        <v>1.5393518518518519E-3</v>
      </c>
      <c r="H74" s="5">
        <v>45383.466099537036</v>
      </c>
      <c r="I74" s="7">
        <v>1.9259259259259261E-2</v>
      </c>
      <c r="J74" s="6" t="s">
        <v>17</v>
      </c>
      <c r="K74" s="4">
        <v>4</v>
      </c>
      <c r="L74" s="4">
        <v>4</v>
      </c>
      <c r="M74" s="6" t="s">
        <v>46</v>
      </c>
      <c r="N74" s="6"/>
      <c r="O74" s="6"/>
    </row>
    <row r="75" spans="1:15" ht="13">
      <c r="A75" s="4">
        <v>181494212</v>
      </c>
      <c r="B75" s="5">
        <v>45383.466365740744</v>
      </c>
      <c r="C75" s="4" t="s">
        <v>13</v>
      </c>
      <c r="D75" s="4">
        <v>1</v>
      </c>
      <c r="E75" s="5">
        <v>45383.486643518518</v>
      </c>
      <c r="F75" s="6" t="s">
        <v>37</v>
      </c>
      <c r="G75" s="7">
        <v>9.9537037037037042E-4</v>
      </c>
      <c r="H75" s="5">
        <v>45383.467361111114</v>
      </c>
      <c r="I75" s="7">
        <v>2.0358796296296295E-2</v>
      </c>
      <c r="J75" s="6" t="s">
        <v>17</v>
      </c>
      <c r="K75" s="4">
        <v>6</v>
      </c>
      <c r="L75" s="4">
        <v>5</v>
      </c>
      <c r="M75" s="6" t="s">
        <v>46</v>
      </c>
      <c r="N75" s="6"/>
      <c r="O75" s="6"/>
    </row>
    <row r="76" spans="1:15" ht="13">
      <c r="A76" s="4">
        <v>181494237</v>
      </c>
      <c r="B76" s="5">
        <v>45383.466435185182</v>
      </c>
      <c r="C76" s="4" t="s">
        <v>13</v>
      </c>
      <c r="D76" s="4">
        <v>2</v>
      </c>
      <c r="E76" s="5">
        <v>45384.084791666668</v>
      </c>
      <c r="F76" s="6" t="s">
        <v>37</v>
      </c>
      <c r="G76" s="7">
        <v>7.9861111111111116E-4</v>
      </c>
      <c r="H76" s="5">
        <v>45383.467511574076</v>
      </c>
      <c r="I76" s="7">
        <v>0.11570601851851851</v>
      </c>
      <c r="J76" s="6" t="s">
        <v>17</v>
      </c>
      <c r="K76" s="4">
        <v>6</v>
      </c>
      <c r="L76" s="4">
        <v>14</v>
      </c>
      <c r="M76" s="6" t="s">
        <v>30</v>
      </c>
      <c r="N76" s="6"/>
      <c r="O76" s="6"/>
    </row>
    <row r="77" spans="1:15" ht="13">
      <c r="A77" s="4">
        <v>181494260</v>
      </c>
      <c r="B77" s="5">
        <v>45383.466539351852</v>
      </c>
      <c r="C77" s="4" t="s">
        <v>19</v>
      </c>
      <c r="D77" s="4">
        <v>0</v>
      </c>
      <c r="E77" s="5">
        <v>45384.002071759256</v>
      </c>
      <c r="F77" s="6" t="s">
        <v>27</v>
      </c>
      <c r="G77" s="7">
        <v>3.5879629629629629E-4</v>
      </c>
      <c r="H77" s="5">
        <v>45383.466898148145</v>
      </c>
      <c r="I77" s="7">
        <v>2.7858796296296295E-2</v>
      </c>
      <c r="J77" s="6" t="s">
        <v>17</v>
      </c>
      <c r="K77" s="4">
        <v>3</v>
      </c>
      <c r="L77" s="4">
        <v>3</v>
      </c>
      <c r="M77" s="6" t="s">
        <v>52</v>
      </c>
      <c r="N77" s="6"/>
      <c r="O77" s="6"/>
    </row>
    <row r="78" spans="1:15" ht="13">
      <c r="A78" s="4">
        <v>181494264</v>
      </c>
      <c r="B78" s="5">
        <v>45383.466539351852</v>
      </c>
      <c r="C78" s="4" t="s">
        <v>19</v>
      </c>
      <c r="D78" s="4">
        <v>0</v>
      </c>
      <c r="E78" s="5">
        <v>45383.469861111109</v>
      </c>
      <c r="F78" s="6" t="s">
        <v>31</v>
      </c>
      <c r="G78" s="7">
        <v>6.9444444444444447E-4</v>
      </c>
      <c r="H78" s="5">
        <v>45383.467233796298</v>
      </c>
      <c r="I78" s="7">
        <v>3.3680555555555556E-3</v>
      </c>
      <c r="J78" s="6" t="s">
        <v>17</v>
      </c>
      <c r="K78" s="4">
        <v>3</v>
      </c>
      <c r="L78" s="4">
        <v>3</v>
      </c>
      <c r="M78" s="6" t="s">
        <v>18</v>
      </c>
      <c r="N78" s="6"/>
      <c r="O78" s="6"/>
    </row>
    <row r="79" spans="1:15" ht="13">
      <c r="A79" s="4">
        <v>181494403</v>
      </c>
      <c r="B79" s="5">
        <v>45383.467037037037</v>
      </c>
      <c r="C79" s="4" t="s">
        <v>13</v>
      </c>
      <c r="D79" s="4">
        <v>2</v>
      </c>
      <c r="E79" s="5">
        <v>45384.251400462963</v>
      </c>
      <c r="F79" s="6" t="s">
        <v>37</v>
      </c>
      <c r="G79" s="7">
        <v>1.2731481481481483E-3</v>
      </c>
      <c r="H79" s="5">
        <v>45383.468310185184</v>
      </c>
      <c r="I79" s="7">
        <v>0.27840277777777778</v>
      </c>
      <c r="J79" s="6" t="s">
        <v>17</v>
      </c>
      <c r="K79" s="4">
        <v>5</v>
      </c>
      <c r="L79" s="4">
        <v>6</v>
      </c>
      <c r="M79" s="6" t="s">
        <v>18</v>
      </c>
      <c r="N79" s="6"/>
      <c r="O79" s="6"/>
    </row>
    <row r="80" spans="1:15" ht="13">
      <c r="A80" s="4">
        <v>181494458</v>
      </c>
      <c r="B80" s="5">
        <v>45383.467187499999</v>
      </c>
      <c r="C80" s="4" t="s">
        <v>13</v>
      </c>
      <c r="D80" s="4">
        <v>6</v>
      </c>
      <c r="E80" s="5">
        <v>45393.369189814817</v>
      </c>
      <c r="F80" s="6" t="s">
        <v>53</v>
      </c>
      <c r="G80" s="7">
        <v>4.861111111111111E-4</v>
      </c>
      <c r="H80" s="5">
        <v>45383.467673611114</v>
      </c>
      <c r="I80" s="7">
        <v>8.5627314814814817</v>
      </c>
      <c r="J80" s="6" t="s">
        <v>17</v>
      </c>
      <c r="K80" s="4">
        <v>16</v>
      </c>
      <c r="L80" s="4">
        <v>25</v>
      </c>
      <c r="M80" s="6" t="s">
        <v>26</v>
      </c>
      <c r="N80" s="6"/>
      <c r="O80" s="6"/>
    </row>
    <row r="81" spans="1:15" ht="13">
      <c r="A81" s="4">
        <v>181494500</v>
      </c>
      <c r="B81" s="5">
        <v>45383.46733796296</v>
      </c>
      <c r="C81" s="4" t="s">
        <v>19</v>
      </c>
      <c r="D81" s="4">
        <v>0</v>
      </c>
      <c r="E81" s="5">
        <v>45383.75744212963</v>
      </c>
      <c r="F81" s="6" t="s">
        <v>27</v>
      </c>
      <c r="G81" s="7">
        <v>9.3749999999999997E-4</v>
      </c>
      <c r="H81" s="5">
        <v>45383.468275462961</v>
      </c>
      <c r="I81" s="7">
        <v>0.29015046296296299</v>
      </c>
      <c r="J81" s="6" t="s">
        <v>17</v>
      </c>
      <c r="K81" s="4">
        <v>4</v>
      </c>
      <c r="L81" s="4">
        <v>10</v>
      </c>
      <c r="M81" s="6" t="s">
        <v>54</v>
      </c>
      <c r="N81" s="6"/>
      <c r="O81" s="6"/>
    </row>
    <row r="82" spans="1:15" ht="13">
      <c r="A82" s="4">
        <v>181494545</v>
      </c>
      <c r="B82" s="5">
        <v>45383.467453703706</v>
      </c>
      <c r="C82" s="4" t="s">
        <v>19</v>
      </c>
      <c r="D82" s="4">
        <v>0</v>
      </c>
      <c r="E82" s="5">
        <v>45383.96837962963</v>
      </c>
      <c r="F82" s="6" t="s">
        <v>31</v>
      </c>
      <c r="G82" s="5" t="s">
        <v>24</v>
      </c>
      <c r="H82" s="5" t="s">
        <v>24</v>
      </c>
      <c r="I82" s="7">
        <v>2.6620370370370372E-4</v>
      </c>
      <c r="J82" s="6" t="s">
        <v>17</v>
      </c>
      <c r="K82" s="4">
        <v>0</v>
      </c>
      <c r="L82" s="4">
        <v>1</v>
      </c>
      <c r="M82" s="6" t="s">
        <v>55</v>
      </c>
      <c r="N82" s="6"/>
      <c r="O82" s="6"/>
    </row>
    <row r="83" spans="1:15" ht="13">
      <c r="A83" s="4">
        <v>181494738</v>
      </c>
      <c r="B83" s="5">
        <v>45383.468287037038</v>
      </c>
      <c r="C83" s="4" t="s">
        <v>13</v>
      </c>
      <c r="D83" s="4">
        <v>0</v>
      </c>
      <c r="E83" s="5">
        <v>45384.002083333333</v>
      </c>
      <c r="F83" s="6" t="s">
        <v>37</v>
      </c>
      <c r="G83" s="7">
        <v>9.2592592592592596E-4</v>
      </c>
      <c r="H83" s="5">
        <v>45383.469212962962</v>
      </c>
      <c r="I83" s="7">
        <v>3.2280092592592589E-2</v>
      </c>
      <c r="J83" s="6" t="s">
        <v>17</v>
      </c>
      <c r="K83" s="4">
        <v>5</v>
      </c>
      <c r="L83" s="4">
        <v>8</v>
      </c>
      <c r="M83" s="6" t="s">
        <v>26</v>
      </c>
      <c r="N83" s="6"/>
      <c r="O83" s="6"/>
    </row>
    <row r="84" spans="1:15" ht="13">
      <c r="A84" s="4">
        <v>181494946</v>
      </c>
      <c r="B84" s="5">
        <v>45383.468958333331</v>
      </c>
      <c r="C84" s="4" t="s">
        <v>19</v>
      </c>
      <c r="D84" s="4">
        <v>2</v>
      </c>
      <c r="E84" s="5">
        <v>45385.184675925928</v>
      </c>
      <c r="F84" s="6" t="s">
        <v>37</v>
      </c>
      <c r="G84" s="7">
        <v>2.3032407407407407E-3</v>
      </c>
      <c r="H84" s="5">
        <v>45383.471261574072</v>
      </c>
      <c r="I84" s="7">
        <v>1.2130324074074075</v>
      </c>
      <c r="J84" s="6" t="s">
        <v>17</v>
      </c>
      <c r="K84" s="4">
        <v>8</v>
      </c>
      <c r="L84" s="4">
        <v>10</v>
      </c>
      <c r="M84" s="6" t="s">
        <v>26</v>
      </c>
      <c r="N84" s="6"/>
      <c r="O84" s="6"/>
    </row>
    <row r="85" spans="1:15" ht="13">
      <c r="A85" s="4">
        <v>181495210</v>
      </c>
      <c r="B85" s="5">
        <v>45383.469710648147</v>
      </c>
      <c r="C85" s="4" t="s">
        <v>19</v>
      </c>
      <c r="D85" s="4">
        <v>0</v>
      </c>
      <c r="E85" s="5">
        <v>45383.993321759262</v>
      </c>
      <c r="F85" s="6" t="s">
        <v>27</v>
      </c>
      <c r="G85" s="7">
        <v>7.8703703703703705E-4</v>
      </c>
      <c r="H85" s="5">
        <v>45383.470497685186</v>
      </c>
      <c r="I85" s="7">
        <v>1.9733796296296298E-2</v>
      </c>
      <c r="J85" s="6" t="s">
        <v>17</v>
      </c>
      <c r="K85" s="4">
        <v>3</v>
      </c>
      <c r="L85" s="4">
        <v>3</v>
      </c>
      <c r="M85" s="6" t="s">
        <v>56</v>
      </c>
      <c r="N85" s="6"/>
      <c r="O85" s="6"/>
    </row>
    <row r="86" spans="1:15" ht="13">
      <c r="A86" s="4">
        <v>181495674</v>
      </c>
      <c r="B86" s="5">
        <v>45383.471053240741</v>
      </c>
      <c r="C86" s="4" t="s">
        <v>19</v>
      </c>
      <c r="D86" s="4">
        <v>0</v>
      </c>
      <c r="E86" s="5">
        <v>45384.134826388887</v>
      </c>
      <c r="F86" s="6" t="s">
        <v>31</v>
      </c>
      <c r="G86" s="7">
        <v>5.9027777777777778E-4</v>
      </c>
      <c r="H86" s="5">
        <v>45383.471643518518</v>
      </c>
      <c r="I86" s="7">
        <v>0.16237268518518519</v>
      </c>
      <c r="J86" s="6" t="s">
        <v>17</v>
      </c>
      <c r="K86" s="4">
        <v>3</v>
      </c>
      <c r="L86" s="4">
        <v>3</v>
      </c>
      <c r="M86" s="6" t="s">
        <v>57</v>
      </c>
      <c r="N86" s="6"/>
      <c r="O86" s="6"/>
    </row>
    <row r="87" spans="1:15" ht="13">
      <c r="A87" s="4">
        <v>181496635</v>
      </c>
      <c r="B87" s="5">
        <v>45383.47420138889</v>
      </c>
      <c r="C87" s="4" t="s">
        <v>13</v>
      </c>
      <c r="D87" s="4">
        <v>0</v>
      </c>
      <c r="E87" s="5">
        <v>45383.479826388888</v>
      </c>
      <c r="F87" s="6" t="s">
        <v>37</v>
      </c>
      <c r="G87" s="7">
        <v>9.2592592592592596E-4</v>
      </c>
      <c r="H87" s="5">
        <v>45383.475127314814</v>
      </c>
      <c r="I87" s="7">
        <v>5.6712962962962967E-3</v>
      </c>
      <c r="J87" s="6" t="s">
        <v>15</v>
      </c>
      <c r="K87" s="4">
        <v>1</v>
      </c>
      <c r="L87" s="4">
        <v>3</v>
      </c>
      <c r="M87" s="6" t="s">
        <v>32</v>
      </c>
      <c r="N87" s="6"/>
      <c r="O87" s="6"/>
    </row>
    <row r="88" spans="1:15" ht="13">
      <c r="A88" s="4">
        <v>181496876</v>
      </c>
      <c r="B88" s="5">
        <v>45383.475324074076</v>
      </c>
      <c r="C88" s="4" t="s">
        <v>13</v>
      </c>
      <c r="D88" s="4">
        <v>1</v>
      </c>
      <c r="E88" s="5">
        <v>45384.009884259256</v>
      </c>
      <c r="F88" s="6" t="s">
        <v>37</v>
      </c>
      <c r="G88" s="7">
        <v>4.8379629629629632E-3</v>
      </c>
      <c r="H88" s="5">
        <v>45383.480162037034</v>
      </c>
      <c r="I88" s="7">
        <v>3.0590277777777779E-2</v>
      </c>
      <c r="J88" s="6" t="s">
        <v>17</v>
      </c>
      <c r="K88" s="4">
        <v>4</v>
      </c>
      <c r="L88" s="4">
        <v>9</v>
      </c>
      <c r="M88" s="6" t="s">
        <v>35</v>
      </c>
      <c r="N88" s="6"/>
      <c r="O88" s="6"/>
    </row>
    <row r="89" spans="1:15" ht="13">
      <c r="A89" s="4">
        <v>181497661</v>
      </c>
      <c r="B89" s="5">
        <v>45383.478449074071</v>
      </c>
      <c r="C89" s="4" t="s">
        <v>13</v>
      </c>
      <c r="D89" s="4">
        <v>0</v>
      </c>
      <c r="E89" s="5">
        <v>45383.985115740739</v>
      </c>
      <c r="F89" s="6" t="s">
        <v>27</v>
      </c>
      <c r="G89" s="7">
        <v>2.199074074074074E-4</v>
      </c>
      <c r="H89" s="5">
        <v>45383.478946759256</v>
      </c>
      <c r="I89" s="7">
        <v>3.9351851851851848E-3</v>
      </c>
      <c r="J89" s="6" t="s">
        <v>17</v>
      </c>
      <c r="K89" s="4">
        <v>4</v>
      </c>
      <c r="L89" s="4">
        <v>5</v>
      </c>
      <c r="M89" s="6" t="s">
        <v>54</v>
      </c>
      <c r="N89" s="6"/>
      <c r="O89" s="6"/>
    </row>
    <row r="90" spans="1:15" ht="13">
      <c r="A90" s="4">
        <v>181497921</v>
      </c>
      <c r="B90" s="5">
        <v>45383.479398148149</v>
      </c>
      <c r="C90" s="4" t="s">
        <v>13</v>
      </c>
      <c r="D90" s="4">
        <v>7</v>
      </c>
      <c r="E90" s="5">
        <v>45384.043217592596</v>
      </c>
      <c r="F90" s="6" t="s">
        <v>31</v>
      </c>
      <c r="G90" s="7">
        <v>3.0092592592592595E-4</v>
      </c>
      <c r="H90" s="5">
        <v>45383.479699074072</v>
      </c>
      <c r="I90" s="7">
        <v>5.7858796296296297E-2</v>
      </c>
      <c r="J90" s="6" t="s">
        <v>17</v>
      </c>
      <c r="K90" s="4">
        <v>14</v>
      </c>
      <c r="L90" s="4">
        <v>23</v>
      </c>
      <c r="M90" s="6" t="s">
        <v>46</v>
      </c>
      <c r="N90" s="6"/>
      <c r="O90" s="6"/>
    </row>
    <row r="91" spans="1:15" ht="13">
      <c r="A91" s="4">
        <v>181498258</v>
      </c>
      <c r="B91" s="5">
        <v>45383.480162037034</v>
      </c>
      <c r="C91" s="4" t="s">
        <v>19</v>
      </c>
      <c r="D91" s="4">
        <v>0</v>
      </c>
      <c r="E91" s="5">
        <v>45383.555925925924</v>
      </c>
      <c r="F91" s="6" t="s">
        <v>37</v>
      </c>
      <c r="G91" s="7">
        <v>7.9861111111111116E-4</v>
      </c>
      <c r="H91" s="5">
        <v>45383.48096064815</v>
      </c>
      <c r="I91" s="7">
        <v>7.5821759259259255E-2</v>
      </c>
      <c r="J91" s="6" t="s">
        <v>17</v>
      </c>
      <c r="K91" s="4">
        <v>2</v>
      </c>
      <c r="L91" s="4">
        <v>2</v>
      </c>
      <c r="M91" s="6" t="s">
        <v>34</v>
      </c>
      <c r="N91" s="6"/>
      <c r="O91" s="6"/>
    </row>
    <row r="92" spans="1:15" ht="13">
      <c r="A92" s="4">
        <v>181499923</v>
      </c>
      <c r="B92" s="5">
        <v>45383.486168981479</v>
      </c>
      <c r="C92" s="4" t="s">
        <v>19</v>
      </c>
      <c r="D92" s="4">
        <v>0</v>
      </c>
      <c r="E92" s="5">
        <v>45384.009884259256</v>
      </c>
      <c r="F92" s="6" t="s">
        <v>37</v>
      </c>
      <c r="G92" s="7">
        <v>2.0949074074074073E-3</v>
      </c>
      <c r="H92" s="5">
        <v>45383.488263888888</v>
      </c>
      <c r="I92" s="7">
        <v>1.804398148148148E-2</v>
      </c>
      <c r="J92" s="6" t="s">
        <v>17</v>
      </c>
      <c r="K92" s="4">
        <v>4</v>
      </c>
      <c r="L92" s="4">
        <v>4</v>
      </c>
      <c r="M92" s="6" t="s">
        <v>52</v>
      </c>
      <c r="N92" s="6"/>
      <c r="O92" s="6"/>
    </row>
    <row r="93" spans="1:15" ht="13">
      <c r="A93" s="4">
        <v>181500487</v>
      </c>
      <c r="B93" s="5">
        <v>45383.488240740742</v>
      </c>
      <c r="C93" s="4" t="s">
        <v>13</v>
      </c>
      <c r="D93" s="4">
        <v>0</v>
      </c>
      <c r="E93" s="5">
        <v>45384.051446759258</v>
      </c>
      <c r="F93" s="6" t="s">
        <v>37</v>
      </c>
      <c r="G93" s="4">
        <v>0</v>
      </c>
      <c r="H93" s="5">
        <f t="shared" ref="H93:H94" si="0">B93</f>
        <v>45383.488240740742</v>
      </c>
      <c r="I93" s="7">
        <v>5.8715277777777776E-2</v>
      </c>
      <c r="J93" s="6" t="s">
        <v>17</v>
      </c>
      <c r="K93" s="4">
        <v>3</v>
      </c>
      <c r="L93" s="4">
        <v>2</v>
      </c>
      <c r="M93" s="6" t="s">
        <v>34</v>
      </c>
      <c r="N93" s="6"/>
      <c r="O93" s="6"/>
    </row>
    <row r="94" spans="1:15" ht="13">
      <c r="A94" s="4">
        <v>181500686</v>
      </c>
      <c r="B94" s="5">
        <v>45383.489166666666</v>
      </c>
      <c r="C94" s="4" t="s">
        <v>13</v>
      </c>
      <c r="D94" s="4">
        <v>0</v>
      </c>
      <c r="E94" s="5">
        <v>45383.490162037036</v>
      </c>
      <c r="F94" s="6" t="s">
        <v>27</v>
      </c>
      <c r="G94" s="4">
        <v>0</v>
      </c>
      <c r="H94" s="5">
        <f t="shared" si="0"/>
        <v>45383.489166666666</v>
      </c>
      <c r="I94" s="7">
        <v>1.0532407407407407E-3</v>
      </c>
      <c r="J94" s="6" t="s">
        <v>15</v>
      </c>
      <c r="K94" s="4">
        <v>1</v>
      </c>
      <c r="L94" s="4">
        <v>1</v>
      </c>
      <c r="M94" s="6" t="s">
        <v>56</v>
      </c>
      <c r="N94" s="6"/>
      <c r="O94" s="6"/>
    </row>
    <row r="95" spans="1:15" ht="13">
      <c r="A95" s="4">
        <v>181504037</v>
      </c>
      <c r="B95" s="5">
        <v>45383.500567129631</v>
      </c>
      <c r="C95" s="4" t="s">
        <v>19</v>
      </c>
      <c r="D95" s="4">
        <v>0</v>
      </c>
      <c r="E95" s="5">
        <v>45383.532025462962</v>
      </c>
      <c r="F95" s="6" t="s">
        <v>27</v>
      </c>
      <c r="G95" s="7">
        <v>1.9907407407407408E-3</v>
      </c>
      <c r="H95" s="5">
        <v>45383.502557870372</v>
      </c>
      <c r="I95" s="7">
        <v>3.1504629629629632E-2</v>
      </c>
      <c r="J95" s="6" t="s">
        <v>15</v>
      </c>
      <c r="K95" s="4">
        <v>1</v>
      </c>
      <c r="L95" s="4">
        <v>5</v>
      </c>
      <c r="M95" s="6" t="s">
        <v>45</v>
      </c>
      <c r="N95" s="6"/>
      <c r="O95" s="6"/>
    </row>
    <row r="96" spans="1:15" ht="13">
      <c r="A96" s="4">
        <v>181504854</v>
      </c>
      <c r="B96" s="5">
        <v>45383.502129629633</v>
      </c>
      <c r="C96" s="4" t="s">
        <v>23</v>
      </c>
      <c r="D96" s="4">
        <v>0</v>
      </c>
      <c r="E96" s="5">
        <v>45383.503530092596</v>
      </c>
      <c r="F96" s="6" t="s">
        <v>27</v>
      </c>
      <c r="G96" s="5" t="s">
        <v>24</v>
      </c>
      <c r="H96" s="5" t="s">
        <v>24</v>
      </c>
      <c r="I96" s="7">
        <v>1.4004629629629629E-3</v>
      </c>
      <c r="J96" s="6" t="s">
        <v>17</v>
      </c>
      <c r="K96" s="4">
        <v>0</v>
      </c>
      <c r="L96" s="4">
        <v>1</v>
      </c>
      <c r="M96" s="6" t="s">
        <v>58</v>
      </c>
      <c r="N96" s="6"/>
      <c r="O96" s="6"/>
    </row>
    <row r="97" spans="1:15" ht="13">
      <c r="A97" s="4">
        <v>181505677</v>
      </c>
      <c r="B97" s="5">
        <v>45383.504733796297</v>
      </c>
      <c r="C97" s="4" t="s">
        <v>13</v>
      </c>
      <c r="D97" s="4">
        <v>0</v>
      </c>
      <c r="E97" s="5">
        <v>45383.510115740741</v>
      </c>
      <c r="F97" s="6" t="s">
        <v>37</v>
      </c>
      <c r="G97" s="7">
        <v>6.134259259259259E-4</v>
      </c>
      <c r="H97" s="5">
        <v>45383.505347222221</v>
      </c>
      <c r="I97" s="7">
        <v>5.4282407407407404E-3</v>
      </c>
      <c r="J97" s="6" t="s">
        <v>17</v>
      </c>
      <c r="K97" s="4">
        <v>4</v>
      </c>
      <c r="L97" s="4">
        <v>5</v>
      </c>
      <c r="M97" s="6" t="s">
        <v>45</v>
      </c>
      <c r="N97" s="6"/>
      <c r="O97" s="6"/>
    </row>
    <row r="98" spans="1:15" ht="13">
      <c r="A98" s="4">
        <v>181506355</v>
      </c>
      <c r="B98" s="5">
        <v>45383.506967592592</v>
      </c>
      <c r="C98" s="4" t="s">
        <v>13</v>
      </c>
      <c r="D98" s="4">
        <v>0</v>
      </c>
      <c r="E98" s="5">
        <v>45384.009895833333</v>
      </c>
      <c r="F98" s="6" t="s">
        <v>31</v>
      </c>
      <c r="G98" s="7">
        <v>6.8287037037037036E-4</v>
      </c>
      <c r="H98" s="5">
        <v>45383.507650462961</v>
      </c>
      <c r="I98" s="7">
        <v>2.9861111111111113E-3</v>
      </c>
      <c r="J98" s="6" t="s">
        <v>17</v>
      </c>
      <c r="K98" s="4">
        <v>2</v>
      </c>
      <c r="L98" s="4">
        <v>2</v>
      </c>
      <c r="M98" s="6" t="s">
        <v>20</v>
      </c>
      <c r="N98" s="6"/>
      <c r="O98" s="6"/>
    </row>
    <row r="99" spans="1:15" ht="13">
      <c r="A99" s="4">
        <v>181506681</v>
      </c>
      <c r="B99" s="5">
        <v>45383.5077662037</v>
      </c>
      <c r="C99" s="4" t="s">
        <v>13</v>
      </c>
      <c r="D99" s="4">
        <v>1</v>
      </c>
      <c r="E99" s="5">
        <v>45383.767256944448</v>
      </c>
      <c r="F99" s="6" t="s">
        <v>37</v>
      </c>
      <c r="G99" s="7">
        <v>5.7986111111111112E-3</v>
      </c>
      <c r="H99" s="5">
        <v>45383.513564814813</v>
      </c>
      <c r="I99" s="7">
        <v>0.10023148148148148</v>
      </c>
      <c r="J99" s="6" t="s">
        <v>17</v>
      </c>
      <c r="K99" s="4">
        <v>2</v>
      </c>
      <c r="L99" s="4">
        <v>4</v>
      </c>
      <c r="M99" s="6" t="s">
        <v>26</v>
      </c>
      <c r="N99" s="6"/>
      <c r="O99" s="6"/>
    </row>
    <row r="100" spans="1:15" ht="13">
      <c r="A100" s="4">
        <v>181508668</v>
      </c>
      <c r="B100" s="5">
        <v>45383.512858796297</v>
      </c>
      <c r="C100" s="4" t="s">
        <v>19</v>
      </c>
      <c r="D100" s="4">
        <v>0</v>
      </c>
      <c r="E100" s="5">
        <v>45384.461909722224</v>
      </c>
      <c r="F100" s="6" t="s">
        <v>14</v>
      </c>
      <c r="G100" s="7">
        <v>1.2268518518518518E-3</v>
      </c>
      <c r="H100" s="5">
        <v>45383.514085648145</v>
      </c>
      <c r="I100" s="7">
        <v>0.44425925925925924</v>
      </c>
      <c r="J100" s="6" t="s">
        <v>17</v>
      </c>
      <c r="K100" s="4">
        <v>3</v>
      </c>
      <c r="L100" s="4">
        <v>4</v>
      </c>
      <c r="M100" s="6" t="s">
        <v>30</v>
      </c>
      <c r="N100" s="6"/>
      <c r="O100" s="6"/>
    </row>
    <row r="101" spans="1:15" ht="13">
      <c r="A101" s="4">
        <v>181509075</v>
      </c>
      <c r="B101" s="5">
        <v>45383.514305555553</v>
      </c>
      <c r="C101" s="4" t="s">
        <v>13</v>
      </c>
      <c r="D101" s="4">
        <v>1</v>
      </c>
      <c r="E101" s="5">
        <v>45384.026550925926</v>
      </c>
      <c r="F101" s="6" t="s">
        <v>37</v>
      </c>
      <c r="G101" s="7">
        <v>6.8287037037037036E-4</v>
      </c>
      <c r="H101" s="5">
        <v>45383.515162037038</v>
      </c>
      <c r="I101" s="7">
        <v>5.4282407407407404E-3</v>
      </c>
      <c r="J101" s="6" t="s">
        <v>17</v>
      </c>
      <c r="K101" s="4">
        <v>2</v>
      </c>
      <c r="L101" s="4">
        <v>8</v>
      </c>
      <c r="M101" s="6" t="s">
        <v>26</v>
      </c>
      <c r="N101" s="6"/>
      <c r="O101" s="6"/>
    </row>
    <row r="102" spans="1:15" ht="13">
      <c r="A102" s="4">
        <v>181509102</v>
      </c>
      <c r="B102" s="5">
        <v>45383.514398148145</v>
      </c>
      <c r="C102" s="4" t="s">
        <v>13</v>
      </c>
      <c r="D102" s="4">
        <v>0</v>
      </c>
      <c r="E102" s="5">
        <v>45384.018333333333</v>
      </c>
      <c r="F102" s="6" t="s">
        <v>31</v>
      </c>
      <c r="G102" s="5" t="s">
        <v>24</v>
      </c>
      <c r="H102" s="5" t="s">
        <v>24</v>
      </c>
      <c r="I102" s="7">
        <v>1.0300925925925926E-3</v>
      </c>
      <c r="J102" s="6" t="s">
        <v>17</v>
      </c>
      <c r="K102" s="4">
        <v>0</v>
      </c>
      <c r="L102" s="4">
        <v>3</v>
      </c>
      <c r="M102" s="6" t="s">
        <v>51</v>
      </c>
      <c r="N102" s="6"/>
      <c r="O102" s="6"/>
    </row>
    <row r="103" spans="1:15" ht="13">
      <c r="A103" s="4">
        <v>181509756</v>
      </c>
      <c r="B103" s="5">
        <v>45383.516203703701</v>
      </c>
      <c r="C103" s="4" t="s">
        <v>13</v>
      </c>
      <c r="D103" s="4">
        <v>0</v>
      </c>
      <c r="E103" s="5">
        <v>45384.026550925926</v>
      </c>
      <c r="F103" s="6" t="s">
        <v>37</v>
      </c>
      <c r="G103" s="7">
        <v>4.6296296296296298E-4</v>
      </c>
      <c r="H103" s="5">
        <v>45383.51666666667</v>
      </c>
      <c r="I103" s="7">
        <v>8.6458333333333335E-3</v>
      </c>
      <c r="J103" s="6" t="s">
        <v>17</v>
      </c>
      <c r="K103" s="4">
        <v>3</v>
      </c>
      <c r="L103" s="4">
        <v>2</v>
      </c>
      <c r="M103" s="6" t="s">
        <v>59</v>
      </c>
      <c r="N103" s="6"/>
      <c r="O103" s="6"/>
    </row>
    <row r="104" spans="1:15" ht="13">
      <c r="A104" s="4">
        <v>181510598</v>
      </c>
      <c r="B104" s="5">
        <v>45383.519490740742</v>
      </c>
      <c r="C104" s="4" t="s">
        <v>13</v>
      </c>
      <c r="D104" s="4">
        <v>0</v>
      </c>
      <c r="E104" s="5">
        <v>45383.525937500002</v>
      </c>
      <c r="F104" s="6" t="s">
        <v>27</v>
      </c>
      <c r="G104" s="7">
        <v>2.0023148148148148E-3</v>
      </c>
      <c r="H104" s="5">
        <v>45383.521493055552</v>
      </c>
      <c r="I104" s="7">
        <v>6.4930555555555557E-3</v>
      </c>
      <c r="J104" s="6" t="s">
        <v>17</v>
      </c>
      <c r="K104" s="4">
        <v>3</v>
      </c>
      <c r="L104" s="4">
        <v>4</v>
      </c>
      <c r="M104" s="6" t="s">
        <v>60</v>
      </c>
      <c r="N104" s="6"/>
      <c r="O104" s="6"/>
    </row>
    <row r="105" spans="1:15" ht="13">
      <c r="A105" s="4">
        <v>181511324</v>
      </c>
      <c r="B105" s="5">
        <v>45383.521770833337</v>
      </c>
      <c r="C105" s="4" t="s">
        <v>13</v>
      </c>
      <c r="D105" s="4">
        <v>0</v>
      </c>
      <c r="E105" s="5">
        <v>45383.649525462963</v>
      </c>
      <c r="F105" s="6" t="s">
        <v>31</v>
      </c>
      <c r="G105" s="7">
        <v>2.1064814814814813E-3</v>
      </c>
      <c r="H105" s="5">
        <v>45383.626157407409</v>
      </c>
      <c r="I105" s="7">
        <v>0.12782407407407406</v>
      </c>
      <c r="J105" s="6" t="s">
        <v>17</v>
      </c>
      <c r="K105" s="4">
        <v>5</v>
      </c>
      <c r="L105" s="4">
        <v>6</v>
      </c>
      <c r="M105" s="6" t="s">
        <v>18</v>
      </c>
      <c r="N105" s="6"/>
      <c r="O105" s="6"/>
    </row>
    <row r="106" spans="1:15" ht="13">
      <c r="A106" s="4">
        <v>181511693</v>
      </c>
      <c r="B106" s="5">
        <v>45383.522905092592</v>
      </c>
      <c r="C106" s="4" t="s">
        <v>13</v>
      </c>
      <c r="D106" s="4">
        <v>0</v>
      </c>
      <c r="E106" s="5">
        <v>45384.034872685188</v>
      </c>
      <c r="F106" s="6" t="s">
        <v>37</v>
      </c>
      <c r="G106" s="4">
        <v>0</v>
      </c>
      <c r="H106" s="5">
        <f>B106</f>
        <v>45383.522905092592</v>
      </c>
      <c r="I106" s="7">
        <v>8.1018518518518514E-3</v>
      </c>
      <c r="J106" s="6" t="s">
        <v>17</v>
      </c>
      <c r="K106" s="4">
        <v>2</v>
      </c>
      <c r="L106" s="4">
        <v>2</v>
      </c>
      <c r="M106" s="6" t="s">
        <v>59</v>
      </c>
      <c r="N106" s="6"/>
      <c r="O106" s="6"/>
    </row>
    <row r="107" spans="1:15" ht="13">
      <c r="A107" s="4">
        <v>181511765</v>
      </c>
      <c r="B107" s="5">
        <v>45383.52306712963</v>
      </c>
      <c r="C107" s="4" t="s">
        <v>13</v>
      </c>
      <c r="D107" s="4">
        <v>0</v>
      </c>
      <c r="E107" s="5">
        <v>45384.026562500003</v>
      </c>
      <c r="F107" s="6" t="s">
        <v>37</v>
      </c>
      <c r="G107" s="5" t="s">
        <v>24</v>
      </c>
      <c r="H107" s="5" t="s">
        <v>24</v>
      </c>
      <c r="I107" s="7">
        <v>1.9212962962962964E-3</v>
      </c>
      <c r="J107" s="6" t="s">
        <v>17</v>
      </c>
      <c r="K107" s="4">
        <v>0</v>
      </c>
      <c r="L107" s="4">
        <v>1</v>
      </c>
      <c r="M107" s="6" t="s">
        <v>51</v>
      </c>
      <c r="N107" s="6"/>
      <c r="O107" s="6"/>
    </row>
    <row r="108" spans="1:15" ht="13">
      <c r="A108" s="4">
        <v>181511767</v>
      </c>
      <c r="B108" s="5">
        <v>45383.523078703707</v>
      </c>
      <c r="C108" s="4" t="s">
        <v>13</v>
      </c>
      <c r="D108" s="4">
        <v>1</v>
      </c>
      <c r="E108" s="5">
        <v>45384.043217592596</v>
      </c>
      <c r="F108" s="6" t="s">
        <v>31</v>
      </c>
      <c r="G108" s="7">
        <v>1.7824074074074075E-3</v>
      </c>
      <c r="H108" s="5">
        <v>45383.524861111109</v>
      </c>
      <c r="I108" s="7">
        <v>1.2361111111111111E-2</v>
      </c>
      <c r="J108" s="6" t="s">
        <v>17</v>
      </c>
      <c r="K108" s="4">
        <v>3</v>
      </c>
      <c r="L108" s="4">
        <v>3</v>
      </c>
      <c r="M108" s="6" t="s">
        <v>32</v>
      </c>
      <c r="N108" s="6"/>
      <c r="O108" s="6"/>
    </row>
    <row r="109" spans="1:15" ht="13">
      <c r="A109" s="4">
        <v>181512335</v>
      </c>
      <c r="B109" s="5">
        <v>45383.524918981479</v>
      </c>
      <c r="C109" s="4" t="s">
        <v>13</v>
      </c>
      <c r="D109" s="4">
        <v>0</v>
      </c>
      <c r="E109" s="5">
        <v>45383.526087962964</v>
      </c>
      <c r="F109" s="6" t="s">
        <v>27</v>
      </c>
      <c r="G109" s="7">
        <v>8.4490740740740739E-4</v>
      </c>
      <c r="H109" s="5">
        <v>45383.525763888887</v>
      </c>
      <c r="I109" s="7">
        <v>1.2268518518518518E-3</v>
      </c>
      <c r="J109" s="6" t="s">
        <v>17</v>
      </c>
      <c r="K109" s="4">
        <v>2</v>
      </c>
      <c r="L109" s="4">
        <v>2</v>
      </c>
      <c r="M109" s="6" t="s">
        <v>20</v>
      </c>
      <c r="N109" s="6"/>
      <c r="O109" s="6"/>
    </row>
    <row r="110" spans="1:15" ht="13">
      <c r="A110" s="4">
        <v>181513809</v>
      </c>
      <c r="B110" s="5">
        <v>45383.530856481484</v>
      </c>
      <c r="C110" s="4" t="s">
        <v>13</v>
      </c>
      <c r="D110" s="4">
        <v>0</v>
      </c>
      <c r="E110" s="5">
        <v>45384.051458333335</v>
      </c>
      <c r="F110" s="6" t="s">
        <v>37</v>
      </c>
      <c r="G110" s="7">
        <v>1.0532407407407407E-3</v>
      </c>
      <c r="H110" s="5">
        <v>45383.531909722224</v>
      </c>
      <c r="I110" s="7">
        <v>1.6087962962962964E-2</v>
      </c>
      <c r="J110" s="6" t="s">
        <v>15</v>
      </c>
      <c r="K110" s="4">
        <v>1</v>
      </c>
      <c r="L110" s="4">
        <v>1</v>
      </c>
      <c r="M110" s="6" t="s">
        <v>61</v>
      </c>
      <c r="N110" s="6"/>
      <c r="O110" s="6"/>
    </row>
    <row r="111" spans="1:15" ht="13">
      <c r="A111" s="4">
        <v>181515023</v>
      </c>
      <c r="B111" s="5">
        <v>45383.534953703704</v>
      </c>
      <c r="C111" s="4" t="s">
        <v>13</v>
      </c>
      <c r="D111" s="4">
        <v>0</v>
      </c>
      <c r="E111" s="5">
        <v>45384.043229166666</v>
      </c>
      <c r="F111" s="6" t="s">
        <v>31</v>
      </c>
      <c r="G111" s="7">
        <v>5.6712962962962967E-4</v>
      </c>
      <c r="H111" s="5">
        <v>45383.535520833335</v>
      </c>
      <c r="I111" s="7">
        <v>1.5162037037037036E-3</v>
      </c>
      <c r="J111" s="6" t="s">
        <v>15</v>
      </c>
      <c r="K111" s="4">
        <v>1</v>
      </c>
      <c r="L111" s="4">
        <v>2</v>
      </c>
      <c r="M111" s="6" t="s">
        <v>20</v>
      </c>
      <c r="N111" s="6"/>
      <c r="O111" s="6"/>
    </row>
    <row r="112" spans="1:15" ht="13">
      <c r="A112" s="4">
        <v>181515060</v>
      </c>
      <c r="B112" s="5">
        <v>45383.535138888888</v>
      </c>
      <c r="C112" s="4" t="s">
        <v>13</v>
      </c>
      <c r="D112" s="4">
        <v>0</v>
      </c>
      <c r="E112" s="5">
        <v>45384.051458333335</v>
      </c>
      <c r="F112" s="6" t="s">
        <v>37</v>
      </c>
      <c r="G112" s="7">
        <v>2.3958333333333331E-3</v>
      </c>
      <c r="H112" s="5">
        <v>45383.537534722222</v>
      </c>
      <c r="I112" s="7">
        <v>9.0972222222222218E-3</v>
      </c>
      <c r="J112" s="6" t="s">
        <v>17</v>
      </c>
      <c r="K112" s="4">
        <v>2</v>
      </c>
      <c r="L112" s="4">
        <v>5</v>
      </c>
      <c r="M112" s="6" t="s">
        <v>16</v>
      </c>
      <c r="N112" s="6"/>
      <c r="O112" s="6"/>
    </row>
    <row r="113" spans="1:15" ht="13">
      <c r="A113" s="4">
        <v>181515299</v>
      </c>
      <c r="B113" s="5">
        <v>45383.536168981482</v>
      </c>
      <c r="C113" s="4" t="s">
        <v>13</v>
      </c>
      <c r="D113" s="4">
        <v>0</v>
      </c>
      <c r="E113" s="5">
        <v>45383.539270833331</v>
      </c>
      <c r="F113" s="6" t="s">
        <v>27</v>
      </c>
      <c r="G113" s="7">
        <v>2.7777777777777779E-3</v>
      </c>
      <c r="H113" s="5">
        <v>45383.538946759261</v>
      </c>
      <c r="I113" s="7">
        <v>3.1597222222222222E-3</v>
      </c>
      <c r="J113" s="6" t="s">
        <v>15</v>
      </c>
      <c r="K113" s="4">
        <v>1</v>
      </c>
      <c r="L113" s="4">
        <v>2</v>
      </c>
      <c r="M113" s="6" t="s">
        <v>36</v>
      </c>
      <c r="N113" s="6"/>
      <c r="O113" s="6"/>
    </row>
    <row r="114" spans="1:15" ht="13">
      <c r="A114" s="4">
        <v>181516653</v>
      </c>
      <c r="B114" s="5">
        <v>45383.541180555556</v>
      </c>
      <c r="C114" s="4" t="s">
        <v>19</v>
      </c>
      <c r="D114" s="4">
        <v>0</v>
      </c>
      <c r="E114" s="5">
        <v>45383.555879629632</v>
      </c>
      <c r="F114" s="6" t="s">
        <v>37</v>
      </c>
      <c r="G114" s="7">
        <v>1.261574074074074E-3</v>
      </c>
      <c r="H114" s="5">
        <v>45383.542442129627</v>
      </c>
      <c r="I114" s="7">
        <v>1.4756944444444444E-2</v>
      </c>
      <c r="J114" s="6" t="s">
        <v>17</v>
      </c>
      <c r="K114" s="4">
        <v>4</v>
      </c>
      <c r="L114" s="4">
        <v>4</v>
      </c>
      <c r="M114" s="6" t="s">
        <v>56</v>
      </c>
      <c r="N114" s="6"/>
      <c r="O114" s="6"/>
    </row>
    <row r="115" spans="1:15" ht="13">
      <c r="A115" s="4">
        <v>181516956</v>
      </c>
      <c r="B115" s="5">
        <v>45383.542048611111</v>
      </c>
      <c r="C115" s="4" t="s">
        <v>13</v>
      </c>
      <c r="D115" s="4">
        <v>0</v>
      </c>
      <c r="E115" s="5">
        <v>45384.051458333335</v>
      </c>
      <c r="F115" s="6" t="s">
        <v>31</v>
      </c>
      <c r="G115" s="7">
        <v>2.0833333333333333E-3</v>
      </c>
      <c r="H115" s="5">
        <v>45383.544131944444</v>
      </c>
      <c r="I115" s="7">
        <v>5.2893518518518515E-3</v>
      </c>
      <c r="J115" s="6" t="s">
        <v>15</v>
      </c>
      <c r="K115" s="4">
        <v>1</v>
      </c>
      <c r="L115" s="4">
        <v>1</v>
      </c>
      <c r="M115" s="6" t="s">
        <v>25</v>
      </c>
      <c r="N115" s="6"/>
      <c r="O115" s="6"/>
    </row>
    <row r="116" spans="1:15" ht="13">
      <c r="A116" s="4">
        <v>181518202</v>
      </c>
      <c r="B116" s="5">
        <v>45383.546631944446</v>
      </c>
      <c r="C116" s="4" t="s">
        <v>19</v>
      </c>
      <c r="D116" s="4">
        <v>4</v>
      </c>
      <c r="E116" s="5">
        <v>45384.059756944444</v>
      </c>
      <c r="F116" s="6" t="s">
        <v>37</v>
      </c>
      <c r="G116" s="7">
        <v>1.1458333333333333E-3</v>
      </c>
      <c r="H116" s="5">
        <v>45383.547777777778</v>
      </c>
      <c r="I116" s="7">
        <v>5.3009259259259259E-3</v>
      </c>
      <c r="J116" s="6" t="s">
        <v>17</v>
      </c>
      <c r="K116" s="4">
        <v>4</v>
      </c>
      <c r="L116" s="4">
        <v>9</v>
      </c>
      <c r="M116" s="6" t="s">
        <v>26</v>
      </c>
      <c r="N116" s="6"/>
      <c r="O116" s="6"/>
    </row>
    <row r="117" spans="1:15" ht="13">
      <c r="A117" s="4">
        <v>181519254</v>
      </c>
      <c r="B117" s="5">
        <v>45383.550358796296</v>
      </c>
      <c r="C117" s="4" t="s">
        <v>13</v>
      </c>
      <c r="D117" s="4">
        <v>0</v>
      </c>
      <c r="E117" s="5">
        <v>45383.568009259259</v>
      </c>
      <c r="F117" s="6" t="s">
        <v>37</v>
      </c>
      <c r="G117" s="4">
        <v>0</v>
      </c>
      <c r="H117" s="5">
        <f>B117</f>
        <v>45383.550358796296</v>
      </c>
      <c r="I117" s="7">
        <v>1.7685185185185186E-2</v>
      </c>
      <c r="J117" s="6" t="s">
        <v>17</v>
      </c>
      <c r="K117" s="4">
        <v>2</v>
      </c>
      <c r="L117" s="4">
        <v>1</v>
      </c>
      <c r="M117" s="6" t="s">
        <v>26</v>
      </c>
      <c r="N117" s="6"/>
      <c r="O117" s="6"/>
    </row>
    <row r="118" spans="1:15" ht="13">
      <c r="A118" s="4">
        <v>181519675</v>
      </c>
      <c r="B118" s="5">
        <v>45383.55196759259</v>
      </c>
      <c r="C118" s="4" t="s">
        <v>13</v>
      </c>
      <c r="D118" s="4">
        <v>0</v>
      </c>
      <c r="E118" s="5">
        <v>45384.059756944444</v>
      </c>
      <c r="F118" s="6" t="s">
        <v>27</v>
      </c>
      <c r="G118" s="7">
        <v>1.7013888888888888E-3</v>
      </c>
      <c r="H118" s="5">
        <v>45383.553668981483</v>
      </c>
      <c r="I118" s="7">
        <v>1.8287037037037037E-3</v>
      </c>
      <c r="J118" s="6" t="s">
        <v>15</v>
      </c>
      <c r="K118" s="4">
        <v>1</v>
      </c>
      <c r="L118" s="4">
        <v>1</v>
      </c>
      <c r="M118" s="6" t="s">
        <v>20</v>
      </c>
      <c r="N118" s="6"/>
      <c r="O118" s="6"/>
    </row>
    <row r="119" spans="1:15" ht="13">
      <c r="A119" s="4">
        <v>181520792</v>
      </c>
      <c r="B119" s="5">
        <v>45383.55541666667</v>
      </c>
      <c r="C119" s="4" t="s">
        <v>13</v>
      </c>
      <c r="D119" s="4">
        <v>0</v>
      </c>
      <c r="E119" s="5">
        <v>45383.564722222225</v>
      </c>
      <c r="F119" s="6" t="s">
        <v>37</v>
      </c>
      <c r="G119" s="7">
        <v>1.1226851851851851E-3</v>
      </c>
      <c r="H119" s="5">
        <v>45383.556539351855</v>
      </c>
      <c r="I119" s="7">
        <v>9.3749999999999997E-3</v>
      </c>
      <c r="J119" s="6" t="s">
        <v>17</v>
      </c>
      <c r="K119" s="4">
        <v>4</v>
      </c>
      <c r="L119" s="4">
        <v>4</v>
      </c>
      <c r="M119" s="6" t="s">
        <v>60</v>
      </c>
      <c r="N119" s="6"/>
      <c r="O119" s="6"/>
    </row>
    <row r="120" spans="1:15" ht="13">
      <c r="A120" s="4">
        <v>181520868</v>
      </c>
      <c r="B120" s="5">
        <v>45383.555625000001</v>
      </c>
      <c r="C120" s="4" t="s">
        <v>13</v>
      </c>
      <c r="D120" s="4">
        <v>2</v>
      </c>
      <c r="E120" s="5">
        <v>45383.582731481481</v>
      </c>
      <c r="F120" s="6" t="s">
        <v>31</v>
      </c>
      <c r="G120" s="7">
        <v>5.1273148148148146E-3</v>
      </c>
      <c r="H120" s="5">
        <v>45383.560752314814</v>
      </c>
      <c r="I120" s="7">
        <v>2.7164351851851853E-2</v>
      </c>
      <c r="J120" s="6" t="s">
        <v>17</v>
      </c>
      <c r="K120" s="4">
        <v>4</v>
      </c>
      <c r="L120" s="4">
        <v>3</v>
      </c>
      <c r="M120" s="6" t="s">
        <v>35</v>
      </c>
      <c r="N120" s="6"/>
      <c r="O120" s="6"/>
    </row>
    <row r="121" spans="1:15" ht="13">
      <c r="A121" s="4">
        <v>181521093</v>
      </c>
      <c r="B121" s="5">
        <v>45383.556458333333</v>
      </c>
      <c r="C121" s="4" t="s">
        <v>13</v>
      </c>
      <c r="D121" s="4">
        <v>1</v>
      </c>
      <c r="E121" s="5">
        <v>45384.093113425923</v>
      </c>
      <c r="F121" s="6" t="s">
        <v>27</v>
      </c>
      <c r="G121" s="7">
        <v>5.6712962962962967E-3</v>
      </c>
      <c r="H121" s="5">
        <v>45383.56212962963</v>
      </c>
      <c r="I121" s="7">
        <v>3.2870370370370369E-2</v>
      </c>
      <c r="J121" s="6" t="s">
        <v>17</v>
      </c>
      <c r="K121" s="4">
        <v>3</v>
      </c>
      <c r="L121" s="4">
        <v>2</v>
      </c>
      <c r="M121" s="6" t="s">
        <v>33</v>
      </c>
      <c r="N121" s="6"/>
      <c r="O121" s="6"/>
    </row>
    <row r="122" spans="1:15" ht="13">
      <c r="A122" s="4">
        <v>181521401</v>
      </c>
      <c r="B122" s="5">
        <v>45383.557395833333</v>
      </c>
      <c r="C122" s="4" t="s">
        <v>13</v>
      </c>
      <c r="D122" s="4">
        <v>3</v>
      </c>
      <c r="E122" s="5">
        <v>45384.101481481484</v>
      </c>
      <c r="F122" s="6" t="s">
        <v>37</v>
      </c>
      <c r="G122" s="7">
        <v>6.2500000000000001E-4</v>
      </c>
      <c r="H122" s="5">
        <v>45383.558020833334</v>
      </c>
      <c r="I122" s="7">
        <v>4.2685185185185187E-2</v>
      </c>
      <c r="J122" s="6" t="s">
        <v>17</v>
      </c>
      <c r="K122" s="4">
        <v>8</v>
      </c>
      <c r="L122" s="4">
        <v>7</v>
      </c>
      <c r="M122" s="6" t="s">
        <v>16</v>
      </c>
      <c r="N122" s="6"/>
      <c r="O122" s="6"/>
    </row>
    <row r="123" spans="1:15" ht="13">
      <c r="A123" s="4">
        <v>181522129</v>
      </c>
      <c r="B123" s="5">
        <v>45383.560370370367</v>
      </c>
      <c r="C123" s="4" t="s">
        <v>13</v>
      </c>
      <c r="D123" s="4">
        <v>0</v>
      </c>
      <c r="E123" s="5">
        <v>45383.76734953704</v>
      </c>
      <c r="F123" s="6" t="s">
        <v>37</v>
      </c>
      <c r="G123" s="7">
        <v>1.4351851851851852E-3</v>
      </c>
      <c r="H123" s="5">
        <v>45383.561805555553</v>
      </c>
      <c r="I123" s="7">
        <v>4.7395833333333331E-2</v>
      </c>
      <c r="J123" s="6" t="s">
        <v>15</v>
      </c>
      <c r="K123" s="4">
        <v>1</v>
      </c>
      <c r="L123" s="4">
        <v>2</v>
      </c>
      <c r="M123" s="6" t="s">
        <v>16</v>
      </c>
      <c r="N123" s="6"/>
      <c r="O123" s="6"/>
    </row>
    <row r="124" spans="1:15" ht="13">
      <c r="A124" s="4">
        <v>181522450</v>
      </c>
      <c r="B124" s="5">
        <v>45383.56177083333</v>
      </c>
      <c r="C124" s="4" t="s">
        <v>13</v>
      </c>
      <c r="D124" s="4">
        <v>0</v>
      </c>
      <c r="E124" s="5">
        <v>45383.60864583333</v>
      </c>
      <c r="F124" s="6" t="s">
        <v>31</v>
      </c>
      <c r="G124" s="7">
        <v>1.5162037037037036E-3</v>
      </c>
      <c r="H124" s="5">
        <v>45383.563287037039</v>
      </c>
      <c r="I124" s="7">
        <v>4.6944444444444441E-2</v>
      </c>
      <c r="J124" s="6" t="s">
        <v>15</v>
      </c>
      <c r="K124" s="4">
        <v>1</v>
      </c>
      <c r="L124" s="4">
        <v>2</v>
      </c>
      <c r="M124" s="6" t="s">
        <v>62</v>
      </c>
      <c r="N124" s="6"/>
      <c r="O124" s="6"/>
    </row>
    <row r="125" spans="1:15" ht="13">
      <c r="A125" s="4">
        <v>181523288</v>
      </c>
      <c r="B125" s="5">
        <v>45383.564259259256</v>
      </c>
      <c r="C125" s="4" t="s">
        <v>13</v>
      </c>
      <c r="D125" s="4">
        <v>0</v>
      </c>
      <c r="E125" s="5">
        <v>45383.575937499998</v>
      </c>
      <c r="F125" s="6" t="s">
        <v>37</v>
      </c>
      <c r="G125" s="7">
        <v>2.0833333333333333E-3</v>
      </c>
      <c r="H125" s="5">
        <v>45383.567384259259</v>
      </c>
      <c r="I125" s="7">
        <v>1.1712962962962963E-2</v>
      </c>
      <c r="J125" s="6" t="s">
        <v>17</v>
      </c>
      <c r="K125" s="4">
        <v>3</v>
      </c>
      <c r="L125" s="4">
        <v>6</v>
      </c>
      <c r="M125" s="6" t="s">
        <v>38</v>
      </c>
      <c r="N125" s="6"/>
      <c r="O125" s="6"/>
    </row>
    <row r="126" spans="1:15" ht="13">
      <c r="A126" s="4">
        <v>181523484</v>
      </c>
      <c r="B126" s="5">
        <v>45383.564803240741</v>
      </c>
      <c r="C126" s="4" t="s">
        <v>13</v>
      </c>
      <c r="D126" s="4">
        <v>0</v>
      </c>
      <c r="E126" s="5">
        <v>45383.579456018517</v>
      </c>
      <c r="F126" s="6" t="s">
        <v>37</v>
      </c>
      <c r="G126" s="7">
        <v>2.8819444444444444E-3</v>
      </c>
      <c r="H126" s="5">
        <v>45383.567685185182</v>
      </c>
      <c r="I126" s="7">
        <v>1.4710648148148148E-2</v>
      </c>
      <c r="J126" s="6" t="s">
        <v>17</v>
      </c>
      <c r="K126" s="4">
        <v>4</v>
      </c>
      <c r="L126" s="4">
        <v>4</v>
      </c>
      <c r="M126" s="6" t="s">
        <v>36</v>
      </c>
      <c r="N126" s="6"/>
      <c r="O126" s="6"/>
    </row>
    <row r="127" spans="1:15" ht="13">
      <c r="A127" s="4">
        <v>181523911</v>
      </c>
      <c r="B127" s="5">
        <v>45383.566134259258</v>
      </c>
      <c r="C127" s="4" t="s">
        <v>19</v>
      </c>
      <c r="D127" s="4">
        <v>0</v>
      </c>
      <c r="E127" s="5">
        <v>45384.711041666669</v>
      </c>
      <c r="F127" s="6" t="s">
        <v>14</v>
      </c>
      <c r="G127" s="7">
        <v>4.9768518518518521E-4</v>
      </c>
      <c r="H127" s="5">
        <v>45383.566631944443</v>
      </c>
      <c r="I127" s="7">
        <v>0.63751157407407411</v>
      </c>
      <c r="J127" s="6" t="s">
        <v>17</v>
      </c>
      <c r="K127" s="4">
        <v>3</v>
      </c>
      <c r="L127" s="4">
        <v>4</v>
      </c>
      <c r="M127" s="6" t="s">
        <v>30</v>
      </c>
      <c r="N127" s="6"/>
      <c r="O127" s="6"/>
    </row>
    <row r="128" spans="1:15" ht="13">
      <c r="A128" s="4">
        <v>181525078</v>
      </c>
      <c r="B128" s="5">
        <v>45383.570462962962</v>
      </c>
      <c r="C128" s="4" t="s">
        <v>23</v>
      </c>
      <c r="D128" s="4">
        <v>0</v>
      </c>
      <c r="E128" s="5">
        <v>45384.084803240738</v>
      </c>
      <c r="F128" s="6" t="s">
        <v>31</v>
      </c>
      <c r="G128" s="5" t="s">
        <v>24</v>
      </c>
      <c r="H128" s="5" t="s">
        <v>24</v>
      </c>
      <c r="I128" s="7">
        <v>6.6319444444444446E-3</v>
      </c>
      <c r="J128" s="6" t="s">
        <v>17</v>
      </c>
      <c r="K128" s="4">
        <v>0</v>
      </c>
      <c r="L128" s="4">
        <v>1</v>
      </c>
      <c r="M128" s="6" t="s">
        <v>25</v>
      </c>
      <c r="N128" s="6"/>
      <c r="O128" s="6"/>
    </row>
    <row r="129" spans="1:15" ht="13">
      <c r="A129" s="4">
        <v>181525667</v>
      </c>
      <c r="B129" s="5">
        <v>45383.572835648149</v>
      </c>
      <c r="C129" s="4" t="s">
        <v>13</v>
      </c>
      <c r="D129" s="4">
        <v>0</v>
      </c>
      <c r="E129" s="5">
        <v>45384.093113425923</v>
      </c>
      <c r="F129" s="6" t="s">
        <v>37</v>
      </c>
      <c r="G129" s="7">
        <v>5.7870370370370367E-4</v>
      </c>
      <c r="H129" s="5">
        <v>45383.573414351849</v>
      </c>
      <c r="I129" s="7">
        <v>1.7349537037037038E-2</v>
      </c>
      <c r="J129" s="6" t="s">
        <v>17</v>
      </c>
      <c r="K129" s="4">
        <v>2</v>
      </c>
      <c r="L129" s="4">
        <v>2</v>
      </c>
      <c r="M129" s="6" t="s">
        <v>52</v>
      </c>
      <c r="N129" s="6"/>
      <c r="O129" s="6"/>
    </row>
    <row r="130" spans="1:15" ht="13">
      <c r="A130" s="4">
        <v>181527673</v>
      </c>
      <c r="B130" s="5">
        <v>45383.579629629632</v>
      </c>
      <c r="C130" s="4" t="s">
        <v>13</v>
      </c>
      <c r="D130" s="4">
        <v>0</v>
      </c>
      <c r="E130" s="5">
        <v>45383.585532407407</v>
      </c>
      <c r="F130" s="6" t="s">
        <v>37</v>
      </c>
      <c r="G130" s="7">
        <v>2.8356481481481483E-3</v>
      </c>
      <c r="H130" s="5">
        <v>45383.582465277781</v>
      </c>
      <c r="I130" s="7">
        <v>5.9606481481481481E-3</v>
      </c>
      <c r="J130" s="6" t="s">
        <v>17</v>
      </c>
      <c r="K130" s="4">
        <v>5</v>
      </c>
      <c r="L130" s="4">
        <v>3</v>
      </c>
      <c r="M130" s="6" t="s">
        <v>38</v>
      </c>
      <c r="N130" s="6"/>
      <c r="O130" s="6"/>
    </row>
    <row r="131" spans="1:15" ht="13">
      <c r="A131" s="4">
        <v>181527783</v>
      </c>
      <c r="B131" s="5">
        <v>45383.579976851855</v>
      </c>
      <c r="C131" s="4" t="s">
        <v>13</v>
      </c>
      <c r="D131" s="4">
        <v>0</v>
      </c>
      <c r="E131" s="5">
        <v>45384.093113425923</v>
      </c>
      <c r="F131" s="6" t="s">
        <v>31</v>
      </c>
      <c r="G131" s="7">
        <v>6.4814814814814813E-4</v>
      </c>
      <c r="H131" s="5">
        <v>45383.580625000002</v>
      </c>
      <c r="I131" s="7">
        <v>6.7592592592592591E-3</v>
      </c>
      <c r="J131" s="6" t="s">
        <v>15</v>
      </c>
      <c r="K131" s="4">
        <v>1</v>
      </c>
      <c r="L131" s="4">
        <v>1</v>
      </c>
      <c r="M131" s="6" t="s">
        <v>63</v>
      </c>
      <c r="N131" s="6"/>
      <c r="O131" s="6"/>
    </row>
    <row r="132" spans="1:15" ht="13">
      <c r="A132" s="4">
        <v>181528408</v>
      </c>
      <c r="B132" s="5">
        <v>45383.582013888888</v>
      </c>
      <c r="C132" s="4" t="s">
        <v>19</v>
      </c>
      <c r="D132" s="4">
        <v>0</v>
      </c>
      <c r="E132" s="5">
        <v>45384.234907407408</v>
      </c>
      <c r="F132" s="6" t="s">
        <v>27</v>
      </c>
      <c r="G132" s="7">
        <v>1.0416666666666667E-3</v>
      </c>
      <c r="H132" s="5">
        <v>45383.583055555559</v>
      </c>
      <c r="I132" s="7">
        <v>0.14640046296296297</v>
      </c>
      <c r="J132" s="6" t="s">
        <v>17</v>
      </c>
      <c r="K132" s="4">
        <v>4</v>
      </c>
      <c r="L132" s="4">
        <v>4</v>
      </c>
      <c r="M132" s="6" t="s">
        <v>36</v>
      </c>
      <c r="N132" s="6"/>
      <c r="O132" s="6"/>
    </row>
    <row r="133" spans="1:15" ht="13">
      <c r="A133" s="4">
        <v>181528741</v>
      </c>
      <c r="B133" s="5">
        <v>45383.583252314813</v>
      </c>
      <c r="C133" s="4" t="s">
        <v>13</v>
      </c>
      <c r="D133" s="4">
        <v>1</v>
      </c>
      <c r="E133" s="5">
        <v>45384.427534722221</v>
      </c>
      <c r="F133" s="6" t="s">
        <v>14</v>
      </c>
      <c r="G133" s="7">
        <v>3.1250000000000001E-4</v>
      </c>
      <c r="H133" s="5">
        <v>45383.583564814813</v>
      </c>
      <c r="I133" s="7">
        <v>0.34020833333333333</v>
      </c>
      <c r="J133" s="6" t="s">
        <v>17</v>
      </c>
      <c r="K133" s="4">
        <v>12</v>
      </c>
      <c r="L133" s="4">
        <v>11</v>
      </c>
      <c r="M133" s="6" t="s">
        <v>38</v>
      </c>
      <c r="N133" s="6"/>
      <c r="O133" s="6"/>
    </row>
    <row r="134" spans="1:15" ht="13">
      <c r="A134" s="4">
        <v>181528809</v>
      </c>
      <c r="B134" s="5">
        <v>45383.583449074074</v>
      </c>
      <c r="C134" s="4" t="s">
        <v>19</v>
      </c>
      <c r="D134" s="4">
        <v>0</v>
      </c>
      <c r="E134" s="5">
        <v>45384.093124999999</v>
      </c>
      <c r="F134" s="6" t="s">
        <v>31</v>
      </c>
      <c r="G134" s="7">
        <v>2.0370370370370369E-3</v>
      </c>
      <c r="H134" s="5">
        <v>45383.585486111115</v>
      </c>
      <c r="I134" s="7">
        <v>5.7523148148148151E-3</v>
      </c>
      <c r="J134" s="6" t="s">
        <v>17</v>
      </c>
      <c r="K134" s="4">
        <v>3</v>
      </c>
      <c r="L134" s="4">
        <v>2</v>
      </c>
      <c r="M134" s="6" t="s">
        <v>52</v>
      </c>
      <c r="N134" s="6"/>
      <c r="O134" s="6"/>
    </row>
    <row r="135" spans="1:15" ht="13">
      <c r="A135" s="4">
        <v>181529631</v>
      </c>
      <c r="B135" s="5">
        <v>45383.585659722223</v>
      </c>
      <c r="C135" s="4" t="s">
        <v>13</v>
      </c>
      <c r="D135" s="4">
        <v>0</v>
      </c>
      <c r="E135" s="5">
        <v>45384.334976851853</v>
      </c>
      <c r="F135" s="6" t="s">
        <v>27</v>
      </c>
      <c r="G135" s="7">
        <v>9.4907407407407408E-4</v>
      </c>
      <c r="H135" s="5">
        <v>45383.586608796293</v>
      </c>
      <c r="I135" s="7">
        <v>0.24388888888888888</v>
      </c>
      <c r="J135" s="6" t="s">
        <v>17</v>
      </c>
      <c r="K135" s="4">
        <v>4</v>
      </c>
      <c r="L135" s="4">
        <v>5</v>
      </c>
      <c r="M135" s="6" t="s">
        <v>64</v>
      </c>
      <c r="N135" s="6"/>
      <c r="O135" s="6"/>
    </row>
    <row r="136" spans="1:15" ht="13">
      <c r="A136" s="4">
        <v>181529876</v>
      </c>
      <c r="B136" s="5">
        <v>45383.58666666667</v>
      </c>
      <c r="C136" s="4" t="s">
        <v>13</v>
      </c>
      <c r="D136" s="4">
        <v>0</v>
      </c>
      <c r="E136" s="5">
        <v>45384.109756944446</v>
      </c>
      <c r="F136" s="6" t="s">
        <v>37</v>
      </c>
      <c r="G136" s="7">
        <v>1.9907407407407408E-3</v>
      </c>
      <c r="H136" s="5">
        <v>45383.58865740741</v>
      </c>
      <c r="I136" s="7">
        <v>2.042824074074074E-2</v>
      </c>
      <c r="J136" s="6" t="s">
        <v>17</v>
      </c>
      <c r="K136" s="4">
        <v>4</v>
      </c>
      <c r="L136" s="4">
        <v>4</v>
      </c>
      <c r="M136" s="6" t="s">
        <v>36</v>
      </c>
      <c r="N136" s="6"/>
      <c r="O136" s="6"/>
    </row>
    <row r="137" spans="1:15" ht="13">
      <c r="A137" s="4">
        <v>181532393</v>
      </c>
      <c r="B137" s="5">
        <v>45383.595370370371</v>
      </c>
      <c r="C137" s="4" t="s">
        <v>19</v>
      </c>
      <c r="D137" s="4">
        <v>0</v>
      </c>
      <c r="E137" s="5">
        <v>45384.109756944446</v>
      </c>
      <c r="F137" s="6" t="s">
        <v>31</v>
      </c>
      <c r="G137" s="7">
        <v>3.5995370370370369E-3</v>
      </c>
      <c r="H137" s="5">
        <v>45383.598969907405</v>
      </c>
      <c r="I137" s="7">
        <v>7.6736111111111111E-3</v>
      </c>
      <c r="J137" s="6" t="s">
        <v>17</v>
      </c>
      <c r="K137" s="4">
        <v>3</v>
      </c>
      <c r="L137" s="4">
        <v>2</v>
      </c>
      <c r="M137" s="6" t="s">
        <v>38</v>
      </c>
      <c r="N137" s="6"/>
      <c r="O137" s="6"/>
    </row>
    <row r="138" spans="1:15" ht="13">
      <c r="A138" s="4">
        <v>181532419</v>
      </c>
      <c r="B138" s="5">
        <v>45383.595439814817</v>
      </c>
      <c r="C138" s="4" t="s">
        <v>13</v>
      </c>
      <c r="D138" s="4">
        <v>1</v>
      </c>
      <c r="E138" s="5">
        <v>45384.118090277778</v>
      </c>
      <c r="F138" s="6" t="s">
        <v>37</v>
      </c>
      <c r="G138" s="7">
        <v>7.6388888888888893E-4</v>
      </c>
      <c r="H138" s="5">
        <v>45383.596956018519</v>
      </c>
      <c r="I138" s="7">
        <v>2.2615740740740742E-2</v>
      </c>
      <c r="J138" s="6" t="s">
        <v>17</v>
      </c>
      <c r="K138" s="4">
        <v>4</v>
      </c>
      <c r="L138" s="4">
        <v>4</v>
      </c>
      <c r="M138" s="6" t="s">
        <v>46</v>
      </c>
      <c r="N138" s="6"/>
      <c r="O138" s="6"/>
    </row>
    <row r="139" spans="1:15" ht="13">
      <c r="A139" s="4">
        <v>181533530</v>
      </c>
      <c r="B139" s="5">
        <v>45383.599259259259</v>
      </c>
      <c r="C139" s="4" t="s">
        <v>13</v>
      </c>
      <c r="D139" s="4">
        <v>0</v>
      </c>
      <c r="E139" s="5">
        <v>45384.109768518516</v>
      </c>
      <c r="F139" s="6" t="s">
        <v>37</v>
      </c>
      <c r="G139" s="7">
        <v>4.1319444444444442E-3</v>
      </c>
      <c r="H139" s="5">
        <v>45383.603391203702</v>
      </c>
      <c r="I139" s="7">
        <v>8.2638888888888883E-3</v>
      </c>
      <c r="J139" s="6" t="s">
        <v>15</v>
      </c>
      <c r="K139" s="4">
        <v>1</v>
      </c>
      <c r="L139" s="4">
        <v>1</v>
      </c>
      <c r="M139" s="6" t="s">
        <v>65</v>
      </c>
      <c r="N139" s="6"/>
      <c r="O139" s="6"/>
    </row>
    <row r="140" spans="1:15" ht="13">
      <c r="A140" s="4">
        <v>181533822</v>
      </c>
      <c r="B140" s="5">
        <v>45383.600358796299</v>
      </c>
      <c r="C140" s="4" t="s">
        <v>13</v>
      </c>
      <c r="D140" s="4">
        <v>0</v>
      </c>
      <c r="E140" s="5">
        <v>45384.109768518516</v>
      </c>
      <c r="F140" s="6" t="s">
        <v>31</v>
      </c>
      <c r="G140" s="7">
        <v>1.0069444444444444E-3</v>
      </c>
      <c r="H140" s="5">
        <v>45383.601365740738</v>
      </c>
      <c r="I140" s="7">
        <v>2.5810185185185185E-3</v>
      </c>
      <c r="J140" s="6" t="s">
        <v>15</v>
      </c>
      <c r="K140" s="4">
        <v>1</v>
      </c>
      <c r="L140" s="4">
        <v>2</v>
      </c>
      <c r="M140" s="6" t="s">
        <v>20</v>
      </c>
      <c r="N140" s="6"/>
      <c r="O140" s="6"/>
    </row>
    <row r="141" spans="1:15" ht="13">
      <c r="A141" s="4">
        <v>181534803</v>
      </c>
      <c r="B141" s="5">
        <v>45383.604305555556</v>
      </c>
      <c r="C141" s="4" t="s">
        <v>13</v>
      </c>
      <c r="D141" s="4">
        <v>2</v>
      </c>
      <c r="E141" s="5">
        <v>45383.618402777778</v>
      </c>
      <c r="F141" s="6" t="s">
        <v>37</v>
      </c>
      <c r="G141" s="7">
        <v>4.861111111111111E-4</v>
      </c>
      <c r="H141" s="5">
        <v>45383.604791666665</v>
      </c>
      <c r="I141" s="7">
        <v>1.4155092592592592E-2</v>
      </c>
      <c r="J141" s="6" t="s">
        <v>17</v>
      </c>
      <c r="K141" s="4">
        <v>2</v>
      </c>
      <c r="L141" s="4">
        <v>3</v>
      </c>
      <c r="M141" s="6" t="s">
        <v>65</v>
      </c>
      <c r="N141" s="6"/>
      <c r="O141" s="6"/>
    </row>
    <row r="142" spans="1:15" ht="13">
      <c r="A142" s="4">
        <v>181536076</v>
      </c>
      <c r="B142" s="5">
        <v>45383.608310185184</v>
      </c>
      <c r="C142" s="4" t="s">
        <v>13</v>
      </c>
      <c r="D142" s="4">
        <v>0</v>
      </c>
      <c r="E142" s="5">
        <v>45383.610509259262</v>
      </c>
      <c r="F142" s="6" t="s">
        <v>27</v>
      </c>
      <c r="G142" s="7">
        <v>1.6087962962962963E-3</v>
      </c>
      <c r="H142" s="5">
        <v>45383.609918981485</v>
      </c>
      <c r="I142" s="7">
        <v>2.2685185185185187E-3</v>
      </c>
      <c r="J142" s="6" t="s">
        <v>17</v>
      </c>
      <c r="K142" s="4">
        <v>2</v>
      </c>
      <c r="L142" s="4">
        <v>2</v>
      </c>
      <c r="M142" s="6" t="s">
        <v>59</v>
      </c>
      <c r="N142" s="6"/>
      <c r="O142" s="6"/>
    </row>
    <row r="143" spans="1:15" ht="13">
      <c r="A143" s="4">
        <v>181536926</v>
      </c>
      <c r="B143" s="5">
        <v>45383.61173611111</v>
      </c>
      <c r="C143" s="4" t="s">
        <v>13</v>
      </c>
      <c r="D143" s="4">
        <v>0</v>
      </c>
      <c r="E143" s="5">
        <v>45383.620509259257</v>
      </c>
      <c r="F143" s="6" t="s">
        <v>31</v>
      </c>
      <c r="G143" s="7">
        <v>1.0416666666666667E-3</v>
      </c>
      <c r="H143" s="5">
        <v>45383.61277777778</v>
      </c>
      <c r="I143" s="7">
        <v>8.8078703703703704E-3</v>
      </c>
      <c r="J143" s="6" t="s">
        <v>17</v>
      </c>
      <c r="K143" s="4">
        <v>3</v>
      </c>
      <c r="L143" s="4">
        <v>3</v>
      </c>
      <c r="M143" s="6" t="s">
        <v>41</v>
      </c>
      <c r="N143" s="6"/>
      <c r="O143" s="6"/>
    </row>
    <row r="144" spans="1:15" ht="13">
      <c r="A144" s="4">
        <v>181537218</v>
      </c>
      <c r="B144" s="5">
        <v>45383.613171296296</v>
      </c>
      <c r="C144" s="4" t="s">
        <v>13</v>
      </c>
      <c r="D144" s="4">
        <v>0</v>
      </c>
      <c r="E144" s="5">
        <v>45383.619444444441</v>
      </c>
      <c r="F144" s="6" t="s">
        <v>37</v>
      </c>
      <c r="G144" s="7">
        <v>1.25E-3</v>
      </c>
      <c r="H144" s="5">
        <v>45383.614421296297</v>
      </c>
      <c r="I144" s="7">
        <v>6.3310185185185188E-3</v>
      </c>
      <c r="J144" s="6" t="s">
        <v>17</v>
      </c>
      <c r="K144" s="4">
        <v>2</v>
      </c>
      <c r="L144" s="4">
        <v>3</v>
      </c>
      <c r="M144" s="6" t="s">
        <v>38</v>
      </c>
      <c r="N144" s="6"/>
      <c r="O144" s="6"/>
    </row>
    <row r="145" spans="1:15" ht="13">
      <c r="A145" s="4">
        <v>181541690</v>
      </c>
      <c r="B145" s="5">
        <v>45383.631076388891</v>
      </c>
      <c r="C145" s="4" t="s">
        <v>13</v>
      </c>
      <c r="D145" s="4">
        <v>3</v>
      </c>
      <c r="E145" s="5">
        <v>45386.176342592589</v>
      </c>
      <c r="F145" s="6" t="s">
        <v>47</v>
      </c>
      <c r="G145" s="7">
        <v>1.0763888888888889E-3</v>
      </c>
      <c r="H145" s="5">
        <v>45383.632152777776</v>
      </c>
      <c r="I145" s="7">
        <v>2.036863425925926</v>
      </c>
      <c r="J145" s="6" t="s">
        <v>17</v>
      </c>
      <c r="K145" s="4">
        <v>5</v>
      </c>
      <c r="L145" s="4">
        <v>9</v>
      </c>
      <c r="M145" s="6" t="s">
        <v>16</v>
      </c>
      <c r="N145" s="6"/>
      <c r="O145" s="6"/>
    </row>
    <row r="146" spans="1:15" ht="13">
      <c r="A146" s="4">
        <v>181542835</v>
      </c>
      <c r="B146" s="5">
        <v>45383.634768518517</v>
      </c>
      <c r="C146" s="4" t="s">
        <v>19</v>
      </c>
      <c r="D146" s="4">
        <v>0</v>
      </c>
      <c r="E146" s="5">
        <v>45384.151388888888</v>
      </c>
      <c r="F146" s="6" t="s">
        <v>31</v>
      </c>
      <c r="G146" s="7">
        <v>2.9398148148148148E-3</v>
      </c>
      <c r="H146" s="5">
        <v>45383.637708333335</v>
      </c>
      <c r="I146" s="7">
        <v>8.6921296296296295E-3</v>
      </c>
      <c r="J146" s="6" t="s">
        <v>17</v>
      </c>
      <c r="K146" s="4">
        <v>3</v>
      </c>
      <c r="L146" s="4">
        <v>2</v>
      </c>
      <c r="M146" s="6" t="s">
        <v>60</v>
      </c>
      <c r="N146" s="6"/>
      <c r="O146" s="6"/>
    </row>
    <row r="147" spans="1:15" ht="13">
      <c r="A147" s="4">
        <v>181544835</v>
      </c>
      <c r="B147" s="5">
        <v>45383.639953703707</v>
      </c>
      <c r="C147" s="4" t="s">
        <v>19</v>
      </c>
      <c r="D147" s="4">
        <v>0</v>
      </c>
      <c r="E147" s="5">
        <v>45384.151400462964</v>
      </c>
      <c r="F147" s="6" t="s">
        <v>27</v>
      </c>
      <c r="G147" s="7">
        <v>8.7962962962962962E-4</v>
      </c>
      <c r="H147" s="5">
        <v>45383.640833333331</v>
      </c>
      <c r="I147" s="7">
        <v>8.611111111111111E-3</v>
      </c>
      <c r="J147" s="6" t="s">
        <v>17</v>
      </c>
      <c r="K147" s="4">
        <v>4</v>
      </c>
      <c r="L147" s="4">
        <v>2</v>
      </c>
      <c r="M147" s="6" t="s">
        <v>44</v>
      </c>
      <c r="N147" s="6"/>
      <c r="O147" s="6"/>
    </row>
    <row r="148" spans="1:15" ht="13">
      <c r="A148" s="4">
        <v>181544902</v>
      </c>
      <c r="B148" s="5">
        <v>45383.640092592592</v>
      </c>
      <c r="C148" s="4" t="s">
        <v>23</v>
      </c>
      <c r="D148" s="4">
        <v>0</v>
      </c>
      <c r="E148" s="5">
        <v>45384.151400462964</v>
      </c>
      <c r="F148" s="6" t="s">
        <v>37</v>
      </c>
      <c r="G148" s="5" t="s">
        <v>24</v>
      </c>
      <c r="H148" s="5" t="s">
        <v>24</v>
      </c>
      <c r="I148" s="7">
        <v>7.6157407407407406E-3</v>
      </c>
      <c r="J148" s="6" t="s">
        <v>17</v>
      </c>
      <c r="K148" s="4">
        <v>0</v>
      </c>
      <c r="L148" s="4">
        <v>1</v>
      </c>
      <c r="M148" s="6" t="s">
        <v>20</v>
      </c>
      <c r="N148" s="6"/>
      <c r="O148" s="6"/>
    </row>
    <row r="149" spans="1:15" ht="13">
      <c r="A149" s="4">
        <v>181545111</v>
      </c>
      <c r="B149" s="5">
        <v>45383.640717592592</v>
      </c>
      <c r="C149" s="4" t="s">
        <v>13</v>
      </c>
      <c r="D149" s="4">
        <v>0</v>
      </c>
      <c r="E149" s="5">
        <v>45384.151400462964</v>
      </c>
      <c r="F149" s="6" t="s">
        <v>31</v>
      </c>
      <c r="G149" s="7">
        <v>1.1342592592592593E-3</v>
      </c>
      <c r="H149" s="5">
        <v>45383.641851851855</v>
      </c>
      <c r="I149" s="7">
        <v>8.067129629629629E-3</v>
      </c>
      <c r="J149" s="6" t="s">
        <v>17</v>
      </c>
      <c r="K149" s="4">
        <v>3</v>
      </c>
      <c r="L149" s="4">
        <v>3</v>
      </c>
      <c r="M149" s="6" t="s">
        <v>20</v>
      </c>
      <c r="N149" s="6"/>
      <c r="O149" s="6"/>
    </row>
    <row r="150" spans="1:15" ht="13">
      <c r="A150" s="4">
        <v>181545140</v>
      </c>
      <c r="B150" s="5">
        <v>45383.640810185185</v>
      </c>
      <c r="C150" s="4" t="s">
        <v>23</v>
      </c>
      <c r="D150" s="4">
        <v>0</v>
      </c>
      <c r="E150" s="5">
        <v>45383.649953703702</v>
      </c>
      <c r="F150" s="6" t="s">
        <v>27</v>
      </c>
      <c r="G150" s="5" t="s">
        <v>24</v>
      </c>
      <c r="H150" s="5" t="s">
        <v>24</v>
      </c>
      <c r="I150" s="7">
        <v>9.1435185185185178E-3</v>
      </c>
      <c r="J150" s="6" t="s">
        <v>17</v>
      </c>
      <c r="K150" s="4">
        <v>0</v>
      </c>
      <c r="L150" s="4">
        <v>1</v>
      </c>
      <c r="M150" s="6" t="s">
        <v>58</v>
      </c>
      <c r="N150" s="6"/>
      <c r="O150" s="6"/>
    </row>
    <row r="151" spans="1:15" ht="13">
      <c r="A151" s="4">
        <v>181546078</v>
      </c>
      <c r="B151" s="5">
        <v>45383.644375000003</v>
      </c>
      <c r="C151" s="4" t="s">
        <v>13</v>
      </c>
      <c r="D151" s="4">
        <v>0</v>
      </c>
      <c r="E151" s="5">
        <v>45383.652569444443</v>
      </c>
      <c r="F151" s="6" t="s">
        <v>27</v>
      </c>
      <c r="G151" s="7">
        <v>6.7129629629629625E-4</v>
      </c>
      <c r="H151" s="5">
        <v>45383.645046296297</v>
      </c>
      <c r="I151" s="7">
        <v>8.2407407407407412E-3</v>
      </c>
      <c r="J151" s="6" t="s">
        <v>17</v>
      </c>
      <c r="K151" s="4">
        <v>5</v>
      </c>
      <c r="L151" s="4">
        <v>7</v>
      </c>
      <c r="M151" s="6" t="s">
        <v>20</v>
      </c>
      <c r="N151" s="6"/>
      <c r="O151" s="6"/>
    </row>
    <row r="152" spans="1:15" ht="13">
      <c r="A152" s="4">
        <v>181548807</v>
      </c>
      <c r="B152" s="5">
        <v>45383.654166666667</v>
      </c>
      <c r="C152" s="4" t="s">
        <v>13</v>
      </c>
      <c r="D152" s="4">
        <v>2</v>
      </c>
      <c r="E152" s="5">
        <v>45383.657731481479</v>
      </c>
      <c r="F152" s="6" t="s">
        <v>37</v>
      </c>
      <c r="G152" s="7">
        <v>6.5972222222222224E-4</v>
      </c>
      <c r="H152" s="5">
        <v>45383.654826388891</v>
      </c>
      <c r="I152" s="7">
        <v>3.6458333333333334E-3</v>
      </c>
      <c r="J152" s="6" t="s">
        <v>15</v>
      </c>
      <c r="K152" s="4">
        <v>1</v>
      </c>
      <c r="L152" s="4">
        <v>2</v>
      </c>
      <c r="M152" s="6" t="s">
        <v>66</v>
      </c>
      <c r="N152" s="6"/>
      <c r="O152" s="6"/>
    </row>
    <row r="153" spans="1:15" ht="13">
      <c r="A153" s="4">
        <v>181548872</v>
      </c>
      <c r="B153" s="5">
        <v>45383.654444444444</v>
      </c>
      <c r="C153" s="4" t="s">
        <v>23</v>
      </c>
      <c r="D153" s="4">
        <v>0</v>
      </c>
      <c r="E153" s="5">
        <v>45383.654849537037</v>
      </c>
      <c r="F153" s="6" t="s">
        <v>37</v>
      </c>
      <c r="G153" s="5" t="s">
        <v>24</v>
      </c>
      <c r="H153" s="5" t="s">
        <v>24</v>
      </c>
      <c r="I153" s="7">
        <v>4.0509259259259258E-4</v>
      </c>
      <c r="J153" s="6" t="s">
        <v>17</v>
      </c>
      <c r="K153" s="4">
        <v>0</v>
      </c>
      <c r="L153" s="4">
        <v>1</v>
      </c>
      <c r="M153" s="6"/>
      <c r="N153" s="6"/>
      <c r="O153" s="6"/>
    </row>
    <row r="154" spans="1:15" ht="13">
      <c r="A154" s="4">
        <v>181549983</v>
      </c>
      <c r="B154" s="5">
        <v>45383.658263888887</v>
      </c>
      <c r="C154" s="4" t="s">
        <v>13</v>
      </c>
      <c r="D154" s="4">
        <v>0</v>
      </c>
      <c r="E154" s="5">
        <v>45383.667175925926</v>
      </c>
      <c r="F154" s="6" t="s">
        <v>37</v>
      </c>
      <c r="G154" s="7">
        <v>7.407407407407407E-4</v>
      </c>
      <c r="H154" s="5">
        <v>45383.659004629626</v>
      </c>
      <c r="I154" s="7">
        <v>8.9583333333333338E-3</v>
      </c>
      <c r="J154" s="6" t="s">
        <v>15</v>
      </c>
      <c r="K154" s="4">
        <v>1</v>
      </c>
      <c r="L154" s="4">
        <v>2</v>
      </c>
      <c r="M154" s="6" t="s">
        <v>67</v>
      </c>
      <c r="N154" s="6"/>
      <c r="O154" s="6"/>
    </row>
    <row r="155" spans="1:15" ht="13">
      <c r="A155" s="4">
        <v>181550617</v>
      </c>
      <c r="B155" s="5">
        <v>45383.660740740743</v>
      </c>
      <c r="C155" s="4" t="s">
        <v>13</v>
      </c>
      <c r="D155" s="4">
        <v>0</v>
      </c>
      <c r="E155" s="5">
        <v>45384.168078703704</v>
      </c>
      <c r="F155" s="6" t="s">
        <v>31</v>
      </c>
      <c r="G155" s="5" t="s">
        <v>24</v>
      </c>
      <c r="H155" s="5" t="s">
        <v>24</v>
      </c>
      <c r="I155" s="7">
        <v>2.0717592592592593E-3</v>
      </c>
      <c r="J155" s="6" t="s">
        <v>17</v>
      </c>
      <c r="K155" s="4">
        <v>0</v>
      </c>
      <c r="L155" s="4">
        <v>1</v>
      </c>
      <c r="M155" s="6" t="s">
        <v>51</v>
      </c>
      <c r="N155" s="6"/>
      <c r="O155" s="6"/>
    </row>
    <row r="156" spans="1:15" ht="13">
      <c r="A156" s="4">
        <v>181551213</v>
      </c>
      <c r="B156" s="5">
        <v>45383.663472222222</v>
      </c>
      <c r="C156" s="4" t="s">
        <v>19</v>
      </c>
      <c r="D156" s="4">
        <v>0</v>
      </c>
      <c r="E156" s="5">
        <v>45384.168090277781</v>
      </c>
      <c r="F156" s="6" t="s">
        <v>27</v>
      </c>
      <c r="G156" s="7">
        <v>1.4467592592592592E-3</v>
      </c>
      <c r="H156" s="5">
        <v>45383.664918981478</v>
      </c>
      <c r="I156" s="7">
        <v>3.5532407407407409E-3</v>
      </c>
      <c r="J156" s="6" t="s">
        <v>17</v>
      </c>
      <c r="K156" s="4">
        <v>2</v>
      </c>
      <c r="L156" s="4">
        <v>2</v>
      </c>
      <c r="M156" s="6" t="s">
        <v>54</v>
      </c>
      <c r="N156" s="6"/>
      <c r="O156" s="6"/>
    </row>
    <row r="157" spans="1:15" ht="13">
      <c r="A157" s="4">
        <v>181551506</v>
      </c>
      <c r="B157" s="5">
        <v>45383.664641203701</v>
      </c>
      <c r="C157" s="4" t="s">
        <v>23</v>
      </c>
      <c r="D157" s="4">
        <v>0</v>
      </c>
      <c r="E157" s="5">
        <v>45383.66474537037</v>
      </c>
      <c r="F157" s="6" t="s">
        <v>37</v>
      </c>
      <c r="G157" s="5" t="s">
        <v>24</v>
      </c>
      <c r="H157" s="5" t="s">
        <v>24</v>
      </c>
      <c r="I157" s="7">
        <v>9.2592592592592588E-5</v>
      </c>
      <c r="J157" s="6" t="s">
        <v>17</v>
      </c>
      <c r="K157" s="4">
        <v>0</v>
      </c>
      <c r="L157" s="4">
        <v>1</v>
      </c>
      <c r="M157" s="6"/>
      <c r="N157" s="6"/>
      <c r="O157" s="6"/>
    </row>
    <row r="158" spans="1:15" ht="13">
      <c r="A158" s="4">
        <v>181551615</v>
      </c>
      <c r="B158" s="5">
        <v>45383.66510416667</v>
      </c>
      <c r="C158" s="4" t="s">
        <v>23</v>
      </c>
      <c r="D158" s="4">
        <v>0</v>
      </c>
      <c r="E158" s="5">
        <v>45383.665185185186</v>
      </c>
      <c r="F158" s="6" t="s">
        <v>37</v>
      </c>
      <c r="G158" s="5" t="s">
        <v>24</v>
      </c>
      <c r="H158" s="5" t="s">
        <v>24</v>
      </c>
      <c r="I158" s="7">
        <v>8.1018518518518516E-5</v>
      </c>
      <c r="J158" s="6" t="s">
        <v>17</v>
      </c>
      <c r="K158" s="4">
        <v>0</v>
      </c>
      <c r="L158" s="4">
        <v>1</v>
      </c>
      <c r="M158" s="6"/>
      <c r="N158" s="6"/>
      <c r="O158" s="6"/>
    </row>
    <row r="159" spans="1:15" ht="13">
      <c r="A159" s="4">
        <v>181551730</v>
      </c>
      <c r="B159" s="5">
        <v>45383.665682870371</v>
      </c>
      <c r="C159" s="4" t="s">
        <v>23</v>
      </c>
      <c r="D159" s="4">
        <v>0</v>
      </c>
      <c r="E159" s="5">
        <v>45383.665763888886</v>
      </c>
      <c r="F159" s="6" t="s">
        <v>37</v>
      </c>
      <c r="G159" s="5" t="s">
        <v>24</v>
      </c>
      <c r="H159" s="5" t="s">
        <v>24</v>
      </c>
      <c r="I159" s="7">
        <v>8.1018518518518516E-5</v>
      </c>
      <c r="J159" s="6" t="s">
        <v>17</v>
      </c>
      <c r="K159" s="4">
        <v>0</v>
      </c>
      <c r="L159" s="4">
        <v>1</v>
      </c>
      <c r="M159" s="6"/>
      <c r="N159" s="6"/>
      <c r="O159" s="6"/>
    </row>
    <row r="160" spans="1:15" ht="13">
      <c r="A160" s="4">
        <v>181551919</v>
      </c>
      <c r="B160" s="5">
        <v>45383.666388888887</v>
      </c>
      <c r="C160" s="4" t="s">
        <v>23</v>
      </c>
      <c r="D160" s="4">
        <v>0</v>
      </c>
      <c r="E160" s="5">
        <v>45383.676840277774</v>
      </c>
      <c r="F160" s="6" t="s">
        <v>37</v>
      </c>
      <c r="G160" s="5" t="s">
        <v>24</v>
      </c>
      <c r="H160" s="5" t="s">
        <v>24</v>
      </c>
      <c r="I160" s="7">
        <v>1.0451388888888889E-2</v>
      </c>
      <c r="J160" s="6" t="s">
        <v>17</v>
      </c>
      <c r="K160" s="4">
        <v>0</v>
      </c>
      <c r="L160" s="4">
        <v>1</v>
      </c>
      <c r="M160" s="6" t="s">
        <v>20</v>
      </c>
      <c r="N160" s="6"/>
      <c r="O160" s="6"/>
    </row>
    <row r="161" spans="1:15" ht="13">
      <c r="A161" s="4">
        <v>181552011</v>
      </c>
      <c r="B161" s="5">
        <v>45383.666655092595</v>
      </c>
      <c r="C161" s="4" t="s">
        <v>23</v>
      </c>
      <c r="D161" s="4">
        <v>0</v>
      </c>
      <c r="E161" s="5">
        <v>45383.666724537034</v>
      </c>
      <c r="F161" s="6" t="s">
        <v>37</v>
      </c>
      <c r="G161" s="5" t="s">
        <v>24</v>
      </c>
      <c r="H161" s="5" t="s">
        <v>24</v>
      </c>
      <c r="I161" s="7">
        <v>6.9444444444444444E-5</v>
      </c>
      <c r="J161" s="6" t="s">
        <v>17</v>
      </c>
      <c r="K161" s="4">
        <v>0</v>
      </c>
      <c r="L161" s="4">
        <v>1</v>
      </c>
      <c r="M161" s="6"/>
      <c r="N161" s="6"/>
      <c r="O161" s="6"/>
    </row>
    <row r="162" spans="1:15" ht="13">
      <c r="A162" s="4">
        <v>181552253</v>
      </c>
      <c r="B162" s="5">
        <v>45383.667048611111</v>
      </c>
      <c r="C162" s="4" t="s">
        <v>23</v>
      </c>
      <c r="D162" s="4">
        <v>0</v>
      </c>
      <c r="E162" s="5">
        <v>45383.667129629626</v>
      </c>
      <c r="F162" s="6" t="s">
        <v>37</v>
      </c>
      <c r="G162" s="5" t="s">
        <v>24</v>
      </c>
      <c r="H162" s="5" t="s">
        <v>24</v>
      </c>
      <c r="I162" s="7">
        <v>8.1018518518518516E-5</v>
      </c>
      <c r="J162" s="6" t="s">
        <v>17</v>
      </c>
      <c r="K162" s="4">
        <v>0</v>
      </c>
      <c r="L162" s="4">
        <v>1</v>
      </c>
      <c r="M162" s="6"/>
      <c r="N162" s="6"/>
      <c r="O162" s="6"/>
    </row>
    <row r="163" spans="1:15" ht="13">
      <c r="A163" s="4">
        <v>181552369</v>
      </c>
      <c r="B163" s="5">
        <v>45383.667245370372</v>
      </c>
      <c r="C163" s="4" t="s">
        <v>23</v>
      </c>
      <c r="D163" s="4">
        <v>0</v>
      </c>
      <c r="E163" s="5">
        <v>45383.667314814818</v>
      </c>
      <c r="F163" s="6" t="s">
        <v>37</v>
      </c>
      <c r="G163" s="5" t="s">
        <v>24</v>
      </c>
      <c r="H163" s="5" t="s">
        <v>24</v>
      </c>
      <c r="I163" s="7">
        <v>6.9444444444444444E-5</v>
      </c>
      <c r="J163" s="6" t="s">
        <v>17</v>
      </c>
      <c r="K163" s="4">
        <v>0</v>
      </c>
      <c r="L163" s="4">
        <v>1</v>
      </c>
      <c r="M163" s="6"/>
      <c r="N163" s="6"/>
      <c r="O163" s="6"/>
    </row>
    <row r="164" spans="1:15" ht="13">
      <c r="A164" s="4">
        <v>181552412</v>
      </c>
      <c r="B164" s="5">
        <v>45383.667326388888</v>
      </c>
      <c r="C164" s="4" t="s">
        <v>13</v>
      </c>
      <c r="D164" s="4">
        <v>0</v>
      </c>
      <c r="E164" s="5">
        <v>45383.680162037039</v>
      </c>
      <c r="F164" s="6" t="s">
        <v>37</v>
      </c>
      <c r="G164" s="7">
        <v>7.1296296296296299E-3</v>
      </c>
      <c r="H164" s="5">
        <v>45383.674456018518</v>
      </c>
      <c r="I164" s="7">
        <v>1.2870370370370371E-2</v>
      </c>
      <c r="J164" s="6" t="s">
        <v>17</v>
      </c>
      <c r="K164" s="4">
        <v>3</v>
      </c>
      <c r="L164" s="4">
        <v>3</v>
      </c>
      <c r="M164" s="6" t="s">
        <v>38</v>
      </c>
      <c r="N164" s="6"/>
      <c r="O164" s="6"/>
    </row>
    <row r="165" spans="1:15" ht="13">
      <c r="A165" s="4">
        <v>181552418</v>
      </c>
      <c r="B165" s="5">
        <v>45383.667326388888</v>
      </c>
      <c r="C165" s="4" t="s">
        <v>13</v>
      </c>
      <c r="D165" s="4">
        <v>1</v>
      </c>
      <c r="E165" s="5">
        <v>45384.209699074076</v>
      </c>
      <c r="F165" s="6" t="s">
        <v>37</v>
      </c>
      <c r="G165" s="7">
        <v>2.8703703703703703E-3</v>
      </c>
      <c r="H165" s="5">
        <v>45383.67019675926</v>
      </c>
      <c r="I165" s="7">
        <v>3.5636574074074077E-2</v>
      </c>
      <c r="J165" s="6" t="s">
        <v>17</v>
      </c>
      <c r="K165" s="4">
        <v>5</v>
      </c>
      <c r="L165" s="4">
        <v>7</v>
      </c>
      <c r="M165" s="6" t="s">
        <v>41</v>
      </c>
      <c r="N165" s="6"/>
      <c r="O165" s="6"/>
    </row>
    <row r="166" spans="1:15" ht="13">
      <c r="A166" s="4">
        <v>181552766</v>
      </c>
      <c r="B166" s="5">
        <v>45383.667870370373</v>
      </c>
      <c r="C166" s="4" t="s">
        <v>23</v>
      </c>
      <c r="D166" s="4">
        <v>0</v>
      </c>
      <c r="E166" s="5">
        <v>45383.667974537035</v>
      </c>
      <c r="F166" s="6" t="s">
        <v>37</v>
      </c>
      <c r="G166" s="5" t="s">
        <v>24</v>
      </c>
      <c r="H166" s="5" t="s">
        <v>24</v>
      </c>
      <c r="I166" s="7">
        <v>1.0416666666666667E-4</v>
      </c>
      <c r="J166" s="6" t="s">
        <v>17</v>
      </c>
      <c r="K166" s="4">
        <v>0</v>
      </c>
      <c r="L166" s="4">
        <v>1</v>
      </c>
      <c r="M166" s="6"/>
      <c r="N166" s="6"/>
      <c r="O166" s="6"/>
    </row>
    <row r="167" spans="1:15" ht="13">
      <c r="A167" s="4">
        <v>181553693</v>
      </c>
      <c r="B167" s="5">
        <v>45383.671678240738</v>
      </c>
      <c r="C167" s="4" t="s">
        <v>13</v>
      </c>
      <c r="D167" s="4">
        <v>0</v>
      </c>
      <c r="E167" s="5">
        <v>45384.184675925928</v>
      </c>
      <c r="F167" s="6" t="s">
        <v>31</v>
      </c>
      <c r="G167" s="7">
        <v>1.0995370370370371E-3</v>
      </c>
      <c r="H167" s="5">
        <v>45383.673530092594</v>
      </c>
      <c r="I167" s="7">
        <v>8.4953703703703701E-3</v>
      </c>
      <c r="J167" s="6" t="s">
        <v>17</v>
      </c>
      <c r="K167" s="4">
        <v>3</v>
      </c>
      <c r="L167" s="4">
        <v>12</v>
      </c>
      <c r="M167" s="6" t="s">
        <v>68</v>
      </c>
      <c r="N167" s="6"/>
      <c r="O167" s="6"/>
    </row>
    <row r="168" spans="1:15" ht="13">
      <c r="A168" s="4">
        <v>181554958</v>
      </c>
      <c r="B168" s="5">
        <v>45383.675810185188</v>
      </c>
      <c r="C168" s="4" t="s">
        <v>19</v>
      </c>
      <c r="D168" s="4">
        <v>0</v>
      </c>
      <c r="E168" s="5">
        <v>45384.184687499997</v>
      </c>
      <c r="F168" s="6" t="s">
        <v>27</v>
      </c>
      <c r="G168" s="7">
        <v>4.8842592592592592E-3</v>
      </c>
      <c r="H168" s="5">
        <v>45383.680694444447</v>
      </c>
      <c r="I168" s="7">
        <v>5.5902777777777773E-3</v>
      </c>
      <c r="J168" s="6" t="s">
        <v>15</v>
      </c>
      <c r="K168" s="4">
        <v>1</v>
      </c>
      <c r="L168" s="4">
        <v>2</v>
      </c>
      <c r="M168" s="6" t="s">
        <v>69</v>
      </c>
      <c r="N168" s="6"/>
      <c r="O168" s="6"/>
    </row>
    <row r="169" spans="1:15" ht="13">
      <c r="A169" s="4">
        <v>181556003</v>
      </c>
      <c r="B169" s="5">
        <v>45383.678912037038</v>
      </c>
      <c r="C169" s="4" t="s">
        <v>19</v>
      </c>
      <c r="D169" s="4">
        <v>0</v>
      </c>
      <c r="E169" s="5">
        <v>45383.694513888891</v>
      </c>
      <c r="F169" s="6" t="s">
        <v>37</v>
      </c>
      <c r="G169" s="7">
        <v>6.134259259259259E-4</v>
      </c>
      <c r="H169" s="5">
        <v>45383.679525462961</v>
      </c>
      <c r="I169" s="7">
        <v>1.5636574074074074E-2</v>
      </c>
      <c r="J169" s="6" t="s">
        <v>17</v>
      </c>
      <c r="K169" s="4">
        <v>4</v>
      </c>
      <c r="L169" s="4">
        <v>6</v>
      </c>
      <c r="M169" s="6" t="s">
        <v>36</v>
      </c>
      <c r="N169" s="6"/>
      <c r="O169" s="6"/>
    </row>
    <row r="170" spans="1:15" ht="13">
      <c r="A170" s="4">
        <v>181556483</v>
      </c>
      <c r="B170" s="5">
        <v>45383.680659722224</v>
      </c>
      <c r="C170" s="4" t="s">
        <v>13</v>
      </c>
      <c r="D170" s="4">
        <v>0</v>
      </c>
      <c r="E170" s="5">
        <v>45383.688078703701</v>
      </c>
      <c r="F170" s="6" t="s">
        <v>37</v>
      </c>
      <c r="G170" s="7">
        <v>1.2268518518518518E-3</v>
      </c>
      <c r="H170" s="5">
        <v>45383.681886574072</v>
      </c>
      <c r="I170" s="7">
        <v>7.4537037037037037E-3</v>
      </c>
      <c r="J170" s="6" t="s">
        <v>17</v>
      </c>
      <c r="K170" s="4">
        <v>2</v>
      </c>
      <c r="L170" s="4">
        <v>5</v>
      </c>
      <c r="M170" s="6" t="s">
        <v>20</v>
      </c>
      <c r="N170" s="6"/>
      <c r="O170" s="6"/>
    </row>
    <row r="171" spans="1:15" ht="13">
      <c r="A171" s="4">
        <v>181556959</v>
      </c>
      <c r="B171" s="5">
        <v>45383.682627314818</v>
      </c>
      <c r="C171" s="4" t="s">
        <v>13</v>
      </c>
      <c r="D171" s="4">
        <v>0</v>
      </c>
      <c r="E171" s="5">
        <v>45383.694178240738</v>
      </c>
      <c r="F171" s="6" t="s">
        <v>31</v>
      </c>
      <c r="G171" s="7">
        <v>1.5972222222222223E-3</v>
      </c>
      <c r="H171" s="5">
        <v>45383.684224537035</v>
      </c>
      <c r="I171" s="7">
        <v>1.1608796296296296E-2</v>
      </c>
      <c r="J171" s="6" t="s">
        <v>17</v>
      </c>
      <c r="K171" s="4">
        <v>5</v>
      </c>
      <c r="L171" s="4">
        <v>11</v>
      </c>
      <c r="M171" s="6" t="s">
        <v>38</v>
      </c>
      <c r="N171" s="6"/>
      <c r="O171" s="6"/>
    </row>
    <row r="172" spans="1:15" ht="13">
      <c r="A172" s="4">
        <v>181557317</v>
      </c>
      <c r="B172" s="5">
        <v>45383.683888888889</v>
      </c>
      <c r="C172" s="4" t="s">
        <v>13</v>
      </c>
      <c r="D172" s="4">
        <v>1</v>
      </c>
      <c r="E172" s="5">
        <v>45383.685613425929</v>
      </c>
      <c r="F172" s="6" t="s">
        <v>27</v>
      </c>
      <c r="G172" s="7">
        <v>5.0925925925925921E-4</v>
      </c>
      <c r="H172" s="5">
        <v>45383.684398148151</v>
      </c>
      <c r="I172" s="7">
        <v>1.7824074074074075E-3</v>
      </c>
      <c r="J172" s="6" t="s">
        <v>17</v>
      </c>
      <c r="K172" s="4">
        <v>2</v>
      </c>
      <c r="L172" s="4">
        <v>4</v>
      </c>
      <c r="M172" s="6" t="s">
        <v>70</v>
      </c>
      <c r="N172" s="6"/>
      <c r="O172" s="6"/>
    </row>
    <row r="173" spans="1:15" ht="13">
      <c r="A173" s="4">
        <v>181557744</v>
      </c>
      <c r="B173" s="5">
        <v>45383.685219907406</v>
      </c>
      <c r="C173" s="4" t="s">
        <v>13</v>
      </c>
      <c r="D173" s="4">
        <v>2</v>
      </c>
      <c r="E173" s="5">
        <v>45383.765277777777</v>
      </c>
      <c r="F173" s="6" t="s">
        <v>37</v>
      </c>
      <c r="G173" s="7">
        <v>4.178240740740741E-3</v>
      </c>
      <c r="H173" s="5">
        <v>45383.689398148148</v>
      </c>
      <c r="I173" s="7">
        <v>8.0127314814814818E-2</v>
      </c>
      <c r="J173" s="6" t="s">
        <v>17</v>
      </c>
      <c r="K173" s="4">
        <v>7</v>
      </c>
      <c r="L173" s="4">
        <v>11</v>
      </c>
      <c r="M173" s="6" t="s">
        <v>38</v>
      </c>
      <c r="N173" s="6"/>
      <c r="O173" s="6"/>
    </row>
    <row r="174" spans="1:15" ht="13">
      <c r="A174" s="4">
        <v>181558379</v>
      </c>
      <c r="B174" s="5">
        <v>45383.687627314815</v>
      </c>
      <c r="C174" s="4" t="s">
        <v>19</v>
      </c>
      <c r="D174" s="4">
        <v>0</v>
      </c>
      <c r="E174" s="5">
        <v>45383.801712962966</v>
      </c>
      <c r="F174" s="6" t="s">
        <v>37</v>
      </c>
      <c r="G174" s="7">
        <v>4.0509259259259258E-4</v>
      </c>
      <c r="H174" s="5">
        <v>45383.688032407408</v>
      </c>
      <c r="I174" s="7">
        <v>1.5289351851851853E-2</v>
      </c>
      <c r="J174" s="6" t="s">
        <v>17</v>
      </c>
      <c r="K174" s="4">
        <v>2</v>
      </c>
      <c r="L174" s="4">
        <v>4</v>
      </c>
      <c r="M174" s="6" t="s">
        <v>71</v>
      </c>
      <c r="N174" s="6"/>
      <c r="O174" s="6"/>
    </row>
    <row r="175" spans="1:15" ht="13">
      <c r="A175" s="4">
        <v>181560165</v>
      </c>
      <c r="B175" s="5">
        <v>45383.694131944445</v>
      </c>
      <c r="C175" s="4" t="s">
        <v>19</v>
      </c>
      <c r="D175" s="4">
        <v>0</v>
      </c>
      <c r="E175" s="5">
        <v>45383.699421296296</v>
      </c>
      <c r="F175" s="6" t="s">
        <v>31</v>
      </c>
      <c r="G175" s="7">
        <v>4.1666666666666669E-4</v>
      </c>
      <c r="H175" s="5">
        <v>45383.694548611114</v>
      </c>
      <c r="I175" s="7">
        <v>5.347222222222222E-3</v>
      </c>
      <c r="J175" s="6" t="s">
        <v>17</v>
      </c>
      <c r="K175" s="4">
        <v>3</v>
      </c>
      <c r="L175" s="4">
        <v>4</v>
      </c>
      <c r="M175" s="6" t="s">
        <v>41</v>
      </c>
      <c r="N175" s="6"/>
      <c r="O175" s="6"/>
    </row>
    <row r="176" spans="1:15" ht="13">
      <c r="A176" s="4">
        <v>181560307</v>
      </c>
      <c r="B176" s="5">
        <v>45383.694641203707</v>
      </c>
      <c r="C176" s="4" t="s">
        <v>13</v>
      </c>
      <c r="D176" s="4">
        <v>0</v>
      </c>
      <c r="E176" s="5">
        <v>45384.201377314814</v>
      </c>
      <c r="F176" s="6" t="s">
        <v>27</v>
      </c>
      <c r="G176" s="7">
        <v>9.6064814814814819E-4</v>
      </c>
      <c r="H176" s="5">
        <v>45383.695601851854</v>
      </c>
      <c r="I176" s="7">
        <v>1.0995370370370371E-3</v>
      </c>
      <c r="J176" s="6" t="s">
        <v>15</v>
      </c>
      <c r="K176" s="4">
        <v>1</v>
      </c>
      <c r="L176" s="4">
        <v>1</v>
      </c>
      <c r="M176" s="6" t="s">
        <v>20</v>
      </c>
      <c r="N176" s="6"/>
      <c r="O176" s="6"/>
    </row>
    <row r="177" spans="1:15" ht="13">
      <c r="A177" s="4">
        <v>181560349</v>
      </c>
      <c r="B177" s="5">
        <v>45383.694837962961</v>
      </c>
      <c r="C177" s="4" t="s">
        <v>23</v>
      </c>
      <c r="D177" s="4">
        <v>0</v>
      </c>
      <c r="E177" s="5">
        <v>45384.201377314814</v>
      </c>
      <c r="F177" s="6" t="s">
        <v>31</v>
      </c>
      <c r="G177" s="5" t="s">
        <v>24</v>
      </c>
      <c r="H177" s="5" t="s">
        <v>24</v>
      </c>
      <c r="I177" s="7">
        <v>4.9305555555555552E-3</v>
      </c>
      <c r="J177" s="6" t="s">
        <v>17</v>
      </c>
      <c r="K177" s="4">
        <v>0</v>
      </c>
      <c r="L177" s="4">
        <v>1</v>
      </c>
      <c r="M177" s="6" t="s">
        <v>58</v>
      </c>
      <c r="N177" s="6"/>
      <c r="O177" s="6"/>
    </row>
    <row r="178" spans="1:15" ht="13">
      <c r="A178" s="4">
        <v>181560549</v>
      </c>
      <c r="B178" s="5">
        <v>45383.695636574077</v>
      </c>
      <c r="C178" s="4" t="s">
        <v>13</v>
      </c>
      <c r="D178" s="4">
        <v>0</v>
      </c>
      <c r="E178" s="5">
        <v>45384.209710648145</v>
      </c>
      <c r="F178" s="6" t="s">
        <v>37</v>
      </c>
      <c r="G178" s="7">
        <v>1.1574074074074073E-5</v>
      </c>
      <c r="H178" s="5">
        <v>45383.695648148147</v>
      </c>
      <c r="I178" s="7">
        <v>6.1921296296296299E-3</v>
      </c>
      <c r="J178" s="6" t="s">
        <v>17</v>
      </c>
      <c r="K178" s="4">
        <v>2</v>
      </c>
      <c r="L178" s="4">
        <v>2</v>
      </c>
      <c r="M178" s="6" t="s">
        <v>72</v>
      </c>
      <c r="N178" s="6"/>
      <c r="O178" s="6"/>
    </row>
    <row r="179" spans="1:15" ht="13">
      <c r="A179" s="4">
        <v>181561645</v>
      </c>
      <c r="B179" s="5">
        <v>45383.699826388889</v>
      </c>
      <c r="C179" s="4" t="s">
        <v>19</v>
      </c>
      <c r="D179" s="4">
        <v>0</v>
      </c>
      <c r="E179" s="5">
        <v>45383.707719907405</v>
      </c>
      <c r="F179" s="6" t="s">
        <v>37</v>
      </c>
      <c r="G179" s="7">
        <v>3.2175925925925926E-3</v>
      </c>
      <c r="H179" s="5">
        <v>45383.703043981484</v>
      </c>
      <c r="I179" s="7">
        <v>7.9282407407407409E-3</v>
      </c>
      <c r="J179" s="6" t="s">
        <v>17</v>
      </c>
      <c r="K179" s="4">
        <v>3</v>
      </c>
      <c r="L179" s="4">
        <v>3</v>
      </c>
      <c r="M179" s="6" t="s">
        <v>54</v>
      </c>
      <c r="N179" s="6"/>
      <c r="O179" s="6"/>
    </row>
    <row r="180" spans="1:15" ht="13">
      <c r="A180" s="4">
        <v>181561930</v>
      </c>
      <c r="B180" s="5">
        <v>45383.700624999998</v>
      </c>
      <c r="C180" s="4" t="s">
        <v>19</v>
      </c>
      <c r="D180" s="4">
        <v>0</v>
      </c>
      <c r="E180" s="5">
        <v>45383.703321759262</v>
      </c>
      <c r="F180" s="6" t="s">
        <v>37</v>
      </c>
      <c r="G180" s="7">
        <v>2.1875000000000002E-3</v>
      </c>
      <c r="H180" s="5">
        <v>45383.7028125</v>
      </c>
      <c r="I180" s="7">
        <v>2.7430555555555554E-3</v>
      </c>
      <c r="J180" s="6" t="s">
        <v>15</v>
      </c>
      <c r="K180" s="4">
        <v>1</v>
      </c>
      <c r="L180" s="4">
        <v>5</v>
      </c>
      <c r="M180" s="6" t="s">
        <v>36</v>
      </c>
      <c r="N180" s="6"/>
      <c r="O180" s="6"/>
    </row>
    <row r="181" spans="1:15" ht="13">
      <c r="A181" s="4">
        <v>181563364</v>
      </c>
      <c r="B181" s="5">
        <v>45383.706712962965</v>
      </c>
      <c r="C181" s="4" t="s">
        <v>13</v>
      </c>
      <c r="D181" s="4">
        <v>0</v>
      </c>
      <c r="E181" s="5">
        <v>45384.209710648145</v>
      </c>
      <c r="F181" s="6" t="s">
        <v>31</v>
      </c>
      <c r="G181" s="7">
        <v>1.0995370370370371E-3</v>
      </c>
      <c r="H181" s="5">
        <v>45383.707812499997</v>
      </c>
      <c r="I181" s="7">
        <v>1.712962962962963E-3</v>
      </c>
      <c r="J181" s="6" t="s">
        <v>15</v>
      </c>
      <c r="K181" s="4">
        <v>1</v>
      </c>
      <c r="L181" s="4">
        <v>1</v>
      </c>
      <c r="M181" s="6" t="s">
        <v>63</v>
      </c>
      <c r="N181" s="6"/>
      <c r="O181" s="6"/>
    </row>
    <row r="182" spans="1:15" ht="13">
      <c r="A182" s="4">
        <v>181565072</v>
      </c>
      <c r="B182" s="5">
        <v>45383.712627314817</v>
      </c>
      <c r="C182" s="4" t="s">
        <v>13</v>
      </c>
      <c r="D182" s="4">
        <v>0</v>
      </c>
      <c r="E182" s="5">
        <v>45383.714918981481</v>
      </c>
      <c r="F182" s="6" t="s">
        <v>27</v>
      </c>
      <c r="G182" s="5" t="s">
        <v>24</v>
      </c>
      <c r="H182" s="5" t="s">
        <v>24</v>
      </c>
      <c r="I182" s="7">
        <v>2.3263888888888887E-3</v>
      </c>
      <c r="J182" s="6" t="s">
        <v>17</v>
      </c>
      <c r="K182" s="4">
        <v>0</v>
      </c>
      <c r="L182" s="4">
        <v>2</v>
      </c>
      <c r="M182" s="6" t="s">
        <v>55</v>
      </c>
      <c r="N182" s="6"/>
      <c r="O182" s="6"/>
    </row>
    <row r="183" spans="1:15" ht="13">
      <c r="A183" s="4">
        <v>181565093</v>
      </c>
      <c r="B183" s="5">
        <v>45383.712766203702</v>
      </c>
      <c r="C183" s="4" t="s">
        <v>13</v>
      </c>
      <c r="D183" s="4">
        <v>0</v>
      </c>
      <c r="E183" s="5">
        <v>45384.226423611108</v>
      </c>
      <c r="F183" s="6" t="s">
        <v>37</v>
      </c>
      <c r="G183" s="5" t="s">
        <v>24</v>
      </c>
      <c r="H183" s="5" t="s">
        <v>24</v>
      </c>
      <c r="I183" s="7">
        <v>5.7754629629629631E-3</v>
      </c>
      <c r="J183" s="6" t="s">
        <v>17</v>
      </c>
      <c r="K183" s="4">
        <v>0</v>
      </c>
      <c r="L183" s="4">
        <v>1</v>
      </c>
      <c r="M183" s="6" t="s">
        <v>51</v>
      </c>
      <c r="N183" s="6"/>
      <c r="O183" s="6"/>
    </row>
    <row r="184" spans="1:15" ht="13">
      <c r="A184" s="4">
        <v>181566421</v>
      </c>
      <c r="B184" s="5">
        <v>45383.718078703707</v>
      </c>
      <c r="C184" s="4" t="s">
        <v>13</v>
      </c>
      <c r="D184" s="4">
        <v>0</v>
      </c>
      <c r="E184" s="5">
        <v>45383.719826388886</v>
      </c>
      <c r="F184" s="6" t="s">
        <v>37</v>
      </c>
      <c r="G184" s="7">
        <v>7.407407407407407E-4</v>
      </c>
      <c r="H184" s="5">
        <v>45383.718819444446</v>
      </c>
      <c r="I184" s="7">
        <v>1.7824074074074075E-3</v>
      </c>
      <c r="J184" s="6" t="s">
        <v>17</v>
      </c>
      <c r="K184" s="4">
        <v>2</v>
      </c>
      <c r="L184" s="4">
        <v>2</v>
      </c>
      <c r="M184" s="6" t="s">
        <v>41</v>
      </c>
      <c r="N184" s="6"/>
      <c r="O184" s="6"/>
    </row>
    <row r="185" spans="1:15" ht="13">
      <c r="A185" s="4">
        <v>181567544</v>
      </c>
      <c r="B185" s="5">
        <v>45383.721956018519</v>
      </c>
      <c r="C185" s="4" t="s">
        <v>13</v>
      </c>
      <c r="D185" s="4">
        <v>1</v>
      </c>
      <c r="E185" s="5">
        <v>45383.735949074071</v>
      </c>
      <c r="F185" s="6" t="s">
        <v>27</v>
      </c>
      <c r="G185" s="7">
        <v>1.0069444444444444E-3</v>
      </c>
      <c r="H185" s="5">
        <v>45383.722962962966</v>
      </c>
      <c r="I185" s="7">
        <v>1.40625E-2</v>
      </c>
      <c r="J185" s="6" t="s">
        <v>17</v>
      </c>
      <c r="K185" s="4">
        <v>2</v>
      </c>
      <c r="L185" s="4">
        <v>4</v>
      </c>
      <c r="M185" s="6" t="s">
        <v>26</v>
      </c>
      <c r="N185" s="6"/>
      <c r="O185" s="6"/>
    </row>
    <row r="186" spans="1:15" ht="13">
      <c r="A186" s="4">
        <v>181568139</v>
      </c>
      <c r="B186" s="5">
        <v>45383.724942129629</v>
      </c>
      <c r="C186" s="4" t="s">
        <v>13</v>
      </c>
      <c r="D186" s="4">
        <v>0</v>
      </c>
      <c r="E186" s="5">
        <v>45384.243125000001</v>
      </c>
      <c r="F186" s="6" t="s">
        <v>37</v>
      </c>
      <c r="G186" s="7">
        <v>2.9050925925925928E-3</v>
      </c>
      <c r="H186" s="5">
        <v>45383.727847222224</v>
      </c>
      <c r="I186" s="7">
        <v>1.3900462962962963E-2</v>
      </c>
      <c r="J186" s="6" t="s">
        <v>17</v>
      </c>
      <c r="K186" s="4">
        <v>4</v>
      </c>
      <c r="L186" s="4">
        <v>3</v>
      </c>
      <c r="M186" s="6" t="s">
        <v>38</v>
      </c>
      <c r="N186" s="6"/>
      <c r="O186" s="6"/>
    </row>
    <row r="187" spans="1:15" ht="13">
      <c r="A187" s="4">
        <v>181568624</v>
      </c>
      <c r="B187" s="5">
        <v>45383.726724537039</v>
      </c>
      <c r="C187" s="4" t="s">
        <v>13</v>
      </c>
      <c r="D187" s="4">
        <v>0</v>
      </c>
      <c r="E187" s="5">
        <v>45384.268067129633</v>
      </c>
      <c r="F187" s="6" t="s">
        <v>31</v>
      </c>
      <c r="G187" s="7">
        <v>6.4583333333333333E-3</v>
      </c>
      <c r="H187" s="5">
        <v>45383.733182870368</v>
      </c>
      <c r="I187" s="7">
        <v>3.3055555555555553E-2</v>
      </c>
      <c r="J187" s="6" t="s">
        <v>17</v>
      </c>
      <c r="K187" s="4">
        <v>6</v>
      </c>
      <c r="L187" s="4">
        <v>13</v>
      </c>
      <c r="M187" s="6" t="s">
        <v>56</v>
      </c>
      <c r="N187" s="6"/>
      <c r="O187" s="6"/>
    </row>
    <row r="188" spans="1:15" ht="13">
      <c r="A188" s="4">
        <v>181568633</v>
      </c>
      <c r="B188" s="5">
        <v>45383.726747685185</v>
      </c>
      <c r="C188" s="4" t="s">
        <v>19</v>
      </c>
      <c r="D188" s="4">
        <v>0</v>
      </c>
      <c r="E188" s="5">
        <v>45384.234918981485</v>
      </c>
      <c r="F188" s="6" t="s">
        <v>27</v>
      </c>
      <c r="G188" s="7">
        <v>1.0300925925925926E-3</v>
      </c>
      <c r="H188" s="5">
        <v>45383.727777777778</v>
      </c>
      <c r="I188" s="7">
        <v>1.8634259259259259E-3</v>
      </c>
      <c r="J188" s="6" t="s">
        <v>15</v>
      </c>
      <c r="K188" s="4">
        <v>1</v>
      </c>
      <c r="L188" s="4">
        <v>2</v>
      </c>
      <c r="M188" s="6" t="s">
        <v>54</v>
      </c>
      <c r="N188" s="6"/>
      <c r="O188" s="6"/>
    </row>
    <row r="189" spans="1:15" ht="13">
      <c r="A189" s="4">
        <v>181569054</v>
      </c>
      <c r="B189" s="5">
        <v>45383.728692129633</v>
      </c>
      <c r="C189" s="4" t="s">
        <v>19</v>
      </c>
      <c r="D189" s="4">
        <v>0</v>
      </c>
      <c r="E189" s="5">
        <v>45383.743391203701</v>
      </c>
      <c r="F189" s="6" t="s">
        <v>37</v>
      </c>
      <c r="G189" s="7">
        <v>4.2476851851851851E-3</v>
      </c>
      <c r="H189" s="5">
        <v>45383.732939814814</v>
      </c>
      <c r="I189" s="7">
        <v>1.474537037037037E-2</v>
      </c>
      <c r="J189" s="6" t="s">
        <v>17</v>
      </c>
      <c r="K189" s="4">
        <v>6</v>
      </c>
      <c r="L189" s="4">
        <v>8</v>
      </c>
      <c r="M189" s="6" t="s">
        <v>54</v>
      </c>
      <c r="N189" s="6"/>
      <c r="O189" s="6"/>
    </row>
    <row r="190" spans="1:15" ht="13">
      <c r="A190" s="4">
        <v>181570057</v>
      </c>
      <c r="B190" s="5">
        <v>45383.732592592591</v>
      </c>
      <c r="C190" s="4" t="s">
        <v>13</v>
      </c>
      <c r="D190" s="4">
        <v>0</v>
      </c>
      <c r="E190" s="5">
        <v>45384.234918981485</v>
      </c>
      <c r="F190" s="6" t="s">
        <v>37</v>
      </c>
      <c r="G190" s="5" t="s">
        <v>24</v>
      </c>
      <c r="H190" s="5" t="s">
        <v>24</v>
      </c>
      <c r="I190" s="7">
        <v>3.2407407407407406E-4</v>
      </c>
      <c r="J190" s="6" t="s">
        <v>17</v>
      </c>
      <c r="K190" s="4">
        <v>0</v>
      </c>
      <c r="L190" s="4">
        <v>2</v>
      </c>
      <c r="M190" s="6" t="s">
        <v>51</v>
      </c>
      <c r="N190" s="6"/>
      <c r="O190" s="6"/>
    </row>
    <row r="191" spans="1:15" ht="13">
      <c r="A191" s="4">
        <v>181570306</v>
      </c>
      <c r="B191" s="5">
        <v>45383.733506944445</v>
      </c>
      <c r="C191" s="4" t="s">
        <v>19</v>
      </c>
      <c r="D191" s="4">
        <v>1</v>
      </c>
      <c r="E191" s="5">
        <v>45383.735995370371</v>
      </c>
      <c r="F191" s="6" t="s">
        <v>27</v>
      </c>
      <c r="G191" s="7">
        <v>1.0532407407407407E-3</v>
      </c>
      <c r="H191" s="5">
        <v>45383.734560185185</v>
      </c>
      <c r="I191" s="7">
        <v>2.5462962962962965E-3</v>
      </c>
      <c r="J191" s="6" t="s">
        <v>15</v>
      </c>
      <c r="K191" s="4">
        <v>1</v>
      </c>
      <c r="L191" s="4">
        <v>3</v>
      </c>
      <c r="M191" s="6" t="s">
        <v>62</v>
      </c>
      <c r="N191" s="6"/>
      <c r="O191" s="6"/>
    </row>
    <row r="192" spans="1:15" ht="13">
      <c r="A192" s="4">
        <v>181571587</v>
      </c>
      <c r="B192" s="5">
        <v>45383.738900462966</v>
      </c>
      <c r="C192" s="4" t="s">
        <v>13</v>
      </c>
      <c r="D192" s="4">
        <v>1</v>
      </c>
      <c r="E192" s="5">
        <v>45384.259699074071</v>
      </c>
      <c r="F192" s="6" t="s">
        <v>37</v>
      </c>
      <c r="G192" s="7">
        <v>2.0138888888888888E-3</v>
      </c>
      <c r="H192" s="5">
        <v>45383.740914351853</v>
      </c>
      <c r="I192" s="7">
        <v>1.4386574074074074E-2</v>
      </c>
      <c r="J192" s="6" t="s">
        <v>17</v>
      </c>
      <c r="K192" s="4">
        <v>6</v>
      </c>
      <c r="L192" s="4">
        <v>18</v>
      </c>
      <c r="M192" s="6" t="s">
        <v>26</v>
      </c>
      <c r="N192" s="6"/>
      <c r="O192" s="6"/>
    </row>
    <row r="193" spans="1:15" ht="13">
      <c r="A193" s="4">
        <v>181572567</v>
      </c>
      <c r="B193" s="5">
        <v>45383.7421412037</v>
      </c>
      <c r="C193" s="4" t="s">
        <v>13</v>
      </c>
      <c r="D193" s="4">
        <v>0</v>
      </c>
      <c r="E193" s="5">
        <v>45384.251400462963</v>
      </c>
      <c r="F193" s="6" t="s">
        <v>37</v>
      </c>
      <c r="G193" s="7">
        <v>7.9861111111111116E-4</v>
      </c>
      <c r="H193" s="5">
        <v>45383.742939814816</v>
      </c>
      <c r="I193" s="7">
        <v>5.0578703703703706E-3</v>
      </c>
      <c r="J193" s="6" t="s">
        <v>17</v>
      </c>
      <c r="K193" s="4">
        <v>2</v>
      </c>
      <c r="L193" s="4">
        <v>2</v>
      </c>
      <c r="M193" s="6" t="s">
        <v>22</v>
      </c>
      <c r="N193" s="6"/>
      <c r="O193" s="6"/>
    </row>
    <row r="194" spans="1:15" ht="13">
      <c r="A194" s="4">
        <v>181573262</v>
      </c>
      <c r="B194" s="5">
        <v>45383.745208333334</v>
      </c>
      <c r="C194" s="4" t="s">
        <v>13</v>
      </c>
      <c r="D194" s="4">
        <v>0</v>
      </c>
      <c r="E194" s="5">
        <v>45384.25141203704</v>
      </c>
      <c r="F194" s="6" t="s">
        <v>27</v>
      </c>
      <c r="G194" s="7">
        <v>1.3425925925925925E-3</v>
      </c>
      <c r="H194" s="5">
        <v>45383.746550925927</v>
      </c>
      <c r="I194" s="7">
        <v>3.472222222222222E-3</v>
      </c>
      <c r="J194" s="6" t="s">
        <v>17</v>
      </c>
      <c r="K194" s="4">
        <v>2</v>
      </c>
      <c r="L194" s="4">
        <v>2</v>
      </c>
      <c r="M194" s="6" t="s">
        <v>41</v>
      </c>
      <c r="N194" s="6"/>
      <c r="O194" s="6"/>
    </row>
    <row r="195" spans="1:15" ht="13">
      <c r="A195" s="4">
        <v>181573951</v>
      </c>
      <c r="B195" s="5">
        <v>45383.748206018521</v>
      </c>
      <c r="C195" s="4" t="s">
        <v>13</v>
      </c>
      <c r="D195" s="4">
        <v>0</v>
      </c>
      <c r="E195" s="5">
        <v>45383.755972222221</v>
      </c>
      <c r="F195" s="6" t="s">
        <v>37</v>
      </c>
      <c r="G195" s="7">
        <v>2.9513888888888888E-3</v>
      </c>
      <c r="H195" s="5">
        <v>45383.751157407409</v>
      </c>
      <c r="I195" s="7">
        <v>7.8009259259259256E-3</v>
      </c>
      <c r="J195" s="6" t="s">
        <v>17</v>
      </c>
      <c r="K195" s="4">
        <v>2</v>
      </c>
      <c r="L195" s="4">
        <v>2</v>
      </c>
      <c r="M195" s="6" t="s">
        <v>26</v>
      </c>
      <c r="N195" s="6"/>
      <c r="O195" s="6"/>
    </row>
    <row r="196" spans="1:15" ht="13">
      <c r="A196" s="4">
        <v>181574192</v>
      </c>
      <c r="B196" s="5">
        <v>45383.749398148146</v>
      </c>
      <c r="C196" s="4" t="s">
        <v>19</v>
      </c>
      <c r="D196" s="4">
        <v>0</v>
      </c>
      <c r="E196" s="5">
        <v>45384.259710648148</v>
      </c>
      <c r="F196" s="6" t="s">
        <v>37</v>
      </c>
      <c r="G196" s="4">
        <v>0</v>
      </c>
      <c r="H196" s="5">
        <f>B196</f>
        <v>45383.749398148146</v>
      </c>
      <c r="I196" s="7">
        <v>3.7615740740740739E-3</v>
      </c>
      <c r="J196" s="6" t="s">
        <v>15</v>
      </c>
      <c r="K196" s="4">
        <v>1</v>
      </c>
      <c r="L196" s="4">
        <v>0</v>
      </c>
      <c r="M196" s="6" t="s">
        <v>26</v>
      </c>
      <c r="N196" s="6"/>
      <c r="O196" s="6"/>
    </row>
    <row r="197" spans="1:15" ht="13">
      <c r="A197" s="4">
        <v>181575932</v>
      </c>
      <c r="B197" s="5">
        <v>45383.755949074075</v>
      </c>
      <c r="C197" s="4" t="s">
        <v>19</v>
      </c>
      <c r="D197" s="4">
        <v>0</v>
      </c>
      <c r="E197" s="5">
        <v>45384.259710648148</v>
      </c>
      <c r="F197" s="6" t="s">
        <v>31</v>
      </c>
      <c r="G197" s="7">
        <v>3.8194444444444446E-4</v>
      </c>
      <c r="H197" s="5">
        <v>45383.756331018521</v>
      </c>
      <c r="I197" s="7">
        <v>2.488425925925926E-3</v>
      </c>
      <c r="J197" s="6" t="s">
        <v>17</v>
      </c>
      <c r="K197" s="4">
        <v>2</v>
      </c>
      <c r="L197" s="4">
        <v>2</v>
      </c>
      <c r="M197" s="6" t="s">
        <v>38</v>
      </c>
      <c r="N197" s="6"/>
      <c r="O197" s="6"/>
    </row>
    <row r="198" spans="1:15" ht="13">
      <c r="A198" s="4">
        <v>181575951</v>
      </c>
      <c r="B198" s="5">
        <v>45383.756030092591</v>
      </c>
      <c r="C198" s="4" t="s">
        <v>23</v>
      </c>
      <c r="D198" s="4">
        <v>0</v>
      </c>
      <c r="E198" s="5">
        <v>45383.756550925929</v>
      </c>
      <c r="F198" s="6" t="s">
        <v>27</v>
      </c>
      <c r="G198" s="5" t="s">
        <v>24</v>
      </c>
      <c r="H198" s="5" t="s">
        <v>24</v>
      </c>
      <c r="I198" s="7">
        <v>5.2083333333333333E-4</v>
      </c>
      <c r="J198" s="6" t="s">
        <v>17</v>
      </c>
      <c r="K198" s="4">
        <v>0</v>
      </c>
      <c r="L198" s="4">
        <v>1</v>
      </c>
      <c r="M198" s="6" t="s">
        <v>55</v>
      </c>
      <c r="N198" s="6"/>
      <c r="O198" s="6"/>
    </row>
    <row r="199" spans="1:15" ht="13">
      <c r="A199" s="4">
        <v>181576232</v>
      </c>
      <c r="B199" s="5">
        <v>45383.757418981484</v>
      </c>
      <c r="C199" s="4" t="s">
        <v>23</v>
      </c>
      <c r="D199" s="4">
        <v>0</v>
      </c>
      <c r="E199" s="5">
        <v>45383.757488425923</v>
      </c>
      <c r="F199" s="6" t="s">
        <v>37</v>
      </c>
      <c r="G199" s="5" t="s">
        <v>24</v>
      </c>
      <c r="H199" s="5" t="s">
        <v>24</v>
      </c>
      <c r="I199" s="7">
        <v>6.9444444444444444E-5</v>
      </c>
      <c r="J199" s="6" t="s">
        <v>17</v>
      </c>
      <c r="K199" s="4">
        <v>0</v>
      </c>
      <c r="L199" s="4">
        <v>1</v>
      </c>
      <c r="M199" s="6"/>
      <c r="N199" s="6"/>
      <c r="O199" s="6"/>
    </row>
    <row r="200" spans="1:15" ht="13">
      <c r="A200" s="4">
        <v>181576583</v>
      </c>
      <c r="B200" s="5">
        <v>45383.758657407408</v>
      </c>
      <c r="C200" s="4" t="s">
        <v>23</v>
      </c>
      <c r="D200" s="4">
        <v>0</v>
      </c>
      <c r="E200" s="5">
        <v>45383.758715277778</v>
      </c>
      <c r="F200" s="6" t="s">
        <v>37</v>
      </c>
      <c r="G200" s="5" t="s">
        <v>24</v>
      </c>
      <c r="H200" s="5" t="s">
        <v>24</v>
      </c>
      <c r="I200" s="7">
        <v>5.7870370370370373E-5</v>
      </c>
      <c r="J200" s="6" t="s">
        <v>17</v>
      </c>
      <c r="K200" s="4">
        <v>0</v>
      </c>
      <c r="L200" s="4">
        <v>1</v>
      </c>
      <c r="M200" s="6"/>
      <c r="N200" s="6"/>
      <c r="O200" s="6"/>
    </row>
    <row r="201" spans="1:15" ht="13">
      <c r="A201" s="4">
        <v>181576618</v>
      </c>
      <c r="B201" s="5">
        <v>45383.758750000001</v>
      </c>
      <c r="C201" s="4" t="s">
        <v>13</v>
      </c>
      <c r="D201" s="4">
        <v>0</v>
      </c>
      <c r="E201" s="5">
        <v>45383.760555555556</v>
      </c>
      <c r="F201" s="6" t="s">
        <v>27</v>
      </c>
      <c r="G201" s="7">
        <v>9.837962962962962E-4</v>
      </c>
      <c r="H201" s="5">
        <v>45383.759733796294</v>
      </c>
      <c r="I201" s="7">
        <v>1.8402777777777777E-3</v>
      </c>
      <c r="J201" s="6" t="s">
        <v>15</v>
      </c>
      <c r="K201" s="4">
        <v>1</v>
      </c>
      <c r="L201" s="4">
        <v>2</v>
      </c>
      <c r="M201" s="6" t="s">
        <v>20</v>
      </c>
      <c r="N201" s="6"/>
      <c r="O201" s="6"/>
    </row>
    <row r="202" spans="1:15" ht="13">
      <c r="A202" s="4">
        <v>181576786</v>
      </c>
      <c r="B202" s="5">
        <v>45383.75922453704</v>
      </c>
      <c r="C202" s="4" t="s">
        <v>23</v>
      </c>
      <c r="D202" s="4">
        <v>0</v>
      </c>
      <c r="E202" s="5">
        <v>45383.763321759259</v>
      </c>
      <c r="F202" s="6" t="s">
        <v>37</v>
      </c>
      <c r="G202" s="5" t="s">
        <v>24</v>
      </c>
      <c r="H202" s="5" t="s">
        <v>24</v>
      </c>
      <c r="I202" s="7">
        <v>4.0972222222222226E-3</v>
      </c>
      <c r="J202" s="6" t="s">
        <v>17</v>
      </c>
      <c r="K202" s="4">
        <v>0</v>
      </c>
      <c r="L202" s="4">
        <v>1</v>
      </c>
      <c r="M202" s="6" t="s">
        <v>20</v>
      </c>
      <c r="N202" s="6"/>
      <c r="O202" s="6"/>
    </row>
    <row r="203" spans="1:15" ht="13">
      <c r="A203" s="4">
        <v>181577456</v>
      </c>
      <c r="B203" s="5">
        <v>45383.761759259258</v>
      </c>
      <c r="C203" s="4" t="s">
        <v>19</v>
      </c>
      <c r="D203" s="4">
        <v>0</v>
      </c>
      <c r="E203" s="5">
        <v>45384.268078703702</v>
      </c>
      <c r="F203" s="6" t="s">
        <v>37</v>
      </c>
      <c r="G203" s="7">
        <v>1.9212962962962964E-3</v>
      </c>
      <c r="H203" s="5">
        <v>45383.763680555552</v>
      </c>
      <c r="I203" s="7">
        <v>2.0833333333333333E-3</v>
      </c>
      <c r="J203" s="6" t="s">
        <v>15</v>
      </c>
      <c r="K203" s="4">
        <v>1</v>
      </c>
      <c r="L203" s="4">
        <v>1</v>
      </c>
      <c r="M203" s="6" t="s">
        <v>51</v>
      </c>
      <c r="N203" s="6"/>
      <c r="O203" s="6"/>
    </row>
    <row r="204" spans="1:15" ht="13">
      <c r="A204" s="4">
        <v>181577550</v>
      </c>
      <c r="B204" s="5">
        <v>45383.762152777781</v>
      </c>
      <c r="C204" s="4" t="s">
        <v>13</v>
      </c>
      <c r="D204" s="4">
        <v>0</v>
      </c>
      <c r="E204" s="5">
        <v>45384.268078703702</v>
      </c>
      <c r="F204" s="6" t="s">
        <v>31</v>
      </c>
      <c r="G204" s="7">
        <v>1.4467592592592592E-3</v>
      </c>
      <c r="H204" s="5">
        <v>45383.763599537036</v>
      </c>
      <c r="I204" s="7">
        <v>2.0138888888888888E-3</v>
      </c>
      <c r="J204" s="6" t="s">
        <v>15</v>
      </c>
      <c r="K204" s="4">
        <v>1</v>
      </c>
      <c r="L204" s="4">
        <v>1</v>
      </c>
      <c r="M204" s="6" t="s">
        <v>59</v>
      </c>
      <c r="N204" s="6"/>
      <c r="O204" s="6"/>
    </row>
    <row r="205" spans="1:15" ht="13">
      <c r="A205" s="4">
        <v>181577821</v>
      </c>
      <c r="B205" s="5">
        <v>45383.763437499998</v>
      </c>
      <c r="C205" s="4" t="s">
        <v>13</v>
      </c>
      <c r="D205" s="4">
        <v>0</v>
      </c>
      <c r="E205" s="5">
        <v>45383.7658912037</v>
      </c>
      <c r="F205" s="6" t="s">
        <v>31</v>
      </c>
      <c r="G205" s="4">
        <v>0</v>
      </c>
      <c r="H205" s="5">
        <f>B205</f>
        <v>45383.763437499998</v>
      </c>
      <c r="I205" s="7">
        <v>2.5115740740740741E-3</v>
      </c>
      <c r="J205" s="6" t="s">
        <v>15</v>
      </c>
      <c r="K205" s="4">
        <v>1</v>
      </c>
      <c r="L205" s="4">
        <v>1</v>
      </c>
      <c r="M205" s="6" t="s">
        <v>59</v>
      </c>
      <c r="N205" s="6"/>
      <c r="O205" s="6"/>
    </row>
    <row r="206" spans="1:15" ht="13">
      <c r="A206" s="4">
        <v>181578123</v>
      </c>
      <c r="B206" s="5">
        <v>45383.764930555553</v>
      </c>
      <c r="C206" s="4" t="s">
        <v>13</v>
      </c>
      <c r="D206" s="4">
        <v>0</v>
      </c>
      <c r="E206" s="5">
        <v>45388.234699074077</v>
      </c>
      <c r="F206" s="6" t="s">
        <v>73</v>
      </c>
      <c r="G206" s="7">
        <v>4.9768518518518521E-4</v>
      </c>
      <c r="H206" s="5">
        <v>45383.765914351854</v>
      </c>
      <c r="I206" s="7">
        <v>3.9636458333333335</v>
      </c>
      <c r="J206" s="6" t="s">
        <v>17</v>
      </c>
      <c r="K206" s="4">
        <v>3</v>
      </c>
      <c r="L206" s="4">
        <v>4</v>
      </c>
      <c r="M206" s="6" t="s">
        <v>30</v>
      </c>
      <c r="N206" s="6"/>
      <c r="O206" s="6"/>
    </row>
    <row r="207" spans="1:15" ht="13">
      <c r="A207" s="4">
        <v>181579363</v>
      </c>
      <c r="B207" s="5">
        <v>45383.770509259259</v>
      </c>
      <c r="C207" s="4" t="s">
        <v>23</v>
      </c>
      <c r="D207" s="4">
        <v>0</v>
      </c>
      <c r="E207" s="5">
        <v>45384.478055555555</v>
      </c>
      <c r="F207" s="6" t="s">
        <v>14</v>
      </c>
      <c r="G207" s="7">
        <v>3.1712962962962962E-3</v>
      </c>
      <c r="H207" s="5">
        <v>45383.773680555554</v>
      </c>
      <c r="I207" s="7">
        <v>0.19953703703703704</v>
      </c>
      <c r="J207" s="6" t="s">
        <v>17</v>
      </c>
      <c r="K207" s="4">
        <v>3</v>
      </c>
      <c r="L207" s="4">
        <v>4</v>
      </c>
      <c r="M207" s="6" t="s">
        <v>74</v>
      </c>
      <c r="N207" s="6"/>
      <c r="O207" s="6"/>
    </row>
    <row r="208" spans="1:15" ht="13">
      <c r="A208" s="4">
        <v>181579881</v>
      </c>
      <c r="B208" s="5">
        <v>45383.772118055553</v>
      </c>
      <c r="C208" s="4" t="s">
        <v>23</v>
      </c>
      <c r="D208" s="4">
        <v>0</v>
      </c>
      <c r="E208" s="5">
        <v>45383.772199074076</v>
      </c>
      <c r="F208" s="6" t="s">
        <v>37</v>
      </c>
      <c r="G208" s="5" t="s">
        <v>24</v>
      </c>
      <c r="H208" s="5" t="s">
        <v>24</v>
      </c>
      <c r="I208" s="7">
        <v>8.1018518518518516E-5</v>
      </c>
      <c r="J208" s="6" t="s">
        <v>17</v>
      </c>
      <c r="K208" s="4">
        <v>0</v>
      </c>
      <c r="L208" s="4">
        <v>1</v>
      </c>
      <c r="M208" s="6"/>
      <c r="N208" s="6"/>
      <c r="O208" s="6"/>
    </row>
    <row r="209" spans="1:15" ht="13">
      <c r="A209" s="4">
        <v>181579932</v>
      </c>
      <c r="B209" s="5">
        <v>45383.772349537037</v>
      </c>
      <c r="C209" s="4" t="s">
        <v>23</v>
      </c>
      <c r="D209" s="4">
        <v>0</v>
      </c>
      <c r="E209" s="5">
        <v>45383.772430555553</v>
      </c>
      <c r="F209" s="6" t="s">
        <v>37</v>
      </c>
      <c r="G209" s="5" t="s">
        <v>24</v>
      </c>
      <c r="H209" s="5" t="s">
        <v>24</v>
      </c>
      <c r="I209" s="7">
        <v>8.1018518518518516E-5</v>
      </c>
      <c r="J209" s="6" t="s">
        <v>17</v>
      </c>
      <c r="K209" s="4">
        <v>0</v>
      </c>
      <c r="L209" s="4">
        <v>1</v>
      </c>
      <c r="M209" s="6"/>
      <c r="N209" s="6"/>
      <c r="O209" s="6"/>
    </row>
    <row r="210" spans="1:15" ht="13">
      <c r="A210" s="4">
        <v>181580001</v>
      </c>
      <c r="B210" s="5">
        <v>45383.772673611114</v>
      </c>
      <c r="C210" s="4" t="s">
        <v>13</v>
      </c>
      <c r="D210" s="4">
        <v>0</v>
      </c>
      <c r="E210" s="5">
        <v>45383.792453703703</v>
      </c>
      <c r="F210" s="6" t="s">
        <v>37</v>
      </c>
      <c r="G210" s="7">
        <v>2.1643518518518518E-3</v>
      </c>
      <c r="H210" s="5">
        <v>45383.774837962963</v>
      </c>
      <c r="I210" s="7">
        <v>1.9837962962962963E-2</v>
      </c>
      <c r="J210" s="6" t="s">
        <v>17</v>
      </c>
      <c r="K210" s="4">
        <v>3</v>
      </c>
      <c r="L210" s="4">
        <v>3</v>
      </c>
      <c r="M210" s="6" t="s">
        <v>20</v>
      </c>
      <c r="N210" s="6"/>
      <c r="O210" s="6"/>
    </row>
    <row r="211" spans="1:15" ht="13">
      <c r="A211" s="4">
        <v>181580171</v>
      </c>
      <c r="B211" s="5">
        <v>45383.773379629631</v>
      </c>
      <c r="C211" s="4" t="s">
        <v>13</v>
      </c>
      <c r="D211" s="4">
        <v>0</v>
      </c>
      <c r="E211" s="5">
        <v>45383.793923611112</v>
      </c>
      <c r="F211" s="6" t="s">
        <v>31</v>
      </c>
      <c r="G211" s="7">
        <v>7.7546296296296293E-4</v>
      </c>
      <c r="H211" s="5">
        <v>45383.774155092593</v>
      </c>
      <c r="I211" s="7">
        <v>2.0613425925925927E-2</v>
      </c>
      <c r="J211" s="6" t="s">
        <v>17</v>
      </c>
      <c r="K211" s="4">
        <v>5</v>
      </c>
      <c r="L211" s="4">
        <v>11</v>
      </c>
      <c r="M211" s="6" t="s">
        <v>70</v>
      </c>
      <c r="N211" s="6"/>
      <c r="O211" s="6"/>
    </row>
    <row r="212" spans="1:15" ht="13">
      <c r="A212" s="4">
        <v>181580193</v>
      </c>
      <c r="B212" s="5">
        <v>45383.773506944446</v>
      </c>
      <c r="C212" s="4" t="s">
        <v>13</v>
      </c>
      <c r="D212" s="4">
        <v>0</v>
      </c>
      <c r="E212" s="5">
        <v>45384.276446759257</v>
      </c>
      <c r="F212" s="6" t="s">
        <v>27</v>
      </c>
      <c r="G212" s="7">
        <v>8.3333333333333339E-4</v>
      </c>
      <c r="H212" s="5">
        <v>45383.774340277778</v>
      </c>
      <c r="I212" s="7">
        <v>1.0069444444444444E-3</v>
      </c>
      <c r="J212" s="6" t="s">
        <v>15</v>
      </c>
      <c r="K212" s="4">
        <v>1</v>
      </c>
      <c r="L212" s="4">
        <v>1</v>
      </c>
      <c r="M212" s="6" t="s">
        <v>41</v>
      </c>
      <c r="N212" s="6"/>
      <c r="O212" s="6"/>
    </row>
    <row r="213" spans="1:15" ht="13">
      <c r="A213" s="4">
        <v>181580894</v>
      </c>
      <c r="B213" s="5">
        <v>45383.776122685187</v>
      </c>
      <c r="C213" s="4" t="s">
        <v>13</v>
      </c>
      <c r="D213" s="4">
        <v>2</v>
      </c>
      <c r="E213" s="5">
        <v>45385.868344907409</v>
      </c>
      <c r="F213" s="6" t="s">
        <v>47</v>
      </c>
      <c r="G213" s="7">
        <v>1.3310185185185185E-3</v>
      </c>
      <c r="H213" s="5">
        <v>45383.778020833335</v>
      </c>
      <c r="I213" s="7">
        <v>1.5866319444444446</v>
      </c>
      <c r="J213" s="6" t="s">
        <v>17</v>
      </c>
      <c r="K213" s="4">
        <v>7</v>
      </c>
      <c r="L213" s="4">
        <v>8</v>
      </c>
      <c r="M213" s="6" t="s">
        <v>35</v>
      </c>
      <c r="N213" s="6"/>
      <c r="O213" s="6"/>
    </row>
    <row r="214" spans="1:15" ht="13">
      <c r="A214" s="4">
        <v>181581218</v>
      </c>
      <c r="B214" s="5">
        <v>45383.777662037035</v>
      </c>
      <c r="C214" s="4" t="s">
        <v>19</v>
      </c>
      <c r="D214" s="4">
        <v>0</v>
      </c>
      <c r="E214" s="5">
        <v>45384.293194444443</v>
      </c>
      <c r="F214" s="6" t="s">
        <v>31</v>
      </c>
      <c r="G214" s="7">
        <v>5.0925925925925921E-4</v>
      </c>
      <c r="H214" s="5">
        <v>45383.778171296297</v>
      </c>
      <c r="I214" s="7">
        <v>9.2245370370370363E-3</v>
      </c>
      <c r="J214" s="6" t="s">
        <v>17</v>
      </c>
      <c r="K214" s="4">
        <v>7</v>
      </c>
      <c r="L214" s="4">
        <v>12</v>
      </c>
      <c r="M214" s="6" t="s">
        <v>38</v>
      </c>
      <c r="N214" s="6"/>
      <c r="O214" s="6"/>
    </row>
    <row r="215" spans="1:15" ht="13">
      <c r="A215" s="4">
        <v>181582607</v>
      </c>
      <c r="B215" s="5">
        <v>45383.783541666664</v>
      </c>
      <c r="C215" s="4" t="s">
        <v>23</v>
      </c>
      <c r="D215" s="4">
        <v>0</v>
      </c>
      <c r="E215" s="5">
        <v>45384.293194444443</v>
      </c>
      <c r="F215" s="6" t="s">
        <v>31</v>
      </c>
      <c r="G215" s="5" t="s">
        <v>24</v>
      </c>
      <c r="H215" s="5" t="s">
        <v>24</v>
      </c>
      <c r="I215" s="7">
        <v>3.5416666666666665E-3</v>
      </c>
      <c r="J215" s="6" t="s">
        <v>17</v>
      </c>
      <c r="K215" s="4">
        <v>0</v>
      </c>
      <c r="L215" s="4">
        <v>1</v>
      </c>
      <c r="M215" s="6"/>
      <c r="N215" s="6"/>
      <c r="O215" s="6"/>
    </row>
    <row r="216" spans="1:15" ht="13">
      <c r="A216" s="4">
        <v>181583616</v>
      </c>
      <c r="B216" s="5">
        <v>45383.788773148146</v>
      </c>
      <c r="C216" s="4" t="s">
        <v>19</v>
      </c>
      <c r="D216" s="4">
        <v>0</v>
      </c>
      <c r="E216" s="5">
        <v>45384.293194444443</v>
      </c>
      <c r="F216" s="6" t="s">
        <v>27</v>
      </c>
      <c r="G216" s="7">
        <v>1.1342592592592593E-3</v>
      </c>
      <c r="H216" s="5">
        <v>45383.789907407408</v>
      </c>
      <c r="I216" s="7">
        <v>3.5300925925925925E-3</v>
      </c>
      <c r="J216" s="6" t="s">
        <v>17</v>
      </c>
      <c r="K216" s="4">
        <v>2</v>
      </c>
      <c r="L216" s="4">
        <v>2</v>
      </c>
      <c r="M216" s="6" t="s">
        <v>54</v>
      </c>
      <c r="N216" s="6"/>
      <c r="O216" s="6"/>
    </row>
    <row r="217" spans="1:15" ht="13">
      <c r="A217" s="4">
        <v>181583687</v>
      </c>
      <c r="B217" s="5">
        <v>45383.789155092592</v>
      </c>
      <c r="C217" s="4" t="s">
        <v>19</v>
      </c>
      <c r="D217" s="4">
        <v>0</v>
      </c>
      <c r="E217" s="5">
        <v>45383.796724537038</v>
      </c>
      <c r="F217" s="6" t="s">
        <v>37</v>
      </c>
      <c r="G217" s="7">
        <v>4.0162037037037041E-3</v>
      </c>
      <c r="H217" s="5">
        <v>45383.793171296296</v>
      </c>
      <c r="I217" s="7">
        <v>7.6273148148148151E-3</v>
      </c>
      <c r="J217" s="6" t="s">
        <v>17</v>
      </c>
      <c r="K217" s="4">
        <v>5</v>
      </c>
      <c r="L217" s="4">
        <v>5</v>
      </c>
      <c r="M217" s="6" t="s">
        <v>22</v>
      </c>
      <c r="N217" s="6"/>
      <c r="O217" s="6"/>
    </row>
    <row r="218" spans="1:15" ht="13">
      <c r="A218" s="4">
        <v>181585022</v>
      </c>
      <c r="B218" s="5">
        <v>45383.793530092589</v>
      </c>
      <c r="C218" s="4" t="s">
        <v>13</v>
      </c>
      <c r="D218" s="4">
        <v>1</v>
      </c>
      <c r="E218" s="5">
        <v>45384.334976851853</v>
      </c>
      <c r="F218" s="6" t="s">
        <v>31</v>
      </c>
      <c r="G218" s="7">
        <v>8.7962962962962962E-4</v>
      </c>
      <c r="H218" s="5">
        <v>45383.794409722221</v>
      </c>
      <c r="I218" s="7">
        <v>4.0219907407407406E-2</v>
      </c>
      <c r="J218" s="6" t="s">
        <v>17</v>
      </c>
      <c r="K218" s="4">
        <v>6</v>
      </c>
      <c r="L218" s="4">
        <v>15</v>
      </c>
      <c r="M218" s="6" t="s">
        <v>70</v>
      </c>
      <c r="N218" s="6"/>
      <c r="O218" s="6"/>
    </row>
    <row r="219" spans="1:15" ht="13">
      <c r="A219" s="4">
        <v>181585087</v>
      </c>
      <c r="B219" s="5">
        <v>45383.79383101852</v>
      </c>
      <c r="C219" s="4" t="s">
        <v>13</v>
      </c>
      <c r="D219" s="4">
        <v>0</v>
      </c>
      <c r="E219" s="5">
        <v>45383.7969212963</v>
      </c>
      <c r="F219" s="6" t="s">
        <v>27</v>
      </c>
      <c r="G219" s="7">
        <v>2.7777777777777778E-4</v>
      </c>
      <c r="H219" s="5">
        <v>45383.794108796297</v>
      </c>
      <c r="I219" s="7">
        <v>3.1365740740740742E-3</v>
      </c>
      <c r="J219" s="6" t="s">
        <v>17</v>
      </c>
      <c r="K219" s="4">
        <v>3</v>
      </c>
      <c r="L219" s="4">
        <v>3</v>
      </c>
      <c r="M219" s="6" t="s">
        <v>26</v>
      </c>
      <c r="N219" s="6"/>
      <c r="O219" s="6"/>
    </row>
    <row r="220" spans="1:15" ht="13">
      <c r="A220" s="4">
        <v>181585230</v>
      </c>
      <c r="B220" s="5">
        <v>45383.794710648152</v>
      </c>
      <c r="C220" s="4" t="s">
        <v>19</v>
      </c>
      <c r="D220" s="4">
        <v>0</v>
      </c>
      <c r="E220" s="5">
        <v>45384.309918981482</v>
      </c>
      <c r="F220" s="6" t="s">
        <v>37</v>
      </c>
      <c r="G220" s="7">
        <v>5.9490740740740745E-3</v>
      </c>
      <c r="H220" s="5">
        <v>45383.800659722219</v>
      </c>
      <c r="I220" s="7">
        <v>8.5879629629629622E-3</v>
      </c>
      <c r="J220" s="6" t="s">
        <v>15</v>
      </c>
      <c r="K220" s="4">
        <v>1</v>
      </c>
      <c r="L220" s="4">
        <v>1</v>
      </c>
      <c r="M220" s="6" t="s">
        <v>46</v>
      </c>
      <c r="N220" s="6"/>
      <c r="O220" s="6"/>
    </row>
    <row r="221" spans="1:15" ht="13">
      <c r="A221" s="4">
        <v>181585280</v>
      </c>
      <c r="B221" s="5">
        <v>45383.794976851852</v>
      </c>
      <c r="C221" s="4" t="s">
        <v>13</v>
      </c>
      <c r="D221" s="4">
        <v>2</v>
      </c>
      <c r="E221" s="5">
        <v>45383.824120370373</v>
      </c>
      <c r="F221" s="6" t="s">
        <v>31</v>
      </c>
      <c r="G221" s="7">
        <v>2.0486111111111113E-3</v>
      </c>
      <c r="H221" s="5">
        <v>45383.797025462962</v>
      </c>
      <c r="I221" s="7">
        <v>2.9189814814814814E-2</v>
      </c>
      <c r="J221" s="6" t="s">
        <v>17</v>
      </c>
      <c r="K221" s="4">
        <v>9</v>
      </c>
      <c r="L221" s="4">
        <v>12</v>
      </c>
      <c r="M221" s="6" t="s">
        <v>75</v>
      </c>
      <c r="N221" s="6"/>
      <c r="O221" s="6"/>
    </row>
    <row r="222" spans="1:15" ht="13">
      <c r="A222" s="4">
        <v>181585290</v>
      </c>
      <c r="B222" s="5">
        <v>45383.795011574075</v>
      </c>
      <c r="C222" s="4" t="s">
        <v>19</v>
      </c>
      <c r="D222" s="4">
        <v>0</v>
      </c>
      <c r="E222" s="5">
        <v>45384.301400462966</v>
      </c>
      <c r="F222" s="6" t="s">
        <v>27</v>
      </c>
      <c r="G222" s="7">
        <v>1.0416666666666667E-3</v>
      </c>
      <c r="H222" s="5">
        <v>45383.796053240738</v>
      </c>
      <c r="I222" s="7">
        <v>5.7175925925925927E-3</v>
      </c>
      <c r="J222" s="6" t="s">
        <v>15</v>
      </c>
      <c r="K222" s="4">
        <v>1</v>
      </c>
      <c r="L222" s="4">
        <v>1</v>
      </c>
      <c r="M222" s="6" t="s">
        <v>26</v>
      </c>
      <c r="N222" s="6"/>
      <c r="O222" s="6"/>
    </row>
    <row r="223" spans="1:15" ht="13">
      <c r="A223" s="4">
        <v>181585427</v>
      </c>
      <c r="B223" s="5">
        <v>45383.795752314814</v>
      </c>
      <c r="C223" s="4" t="s">
        <v>13</v>
      </c>
      <c r="D223" s="4">
        <v>0</v>
      </c>
      <c r="E223" s="5">
        <v>45384.301412037035</v>
      </c>
      <c r="F223" s="6" t="s">
        <v>27</v>
      </c>
      <c r="G223" s="4">
        <v>0</v>
      </c>
      <c r="H223" s="5">
        <f>B223</f>
        <v>45383.795752314814</v>
      </c>
      <c r="I223" s="7">
        <v>8.6805555555555551E-4</v>
      </c>
      <c r="J223" s="6" t="s">
        <v>17</v>
      </c>
      <c r="K223" s="4">
        <v>2</v>
      </c>
      <c r="L223" s="4">
        <v>2</v>
      </c>
      <c r="M223" s="6" t="s">
        <v>26</v>
      </c>
      <c r="N223" s="6"/>
      <c r="O223" s="6"/>
    </row>
    <row r="224" spans="1:15" ht="13">
      <c r="A224" s="4">
        <v>181586502</v>
      </c>
      <c r="B224" s="5">
        <v>45383.800682870373</v>
      </c>
      <c r="C224" s="4" t="s">
        <v>13</v>
      </c>
      <c r="D224" s="4">
        <v>0</v>
      </c>
      <c r="E224" s="5">
        <v>45384.318344907406</v>
      </c>
      <c r="F224" s="6" t="s">
        <v>37</v>
      </c>
      <c r="G224" s="7">
        <v>7.8703703703703705E-4</v>
      </c>
      <c r="H224" s="5">
        <v>45383.801469907405</v>
      </c>
      <c r="I224" s="7">
        <v>1.4050925925925927E-2</v>
      </c>
      <c r="J224" s="6" t="s">
        <v>15</v>
      </c>
      <c r="K224" s="4">
        <v>1</v>
      </c>
      <c r="L224" s="4">
        <v>1</v>
      </c>
      <c r="M224" s="6" t="s">
        <v>20</v>
      </c>
      <c r="N224" s="6"/>
      <c r="O224" s="6"/>
    </row>
    <row r="225" spans="1:15" ht="13">
      <c r="A225" s="4">
        <v>181587008</v>
      </c>
      <c r="B225" s="5">
        <v>45383.802928240744</v>
      </c>
      <c r="C225" s="4" t="s">
        <v>13</v>
      </c>
      <c r="D225" s="4">
        <v>1</v>
      </c>
      <c r="E225" s="5">
        <v>45384.326678240737</v>
      </c>
      <c r="F225" s="6" t="s">
        <v>37</v>
      </c>
      <c r="G225" s="7">
        <v>3.1481481481481482E-3</v>
      </c>
      <c r="H225" s="5">
        <v>45383.806076388886</v>
      </c>
      <c r="I225" s="7">
        <v>2.0370370370370372E-2</v>
      </c>
      <c r="J225" s="6" t="s">
        <v>17</v>
      </c>
      <c r="K225" s="4">
        <v>2</v>
      </c>
      <c r="L225" s="4">
        <v>2</v>
      </c>
      <c r="M225" s="6" t="s">
        <v>34</v>
      </c>
      <c r="N225" s="6"/>
      <c r="O225" s="6"/>
    </row>
    <row r="226" spans="1:15" ht="13">
      <c r="A226" s="4">
        <v>181587022</v>
      </c>
      <c r="B226" s="5">
        <v>45383.80296296296</v>
      </c>
      <c r="C226" s="4" t="s">
        <v>13</v>
      </c>
      <c r="D226" s="4">
        <v>0</v>
      </c>
      <c r="E226" s="5">
        <v>45384.309930555559</v>
      </c>
      <c r="F226" s="6" t="s">
        <v>31</v>
      </c>
      <c r="G226" s="7">
        <v>1.7592592592592592E-3</v>
      </c>
      <c r="H226" s="5">
        <v>45383.804722222223</v>
      </c>
      <c r="I226" s="7">
        <v>2.9050925925925928E-3</v>
      </c>
      <c r="J226" s="6" t="s">
        <v>15</v>
      </c>
      <c r="K226" s="4">
        <v>1</v>
      </c>
      <c r="L226" s="4">
        <v>2</v>
      </c>
      <c r="M226" s="6" t="s">
        <v>59</v>
      </c>
      <c r="N226" s="6"/>
      <c r="O226" s="6"/>
    </row>
    <row r="227" spans="1:15" ht="13">
      <c r="A227" s="4">
        <v>181587598</v>
      </c>
      <c r="B227" s="5">
        <v>45383.805833333332</v>
      </c>
      <c r="C227" s="4" t="s">
        <v>13</v>
      </c>
      <c r="D227" s="4">
        <v>0</v>
      </c>
      <c r="E227" s="5">
        <v>45383.806180555555</v>
      </c>
      <c r="F227" s="6" t="s">
        <v>27</v>
      </c>
      <c r="G227" s="7">
        <v>2.5462962962962961E-4</v>
      </c>
      <c r="H227" s="5">
        <v>45383.806087962963</v>
      </c>
      <c r="I227" s="7">
        <v>4.0509259259259258E-4</v>
      </c>
      <c r="J227" s="6" t="s">
        <v>15</v>
      </c>
      <c r="K227" s="4">
        <v>1</v>
      </c>
      <c r="L227" s="4">
        <v>1</v>
      </c>
      <c r="M227" s="6" t="s">
        <v>26</v>
      </c>
      <c r="N227" s="6"/>
      <c r="O227" s="6"/>
    </row>
    <row r="228" spans="1:15" ht="13">
      <c r="A228" s="4">
        <v>181588352</v>
      </c>
      <c r="B228" s="5">
        <v>45383.809155092589</v>
      </c>
      <c r="C228" s="4" t="s">
        <v>13</v>
      </c>
      <c r="D228" s="4">
        <v>0</v>
      </c>
      <c r="E228" s="5">
        <v>45384.326678240737</v>
      </c>
      <c r="F228" s="6" t="s">
        <v>37</v>
      </c>
      <c r="G228" s="7">
        <v>7.291666666666667E-4</v>
      </c>
      <c r="H228" s="5">
        <v>45383.810289351852</v>
      </c>
      <c r="I228" s="7">
        <v>1.2870370370370371E-2</v>
      </c>
      <c r="J228" s="6" t="s">
        <v>15</v>
      </c>
      <c r="K228" s="4">
        <v>1</v>
      </c>
      <c r="L228" s="4">
        <v>3</v>
      </c>
      <c r="M228" s="6" t="s">
        <v>28</v>
      </c>
      <c r="N228" s="6"/>
      <c r="O228" s="6"/>
    </row>
    <row r="229" spans="1:15" ht="13">
      <c r="A229" s="4">
        <v>181588671</v>
      </c>
      <c r="B229" s="5">
        <v>45383.810729166667</v>
      </c>
      <c r="C229" s="4" t="s">
        <v>19</v>
      </c>
      <c r="D229" s="4">
        <v>1</v>
      </c>
      <c r="E229" s="5">
        <v>45383.816678240742</v>
      </c>
      <c r="F229" s="6" t="s">
        <v>37</v>
      </c>
      <c r="G229" s="7">
        <v>4.3981481481481481E-4</v>
      </c>
      <c r="H229" s="5">
        <v>45383.811168981483</v>
      </c>
      <c r="I229" s="7">
        <v>5.9953703703703705E-3</v>
      </c>
      <c r="J229" s="6" t="s">
        <v>17</v>
      </c>
      <c r="K229" s="4">
        <v>4</v>
      </c>
      <c r="L229" s="4">
        <v>5</v>
      </c>
      <c r="M229" s="6" t="s">
        <v>36</v>
      </c>
      <c r="N229" s="6"/>
      <c r="O229" s="6"/>
    </row>
    <row r="230" spans="1:15" ht="13">
      <c r="A230" s="4">
        <v>181589494</v>
      </c>
      <c r="B230" s="5">
        <v>45383.814259259256</v>
      </c>
      <c r="C230" s="4" t="s">
        <v>13</v>
      </c>
      <c r="D230" s="4">
        <v>0</v>
      </c>
      <c r="E230" s="5">
        <v>45383.815555555557</v>
      </c>
      <c r="F230" s="6" t="s">
        <v>31</v>
      </c>
      <c r="G230" s="7">
        <v>1.0069444444444444E-3</v>
      </c>
      <c r="H230" s="5">
        <v>45383.815266203703</v>
      </c>
      <c r="I230" s="7">
        <v>1.3425925925925925E-3</v>
      </c>
      <c r="J230" s="6" t="s">
        <v>17</v>
      </c>
      <c r="K230" s="4">
        <v>2</v>
      </c>
      <c r="L230" s="4">
        <v>4</v>
      </c>
      <c r="M230" s="6" t="s">
        <v>68</v>
      </c>
      <c r="N230" s="6"/>
      <c r="O230" s="6"/>
    </row>
    <row r="231" spans="1:15" ht="13">
      <c r="A231" s="4">
        <v>181589529</v>
      </c>
      <c r="B231" s="5">
        <v>45383.814386574071</v>
      </c>
      <c r="C231" s="4" t="s">
        <v>23</v>
      </c>
      <c r="D231" s="4">
        <v>0</v>
      </c>
      <c r="E231" s="5">
        <v>45384.326678240737</v>
      </c>
      <c r="F231" s="6" t="s">
        <v>37</v>
      </c>
      <c r="G231" s="7">
        <v>5.2314814814814811E-3</v>
      </c>
      <c r="H231" s="5">
        <v>45383.819618055553</v>
      </c>
      <c r="I231" s="7">
        <v>5.2430555555555555E-3</v>
      </c>
      <c r="J231" s="6" t="s">
        <v>15</v>
      </c>
      <c r="K231" s="4">
        <v>1</v>
      </c>
      <c r="L231" s="4">
        <v>1</v>
      </c>
      <c r="M231" s="6" t="s">
        <v>72</v>
      </c>
      <c r="N231" s="6"/>
      <c r="O231" s="6"/>
    </row>
    <row r="232" spans="1:15" ht="13">
      <c r="A232" s="4">
        <v>181590034</v>
      </c>
      <c r="B232" s="5">
        <v>45383.816516203704</v>
      </c>
      <c r="C232" s="4" t="s">
        <v>13</v>
      </c>
      <c r="D232" s="4">
        <v>0</v>
      </c>
      <c r="E232" s="5">
        <v>45384.318356481483</v>
      </c>
      <c r="F232" s="6" t="s">
        <v>27</v>
      </c>
      <c r="G232" s="5" t="s">
        <v>24</v>
      </c>
      <c r="H232" s="5" t="s">
        <v>24</v>
      </c>
      <c r="I232" s="7">
        <v>1.2037037037037038E-3</v>
      </c>
      <c r="J232" s="6" t="s">
        <v>17</v>
      </c>
      <c r="K232" s="4">
        <v>0</v>
      </c>
      <c r="L232" s="4">
        <v>1</v>
      </c>
      <c r="M232" s="6" t="s">
        <v>51</v>
      </c>
      <c r="N232" s="6"/>
      <c r="O232" s="6"/>
    </row>
    <row r="233" spans="1:15" ht="13">
      <c r="A233" s="4">
        <v>181590973</v>
      </c>
      <c r="B233" s="5">
        <v>45383.821203703701</v>
      </c>
      <c r="C233" s="4" t="s">
        <v>23</v>
      </c>
      <c r="D233" s="4">
        <v>0</v>
      </c>
      <c r="E233" s="5">
        <v>45384.334976851853</v>
      </c>
      <c r="F233" s="6" t="s">
        <v>37</v>
      </c>
      <c r="G233" s="5" t="s">
        <v>24</v>
      </c>
      <c r="H233" s="5" t="s">
        <v>24</v>
      </c>
      <c r="I233" s="7">
        <v>9.6990740740740735E-3</v>
      </c>
      <c r="J233" s="6" t="s">
        <v>17</v>
      </c>
      <c r="K233" s="4">
        <v>0</v>
      </c>
      <c r="L233" s="4">
        <v>1</v>
      </c>
      <c r="M233" s="6"/>
      <c r="N233" s="6"/>
      <c r="O233" s="6"/>
    </row>
    <row r="234" spans="1:15" ht="13">
      <c r="A234" s="4">
        <v>181591486</v>
      </c>
      <c r="B234" s="5">
        <v>45383.823391203703</v>
      </c>
      <c r="C234" s="4" t="s">
        <v>23</v>
      </c>
      <c r="D234" s="4">
        <v>0</v>
      </c>
      <c r="E234" s="5">
        <v>45383.830138888887</v>
      </c>
      <c r="F234" s="6" t="s">
        <v>27</v>
      </c>
      <c r="G234" s="5" t="s">
        <v>24</v>
      </c>
      <c r="H234" s="5" t="s">
        <v>24</v>
      </c>
      <c r="I234" s="7">
        <v>6.7476851851851856E-3</v>
      </c>
      <c r="J234" s="6" t="s">
        <v>17</v>
      </c>
      <c r="K234" s="4">
        <v>0</v>
      </c>
      <c r="L234" s="4">
        <v>1</v>
      </c>
      <c r="M234" s="6" t="s">
        <v>58</v>
      </c>
      <c r="N234" s="6"/>
      <c r="O234" s="6"/>
    </row>
    <row r="235" spans="1:15" ht="13">
      <c r="A235" s="4">
        <v>181591759</v>
      </c>
      <c r="B235" s="5">
        <v>45383.824270833335</v>
      </c>
      <c r="C235" s="4" t="s">
        <v>13</v>
      </c>
      <c r="D235" s="4">
        <v>2</v>
      </c>
      <c r="E235" s="5">
        <v>45383.846574074072</v>
      </c>
      <c r="F235" s="6" t="s">
        <v>37</v>
      </c>
      <c r="G235" s="7">
        <v>9.2592592592592596E-4</v>
      </c>
      <c r="H235" s="5">
        <v>45383.825196759259</v>
      </c>
      <c r="I235" s="7">
        <v>2.2361111111111109E-2</v>
      </c>
      <c r="J235" s="6" t="s">
        <v>17</v>
      </c>
      <c r="K235" s="4">
        <v>6</v>
      </c>
      <c r="L235" s="4">
        <v>9</v>
      </c>
      <c r="M235" s="6" t="s">
        <v>28</v>
      </c>
      <c r="N235" s="6"/>
      <c r="O235" s="6"/>
    </row>
    <row r="236" spans="1:15" ht="13">
      <c r="A236" s="4">
        <v>181592034</v>
      </c>
      <c r="B236" s="5">
        <v>45383.825162037036</v>
      </c>
      <c r="C236" s="4" t="s">
        <v>23</v>
      </c>
      <c r="D236" s="4">
        <v>0</v>
      </c>
      <c r="E236" s="5">
        <v>45383.825243055559</v>
      </c>
      <c r="F236" s="6" t="s">
        <v>37</v>
      </c>
      <c r="G236" s="5" t="s">
        <v>24</v>
      </c>
      <c r="H236" s="5" t="s">
        <v>24</v>
      </c>
      <c r="I236" s="7">
        <v>8.1018518518518516E-5</v>
      </c>
      <c r="J236" s="6" t="s">
        <v>17</v>
      </c>
      <c r="K236" s="4">
        <v>0</v>
      </c>
      <c r="L236" s="4">
        <v>1</v>
      </c>
      <c r="M236" s="6"/>
      <c r="N236" s="6"/>
      <c r="O236" s="6"/>
    </row>
    <row r="237" spans="1:15" ht="13">
      <c r="A237" s="4">
        <v>181594158</v>
      </c>
      <c r="B237" s="5">
        <v>45383.834953703707</v>
      </c>
      <c r="C237" s="4" t="s">
        <v>19</v>
      </c>
      <c r="D237" s="4">
        <v>0</v>
      </c>
      <c r="E237" s="5">
        <v>45383.904710648145</v>
      </c>
      <c r="F237" s="6" t="s">
        <v>27</v>
      </c>
      <c r="G237" s="7">
        <v>2.6157407407407405E-3</v>
      </c>
      <c r="H237" s="5">
        <v>45383.837569444448</v>
      </c>
      <c r="I237" s="7">
        <v>6.9803240740740735E-2</v>
      </c>
      <c r="J237" s="6" t="s">
        <v>17</v>
      </c>
      <c r="K237" s="4">
        <v>7</v>
      </c>
      <c r="L237" s="4">
        <v>7</v>
      </c>
      <c r="M237" s="6" t="s">
        <v>32</v>
      </c>
      <c r="N237" s="6"/>
      <c r="O237" s="6"/>
    </row>
    <row r="238" spans="1:15" ht="13">
      <c r="A238" s="4">
        <v>181594262</v>
      </c>
      <c r="B238" s="5">
        <v>45383.835497685184</v>
      </c>
      <c r="C238" s="4" t="s">
        <v>19</v>
      </c>
      <c r="D238" s="4">
        <v>0</v>
      </c>
      <c r="E238" s="5">
        <v>45383.837141203701</v>
      </c>
      <c r="F238" s="6" t="s">
        <v>27</v>
      </c>
      <c r="G238" s="7">
        <v>8.2175925925925927E-4</v>
      </c>
      <c r="H238" s="5">
        <v>45383.836319444446</v>
      </c>
      <c r="I238" s="7">
        <v>1.6898148148148148E-3</v>
      </c>
      <c r="J238" s="6" t="s">
        <v>17</v>
      </c>
      <c r="K238" s="4">
        <v>2</v>
      </c>
      <c r="L238" s="4">
        <v>2</v>
      </c>
      <c r="M238" s="6" t="s">
        <v>54</v>
      </c>
      <c r="N238" s="6"/>
      <c r="O238" s="6"/>
    </row>
    <row r="239" spans="1:15" ht="13">
      <c r="A239" s="4">
        <v>181596513</v>
      </c>
      <c r="B239" s="5">
        <v>45383.846226851849</v>
      </c>
      <c r="C239" s="4" t="s">
        <v>13</v>
      </c>
      <c r="D239" s="4">
        <v>0</v>
      </c>
      <c r="E239" s="5">
        <v>45384.351805555554</v>
      </c>
      <c r="F239" s="6" t="s">
        <v>27</v>
      </c>
      <c r="G239" s="7">
        <v>7.291666666666667E-4</v>
      </c>
      <c r="H239" s="5">
        <v>45383.846956018519</v>
      </c>
      <c r="I239" s="7">
        <v>8.7962962962962962E-4</v>
      </c>
      <c r="J239" s="6" t="s">
        <v>15</v>
      </c>
      <c r="K239" s="4">
        <v>1</v>
      </c>
      <c r="L239" s="4">
        <v>1</v>
      </c>
      <c r="M239" s="6" t="s">
        <v>26</v>
      </c>
      <c r="N239" s="6"/>
      <c r="O239" s="6"/>
    </row>
    <row r="240" spans="1:15" ht="13">
      <c r="A240" s="4">
        <v>181597073</v>
      </c>
      <c r="B240" s="5">
        <v>45383.84946759259</v>
      </c>
      <c r="C240" s="4" t="s">
        <v>13</v>
      </c>
      <c r="D240" s="4">
        <v>1</v>
      </c>
      <c r="E240" s="5">
        <v>45383.871921296297</v>
      </c>
      <c r="F240" s="6" t="s">
        <v>37</v>
      </c>
      <c r="G240" s="7">
        <v>4.5138888888888887E-4</v>
      </c>
      <c r="H240" s="5">
        <v>45383.849918981483</v>
      </c>
      <c r="I240" s="7">
        <v>2.2511574074074073E-2</v>
      </c>
      <c r="J240" s="6" t="s">
        <v>17</v>
      </c>
      <c r="K240" s="4">
        <v>4</v>
      </c>
      <c r="L240" s="4">
        <v>3</v>
      </c>
      <c r="M240" s="6" t="s">
        <v>38</v>
      </c>
      <c r="N240" s="6"/>
      <c r="O240" s="6"/>
    </row>
    <row r="241" spans="1:15" ht="13">
      <c r="A241" s="4">
        <v>181597478</v>
      </c>
      <c r="B241" s="5">
        <v>45383.851041666669</v>
      </c>
      <c r="C241" s="4" t="s">
        <v>13</v>
      </c>
      <c r="D241" s="4">
        <v>0</v>
      </c>
      <c r="E241" s="5">
        <v>45383.853229166663</v>
      </c>
      <c r="F241" s="6" t="s">
        <v>27</v>
      </c>
      <c r="G241" s="7">
        <v>4.0509259259259258E-4</v>
      </c>
      <c r="H241" s="5">
        <v>45383.851446759261</v>
      </c>
      <c r="I241" s="7">
        <v>2.2337962962962962E-3</v>
      </c>
      <c r="J241" s="6" t="s">
        <v>17</v>
      </c>
      <c r="K241" s="4">
        <v>3</v>
      </c>
      <c r="L241" s="4">
        <v>3</v>
      </c>
      <c r="M241" s="6" t="s">
        <v>52</v>
      </c>
      <c r="N241" s="6"/>
      <c r="O241" s="6"/>
    </row>
    <row r="242" spans="1:15" ht="13">
      <c r="A242" s="4">
        <v>181598097</v>
      </c>
      <c r="B242" s="5">
        <v>45383.854583333334</v>
      </c>
      <c r="C242" s="4" t="s">
        <v>13</v>
      </c>
      <c r="D242" s="4">
        <v>0</v>
      </c>
      <c r="E242" s="5">
        <v>45384.376967592594</v>
      </c>
      <c r="F242" s="6" t="s">
        <v>37</v>
      </c>
      <c r="G242" s="7">
        <v>3.1828703703703702E-3</v>
      </c>
      <c r="H242" s="5">
        <v>45383.857766203706</v>
      </c>
      <c r="I242" s="7">
        <v>1.6111111111111111E-2</v>
      </c>
      <c r="J242" s="6" t="s">
        <v>15</v>
      </c>
      <c r="K242" s="4">
        <v>1</v>
      </c>
      <c r="L242" s="4">
        <v>2</v>
      </c>
      <c r="M242" s="6" t="s">
        <v>20</v>
      </c>
      <c r="N242" s="6"/>
      <c r="O242" s="6"/>
    </row>
    <row r="243" spans="1:15" ht="13">
      <c r="A243" s="4">
        <v>181598464</v>
      </c>
      <c r="B243" s="5">
        <v>45383.856134259258</v>
      </c>
      <c r="C243" s="4" t="s">
        <v>13</v>
      </c>
      <c r="D243" s="4">
        <v>0</v>
      </c>
      <c r="E243" s="5">
        <v>45383.860543981478</v>
      </c>
      <c r="F243" s="6" t="s">
        <v>37</v>
      </c>
      <c r="G243" s="7">
        <v>2.685185185185185E-3</v>
      </c>
      <c r="H243" s="5">
        <v>45383.858819444446</v>
      </c>
      <c r="I243" s="7">
        <v>4.4560185185185189E-3</v>
      </c>
      <c r="J243" s="6" t="s">
        <v>17</v>
      </c>
      <c r="K243" s="4">
        <v>2</v>
      </c>
      <c r="L243" s="4">
        <v>2</v>
      </c>
      <c r="M243" s="6" t="s">
        <v>41</v>
      </c>
      <c r="N243" s="6"/>
      <c r="O243" s="6"/>
    </row>
    <row r="244" spans="1:15" ht="13">
      <c r="A244" s="4">
        <v>181598905</v>
      </c>
      <c r="B244" s="5">
        <v>45383.858483796299</v>
      </c>
      <c r="C244" s="4" t="s">
        <v>13</v>
      </c>
      <c r="D244" s="4">
        <v>0</v>
      </c>
      <c r="E244" s="5">
        <v>45384.360138888886</v>
      </c>
      <c r="F244" s="6" t="s">
        <v>27</v>
      </c>
      <c r="G244" s="7">
        <v>8.4490740740740739E-4</v>
      </c>
      <c r="H244" s="5">
        <v>45383.8593287037</v>
      </c>
      <c r="I244" s="7">
        <v>1.0069444444444444E-3</v>
      </c>
      <c r="J244" s="6" t="s">
        <v>15</v>
      </c>
      <c r="K244" s="4">
        <v>1</v>
      </c>
      <c r="L244" s="4">
        <v>1</v>
      </c>
      <c r="M244" s="6" t="s">
        <v>75</v>
      </c>
      <c r="N244" s="6"/>
      <c r="O244" s="6"/>
    </row>
    <row r="245" spans="1:15" ht="13">
      <c r="A245" s="4">
        <v>181599637</v>
      </c>
      <c r="B245" s="5">
        <v>45383.862060185187</v>
      </c>
      <c r="C245" s="4" t="s">
        <v>13</v>
      </c>
      <c r="D245" s="4">
        <v>0</v>
      </c>
      <c r="E245" s="5">
        <v>45384.376967592594</v>
      </c>
      <c r="F245" s="6" t="s">
        <v>37</v>
      </c>
      <c r="G245" s="7">
        <v>7.6388888888888893E-4</v>
      </c>
      <c r="H245" s="5">
        <v>45383.862824074073</v>
      </c>
      <c r="I245" s="7">
        <v>8.7615740740740744E-3</v>
      </c>
      <c r="J245" s="6" t="s">
        <v>15</v>
      </c>
      <c r="K245" s="4">
        <v>1</v>
      </c>
      <c r="L245" s="4">
        <v>2</v>
      </c>
      <c r="M245" s="6" t="s">
        <v>59</v>
      </c>
      <c r="N245" s="6"/>
      <c r="O245" s="6"/>
    </row>
    <row r="246" spans="1:15" ht="13">
      <c r="A246" s="4">
        <v>181601196</v>
      </c>
      <c r="B246" s="5">
        <v>45383.87164351852</v>
      </c>
      <c r="C246" s="4" t="s">
        <v>13</v>
      </c>
      <c r="D246" s="4">
        <v>0</v>
      </c>
      <c r="E246" s="5">
        <v>45383.876759259256</v>
      </c>
      <c r="F246" s="6" t="s">
        <v>37</v>
      </c>
      <c r="G246" s="7">
        <v>1.1342592592592593E-3</v>
      </c>
      <c r="H246" s="5">
        <v>45383.873553240737</v>
      </c>
      <c r="I246" s="7">
        <v>5.185185185185185E-3</v>
      </c>
      <c r="J246" s="6" t="s">
        <v>17</v>
      </c>
      <c r="K246" s="4">
        <v>3</v>
      </c>
      <c r="L246" s="4">
        <v>7</v>
      </c>
      <c r="M246" s="6" t="s">
        <v>26</v>
      </c>
      <c r="N246" s="6"/>
      <c r="O246" s="6"/>
    </row>
    <row r="247" spans="1:15" ht="13">
      <c r="A247" s="4">
        <v>181601264</v>
      </c>
      <c r="B247" s="5">
        <v>45383.872164351851</v>
      </c>
      <c r="C247" s="4" t="s">
        <v>13</v>
      </c>
      <c r="D247" s="4">
        <v>0</v>
      </c>
      <c r="E247" s="5">
        <v>45383.875127314815</v>
      </c>
      <c r="F247" s="6" t="s">
        <v>27</v>
      </c>
      <c r="G247" s="7">
        <v>1.3888888888888889E-3</v>
      </c>
      <c r="H247" s="5">
        <v>45383.873553240737</v>
      </c>
      <c r="I247" s="7">
        <v>3.0208333333333333E-3</v>
      </c>
      <c r="J247" s="6" t="s">
        <v>17</v>
      </c>
      <c r="K247" s="4">
        <v>2</v>
      </c>
      <c r="L247" s="4">
        <v>2</v>
      </c>
      <c r="M247" s="6" t="s">
        <v>70</v>
      </c>
      <c r="N247" s="6"/>
      <c r="O247" s="6"/>
    </row>
    <row r="248" spans="1:15" ht="13">
      <c r="A248" s="4">
        <v>181601738</v>
      </c>
      <c r="B248" s="5">
        <v>45383.875185185185</v>
      </c>
      <c r="C248" s="4" t="s">
        <v>13</v>
      </c>
      <c r="D248" s="4">
        <v>0</v>
      </c>
      <c r="E248" s="5">
        <v>45383.876655092594</v>
      </c>
      <c r="F248" s="6" t="s">
        <v>27</v>
      </c>
      <c r="G248" s="7">
        <v>9.4907407407407408E-4</v>
      </c>
      <c r="H248" s="5">
        <v>45383.876134259262</v>
      </c>
      <c r="I248" s="7">
        <v>1.5277777777777779E-3</v>
      </c>
      <c r="J248" s="6" t="s">
        <v>15</v>
      </c>
      <c r="K248" s="4">
        <v>1</v>
      </c>
      <c r="L248" s="4">
        <v>2</v>
      </c>
      <c r="M248" s="6" t="s">
        <v>20</v>
      </c>
      <c r="N248" s="6"/>
      <c r="O248" s="6"/>
    </row>
    <row r="249" spans="1:15" ht="13">
      <c r="A249" s="4">
        <v>181602745</v>
      </c>
      <c r="B249" s="5">
        <v>45383.880115740743</v>
      </c>
      <c r="C249" s="4" t="s">
        <v>13</v>
      </c>
      <c r="D249" s="4">
        <v>0</v>
      </c>
      <c r="E249" s="5">
        <v>45384.39403935185</v>
      </c>
      <c r="F249" s="6" t="s">
        <v>27</v>
      </c>
      <c r="G249" s="7">
        <v>1.5972222222222223E-3</v>
      </c>
      <c r="H249" s="5">
        <v>45383.881712962961</v>
      </c>
      <c r="I249" s="7">
        <v>8.6574074074074071E-3</v>
      </c>
      <c r="J249" s="6" t="s">
        <v>17</v>
      </c>
      <c r="K249" s="4">
        <v>3</v>
      </c>
      <c r="L249" s="4">
        <v>4</v>
      </c>
      <c r="M249" s="6" t="s">
        <v>54</v>
      </c>
      <c r="N249" s="6"/>
      <c r="O249" s="6"/>
    </row>
    <row r="250" spans="1:15" ht="13">
      <c r="A250" s="4">
        <v>181603265</v>
      </c>
      <c r="B250" s="5">
        <v>45383.88380787037</v>
      </c>
      <c r="C250" s="4" t="s">
        <v>13</v>
      </c>
      <c r="D250" s="4">
        <v>0</v>
      </c>
      <c r="E250" s="5">
        <v>45384.39403935185</v>
      </c>
      <c r="F250" s="6" t="s">
        <v>27</v>
      </c>
      <c r="G250" s="7">
        <v>1.1805555555555556E-3</v>
      </c>
      <c r="H250" s="5">
        <v>45383.884988425925</v>
      </c>
      <c r="I250" s="7">
        <v>5.0578703703703706E-3</v>
      </c>
      <c r="J250" s="6" t="s">
        <v>17</v>
      </c>
      <c r="K250" s="4">
        <v>3</v>
      </c>
      <c r="L250" s="4">
        <v>8</v>
      </c>
      <c r="M250" s="6" t="s">
        <v>26</v>
      </c>
      <c r="N250" s="6"/>
      <c r="O250" s="6"/>
    </row>
    <row r="251" spans="1:15" ht="13">
      <c r="A251" s="4">
        <v>181604365</v>
      </c>
      <c r="B251" s="5">
        <v>45383.890011574076</v>
      </c>
      <c r="C251" s="4" t="s">
        <v>13</v>
      </c>
      <c r="D251" s="4">
        <v>1</v>
      </c>
      <c r="E251" s="5">
        <v>45384.402118055557</v>
      </c>
      <c r="F251" s="6" t="s">
        <v>27</v>
      </c>
      <c r="G251" s="7">
        <v>1.0532407407407407E-3</v>
      </c>
      <c r="H251" s="5">
        <v>45383.891064814816</v>
      </c>
      <c r="I251" s="7">
        <v>6.4814814814814813E-3</v>
      </c>
      <c r="J251" s="6" t="s">
        <v>17</v>
      </c>
      <c r="K251" s="4">
        <v>5</v>
      </c>
      <c r="L251" s="4">
        <v>4</v>
      </c>
      <c r="M251" s="6" t="s">
        <v>70</v>
      </c>
      <c r="N251" s="6"/>
      <c r="O251" s="6"/>
    </row>
    <row r="252" spans="1:15" ht="13">
      <c r="A252" s="4">
        <v>181610464</v>
      </c>
      <c r="B252" s="5">
        <v>45383.927928240744</v>
      </c>
      <c r="C252" s="4" t="s">
        <v>13</v>
      </c>
      <c r="D252" s="4">
        <v>0</v>
      </c>
      <c r="E252" s="5">
        <v>45384.461909722224</v>
      </c>
      <c r="F252" s="6" t="s">
        <v>14</v>
      </c>
      <c r="G252" s="7">
        <v>6.5972222222222224E-4</v>
      </c>
      <c r="H252" s="5">
        <v>45383.928587962961</v>
      </c>
      <c r="I252" s="7">
        <v>1.2962962962962963E-3</v>
      </c>
      <c r="J252" s="6" t="s">
        <v>15</v>
      </c>
      <c r="K252" s="4">
        <v>1</v>
      </c>
      <c r="L252" s="4">
        <v>2</v>
      </c>
      <c r="M252" s="6" t="s">
        <v>76</v>
      </c>
      <c r="N252" s="6"/>
      <c r="O252" s="6"/>
    </row>
    <row r="253" spans="1:15" ht="13">
      <c r="A253" s="4">
        <v>181610701</v>
      </c>
      <c r="B253" s="5">
        <v>45383.92931712963</v>
      </c>
      <c r="C253" s="4" t="s">
        <v>13</v>
      </c>
      <c r="D253" s="4">
        <v>2</v>
      </c>
      <c r="E253" s="5">
        <v>45391.109675925924</v>
      </c>
      <c r="F253" s="6" t="s">
        <v>53</v>
      </c>
      <c r="G253" s="7">
        <v>1.0416666666666667E-3</v>
      </c>
      <c r="H253" s="5">
        <v>45383.930358796293</v>
      </c>
      <c r="I253" s="7">
        <v>5.8428009259259257</v>
      </c>
      <c r="J253" s="6" t="s">
        <v>17</v>
      </c>
      <c r="K253" s="4">
        <v>6</v>
      </c>
      <c r="L253" s="4">
        <v>8</v>
      </c>
      <c r="M253" s="6" t="s">
        <v>45</v>
      </c>
      <c r="N253" s="6"/>
      <c r="O253" s="6"/>
    </row>
    <row r="254" spans="1:15" ht="13">
      <c r="A254" s="4">
        <v>181611715</v>
      </c>
      <c r="B254" s="5">
        <v>45383.937569444446</v>
      </c>
      <c r="C254" s="4" t="s">
        <v>13</v>
      </c>
      <c r="D254" s="4">
        <v>0</v>
      </c>
      <c r="E254" s="5">
        <v>45384.452453703707</v>
      </c>
      <c r="F254" s="6" t="s">
        <v>14</v>
      </c>
      <c r="G254" s="7">
        <v>3.5879629629629629E-4</v>
      </c>
      <c r="H254" s="5">
        <v>45383.937928240739</v>
      </c>
      <c r="I254" s="7">
        <v>7.2106481481481483E-3</v>
      </c>
      <c r="J254" s="6" t="s">
        <v>17</v>
      </c>
      <c r="K254" s="4">
        <v>4</v>
      </c>
      <c r="L254" s="4">
        <v>7</v>
      </c>
      <c r="M254" s="6" t="s">
        <v>45</v>
      </c>
      <c r="N254" s="6"/>
      <c r="O254" s="6"/>
    </row>
    <row r="255" spans="1:15" ht="13">
      <c r="A255" s="4">
        <v>181612642</v>
      </c>
      <c r="B255" s="5">
        <v>45383.943553240744</v>
      </c>
      <c r="C255" s="4" t="s">
        <v>23</v>
      </c>
      <c r="D255" s="4">
        <v>0</v>
      </c>
      <c r="E255" s="5">
        <v>45384.452465277776</v>
      </c>
      <c r="F255" s="6" t="s">
        <v>14</v>
      </c>
      <c r="G255" s="5" t="s">
        <v>24</v>
      </c>
      <c r="H255" s="5" t="s">
        <v>24</v>
      </c>
      <c r="I255" s="7">
        <v>1.9097222222222222E-3</v>
      </c>
      <c r="J255" s="6" t="s">
        <v>17</v>
      </c>
      <c r="K255" s="4">
        <v>0</v>
      </c>
      <c r="L255" s="4">
        <v>1</v>
      </c>
      <c r="M255" s="6" t="s">
        <v>20</v>
      </c>
      <c r="N255" s="6"/>
      <c r="O255" s="6"/>
    </row>
    <row r="256" spans="1:15" ht="13">
      <c r="A256" s="4">
        <v>181614258</v>
      </c>
      <c r="B256" s="5">
        <v>45383.956400462965</v>
      </c>
      <c r="C256" s="4" t="s">
        <v>19</v>
      </c>
      <c r="D256" s="4">
        <v>0</v>
      </c>
      <c r="E256" s="5">
        <v>45384.461921296293</v>
      </c>
      <c r="F256" s="6" t="s">
        <v>14</v>
      </c>
      <c r="G256" s="7">
        <v>9.837962962962962E-4</v>
      </c>
      <c r="H256" s="5">
        <v>45383.957384259258</v>
      </c>
      <c r="I256" s="7">
        <v>2.5925925925925925E-3</v>
      </c>
      <c r="J256" s="6" t="s">
        <v>15</v>
      </c>
      <c r="K256" s="4">
        <v>1</v>
      </c>
      <c r="L256" s="4">
        <v>2</v>
      </c>
      <c r="M256" s="6" t="s">
        <v>32</v>
      </c>
      <c r="N256" s="6"/>
      <c r="O256" s="6"/>
    </row>
    <row r="257" spans="1:15" ht="13">
      <c r="A257" s="4">
        <v>181614893</v>
      </c>
      <c r="B257" s="5">
        <v>45383.961689814816</v>
      </c>
      <c r="C257" s="4" t="s">
        <v>13</v>
      </c>
      <c r="D257" s="4">
        <v>0</v>
      </c>
      <c r="E257" s="5">
        <v>45384.494432870371</v>
      </c>
      <c r="F257" s="6" t="s">
        <v>14</v>
      </c>
      <c r="G257" s="4">
        <v>0</v>
      </c>
      <c r="H257" s="5">
        <f>B257</f>
        <v>45383.961689814816</v>
      </c>
      <c r="I257" s="7">
        <v>2.4212962962962964E-2</v>
      </c>
      <c r="J257" s="6" t="s">
        <v>15</v>
      </c>
      <c r="K257" s="4">
        <v>1</v>
      </c>
      <c r="L257" s="4">
        <v>1</v>
      </c>
      <c r="M257" s="6" t="s">
        <v>32</v>
      </c>
      <c r="N257" s="6"/>
      <c r="O257" s="6"/>
    </row>
    <row r="258" spans="1:15" ht="13">
      <c r="A258" s="4">
        <v>181615906</v>
      </c>
      <c r="B258" s="5">
        <v>45383.970995370371</v>
      </c>
      <c r="C258" s="4" t="s">
        <v>13</v>
      </c>
      <c r="D258" s="4">
        <v>0</v>
      </c>
      <c r="E258" s="5">
        <v>45384.752569444441</v>
      </c>
      <c r="F258" s="6" t="s">
        <v>14</v>
      </c>
      <c r="G258" s="7">
        <v>7.0601851851851847E-4</v>
      </c>
      <c r="H258" s="5">
        <v>45383.971701388888</v>
      </c>
      <c r="I258" s="7">
        <v>0.27833333333333332</v>
      </c>
      <c r="J258" s="6" t="s">
        <v>17</v>
      </c>
      <c r="K258" s="4">
        <v>5</v>
      </c>
      <c r="L258" s="4">
        <v>5</v>
      </c>
      <c r="M258" s="6" t="s">
        <v>63</v>
      </c>
      <c r="N258" s="6"/>
      <c r="O258" s="6"/>
    </row>
    <row r="259" spans="1:15" ht="13">
      <c r="A259" s="4">
        <v>181616966</v>
      </c>
      <c r="B259" s="5">
        <v>45383.981111111112</v>
      </c>
      <c r="C259" s="4" t="s">
        <v>19</v>
      </c>
      <c r="D259" s="4">
        <v>0</v>
      </c>
      <c r="E259" s="5">
        <v>45384.752581018518</v>
      </c>
      <c r="F259" s="6" t="s">
        <v>14</v>
      </c>
      <c r="G259" s="4">
        <v>0</v>
      </c>
      <c r="H259" s="5">
        <f>B259</f>
        <v>45383.981111111112</v>
      </c>
      <c r="I259" s="7">
        <v>0.2675925925925926</v>
      </c>
      <c r="J259" s="6" t="s">
        <v>17</v>
      </c>
      <c r="K259" s="4">
        <v>2</v>
      </c>
      <c r="L259" s="4">
        <v>1</v>
      </c>
      <c r="M259" s="6" t="s">
        <v>63</v>
      </c>
      <c r="N259" s="6"/>
      <c r="O259" s="6"/>
    </row>
    <row r="260" spans="1:15" ht="13">
      <c r="A260" s="4">
        <v>181617071</v>
      </c>
      <c r="B260" s="5">
        <v>45383.982418981483</v>
      </c>
      <c r="C260" s="4" t="s">
        <v>23</v>
      </c>
      <c r="D260" s="4">
        <v>0</v>
      </c>
      <c r="E260" s="5">
        <v>45384.485833333332</v>
      </c>
      <c r="F260" s="6" t="s">
        <v>14</v>
      </c>
      <c r="G260" s="5" t="s">
        <v>24</v>
      </c>
      <c r="H260" s="5" t="s">
        <v>24</v>
      </c>
      <c r="I260" s="7">
        <v>8.6805555555555551E-4</v>
      </c>
      <c r="J260" s="6" t="s">
        <v>17</v>
      </c>
      <c r="K260" s="4">
        <v>0</v>
      </c>
      <c r="L260" s="4">
        <v>1</v>
      </c>
      <c r="M260" s="6" t="s">
        <v>20</v>
      </c>
      <c r="N260" s="6"/>
      <c r="O260" s="6"/>
    </row>
    <row r="261" spans="1:15" ht="13">
      <c r="A261" s="4">
        <v>181619888</v>
      </c>
      <c r="B261" s="5">
        <v>45384.012037037035</v>
      </c>
      <c r="C261" s="4" t="s">
        <v>13</v>
      </c>
      <c r="D261" s="4">
        <v>1</v>
      </c>
      <c r="E261" s="5">
        <v>45384.519548611112</v>
      </c>
      <c r="F261" s="6" t="s">
        <v>14</v>
      </c>
      <c r="G261" s="7">
        <v>2.1527777777777778E-3</v>
      </c>
      <c r="H261" s="5">
        <v>45384.014525462961</v>
      </c>
      <c r="I261" s="7">
        <v>2.662037037037037E-3</v>
      </c>
      <c r="J261" s="6" t="s">
        <v>15</v>
      </c>
      <c r="K261" s="4">
        <v>1</v>
      </c>
      <c r="L261" s="4">
        <v>2</v>
      </c>
      <c r="M261" s="6" t="s">
        <v>18</v>
      </c>
      <c r="N261" s="6"/>
      <c r="O261" s="6"/>
    </row>
    <row r="262" spans="1:15" ht="13">
      <c r="A262" s="4">
        <v>181619940</v>
      </c>
      <c r="B262" s="5">
        <v>45384.013043981482</v>
      </c>
      <c r="C262" s="4" t="s">
        <v>13</v>
      </c>
      <c r="D262" s="4">
        <v>0</v>
      </c>
      <c r="E262" s="5">
        <v>45384.519560185188</v>
      </c>
      <c r="F262" s="6" t="s">
        <v>14</v>
      </c>
      <c r="G262" s="7">
        <v>6.018518518518519E-4</v>
      </c>
      <c r="H262" s="5">
        <v>45384.013645833336</v>
      </c>
      <c r="I262" s="7">
        <v>2.0370370370370369E-3</v>
      </c>
      <c r="J262" s="6" t="s">
        <v>15</v>
      </c>
      <c r="K262" s="4">
        <v>1</v>
      </c>
      <c r="L262" s="4">
        <v>2</v>
      </c>
      <c r="M262" s="6" t="s">
        <v>33</v>
      </c>
      <c r="N262" s="6"/>
      <c r="O262" s="6"/>
    </row>
    <row r="263" spans="1:15" ht="13">
      <c r="A263" s="4">
        <v>181620181</v>
      </c>
      <c r="B263" s="5">
        <v>45384.016064814816</v>
      </c>
      <c r="C263" s="4" t="s">
        <v>13</v>
      </c>
      <c r="D263" s="4">
        <v>0</v>
      </c>
      <c r="E263" s="5">
        <v>45384.519560185188</v>
      </c>
      <c r="F263" s="6" t="s">
        <v>14</v>
      </c>
      <c r="G263" s="7">
        <v>4.7453703703703704E-4</v>
      </c>
      <c r="H263" s="5">
        <v>45384.016539351855</v>
      </c>
      <c r="I263" s="7">
        <v>1.1805555555555556E-3</v>
      </c>
      <c r="J263" s="6" t="s">
        <v>15</v>
      </c>
      <c r="K263" s="4">
        <v>1</v>
      </c>
      <c r="L263" s="4">
        <v>1</v>
      </c>
      <c r="M263" s="6" t="s">
        <v>20</v>
      </c>
      <c r="N263" s="6"/>
      <c r="O263" s="6"/>
    </row>
    <row r="264" spans="1:15" ht="13">
      <c r="A264" s="4">
        <v>181624260</v>
      </c>
      <c r="B264" s="5">
        <v>45384.077685185184</v>
      </c>
      <c r="C264" s="4" t="s">
        <v>13</v>
      </c>
      <c r="D264" s="4">
        <v>0</v>
      </c>
      <c r="E264" s="5">
        <v>45384.586030092592</v>
      </c>
      <c r="F264" s="6" t="s">
        <v>14</v>
      </c>
      <c r="G264" s="7">
        <v>6.8287037037037036E-4</v>
      </c>
      <c r="H264" s="5">
        <v>45384.078969907408</v>
      </c>
      <c r="I264" s="7">
        <v>3.2523148148148147E-3</v>
      </c>
      <c r="J264" s="6" t="s">
        <v>15</v>
      </c>
      <c r="K264" s="4">
        <v>1</v>
      </c>
      <c r="L264" s="4">
        <v>3</v>
      </c>
      <c r="M264" s="6" t="s">
        <v>51</v>
      </c>
      <c r="N264" s="6"/>
      <c r="O264" s="6"/>
    </row>
    <row r="265" spans="1:15" ht="13">
      <c r="A265" s="4">
        <v>181629972</v>
      </c>
      <c r="B265" s="5">
        <v>45384.179606481484</v>
      </c>
      <c r="C265" s="4" t="s">
        <v>13</v>
      </c>
      <c r="D265" s="4">
        <v>0</v>
      </c>
      <c r="E265" s="5">
        <v>45385.301585648151</v>
      </c>
      <c r="F265" s="6" t="s">
        <v>27</v>
      </c>
      <c r="G265" s="7">
        <v>4.6296296296296298E-4</v>
      </c>
      <c r="H265" s="5">
        <v>45384.180069444446</v>
      </c>
      <c r="I265" s="7">
        <v>0.614837962962963</v>
      </c>
      <c r="J265" s="6" t="s">
        <v>17</v>
      </c>
      <c r="K265" s="4">
        <v>3</v>
      </c>
      <c r="L265" s="4">
        <v>3</v>
      </c>
      <c r="M265" s="6" t="s">
        <v>20</v>
      </c>
      <c r="N265" s="6"/>
      <c r="O265" s="6"/>
    </row>
    <row r="266" spans="1:15" ht="13">
      <c r="A266" s="4">
        <v>181630421</v>
      </c>
      <c r="B266" s="5">
        <v>45384.187314814815</v>
      </c>
      <c r="C266" s="4" t="s">
        <v>19</v>
      </c>
      <c r="D266" s="4">
        <v>0</v>
      </c>
      <c r="E266" s="5">
        <v>45384.694606481484</v>
      </c>
      <c r="F266" s="6" t="s">
        <v>14</v>
      </c>
      <c r="G266" s="7">
        <v>7.8703703703703705E-4</v>
      </c>
      <c r="H266" s="5">
        <v>45384.188101851854</v>
      </c>
      <c r="I266" s="7">
        <v>1.8518518518518519E-3</v>
      </c>
      <c r="J266" s="6" t="s">
        <v>15</v>
      </c>
      <c r="K266" s="4">
        <v>1</v>
      </c>
      <c r="L266" s="4">
        <v>2</v>
      </c>
      <c r="M266" s="6" t="s">
        <v>18</v>
      </c>
      <c r="N266" s="6"/>
      <c r="O266" s="6"/>
    </row>
    <row r="267" spans="1:15" ht="13">
      <c r="A267" s="4">
        <v>181633053</v>
      </c>
      <c r="B267" s="5">
        <v>45384.226331018515</v>
      </c>
      <c r="C267" s="4" t="s">
        <v>13</v>
      </c>
      <c r="D267" s="4">
        <v>0</v>
      </c>
      <c r="E267" s="5">
        <v>45384.735925925925</v>
      </c>
      <c r="F267" s="6" t="s">
        <v>14</v>
      </c>
      <c r="G267" s="7">
        <v>5.5555555555555556E-4</v>
      </c>
      <c r="H267" s="5">
        <v>45384.226886574077</v>
      </c>
      <c r="I267" s="7">
        <v>3.7499999999999999E-3</v>
      </c>
      <c r="J267" s="6" t="s">
        <v>17</v>
      </c>
      <c r="K267" s="4">
        <v>2</v>
      </c>
      <c r="L267" s="4">
        <v>1</v>
      </c>
      <c r="M267" s="6" t="s">
        <v>20</v>
      </c>
      <c r="N267" s="6"/>
      <c r="O267" s="6"/>
    </row>
    <row r="268" spans="1:15" ht="13">
      <c r="A268" s="4">
        <v>181636360</v>
      </c>
      <c r="B268" s="5">
        <v>45384.273958333331</v>
      </c>
      <c r="C268" s="4" t="s">
        <v>23</v>
      </c>
      <c r="D268" s="4">
        <v>0</v>
      </c>
      <c r="E268" s="5">
        <v>45384.777002314811</v>
      </c>
      <c r="F268" s="6" t="s">
        <v>14</v>
      </c>
      <c r="G268" s="5" t="s">
        <v>24</v>
      </c>
      <c r="H268" s="5" t="s">
        <v>24</v>
      </c>
      <c r="I268" s="7">
        <v>1.0995370370370371E-3</v>
      </c>
      <c r="J268" s="6" t="s">
        <v>17</v>
      </c>
      <c r="K268" s="4">
        <v>0</v>
      </c>
      <c r="L268" s="4">
        <v>1</v>
      </c>
      <c r="M268" s="6" t="s">
        <v>20</v>
      </c>
      <c r="N268" s="6"/>
      <c r="O268" s="6"/>
    </row>
    <row r="269" spans="1:15" ht="13">
      <c r="A269" s="4">
        <v>181636912</v>
      </c>
      <c r="B269" s="5">
        <v>45384.281018518515</v>
      </c>
      <c r="C269" s="4" t="s">
        <v>13</v>
      </c>
      <c r="D269" s="4">
        <v>1</v>
      </c>
      <c r="E269" s="5">
        <v>45384.793888888889</v>
      </c>
      <c r="F269" s="6" t="s">
        <v>14</v>
      </c>
      <c r="G269" s="7">
        <v>1.3773148148148147E-3</v>
      </c>
      <c r="H269" s="5">
        <v>45384.282395833332</v>
      </c>
      <c r="I269" s="7">
        <v>1.2106481481481482E-2</v>
      </c>
      <c r="J269" s="6" t="s">
        <v>17</v>
      </c>
      <c r="K269" s="4">
        <v>6</v>
      </c>
      <c r="L269" s="4">
        <v>8</v>
      </c>
      <c r="M269" s="6" t="s">
        <v>77</v>
      </c>
      <c r="N269" s="6"/>
      <c r="O269" s="6"/>
    </row>
    <row r="270" spans="1:15" ht="13">
      <c r="A270" s="4">
        <v>181639253</v>
      </c>
      <c r="B270" s="5">
        <v>45384.306770833333</v>
      </c>
      <c r="C270" s="4" t="s">
        <v>19</v>
      </c>
      <c r="D270" s="4">
        <v>0</v>
      </c>
      <c r="E270" s="5">
        <v>45384.835416666669</v>
      </c>
      <c r="F270" s="6" t="s">
        <v>14</v>
      </c>
      <c r="G270" s="7">
        <v>1.1226851851851851E-3</v>
      </c>
      <c r="H270" s="5">
        <v>45384.307893518519</v>
      </c>
      <c r="I270" s="7">
        <v>2.7083333333333334E-2</v>
      </c>
      <c r="J270" s="6" t="s">
        <v>17</v>
      </c>
      <c r="K270" s="4">
        <v>8</v>
      </c>
      <c r="L270" s="4">
        <v>15</v>
      </c>
      <c r="M270" s="6" t="s">
        <v>56</v>
      </c>
      <c r="N270" s="6"/>
      <c r="O270" s="6"/>
    </row>
    <row r="271" spans="1:15" ht="13">
      <c r="A271" s="4">
        <v>181642326</v>
      </c>
      <c r="B271" s="5">
        <v>45384.335046296299</v>
      </c>
      <c r="C271" s="4" t="s">
        <v>13</v>
      </c>
      <c r="D271" s="4">
        <v>0</v>
      </c>
      <c r="E271" s="5">
        <v>45384.851944444446</v>
      </c>
      <c r="F271" s="6" t="s">
        <v>31</v>
      </c>
      <c r="G271" s="7">
        <v>6.2500000000000001E-4</v>
      </c>
      <c r="H271" s="5">
        <v>45384.336111111108</v>
      </c>
      <c r="I271" s="7">
        <v>1.2766203703703703E-2</v>
      </c>
      <c r="J271" s="6" t="s">
        <v>17</v>
      </c>
      <c r="K271" s="4">
        <v>2</v>
      </c>
      <c r="L271" s="4">
        <v>5</v>
      </c>
      <c r="M271" s="6" t="s">
        <v>32</v>
      </c>
      <c r="N271" s="6"/>
      <c r="O271" s="6"/>
    </row>
    <row r="272" spans="1:15" ht="13">
      <c r="A272" s="4">
        <v>181642448</v>
      </c>
      <c r="B272" s="5">
        <v>45384.336030092592</v>
      </c>
      <c r="C272" s="4" t="s">
        <v>19</v>
      </c>
      <c r="D272" s="4">
        <v>0</v>
      </c>
      <c r="E272" s="5">
        <v>45384.844837962963</v>
      </c>
      <c r="F272" s="6" t="s">
        <v>31</v>
      </c>
      <c r="G272" s="7">
        <v>1.4120370370370369E-3</v>
      </c>
      <c r="H272" s="5">
        <v>45384.337442129632</v>
      </c>
      <c r="I272" s="7">
        <v>1.5625000000000001E-3</v>
      </c>
      <c r="J272" s="6" t="s">
        <v>15</v>
      </c>
      <c r="K272" s="4">
        <v>1</v>
      </c>
      <c r="L272" s="4">
        <v>3</v>
      </c>
      <c r="M272" s="6" t="s">
        <v>26</v>
      </c>
      <c r="N272" s="6"/>
      <c r="O272" s="6"/>
    </row>
    <row r="273" spans="1:15" ht="13">
      <c r="A273" s="4">
        <v>181643727</v>
      </c>
      <c r="B273" s="5">
        <v>45384.343923611108</v>
      </c>
      <c r="C273" s="4" t="s">
        <v>13</v>
      </c>
      <c r="D273" s="4">
        <v>0</v>
      </c>
      <c r="E273" s="5">
        <v>45384.851944444446</v>
      </c>
      <c r="F273" s="6" t="s">
        <v>31</v>
      </c>
      <c r="G273" s="7">
        <v>4.4907407407407405E-3</v>
      </c>
      <c r="H273" s="5">
        <v>45384.348414351851</v>
      </c>
      <c r="I273" s="7">
        <v>5.4861111111111109E-3</v>
      </c>
      <c r="J273" s="6" t="s">
        <v>17</v>
      </c>
      <c r="K273" s="4">
        <v>2</v>
      </c>
      <c r="L273" s="4">
        <v>2</v>
      </c>
      <c r="M273" s="6" t="s">
        <v>41</v>
      </c>
      <c r="N273" s="6"/>
      <c r="O273" s="6"/>
    </row>
    <row r="274" spans="1:15" ht="13">
      <c r="A274" s="4">
        <v>181644355</v>
      </c>
      <c r="B274" s="5">
        <v>45384.347314814811</v>
      </c>
      <c r="C274" s="4" t="s">
        <v>13</v>
      </c>
      <c r="D274" s="4">
        <v>0</v>
      </c>
      <c r="E274" s="5">
        <v>45384.918726851851</v>
      </c>
      <c r="F274" s="6" t="s">
        <v>31</v>
      </c>
      <c r="G274" s="7">
        <v>1.2847222222222223E-3</v>
      </c>
      <c r="H274" s="5">
        <v>45384.349826388891</v>
      </c>
      <c r="I274" s="7">
        <v>6.4166666666666664E-2</v>
      </c>
      <c r="J274" s="6" t="s">
        <v>17</v>
      </c>
      <c r="K274" s="4">
        <v>5</v>
      </c>
      <c r="L274" s="4">
        <v>9</v>
      </c>
      <c r="M274" s="6" t="s">
        <v>52</v>
      </c>
      <c r="N274" s="6"/>
      <c r="O274" s="6"/>
    </row>
    <row r="275" spans="1:15" ht="13">
      <c r="A275" s="4">
        <v>181644580</v>
      </c>
      <c r="B275" s="5">
        <v>45384.348553240743</v>
      </c>
      <c r="C275" s="4" t="s">
        <v>13</v>
      </c>
      <c r="D275" s="4">
        <v>0</v>
      </c>
      <c r="E275" s="5">
        <v>45384.361493055556</v>
      </c>
      <c r="F275" s="6" t="s">
        <v>31</v>
      </c>
      <c r="G275" s="7">
        <v>1.4351851851851852E-3</v>
      </c>
      <c r="H275" s="5">
        <v>45384.349988425929</v>
      </c>
      <c r="I275" s="7">
        <v>1.2986111111111111E-2</v>
      </c>
      <c r="J275" s="6" t="s">
        <v>15</v>
      </c>
      <c r="K275" s="4">
        <v>1</v>
      </c>
      <c r="L275" s="4">
        <v>2</v>
      </c>
      <c r="M275" s="6" t="s">
        <v>32</v>
      </c>
      <c r="N275" s="6"/>
      <c r="O275" s="6"/>
    </row>
    <row r="276" spans="1:15" ht="13">
      <c r="A276" s="4">
        <v>181647157</v>
      </c>
      <c r="B276" s="5">
        <v>45384.364166666666</v>
      </c>
      <c r="C276" s="4" t="s">
        <v>13</v>
      </c>
      <c r="D276" s="4">
        <v>0</v>
      </c>
      <c r="E276" s="5">
        <v>45384.870069444441</v>
      </c>
      <c r="F276" s="6" t="s">
        <v>31</v>
      </c>
      <c r="G276" s="7">
        <v>7.407407407407407E-4</v>
      </c>
      <c r="H276" s="5">
        <v>45384.364907407406</v>
      </c>
      <c r="I276" s="7">
        <v>4.0393518518518521E-3</v>
      </c>
      <c r="J276" s="6" t="s">
        <v>15</v>
      </c>
      <c r="K276" s="4">
        <v>1</v>
      </c>
      <c r="L276" s="4">
        <v>1</v>
      </c>
      <c r="M276" s="6" t="s">
        <v>20</v>
      </c>
      <c r="N276" s="6"/>
      <c r="O276" s="6"/>
    </row>
    <row r="277" spans="1:15" ht="13">
      <c r="A277" s="4">
        <v>181648160</v>
      </c>
      <c r="B277" s="5">
        <v>45384.370532407411</v>
      </c>
      <c r="C277" s="4" t="s">
        <v>19</v>
      </c>
      <c r="D277" s="4">
        <v>0</v>
      </c>
      <c r="E277" s="5">
        <v>45385.068171296298</v>
      </c>
      <c r="F277" s="6" t="s">
        <v>31</v>
      </c>
      <c r="G277" s="7">
        <v>1.9675925925925924E-3</v>
      </c>
      <c r="H277" s="5">
        <v>45384.372499999998</v>
      </c>
      <c r="I277" s="7">
        <v>0.19767361111111112</v>
      </c>
      <c r="J277" s="6" t="s">
        <v>17</v>
      </c>
      <c r="K277" s="4">
        <v>3</v>
      </c>
      <c r="L277" s="4">
        <v>5</v>
      </c>
      <c r="M277" s="6" t="s">
        <v>38</v>
      </c>
      <c r="N277" s="6"/>
      <c r="O277" s="6"/>
    </row>
    <row r="278" spans="1:15" ht="13">
      <c r="A278" s="4">
        <v>181650153</v>
      </c>
      <c r="B278" s="5">
        <v>45384.379513888889</v>
      </c>
      <c r="C278" s="4" t="s">
        <v>13</v>
      </c>
      <c r="D278" s="4">
        <v>2</v>
      </c>
      <c r="E278" s="5">
        <v>45384.407569444447</v>
      </c>
      <c r="F278" s="6" t="s">
        <v>37</v>
      </c>
      <c r="G278" s="7">
        <v>3.9351851851851852E-4</v>
      </c>
      <c r="H278" s="5">
        <v>45384.379907407405</v>
      </c>
      <c r="I278" s="7">
        <v>2.8113425925925927E-2</v>
      </c>
      <c r="J278" s="6" t="s">
        <v>17</v>
      </c>
      <c r="K278" s="4">
        <v>5</v>
      </c>
      <c r="L278" s="4">
        <v>4</v>
      </c>
      <c r="M278" s="6" t="s">
        <v>26</v>
      </c>
      <c r="N278" s="6"/>
      <c r="O278" s="6"/>
    </row>
    <row r="279" spans="1:15" ht="13">
      <c r="A279" s="4">
        <v>181650156</v>
      </c>
      <c r="B279" s="5">
        <v>45384.379525462966</v>
      </c>
      <c r="C279" s="4" t="s">
        <v>13</v>
      </c>
      <c r="D279" s="4">
        <v>0</v>
      </c>
      <c r="E279" s="5">
        <v>45384.88521990741</v>
      </c>
      <c r="F279" s="6" t="s">
        <v>31</v>
      </c>
      <c r="G279" s="7">
        <v>1.7708333333333332E-3</v>
      </c>
      <c r="H279" s="5">
        <v>45384.381296296298</v>
      </c>
      <c r="I279" s="7">
        <v>2.5000000000000001E-3</v>
      </c>
      <c r="J279" s="6" t="s">
        <v>15</v>
      </c>
      <c r="K279" s="4">
        <v>1</v>
      </c>
      <c r="L279" s="4">
        <v>1</v>
      </c>
      <c r="M279" s="6" t="s">
        <v>20</v>
      </c>
      <c r="N279" s="6"/>
      <c r="O279" s="6"/>
    </row>
    <row r="280" spans="1:15" ht="13">
      <c r="A280" s="4">
        <v>181650427</v>
      </c>
      <c r="B280" s="5">
        <v>45384.380960648145</v>
      </c>
      <c r="C280" s="4" t="s">
        <v>23</v>
      </c>
      <c r="D280" s="4">
        <v>0</v>
      </c>
      <c r="E280" s="5">
        <v>45384.885231481479</v>
      </c>
      <c r="F280" s="6" t="s">
        <v>31</v>
      </c>
      <c r="G280" s="5" t="s">
        <v>24</v>
      </c>
      <c r="H280" s="5" t="s">
        <v>24</v>
      </c>
      <c r="I280" s="7">
        <v>3.425925925925926E-3</v>
      </c>
      <c r="J280" s="6" t="s">
        <v>17</v>
      </c>
      <c r="K280" s="4">
        <v>0</v>
      </c>
      <c r="L280" s="4">
        <v>1</v>
      </c>
      <c r="M280" s="6"/>
      <c r="N280" s="6"/>
      <c r="O280" s="6"/>
    </row>
    <row r="281" spans="1:15" ht="13">
      <c r="A281" s="4">
        <v>181650565</v>
      </c>
      <c r="B281" s="5">
        <v>45384.381678240738</v>
      </c>
      <c r="C281" s="4" t="s">
        <v>13</v>
      </c>
      <c r="D281" s="4">
        <v>0</v>
      </c>
      <c r="E281" s="5">
        <v>45384.901979166665</v>
      </c>
      <c r="F281" s="6" t="s">
        <v>37</v>
      </c>
      <c r="G281" s="7">
        <v>1.1574074074074073E-3</v>
      </c>
      <c r="H281" s="5">
        <v>45384.382835648146</v>
      </c>
      <c r="I281" s="7">
        <v>1.5439814814814814E-2</v>
      </c>
      <c r="J281" s="6" t="s">
        <v>15</v>
      </c>
      <c r="K281" s="4">
        <v>1</v>
      </c>
      <c r="L281" s="4">
        <v>1</v>
      </c>
      <c r="M281" s="6" t="s">
        <v>41</v>
      </c>
      <c r="N281" s="6"/>
      <c r="O281" s="6"/>
    </row>
    <row r="282" spans="1:15" ht="13">
      <c r="A282" s="4">
        <v>181650622</v>
      </c>
      <c r="B282" s="5">
        <v>45384.381990740738</v>
      </c>
      <c r="C282" s="4" t="s">
        <v>13</v>
      </c>
      <c r="D282" s="4">
        <v>0</v>
      </c>
      <c r="E282" s="5">
        <v>45384.407500000001</v>
      </c>
      <c r="F282" s="6" t="s">
        <v>37</v>
      </c>
      <c r="G282" s="7">
        <v>7.407407407407407E-4</v>
      </c>
      <c r="H282" s="5">
        <v>45384.382731481484</v>
      </c>
      <c r="I282" s="7">
        <v>2.554398148148148E-2</v>
      </c>
      <c r="J282" s="6" t="s">
        <v>17</v>
      </c>
      <c r="K282" s="4">
        <v>4</v>
      </c>
      <c r="L282" s="4">
        <v>6</v>
      </c>
      <c r="M282" s="6" t="s">
        <v>22</v>
      </c>
      <c r="N282" s="6"/>
      <c r="O282" s="6"/>
    </row>
    <row r="283" spans="1:15" ht="13">
      <c r="A283" s="4">
        <v>181651006</v>
      </c>
      <c r="B283" s="5">
        <v>45384.384050925924</v>
      </c>
      <c r="C283" s="4" t="s">
        <v>23</v>
      </c>
      <c r="D283" s="4">
        <v>0</v>
      </c>
      <c r="E283" s="5">
        <v>45384.396435185183</v>
      </c>
      <c r="F283" s="6" t="s">
        <v>37</v>
      </c>
      <c r="G283" s="5" t="s">
        <v>24</v>
      </c>
      <c r="H283" s="5" t="s">
        <v>24</v>
      </c>
      <c r="I283" s="7">
        <v>1.238425925925926E-2</v>
      </c>
      <c r="J283" s="6" t="s">
        <v>17</v>
      </c>
      <c r="K283" s="4">
        <v>0</v>
      </c>
      <c r="L283" s="4">
        <v>1</v>
      </c>
      <c r="M283" s="6" t="s">
        <v>58</v>
      </c>
      <c r="N283" s="6"/>
      <c r="O283" s="6"/>
    </row>
    <row r="284" spans="1:15" ht="13">
      <c r="A284" s="4">
        <v>181651057</v>
      </c>
      <c r="B284" s="5">
        <v>45384.384293981479</v>
      </c>
      <c r="C284" s="4" t="s">
        <v>19</v>
      </c>
      <c r="D284" s="4">
        <v>1</v>
      </c>
      <c r="E284" s="5">
        <v>45384.893784722219</v>
      </c>
      <c r="F284" s="6" t="s">
        <v>31</v>
      </c>
      <c r="G284" s="7">
        <v>1.3194444444444445E-3</v>
      </c>
      <c r="H284" s="5">
        <v>45384.385613425926</v>
      </c>
      <c r="I284" s="7">
        <v>2.3611111111111111E-3</v>
      </c>
      <c r="J284" s="6" t="s">
        <v>17</v>
      </c>
      <c r="K284" s="4">
        <v>2</v>
      </c>
      <c r="L284" s="4">
        <v>2</v>
      </c>
      <c r="M284" s="6" t="s">
        <v>46</v>
      </c>
      <c r="N284" s="6"/>
      <c r="O284" s="6"/>
    </row>
    <row r="285" spans="1:15" ht="13">
      <c r="A285" s="4">
        <v>181652198</v>
      </c>
      <c r="B285" s="5">
        <v>45384.388402777775</v>
      </c>
      <c r="C285" s="4" t="s">
        <v>13</v>
      </c>
      <c r="D285" s="4">
        <v>1</v>
      </c>
      <c r="E285" s="5">
        <v>45384.529062499998</v>
      </c>
      <c r="F285" s="6" t="s">
        <v>37</v>
      </c>
      <c r="G285" s="7">
        <v>1.4699074074074074E-3</v>
      </c>
      <c r="H285" s="5">
        <v>45384.389872685184</v>
      </c>
      <c r="I285" s="7">
        <v>0.14070601851851852</v>
      </c>
      <c r="J285" s="6" t="s">
        <v>17</v>
      </c>
      <c r="K285" s="4">
        <v>5</v>
      </c>
      <c r="L285" s="4">
        <v>5</v>
      </c>
      <c r="M285" s="6" t="s">
        <v>61</v>
      </c>
      <c r="N285" s="6"/>
      <c r="O285" s="6"/>
    </row>
    <row r="286" spans="1:15" ht="13">
      <c r="A286" s="4">
        <v>181652476</v>
      </c>
      <c r="B286" s="5">
        <v>45384.389872685184</v>
      </c>
      <c r="C286" s="4" t="s">
        <v>19</v>
      </c>
      <c r="D286" s="4">
        <v>1</v>
      </c>
      <c r="E286" s="5">
        <v>45384.402268518519</v>
      </c>
      <c r="F286" s="6" t="s">
        <v>37</v>
      </c>
      <c r="G286" s="7">
        <v>1.4467592592592592E-3</v>
      </c>
      <c r="H286" s="5">
        <v>45384.391319444447</v>
      </c>
      <c r="I286" s="7">
        <v>1.2488425925925925E-2</v>
      </c>
      <c r="J286" s="6" t="s">
        <v>17</v>
      </c>
      <c r="K286" s="4">
        <v>2</v>
      </c>
      <c r="L286" s="4">
        <v>2</v>
      </c>
      <c r="M286" s="6" t="s">
        <v>46</v>
      </c>
      <c r="N286" s="6"/>
      <c r="O286" s="6"/>
    </row>
    <row r="287" spans="1:15" ht="13">
      <c r="A287" s="4">
        <v>181652821</v>
      </c>
      <c r="B287" s="5">
        <v>45384.391736111109</v>
      </c>
      <c r="C287" s="4" t="s">
        <v>13</v>
      </c>
      <c r="D287" s="4">
        <v>1</v>
      </c>
      <c r="E287" s="5">
        <v>45384.403090277781</v>
      </c>
      <c r="F287" s="6" t="s">
        <v>31</v>
      </c>
      <c r="G287" s="7">
        <v>1.4583333333333334E-3</v>
      </c>
      <c r="H287" s="5">
        <v>45384.393194444441</v>
      </c>
      <c r="I287" s="7">
        <v>1.1423611111111112E-2</v>
      </c>
      <c r="J287" s="6" t="s">
        <v>17</v>
      </c>
      <c r="K287" s="4">
        <v>5</v>
      </c>
      <c r="L287" s="4">
        <v>5</v>
      </c>
      <c r="M287" s="6" t="s">
        <v>78</v>
      </c>
      <c r="N287" s="6"/>
      <c r="O287" s="6"/>
    </row>
    <row r="288" spans="1:15" ht="13">
      <c r="A288" s="4">
        <v>181653069</v>
      </c>
      <c r="B288" s="5">
        <v>45384.393020833333</v>
      </c>
      <c r="C288" s="4" t="s">
        <v>19</v>
      </c>
      <c r="D288" s="4">
        <v>2</v>
      </c>
      <c r="E288" s="5">
        <v>45384.408402777779</v>
      </c>
      <c r="F288" s="6" t="s">
        <v>37</v>
      </c>
      <c r="G288" s="7">
        <v>9.1435185185185185E-4</v>
      </c>
      <c r="H288" s="5">
        <v>45384.393935185188</v>
      </c>
      <c r="I288" s="7">
        <v>1.5439814814814814E-2</v>
      </c>
      <c r="J288" s="6" t="s">
        <v>17</v>
      </c>
      <c r="K288" s="4">
        <v>3</v>
      </c>
      <c r="L288" s="4">
        <v>9</v>
      </c>
      <c r="M288" s="6" t="s">
        <v>72</v>
      </c>
      <c r="N288" s="6"/>
      <c r="O288" s="6"/>
    </row>
    <row r="289" spans="1:15" ht="13">
      <c r="A289" s="4">
        <v>181653834</v>
      </c>
      <c r="B289" s="5">
        <v>45384.396168981482</v>
      </c>
      <c r="C289" s="4" t="s">
        <v>13</v>
      </c>
      <c r="D289" s="4">
        <v>0</v>
      </c>
      <c r="E289" s="5">
        <v>45384.40766203704</v>
      </c>
      <c r="F289" s="6" t="s">
        <v>37</v>
      </c>
      <c r="G289" s="7">
        <v>1.2268518518518518E-3</v>
      </c>
      <c r="H289" s="5">
        <v>45384.39739583333</v>
      </c>
      <c r="I289" s="7">
        <v>1.1550925925925926E-2</v>
      </c>
      <c r="J289" s="6" t="s">
        <v>15</v>
      </c>
      <c r="K289" s="4">
        <v>1</v>
      </c>
      <c r="L289" s="4">
        <v>1</v>
      </c>
      <c r="M289" s="6" t="s">
        <v>20</v>
      </c>
      <c r="N289" s="6"/>
      <c r="O289" s="6"/>
    </row>
    <row r="290" spans="1:15" ht="13">
      <c r="A290" s="4">
        <v>181655326</v>
      </c>
      <c r="B290" s="5">
        <v>45384.402384259258</v>
      </c>
      <c r="C290" s="4" t="s">
        <v>13</v>
      </c>
      <c r="D290" s="4">
        <v>0</v>
      </c>
      <c r="E290" s="5">
        <v>45384.910231481481</v>
      </c>
      <c r="F290" s="6" t="s">
        <v>31</v>
      </c>
      <c r="G290" s="7">
        <v>1.4004629629629629E-3</v>
      </c>
      <c r="H290" s="5">
        <v>45384.406435185185</v>
      </c>
      <c r="I290" s="7">
        <v>5.8101851851851856E-3</v>
      </c>
      <c r="J290" s="6" t="s">
        <v>17</v>
      </c>
      <c r="K290" s="4">
        <v>2</v>
      </c>
      <c r="L290" s="4">
        <v>4</v>
      </c>
      <c r="M290" s="6" t="s">
        <v>62</v>
      </c>
      <c r="N290" s="6"/>
      <c r="O290" s="6"/>
    </row>
    <row r="291" spans="1:15" ht="13">
      <c r="A291" s="4">
        <v>181655335</v>
      </c>
      <c r="B291" s="5">
        <v>45384.40247685185</v>
      </c>
      <c r="C291" s="4" t="s">
        <v>19</v>
      </c>
      <c r="D291" s="4">
        <v>1</v>
      </c>
      <c r="E291" s="5">
        <v>45384.408599537041</v>
      </c>
      <c r="F291" s="6" t="s">
        <v>37</v>
      </c>
      <c r="G291" s="7">
        <v>9.9537037037037042E-4</v>
      </c>
      <c r="H291" s="5">
        <v>45384.40347222222</v>
      </c>
      <c r="I291" s="7">
        <v>6.1574074074074074E-3</v>
      </c>
      <c r="J291" s="6" t="s">
        <v>17</v>
      </c>
      <c r="K291" s="4">
        <v>2</v>
      </c>
      <c r="L291" s="4">
        <v>4</v>
      </c>
      <c r="M291" s="6" t="s">
        <v>46</v>
      </c>
      <c r="N291" s="6"/>
      <c r="O291" s="6"/>
    </row>
    <row r="292" spans="1:15" ht="13">
      <c r="A292" s="4">
        <v>181655377</v>
      </c>
      <c r="B292" s="5">
        <v>45384.402789351851</v>
      </c>
      <c r="C292" s="4" t="s">
        <v>13</v>
      </c>
      <c r="D292" s="4">
        <v>1</v>
      </c>
      <c r="E292" s="5">
        <v>45384.427187499998</v>
      </c>
      <c r="F292" s="6" t="s">
        <v>37</v>
      </c>
      <c r="G292" s="7">
        <v>8.3333333333333339E-4</v>
      </c>
      <c r="H292" s="5">
        <v>45384.403622685182</v>
      </c>
      <c r="I292" s="7">
        <v>2.4444444444444446E-2</v>
      </c>
      <c r="J292" s="6" t="s">
        <v>17</v>
      </c>
      <c r="K292" s="4">
        <v>3</v>
      </c>
      <c r="L292" s="4">
        <v>4</v>
      </c>
      <c r="M292" s="6" t="s">
        <v>46</v>
      </c>
      <c r="N292" s="6"/>
      <c r="O292" s="6"/>
    </row>
    <row r="293" spans="1:15" ht="13">
      <c r="A293" s="4">
        <v>181655693</v>
      </c>
      <c r="B293" s="5">
        <v>45384.403865740744</v>
      </c>
      <c r="C293" s="4" t="s">
        <v>19</v>
      </c>
      <c r="D293" s="4">
        <v>0</v>
      </c>
      <c r="E293" s="5">
        <v>45384.474641203706</v>
      </c>
      <c r="F293" s="6" t="s">
        <v>37</v>
      </c>
      <c r="G293" s="7">
        <v>1.4583333333333334E-3</v>
      </c>
      <c r="H293" s="5">
        <v>45384.405324074076</v>
      </c>
      <c r="I293" s="7">
        <v>7.0833333333333331E-2</v>
      </c>
      <c r="J293" s="6" t="s">
        <v>17</v>
      </c>
      <c r="K293" s="4">
        <v>5</v>
      </c>
      <c r="L293" s="4">
        <v>12</v>
      </c>
      <c r="M293" s="6" t="s">
        <v>64</v>
      </c>
      <c r="N293" s="6"/>
      <c r="O293" s="6"/>
    </row>
    <row r="294" spans="1:15" ht="13">
      <c r="A294" s="4">
        <v>181655853</v>
      </c>
      <c r="B294" s="5">
        <v>45384.404490740744</v>
      </c>
      <c r="C294" s="4" t="s">
        <v>13</v>
      </c>
      <c r="D294" s="4">
        <v>0</v>
      </c>
      <c r="E294" s="5">
        <v>45384.910231481481</v>
      </c>
      <c r="F294" s="6" t="s">
        <v>37</v>
      </c>
      <c r="G294" s="7">
        <v>1.0532407407407407E-3</v>
      </c>
      <c r="H294" s="5">
        <v>45384.405543981484</v>
      </c>
      <c r="I294" s="7">
        <v>3.8425925925925928E-3</v>
      </c>
      <c r="J294" s="6" t="s">
        <v>15</v>
      </c>
      <c r="K294" s="4">
        <v>1</v>
      </c>
      <c r="L294" s="4">
        <v>2</v>
      </c>
      <c r="M294" s="6" t="s">
        <v>22</v>
      </c>
      <c r="N294" s="6"/>
      <c r="O294" s="6"/>
    </row>
    <row r="295" spans="1:15" ht="13">
      <c r="A295" s="4">
        <v>181655865</v>
      </c>
      <c r="B295" s="5">
        <v>45384.40452546296</v>
      </c>
      <c r="C295" s="4" t="s">
        <v>13</v>
      </c>
      <c r="D295" s="4">
        <v>2</v>
      </c>
      <c r="E295" s="5">
        <v>45384.442962962959</v>
      </c>
      <c r="F295" s="6" t="s">
        <v>37</v>
      </c>
      <c r="G295" s="7">
        <v>2.2337962962962962E-3</v>
      </c>
      <c r="H295" s="5">
        <v>45384.406759259262</v>
      </c>
      <c r="I295" s="7">
        <v>3.847222222222222E-2</v>
      </c>
      <c r="J295" s="6" t="s">
        <v>17</v>
      </c>
      <c r="K295" s="4">
        <v>3</v>
      </c>
      <c r="L295" s="4">
        <v>6</v>
      </c>
      <c r="M295" s="6" t="s">
        <v>46</v>
      </c>
      <c r="N295" s="6"/>
      <c r="O295" s="6"/>
    </row>
    <row r="296" spans="1:15" ht="13">
      <c r="A296" s="4">
        <v>181656072</v>
      </c>
      <c r="B296" s="5">
        <v>45384.405509259261</v>
      </c>
      <c r="C296" s="4" t="s">
        <v>13</v>
      </c>
      <c r="D296" s="4">
        <v>1</v>
      </c>
      <c r="E296" s="5">
        <v>45384.421099537038</v>
      </c>
      <c r="F296" s="6" t="s">
        <v>37</v>
      </c>
      <c r="G296" s="7">
        <v>5.7870370370370373E-5</v>
      </c>
      <c r="H296" s="5">
        <v>45384.40556712963</v>
      </c>
      <c r="I296" s="7">
        <v>1.5625E-2</v>
      </c>
      <c r="J296" s="6" t="s">
        <v>17</v>
      </c>
      <c r="K296" s="4">
        <v>3</v>
      </c>
      <c r="L296" s="4">
        <v>5</v>
      </c>
      <c r="M296" s="6" t="s">
        <v>46</v>
      </c>
      <c r="N296" s="6"/>
      <c r="O296" s="6"/>
    </row>
    <row r="297" spans="1:15" ht="13">
      <c r="A297" s="4">
        <v>181656170</v>
      </c>
      <c r="B297" s="5">
        <v>45384.406111111108</v>
      </c>
      <c r="C297" s="4" t="s">
        <v>13</v>
      </c>
      <c r="D297" s="4">
        <v>2</v>
      </c>
      <c r="E297" s="5">
        <v>45384.926886574074</v>
      </c>
      <c r="F297" s="6" t="s">
        <v>31</v>
      </c>
      <c r="G297" s="7">
        <v>8.7962962962962962E-4</v>
      </c>
      <c r="H297" s="5">
        <v>45384.406990740739</v>
      </c>
      <c r="I297" s="7">
        <v>1.5706018518518518E-2</v>
      </c>
      <c r="J297" s="6" t="s">
        <v>17</v>
      </c>
      <c r="K297" s="4">
        <v>3</v>
      </c>
      <c r="L297" s="4">
        <v>5</v>
      </c>
      <c r="M297" s="6" t="s">
        <v>46</v>
      </c>
      <c r="N297" s="6"/>
      <c r="O297" s="6"/>
    </row>
    <row r="298" spans="1:15" ht="13">
      <c r="A298" s="4">
        <v>181656956</v>
      </c>
      <c r="B298" s="5">
        <v>45384.408819444441</v>
      </c>
      <c r="C298" s="4" t="s">
        <v>19</v>
      </c>
      <c r="D298" s="4">
        <v>1</v>
      </c>
      <c r="E298" s="5">
        <v>45384.926886574074</v>
      </c>
      <c r="F298" s="6" t="s">
        <v>37</v>
      </c>
      <c r="G298" s="7">
        <v>2.6620370370370372E-4</v>
      </c>
      <c r="H298" s="5">
        <v>45384.409085648149</v>
      </c>
      <c r="I298" s="7">
        <v>1.4131944444444445E-2</v>
      </c>
      <c r="J298" s="6" t="s">
        <v>17</v>
      </c>
      <c r="K298" s="4">
        <v>4</v>
      </c>
      <c r="L298" s="4">
        <v>9</v>
      </c>
      <c r="M298" s="6" t="s">
        <v>26</v>
      </c>
      <c r="N298" s="6"/>
      <c r="O298" s="6"/>
    </row>
    <row r="299" spans="1:15" ht="13">
      <c r="A299" s="4">
        <v>181657151</v>
      </c>
      <c r="B299" s="5">
        <v>45384.409629629627</v>
      </c>
      <c r="C299" s="4" t="s">
        <v>13</v>
      </c>
      <c r="D299" s="4">
        <v>0</v>
      </c>
      <c r="E299" s="5">
        <v>45384.985115740739</v>
      </c>
      <c r="F299" s="6" t="s">
        <v>37</v>
      </c>
      <c r="G299" s="7">
        <v>1.0995370370370371E-3</v>
      </c>
      <c r="H299" s="5">
        <v>45384.410729166666</v>
      </c>
      <c r="I299" s="7">
        <v>7.4629629629629629E-2</v>
      </c>
      <c r="J299" s="6" t="s">
        <v>17</v>
      </c>
      <c r="K299" s="4">
        <v>2</v>
      </c>
      <c r="L299" s="4">
        <v>1</v>
      </c>
      <c r="M299" s="6" t="s">
        <v>46</v>
      </c>
      <c r="N299" s="6"/>
      <c r="O299" s="6"/>
    </row>
    <row r="300" spans="1:15" ht="13">
      <c r="A300" s="4">
        <v>181658656</v>
      </c>
      <c r="B300" s="5">
        <v>45384.416192129633</v>
      </c>
      <c r="C300" s="4" t="s">
        <v>13</v>
      </c>
      <c r="D300" s="4">
        <v>0</v>
      </c>
      <c r="E300" s="5">
        <v>45384.42428240741</v>
      </c>
      <c r="F300" s="6" t="s">
        <v>31</v>
      </c>
      <c r="G300" s="7">
        <v>3.8194444444444446E-4</v>
      </c>
      <c r="H300" s="5">
        <v>45384.416574074072</v>
      </c>
      <c r="I300" s="7">
        <v>8.1365740740740738E-3</v>
      </c>
      <c r="J300" s="6" t="s">
        <v>17</v>
      </c>
      <c r="K300" s="4">
        <v>3</v>
      </c>
      <c r="L300" s="4">
        <v>3</v>
      </c>
      <c r="M300" s="6" t="s">
        <v>18</v>
      </c>
      <c r="N300" s="6"/>
      <c r="O300" s="6"/>
    </row>
    <row r="301" spans="1:15" ht="13">
      <c r="A301" s="4">
        <v>181659686</v>
      </c>
      <c r="B301" s="5">
        <v>45384.419629629629</v>
      </c>
      <c r="C301" s="4" t="s">
        <v>13</v>
      </c>
      <c r="D301" s="4">
        <v>1</v>
      </c>
      <c r="E301" s="5">
        <v>45384.422835648147</v>
      </c>
      <c r="F301" s="6" t="s">
        <v>27</v>
      </c>
      <c r="G301" s="7">
        <v>6.7129629629629625E-4</v>
      </c>
      <c r="H301" s="5">
        <v>45384.420300925929</v>
      </c>
      <c r="I301" s="7">
        <v>3.2638888888888891E-3</v>
      </c>
      <c r="J301" s="6" t="s">
        <v>17</v>
      </c>
      <c r="K301" s="4">
        <v>2</v>
      </c>
      <c r="L301" s="4">
        <v>3</v>
      </c>
      <c r="M301" s="6" t="s">
        <v>46</v>
      </c>
      <c r="N301" s="6"/>
      <c r="O301" s="6"/>
    </row>
    <row r="302" spans="1:15" ht="13">
      <c r="A302" s="4">
        <v>181660281</v>
      </c>
      <c r="B302" s="5">
        <v>45384.421539351853</v>
      </c>
      <c r="C302" s="4" t="s">
        <v>13</v>
      </c>
      <c r="D302" s="4">
        <v>1</v>
      </c>
      <c r="E302" s="5">
        <v>45384.427291666667</v>
      </c>
      <c r="F302" s="6" t="s">
        <v>31</v>
      </c>
      <c r="G302" s="7">
        <v>1.1342592592592593E-3</v>
      </c>
      <c r="H302" s="5">
        <v>45384.422673611109</v>
      </c>
      <c r="I302" s="7">
        <v>5.7986111111111112E-3</v>
      </c>
      <c r="J302" s="6" t="s">
        <v>17</v>
      </c>
      <c r="K302" s="4">
        <v>2</v>
      </c>
      <c r="L302" s="4">
        <v>7</v>
      </c>
      <c r="M302" s="6" t="s">
        <v>60</v>
      </c>
      <c r="N302" s="6"/>
      <c r="O302" s="6"/>
    </row>
    <row r="303" spans="1:15" ht="13">
      <c r="A303" s="4">
        <v>181660717</v>
      </c>
      <c r="B303" s="5">
        <v>45384.423356481479</v>
      </c>
      <c r="C303" s="4" t="s">
        <v>13</v>
      </c>
      <c r="D303" s="4">
        <v>0</v>
      </c>
      <c r="E303" s="5">
        <v>45384.430451388886</v>
      </c>
      <c r="F303" s="6" t="s">
        <v>37</v>
      </c>
      <c r="G303" s="7">
        <v>6.9444444444444447E-4</v>
      </c>
      <c r="H303" s="5">
        <v>45384.424050925925</v>
      </c>
      <c r="I303" s="7">
        <v>7.1527777777777779E-3</v>
      </c>
      <c r="J303" s="6" t="s">
        <v>17</v>
      </c>
      <c r="K303" s="4">
        <v>3</v>
      </c>
      <c r="L303" s="4">
        <v>4</v>
      </c>
      <c r="M303" s="6" t="s">
        <v>46</v>
      </c>
      <c r="N303" s="6"/>
      <c r="O303" s="6"/>
    </row>
    <row r="304" spans="1:15" ht="13">
      <c r="A304" s="4">
        <v>181660956</v>
      </c>
      <c r="B304" s="5">
        <v>45384.424386574072</v>
      </c>
      <c r="C304" s="4" t="s">
        <v>13</v>
      </c>
      <c r="D304" s="4">
        <v>0</v>
      </c>
      <c r="E304" s="5">
        <v>45384.431458333333</v>
      </c>
      <c r="F304" s="6" t="s">
        <v>31</v>
      </c>
      <c r="G304" s="7">
        <v>2.7662037037037039E-3</v>
      </c>
      <c r="H304" s="5">
        <v>45384.427152777775</v>
      </c>
      <c r="I304" s="7">
        <v>7.1180555555555554E-3</v>
      </c>
      <c r="J304" s="6" t="s">
        <v>17</v>
      </c>
      <c r="K304" s="4">
        <v>4</v>
      </c>
      <c r="L304" s="4">
        <v>3</v>
      </c>
      <c r="M304" s="6" t="s">
        <v>79</v>
      </c>
      <c r="N304" s="6"/>
      <c r="O304" s="6"/>
    </row>
    <row r="305" spans="1:15" ht="13">
      <c r="A305" s="4">
        <v>181661358</v>
      </c>
      <c r="B305" s="5">
        <v>45384.426168981481</v>
      </c>
      <c r="C305" s="4" t="s">
        <v>13</v>
      </c>
      <c r="D305" s="4">
        <v>0</v>
      </c>
      <c r="E305" s="5">
        <v>45384.428078703706</v>
      </c>
      <c r="F305" s="6" t="s">
        <v>27</v>
      </c>
      <c r="G305" s="7">
        <v>2.4305555555555555E-4</v>
      </c>
      <c r="H305" s="5">
        <v>45384.426412037035</v>
      </c>
      <c r="I305" s="7">
        <v>1.9791666666666668E-3</v>
      </c>
      <c r="J305" s="6" t="s">
        <v>17</v>
      </c>
      <c r="K305" s="4">
        <v>3</v>
      </c>
      <c r="L305" s="4">
        <v>5</v>
      </c>
      <c r="M305" s="6" t="s">
        <v>46</v>
      </c>
      <c r="N305" s="6"/>
      <c r="O305" s="6"/>
    </row>
    <row r="306" spans="1:15" ht="13">
      <c r="A306" s="4">
        <v>181661594</v>
      </c>
      <c r="B306" s="5">
        <v>45384.427164351851</v>
      </c>
      <c r="C306" s="4" t="s">
        <v>13</v>
      </c>
      <c r="D306" s="4">
        <v>2</v>
      </c>
      <c r="E306" s="5">
        <v>45384.428877314815</v>
      </c>
      <c r="F306" s="6" t="s">
        <v>37</v>
      </c>
      <c r="G306" s="7">
        <v>5.5555555555555556E-4</v>
      </c>
      <c r="H306" s="5">
        <v>45384.427719907406</v>
      </c>
      <c r="I306" s="7">
        <v>1.7708333333333332E-3</v>
      </c>
      <c r="J306" s="6" t="s">
        <v>17</v>
      </c>
      <c r="K306" s="4">
        <v>3</v>
      </c>
      <c r="L306" s="4">
        <v>5</v>
      </c>
      <c r="M306" s="6" t="s">
        <v>46</v>
      </c>
      <c r="N306" s="6"/>
      <c r="O306" s="6"/>
    </row>
    <row r="307" spans="1:15" ht="13">
      <c r="A307" s="4">
        <v>181661928</v>
      </c>
      <c r="B307" s="5">
        <v>45384.428078703706</v>
      </c>
      <c r="C307" s="4" t="s">
        <v>13</v>
      </c>
      <c r="D307" s="4">
        <v>0</v>
      </c>
      <c r="E307" s="5">
        <v>45384.935104166667</v>
      </c>
      <c r="F307" s="6" t="s">
        <v>31</v>
      </c>
      <c r="G307" s="7">
        <v>1.1921296296296296E-3</v>
      </c>
      <c r="H307" s="5">
        <v>45384.429270833331</v>
      </c>
      <c r="I307" s="7">
        <v>1.4004629629629629E-3</v>
      </c>
      <c r="J307" s="6" t="s">
        <v>15</v>
      </c>
      <c r="K307" s="4">
        <v>1</v>
      </c>
      <c r="L307" s="4">
        <v>1</v>
      </c>
      <c r="M307" s="6" t="s">
        <v>52</v>
      </c>
      <c r="N307" s="6"/>
      <c r="O307" s="6"/>
    </row>
    <row r="308" spans="1:15" ht="13">
      <c r="A308" s="4">
        <v>181662633</v>
      </c>
      <c r="B308" s="5">
        <v>45384.429965277777</v>
      </c>
      <c r="C308" s="4" t="s">
        <v>13</v>
      </c>
      <c r="D308" s="4">
        <v>0</v>
      </c>
      <c r="E308" s="5">
        <v>45384.432164351849</v>
      </c>
      <c r="F308" s="6" t="s">
        <v>27</v>
      </c>
      <c r="G308" s="7">
        <v>1.8518518518518518E-4</v>
      </c>
      <c r="H308" s="5">
        <v>45384.430520833332</v>
      </c>
      <c r="I308" s="7">
        <v>2.2569444444444442E-3</v>
      </c>
      <c r="J308" s="6" t="s">
        <v>17</v>
      </c>
      <c r="K308" s="4">
        <v>3</v>
      </c>
      <c r="L308" s="4">
        <v>4</v>
      </c>
      <c r="M308" s="6" t="s">
        <v>70</v>
      </c>
      <c r="N308" s="6"/>
      <c r="O308" s="6"/>
    </row>
    <row r="309" spans="1:15" ht="13">
      <c r="A309" s="4">
        <v>181662862</v>
      </c>
      <c r="B309" s="5">
        <v>45384.431006944447</v>
      </c>
      <c r="C309" s="4" t="s">
        <v>13</v>
      </c>
      <c r="D309" s="4">
        <v>0</v>
      </c>
      <c r="E309" s="5">
        <v>45384.433472222219</v>
      </c>
      <c r="F309" s="6" t="s">
        <v>37</v>
      </c>
      <c r="G309" s="7">
        <v>9.4907407407407408E-4</v>
      </c>
      <c r="H309" s="5">
        <v>45384.431956018518</v>
      </c>
      <c r="I309" s="7">
        <v>2.5231481481481481E-3</v>
      </c>
      <c r="J309" s="6" t="s">
        <v>17</v>
      </c>
      <c r="K309" s="4">
        <v>3</v>
      </c>
      <c r="L309" s="4">
        <v>4</v>
      </c>
      <c r="M309" s="6" t="s">
        <v>60</v>
      </c>
      <c r="N309" s="6"/>
      <c r="O309" s="6"/>
    </row>
    <row r="310" spans="1:15" ht="13">
      <c r="A310" s="4">
        <v>181663109</v>
      </c>
      <c r="B310" s="5">
        <v>45384.431886574072</v>
      </c>
      <c r="C310" s="4" t="s">
        <v>13</v>
      </c>
      <c r="D310" s="4">
        <v>0</v>
      </c>
      <c r="E310" s="5">
        <v>45384.943553240744</v>
      </c>
      <c r="F310" s="6" t="s">
        <v>31</v>
      </c>
      <c r="G310" s="7">
        <v>3.1134259259259257E-3</v>
      </c>
      <c r="H310" s="5">
        <v>45384.434999999998</v>
      </c>
      <c r="I310" s="7">
        <v>3.2986111111111111E-3</v>
      </c>
      <c r="J310" s="6" t="s">
        <v>15</v>
      </c>
      <c r="K310" s="4">
        <v>1</v>
      </c>
      <c r="L310" s="4">
        <v>1</v>
      </c>
      <c r="M310" s="6" t="s">
        <v>51</v>
      </c>
      <c r="N310" s="6"/>
      <c r="O310" s="6"/>
    </row>
    <row r="311" spans="1:15" ht="13">
      <c r="A311" s="4">
        <v>181663220</v>
      </c>
      <c r="B311" s="5">
        <v>45384.432337962964</v>
      </c>
      <c r="C311" s="4" t="s">
        <v>13</v>
      </c>
      <c r="D311" s="4">
        <v>0</v>
      </c>
      <c r="E311" s="5">
        <v>45384.935104166667</v>
      </c>
      <c r="F311" s="6" t="s">
        <v>27</v>
      </c>
      <c r="G311" s="7">
        <v>3.7037037037037035E-4</v>
      </c>
      <c r="H311" s="5">
        <v>45384.432708333334</v>
      </c>
      <c r="I311" s="7">
        <v>4.6296296296296298E-4</v>
      </c>
      <c r="J311" s="6" t="s">
        <v>15</v>
      </c>
      <c r="K311" s="4">
        <v>1</v>
      </c>
      <c r="L311" s="4">
        <v>1</v>
      </c>
      <c r="M311" s="6" t="s">
        <v>70</v>
      </c>
      <c r="N311" s="6"/>
      <c r="O311" s="6"/>
    </row>
    <row r="312" spans="1:15" ht="13">
      <c r="A312" s="4">
        <v>181663398</v>
      </c>
      <c r="B312" s="5">
        <v>45384.433171296296</v>
      </c>
      <c r="C312" s="4" t="s">
        <v>13</v>
      </c>
      <c r="D312" s="4">
        <v>1</v>
      </c>
      <c r="E312" s="5">
        <v>45384.438622685186</v>
      </c>
      <c r="F312" s="6" t="s">
        <v>37</v>
      </c>
      <c r="G312" s="7">
        <v>7.0601851851851847E-4</v>
      </c>
      <c r="H312" s="5">
        <v>45384.433877314812</v>
      </c>
      <c r="I312" s="7">
        <v>5.4861111111111109E-3</v>
      </c>
      <c r="J312" s="6" t="s">
        <v>17</v>
      </c>
      <c r="K312" s="4">
        <v>2</v>
      </c>
      <c r="L312" s="4">
        <v>3</v>
      </c>
      <c r="M312" s="6" t="s">
        <v>46</v>
      </c>
      <c r="N312" s="6"/>
      <c r="O312" s="6"/>
    </row>
    <row r="313" spans="1:15" ht="13">
      <c r="A313" s="4">
        <v>181663631</v>
      </c>
      <c r="B313" s="5">
        <v>45384.434166666666</v>
      </c>
      <c r="C313" s="4" t="s">
        <v>13</v>
      </c>
      <c r="D313" s="4">
        <v>0</v>
      </c>
      <c r="E313" s="5">
        <v>45392.168043981481</v>
      </c>
      <c r="F313" s="6" t="s">
        <v>47</v>
      </c>
      <c r="G313" s="7">
        <v>1.0763888888888889E-3</v>
      </c>
      <c r="H313" s="5">
        <v>45384.435590277775</v>
      </c>
      <c r="I313" s="7">
        <v>6.3942361111111108</v>
      </c>
      <c r="J313" s="6" t="s">
        <v>17</v>
      </c>
      <c r="K313" s="4">
        <v>9</v>
      </c>
      <c r="L313" s="4">
        <v>16</v>
      </c>
      <c r="M313" s="6" t="s">
        <v>30</v>
      </c>
      <c r="N313" s="6"/>
      <c r="O313" s="6"/>
    </row>
    <row r="314" spans="1:15" ht="13">
      <c r="A314" s="4">
        <v>181663752</v>
      </c>
      <c r="B314" s="5">
        <v>45384.434710648151</v>
      </c>
      <c r="C314" s="4" t="s">
        <v>23</v>
      </c>
      <c r="D314" s="4">
        <v>0</v>
      </c>
      <c r="E314" s="5">
        <v>45384.943553240744</v>
      </c>
      <c r="F314" s="6" t="s">
        <v>31</v>
      </c>
      <c r="G314" s="5" t="s">
        <v>24</v>
      </c>
      <c r="H314" s="5" t="s">
        <v>24</v>
      </c>
      <c r="I314" s="7">
        <v>1.0995370370370371E-3</v>
      </c>
      <c r="J314" s="6" t="s">
        <v>17</v>
      </c>
      <c r="K314" s="4">
        <v>0</v>
      </c>
      <c r="L314" s="4">
        <v>1</v>
      </c>
      <c r="M314" s="6" t="s">
        <v>58</v>
      </c>
      <c r="N314" s="6"/>
      <c r="O314" s="6"/>
    </row>
    <row r="315" spans="1:15" ht="13">
      <c r="A315" s="4">
        <v>181664597</v>
      </c>
      <c r="B315" s="5">
        <v>45384.437592592592</v>
      </c>
      <c r="C315" s="4" t="s">
        <v>19</v>
      </c>
      <c r="D315" s="4">
        <v>0</v>
      </c>
      <c r="E315" s="5">
        <v>45384.960185185184</v>
      </c>
      <c r="F315" s="6" t="s">
        <v>31</v>
      </c>
      <c r="G315" s="7">
        <v>1.5046296296296296E-3</v>
      </c>
      <c r="H315" s="5">
        <v>45384.439097222225</v>
      </c>
      <c r="I315" s="7">
        <v>2.1944444444444444E-2</v>
      </c>
      <c r="J315" s="6" t="s">
        <v>17</v>
      </c>
      <c r="K315" s="4">
        <v>2</v>
      </c>
      <c r="L315" s="4">
        <v>3</v>
      </c>
      <c r="M315" s="6" t="s">
        <v>16</v>
      </c>
      <c r="N315" s="6"/>
      <c r="O315" s="6"/>
    </row>
    <row r="316" spans="1:15" ht="13">
      <c r="A316" s="4">
        <v>181665010</v>
      </c>
      <c r="B316" s="5">
        <v>45384.438622685186</v>
      </c>
      <c r="C316" s="4" t="s">
        <v>13</v>
      </c>
      <c r="D316" s="4">
        <v>0</v>
      </c>
      <c r="E316" s="5">
        <v>45384.943553240744</v>
      </c>
      <c r="F316" s="6" t="s">
        <v>27</v>
      </c>
      <c r="G316" s="7">
        <v>5.3240740740740744E-4</v>
      </c>
      <c r="H316" s="5">
        <v>45384.439155092594</v>
      </c>
      <c r="I316" s="7">
        <v>1.1689814814814816E-3</v>
      </c>
      <c r="J316" s="6" t="s">
        <v>15</v>
      </c>
      <c r="K316" s="4">
        <v>1</v>
      </c>
      <c r="L316" s="4">
        <v>1</v>
      </c>
      <c r="M316" s="6" t="s">
        <v>16</v>
      </c>
      <c r="N316" s="6"/>
      <c r="O316" s="6"/>
    </row>
    <row r="317" spans="1:15" ht="13">
      <c r="A317" s="4">
        <v>181665728</v>
      </c>
      <c r="B317" s="5">
        <v>45384.441562499997</v>
      </c>
      <c r="C317" s="4" t="s">
        <v>13</v>
      </c>
      <c r="D317" s="4">
        <v>0</v>
      </c>
      <c r="E317" s="5">
        <v>45384.463761574072</v>
      </c>
      <c r="F317" s="6" t="s">
        <v>37</v>
      </c>
      <c r="G317" s="7">
        <v>4.861111111111111E-4</v>
      </c>
      <c r="H317" s="5">
        <v>45384.442048611112</v>
      </c>
      <c r="I317" s="7">
        <v>2.224537037037037E-2</v>
      </c>
      <c r="J317" s="6" t="s">
        <v>17</v>
      </c>
      <c r="K317" s="4">
        <v>5</v>
      </c>
      <c r="L317" s="4">
        <v>4</v>
      </c>
      <c r="M317" s="6" t="s">
        <v>38</v>
      </c>
      <c r="N317" s="6"/>
      <c r="O317" s="6"/>
    </row>
    <row r="318" spans="1:15" ht="13">
      <c r="A318" s="4">
        <v>181666549</v>
      </c>
      <c r="B318" s="5">
        <v>45384.444953703707</v>
      </c>
      <c r="C318" s="4" t="s">
        <v>19</v>
      </c>
      <c r="D318" s="4">
        <v>0</v>
      </c>
      <c r="E318" s="5">
        <v>45384.580416666664</v>
      </c>
      <c r="F318" s="6" t="s">
        <v>27</v>
      </c>
      <c r="G318" s="7">
        <v>5.9027777777777778E-4</v>
      </c>
      <c r="H318" s="5">
        <v>45384.445543981485</v>
      </c>
      <c r="I318" s="7">
        <v>0.13552083333333334</v>
      </c>
      <c r="J318" s="6" t="s">
        <v>17</v>
      </c>
      <c r="K318" s="4">
        <v>4</v>
      </c>
      <c r="L318" s="4">
        <v>4</v>
      </c>
      <c r="M318" s="6" t="s">
        <v>32</v>
      </c>
      <c r="N318" s="6"/>
      <c r="O318" s="6"/>
    </row>
    <row r="319" spans="1:15" ht="13">
      <c r="A319" s="4">
        <v>181666650</v>
      </c>
      <c r="B319" s="5">
        <v>45384.445208333331</v>
      </c>
      <c r="C319" s="4" t="s">
        <v>19</v>
      </c>
      <c r="D319" s="4">
        <v>1</v>
      </c>
      <c r="E319" s="5">
        <v>45384.951886574076</v>
      </c>
      <c r="F319" s="6" t="s">
        <v>31</v>
      </c>
      <c r="G319" s="7">
        <v>1.8055555555555555E-3</v>
      </c>
      <c r="H319" s="5">
        <v>45384.447013888886</v>
      </c>
      <c r="I319" s="7">
        <v>5.0347222222222225E-3</v>
      </c>
      <c r="J319" s="6" t="s">
        <v>17</v>
      </c>
      <c r="K319" s="4">
        <v>2</v>
      </c>
      <c r="L319" s="4">
        <v>3</v>
      </c>
      <c r="M319" s="6" t="s">
        <v>46</v>
      </c>
      <c r="N319" s="6"/>
      <c r="O319" s="6"/>
    </row>
    <row r="320" spans="1:15" ht="13">
      <c r="A320" s="4">
        <v>181668092</v>
      </c>
      <c r="B320" s="5">
        <v>45384.450057870374</v>
      </c>
      <c r="C320" s="4" t="s">
        <v>23</v>
      </c>
      <c r="D320" s="4">
        <v>1</v>
      </c>
      <c r="E320" s="5">
        <v>45384.993460648147</v>
      </c>
      <c r="F320" s="6" t="s">
        <v>37</v>
      </c>
      <c r="G320" s="7">
        <v>1.4004629629629629E-3</v>
      </c>
      <c r="H320" s="5">
        <v>45384.451458333337</v>
      </c>
      <c r="I320" s="7">
        <v>2.7118055555555555E-2</v>
      </c>
      <c r="J320" s="6" t="s">
        <v>17</v>
      </c>
      <c r="K320" s="4">
        <v>2</v>
      </c>
      <c r="L320" s="4">
        <v>2</v>
      </c>
      <c r="M320" s="6" t="s">
        <v>46</v>
      </c>
      <c r="N320" s="6"/>
      <c r="O320" s="6"/>
    </row>
    <row r="321" spans="1:15" ht="13">
      <c r="A321" s="4">
        <v>181668200</v>
      </c>
      <c r="B321" s="5">
        <v>45384.450543981482</v>
      </c>
      <c r="C321" s="4" t="s">
        <v>23</v>
      </c>
      <c r="D321" s="4">
        <v>0</v>
      </c>
      <c r="E321" s="5">
        <v>45384.453287037039</v>
      </c>
      <c r="F321" s="6" t="s">
        <v>27</v>
      </c>
      <c r="G321" s="5" t="s">
        <v>24</v>
      </c>
      <c r="H321" s="5" t="s">
        <v>24</v>
      </c>
      <c r="I321" s="7">
        <v>2.7430555555555554E-3</v>
      </c>
      <c r="J321" s="6" t="s">
        <v>17</v>
      </c>
      <c r="K321" s="4">
        <v>0</v>
      </c>
      <c r="L321" s="4">
        <v>1</v>
      </c>
      <c r="M321" s="6" t="s">
        <v>58</v>
      </c>
      <c r="N321" s="6"/>
      <c r="O321" s="6"/>
    </row>
    <row r="322" spans="1:15" ht="13">
      <c r="A322" s="4">
        <v>181668267</v>
      </c>
      <c r="B322" s="5">
        <v>45384.450798611113</v>
      </c>
      <c r="C322" s="4" t="s">
        <v>13</v>
      </c>
      <c r="D322" s="4">
        <v>1</v>
      </c>
      <c r="E322" s="5">
        <v>45384.453252314815</v>
      </c>
      <c r="F322" s="6" t="s">
        <v>27</v>
      </c>
      <c r="G322" s="7">
        <v>5.5555555555555556E-4</v>
      </c>
      <c r="H322" s="5">
        <v>45384.451354166667</v>
      </c>
      <c r="I322" s="7">
        <v>2.5000000000000001E-3</v>
      </c>
      <c r="J322" s="6" t="s">
        <v>17</v>
      </c>
      <c r="K322" s="4">
        <v>2</v>
      </c>
      <c r="L322" s="4">
        <v>3</v>
      </c>
      <c r="M322" s="6" t="s">
        <v>46</v>
      </c>
      <c r="N322" s="6"/>
      <c r="O322" s="6"/>
    </row>
    <row r="323" spans="1:15" ht="13">
      <c r="A323" s="4">
        <v>181668692</v>
      </c>
      <c r="B323" s="5">
        <v>45384.452557870369</v>
      </c>
      <c r="C323" s="4" t="s">
        <v>13</v>
      </c>
      <c r="D323" s="4">
        <v>0</v>
      </c>
      <c r="E323" s="5">
        <v>45384.455613425926</v>
      </c>
      <c r="F323" s="6" t="s">
        <v>37</v>
      </c>
      <c r="G323" s="7">
        <v>4.861111111111111E-4</v>
      </c>
      <c r="H323" s="5">
        <v>45384.453043981484</v>
      </c>
      <c r="I323" s="7">
        <v>3.0902777777777777E-3</v>
      </c>
      <c r="J323" s="6" t="s">
        <v>17</v>
      </c>
      <c r="K323" s="4">
        <v>3</v>
      </c>
      <c r="L323" s="4">
        <v>5</v>
      </c>
      <c r="M323" s="6" t="s">
        <v>22</v>
      </c>
      <c r="N323" s="6"/>
      <c r="O323" s="6"/>
    </row>
    <row r="324" spans="1:15" ht="13">
      <c r="A324" s="4">
        <v>181669264</v>
      </c>
      <c r="B324" s="5">
        <v>45384.454467592594</v>
      </c>
      <c r="C324" s="4" t="s">
        <v>19</v>
      </c>
      <c r="D324" s="4">
        <v>0</v>
      </c>
      <c r="E324" s="5">
        <v>45384.985127314816</v>
      </c>
      <c r="F324" s="6" t="s">
        <v>37</v>
      </c>
      <c r="G324" s="7">
        <v>1.4120370370370369E-3</v>
      </c>
      <c r="H324" s="5">
        <v>45384.455879629626</v>
      </c>
      <c r="I324" s="7">
        <v>2.3784722222222221E-2</v>
      </c>
      <c r="J324" s="6" t="s">
        <v>15</v>
      </c>
      <c r="K324" s="4">
        <v>1</v>
      </c>
      <c r="L324" s="4">
        <v>1</v>
      </c>
      <c r="M324" s="6" t="s">
        <v>26</v>
      </c>
      <c r="N324" s="6"/>
      <c r="O324" s="6"/>
    </row>
    <row r="325" spans="1:15" ht="13">
      <c r="A325" s="4">
        <v>181669475</v>
      </c>
      <c r="B325" s="5">
        <v>45384.45516203704</v>
      </c>
      <c r="C325" s="4" t="s">
        <v>13</v>
      </c>
      <c r="D325" s="4">
        <v>11</v>
      </c>
      <c r="E325" s="5">
        <v>45387.084733796299</v>
      </c>
      <c r="F325" s="6" t="s">
        <v>47</v>
      </c>
      <c r="G325" s="7">
        <v>1.3078703703703703E-3</v>
      </c>
      <c r="H325" s="5">
        <v>45384.45821759259</v>
      </c>
      <c r="I325" s="7">
        <v>2.1231018518518519</v>
      </c>
      <c r="J325" s="6" t="s">
        <v>17</v>
      </c>
      <c r="K325" s="4">
        <v>25</v>
      </c>
      <c r="L325" s="4">
        <v>40</v>
      </c>
      <c r="M325" s="6" t="s">
        <v>35</v>
      </c>
      <c r="N325" s="6"/>
      <c r="O325" s="6"/>
    </row>
    <row r="326" spans="1:15" ht="13">
      <c r="A326" s="4">
        <v>181669477</v>
      </c>
      <c r="B326" s="5">
        <v>45384.455185185187</v>
      </c>
      <c r="C326" s="4" t="s">
        <v>23</v>
      </c>
      <c r="D326" s="4">
        <v>1</v>
      </c>
      <c r="E326" s="5">
        <v>45384.968472222223</v>
      </c>
      <c r="F326" s="6" t="s">
        <v>37</v>
      </c>
      <c r="G326" s="7">
        <v>5.5208333333333333E-3</v>
      </c>
      <c r="H326" s="5">
        <v>45384.460706018515</v>
      </c>
      <c r="I326" s="7">
        <v>5.5324074074074078E-3</v>
      </c>
      <c r="J326" s="6" t="s">
        <v>15</v>
      </c>
      <c r="K326" s="4">
        <v>1</v>
      </c>
      <c r="L326" s="4">
        <v>1</v>
      </c>
      <c r="M326" s="6" t="s">
        <v>80</v>
      </c>
      <c r="N326" s="6"/>
      <c r="O326" s="6"/>
    </row>
    <row r="327" spans="1:15" ht="13">
      <c r="A327" s="4">
        <v>181669541</v>
      </c>
      <c r="B327" s="5">
        <v>45384.455625000002</v>
      </c>
      <c r="C327" s="4" t="s">
        <v>13</v>
      </c>
      <c r="D327" s="4">
        <v>0</v>
      </c>
      <c r="E327" s="5">
        <v>45384.960185185184</v>
      </c>
      <c r="F327" s="6" t="s">
        <v>27</v>
      </c>
      <c r="G327" s="7">
        <v>1.2731481481481483E-3</v>
      </c>
      <c r="H327" s="5">
        <v>45384.45689814815</v>
      </c>
      <c r="I327" s="7">
        <v>3.5879629629629629E-3</v>
      </c>
      <c r="J327" s="6" t="s">
        <v>17</v>
      </c>
      <c r="K327" s="4">
        <v>2</v>
      </c>
      <c r="L327" s="4">
        <v>3</v>
      </c>
      <c r="M327" s="6" t="s">
        <v>81</v>
      </c>
      <c r="N327" s="6"/>
      <c r="O327" s="6"/>
    </row>
    <row r="328" spans="1:15" ht="13">
      <c r="A328" s="4">
        <v>181672547</v>
      </c>
      <c r="B328" s="5">
        <v>45384.466192129628</v>
      </c>
      <c r="C328" s="4" t="s">
        <v>19</v>
      </c>
      <c r="D328" s="4">
        <v>0</v>
      </c>
      <c r="E328" s="5">
        <v>45384.475162037037</v>
      </c>
      <c r="F328" s="6" t="s">
        <v>37</v>
      </c>
      <c r="G328" s="7">
        <v>7.1759259259259259E-4</v>
      </c>
      <c r="H328" s="5">
        <v>45384.466909722221</v>
      </c>
      <c r="I328" s="7">
        <v>9.0046296296296298E-3</v>
      </c>
      <c r="J328" s="6" t="s">
        <v>17</v>
      </c>
      <c r="K328" s="4">
        <v>4</v>
      </c>
      <c r="L328" s="4">
        <v>4</v>
      </c>
      <c r="M328" s="6" t="s">
        <v>22</v>
      </c>
      <c r="N328" s="6"/>
      <c r="O328" s="6"/>
    </row>
    <row r="329" spans="1:15" ht="13">
      <c r="A329" s="4">
        <v>181673274</v>
      </c>
      <c r="B329" s="5">
        <v>45384.468715277777</v>
      </c>
      <c r="C329" s="4" t="s">
        <v>13</v>
      </c>
      <c r="D329" s="4">
        <v>0</v>
      </c>
      <c r="E329" s="5">
        <v>45384.526354166665</v>
      </c>
      <c r="F329" s="6" t="s">
        <v>37</v>
      </c>
      <c r="G329" s="4">
        <v>0</v>
      </c>
      <c r="H329" s="5">
        <f>B329</f>
        <v>45384.468715277777</v>
      </c>
      <c r="I329" s="7">
        <v>5.769675925925926E-2</v>
      </c>
      <c r="J329" s="6" t="s">
        <v>17</v>
      </c>
      <c r="K329" s="4">
        <v>3</v>
      </c>
      <c r="L329" s="4">
        <v>2</v>
      </c>
      <c r="M329" s="6" t="s">
        <v>22</v>
      </c>
      <c r="N329" s="6"/>
      <c r="O329" s="6"/>
    </row>
    <row r="330" spans="1:15" ht="13">
      <c r="A330" s="4">
        <v>181673714</v>
      </c>
      <c r="B330" s="5">
        <v>45384.469953703701</v>
      </c>
      <c r="C330" s="4" t="s">
        <v>13</v>
      </c>
      <c r="D330" s="4">
        <v>0</v>
      </c>
      <c r="E330" s="5">
        <v>45384.993460648147</v>
      </c>
      <c r="F330" s="6" t="s">
        <v>37</v>
      </c>
      <c r="G330" s="7">
        <v>4.5138888888888887E-4</v>
      </c>
      <c r="H330" s="5">
        <v>45384.470405092594</v>
      </c>
      <c r="I330" s="7">
        <v>1.9965277777777776E-2</v>
      </c>
      <c r="J330" s="6" t="s">
        <v>15</v>
      </c>
      <c r="K330" s="4">
        <v>1</v>
      </c>
      <c r="L330" s="4">
        <v>1</v>
      </c>
      <c r="M330" s="6" t="s">
        <v>20</v>
      </c>
      <c r="N330" s="6"/>
      <c r="O330" s="6"/>
    </row>
    <row r="331" spans="1:15" ht="13">
      <c r="A331" s="4">
        <v>181674026</v>
      </c>
      <c r="B331" s="5">
        <v>45384.47111111111</v>
      </c>
      <c r="C331" s="4" t="s">
        <v>19</v>
      </c>
      <c r="D331" s="4">
        <v>0</v>
      </c>
      <c r="E331" s="5">
        <v>45384.473391203705</v>
      </c>
      <c r="F331" s="6" t="s">
        <v>27</v>
      </c>
      <c r="G331" s="7">
        <v>5.2083333333333333E-4</v>
      </c>
      <c r="H331" s="5">
        <v>45384.471631944441</v>
      </c>
      <c r="I331" s="7">
        <v>2.3263888888888887E-3</v>
      </c>
      <c r="J331" s="6" t="s">
        <v>17</v>
      </c>
      <c r="K331" s="4">
        <v>3</v>
      </c>
      <c r="L331" s="4">
        <v>3</v>
      </c>
      <c r="M331" s="6" t="s">
        <v>32</v>
      </c>
      <c r="N331" s="6"/>
      <c r="O331" s="6"/>
    </row>
    <row r="332" spans="1:15" ht="13">
      <c r="A332" s="4">
        <v>181674560</v>
      </c>
      <c r="B332" s="5">
        <v>45384.473298611112</v>
      </c>
      <c r="C332" s="4" t="s">
        <v>19</v>
      </c>
      <c r="D332" s="4">
        <v>0</v>
      </c>
      <c r="E332" s="5">
        <v>45384.518368055556</v>
      </c>
      <c r="F332" s="6" t="s">
        <v>37</v>
      </c>
      <c r="G332" s="7">
        <v>1.2847222222222223E-3</v>
      </c>
      <c r="H332" s="5">
        <v>45384.474583333336</v>
      </c>
      <c r="I332" s="7">
        <v>4.5138888888888888E-2</v>
      </c>
      <c r="J332" s="6" t="s">
        <v>15</v>
      </c>
      <c r="K332" s="4">
        <v>1</v>
      </c>
      <c r="L332" s="4">
        <v>1</v>
      </c>
      <c r="M332" s="6" t="s">
        <v>59</v>
      </c>
      <c r="N332" s="6"/>
      <c r="O332" s="6"/>
    </row>
    <row r="333" spans="1:15" ht="13">
      <c r="A333" s="4">
        <v>181675334</v>
      </c>
      <c r="B333" s="5">
        <v>45384.476365740738</v>
      </c>
      <c r="C333" s="4" t="s">
        <v>13</v>
      </c>
      <c r="D333" s="4">
        <v>0</v>
      </c>
      <c r="E333" s="5">
        <v>45384.518506944441</v>
      </c>
      <c r="F333" s="6" t="s">
        <v>37</v>
      </c>
      <c r="G333" s="4">
        <v>0</v>
      </c>
      <c r="H333" s="5">
        <f>B333</f>
        <v>45384.476365740738</v>
      </c>
      <c r="I333" s="7">
        <v>4.221064814814815E-2</v>
      </c>
      <c r="J333" s="6" t="s">
        <v>17</v>
      </c>
      <c r="K333" s="4">
        <v>4</v>
      </c>
      <c r="L333" s="4">
        <v>2</v>
      </c>
      <c r="M333" s="6" t="s">
        <v>59</v>
      </c>
      <c r="N333" s="6"/>
      <c r="O333" s="6"/>
    </row>
    <row r="334" spans="1:15" ht="13">
      <c r="A334" s="4">
        <v>181675548</v>
      </c>
      <c r="B334" s="5">
        <v>45384.476956018516</v>
      </c>
      <c r="C334" s="4" t="s">
        <v>13</v>
      </c>
      <c r="D334" s="4">
        <v>0</v>
      </c>
      <c r="E334" s="5">
        <v>45384.486238425925</v>
      </c>
      <c r="F334" s="6" t="s">
        <v>37</v>
      </c>
      <c r="G334" s="7">
        <v>7.9861111111111116E-4</v>
      </c>
      <c r="H334" s="5">
        <v>45384.477754629632</v>
      </c>
      <c r="I334" s="7">
        <v>9.2245370370370363E-3</v>
      </c>
      <c r="J334" s="6" t="s">
        <v>17</v>
      </c>
      <c r="K334" s="4">
        <v>2</v>
      </c>
      <c r="L334" s="4">
        <v>3</v>
      </c>
      <c r="M334" s="6" t="s">
        <v>22</v>
      </c>
      <c r="N334" s="6"/>
      <c r="O334" s="6"/>
    </row>
    <row r="335" spans="1:15" ht="13">
      <c r="A335" s="4">
        <v>181675595</v>
      </c>
      <c r="B335" s="5">
        <v>45384.477094907408</v>
      </c>
      <c r="C335" s="4" t="s">
        <v>13</v>
      </c>
      <c r="D335" s="4">
        <v>0</v>
      </c>
      <c r="E335" s="5">
        <v>45384.985127314816</v>
      </c>
      <c r="F335" s="6" t="s">
        <v>27</v>
      </c>
      <c r="G335" s="7">
        <v>1.3310185185185185E-3</v>
      </c>
      <c r="H335" s="5">
        <v>45384.478425925925</v>
      </c>
      <c r="I335" s="7">
        <v>1.5277777777777779E-3</v>
      </c>
      <c r="J335" s="6" t="s">
        <v>15</v>
      </c>
      <c r="K335" s="4">
        <v>1</v>
      </c>
      <c r="L335" s="4">
        <v>1</v>
      </c>
      <c r="M335" s="6" t="s">
        <v>41</v>
      </c>
      <c r="N335" s="6"/>
      <c r="O335" s="6"/>
    </row>
    <row r="336" spans="1:15" ht="13">
      <c r="A336" s="4">
        <v>181675745</v>
      </c>
      <c r="B336" s="5">
        <v>45384.477685185186</v>
      </c>
      <c r="C336" s="4" t="s">
        <v>13</v>
      </c>
      <c r="D336" s="4">
        <v>0</v>
      </c>
      <c r="E336" s="5">
        <v>45384.806134259263</v>
      </c>
      <c r="F336" s="6" t="s">
        <v>37</v>
      </c>
      <c r="G336" s="7">
        <v>0.31976851851851851</v>
      </c>
      <c r="H336" s="5">
        <v>45384.797453703701</v>
      </c>
      <c r="I336" s="7">
        <v>0.32849537037037035</v>
      </c>
      <c r="J336" s="6" t="s">
        <v>17</v>
      </c>
      <c r="K336" s="4">
        <v>4</v>
      </c>
      <c r="L336" s="4">
        <v>6</v>
      </c>
      <c r="M336" s="6" t="s">
        <v>16</v>
      </c>
      <c r="N336" s="6"/>
      <c r="O336" s="6"/>
    </row>
    <row r="337" spans="1:15" ht="13">
      <c r="A337" s="4">
        <v>181678053</v>
      </c>
      <c r="B337" s="5">
        <v>45384.485671296294</v>
      </c>
      <c r="C337" s="4" t="s">
        <v>19</v>
      </c>
      <c r="D337" s="4">
        <v>0</v>
      </c>
      <c r="E337" s="5">
        <v>45385.001770833333</v>
      </c>
      <c r="F337" s="6" t="s">
        <v>31</v>
      </c>
      <c r="G337" s="7">
        <v>4.5023148148148149E-3</v>
      </c>
      <c r="H337" s="5">
        <v>45384.490173611113</v>
      </c>
      <c r="I337" s="7">
        <v>9.1666666666666667E-3</v>
      </c>
      <c r="J337" s="6" t="s">
        <v>17</v>
      </c>
      <c r="K337" s="4">
        <v>3</v>
      </c>
      <c r="L337" s="4">
        <v>2</v>
      </c>
      <c r="M337" s="6" t="s">
        <v>38</v>
      </c>
      <c r="N337" s="6"/>
      <c r="O337" s="6"/>
    </row>
    <row r="338" spans="1:15" ht="13">
      <c r="A338" s="4">
        <v>181678269</v>
      </c>
      <c r="B338" s="5">
        <v>45384.486493055556</v>
      </c>
      <c r="C338" s="4" t="s">
        <v>19</v>
      </c>
      <c r="D338" s="4">
        <v>0</v>
      </c>
      <c r="E338" s="5">
        <v>45384.49554398148</v>
      </c>
      <c r="F338" s="6" t="s">
        <v>37</v>
      </c>
      <c r="G338" s="7">
        <v>3.3217592592592591E-3</v>
      </c>
      <c r="H338" s="5">
        <v>45384.489814814813</v>
      </c>
      <c r="I338" s="7">
        <v>9.0972222222222218E-3</v>
      </c>
      <c r="J338" s="6" t="s">
        <v>17</v>
      </c>
      <c r="K338" s="4">
        <v>2</v>
      </c>
      <c r="L338" s="4">
        <v>4</v>
      </c>
      <c r="M338" s="6" t="s">
        <v>26</v>
      </c>
      <c r="N338" s="6"/>
      <c r="O338" s="6"/>
    </row>
    <row r="339" spans="1:15" ht="13">
      <c r="A339" s="4">
        <v>181679924</v>
      </c>
      <c r="B339" s="5">
        <v>45384.492615740739</v>
      </c>
      <c r="C339" s="4" t="s">
        <v>13</v>
      </c>
      <c r="D339" s="4">
        <v>0</v>
      </c>
      <c r="E339" s="5">
        <v>45384.494050925925</v>
      </c>
      <c r="F339" s="6" t="s">
        <v>27</v>
      </c>
      <c r="G339" s="7">
        <v>6.2500000000000001E-4</v>
      </c>
      <c r="H339" s="5">
        <v>45384.49324074074</v>
      </c>
      <c r="I339" s="7">
        <v>1.4814814814814814E-3</v>
      </c>
      <c r="J339" s="6" t="s">
        <v>15</v>
      </c>
      <c r="K339" s="4">
        <v>1</v>
      </c>
      <c r="L339" s="4">
        <v>2</v>
      </c>
      <c r="M339" s="6" t="s">
        <v>68</v>
      </c>
      <c r="N339" s="6"/>
      <c r="O339" s="6"/>
    </row>
    <row r="340" spans="1:15" ht="13">
      <c r="A340" s="4">
        <v>181680540</v>
      </c>
      <c r="B340" s="5">
        <v>45384.494699074072</v>
      </c>
      <c r="C340" s="4" t="s">
        <v>13</v>
      </c>
      <c r="D340" s="4">
        <v>1</v>
      </c>
      <c r="E340" s="5">
        <v>45384.502453703702</v>
      </c>
      <c r="F340" s="6" t="s">
        <v>37</v>
      </c>
      <c r="G340" s="7">
        <v>6.7129629629629625E-4</v>
      </c>
      <c r="H340" s="5">
        <v>45384.495370370372</v>
      </c>
      <c r="I340" s="7">
        <v>7.6967592592592591E-3</v>
      </c>
      <c r="J340" s="6" t="s">
        <v>17</v>
      </c>
      <c r="K340" s="4">
        <v>2</v>
      </c>
      <c r="L340" s="4">
        <v>3</v>
      </c>
      <c r="M340" s="6" t="s">
        <v>46</v>
      </c>
      <c r="N340" s="6"/>
      <c r="O340" s="6"/>
    </row>
    <row r="341" spans="1:15" ht="13">
      <c r="A341" s="4">
        <v>181681209</v>
      </c>
      <c r="B341" s="5">
        <v>45384.497442129628</v>
      </c>
      <c r="C341" s="4" t="s">
        <v>19</v>
      </c>
      <c r="D341" s="4">
        <v>1</v>
      </c>
      <c r="E341" s="5">
        <v>45385.001770833333</v>
      </c>
      <c r="F341" s="6" t="s">
        <v>31</v>
      </c>
      <c r="G341" s="7">
        <v>1.1111111111111111E-3</v>
      </c>
      <c r="H341" s="5">
        <v>45384.498564814814</v>
      </c>
      <c r="I341" s="7">
        <v>1.3541666666666667E-3</v>
      </c>
      <c r="J341" s="6" t="s">
        <v>17</v>
      </c>
      <c r="K341" s="4">
        <v>2</v>
      </c>
      <c r="L341" s="4">
        <v>7</v>
      </c>
      <c r="M341" s="6" t="s">
        <v>72</v>
      </c>
      <c r="N341" s="6"/>
      <c r="O341" s="6"/>
    </row>
    <row r="342" spans="1:15" ht="13">
      <c r="A342" s="4">
        <v>181681895</v>
      </c>
      <c r="B342" s="5">
        <v>45384.500185185185</v>
      </c>
      <c r="C342" s="4" t="s">
        <v>13</v>
      </c>
      <c r="D342" s="4">
        <v>0</v>
      </c>
      <c r="E342" s="5">
        <v>45384.50199074074</v>
      </c>
      <c r="F342" s="6" t="s">
        <v>27</v>
      </c>
      <c r="G342" s="7">
        <v>2.6620370370370372E-4</v>
      </c>
      <c r="H342" s="5">
        <v>45384.500451388885</v>
      </c>
      <c r="I342" s="7">
        <v>1.8634259259259259E-3</v>
      </c>
      <c r="J342" s="6" t="s">
        <v>17</v>
      </c>
      <c r="K342" s="4">
        <v>3</v>
      </c>
      <c r="L342" s="4">
        <v>3</v>
      </c>
      <c r="M342" s="6" t="s">
        <v>20</v>
      </c>
      <c r="N342" s="6"/>
      <c r="O342" s="6"/>
    </row>
    <row r="343" spans="1:15" ht="13">
      <c r="A343" s="4">
        <v>181682307</v>
      </c>
      <c r="B343" s="5">
        <v>45384.50104166667</v>
      </c>
      <c r="C343" s="4" t="s">
        <v>19</v>
      </c>
      <c r="D343" s="4">
        <v>5</v>
      </c>
      <c r="E343" s="5">
        <v>45385.093275462961</v>
      </c>
      <c r="F343" s="6" t="s">
        <v>37</v>
      </c>
      <c r="G343" s="7">
        <v>5.2083333333333333E-4</v>
      </c>
      <c r="H343" s="5">
        <v>45384.501562500001</v>
      </c>
      <c r="I343" s="7">
        <v>8.7326388888888884E-2</v>
      </c>
      <c r="J343" s="6" t="s">
        <v>17</v>
      </c>
      <c r="K343" s="4">
        <v>4</v>
      </c>
      <c r="L343" s="4">
        <v>8</v>
      </c>
      <c r="M343" s="6" t="s">
        <v>32</v>
      </c>
      <c r="N343" s="6"/>
      <c r="O343" s="6"/>
    </row>
    <row r="344" spans="1:15" ht="13">
      <c r="A344" s="4">
        <v>181683080</v>
      </c>
      <c r="B344" s="5">
        <v>45384.503449074073</v>
      </c>
      <c r="C344" s="4" t="s">
        <v>13</v>
      </c>
      <c r="D344" s="4">
        <v>2</v>
      </c>
      <c r="E344" s="5">
        <v>45387.084733796299</v>
      </c>
      <c r="F344" s="6" t="s">
        <v>21</v>
      </c>
      <c r="G344" s="7">
        <v>2.6967592592592594E-3</v>
      </c>
      <c r="H344" s="5">
        <v>45384.508171296293</v>
      </c>
      <c r="I344" s="7">
        <v>2.0723495370370371</v>
      </c>
      <c r="J344" s="6" t="s">
        <v>17</v>
      </c>
      <c r="K344" s="4">
        <v>3</v>
      </c>
      <c r="L344" s="4">
        <v>5</v>
      </c>
      <c r="M344" s="6" t="s">
        <v>30</v>
      </c>
      <c r="N344" s="6"/>
      <c r="O344" s="6"/>
    </row>
    <row r="345" spans="1:15" ht="13">
      <c r="A345" s="4">
        <v>181683323</v>
      </c>
      <c r="B345" s="5">
        <v>45384.504421296297</v>
      </c>
      <c r="C345" s="4" t="s">
        <v>19</v>
      </c>
      <c r="D345" s="4">
        <v>0</v>
      </c>
      <c r="E345" s="5">
        <v>45387.402870370373</v>
      </c>
      <c r="F345" s="6" t="s">
        <v>73</v>
      </c>
      <c r="G345" s="7">
        <v>5.3240740740740744E-4</v>
      </c>
      <c r="H345" s="5">
        <v>45384.504953703705</v>
      </c>
      <c r="I345" s="7">
        <v>2.391400462962963</v>
      </c>
      <c r="J345" s="6" t="s">
        <v>17</v>
      </c>
      <c r="K345" s="4">
        <v>3</v>
      </c>
      <c r="L345" s="4">
        <v>6</v>
      </c>
      <c r="M345" s="6" t="s">
        <v>30</v>
      </c>
      <c r="N345" s="6"/>
      <c r="O345" s="6"/>
    </row>
    <row r="346" spans="1:15" ht="13">
      <c r="A346" s="4">
        <v>181684776</v>
      </c>
      <c r="B346" s="5">
        <v>45384.510046296295</v>
      </c>
      <c r="C346" s="4" t="s">
        <v>13</v>
      </c>
      <c r="D346" s="4">
        <v>0</v>
      </c>
      <c r="E346" s="5">
        <v>45384.514965277776</v>
      </c>
      <c r="F346" s="6" t="s">
        <v>37</v>
      </c>
      <c r="G346" s="7">
        <v>3.3217592592592591E-3</v>
      </c>
      <c r="H346" s="5">
        <v>45384.513368055559</v>
      </c>
      <c r="I346" s="7">
        <v>4.9652777777777777E-3</v>
      </c>
      <c r="J346" s="6" t="s">
        <v>17</v>
      </c>
      <c r="K346" s="4">
        <v>2</v>
      </c>
      <c r="L346" s="4">
        <v>3</v>
      </c>
      <c r="M346" s="6" t="s">
        <v>79</v>
      </c>
      <c r="N346" s="6"/>
      <c r="O346" s="6"/>
    </row>
    <row r="347" spans="1:15" ht="13">
      <c r="A347" s="4">
        <v>181686879</v>
      </c>
      <c r="B347" s="5">
        <v>45384.517777777779</v>
      </c>
      <c r="C347" s="4" t="s">
        <v>13</v>
      </c>
      <c r="D347" s="4">
        <v>0</v>
      </c>
      <c r="E347" s="5">
        <v>45384.531342592592</v>
      </c>
      <c r="F347" s="6" t="s">
        <v>31</v>
      </c>
      <c r="G347" s="7">
        <v>4.2824074074074075E-4</v>
      </c>
      <c r="H347" s="5">
        <v>45384.518206018518</v>
      </c>
      <c r="I347" s="7">
        <v>1.3634259259259259E-2</v>
      </c>
      <c r="J347" s="6" t="s">
        <v>17</v>
      </c>
      <c r="K347" s="4">
        <v>2</v>
      </c>
      <c r="L347" s="4">
        <v>4</v>
      </c>
      <c r="M347" s="6" t="s">
        <v>41</v>
      </c>
      <c r="N347" s="6"/>
      <c r="O347" s="6"/>
    </row>
    <row r="348" spans="1:15" ht="13">
      <c r="A348" s="4">
        <v>181686974</v>
      </c>
      <c r="B348" s="5">
        <v>45384.518263888887</v>
      </c>
      <c r="C348" s="4" t="s">
        <v>13</v>
      </c>
      <c r="D348" s="4">
        <v>0</v>
      </c>
      <c r="E348" s="5">
        <v>45384.522245370368</v>
      </c>
      <c r="F348" s="6" t="s">
        <v>27</v>
      </c>
      <c r="G348" s="7">
        <v>1.1111111111111111E-3</v>
      </c>
      <c r="H348" s="5">
        <v>45384.519375000003</v>
      </c>
      <c r="I348" s="7">
        <v>4.0162037037037041E-3</v>
      </c>
      <c r="J348" s="6" t="s">
        <v>17</v>
      </c>
      <c r="K348" s="4">
        <v>3</v>
      </c>
      <c r="L348" s="4">
        <v>4</v>
      </c>
      <c r="M348" s="6" t="s">
        <v>41</v>
      </c>
      <c r="N348" s="6"/>
      <c r="O348" s="6"/>
    </row>
    <row r="349" spans="1:15" ht="13">
      <c r="A349" s="4">
        <v>181687990</v>
      </c>
      <c r="B349" s="5">
        <v>45384.521666666667</v>
      </c>
      <c r="C349" s="4" t="s">
        <v>13</v>
      </c>
      <c r="D349" s="4">
        <v>0</v>
      </c>
      <c r="E349" s="5">
        <v>45384.916909722226</v>
      </c>
      <c r="F349" s="6" t="s">
        <v>27</v>
      </c>
      <c r="G349" s="7">
        <v>8.7962962962962962E-4</v>
      </c>
      <c r="H349" s="5">
        <v>45384.522546296299</v>
      </c>
      <c r="I349" s="7">
        <v>0.39531250000000001</v>
      </c>
      <c r="J349" s="6" t="s">
        <v>17</v>
      </c>
      <c r="K349" s="4">
        <v>5</v>
      </c>
      <c r="L349" s="4">
        <v>6</v>
      </c>
      <c r="M349" s="6" t="s">
        <v>41</v>
      </c>
      <c r="N349" s="6"/>
      <c r="O349" s="6"/>
    </row>
    <row r="350" spans="1:15" ht="13">
      <c r="A350" s="4">
        <v>181689583</v>
      </c>
      <c r="B350" s="5">
        <v>45384.528240740743</v>
      </c>
      <c r="C350" s="4" t="s">
        <v>13</v>
      </c>
      <c r="D350" s="4">
        <v>0</v>
      </c>
      <c r="E350" s="5">
        <v>45384.540509259263</v>
      </c>
      <c r="F350" s="6" t="s">
        <v>37</v>
      </c>
      <c r="G350" s="7">
        <v>6.5972222222222224E-4</v>
      </c>
      <c r="H350" s="5">
        <v>45384.528900462959</v>
      </c>
      <c r="I350" s="7">
        <v>1.2314814814814815E-2</v>
      </c>
      <c r="J350" s="6" t="s">
        <v>17</v>
      </c>
      <c r="K350" s="4">
        <v>2</v>
      </c>
      <c r="L350" s="4">
        <v>2</v>
      </c>
      <c r="M350" s="6" t="s">
        <v>20</v>
      </c>
      <c r="N350" s="6"/>
      <c r="O350" s="6"/>
    </row>
    <row r="351" spans="1:15" ht="13">
      <c r="A351" s="4">
        <v>181690294</v>
      </c>
      <c r="B351" s="5">
        <v>45384.531747685185</v>
      </c>
      <c r="C351" s="4" t="s">
        <v>13</v>
      </c>
      <c r="D351" s="4">
        <v>2</v>
      </c>
      <c r="E351" s="5">
        <v>45385.043379629627</v>
      </c>
      <c r="F351" s="6" t="s">
        <v>31</v>
      </c>
      <c r="G351" s="7">
        <v>2.476851851851852E-3</v>
      </c>
      <c r="H351" s="5">
        <v>45384.534224537034</v>
      </c>
      <c r="I351" s="7">
        <v>4.9189814814814816E-3</v>
      </c>
      <c r="J351" s="6" t="s">
        <v>15</v>
      </c>
      <c r="K351" s="4">
        <v>1</v>
      </c>
      <c r="L351" s="4">
        <v>3</v>
      </c>
      <c r="M351" s="6" t="s">
        <v>26</v>
      </c>
      <c r="N351" s="6"/>
      <c r="O351" s="6"/>
    </row>
    <row r="352" spans="1:15" ht="13">
      <c r="A352" s="4">
        <v>181690454</v>
      </c>
      <c r="B352" s="5">
        <v>45384.532210648147</v>
      </c>
      <c r="C352" s="4" t="s">
        <v>23</v>
      </c>
      <c r="D352" s="4">
        <v>0</v>
      </c>
      <c r="E352" s="5">
        <v>45385.034953703704</v>
      </c>
      <c r="F352" s="6" t="s">
        <v>37</v>
      </c>
      <c r="G352" s="7">
        <v>2.1990740740740742E-3</v>
      </c>
      <c r="H352" s="5">
        <v>45384.534409722219</v>
      </c>
      <c r="I352" s="7">
        <v>2.2106481481481482E-3</v>
      </c>
      <c r="J352" s="6" t="s">
        <v>15</v>
      </c>
      <c r="K352" s="4">
        <v>1</v>
      </c>
      <c r="L352" s="4">
        <v>1</v>
      </c>
      <c r="M352" s="6" t="s">
        <v>46</v>
      </c>
      <c r="N352" s="6"/>
      <c r="O352" s="6"/>
    </row>
    <row r="353" spans="1:15" ht="13">
      <c r="A353" s="4">
        <v>181691521</v>
      </c>
      <c r="B353" s="5">
        <v>45384.536898148152</v>
      </c>
      <c r="C353" s="4" t="s">
        <v>13</v>
      </c>
      <c r="D353" s="4">
        <v>1</v>
      </c>
      <c r="E353" s="5">
        <v>45384.544733796298</v>
      </c>
      <c r="F353" s="6" t="s">
        <v>37</v>
      </c>
      <c r="G353" s="7">
        <v>4.3981481481481481E-4</v>
      </c>
      <c r="H353" s="5">
        <v>45384.53733796296</v>
      </c>
      <c r="I353" s="7">
        <v>7.8935185185185185E-3</v>
      </c>
      <c r="J353" s="6" t="s">
        <v>15</v>
      </c>
      <c r="K353" s="4">
        <v>1</v>
      </c>
      <c r="L353" s="4">
        <v>2</v>
      </c>
      <c r="M353" s="6" t="s">
        <v>46</v>
      </c>
      <c r="N353" s="6"/>
      <c r="O353" s="6"/>
    </row>
    <row r="354" spans="1:15" ht="13">
      <c r="A354" s="4">
        <v>181692828</v>
      </c>
      <c r="B354" s="5">
        <v>45384.540046296293</v>
      </c>
      <c r="C354" s="4" t="s">
        <v>19</v>
      </c>
      <c r="D354" s="4">
        <v>0</v>
      </c>
      <c r="E354" s="5">
        <v>45384.549710648149</v>
      </c>
      <c r="F354" s="6" t="s">
        <v>31</v>
      </c>
      <c r="G354" s="7">
        <v>2.3148148148148149E-4</v>
      </c>
      <c r="H354" s="5">
        <v>45384.540277777778</v>
      </c>
      <c r="I354" s="7">
        <v>9.7222222222222224E-3</v>
      </c>
      <c r="J354" s="6" t="s">
        <v>17</v>
      </c>
      <c r="K354" s="4">
        <v>2</v>
      </c>
      <c r="L354" s="4">
        <v>4</v>
      </c>
      <c r="M354" s="6" t="s">
        <v>46</v>
      </c>
      <c r="N354" s="6"/>
      <c r="O354" s="6"/>
    </row>
    <row r="355" spans="1:15" ht="13">
      <c r="A355" s="4">
        <v>181693615</v>
      </c>
      <c r="B355" s="5">
        <v>45384.542650462965</v>
      </c>
      <c r="C355" s="4" t="s">
        <v>23</v>
      </c>
      <c r="D355" s="4">
        <v>0</v>
      </c>
      <c r="E355" s="5">
        <v>45384.542766203704</v>
      </c>
      <c r="F355" s="6" t="s">
        <v>31</v>
      </c>
      <c r="G355" s="5" t="s">
        <v>24</v>
      </c>
      <c r="H355" s="5" t="s">
        <v>24</v>
      </c>
      <c r="I355" s="7">
        <v>1.1574074074074075E-4</v>
      </c>
      <c r="J355" s="6" t="s">
        <v>17</v>
      </c>
      <c r="K355" s="4">
        <v>0</v>
      </c>
      <c r="L355" s="4">
        <v>1</v>
      </c>
      <c r="M355" s="6"/>
      <c r="N355" s="6"/>
      <c r="O355" s="6"/>
    </row>
    <row r="356" spans="1:15" ht="13">
      <c r="A356" s="4">
        <v>181695171</v>
      </c>
      <c r="B356" s="5">
        <v>45384.548576388886</v>
      </c>
      <c r="C356" s="4" t="s">
        <v>13</v>
      </c>
      <c r="D356" s="4">
        <v>0</v>
      </c>
      <c r="E356" s="5">
        <v>45384.555787037039</v>
      </c>
      <c r="F356" s="6" t="s">
        <v>31</v>
      </c>
      <c r="G356" s="7">
        <v>1.6666666666666668E-3</v>
      </c>
      <c r="H356" s="5">
        <v>45384.550243055557</v>
      </c>
      <c r="I356" s="7">
        <v>7.2685185185185188E-3</v>
      </c>
      <c r="J356" s="6" t="s">
        <v>15</v>
      </c>
      <c r="K356" s="4">
        <v>1</v>
      </c>
      <c r="L356" s="4">
        <v>2</v>
      </c>
      <c r="M356" s="6" t="s">
        <v>22</v>
      </c>
      <c r="N356" s="6"/>
      <c r="O356" s="6"/>
    </row>
    <row r="357" spans="1:15" ht="13">
      <c r="A357" s="4">
        <v>181695878</v>
      </c>
      <c r="B357" s="5">
        <v>45384.551481481481</v>
      </c>
      <c r="C357" s="4" t="s">
        <v>13</v>
      </c>
      <c r="D357" s="4">
        <v>1</v>
      </c>
      <c r="E357" s="5">
        <v>45385.093287037038</v>
      </c>
      <c r="F357" s="6" t="s">
        <v>37</v>
      </c>
      <c r="G357" s="7">
        <v>1.0300925925925926E-3</v>
      </c>
      <c r="H357" s="5">
        <v>45384.552511574075</v>
      </c>
      <c r="I357" s="7">
        <v>3.6782407407407409E-2</v>
      </c>
      <c r="J357" s="6" t="s">
        <v>17</v>
      </c>
      <c r="K357" s="4">
        <v>3</v>
      </c>
      <c r="L357" s="4">
        <v>3</v>
      </c>
      <c r="M357" s="6" t="s">
        <v>18</v>
      </c>
      <c r="N357" s="6"/>
      <c r="O357" s="6"/>
    </row>
    <row r="358" spans="1:15" ht="13">
      <c r="A358" s="4">
        <v>181695977</v>
      </c>
      <c r="B358" s="5">
        <v>45384.551863425928</v>
      </c>
      <c r="C358" s="4" t="s">
        <v>13</v>
      </c>
      <c r="D358" s="4">
        <v>0</v>
      </c>
      <c r="E358" s="5">
        <v>45384.561192129629</v>
      </c>
      <c r="F358" s="6" t="s">
        <v>31</v>
      </c>
      <c r="G358" s="7">
        <v>3.2407407407407406E-4</v>
      </c>
      <c r="H358" s="5">
        <v>45384.552627314813</v>
      </c>
      <c r="I358" s="7">
        <v>9.3634259259259261E-3</v>
      </c>
      <c r="J358" s="6" t="s">
        <v>17</v>
      </c>
      <c r="K358" s="4">
        <v>4</v>
      </c>
      <c r="L358" s="4">
        <v>5</v>
      </c>
      <c r="M358" s="6" t="s">
        <v>56</v>
      </c>
      <c r="N358" s="6"/>
      <c r="O358" s="6"/>
    </row>
    <row r="359" spans="1:15" ht="13">
      <c r="A359" s="4">
        <v>181696271</v>
      </c>
      <c r="B359" s="5">
        <v>45384.552499999998</v>
      </c>
      <c r="C359" s="4" t="s">
        <v>23</v>
      </c>
      <c r="D359" s="4">
        <v>0</v>
      </c>
      <c r="E359" s="5">
        <v>45385.068171296298</v>
      </c>
      <c r="F359" s="6" t="s">
        <v>31</v>
      </c>
      <c r="G359" s="5" t="s">
        <v>24</v>
      </c>
      <c r="H359" s="5" t="s">
        <v>24</v>
      </c>
      <c r="I359" s="7">
        <v>1.0138888888888888E-2</v>
      </c>
      <c r="J359" s="6" t="s">
        <v>17</v>
      </c>
      <c r="K359" s="4">
        <v>0</v>
      </c>
      <c r="L359" s="4">
        <v>1</v>
      </c>
      <c r="M359" s="6" t="s">
        <v>58</v>
      </c>
      <c r="N359" s="6"/>
      <c r="O359" s="6"/>
    </row>
    <row r="360" spans="1:15" ht="13">
      <c r="A360" s="4">
        <v>181698585</v>
      </c>
      <c r="B360" s="5">
        <v>45384.560798611114</v>
      </c>
      <c r="C360" s="4" t="s">
        <v>19</v>
      </c>
      <c r="D360" s="4">
        <v>0</v>
      </c>
      <c r="E360" s="5">
        <v>45385.084756944445</v>
      </c>
      <c r="F360" s="6" t="s">
        <v>37</v>
      </c>
      <c r="G360" s="7">
        <v>9.7222222222222219E-4</v>
      </c>
      <c r="H360" s="5">
        <v>45384.56177083333</v>
      </c>
      <c r="I360" s="7">
        <v>2.1041666666666667E-2</v>
      </c>
      <c r="J360" s="6" t="s">
        <v>15</v>
      </c>
      <c r="K360" s="4">
        <v>1</v>
      </c>
      <c r="L360" s="4">
        <v>1</v>
      </c>
      <c r="M360" s="6" t="s">
        <v>54</v>
      </c>
      <c r="N360" s="6"/>
      <c r="O360" s="6"/>
    </row>
    <row r="361" spans="1:15" ht="13">
      <c r="A361" s="4">
        <v>181701778</v>
      </c>
      <c r="B361" s="5">
        <v>45384.572939814818</v>
      </c>
      <c r="C361" s="4" t="s">
        <v>13</v>
      </c>
      <c r="D361" s="4">
        <v>1</v>
      </c>
      <c r="E361" s="5">
        <v>45384.574942129628</v>
      </c>
      <c r="F361" s="6" t="s">
        <v>27</v>
      </c>
      <c r="G361" s="7">
        <v>7.6388888888888893E-4</v>
      </c>
      <c r="H361" s="5">
        <v>45384.573703703703</v>
      </c>
      <c r="I361" s="7">
        <v>1.8981481481481482E-3</v>
      </c>
      <c r="J361" s="6" t="s">
        <v>17</v>
      </c>
      <c r="K361" s="4">
        <v>3</v>
      </c>
      <c r="L361" s="4">
        <v>4</v>
      </c>
      <c r="M361" s="6" t="s">
        <v>18</v>
      </c>
      <c r="N361" s="6"/>
      <c r="O361" s="6"/>
    </row>
    <row r="362" spans="1:15" ht="13">
      <c r="A362" s="4">
        <v>181703921</v>
      </c>
      <c r="B362" s="5">
        <v>45384.580833333333</v>
      </c>
      <c r="C362" s="4" t="s">
        <v>23</v>
      </c>
      <c r="D362" s="4">
        <v>0</v>
      </c>
      <c r="E362" s="5">
        <v>45384.58153935185</v>
      </c>
      <c r="F362" s="6" t="s">
        <v>27</v>
      </c>
      <c r="G362" s="5" t="s">
        <v>24</v>
      </c>
      <c r="H362" s="5" t="s">
        <v>24</v>
      </c>
      <c r="I362" s="7">
        <v>7.0601851851851847E-4</v>
      </c>
      <c r="J362" s="6" t="s">
        <v>17</v>
      </c>
      <c r="K362" s="4">
        <v>0</v>
      </c>
      <c r="L362" s="4">
        <v>1</v>
      </c>
      <c r="M362" s="6" t="s">
        <v>58</v>
      </c>
      <c r="N362" s="6"/>
      <c r="O362" s="6"/>
    </row>
    <row r="363" spans="1:15" ht="13">
      <c r="A363" s="4">
        <v>181704155</v>
      </c>
      <c r="B363" s="5">
        <v>45384.581805555557</v>
      </c>
      <c r="C363" s="4" t="s">
        <v>23</v>
      </c>
      <c r="D363" s="4">
        <v>0</v>
      </c>
      <c r="E363" s="5">
        <v>45384.58189814815</v>
      </c>
      <c r="F363" s="6" t="s">
        <v>31</v>
      </c>
      <c r="G363" s="5" t="s">
        <v>24</v>
      </c>
      <c r="H363" s="5" t="s">
        <v>24</v>
      </c>
      <c r="I363" s="7">
        <v>9.2592592592592588E-5</v>
      </c>
      <c r="J363" s="6" t="s">
        <v>17</v>
      </c>
      <c r="K363" s="4">
        <v>0</v>
      </c>
      <c r="L363" s="4">
        <v>1</v>
      </c>
      <c r="M363" s="6"/>
      <c r="N363" s="6"/>
      <c r="O363" s="6"/>
    </row>
    <row r="364" spans="1:15" ht="13">
      <c r="A364" s="4">
        <v>181704818</v>
      </c>
      <c r="B364" s="5">
        <v>45384.584178240744</v>
      </c>
      <c r="C364" s="4" t="s">
        <v>19</v>
      </c>
      <c r="D364" s="4">
        <v>1</v>
      </c>
      <c r="E364" s="5">
        <v>45384.589814814812</v>
      </c>
      <c r="F364" s="6" t="s">
        <v>31</v>
      </c>
      <c r="G364" s="7">
        <v>2.7430555555555554E-3</v>
      </c>
      <c r="H364" s="5">
        <v>45384.586921296293</v>
      </c>
      <c r="I364" s="7">
        <v>5.6712962962962967E-3</v>
      </c>
      <c r="J364" s="6" t="s">
        <v>15</v>
      </c>
      <c r="K364" s="4">
        <v>1</v>
      </c>
      <c r="L364" s="4">
        <v>3</v>
      </c>
      <c r="M364" s="6" t="s">
        <v>18</v>
      </c>
      <c r="N364" s="6"/>
      <c r="O364" s="6"/>
    </row>
    <row r="365" spans="1:15" ht="13">
      <c r="A365" s="4">
        <v>181704869</v>
      </c>
      <c r="B365" s="5">
        <v>45384.584340277775</v>
      </c>
      <c r="C365" s="4" t="s">
        <v>19</v>
      </c>
      <c r="D365" s="4">
        <v>0</v>
      </c>
      <c r="E365" s="5">
        <v>45384.626342592594</v>
      </c>
      <c r="F365" s="6" t="s">
        <v>37</v>
      </c>
      <c r="G365" s="7">
        <v>2.5231481481481481E-3</v>
      </c>
      <c r="H365" s="5">
        <v>45384.586863425924</v>
      </c>
      <c r="I365" s="7">
        <v>1.818287037037037E-2</v>
      </c>
      <c r="J365" s="6" t="s">
        <v>17</v>
      </c>
      <c r="K365" s="4">
        <v>3</v>
      </c>
      <c r="L365" s="4">
        <v>2</v>
      </c>
      <c r="M365" s="6" t="s">
        <v>57</v>
      </c>
      <c r="N365" s="6"/>
      <c r="O365" s="6"/>
    </row>
    <row r="366" spans="1:15" ht="13">
      <c r="A366" s="4">
        <v>181705394</v>
      </c>
      <c r="B366" s="5">
        <v>45384.586006944446</v>
      </c>
      <c r="C366" s="4" t="s">
        <v>13</v>
      </c>
      <c r="D366" s="4">
        <v>1</v>
      </c>
      <c r="E366" s="5">
        <v>45385.093287037038</v>
      </c>
      <c r="F366" s="6" t="s">
        <v>37</v>
      </c>
      <c r="G366" s="7">
        <v>3.8194444444444446E-4</v>
      </c>
      <c r="H366" s="5">
        <v>45384.586388888885</v>
      </c>
      <c r="I366" s="7">
        <v>4.3518518518518515E-3</v>
      </c>
      <c r="J366" s="6" t="s">
        <v>17</v>
      </c>
      <c r="K366" s="4">
        <v>4</v>
      </c>
      <c r="L366" s="4">
        <v>3</v>
      </c>
      <c r="M366" s="6" t="s">
        <v>26</v>
      </c>
      <c r="N366" s="6"/>
      <c r="O366" s="6"/>
    </row>
    <row r="367" spans="1:15" ht="13">
      <c r="A367" s="4">
        <v>181705897</v>
      </c>
      <c r="B367" s="5">
        <v>45384.587824074071</v>
      </c>
      <c r="C367" s="4" t="s">
        <v>13</v>
      </c>
      <c r="D367" s="4">
        <v>0</v>
      </c>
      <c r="E367" s="5">
        <v>45385.093287037038</v>
      </c>
      <c r="F367" s="6" t="s">
        <v>31</v>
      </c>
      <c r="G367" s="7">
        <v>5.2083333333333333E-4</v>
      </c>
      <c r="H367" s="5">
        <v>45384.58834490741</v>
      </c>
      <c r="I367" s="7">
        <v>6.7129629629629625E-4</v>
      </c>
      <c r="J367" s="6" t="s">
        <v>15</v>
      </c>
      <c r="K367" s="4">
        <v>1</v>
      </c>
      <c r="L367" s="4">
        <v>1</v>
      </c>
      <c r="M367" s="6" t="s">
        <v>51</v>
      </c>
      <c r="N367" s="6"/>
      <c r="O367" s="6"/>
    </row>
    <row r="368" spans="1:15" ht="13">
      <c r="A368" s="4">
        <v>181706070</v>
      </c>
      <c r="B368" s="5">
        <v>45384.588506944441</v>
      </c>
      <c r="C368" s="4" t="s">
        <v>13</v>
      </c>
      <c r="D368" s="4">
        <v>0</v>
      </c>
      <c r="E368" s="5">
        <v>45385.093298611115</v>
      </c>
      <c r="F368" s="6" t="s">
        <v>37</v>
      </c>
      <c r="G368" s="5" t="s">
        <v>24</v>
      </c>
      <c r="H368" s="5" t="s">
        <v>24</v>
      </c>
      <c r="I368" s="7">
        <v>2.1527777777777778E-3</v>
      </c>
      <c r="J368" s="6" t="s">
        <v>17</v>
      </c>
      <c r="K368" s="4">
        <v>0</v>
      </c>
      <c r="L368" s="4">
        <v>1</v>
      </c>
      <c r="M368" s="6" t="s">
        <v>51</v>
      </c>
      <c r="N368" s="6"/>
      <c r="O368" s="6"/>
    </row>
    <row r="369" spans="1:15" ht="13">
      <c r="A369" s="4">
        <v>181706109</v>
      </c>
      <c r="B369" s="5">
        <v>45384.588692129626</v>
      </c>
      <c r="C369" s="4" t="s">
        <v>13</v>
      </c>
      <c r="D369" s="4">
        <v>0</v>
      </c>
      <c r="E369" s="5">
        <v>45385.109756944446</v>
      </c>
      <c r="F369" s="6" t="s">
        <v>37</v>
      </c>
      <c r="G369" s="7">
        <v>1.1574074074074075E-4</v>
      </c>
      <c r="H369" s="5">
        <v>45384.589166666665</v>
      </c>
      <c r="I369" s="7">
        <v>1.3761574074074074E-2</v>
      </c>
      <c r="J369" s="6" t="s">
        <v>17</v>
      </c>
      <c r="K369" s="4">
        <v>3</v>
      </c>
      <c r="L369" s="4">
        <v>5</v>
      </c>
      <c r="M369" s="6" t="s">
        <v>54</v>
      </c>
      <c r="N369" s="6"/>
      <c r="O369" s="6"/>
    </row>
    <row r="370" spans="1:15" ht="13">
      <c r="A370" s="4">
        <v>181707931</v>
      </c>
      <c r="B370" s="5">
        <v>45384.594918981478</v>
      </c>
      <c r="C370" s="4" t="s">
        <v>19</v>
      </c>
      <c r="D370" s="4">
        <v>0</v>
      </c>
      <c r="E370" s="5">
        <v>45385.126435185186</v>
      </c>
      <c r="F370" s="6" t="s">
        <v>31</v>
      </c>
      <c r="G370" s="7">
        <v>2.4305555555555556E-3</v>
      </c>
      <c r="H370" s="5">
        <v>45384.597349537034</v>
      </c>
      <c r="I370" s="7">
        <v>2.5844907407407407E-2</v>
      </c>
      <c r="J370" s="6" t="s">
        <v>17</v>
      </c>
      <c r="K370" s="4">
        <v>3</v>
      </c>
      <c r="L370" s="4">
        <v>4</v>
      </c>
      <c r="M370" s="6" t="s">
        <v>63</v>
      </c>
      <c r="N370" s="6"/>
      <c r="O370" s="6"/>
    </row>
    <row r="371" spans="1:15" ht="13">
      <c r="A371" s="4">
        <v>181709052</v>
      </c>
      <c r="B371" s="5">
        <v>45384.598692129628</v>
      </c>
      <c r="C371" s="4" t="s">
        <v>23</v>
      </c>
      <c r="D371" s="4">
        <v>0</v>
      </c>
      <c r="E371" s="5">
        <v>45384.600694444445</v>
      </c>
      <c r="F371" s="6" t="s">
        <v>37</v>
      </c>
      <c r="G371" s="5" t="s">
        <v>24</v>
      </c>
      <c r="H371" s="5" t="s">
        <v>24</v>
      </c>
      <c r="I371" s="7">
        <v>2.0023148148148148E-3</v>
      </c>
      <c r="J371" s="6" t="s">
        <v>17</v>
      </c>
      <c r="K371" s="4">
        <v>0</v>
      </c>
      <c r="L371" s="4">
        <v>1</v>
      </c>
      <c r="M371" s="6" t="s">
        <v>25</v>
      </c>
      <c r="N371" s="6"/>
      <c r="O371" s="6"/>
    </row>
    <row r="372" spans="1:15" ht="13">
      <c r="A372" s="4">
        <v>181713766</v>
      </c>
      <c r="B372" s="5">
        <v>45384.611585648148</v>
      </c>
      <c r="C372" s="4" t="s">
        <v>13</v>
      </c>
      <c r="D372" s="4">
        <v>0</v>
      </c>
      <c r="E372" s="5">
        <v>45384.621446759258</v>
      </c>
      <c r="F372" s="6" t="s">
        <v>37</v>
      </c>
      <c r="G372" s="7">
        <v>2.6620370370370372E-4</v>
      </c>
      <c r="H372" s="5">
        <v>45384.611851851849</v>
      </c>
      <c r="I372" s="7">
        <v>9.9189814814814817E-3</v>
      </c>
      <c r="J372" s="6" t="s">
        <v>17</v>
      </c>
      <c r="K372" s="4">
        <v>4</v>
      </c>
      <c r="L372" s="4">
        <v>5</v>
      </c>
      <c r="M372" s="6" t="s">
        <v>46</v>
      </c>
      <c r="N372" s="6"/>
      <c r="O372" s="6"/>
    </row>
    <row r="373" spans="1:15" ht="13">
      <c r="A373" s="4">
        <v>181713918</v>
      </c>
      <c r="B373" s="5">
        <v>45384.611979166664</v>
      </c>
      <c r="C373" s="4" t="s">
        <v>13</v>
      </c>
      <c r="D373" s="4">
        <v>1</v>
      </c>
      <c r="E373" s="5">
        <v>45384.625740740739</v>
      </c>
      <c r="F373" s="6" t="s">
        <v>37</v>
      </c>
      <c r="G373" s="7">
        <v>1.8981481481481482E-3</v>
      </c>
      <c r="H373" s="5">
        <v>45384.613877314812</v>
      </c>
      <c r="I373" s="7">
        <v>8.0208333333333329E-3</v>
      </c>
      <c r="J373" s="6" t="s">
        <v>15</v>
      </c>
      <c r="K373" s="4">
        <v>1</v>
      </c>
      <c r="L373" s="4">
        <v>1</v>
      </c>
      <c r="M373" s="6" t="s">
        <v>65</v>
      </c>
      <c r="N373" s="6"/>
      <c r="O373" s="6"/>
    </row>
    <row r="374" spans="1:15" ht="13">
      <c r="A374" s="4">
        <v>181714249</v>
      </c>
      <c r="B374" s="5">
        <v>45384.612986111111</v>
      </c>
      <c r="C374" s="4" t="s">
        <v>13</v>
      </c>
      <c r="D374" s="4">
        <v>1</v>
      </c>
      <c r="E374" s="5">
        <v>45384.641863425924</v>
      </c>
      <c r="F374" s="6" t="s">
        <v>31</v>
      </c>
      <c r="G374" s="7">
        <v>5.7870370370370367E-4</v>
      </c>
      <c r="H374" s="5">
        <v>45384.613564814812</v>
      </c>
      <c r="I374" s="7">
        <v>2.8912037037037038E-2</v>
      </c>
      <c r="J374" s="6" t="s">
        <v>17</v>
      </c>
      <c r="K374" s="4">
        <v>7</v>
      </c>
      <c r="L374" s="4">
        <v>10</v>
      </c>
      <c r="M374" s="6" t="s">
        <v>26</v>
      </c>
      <c r="N374" s="6"/>
      <c r="O374" s="6"/>
    </row>
    <row r="375" spans="1:15" ht="13">
      <c r="A375" s="4">
        <v>181714319</v>
      </c>
      <c r="B375" s="5">
        <v>45384.613182870373</v>
      </c>
      <c r="C375" s="4" t="s">
        <v>13</v>
      </c>
      <c r="D375" s="4">
        <v>0</v>
      </c>
      <c r="E375" s="5">
        <v>45384.619814814818</v>
      </c>
      <c r="F375" s="6" t="s">
        <v>37</v>
      </c>
      <c r="G375" s="7">
        <v>4.7453703703703704E-4</v>
      </c>
      <c r="H375" s="5">
        <v>45384.613657407404</v>
      </c>
      <c r="I375" s="7">
        <v>6.6782407407407407E-3</v>
      </c>
      <c r="J375" s="6" t="s">
        <v>17</v>
      </c>
      <c r="K375" s="4">
        <v>3</v>
      </c>
      <c r="L375" s="4">
        <v>2</v>
      </c>
      <c r="M375" s="6" t="s">
        <v>59</v>
      </c>
      <c r="N375" s="6"/>
      <c r="O375" s="6"/>
    </row>
    <row r="376" spans="1:15" ht="13">
      <c r="A376" s="4">
        <v>181714959</v>
      </c>
      <c r="B376" s="5">
        <v>45384.615046296298</v>
      </c>
      <c r="C376" s="4" t="s">
        <v>19</v>
      </c>
      <c r="D376" s="4">
        <v>0</v>
      </c>
      <c r="E376" s="5">
        <v>45385.126435185186</v>
      </c>
      <c r="F376" s="6" t="s">
        <v>31</v>
      </c>
      <c r="G376" s="4">
        <v>0</v>
      </c>
      <c r="H376" s="5">
        <f>B376</f>
        <v>45384.615046296298</v>
      </c>
      <c r="I376" s="7">
        <v>6.3657407407407404E-3</v>
      </c>
      <c r="J376" s="6" t="s">
        <v>17</v>
      </c>
      <c r="K376" s="4">
        <v>2</v>
      </c>
      <c r="L376" s="4">
        <v>1</v>
      </c>
      <c r="M376" s="6" t="s">
        <v>26</v>
      </c>
      <c r="N376" s="6"/>
      <c r="O376" s="6"/>
    </row>
    <row r="377" spans="1:15" ht="13">
      <c r="A377" s="4">
        <v>181715830</v>
      </c>
      <c r="B377" s="5">
        <v>45384.617488425924</v>
      </c>
      <c r="C377" s="4" t="s">
        <v>23</v>
      </c>
      <c r="D377" s="4">
        <v>1</v>
      </c>
      <c r="E377" s="5">
        <v>45385.126435185186</v>
      </c>
      <c r="F377" s="6" t="s">
        <v>37</v>
      </c>
      <c r="G377" s="7">
        <v>3.3564814814814816E-3</v>
      </c>
      <c r="H377" s="5">
        <v>45384.620844907404</v>
      </c>
      <c r="I377" s="7">
        <v>8.611111111111111E-3</v>
      </c>
      <c r="J377" s="6" t="s">
        <v>17</v>
      </c>
      <c r="K377" s="4">
        <v>2</v>
      </c>
      <c r="L377" s="4">
        <v>2</v>
      </c>
      <c r="M377" s="6" t="s">
        <v>46</v>
      </c>
      <c r="N377" s="6"/>
      <c r="O377" s="6"/>
    </row>
    <row r="378" spans="1:15" ht="13">
      <c r="A378" s="4">
        <v>181721047</v>
      </c>
      <c r="B378" s="5">
        <v>45384.631192129629</v>
      </c>
      <c r="C378" s="4" t="s">
        <v>19</v>
      </c>
      <c r="D378" s="4">
        <v>0</v>
      </c>
      <c r="E378" s="5">
        <v>45384.633761574078</v>
      </c>
      <c r="F378" s="6" t="s">
        <v>27</v>
      </c>
      <c r="G378" s="7">
        <v>6.9444444444444447E-4</v>
      </c>
      <c r="H378" s="5">
        <v>45384.631886574076</v>
      </c>
      <c r="I378" s="7">
        <v>2.627314814814815E-3</v>
      </c>
      <c r="J378" s="6" t="s">
        <v>17</v>
      </c>
      <c r="K378" s="4">
        <v>2</v>
      </c>
      <c r="L378" s="4">
        <v>2</v>
      </c>
      <c r="M378" s="6" t="s">
        <v>18</v>
      </c>
      <c r="N378" s="6"/>
      <c r="O378" s="6"/>
    </row>
    <row r="379" spans="1:15" ht="13">
      <c r="A379" s="4">
        <v>181721220</v>
      </c>
      <c r="B379" s="5">
        <v>45384.631666666668</v>
      </c>
      <c r="C379" s="4" t="s">
        <v>13</v>
      </c>
      <c r="D379" s="4">
        <v>0</v>
      </c>
      <c r="E379" s="5">
        <v>45384.77008101852</v>
      </c>
      <c r="F379" s="6" t="s">
        <v>31</v>
      </c>
      <c r="G379" s="7">
        <v>2.673611111111111E-3</v>
      </c>
      <c r="H379" s="5">
        <v>45384.634340277778</v>
      </c>
      <c r="I379" s="7">
        <v>0.13848379629629629</v>
      </c>
      <c r="J379" s="6" t="s">
        <v>17</v>
      </c>
      <c r="K379" s="4">
        <v>7</v>
      </c>
      <c r="L379" s="4">
        <v>7</v>
      </c>
      <c r="M379" s="6" t="s">
        <v>79</v>
      </c>
      <c r="N379" s="6"/>
      <c r="O379" s="6"/>
    </row>
    <row r="380" spans="1:15" ht="13">
      <c r="A380" s="4">
        <v>181721327</v>
      </c>
      <c r="B380" s="5">
        <v>45384.632013888891</v>
      </c>
      <c r="C380" s="4" t="s">
        <v>23</v>
      </c>
      <c r="D380" s="4">
        <v>2</v>
      </c>
      <c r="E380" s="5">
        <v>45386.126377314817</v>
      </c>
      <c r="F380" s="6" t="s">
        <v>73</v>
      </c>
      <c r="G380" s="7">
        <v>5.1736111111111115E-3</v>
      </c>
      <c r="H380" s="5">
        <v>45384.637187499997</v>
      </c>
      <c r="I380" s="7">
        <v>0.99059027777777775</v>
      </c>
      <c r="J380" s="6" t="s">
        <v>17</v>
      </c>
      <c r="K380" s="4">
        <v>2</v>
      </c>
      <c r="L380" s="4">
        <v>1</v>
      </c>
      <c r="M380" s="6" t="s">
        <v>30</v>
      </c>
      <c r="N380" s="6"/>
      <c r="O380" s="6"/>
    </row>
    <row r="381" spans="1:15" ht="13">
      <c r="A381" s="4">
        <v>181721651</v>
      </c>
      <c r="B381" s="5">
        <v>45384.632905092592</v>
      </c>
      <c r="C381" s="4" t="s">
        <v>19</v>
      </c>
      <c r="D381" s="4">
        <v>1</v>
      </c>
      <c r="E381" s="5">
        <v>45384.650567129633</v>
      </c>
      <c r="F381" s="6" t="s">
        <v>37</v>
      </c>
      <c r="G381" s="7">
        <v>1.6435185185185185E-3</v>
      </c>
      <c r="H381" s="5">
        <v>45384.634560185186</v>
      </c>
      <c r="I381" s="7">
        <v>1.7696759259259259E-2</v>
      </c>
      <c r="J381" s="6" t="s">
        <v>17</v>
      </c>
      <c r="K381" s="4">
        <v>6</v>
      </c>
      <c r="L381" s="4">
        <v>5</v>
      </c>
      <c r="M381" s="6" t="s">
        <v>26</v>
      </c>
      <c r="N381" s="6"/>
      <c r="O381" s="6"/>
    </row>
    <row r="382" spans="1:15" ht="13">
      <c r="A382" s="4">
        <v>181724678</v>
      </c>
      <c r="B382" s="5">
        <v>45384.640798611108</v>
      </c>
      <c r="C382" s="4" t="s">
        <v>13</v>
      </c>
      <c r="D382" s="4">
        <v>2</v>
      </c>
      <c r="E382" s="5">
        <v>45384.653553240743</v>
      </c>
      <c r="F382" s="6" t="s">
        <v>27</v>
      </c>
      <c r="G382" s="7">
        <v>3.8194444444444446E-4</v>
      </c>
      <c r="H382" s="5">
        <v>45384.641180555554</v>
      </c>
      <c r="I382" s="7">
        <v>1.2812499999999999E-2</v>
      </c>
      <c r="J382" s="6" t="s">
        <v>17</v>
      </c>
      <c r="K382" s="4">
        <v>5</v>
      </c>
      <c r="L382" s="4">
        <v>6</v>
      </c>
      <c r="M382" s="6" t="s">
        <v>82</v>
      </c>
      <c r="N382" s="6"/>
      <c r="O382" s="6"/>
    </row>
    <row r="383" spans="1:15" ht="13">
      <c r="A383" s="4">
        <v>181724964</v>
      </c>
      <c r="B383" s="5">
        <v>45384.641504629632</v>
      </c>
      <c r="C383" s="4" t="s">
        <v>19</v>
      </c>
      <c r="D383" s="4">
        <v>1</v>
      </c>
      <c r="E383" s="5">
        <v>45385.151377314818</v>
      </c>
      <c r="F383" s="6" t="s">
        <v>31</v>
      </c>
      <c r="G383" s="7">
        <v>9.7222222222222219E-4</v>
      </c>
      <c r="H383" s="5">
        <v>45384.642476851855</v>
      </c>
      <c r="I383" s="7">
        <v>7.037037037037037E-3</v>
      </c>
      <c r="J383" s="6" t="s">
        <v>17</v>
      </c>
      <c r="K383" s="4">
        <v>2</v>
      </c>
      <c r="L383" s="4">
        <v>6</v>
      </c>
      <c r="M383" s="6" t="s">
        <v>46</v>
      </c>
      <c r="N383" s="6"/>
      <c r="O383" s="6"/>
    </row>
    <row r="384" spans="1:15" ht="13">
      <c r="A384" s="4">
        <v>181725592</v>
      </c>
      <c r="B384" s="5">
        <v>45384.64335648148</v>
      </c>
      <c r="C384" s="4" t="s">
        <v>19</v>
      </c>
      <c r="D384" s="4">
        <v>0</v>
      </c>
      <c r="E384" s="5">
        <v>45384.646886574075</v>
      </c>
      <c r="F384" s="6" t="s">
        <v>27</v>
      </c>
      <c r="G384" s="5" t="s">
        <v>24</v>
      </c>
      <c r="H384" s="5" t="s">
        <v>24</v>
      </c>
      <c r="I384" s="7">
        <v>3.5763888888888889E-3</v>
      </c>
      <c r="J384" s="6" t="s">
        <v>17</v>
      </c>
      <c r="K384" s="4">
        <v>0</v>
      </c>
      <c r="L384" s="4">
        <v>1</v>
      </c>
      <c r="M384" s="6" t="s">
        <v>51</v>
      </c>
      <c r="N384" s="6"/>
      <c r="O384" s="6"/>
    </row>
    <row r="385" spans="1:15" ht="13">
      <c r="A385" s="4">
        <v>181726411</v>
      </c>
      <c r="B385" s="5">
        <v>45384.645324074074</v>
      </c>
      <c r="C385" s="4" t="s">
        <v>13</v>
      </c>
      <c r="D385" s="4">
        <v>0</v>
      </c>
      <c r="E385" s="5">
        <v>45384.647685185184</v>
      </c>
      <c r="F385" s="6" t="s">
        <v>27</v>
      </c>
      <c r="G385" s="7">
        <v>2.1412037037037038E-3</v>
      </c>
      <c r="H385" s="5">
        <v>45384.647465277776</v>
      </c>
      <c r="I385" s="7">
        <v>2.4074074074074076E-3</v>
      </c>
      <c r="J385" s="6" t="s">
        <v>15</v>
      </c>
      <c r="K385" s="4">
        <v>1</v>
      </c>
      <c r="L385" s="4">
        <v>2</v>
      </c>
      <c r="M385" s="6" t="s">
        <v>63</v>
      </c>
      <c r="N385" s="6"/>
      <c r="O385" s="6"/>
    </row>
    <row r="386" spans="1:15" ht="13">
      <c r="A386" s="4">
        <v>181727627</v>
      </c>
      <c r="B386" s="5">
        <v>45384.648402777777</v>
      </c>
      <c r="C386" s="4" t="s">
        <v>23</v>
      </c>
      <c r="D386" s="4">
        <v>0</v>
      </c>
      <c r="E386" s="5">
        <v>45385.151377314818</v>
      </c>
      <c r="F386" s="6" t="s">
        <v>27</v>
      </c>
      <c r="G386" s="7">
        <v>1.3310185185185185E-3</v>
      </c>
      <c r="H386" s="5">
        <v>45384.649733796294</v>
      </c>
      <c r="I386" s="7">
        <v>1.3425925925925925E-3</v>
      </c>
      <c r="J386" s="6" t="s">
        <v>15</v>
      </c>
      <c r="K386" s="4">
        <v>1</v>
      </c>
      <c r="L386" s="4">
        <v>1</v>
      </c>
      <c r="M386" s="6" t="s">
        <v>46</v>
      </c>
      <c r="N386" s="6"/>
      <c r="O386" s="6"/>
    </row>
    <row r="387" spans="1:15" ht="13">
      <c r="A387" s="4">
        <v>181727836</v>
      </c>
      <c r="B387" s="5">
        <v>45384.648958333331</v>
      </c>
      <c r="C387" s="4" t="s">
        <v>13</v>
      </c>
      <c r="D387" s="4">
        <v>0</v>
      </c>
      <c r="E387" s="5">
        <v>45384.654988425929</v>
      </c>
      <c r="F387" s="6" t="s">
        <v>31</v>
      </c>
      <c r="G387" s="7">
        <v>1.5046296296296296E-3</v>
      </c>
      <c r="H387" s="5">
        <v>45384.650462962964</v>
      </c>
      <c r="I387" s="7">
        <v>6.122685185185185E-3</v>
      </c>
      <c r="J387" s="6" t="s">
        <v>17</v>
      </c>
      <c r="K387" s="4">
        <v>2</v>
      </c>
      <c r="L387" s="4">
        <v>2</v>
      </c>
      <c r="M387" s="6" t="s">
        <v>59</v>
      </c>
      <c r="N387" s="6"/>
      <c r="O387" s="6"/>
    </row>
    <row r="388" spans="1:15" ht="13">
      <c r="A388" s="4">
        <v>181727891</v>
      </c>
      <c r="B388" s="5">
        <v>45384.649097222224</v>
      </c>
      <c r="C388" s="4" t="s">
        <v>13</v>
      </c>
      <c r="D388" s="4">
        <v>1</v>
      </c>
      <c r="E388" s="5">
        <v>45384.655543981484</v>
      </c>
      <c r="F388" s="6" t="s">
        <v>37</v>
      </c>
      <c r="G388" s="7">
        <v>1.4236111111111112E-3</v>
      </c>
      <c r="H388" s="5">
        <v>45384.650520833333</v>
      </c>
      <c r="I388" s="7">
        <v>6.4930555555555557E-3</v>
      </c>
      <c r="J388" s="6" t="s">
        <v>17</v>
      </c>
      <c r="K388" s="4">
        <v>2</v>
      </c>
      <c r="L388" s="4">
        <v>2</v>
      </c>
      <c r="M388" s="6" t="s">
        <v>46</v>
      </c>
      <c r="N388" s="6"/>
      <c r="O388" s="6"/>
    </row>
    <row r="389" spans="1:15" ht="13">
      <c r="A389" s="4">
        <v>181729129</v>
      </c>
      <c r="B389" s="5">
        <v>45384.652361111112</v>
      </c>
      <c r="C389" s="4" t="s">
        <v>13</v>
      </c>
      <c r="D389" s="4">
        <v>0</v>
      </c>
      <c r="E389" s="5">
        <v>45384.656145833331</v>
      </c>
      <c r="F389" s="6" t="s">
        <v>27</v>
      </c>
      <c r="G389" s="7">
        <v>1.4467592592592592E-3</v>
      </c>
      <c r="H389" s="5">
        <v>45384.653807870367</v>
      </c>
      <c r="I389" s="7">
        <v>3.8194444444444443E-3</v>
      </c>
      <c r="J389" s="6" t="s">
        <v>17</v>
      </c>
      <c r="K389" s="4">
        <v>2</v>
      </c>
      <c r="L389" s="4">
        <v>3</v>
      </c>
      <c r="M389" s="6" t="s">
        <v>22</v>
      </c>
      <c r="N389" s="6"/>
      <c r="O389" s="6"/>
    </row>
    <row r="390" spans="1:15" ht="13">
      <c r="A390" s="4">
        <v>181729306</v>
      </c>
      <c r="B390" s="5">
        <v>45384.652800925927</v>
      </c>
      <c r="C390" s="4" t="s">
        <v>13</v>
      </c>
      <c r="D390" s="4">
        <v>0</v>
      </c>
      <c r="E390" s="5">
        <v>45385.168124999997</v>
      </c>
      <c r="F390" s="6" t="s">
        <v>31</v>
      </c>
      <c r="G390" s="7">
        <v>2.5578703703703705E-3</v>
      </c>
      <c r="H390" s="5">
        <v>45384.655358796299</v>
      </c>
      <c r="I390" s="7">
        <v>1.3182870370370371E-2</v>
      </c>
      <c r="J390" s="6" t="s">
        <v>17</v>
      </c>
      <c r="K390" s="4">
        <v>3</v>
      </c>
      <c r="L390" s="4">
        <v>3</v>
      </c>
      <c r="M390" s="6" t="s">
        <v>58</v>
      </c>
      <c r="N390" s="6"/>
      <c r="O390" s="6"/>
    </row>
    <row r="391" spans="1:15" ht="13">
      <c r="A391" s="4">
        <v>181729613</v>
      </c>
      <c r="B391" s="5">
        <v>45384.653506944444</v>
      </c>
      <c r="C391" s="4" t="s">
        <v>13</v>
      </c>
      <c r="D391" s="4">
        <v>2</v>
      </c>
      <c r="E391" s="5">
        <v>45384.715277777781</v>
      </c>
      <c r="F391" s="6" t="s">
        <v>37</v>
      </c>
      <c r="G391" s="7">
        <v>9.3749999999999997E-4</v>
      </c>
      <c r="H391" s="5">
        <v>45384.654444444444</v>
      </c>
      <c r="I391" s="7">
        <v>6.1817129629629632E-2</v>
      </c>
      <c r="J391" s="6" t="s">
        <v>17</v>
      </c>
      <c r="K391" s="4">
        <v>9</v>
      </c>
      <c r="L391" s="4">
        <v>8</v>
      </c>
      <c r="M391" s="6" t="s">
        <v>41</v>
      </c>
      <c r="N391" s="6"/>
      <c r="O391" s="6"/>
    </row>
    <row r="392" spans="1:15" ht="13">
      <c r="A392" s="4">
        <v>181730248</v>
      </c>
      <c r="B392" s="5">
        <v>45384.655300925922</v>
      </c>
      <c r="C392" s="4" t="s">
        <v>13</v>
      </c>
      <c r="D392" s="4">
        <v>0</v>
      </c>
      <c r="E392" s="5">
        <v>45385.159780092596</v>
      </c>
      <c r="F392" s="6" t="s">
        <v>27</v>
      </c>
      <c r="G392" s="4">
        <v>0</v>
      </c>
      <c r="H392" s="5">
        <f>B392</f>
        <v>45384.655300925922</v>
      </c>
      <c r="I392" s="7">
        <v>4.6296296296296298E-4</v>
      </c>
      <c r="J392" s="6" t="s">
        <v>15</v>
      </c>
      <c r="K392" s="4">
        <v>1</v>
      </c>
      <c r="L392" s="4">
        <v>0</v>
      </c>
      <c r="M392" s="6" t="s">
        <v>22</v>
      </c>
      <c r="N392" s="6"/>
      <c r="O392" s="6"/>
    </row>
    <row r="393" spans="1:15" ht="13">
      <c r="A393" s="4">
        <v>181731523</v>
      </c>
      <c r="B393" s="5">
        <v>45384.658668981479</v>
      </c>
      <c r="C393" s="4" t="s">
        <v>23</v>
      </c>
      <c r="D393" s="4">
        <v>0</v>
      </c>
      <c r="E393" s="5">
        <v>45385.176365740743</v>
      </c>
      <c r="F393" s="6" t="s">
        <v>37</v>
      </c>
      <c r="G393" s="5" t="s">
        <v>24</v>
      </c>
      <c r="H393" s="5" t="s">
        <v>24</v>
      </c>
      <c r="I393" s="7">
        <v>1.0381944444444444E-2</v>
      </c>
      <c r="J393" s="6" t="s">
        <v>17</v>
      </c>
      <c r="K393" s="4">
        <v>0</v>
      </c>
      <c r="L393" s="4">
        <v>1</v>
      </c>
      <c r="M393" s="6" t="s">
        <v>20</v>
      </c>
      <c r="N393" s="6"/>
      <c r="O393" s="6"/>
    </row>
    <row r="394" spans="1:15" ht="13">
      <c r="A394" s="4">
        <v>181736037</v>
      </c>
      <c r="B394" s="5">
        <v>45384.670312499999</v>
      </c>
      <c r="C394" s="4" t="s">
        <v>13</v>
      </c>
      <c r="D394" s="4">
        <v>0</v>
      </c>
      <c r="E394" s="5">
        <v>45385.176365740743</v>
      </c>
      <c r="F394" s="6" t="s">
        <v>37</v>
      </c>
      <c r="G394" s="5" t="s">
        <v>24</v>
      </c>
      <c r="H394" s="5" t="s">
        <v>24</v>
      </c>
      <c r="I394" s="7">
        <v>7.291666666666667E-4</v>
      </c>
      <c r="J394" s="6" t="s">
        <v>17</v>
      </c>
      <c r="K394" s="4">
        <v>0</v>
      </c>
      <c r="L394" s="4">
        <v>1</v>
      </c>
      <c r="M394" s="6" t="s">
        <v>51</v>
      </c>
      <c r="N394" s="6"/>
      <c r="O394" s="6"/>
    </row>
    <row r="395" spans="1:15" ht="13">
      <c r="A395" s="4">
        <v>181736227</v>
      </c>
      <c r="B395" s="5">
        <v>45384.670960648145</v>
      </c>
      <c r="C395" s="4" t="s">
        <v>13</v>
      </c>
      <c r="D395" s="4">
        <v>2</v>
      </c>
      <c r="E395" s="5">
        <v>45385.184675925928</v>
      </c>
      <c r="F395" s="6" t="s">
        <v>27</v>
      </c>
      <c r="G395" s="7">
        <v>1.0879629629629629E-3</v>
      </c>
      <c r="H395" s="5">
        <v>45384.672048611108</v>
      </c>
      <c r="I395" s="7">
        <v>8.9351851851851849E-3</v>
      </c>
      <c r="J395" s="6" t="s">
        <v>17</v>
      </c>
      <c r="K395" s="4">
        <v>4</v>
      </c>
      <c r="L395" s="4">
        <v>5</v>
      </c>
      <c r="M395" s="6" t="s">
        <v>83</v>
      </c>
      <c r="N395" s="6"/>
      <c r="O395" s="6"/>
    </row>
    <row r="396" spans="1:15" ht="13">
      <c r="A396" s="4">
        <v>181737929</v>
      </c>
      <c r="B396" s="5">
        <v>45384.676400462966</v>
      </c>
      <c r="C396" s="4" t="s">
        <v>13</v>
      </c>
      <c r="D396" s="4">
        <v>0</v>
      </c>
      <c r="E396" s="5">
        <v>45385.20140046296</v>
      </c>
      <c r="F396" s="6" t="s">
        <v>31</v>
      </c>
      <c r="G396" s="7">
        <v>1.5856481481481481E-3</v>
      </c>
      <c r="H396" s="5">
        <v>45384.678923611114</v>
      </c>
      <c r="I396" s="7">
        <v>2.2361111111111109E-2</v>
      </c>
      <c r="J396" s="6" t="s">
        <v>17</v>
      </c>
      <c r="K396" s="4">
        <v>2</v>
      </c>
      <c r="L396" s="4">
        <v>3</v>
      </c>
      <c r="M396" s="6" t="s">
        <v>57</v>
      </c>
      <c r="N396" s="6"/>
      <c r="O396" s="6"/>
    </row>
    <row r="397" spans="1:15" ht="13">
      <c r="A397" s="4">
        <v>181741829</v>
      </c>
      <c r="B397" s="5">
        <v>45384.687916666669</v>
      </c>
      <c r="C397" s="4" t="s">
        <v>23</v>
      </c>
      <c r="D397" s="4">
        <v>0</v>
      </c>
      <c r="E397" s="5">
        <v>45384.687997685185</v>
      </c>
      <c r="F397" s="6" t="s">
        <v>31</v>
      </c>
      <c r="G397" s="5" t="s">
        <v>24</v>
      </c>
      <c r="H397" s="5" t="s">
        <v>24</v>
      </c>
      <c r="I397" s="7">
        <v>6.9444444444444444E-5</v>
      </c>
      <c r="J397" s="6" t="s">
        <v>17</v>
      </c>
      <c r="K397" s="4">
        <v>0</v>
      </c>
      <c r="L397" s="4">
        <v>1</v>
      </c>
      <c r="M397" s="6"/>
      <c r="N397" s="6"/>
      <c r="O397" s="6"/>
    </row>
    <row r="398" spans="1:15" ht="13">
      <c r="A398" s="4">
        <v>181744676</v>
      </c>
      <c r="B398" s="5">
        <v>45384.696145833332</v>
      </c>
      <c r="C398" s="4" t="s">
        <v>13</v>
      </c>
      <c r="D398" s="4">
        <v>0</v>
      </c>
      <c r="E398" s="5">
        <v>45384.715231481481</v>
      </c>
      <c r="F398" s="6" t="s">
        <v>37</v>
      </c>
      <c r="G398" s="7">
        <v>9.1435185185185185E-4</v>
      </c>
      <c r="H398" s="5">
        <v>45384.697060185186</v>
      </c>
      <c r="I398" s="7">
        <v>1.9143518518518518E-2</v>
      </c>
      <c r="J398" s="6" t="s">
        <v>17</v>
      </c>
      <c r="K398" s="4">
        <v>2</v>
      </c>
      <c r="L398" s="4">
        <v>2</v>
      </c>
      <c r="M398" s="6" t="s">
        <v>32</v>
      </c>
      <c r="N398" s="6"/>
      <c r="O398" s="6"/>
    </row>
    <row r="399" spans="1:15" ht="13">
      <c r="A399" s="4">
        <v>181747161</v>
      </c>
      <c r="B399" s="5">
        <v>45384.702928240738</v>
      </c>
      <c r="C399" s="4" t="s">
        <v>13</v>
      </c>
      <c r="D399" s="4">
        <v>1</v>
      </c>
      <c r="E399" s="5">
        <v>45385.21806712963</v>
      </c>
      <c r="F399" s="6" t="s">
        <v>37</v>
      </c>
      <c r="G399" s="7">
        <v>4.861111111111111E-4</v>
      </c>
      <c r="H399" s="5">
        <v>45384.70590277778</v>
      </c>
      <c r="I399" s="7">
        <v>6.828703703703704E-3</v>
      </c>
      <c r="J399" s="6" t="s">
        <v>17</v>
      </c>
      <c r="K399" s="4">
        <v>2</v>
      </c>
      <c r="L399" s="4">
        <v>2</v>
      </c>
      <c r="M399" s="6" t="s">
        <v>52</v>
      </c>
      <c r="N399" s="6"/>
      <c r="O399" s="6"/>
    </row>
    <row r="400" spans="1:15" ht="13">
      <c r="A400" s="4">
        <v>181747563</v>
      </c>
      <c r="B400" s="5">
        <v>45384.703831018516</v>
      </c>
      <c r="C400" s="4" t="s">
        <v>13</v>
      </c>
      <c r="D400" s="4">
        <v>1</v>
      </c>
      <c r="E400" s="5">
        <v>45387.159687500003</v>
      </c>
      <c r="F400" s="6" t="s">
        <v>53</v>
      </c>
      <c r="G400" s="7">
        <v>1.0763888888888889E-3</v>
      </c>
      <c r="H400" s="5">
        <v>45384.704907407409</v>
      </c>
      <c r="I400" s="7">
        <v>1.9514004629629629</v>
      </c>
      <c r="J400" s="6" t="s">
        <v>17</v>
      </c>
      <c r="K400" s="4">
        <v>5</v>
      </c>
      <c r="L400" s="4">
        <v>4</v>
      </c>
      <c r="M400" s="6" t="s">
        <v>30</v>
      </c>
      <c r="N400" s="6"/>
      <c r="O400" s="6"/>
    </row>
    <row r="401" spans="1:15" ht="13">
      <c r="A401" s="4">
        <v>181747585</v>
      </c>
      <c r="B401" s="5">
        <v>45384.703923611109</v>
      </c>
      <c r="C401" s="4" t="s">
        <v>23</v>
      </c>
      <c r="D401" s="4">
        <v>0</v>
      </c>
      <c r="E401" s="5">
        <v>45384.703981481478</v>
      </c>
      <c r="F401" s="6" t="s">
        <v>31</v>
      </c>
      <c r="G401" s="5" t="s">
        <v>24</v>
      </c>
      <c r="H401" s="5" t="s">
        <v>24</v>
      </c>
      <c r="I401" s="7">
        <v>5.7870370370370373E-5</v>
      </c>
      <c r="J401" s="6" t="s">
        <v>17</v>
      </c>
      <c r="K401" s="4">
        <v>0</v>
      </c>
      <c r="L401" s="4">
        <v>1</v>
      </c>
      <c r="M401" s="6"/>
      <c r="N401" s="6"/>
      <c r="O401" s="6"/>
    </row>
    <row r="402" spans="1:15" ht="13">
      <c r="A402" s="4">
        <v>181747659</v>
      </c>
      <c r="B402" s="5">
        <v>45384.70417824074</v>
      </c>
      <c r="C402" s="4" t="s">
        <v>23</v>
      </c>
      <c r="D402" s="4">
        <v>0</v>
      </c>
      <c r="E402" s="5">
        <v>45384.704236111109</v>
      </c>
      <c r="F402" s="6" t="s">
        <v>31</v>
      </c>
      <c r="G402" s="5" t="s">
        <v>24</v>
      </c>
      <c r="H402" s="5" t="s">
        <v>24</v>
      </c>
      <c r="I402" s="7">
        <v>5.7870370370370373E-5</v>
      </c>
      <c r="J402" s="6" t="s">
        <v>17</v>
      </c>
      <c r="K402" s="4">
        <v>0</v>
      </c>
      <c r="L402" s="4">
        <v>1</v>
      </c>
      <c r="M402" s="6"/>
      <c r="N402" s="6"/>
      <c r="O402" s="6"/>
    </row>
    <row r="403" spans="1:15" ht="13">
      <c r="A403" s="4">
        <v>181748810</v>
      </c>
      <c r="B403" s="5">
        <v>45384.70753472222</v>
      </c>
      <c r="C403" s="4" t="s">
        <v>13</v>
      </c>
      <c r="D403" s="4">
        <v>0</v>
      </c>
      <c r="E403" s="5">
        <v>45384.711840277778</v>
      </c>
      <c r="F403" s="6" t="s">
        <v>31</v>
      </c>
      <c r="G403" s="7">
        <v>4.3981481481481481E-4</v>
      </c>
      <c r="H403" s="5">
        <v>45384.707974537036</v>
      </c>
      <c r="I403" s="7">
        <v>4.363425925925926E-3</v>
      </c>
      <c r="J403" s="6" t="s">
        <v>17</v>
      </c>
      <c r="K403" s="4">
        <v>2</v>
      </c>
      <c r="L403" s="4">
        <v>2</v>
      </c>
      <c r="M403" s="6" t="s">
        <v>18</v>
      </c>
      <c r="N403" s="6"/>
      <c r="O403" s="6"/>
    </row>
    <row r="404" spans="1:15" ht="13">
      <c r="A404" s="4">
        <v>181748942</v>
      </c>
      <c r="B404" s="5">
        <v>45384.707881944443</v>
      </c>
      <c r="C404" s="4" t="s">
        <v>13</v>
      </c>
      <c r="D404" s="4">
        <v>0</v>
      </c>
      <c r="E404" s="5">
        <v>45384.715115740742</v>
      </c>
      <c r="F404" s="6" t="s">
        <v>37</v>
      </c>
      <c r="G404" s="7">
        <v>8.7962962962962962E-4</v>
      </c>
      <c r="H404" s="5">
        <v>45384.708761574075</v>
      </c>
      <c r="I404" s="7">
        <v>7.3032407407407404E-3</v>
      </c>
      <c r="J404" s="6" t="s">
        <v>15</v>
      </c>
      <c r="K404" s="4">
        <v>1</v>
      </c>
      <c r="L404" s="4">
        <v>3</v>
      </c>
      <c r="M404" s="6" t="s">
        <v>46</v>
      </c>
      <c r="N404" s="6"/>
      <c r="O404" s="6"/>
    </row>
    <row r="405" spans="1:15" ht="13">
      <c r="A405" s="4">
        <v>181750022</v>
      </c>
      <c r="B405" s="5">
        <v>45384.710451388892</v>
      </c>
      <c r="C405" s="4" t="s">
        <v>19</v>
      </c>
      <c r="D405" s="4">
        <v>2</v>
      </c>
      <c r="E405" s="5">
        <v>45385.343391203707</v>
      </c>
      <c r="F405" s="6" t="s">
        <v>37</v>
      </c>
      <c r="G405" s="7">
        <v>8.6805555555555551E-4</v>
      </c>
      <c r="H405" s="5">
        <v>45384.711319444446</v>
      </c>
      <c r="I405" s="7">
        <v>0.12634259259259259</v>
      </c>
      <c r="J405" s="6" t="s">
        <v>17</v>
      </c>
      <c r="K405" s="4">
        <v>6</v>
      </c>
      <c r="L405" s="4">
        <v>9</v>
      </c>
      <c r="M405" s="6" t="s">
        <v>38</v>
      </c>
      <c r="N405" s="6"/>
      <c r="O405" s="6"/>
    </row>
    <row r="406" spans="1:15" ht="13">
      <c r="A406" s="4">
        <v>181751158</v>
      </c>
      <c r="B406" s="5">
        <v>45384.71329861111</v>
      </c>
      <c r="C406" s="4" t="s">
        <v>13</v>
      </c>
      <c r="D406" s="4">
        <v>0</v>
      </c>
      <c r="E406" s="5">
        <v>45384.717835648145</v>
      </c>
      <c r="F406" s="6" t="s">
        <v>27</v>
      </c>
      <c r="G406" s="7">
        <v>3.0555555555555557E-3</v>
      </c>
      <c r="H406" s="5">
        <v>45384.716354166667</v>
      </c>
      <c r="I406" s="7">
        <v>4.6064814814814814E-3</v>
      </c>
      <c r="J406" s="6" t="s">
        <v>17</v>
      </c>
      <c r="K406" s="4">
        <v>3</v>
      </c>
      <c r="L406" s="4">
        <v>4</v>
      </c>
      <c r="M406" s="6" t="s">
        <v>54</v>
      </c>
      <c r="N406" s="6"/>
      <c r="O406" s="6"/>
    </row>
    <row r="407" spans="1:15" ht="13">
      <c r="A407" s="4">
        <v>181751840</v>
      </c>
      <c r="B407" s="5">
        <v>45384.715254629627</v>
      </c>
      <c r="C407" s="4" t="s">
        <v>13</v>
      </c>
      <c r="D407" s="4">
        <v>2</v>
      </c>
      <c r="E407" s="5">
        <v>45391.076331018521</v>
      </c>
      <c r="F407" s="6" t="s">
        <v>47</v>
      </c>
      <c r="G407" s="7">
        <v>1.273148148148148E-4</v>
      </c>
      <c r="H407" s="5">
        <v>45384.716284722221</v>
      </c>
      <c r="I407" s="7">
        <v>5.0249074074074072</v>
      </c>
      <c r="J407" s="6" t="s">
        <v>17</v>
      </c>
      <c r="K407" s="4">
        <v>6</v>
      </c>
      <c r="L407" s="4">
        <v>8</v>
      </c>
      <c r="M407" s="6" t="s">
        <v>30</v>
      </c>
      <c r="N407" s="6"/>
      <c r="O407" s="6"/>
    </row>
    <row r="408" spans="1:15" ht="13">
      <c r="A408" s="4">
        <v>181751969</v>
      </c>
      <c r="B408" s="5">
        <v>45384.715671296297</v>
      </c>
      <c r="C408" s="4" t="s">
        <v>13</v>
      </c>
      <c r="D408" s="4">
        <v>0</v>
      </c>
      <c r="E408" s="5">
        <v>45385.226400462961</v>
      </c>
      <c r="F408" s="6" t="s">
        <v>37</v>
      </c>
      <c r="G408" s="7">
        <v>2.5578703703703705E-3</v>
      </c>
      <c r="H408" s="5">
        <v>45384.718229166669</v>
      </c>
      <c r="I408" s="7">
        <v>8.472222222222223E-3</v>
      </c>
      <c r="J408" s="6" t="s">
        <v>17</v>
      </c>
      <c r="K408" s="4">
        <v>3</v>
      </c>
      <c r="L408" s="4">
        <v>4</v>
      </c>
      <c r="M408" s="6" t="s">
        <v>18</v>
      </c>
      <c r="N408" s="6"/>
      <c r="O408" s="6"/>
    </row>
    <row r="409" spans="1:15" ht="13">
      <c r="A409" s="4">
        <v>181752751</v>
      </c>
      <c r="B409" s="5">
        <v>45384.71802083333</v>
      </c>
      <c r="C409" s="4" t="s">
        <v>23</v>
      </c>
      <c r="D409" s="4">
        <v>0</v>
      </c>
      <c r="E409" s="5">
        <v>45384.719502314816</v>
      </c>
      <c r="F409" s="6" t="s">
        <v>37</v>
      </c>
      <c r="G409" s="5" t="s">
        <v>24</v>
      </c>
      <c r="H409" s="5" t="s">
        <v>24</v>
      </c>
      <c r="I409" s="7">
        <v>1.4814814814814814E-3</v>
      </c>
      <c r="J409" s="6" t="s">
        <v>17</v>
      </c>
      <c r="K409" s="4">
        <v>0</v>
      </c>
      <c r="L409" s="4">
        <v>1</v>
      </c>
      <c r="M409" s="6" t="s">
        <v>58</v>
      </c>
      <c r="N409" s="6"/>
      <c r="O409" s="6"/>
    </row>
    <row r="410" spans="1:15" ht="13">
      <c r="A410" s="4">
        <v>181753081</v>
      </c>
      <c r="B410" s="5">
        <v>45384.718969907408</v>
      </c>
      <c r="C410" s="4" t="s">
        <v>13</v>
      </c>
      <c r="D410" s="4">
        <v>0</v>
      </c>
      <c r="E410" s="5">
        <v>45384.722800925927</v>
      </c>
      <c r="F410" s="6" t="s">
        <v>27</v>
      </c>
      <c r="G410" s="7">
        <v>6.7129629629629625E-4</v>
      </c>
      <c r="H410" s="5">
        <v>45384.719641203701</v>
      </c>
      <c r="I410" s="7">
        <v>3.9004629629629628E-3</v>
      </c>
      <c r="J410" s="6" t="s">
        <v>17</v>
      </c>
      <c r="K410" s="4">
        <v>4</v>
      </c>
      <c r="L410" s="4">
        <v>5</v>
      </c>
      <c r="M410" s="6" t="s">
        <v>45</v>
      </c>
      <c r="N410" s="6"/>
      <c r="O410" s="6"/>
    </row>
    <row r="411" spans="1:15" ht="13">
      <c r="A411" s="4">
        <v>181754009</v>
      </c>
      <c r="B411" s="5">
        <v>45384.720949074072</v>
      </c>
      <c r="C411" s="4" t="s">
        <v>19</v>
      </c>
      <c r="D411" s="4">
        <v>0</v>
      </c>
      <c r="E411" s="5">
        <v>45385.226412037038</v>
      </c>
      <c r="F411" s="6" t="s">
        <v>37</v>
      </c>
      <c r="G411" s="7">
        <v>3.2407407407407406E-4</v>
      </c>
      <c r="H411" s="5">
        <v>45384.721273148149</v>
      </c>
      <c r="I411" s="7">
        <v>3.6689814814814814E-3</v>
      </c>
      <c r="J411" s="6" t="s">
        <v>15</v>
      </c>
      <c r="K411" s="4">
        <v>1</v>
      </c>
      <c r="L411" s="4">
        <v>1</v>
      </c>
      <c r="M411" s="6" t="s">
        <v>25</v>
      </c>
      <c r="N411" s="6"/>
      <c r="O411" s="6"/>
    </row>
    <row r="412" spans="1:15" ht="13">
      <c r="A412" s="4">
        <v>181755203</v>
      </c>
      <c r="B412" s="5">
        <v>45384.724432870367</v>
      </c>
      <c r="C412" s="4" t="s">
        <v>13</v>
      </c>
      <c r="D412" s="4">
        <v>0</v>
      </c>
      <c r="E412" s="5">
        <v>45384.729259259257</v>
      </c>
      <c r="F412" s="6" t="s">
        <v>37</v>
      </c>
      <c r="G412" s="7">
        <v>1.25E-3</v>
      </c>
      <c r="H412" s="5">
        <v>45384.725682870368</v>
      </c>
      <c r="I412" s="7">
        <v>4.8842592592592592E-3</v>
      </c>
      <c r="J412" s="6" t="s">
        <v>17</v>
      </c>
      <c r="K412" s="4">
        <v>2</v>
      </c>
      <c r="L412" s="4">
        <v>2</v>
      </c>
      <c r="M412" s="6" t="s">
        <v>20</v>
      </c>
      <c r="N412" s="6"/>
      <c r="O412" s="6"/>
    </row>
    <row r="413" spans="1:15" ht="13">
      <c r="A413" s="4">
        <v>181755405</v>
      </c>
      <c r="B413" s="5">
        <v>45384.724999999999</v>
      </c>
      <c r="C413" s="4" t="s">
        <v>19</v>
      </c>
      <c r="D413" s="4">
        <v>0</v>
      </c>
      <c r="E413" s="5">
        <v>45384.727627314816</v>
      </c>
      <c r="F413" s="6" t="s">
        <v>27</v>
      </c>
      <c r="G413" s="7">
        <v>6.134259259259259E-4</v>
      </c>
      <c r="H413" s="5">
        <v>45384.725613425922</v>
      </c>
      <c r="I413" s="7">
        <v>2.7083333333333334E-3</v>
      </c>
      <c r="J413" s="6" t="s">
        <v>17</v>
      </c>
      <c r="K413" s="4">
        <v>2</v>
      </c>
      <c r="L413" s="4">
        <v>3</v>
      </c>
      <c r="M413" s="6" t="s">
        <v>32</v>
      </c>
      <c r="N413" s="6"/>
      <c r="O413" s="6"/>
    </row>
    <row r="414" spans="1:15" ht="13">
      <c r="A414" s="4">
        <v>181755416</v>
      </c>
      <c r="B414" s="5">
        <v>45384.725046296298</v>
      </c>
      <c r="C414" s="4" t="s">
        <v>13</v>
      </c>
      <c r="D414" s="4">
        <v>1</v>
      </c>
      <c r="E414" s="5">
        <v>45385.234872685185</v>
      </c>
      <c r="F414" s="6" t="s">
        <v>37</v>
      </c>
      <c r="G414" s="7">
        <v>6.134259259259259E-4</v>
      </c>
      <c r="H414" s="5">
        <v>45384.725659722222</v>
      </c>
      <c r="I414" s="7">
        <v>8.6574074074074071E-3</v>
      </c>
      <c r="J414" s="6" t="s">
        <v>17</v>
      </c>
      <c r="K414" s="4">
        <v>2</v>
      </c>
      <c r="L414" s="4">
        <v>2</v>
      </c>
      <c r="M414" s="6" t="s">
        <v>52</v>
      </c>
      <c r="N414" s="6"/>
      <c r="O414" s="6"/>
    </row>
    <row r="415" spans="1:15" ht="13">
      <c r="A415" s="4">
        <v>181755513</v>
      </c>
      <c r="B415" s="5">
        <v>45384.725370370368</v>
      </c>
      <c r="C415" s="4" t="s">
        <v>23</v>
      </c>
      <c r="D415" s="4">
        <v>0</v>
      </c>
      <c r="E415" s="5">
        <v>45384.735358796293</v>
      </c>
      <c r="F415" s="6" t="s">
        <v>27</v>
      </c>
      <c r="G415" s="5" t="s">
        <v>24</v>
      </c>
      <c r="H415" s="5" t="s">
        <v>24</v>
      </c>
      <c r="I415" s="7">
        <v>9.9884259259259266E-3</v>
      </c>
      <c r="J415" s="6" t="s">
        <v>17</v>
      </c>
      <c r="K415" s="4">
        <v>0</v>
      </c>
      <c r="L415" s="4">
        <v>1</v>
      </c>
      <c r="M415" s="6" t="s">
        <v>58</v>
      </c>
      <c r="N415" s="6"/>
      <c r="O415" s="6"/>
    </row>
    <row r="416" spans="1:15" ht="13">
      <c r="A416" s="4">
        <v>181755986</v>
      </c>
      <c r="B416" s="5">
        <v>45384.726724537039</v>
      </c>
      <c r="C416" s="4" t="s">
        <v>13</v>
      </c>
      <c r="D416" s="4">
        <v>0</v>
      </c>
      <c r="E416" s="5">
        <v>45385.234872685185</v>
      </c>
      <c r="F416" s="6" t="s">
        <v>37</v>
      </c>
      <c r="G416" s="7">
        <v>2.8124999999999999E-3</v>
      </c>
      <c r="H416" s="5">
        <v>45384.729537037034</v>
      </c>
      <c r="I416" s="7">
        <v>4.9884259259259257E-3</v>
      </c>
      <c r="J416" s="6" t="s">
        <v>15</v>
      </c>
      <c r="K416" s="4">
        <v>1</v>
      </c>
      <c r="L416" s="4">
        <v>1</v>
      </c>
      <c r="M416" s="6" t="s">
        <v>18</v>
      </c>
      <c r="N416" s="6"/>
      <c r="O416" s="6"/>
    </row>
    <row r="417" spans="1:15" ht="13">
      <c r="A417" s="4">
        <v>181756133</v>
      </c>
      <c r="B417" s="5">
        <v>45384.727129629631</v>
      </c>
      <c r="C417" s="4" t="s">
        <v>13</v>
      </c>
      <c r="D417" s="4">
        <v>0</v>
      </c>
      <c r="E417" s="5">
        <v>45384.739166666666</v>
      </c>
      <c r="F417" s="6" t="s">
        <v>27</v>
      </c>
      <c r="G417" s="4">
        <v>0</v>
      </c>
      <c r="H417" s="5">
        <f>B417</f>
        <v>45384.727129629631</v>
      </c>
      <c r="I417" s="7">
        <v>1.2083333333333333E-2</v>
      </c>
      <c r="J417" s="6" t="s">
        <v>17</v>
      </c>
      <c r="K417" s="4">
        <v>2</v>
      </c>
      <c r="L417" s="4">
        <v>2</v>
      </c>
      <c r="M417" s="6" t="s">
        <v>58</v>
      </c>
      <c r="N417" s="6"/>
      <c r="O417" s="6"/>
    </row>
    <row r="418" spans="1:15" ht="13">
      <c r="A418" s="4">
        <v>181756377</v>
      </c>
      <c r="B418" s="5">
        <v>45384.727777777778</v>
      </c>
      <c r="C418" s="4" t="s">
        <v>13</v>
      </c>
      <c r="D418" s="4">
        <v>0</v>
      </c>
      <c r="E418" s="5">
        <v>45385.268113425926</v>
      </c>
      <c r="F418" s="6" t="s">
        <v>27</v>
      </c>
      <c r="G418" s="7">
        <v>7.6388888888888893E-4</v>
      </c>
      <c r="H418" s="5">
        <v>45384.728541666664</v>
      </c>
      <c r="I418" s="7">
        <v>3.4236111111111113E-2</v>
      </c>
      <c r="J418" s="6" t="s">
        <v>17</v>
      </c>
      <c r="K418" s="4">
        <v>2</v>
      </c>
      <c r="L418" s="4">
        <v>2</v>
      </c>
      <c r="M418" s="6" t="s">
        <v>35</v>
      </c>
      <c r="N418" s="6"/>
      <c r="O418" s="6"/>
    </row>
    <row r="419" spans="1:15" ht="13">
      <c r="A419" s="4">
        <v>181756507</v>
      </c>
      <c r="B419" s="5">
        <v>45384.728078703702</v>
      </c>
      <c r="C419" s="4" t="s">
        <v>13</v>
      </c>
      <c r="D419" s="4">
        <v>0</v>
      </c>
      <c r="E419" s="5">
        <v>45384.736458333333</v>
      </c>
      <c r="F419" s="6" t="s">
        <v>37</v>
      </c>
      <c r="G419" s="7">
        <v>8.1018518518518516E-5</v>
      </c>
      <c r="H419" s="5">
        <v>45384.728472222225</v>
      </c>
      <c r="I419" s="7">
        <v>8.4259259259259253E-3</v>
      </c>
      <c r="J419" s="6" t="s">
        <v>17</v>
      </c>
      <c r="K419" s="4">
        <v>4</v>
      </c>
      <c r="L419" s="4">
        <v>4</v>
      </c>
      <c r="M419" s="6" t="s">
        <v>56</v>
      </c>
      <c r="N419" s="6"/>
      <c r="O419" s="6"/>
    </row>
    <row r="420" spans="1:15" ht="13">
      <c r="A420" s="4">
        <v>181757568</v>
      </c>
      <c r="B420" s="5">
        <v>45384.730462962965</v>
      </c>
      <c r="C420" s="4" t="s">
        <v>19</v>
      </c>
      <c r="D420" s="4">
        <v>0</v>
      </c>
      <c r="E420" s="5">
        <v>45384.743993055556</v>
      </c>
      <c r="F420" s="6" t="s">
        <v>37</v>
      </c>
      <c r="G420" s="7">
        <v>2.4421296296296296E-3</v>
      </c>
      <c r="H420" s="5">
        <v>45384.732905092591</v>
      </c>
      <c r="I420" s="7">
        <v>1.3587962962962963E-2</v>
      </c>
      <c r="J420" s="6" t="s">
        <v>17</v>
      </c>
      <c r="K420" s="4">
        <v>2</v>
      </c>
      <c r="L420" s="4">
        <v>2</v>
      </c>
      <c r="M420" s="6" t="s">
        <v>36</v>
      </c>
      <c r="N420" s="6"/>
      <c r="O420" s="6"/>
    </row>
    <row r="421" spans="1:15" ht="13">
      <c r="A421" s="4">
        <v>181757583</v>
      </c>
      <c r="B421" s="5">
        <v>45384.730509259258</v>
      </c>
      <c r="C421" s="4" t="s">
        <v>19</v>
      </c>
      <c r="D421" s="4">
        <v>0</v>
      </c>
      <c r="E421" s="5">
        <v>45384.732928240737</v>
      </c>
      <c r="F421" s="6" t="s">
        <v>27</v>
      </c>
      <c r="G421" s="7">
        <v>8.1018518518518516E-4</v>
      </c>
      <c r="H421" s="5">
        <v>45384.731319444443</v>
      </c>
      <c r="I421" s="7">
        <v>2.4652777777777776E-3</v>
      </c>
      <c r="J421" s="6" t="s">
        <v>17</v>
      </c>
      <c r="K421" s="4">
        <v>2</v>
      </c>
      <c r="L421" s="4">
        <v>3</v>
      </c>
      <c r="M421" s="6" t="s">
        <v>48</v>
      </c>
      <c r="N421" s="6"/>
      <c r="O421" s="6"/>
    </row>
    <row r="422" spans="1:15" ht="13">
      <c r="A422" s="4">
        <v>181758157</v>
      </c>
      <c r="B422" s="5">
        <v>45384.732141203705</v>
      </c>
      <c r="C422" s="4" t="s">
        <v>13</v>
      </c>
      <c r="D422" s="4">
        <v>0</v>
      </c>
      <c r="E422" s="5">
        <v>45385.251620370371</v>
      </c>
      <c r="F422" s="6" t="s">
        <v>37</v>
      </c>
      <c r="G422" s="7">
        <v>1.3657407407407407E-3</v>
      </c>
      <c r="H422" s="5">
        <v>45384.733506944445</v>
      </c>
      <c r="I422" s="7">
        <v>1.8356481481481481E-2</v>
      </c>
      <c r="J422" s="6" t="s">
        <v>15</v>
      </c>
      <c r="K422" s="4">
        <v>1</v>
      </c>
      <c r="L422" s="4">
        <v>1</v>
      </c>
      <c r="M422" s="6" t="s">
        <v>20</v>
      </c>
      <c r="N422" s="6"/>
      <c r="O422" s="6"/>
    </row>
    <row r="423" spans="1:15" ht="13">
      <c r="A423" s="4">
        <v>181758351</v>
      </c>
      <c r="B423" s="5">
        <v>45384.732708333337</v>
      </c>
      <c r="C423" s="4" t="s">
        <v>13</v>
      </c>
      <c r="D423" s="4">
        <v>0</v>
      </c>
      <c r="E423" s="5">
        <v>45384.739548611113</v>
      </c>
      <c r="F423" s="6" t="s">
        <v>37</v>
      </c>
      <c r="G423" s="7">
        <v>3.0555555555555557E-3</v>
      </c>
      <c r="H423" s="5">
        <v>45384.735763888886</v>
      </c>
      <c r="I423" s="7">
        <v>6.9097222222222225E-3</v>
      </c>
      <c r="J423" s="6" t="s">
        <v>17</v>
      </c>
      <c r="K423" s="4">
        <v>4</v>
      </c>
      <c r="L423" s="4">
        <v>3</v>
      </c>
      <c r="M423" s="6" t="s">
        <v>70</v>
      </c>
      <c r="N423" s="6"/>
      <c r="O423" s="6"/>
    </row>
    <row r="424" spans="1:15" ht="13">
      <c r="A424" s="4">
        <v>181758854</v>
      </c>
      <c r="B424" s="5">
        <v>45384.734293981484</v>
      </c>
      <c r="C424" s="4" t="s">
        <v>13</v>
      </c>
      <c r="D424" s="4">
        <v>0</v>
      </c>
      <c r="E424" s="5">
        <v>45385.243067129632</v>
      </c>
      <c r="F424" s="6" t="s">
        <v>27</v>
      </c>
      <c r="G424" s="7">
        <v>6.4814814814814813E-4</v>
      </c>
      <c r="H424" s="5">
        <v>45384.734942129631</v>
      </c>
      <c r="I424" s="7">
        <v>7.7546296296296293E-4</v>
      </c>
      <c r="J424" s="6" t="s">
        <v>15</v>
      </c>
      <c r="K424" s="4">
        <v>1</v>
      </c>
      <c r="L424" s="4">
        <v>1</v>
      </c>
      <c r="M424" s="6" t="s">
        <v>20</v>
      </c>
      <c r="N424" s="6"/>
      <c r="O424" s="6"/>
    </row>
    <row r="425" spans="1:15" ht="13">
      <c r="A425" s="4">
        <v>181759436</v>
      </c>
      <c r="B425" s="5">
        <v>45384.736145833333</v>
      </c>
      <c r="C425" s="4" t="s">
        <v>13</v>
      </c>
      <c r="D425" s="4">
        <v>0</v>
      </c>
      <c r="E425" s="5">
        <v>45385.243078703701</v>
      </c>
      <c r="F425" s="6" t="s">
        <v>37</v>
      </c>
      <c r="G425" s="7">
        <v>2.199074074074074E-4</v>
      </c>
      <c r="H425" s="5">
        <v>45384.73636574074</v>
      </c>
      <c r="I425" s="7">
        <v>5.4050925925925924E-3</v>
      </c>
      <c r="J425" s="6" t="s">
        <v>17</v>
      </c>
      <c r="K425" s="4">
        <v>2</v>
      </c>
      <c r="L425" s="4">
        <v>4</v>
      </c>
      <c r="M425" s="6" t="s">
        <v>56</v>
      </c>
      <c r="N425" s="6"/>
      <c r="O425" s="6"/>
    </row>
    <row r="426" spans="1:15" ht="13">
      <c r="A426" s="4">
        <v>181760597</v>
      </c>
      <c r="B426" s="5">
        <v>45384.739421296297</v>
      </c>
      <c r="C426" s="4" t="s">
        <v>13</v>
      </c>
      <c r="D426" s="4">
        <v>0</v>
      </c>
      <c r="E426" s="5">
        <v>45384.74386574074</v>
      </c>
      <c r="F426" s="6" t="s">
        <v>37</v>
      </c>
      <c r="G426" s="7">
        <v>2.2569444444444442E-3</v>
      </c>
      <c r="H426" s="5">
        <v>45384.741678240738</v>
      </c>
      <c r="I426" s="7">
        <v>4.5138888888888885E-3</v>
      </c>
      <c r="J426" s="6" t="s">
        <v>17</v>
      </c>
      <c r="K426" s="4">
        <v>2</v>
      </c>
      <c r="L426" s="4">
        <v>2</v>
      </c>
      <c r="M426" s="6" t="s">
        <v>34</v>
      </c>
      <c r="N426" s="6"/>
      <c r="O426" s="6"/>
    </row>
    <row r="427" spans="1:15" ht="13">
      <c r="A427" s="4">
        <v>181761360</v>
      </c>
      <c r="B427" s="5">
        <v>45384.741099537037</v>
      </c>
      <c r="C427" s="4" t="s">
        <v>13</v>
      </c>
      <c r="D427" s="4">
        <v>1</v>
      </c>
      <c r="E427" s="5">
        <v>45385.243078703701</v>
      </c>
      <c r="F427" s="6" t="s">
        <v>27</v>
      </c>
      <c r="G427" s="7">
        <v>3.2407407407407406E-4</v>
      </c>
      <c r="H427" s="5">
        <v>45384.741851851853</v>
      </c>
      <c r="I427" s="7">
        <v>9.6064814814814819E-4</v>
      </c>
      <c r="J427" s="6" t="s">
        <v>15</v>
      </c>
      <c r="K427" s="4">
        <v>1</v>
      </c>
      <c r="L427" s="4">
        <v>2</v>
      </c>
      <c r="M427" s="6" t="s">
        <v>55</v>
      </c>
      <c r="N427" s="6"/>
      <c r="O427" s="6"/>
    </row>
    <row r="428" spans="1:15" ht="13">
      <c r="A428" s="4">
        <v>181761801</v>
      </c>
      <c r="B428" s="5">
        <v>45384.742418981485</v>
      </c>
      <c r="C428" s="4" t="s">
        <v>13</v>
      </c>
      <c r="D428" s="4">
        <v>0</v>
      </c>
      <c r="E428" s="5">
        <v>45385.251631944448</v>
      </c>
      <c r="F428" s="6" t="s">
        <v>37</v>
      </c>
      <c r="G428" s="7">
        <v>1.7361111111111112E-4</v>
      </c>
      <c r="H428" s="5">
        <v>45384.743136574078</v>
      </c>
      <c r="I428" s="7">
        <v>8.6226851851851846E-3</v>
      </c>
      <c r="J428" s="6" t="s">
        <v>15</v>
      </c>
      <c r="K428" s="4">
        <v>1</v>
      </c>
      <c r="L428" s="4">
        <v>2</v>
      </c>
      <c r="M428" s="6" t="s">
        <v>51</v>
      </c>
      <c r="N428" s="6"/>
      <c r="O428" s="6"/>
    </row>
    <row r="429" spans="1:15" ht="13">
      <c r="A429" s="4">
        <v>181762922</v>
      </c>
      <c r="B429" s="5">
        <v>45384.74527777778</v>
      </c>
      <c r="C429" s="4" t="s">
        <v>13</v>
      </c>
      <c r="D429" s="4">
        <v>0</v>
      </c>
      <c r="E429" s="5">
        <v>45384.762256944443</v>
      </c>
      <c r="F429" s="6" t="s">
        <v>37</v>
      </c>
      <c r="G429" s="7">
        <v>1.6203703703703703E-3</v>
      </c>
      <c r="H429" s="5">
        <v>45384.746898148151</v>
      </c>
      <c r="I429" s="7">
        <v>1.7037037037037038E-2</v>
      </c>
      <c r="J429" s="6" t="s">
        <v>17</v>
      </c>
      <c r="K429" s="4">
        <v>3</v>
      </c>
      <c r="L429" s="4">
        <v>3</v>
      </c>
      <c r="M429" s="6" t="s">
        <v>20</v>
      </c>
      <c r="N429" s="6"/>
      <c r="O429" s="6"/>
    </row>
    <row r="430" spans="1:15" ht="13">
      <c r="A430" s="4">
        <v>181763485</v>
      </c>
      <c r="B430" s="5">
        <v>45384.746990740743</v>
      </c>
      <c r="C430" s="4" t="s">
        <v>13</v>
      </c>
      <c r="D430" s="4">
        <v>0</v>
      </c>
      <c r="E430" s="5">
        <v>45384.875358796293</v>
      </c>
      <c r="F430" s="6" t="s">
        <v>27</v>
      </c>
      <c r="G430" s="7">
        <v>8.564814814814815E-4</v>
      </c>
      <c r="H430" s="5">
        <v>45384.747847222221</v>
      </c>
      <c r="I430" s="7">
        <v>0.12843750000000001</v>
      </c>
      <c r="J430" s="6" t="s">
        <v>17</v>
      </c>
      <c r="K430" s="4">
        <v>5</v>
      </c>
      <c r="L430" s="4">
        <v>7</v>
      </c>
      <c r="M430" s="6" t="s">
        <v>30</v>
      </c>
      <c r="N430" s="6"/>
      <c r="O430" s="6"/>
    </row>
    <row r="431" spans="1:15" ht="13">
      <c r="A431" s="4">
        <v>181763553</v>
      </c>
      <c r="B431" s="5">
        <v>45384.747303240743</v>
      </c>
      <c r="C431" s="4" t="s">
        <v>23</v>
      </c>
      <c r="D431" s="4">
        <v>0</v>
      </c>
      <c r="E431" s="5">
        <v>45385.309942129628</v>
      </c>
      <c r="F431" s="6" t="s">
        <v>37</v>
      </c>
      <c r="G431" s="5" t="s">
        <v>24</v>
      </c>
      <c r="H431" s="5" t="s">
        <v>24</v>
      </c>
      <c r="I431" s="7">
        <v>5.5555555555555556E-4</v>
      </c>
      <c r="J431" s="6" t="s">
        <v>17</v>
      </c>
      <c r="K431" s="4">
        <v>0</v>
      </c>
      <c r="L431" s="4">
        <v>1</v>
      </c>
      <c r="M431" s="6" t="s">
        <v>20</v>
      </c>
      <c r="N431" s="6"/>
      <c r="O431" s="6"/>
    </row>
    <row r="432" spans="1:15" ht="13">
      <c r="A432" s="4">
        <v>181764167</v>
      </c>
      <c r="B432" s="5">
        <v>45384.749247685184</v>
      </c>
      <c r="C432" s="4" t="s">
        <v>19</v>
      </c>
      <c r="D432" s="4">
        <v>1</v>
      </c>
      <c r="E432" s="5">
        <v>45385.259895833333</v>
      </c>
      <c r="F432" s="6" t="s">
        <v>37</v>
      </c>
      <c r="G432" s="7">
        <v>2.199074074074074E-4</v>
      </c>
      <c r="H432" s="5">
        <v>45384.749467592592</v>
      </c>
      <c r="I432" s="7">
        <v>7.9861111111111105E-3</v>
      </c>
      <c r="J432" s="6" t="s">
        <v>17</v>
      </c>
      <c r="K432" s="4">
        <v>4</v>
      </c>
      <c r="L432" s="4">
        <v>5</v>
      </c>
      <c r="M432" s="6" t="s">
        <v>26</v>
      </c>
      <c r="N432" s="6"/>
      <c r="O432" s="6"/>
    </row>
    <row r="433" spans="1:15" ht="13">
      <c r="A433" s="4">
        <v>181764801</v>
      </c>
      <c r="B433" s="5">
        <v>45384.750949074078</v>
      </c>
      <c r="C433" s="4" t="s">
        <v>19</v>
      </c>
      <c r="D433" s="4">
        <v>0</v>
      </c>
      <c r="E433" s="5">
        <v>45385.25990740741</v>
      </c>
      <c r="F433" s="6" t="s">
        <v>37</v>
      </c>
      <c r="G433" s="7">
        <v>4.3287037037037035E-3</v>
      </c>
      <c r="H433" s="5">
        <v>45384.755277777775</v>
      </c>
      <c r="I433" s="7">
        <v>4.4675925925925924E-3</v>
      </c>
      <c r="J433" s="6" t="s">
        <v>15</v>
      </c>
      <c r="K433" s="4">
        <v>1</v>
      </c>
      <c r="L433" s="4">
        <v>1</v>
      </c>
      <c r="M433" s="6" t="s">
        <v>56</v>
      </c>
      <c r="N433" s="6"/>
      <c r="O433" s="6"/>
    </row>
    <row r="434" spans="1:15" ht="13">
      <c r="A434" s="4">
        <v>181764967</v>
      </c>
      <c r="B434" s="5">
        <v>45384.751469907409</v>
      </c>
      <c r="C434" s="4" t="s">
        <v>13</v>
      </c>
      <c r="D434" s="4">
        <v>0</v>
      </c>
      <c r="E434" s="5">
        <v>45385.268113425926</v>
      </c>
      <c r="F434" s="6" t="s">
        <v>27</v>
      </c>
      <c r="G434" s="7">
        <v>1.25E-3</v>
      </c>
      <c r="H434" s="5">
        <v>45384.75271990741</v>
      </c>
      <c r="I434" s="7">
        <v>9.0509259259259258E-3</v>
      </c>
      <c r="J434" s="6" t="s">
        <v>17</v>
      </c>
      <c r="K434" s="4">
        <v>7</v>
      </c>
      <c r="L434" s="4">
        <v>8</v>
      </c>
      <c r="M434" s="6" t="s">
        <v>46</v>
      </c>
      <c r="N434" s="6"/>
      <c r="O434" s="6"/>
    </row>
    <row r="435" spans="1:15" ht="13">
      <c r="A435" s="4">
        <v>181766001</v>
      </c>
      <c r="B435" s="5">
        <v>45384.754016203704</v>
      </c>
      <c r="C435" s="4" t="s">
        <v>19</v>
      </c>
      <c r="D435" s="4">
        <v>0</v>
      </c>
      <c r="E435" s="5">
        <v>45384.76054398148</v>
      </c>
      <c r="F435" s="6" t="s">
        <v>27</v>
      </c>
      <c r="G435" s="7">
        <v>8.7962962962962962E-4</v>
      </c>
      <c r="H435" s="5">
        <v>45384.754895833335</v>
      </c>
      <c r="I435" s="7">
        <v>6.5740740740740742E-3</v>
      </c>
      <c r="J435" s="6" t="s">
        <v>15</v>
      </c>
      <c r="K435" s="4">
        <v>1</v>
      </c>
      <c r="L435" s="4">
        <v>3</v>
      </c>
      <c r="M435" s="6" t="s">
        <v>69</v>
      </c>
      <c r="N435" s="6"/>
      <c r="O435" s="6"/>
    </row>
    <row r="436" spans="1:15" ht="13">
      <c r="A436" s="4">
        <v>181767189</v>
      </c>
      <c r="B436" s="5">
        <v>45384.7578125</v>
      </c>
      <c r="C436" s="4" t="s">
        <v>23</v>
      </c>
      <c r="D436" s="4">
        <v>0</v>
      </c>
      <c r="E436" s="5">
        <v>45384.757905092592</v>
      </c>
      <c r="F436" s="6" t="s">
        <v>31</v>
      </c>
      <c r="G436" s="5" t="s">
        <v>24</v>
      </c>
      <c r="H436" s="5" t="s">
        <v>24</v>
      </c>
      <c r="I436" s="7">
        <v>9.2592592592592588E-5</v>
      </c>
      <c r="J436" s="6" t="s">
        <v>17</v>
      </c>
      <c r="K436" s="4">
        <v>0</v>
      </c>
      <c r="L436" s="4">
        <v>1</v>
      </c>
      <c r="M436" s="6"/>
      <c r="N436" s="6"/>
      <c r="O436" s="6"/>
    </row>
    <row r="437" spans="1:15" ht="13">
      <c r="A437" s="4">
        <v>181768565</v>
      </c>
      <c r="B437" s="5">
        <v>45384.761620370373</v>
      </c>
      <c r="C437" s="4" t="s">
        <v>13</v>
      </c>
      <c r="D437" s="4">
        <v>0</v>
      </c>
      <c r="E437" s="5">
        <v>45385.276423611111</v>
      </c>
      <c r="F437" s="6" t="s">
        <v>31</v>
      </c>
      <c r="G437" s="7">
        <v>9.3749999999999997E-4</v>
      </c>
      <c r="H437" s="5">
        <v>45384.763240740744</v>
      </c>
      <c r="I437" s="7">
        <v>1.0405092592592593E-2</v>
      </c>
      <c r="J437" s="6" t="s">
        <v>17</v>
      </c>
      <c r="K437" s="4">
        <v>3</v>
      </c>
      <c r="L437" s="4">
        <v>8</v>
      </c>
      <c r="M437" s="6" t="s">
        <v>26</v>
      </c>
      <c r="N437" s="6"/>
      <c r="O437" s="6"/>
    </row>
    <row r="438" spans="1:15" ht="13">
      <c r="A438" s="4">
        <v>181768588</v>
      </c>
      <c r="B438" s="5">
        <v>45384.761655092596</v>
      </c>
      <c r="C438" s="4" t="s">
        <v>23</v>
      </c>
      <c r="D438" s="4">
        <v>0</v>
      </c>
      <c r="E438" s="5">
        <v>45384.761724537035</v>
      </c>
      <c r="F438" s="6" t="s">
        <v>31</v>
      </c>
      <c r="G438" s="5" t="s">
        <v>24</v>
      </c>
      <c r="H438" s="5" t="s">
        <v>24</v>
      </c>
      <c r="I438" s="7">
        <v>6.9444444444444444E-5</v>
      </c>
      <c r="J438" s="6" t="s">
        <v>17</v>
      </c>
      <c r="K438" s="4">
        <v>0</v>
      </c>
      <c r="L438" s="4">
        <v>1</v>
      </c>
      <c r="M438" s="6"/>
      <c r="N438" s="6"/>
      <c r="O438" s="6"/>
    </row>
    <row r="439" spans="1:15" ht="13">
      <c r="A439" s="4">
        <v>181769791</v>
      </c>
      <c r="B439" s="5">
        <v>45384.765219907407</v>
      </c>
      <c r="C439" s="4" t="s">
        <v>19</v>
      </c>
      <c r="D439" s="4">
        <v>0</v>
      </c>
      <c r="E439" s="5">
        <v>45386.351666666669</v>
      </c>
      <c r="F439" s="6" t="s">
        <v>73</v>
      </c>
      <c r="G439" s="7">
        <v>7.5231481481481482E-4</v>
      </c>
      <c r="H439" s="5">
        <v>45384.765972222223</v>
      </c>
      <c r="I439" s="7">
        <v>1.0796296296296297</v>
      </c>
      <c r="J439" s="6" t="s">
        <v>17</v>
      </c>
      <c r="K439" s="4">
        <v>4</v>
      </c>
      <c r="L439" s="4">
        <v>3</v>
      </c>
      <c r="M439" s="6" t="s">
        <v>30</v>
      </c>
      <c r="N439" s="6"/>
      <c r="O439" s="6"/>
    </row>
    <row r="440" spans="1:15" ht="13">
      <c r="A440" s="4">
        <v>181769927</v>
      </c>
      <c r="B440" s="5">
        <v>45384.765625</v>
      </c>
      <c r="C440" s="4" t="s">
        <v>19</v>
      </c>
      <c r="D440" s="4">
        <v>0</v>
      </c>
      <c r="E440" s="5">
        <v>45384.768761574072</v>
      </c>
      <c r="F440" s="6" t="s">
        <v>27</v>
      </c>
      <c r="G440" s="7">
        <v>6.3657407407407413E-4</v>
      </c>
      <c r="H440" s="5">
        <v>45384.766261574077</v>
      </c>
      <c r="I440" s="7">
        <v>3.1944444444444446E-3</v>
      </c>
      <c r="J440" s="6" t="s">
        <v>17</v>
      </c>
      <c r="K440" s="4">
        <v>2</v>
      </c>
      <c r="L440" s="4">
        <v>3</v>
      </c>
      <c r="M440" s="6" t="s">
        <v>54</v>
      </c>
      <c r="N440" s="6"/>
      <c r="O440" s="6"/>
    </row>
    <row r="441" spans="1:15" ht="13">
      <c r="A441" s="4">
        <v>181770071</v>
      </c>
      <c r="B441" s="5">
        <v>45384.766087962962</v>
      </c>
      <c r="C441" s="4" t="s">
        <v>13</v>
      </c>
      <c r="D441" s="4">
        <v>0</v>
      </c>
      <c r="E441" s="5">
        <v>45385.276435185187</v>
      </c>
      <c r="F441" s="6" t="s">
        <v>31</v>
      </c>
      <c r="G441" s="7">
        <v>2.0486111111111113E-3</v>
      </c>
      <c r="H441" s="5">
        <v>45384.768136574072</v>
      </c>
      <c r="I441" s="7">
        <v>7.9629629629629634E-3</v>
      </c>
      <c r="J441" s="6" t="s">
        <v>17</v>
      </c>
      <c r="K441" s="4">
        <v>4</v>
      </c>
      <c r="L441" s="4">
        <v>3</v>
      </c>
      <c r="M441" s="6" t="s">
        <v>26</v>
      </c>
      <c r="N441" s="6"/>
      <c r="O441" s="6"/>
    </row>
    <row r="442" spans="1:15" ht="13">
      <c r="A442" s="4">
        <v>181771547</v>
      </c>
      <c r="B442" s="5">
        <v>45384.770567129628</v>
      </c>
      <c r="C442" s="4" t="s">
        <v>19</v>
      </c>
      <c r="D442" s="4">
        <v>0</v>
      </c>
      <c r="E442" s="5">
        <v>45385.318437499998</v>
      </c>
      <c r="F442" s="6" t="s">
        <v>37</v>
      </c>
      <c r="G442" s="7">
        <v>1.0879629629629629E-3</v>
      </c>
      <c r="H442" s="5">
        <v>45384.771655092591</v>
      </c>
      <c r="I442" s="7">
        <v>4.2476851851851849E-2</v>
      </c>
      <c r="J442" s="6" t="s">
        <v>17</v>
      </c>
      <c r="K442" s="4">
        <v>2</v>
      </c>
      <c r="L442" s="4">
        <v>1</v>
      </c>
      <c r="M442" s="6" t="s">
        <v>38</v>
      </c>
      <c r="N442" s="6"/>
      <c r="O442" s="6"/>
    </row>
    <row r="443" spans="1:15" ht="13">
      <c r="A443" s="4">
        <v>181771633</v>
      </c>
      <c r="B443" s="5">
        <v>45384.770914351851</v>
      </c>
      <c r="C443" s="4" t="s">
        <v>13</v>
      </c>
      <c r="D443" s="4">
        <v>0</v>
      </c>
      <c r="E443" s="5">
        <v>45384.772164351853</v>
      </c>
      <c r="F443" s="6" t="s">
        <v>27</v>
      </c>
      <c r="G443" s="7">
        <v>7.5231481481481482E-4</v>
      </c>
      <c r="H443" s="5">
        <v>45384.771666666667</v>
      </c>
      <c r="I443" s="7">
        <v>1.3078703703703703E-3</v>
      </c>
      <c r="J443" s="6" t="s">
        <v>17</v>
      </c>
      <c r="K443" s="4">
        <v>2</v>
      </c>
      <c r="L443" s="4">
        <v>2</v>
      </c>
      <c r="M443" s="6" t="s">
        <v>70</v>
      </c>
      <c r="N443" s="6"/>
      <c r="O443" s="6"/>
    </row>
    <row r="444" spans="1:15" ht="13">
      <c r="A444" s="4">
        <v>181772041</v>
      </c>
      <c r="B444" s="5">
        <v>45384.771840277775</v>
      </c>
      <c r="C444" s="4" t="s">
        <v>19</v>
      </c>
      <c r="D444" s="4">
        <v>1</v>
      </c>
      <c r="E444" s="5">
        <v>45385.276435185187</v>
      </c>
      <c r="F444" s="6" t="s">
        <v>31</v>
      </c>
      <c r="G444" s="7">
        <v>1.7824074074074075E-3</v>
      </c>
      <c r="H444" s="5">
        <v>45384.773622685185</v>
      </c>
      <c r="I444" s="7">
        <v>2.2222222222222222E-3</v>
      </c>
      <c r="J444" s="6" t="s">
        <v>15</v>
      </c>
      <c r="K444" s="4">
        <v>1</v>
      </c>
      <c r="L444" s="4">
        <v>1</v>
      </c>
      <c r="M444" s="6" t="s">
        <v>38</v>
      </c>
      <c r="N444" s="6"/>
      <c r="O444" s="6"/>
    </row>
    <row r="445" spans="1:15" ht="13">
      <c r="A445" s="4">
        <v>181772274</v>
      </c>
      <c r="B445" s="5">
        <v>45384.772534722222</v>
      </c>
      <c r="C445" s="4" t="s">
        <v>13</v>
      </c>
      <c r="D445" s="4">
        <v>0</v>
      </c>
      <c r="E445" s="5">
        <v>45385.343402777777</v>
      </c>
      <c r="F445" s="6" t="s">
        <v>37</v>
      </c>
      <c r="G445" s="7">
        <v>2.9050925925925928E-3</v>
      </c>
      <c r="H445" s="5">
        <v>45384.775439814817</v>
      </c>
      <c r="I445" s="7">
        <v>6.6041666666666665E-2</v>
      </c>
      <c r="J445" s="6" t="s">
        <v>17</v>
      </c>
      <c r="K445" s="4">
        <v>3</v>
      </c>
      <c r="L445" s="4">
        <v>2</v>
      </c>
      <c r="M445" s="6" t="s">
        <v>36</v>
      </c>
      <c r="N445" s="6"/>
      <c r="O445" s="6"/>
    </row>
    <row r="446" spans="1:15" ht="13">
      <c r="A446" s="4">
        <v>181772914</v>
      </c>
      <c r="B446" s="5">
        <v>45384.774456018517</v>
      </c>
      <c r="C446" s="4" t="s">
        <v>13</v>
      </c>
      <c r="D446" s="4">
        <v>1</v>
      </c>
      <c r="E446" s="5">
        <v>45385.309942129628</v>
      </c>
      <c r="F446" s="6" t="s">
        <v>27</v>
      </c>
      <c r="G446" s="7">
        <v>4.7453703703703704E-4</v>
      </c>
      <c r="H446" s="5">
        <v>45384.774930555555</v>
      </c>
      <c r="I446" s="7">
        <v>3.050925925925926E-2</v>
      </c>
      <c r="J446" s="6" t="s">
        <v>17</v>
      </c>
      <c r="K446" s="4">
        <v>3</v>
      </c>
      <c r="L446" s="4">
        <v>4</v>
      </c>
      <c r="M446" s="6" t="s">
        <v>16</v>
      </c>
      <c r="N446" s="6"/>
      <c r="O446" s="6"/>
    </row>
    <row r="447" spans="1:15" ht="13">
      <c r="A447" s="4">
        <v>181773091</v>
      </c>
      <c r="B447" s="5">
        <v>45384.774953703702</v>
      </c>
      <c r="C447" s="4" t="s">
        <v>13</v>
      </c>
      <c r="D447" s="4">
        <v>3</v>
      </c>
      <c r="E447" s="5">
        <v>45384.800416666665</v>
      </c>
      <c r="F447" s="6" t="s">
        <v>31</v>
      </c>
      <c r="G447" s="7">
        <v>1.5509259259259259E-3</v>
      </c>
      <c r="H447" s="5">
        <v>45384.776504629626</v>
      </c>
      <c r="I447" s="7">
        <v>2.5497685185185186E-2</v>
      </c>
      <c r="J447" s="6" t="s">
        <v>17</v>
      </c>
      <c r="K447" s="4">
        <v>4</v>
      </c>
      <c r="L447" s="4">
        <v>12</v>
      </c>
      <c r="M447" s="6" t="s">
        <v>46</v>
      </c>
      <c r="N447" s="6"/>
      <c r="O447" s="6"/>
    </row>
    <row r="448" spans="1:15" ht="13">
      <c r="A448" s="4">
        <v>181773099</v>
      </c>
      <c r="B448" s="5">
        <v>45384.774965277778</v>
      </c>
      <c r="C448" s="4" t="s">
        <v>13</v>
      </c>
      <c r="D448" s="4">
        <v>0</v>
      </c>
      <c r="E448" s="5">
        <v>45384.779097222221</v>
      </c>
      <c r="F448" s="6" t="s">
        <v>37</v>
      </c>
      <c r="G448" s="7">
        <v>8.6805555555555551E-4</v>
      </c>
      <c r="H448" s="5">
        <v>45384.775833333333</v>
      </c>
      <c r="I448" s="7">
        <v>4.2013888888888891E-3</v>
      </c>
      <c r="J448" s="6" t="s">
        <v>17</v>
      </c>
      <c r="K448" s="4">
        <v>3</v>
      </c>
      <c r="L448" s="4">
        <v>3</v>
      </c>
      <c r="M448" s="6" t="s">
        <v>20</v>
      </c>
      <c r="N448" s="6"/>
      <c r="O448" s="6"/>
    </row>
    <row r="449" spans="1:15" ht="13">
      <c r="A449" s="4">
        <v>181773235</v>
      </c>
      <c r="B449" s="5">
        <v>45384.775451388887</v>
      </c>
      <c r="C449" s="4" t="s">
        <v>13</v>
      </c>
      <c r="D449" s="4">
        <v>1</v>
      </c>
      <c r="E449" s="5">
        <v>45385.529108796298</v>
      </c>
      <c r="F449" s="6" t="s">
        <v>14</v>
      </c>
      <c r="G449" s="7">
        <v>7.8703703703703705E-4</v>
      </c>
      <c r="H449" s="5">
        <v>45384.776238425926</v>
      </c>
      <c r="I449" s="7">
        <v>0.21281249999999999</v>
      </c>
      <c r="J449" s="6" t="s">
        <v>17</v>
      </c>
      <c r="K449" s="4">
        <v>5</v>
      </c>
      <c r="L449" s="4">
        <v>5</v>
      </c>
      <c r="M449" s="6" t="s">
        <v>16</v>
      </c>
      <c r="N449" s="6"/>
      <c r="O449" s="6"/>
    </row>
    <row r="450" spans="1:15" ht="13">
      <c r="A450" s="4">
        <v>181773446</v>
      </c>
      <c r="B450" s="5">
        <v>45384.77615740741</v>
      </c>
      <c r="C450" s="4" t="s">
        <v>13</v>
      </c>
      <c r="D450" s="4">
        <v>0</v>
      </c>
      <c r="E450" s="5">
        <v>45385.301585648151</v>
      </c>
      <c r="F450" s="6" t="s">
        <v>31</v>
      </c>
      <c r="G450" s="7">
        <v>6.4814814814814813E-4</v>
      </c>
      <c r="H450" s="5">
        <v>45384.776805555557</v>
      </c>
      <c r="I450" s="7">
        <v>2.1863425925925925E-2</v>
      </c>
      <c r="J450" s="6" t="s">
        <v>17</v>
      </c>
      <c r="K450" s="4">
        <v>4</v>
      </c>
      <c r="L450" s="4">
        <v>7</v>
      </c>
      <c r="M450" s="6" t="s">
        <v>56</v>
      </c>
      <c r="N450" s="6"/>
      <c r="O450" s="6"/>
    </row>
    <row r="451" spans="1:15" ht="13">
      <c r="A451" s="4">
        <v>181773514</v>
      </c>
      <c r="B451" s="5">
        <v>45384.776469907411</v>
      </c>
      <c r="C451" s="4" t="s">
        <v>13</v>
      </c>
      <c r="D451" s="4">
        <v>0</v>
      </c>
      <c r="E451" s="5">
        <v>45384.832106481481</v>
      </c>
      <c r="F451" s="6" t="s">
        <v>37</v>
      </c>
      <c r="G451" s="7">
        <v>1.3078703703703703E-3</v>
      </c>
      <c r="H451" s="5">
        <v>45384.777777777781</v>
      </c>
      <c r="I451" s="7">
        <v>5.5694444444444442E-2</v>
      </c>
      <c r="J451" s="6" t="s">
        <v>17</v>
      </c>
      <c r="K451" s="4">
        <v>11</v>
      </c>
      <c r="L451" s="4">
        <v>13</v>
      </c>
      <c r="M451" s="6" t="s">
        <v>26</v>
      </c>
      <c r="N451" s="6"/>
      <c r="O451" s="6"/>
    </row>
    <row r="452" spans="1:15" ht="13">
      <c r="A452" s="4">
        <v>181773520</v>
      </c>
      <c r="B452" s="5">
        <v>45384.776493055557</v>
      </c>
      <c r="C452" s="4" t="s">
        <v>13</v>
      </c>
      <c r="D452" s="4">
        <v>1</v>
      </c>
      <c r="E452" s="5">
        <v>45385.293298611112</v>
      </c>
      <c r="F452" s="6" t="s">
        <v>27</v>
      </c>
      <c r="G452" s="7">
        <v>1.3425925925925925E-3</v>
      </c>
      <c r="H452" s="5">
        <v>45384.77783564815</v>
      </c>
      <c r="I452" s="7">
        <v>1.0254629629629629E-2</v>
      </c>
      <c r="J452" s="6" t="s">
        <v>17</v>
      </c>
      <c r="K452" s="4">
        <v>5</v>
      </c>
      <c r="L452" s="4">
        <v>19</v>
      </c>
      <c r="M452" s="6" t="s">
        <v>16</v>
      </c>
      <c r="N452" s="6"/>
      <c r="O452" s="6"/>
    </row>
    <row r="453" spans="1:15" ht="13">
      <c r="A453" s="4">
        <v>181773583</v>
      </c>
      <c r="B453" s="5">
        <v>45384.776655092595</v>
      </c>
      <c r="C453" s="4" t="s">
        <v>13</v>
      </c>
      <c r="D453" s="4">
        <v>2</v>
      </c>
      <c r="E453" s="5">
        <v>45385.309953703705</v>
      </c>
      <c r="F453" s="6" t="s">
        <v>31</v>
      </c>
      <c r="G453" s="7">
        <v>7.1759259259259259E-4</v>
      </c>
      <c r="H453" s="5">
        <v>45384.777372685188</v>
      </c>
      <c r="I453" s="7">
        <v>2.5428240740740741E-2</v>
      </c>
      <c r="J453" s="6" t="s">
        <v>17</v>
      </c>
      <c r="K453" s="4">
        <v>4</v>
      </c>
      <c r="L453" s="4">
        <v>3</v>
      </c>
      <c r="M453" s="6" t="s">
        <v>26</v>
      </c>
      <c r="N453" s="6"/>
      <c r="O453" s="6"/>
    </row>
    <row r="454" spans="1:15" ht="13">
      <c r="A454" s="4">
        <v>181773654</v>
      </c>
      <c r="B454" s="5">
        <v>45384.776898148149</v>
      </c>
      <c r="C454" s="4" t="s">
        <v>13</v>
      </c>
      <c r="D454" s="4">
        <v>0</v>
      </c>
      <c r="E454" s="5">
        <v>45385.343402777777</v>
      </c>
      <c r="F454" s="6" t="s">
        <v>37</v>
      </c>
      <c r="G454" s="7">
        <v>1.5625000000000001E-3</v>
      </c>
      <c r="H454" s="5">
        <v>45384.778460648151</v>
      </c>
      <c r="I454" s="7">
        <v>6.1608796296296293E-2</v>
      </c>
      <c r="J454" s="6" t="s">
        <v>17</v>
      </c>
      <c r="K454" s="4">
        <v>3</v>
      </c>
      <c r="L454" s="4">
        <v>2</v>
      </c>
      <c r="M454" s="6" t="s">
        <v>41</v>
      </c>
      <c r="N454" s="6"/>
      <c r="O454" s="6"/>
    </row>
    <row r="455" spans="1:15" ht="13">
      <c r="A455" s="4">
        <v>181774362</v>
      </c>
      <c r="B455" s="5">
        <v>45384.778796296298</v>
      </c>
      <c r="C455" s="4" t="s">
        <v>23</v>
      </c>
      <c r="D455" s="4">
        <v>0</v>
      </c>
      <c r="E455" s="5">
        <v>45384.778981481482</v>
      </c>
      <c r="F455" s="6" t="s">
        <v>27</v>
      </c>
      <c r="G455" s="5" t="s">
        <v>24</v>
      </c>
      <c r="H455" s="5" t="s">
        <v>24</v>
      </c>
      <c r="I455" s="7">
        <v>1.8518518518518518E-4</v>
      </c>
      <c r="J455" s="6" t="s">
        <v>17</v>
      </c>
      <c r="K455" s="4">
        <v>0</v>
      </c>
      <c r="L455" s="4">
        <v>1</v>
      </c>
      <c r="M455" s="6"/>
      <c r="N455" s="6"/>
      <c r="O455" s="6"/>
    </row>
    <row r="456" spans="1:15" ht="13">
      <c r="A456" s="4">
        <v>181774449</v>
      </c>
      <c r="B456" s="5">
        <v>45384.779247685183</v>
      </c>
      <c r="C456" s="4" t="s">
        <v>13</v>
      </c>
      <c r="D456" s="4">
        <v>1</v>
      </c>
      <c r="E456" s="5">
        <v>45385.284768518519</v>
      </c>
      <c r="F456" s="6" t="s">
        <v>27</v>
      </c>
      <c r="G456" s="7">
        <v>3.2407407407407406E-4</v>
      </c>
      <c r="H456" s="5">
        <v>45384.77957175926</v>
      </c>
      <c r="I456" s="7">
        <v>3.449074074074074E-3</v>
      </c>
      <c r="J456" s="6" t="s">
        <v>17</v>
      </c>
      <c r="K456" s="4">
        <v>3</v>
      </c>
      <c r="L456" s="4">
        <v>7</v>
      </c>
      <c r="M456" s="6" t="s">
        <v>16</v>
      </c>
      <c r="N456" s="6"/>
      <c r="O456" s="6"/>
    </row>
    <row r="457" spans="1:15" ht="13">
      <c r="A457" s="4">
        <v>181774531</v>
      </c>
      <c r="B457" s="5">
        <v>45384.779490740744</v>
      </c>
      <c r="C457" s="4" t="s">
        <v>13</v>
      </c>
      <c r="D457" s="4">
        <v>0</v>
      </c>
      <c r="E457" s="5">
        <v>45385.30159722222</v>
      </c>
      <c r="F457" s="6" t="s">
        <v>31</v>
      </c>
      <c r="G457" s="7">
        <v>4.8263888888888887E-3</v>
      </c>
      <c r="H457" s="5">
        <v>45384.785046296296</v>
      </c>
      <c r="I457" s="7">
        <v>1.8645833333333334E-2</v>
      </c>
      <c r="J457" s="6" t="s">
        <v>17</v>
      </c>
      <c r="K457" s="4">
        <v>2</v>
      </c>
      <c r="L457" s="4">
        <v>3</v>
      </c>
      <c r="M457" s="6" t="s">
        <v>26</v>
      </c>
      <c r="N457" s="6"/>
      <c r="O457" s="6"/>
    </row>
    <row r="458" spans="1:15" ht="13">
      <c r="A458" s="4">
        <v>181774539</v>
      </c>
      <c r="B458" s="5">
        <v>45384.77952546296</v>
      </c>
      <c r="C458" s="4" t="s">
        <v>13</v>
      </c>
      <c r="D458" s="4">
        <v>2</v>
      </c>
      <c r="E458" s="5">
        <v>45384.802048611113</v>
      </c>
      <c r="F458" s="6" t="s">
        <v>37</v>
      </c>
      <c r="G458" s="7">
        <v>1.0069444444444444E-3</v>
      </c>
      <c r="H458" s="5">
        <v>45384.780532407407</v>
      </c>
      <c r="I458" s="7">
        <v>2.255787037037037E-2</v>
      </c>
      <c r="J458" s="6" t="s">
        <v>17</v>
      </c>
      <c r="K458" s="4">
        <v>6</v>
      </c>
      <c r="L458" s="4">
        <v>12</v>
      </c>
      <c r="M458" s="6" t="s">
        <v>26</v>
      </c>
      <c r="N458" s="6"/>
      <c r="O458" s="6"/>
    </row>
    <row r="459" spans="1:15" ht="13">
      <c r="A459" s="4">
        <v>181774572</v>
      </c>
      <c r="B459" s="5">
        <v>45384.779641203706</v>
      </c>
      <c r="C459" s="4" t="s">
        <v>13</v>
      </c>
      <c r="D459" s="4">
        <v>0</v>
      </c>
      <c r="E459" s="5">
        <v>45385.284780092596</v>
      </c>
      <c r="F459" s="6" t="s">
        <v>27</v>
      </c>
      <c r="G459" s="7">
        <v>9.2592592592592596E-4</v>
      </c>
      <c r="H459" s="5">
        <v>45384.78056712963</v>
      </c>
      <c r="I459" s="7">
        <v>3.2060185185185186E-3</v>
      </c>
      <c r="J459" s="6" t="s">
        <v>15</v>
      </c>
      <c r="K459" s="4">
        <v>1</v>
      </c>
      <c r="L459" s="4">
        <v>2</v>
      </c>
      <c r="M459" s="6" t="s">
        <v>16</v>
      </c>
      <c r="N459" s="6"/>
      <c r="O459" s="6"/>
    </row>
    <row r="460" spans="1:15" ht="13">
      <c r="A460" s="4">
        <v>181775685</v>
      </c>
      <c r="B460" s="5">
        <v>45384.783182870371</v>
      </c>
      <c r="C460" s="4" t="s">
        <v>13</v>
      </c>
      <c r="D460" s="4">
        <v>0</v>
      </c>
      <c r="E460" s="5">
        <v>45385.309953703705</v>
      </c>
      <c r="F460" s="6" t="s">
        <v>31</v>
      </c>
      <c r="G460" s="7">
        <v>1.6782407407407408E-3</v>
      </c>
      <c r="H460" s="5">
        <v>45384.784861111111</v>
      </c>
      <c r="I460" s="7">
        <v>2.1805555555555557E-2</v>
      </c>
      <c r="J460" s="6" t="s">
        <v>17</v>
      </c>
      <c r="K460" s="4">
        <v>2</v>
      </c>
      <c r="L460" s="4">
        <v>1</v>
      </c>
      <c r="M460" s="6" t="s">
        <v>26</v>
      </c>
      <c r="N460" s="6"/>
      <c r="O460" s="6"/>
    </row>
    <row r="461" spans="1:15" ht="13">
      <c r="A461" s="4">
        <v>181775822</v>
      </c>
      <c r="B461" s="5">
        <v>45384.783726851849</v>
      </c>
      <c r="C461" s="4" t="s">
        <v>13</v>
      </c>
      <c r="D461" s="4">
        <v>0</v>
      </c>
      <c r="E461" s="5">
        <v>45384.810833333337</v>
      </c>
      <c r="F461" s="6" t="s">
        <v>37</v>
      </c>
      <c r="G461" s="7">
        <v>7.9861111111111116E-4</v>
      </c>
      <c r="H461" s="5">
        <v>45384.784525462965</v>
      </c>
      <c r="I461" s="7">
        <v>2.7141203703703702E-2</v>
      </c>
      <c r="J461" s="6" t="s">
        <v>17</v>
      </c>
      <c r="K461" s="4">
        <v>5</v>
      </c>
      <c r="L461" s="4">
        <v>7</v>
      </c>
      <c r="M461" s="6" t="s">
        <v>16</v>
      </c>
      <c r="N461" s="6"/>
      <c r="O461" s="6"/>
    </row>
    <row r="462" spans="1:15" ht="13">
      <c r="A462" s="4">
        <v>181775856</v>
      </c>
      <c r="B462" s="5">
        <v>45384.783854166664</v>
      </c>
      <c r="C462" s="4" t="s">
        <v>13</v>
      </c>
      <c r="D462" s="4">
        <v>0</v>
      </c>
      <c r="E462" s="5">
        <v>45384.785775462966</v>
      </c>
      <c r="F462" s="6" t="s">
        <v>27</v>
      </c>
      <c r="G462" s="7">
        <v>9.3749999999999997E-4</v>
      </c>
      <c r="H462" s="5">
        <v>45384.784791666665</v>
      </c>
      <c r="I462" s="7">
        <v>2.0023148148148148E-3</v>
      </c>
      <c r="J462" s="6" t="s">
        <v>15</v>
      </c>
      <c r="K462" s="4">
        <v>1</v>
      </c>
      <c r="L462" s="4">
        <v>2</v>
      </c>
      <c r="M462" s="6" t="s">
        <v>16</v>
      </c>
      <c r="N462" s="6"/>
      <c r="O462" s="6"/>
    </row>
    <row r="463" spans="1:15" ht="13">
      <c r="A463" s="4">
        <v>181775942</v>
      </c>
      <c r="B463" s="5">
        <v>45384.784189814818</v>
      </c>
      <c r="C463" s="4" t="s">
        <v>13</v>
      </c>
      <c r="D463" s="4">
        <v>0</v>
      </c>
      <c r="E463" s="5">
        <v>45385.309965277775</v>
      </c>
      <c r="F463" s="6" t="s">
        <v>31</v>
      </c>
      <c r="G463" s="7">
        <v>4.0509259259259258E-4</v>
      </c>
      <c r="H463" s="5">
        <v>45384.784988425927</v>
      </c>
      <c r="I463" s="7">
        <v>2.3379629629629629E-2</v>
      </c>
      <c r="J463" s="6" t="s">
        <v>17</v>
      </c>
      <c r="K463" s="4">
        <v>6</v>
      </c>
      <c r="L463" s="4">
        <v>7</v>
      </c>
      <c r="M463" s="6" t="s">
        <v>26</v>
      </c>
      <c r="N463" s="6"/>
      <c r="O463" s="6"/>
    </row>
    <row r="464" spans="1:15" ht="13">
      <c r="A464" s="4">
        <v>181775955</v>
      </c>
      <c r="B464" s="5">
        <v>45384.784236111111</v>
      </c>
      <c r="C464" s="4" t="s">
        <v>13</v>
      </c>
      <c r="D464" s="4">
        <v>0</v>
      </c>
      <c r="E464" s="5">
        <v>45384.788587962961</v>
      </c>
      <c r="F464" s="6" t="s">
        <v>37</v>
      </c>
      <c r="G464" s="7">
        <v>1.1111111111111111E-3</v>
      </c>
      <c r="H464" s="5">
        <v>45384.78534722222</v>
      </c>
      <c r="I464" s="7">
        <v>4.409722222222222E-3</v>
      </c>
      <c r="J464" s="6" t="s">
        <v>17</v>
      </c>
      <c r="K464" s="4">
        <v>3</v>
      </c>
      <c r="L464" s="4">
        <v>7</v>
      </c>
      <c r="M464" s="6" t="s">
        <v>16</v>
      </c>
      <c r="N464" s="6"/>
      <c r="O464" s="6"/>
    </row>
    <row r="465" spans="1:15" ht="13">
      <c r="A465" s="4">
        <v>181776475</v>
      </c>
      <c r="B465" s="5">
        <v>45384.78597222222</v>
      </c>
      <c r="C465" s="4" t="s">
        <v>13</v>
      </c>
      <c r="D465" s="4">
        <v>0</v>
      </c>
      <c r="E465" s="5">
        <v>45385.293298611112</v>
      </c>
      <c r="F465" s="6" t="s">
        <v>27</v>
      </c>
      <c r="G465" s="7">
        <v>6.018518518518519E-4</v>
      </c>
      <c r="H465" s="5">
        <v>45384.786574074074</v>
      </c>
      <c r="I465" s="7">
        <v>1.1574074074074073E-3</v>
      </c>
      <c r="J465" s="6" t="s">
        <v>15</v>
      </c>
      <c r="K465" s="4">
        <v>1</v>
      </c>
      <c r="L465" s="4">
        <v>1</v>
      </c>
      <c r="M465" s="6" t="s">
        <v>16</v>
      </c>
      <c r="N465" s="6"/>
      <c r="O465" s="6"/>
    </row>
    <row r="466" spans="1:15" ht="13">
      <c r="A466" s="4">
        <v>181776502</v>
      </c>
      <c r="B466" s="5">
        <v>45384.786041666666</v>
      </c>
      <c r="C466" s="4" t="s">
        <v>13</v>
      </c>
      <c r="D466" s="4">
        <v>2</v>
      </c>
      <c r="E466" s="5">
        <v>45385.309965277775</v>
      </c>
      <c r="F466" s="6" t="s">
        <v>31</v>
      </c>
      <c r="G466" s="7">
        <v>1.3425925925925925E-3</v>
      </c>
      <c r="H466" s="5">
        <v>45384.78738425926</v>
      </c>
      <c r="I466" s="7">
        <v>1.607638888888889E-2</v>
      </c>
      <c r="J466" s="6" t="s">
        <v>15</v>
      </c>
      <c r="K466" s="4">
        <v>1</v>
      </c>
      <c r="L466" s="4">
        <v>4</v>
      </c>
      <c r="M466" s="6" t="s">
        <v>26</v>
      </c>
      <c r="N466" s="6"/>
      <c r="O466" s="6"/>
    </row>
    <row r="467" spans="1:15" ht="13">
      <c r="A467" s="4">
        <v>181776734</v>
      </c>
      <c r="B467" s="5">
        <v>45384.786585648151</v>
      </c>
      <c r="C467" s="4" t="s">
        <v>13</v>
      </c>
      <c r="D467" s="4">
        <v>0</v>
      </c>
      <c r="E467" s="5">
        <v>45385.309976851851</v>
      </c>
      <c r="F467" s="6" t="s">
        <v>37</v>
      </c>
      <c r="G467" s="7">
        <v>1.0763888888888889E-3</v>
      </c>
      <c r="H467" s="5">
        <v>45384.787662037037</v>
      </c>
      <c r="I467" s="7">
        <v>2.0219907407407409E-2</v>
      </c>
      <c r="J467" s="6" t="s">
        <v>17</v>
      </c>
      <c r="K467" s="4">
        <v>3</v>
      </c>
      <c r="L467" s="4">
        <v>3</v>
      </c>
      <c r="M467" s="6" t="s">
        <v>16</v>
      </c>
      <c r="N467" s="6"/>
      <c r="O467" s="6"/>
    </row>
    <row r="468" spans="1:15" ht="13">
      <c r="A468" s="4">
        <v>181776923</v>
      </c>
      <c r="B468" s="5">
        <v>45384.787233796298</v>
      </c>
      <c r="C468" s="4" t="s">
        <v>13</v>
      </c>
      <c r="D468" s="4">
        <v>0</v>
      </c>
      <c r="E468" s="5">
        <v>45385.293310185189</v>
      </c>
      <c r="F468" s="6" t="s">
        <v>27</v>
      </c>
      <c r="G468" s="7">
        <v>6.2500000000000001E-4</v>
      </c>
      <c r="H468" s="5">
        <v>45384.787858796299</v>
      </c>
      <c r="I468" s="7">
        <v>8.9120370370370373E-4</v>
      </c>
      <c r="J468" s="6" t="s">
        <v>15</v>
      </c>
      <c r="K468" s="4">
        <v>1</v>
      </c>
      <c r="L468" s="4">
        <v>2</v>
      </c>
      <c r="M468" s="6" t="s">
        <v>16</v>
      </c>
      <c r="N468" s="6"/>
      <c r="O468" s="6"/>
    </row>
    <row r="469" spans="1:15" ht="13">
      <c r="A469" s="4">
        <v>181776978</v>
      </c>
      <c r="B469" s="5">
        <v>45384.787465277775</v>
      </c>
      <c r="C469" s="4" t="s">
        <v>13</v>
      </c>
      <c r="D469" s="4">
        <v>0</v>
      </c>
      <c r="E469" s="5">
        <v>45385.309976851851</v>
      </c>
      <c r="F469" s="6" t="s">
        <v>31</v>
      </c>
      <c r="G469" s="7">
        <v>2.7777777777777778E-4</v>
      </c>
      <c r="H469" s="5">
        <v>45384.787743055553</v>
      </c>
      <c r="I469" s="7">
        <v>1.5925925925925927E-2</v>
      </c>
      <c r="J469" s="6" t="s">
        <v>17</v>
      </c>
      <c r="K469" s="4">
        <v>2</v>
      </c>
      <c r="L469" s="4">
        <v>2</v>
      </c>
      <c r="M469" s="6" t="s">
        <v>26</v>
      </c>
      <c r="N469" s="6"/>
      <c r="O469" s="6"/>
    </row>
    <row r="470" spans="1:15" ht="13">
      <c r="A470" s="4">
        <v>181777328</v>
      </c>
      <c r="B470" s="5">
        <v>45384.788599537038</v>
      </c>
      <c r="C470" s="4" t="s">
        <v>13</v>
      </c>
      <c r="D470" s="4">
        <v>0</v>
      </c>
      <c r="E470" s="5">
        <v>45384.810960648145</v>
      </c>
      <c r="F470" s="6" t="s">
        <v>37</v>
      </c>
      <c r="G470" s="7">
        <v>2.4305555555555556E-3</v>
      </c>
      <c r="H470" s="5">
        <v>45384.791030092594</v>
      </c>
      <c r="I470" s="7">
        <v>2.2418981481481481E-2</v>
      </c>
      <c r="J470" s="6" t="s">
        <v>17</v>
      </c>
      <c r="K470" s="4">
        <v>3</v>
      </c>
      <c r="L470" s="4">
        <v>5</v>
      </c>
      <c r="M470" s="6" t="s">
        <v>16</v>
      </c>
      <c r="N470" s="6"/>
      <c r="O470" s="6"/>
    </row>
    <row r="471" spans="1:15" ht="13">
      <c r="A471" s="4">
        <v>181777445</v>
      </c>
      <c r="B471" s="5">
        <v>45384.789120370369</v>
      </c>
      <c r="C471" s="4" t="s">
        <v>13</v>
      </c>
      <c r="D471" s="4">
        <v>0</v>
      </c>
      <c r="E471" s="5">
        <v>45385.293310185189</v>
      </c>
      <c r="F471" s="6" t="s">
        <v>27</v>
      </c>
      <c r="G471" s="7">
        <v>3.4722222222222224E-4</v>
      </c>
      <c r="H471" s="5">
        <v>45384.789710648147</v>
      </c>
      <c r="I471" s="7">
        <v>7.291666666666667E-4</v>
      </c>
      <c r="J471" s="6" t="s">
        <v>15</v>
      </c>
      <c r="K471" s="4">
        <v>1</v>
      </c>
      <c r="L471" s="4">
        <v>3</v>
      </c>
      <c r="M471" s="6" t="s">
        <v>16</v>
      </c>
      <c r="N471" s="6"/>
      <c r="O471" s="6"/>
    </row>
    <row r="472" spans="1:15" ht="13">
      <c r="A472" s="4">
        <v>181777602</v>
      </c>
      <c r="B472" s="5">
        <v>45384.789629629631</v>
      </c>
      <c r="C472" s="4" t="s">
        <v>13</v>
      </c>
      <c r="D472" s="4">
        <v>0</v>
      </c>
      <c r="E472" s="5">
        <v>45385.309976851851</v>
      </c>
      <c r="F472" s="6" t="s">
        <v>31</v>
      </c>
      <c r="G472" s="7">
        <v>2.4305555555555555E-4</v>
      </c>
      <c r="H472" s="5">
        <v>45384.789872685185</v>
      </c>
      <c r="I472" s="7">
        <v>1.369212962962963E-2</v>
      </c>
      <c r="J472" s="6" t="s">
        <v>17</v>
      </c>
      <c r="K472" s="4">
        <v>3</v>
      </c>
      <c r="L472" s="4">
        <v>6</v>
      </c>
      <c r="M472" s="6" t="s">
        <v>26</v>
      </c>
      <c r="N472" s="6"/>
      <c r="O472" s="6"/>
    </row>
    <row r="473" spans="1:15" ht="13">
      <c r="A473" s="4">
        <v>181778004</v>
      </c>
      <c r="B473" s="5">
        <v>45384.791122685187</v>
      </c>
      <c r="C473" s="4" t="s">
        <v>13</v>
      </c>
      <c r="D473" s="4">
        <v>0</v>
      </c>
      <c r="E473" s="5">
        <v>45384.810127314813</v>
      </c>
      <c r="F473" s="6" t="s">
        <v>37</v>
      </c>
      <c r="G473" s="7">
        <v>1.6203703703703703E-3</v>
      </c>
      <c r="H473" s="5">
        <v>45384.792743055557</v>
      </c>
      <c r="I473" s="7">
        <v>1.9050925925925926E-2</v>
      </c>
      <c r="J473" s="6" t="s">
        <v>17</v>
      </c>
      <c r="K473" s="4">
        <v>3</v>
      </c>
      <c r="L473" s="4">
        <v>4</v>
      </c>
      <c r="M473" s="6" t="s">
        <v>16</v>
      </c>
      <c r="N473" s="6"/>
      <c r="O473" s="6"/>
    </row>
    <row r="474" spans="1:15" ht="13">
      <c r="A474" s="4">
        <v>181779208</v>
      </c>
      <c r="B474" s="5">
        <v>45384.794236111113</v>
      </c>
      <c r="C474" s="4" t="s">
        <v>13</v>
      </c>
      <c r="D474" s="4">
        <v>0</v>
      </c>
      <c r="E474" s="5">
        <v>45384.795104166667</v>
      </c>
      <c r="F474" s="6" t="s">
        <v>27</v>
      </c>
      <c r="G474" s="7">
        <v>4.861111111111111E-4</v>
      </c>
      <c r="H474" s="5">
        <v>45384.794722222221</v>
      </c>
      <c r="I474" s="7">
        <v>9.0277777777777774E-4</v>
      </c>
      <c r="J474" s="6" t="s">
        <v>15</v>
      </c>
      <c r="K474" s="4">
        <v>1</v>
      </c>
      <c r="L474" s="4">
        <v>3</v>
      </c>
      <c r="M474" s="6" t="s">
        <v>16</v>
      </c>
      <c r="N474" s="6"/>
      <c r="O474" s="6"/>
    </row>
    <row r="475" spans="1:15" ht="13">
      <c r="A475" s="4">
        <v>181779265</v>
      </c>
      <c r="B475" s="5">
        <v>45384.794398148151</v>
      </c>
      <c r="C475" s="4" t="s">
        <v>13</v>
      </c>
      <c r="D475" s="4">
        <v>0</v>
      </c>
      <c r="E475" s="5">
        <v>45385.309988425928</v>
      </c>
      <c r="F475" s="6" t="s">
        <v>31</v>
      </c>
      <c r="G475" s="7">
        <v>5.0347222222222225E-3</v>
      </c>
      <c r="H475" s="5">
        <v>45384.799432870372</v>
      </c>
      <c r="I475" s="7">
        <v>1.0474537037037037E-2</v>
      </c>
      <c r="J475" s="6" t="s">
        <v>17</v>
      </c>
      <c r="K475" s="4">
        <v>2</v>
      </c>
      <c r="L475" s="4">
        <v>4</v>
      </c>
      <c r="M475" s="6" t="s">
        <v>26</v>
      </c>
      <c r="N475" s="6"/>
      <c r="O475" s="6"/>
    </row>
    <row r="476" spans="1:15" ht="13">
      <c r="A476" s="4">
        <v>181779321</v>
      </c>
      <c r="B476" s="5">
        <v>45384.794537037036</v>
      </c>
      <c r="C476" s="4" t="s">
        <v>13</v>
      </c>
      <c r="D476" s="4">
        <v>0</v>
      </c>
      <c r="E476" s="5">
        <v>45384.87736111111</v>
      </c>
      <c r="F476" s="6" t="s">
        <v>27</v>
      </c>
      <c r="G476" s="7">
        <v>7.0601851851851847E-4</v>
      </c>
      <c r="H476" s="5">
        <v>45384.795243055552</v>
      </c>
      <c r="I476" s="7">
        <v>8.2858796296296292E-2</v>
      </c>
      <c r="J476" s="6" t="s">
        <v>17</v>
      </c>
      <c r="K476" s="4">
        <v>2</v>
      </c>
      <c r="L476" s="4">
        <v>3</v>
      </c>
      <c r="M476" s="6" t="s">
        <v>16</v>
      </c>
      <c r="N476" s="6"/>
      <c r="O476" s="6"/>
    </row>
    <row r="477" spans="1:15" ht="13">
      <c r="A477" s="4">
        <v>181779555</v>
      </c>
      <c r="B477" s="5">
        <v>45384.795277777775</v>
      </c>
      <c r="C477" s="4" t="s">
        <v>13</v>
      </c>
      <c r="D477" s="4">
        <v>0</v>
      </c>
      <c r="E477" s="5">
        <v>45384.799513888887</v>
      </c>
      <c r="F477" s="6" t="s">
        <v>27</v>
      </c>
      <c r="G477" s="7">
        <v>2.6620370370370372E-4</v>
      </c>
      <c r="H477" s="5">
        <v>45384.795543981483</v>
      </c>
      <c r="I477" s="7">
        <v>4.3055555555555555E-3</v>
      </c>
      <c r="J477" s="6" t="s">
        <v>17</v>
      </c>
      <c r="K477" s="4">
        <v>5</v>
      </c>
      <c r="L477" s="4">
        <v>9</v>
      </c>
      <c r="M477" s="6" t="s">
        <v>16</v>
      </c>
      <c r="N477" s="6"/>
      <c r="O477" s="6"/>
    </row>
    <row r="478" spans="1:15" ht="13">
      <c r="A478" s="4">
        <v>181779567</v>
      </c>
      <c r="B478" s="5">
        <v>45384.795335648145</v>
      </c>
      <c r="C478" s="4" t="s">
        <v>13</v>
      </c>
      <c r="D478" s="4">
        <v>0</v>
      </c>
      <c r="E478" s="5">
        <v>45385.309988425928</v>
      </c>
      <c r="F478" s="6" t="s">
        <v>31</v>
      </c>
      <c r="G478" s="7">
        <v>7.9861111111111116E-4</v>
      </c>
      <c r="H478" s="5">
        <v>45384.796134259261</v>
      </c>
      <c r="I478" s="7">
        <v>7.9861111111111105E-3</v>
      </c>
      <c r="J478" s="6" t="s">
        <v>17</v>
      </c>
      <c r="K478" s="4">
        <v>2</v>
      </c>
      <c r="L478" s="4">
        <v>2</v>
      </c>
      <c r="M478" s="6" t="s">
        <v>26</v>
      </c>
      <c r="N478" s="6"/>
      <c r="O478" s="6"/>
    </row>
    <row r="479" spans="1:15" ht="13">
      <c r="A479" s="4">
        <v>181779616</v>
      </c>
      <c r="B479" s="5">
        <v>45384.795486111114</v>
      </c>
      <c r="C479" s="4" t="s">
        <v>13</v>
      </c>
      <c r="D479" s="4">
        <v>0</v>
      </c>
      <c r="E479" s="5">
        <v>45385.30159722222</v>
      </c>
      <c r="F479" s="6" t="s">
        <v>37</v>
      </c>
      <c r="G479" s="7">
        <v>1.2731481481481483E-3</v>
      </c>
      <c r="H479" s="5">
        <v>45384.796759259261</v>
      </c>
      <c r="I479" s="7">
        <v>5.5787037037037038E-3</v>
      </c>
      <c r="J479" s="6" t="s">
        <v>17</v>
      </c>
      <c r="K479" s="4">
        <v>2</v>
      </c>
      <c r="L479" s="4">
        <v>3</v>
      </c>
      <c r="M479" s="6" t="s">
        <v>16</v>
      </c>
      <c r="N479" s="6"/>
      <c r="O479" s="6"/>
    </row>
    <row r="480" spans="1:15" ht="13">
      <c r="A480" s="4">
        <v>181779634</v>
      </c>
      <c r="B480" s="5">
        <v>45384.795567129629</v>
      </c>
      <c r="C480" s="4" t="s">
        <v>13</v>
      </c>
      <c r="D480" s="4">
        <v>0</v>
      </c>
      <c r="E480" s="5">
        <v>45385.301608796297</v>
      </c>
      <c r="F480" s="6" t="s">
        <v>27</v>
      </c>
      <c r="G480" s="7">
        <v>5.2083333333333333E-4</v>
      </c>
      <c r="H480" s="5">
        <v>45384.796087962961</v>
      </c>
      <c r="I480" s="7">
        <v>1.4583333333333334E-3</v>
      </c>
      <c r="J480" s="6" t="s">
        <v>17</v>
      </c>
      <c r="K480" s="4">
        <v>2</v>
      </c>
      <c r="L480" s="4">
        <v>5</v>
      </c>
      <c r="M480" s="6" t="s">
        <v>16</v>
      </c>
      <c r="N480" s="6"/>
      <c r="O480" s="6"/>
    </row>
    <row r="481" spans="1:15" ht="13">
      <c r="A481" s="4">
        <v>181779639</v>
      </c>
      <c r="B481" s="5">
        <v>45384.795590277776</v>
      </c>
      <c r="C481" s="4" t="s">
        <v>13</v>
      </c>
      <c r="D481" s="4">
        <v>0</v>
      </c>
      <c r="E481" s="5">
        <v>45385.31</v>
      </c>
      <c r="F481" s="6" t="s">
        <v>31</v>
      </c>
      <c r="G481" s="7">
        <v>6.018518518518519E-4</v>
      </c>
      <c r="H481" s="5">
        <v>45384.79619212963</v>
      </c>
      <c r="I481" s="7">
        <v>7.2337962962962963E-3</v>
      </c>
      <c r="J481" s="6" t="s">
        <v>17</v>
      </c>
      <c r="K481" s="4">
        <v>3</v>
      </c>
      <c r="L481" s="4">
        <v>4</v>
      </c>
      <c r="M481" s="6" t="s">
        <v>26</v>
      </c>
      <c r="N481" s="6"/>
      <c r="O481" s="6"/>
    </row>
    <row r="482" spans="1:15" ht="13">
      <c r="A482" s="4">
        <v>181779686</v>
      </c>
      <c r="B482" s="5">
        <v>45384.795798611114</v>
      </c>
      <c r="C482" s="4" t="s">
        <v>13</v>
      </c>
      <c r="D482" s="4">
        <v>0</v>
      </c>
      <c r="E482" s="5">
        <v>45384.805717592593</v>
      </c>
      <c r="F482" s="6" t="s">
        <v>37</v>
      </c>
      <c r="G482" s="7">
        <v>1.0300925925925926E-3</v>
      </c>
      <c r="H482" s="5">
        <v>45384.7968287037</v>
      </c>
      <c r="I482" s="7">
        <v>9.9768518518518513E-3</v>
      </c>
      <c r="J482" s="6" t="s">
        <v>17</v>
      </c>
      <c r="K482" s="4">
        <v>2</v>
      </c>
      <c r="L482" s="4">
        <v>3</v>
      </c>
      <c r="M482" s="6" t="s">
        <v>16</v>
      </c>
      <c r="N482" s="6"/>
      <c r="O482" s="6"/>
    </row>
    <row r="483" spans="1:15" ht="13">
      <c r="A483" s="4">
        <v>181779724</v>
      </c>
      <c r="B483" s="5">
        <v>45384.795937499999</v>
      </c>
      <c r="C483" s="4" t="s">
        <v>13</v>
      </c>
      <c r="D483" s="4">
        <v>0</v>
      </c>
      <c r="E483" s="5">
        <v>45385.301608796297</v>
      </c>
      <c r="F483" s="6" t="s">
        <v>27</v>
      </c>
      <c r="G483" s="7">
        <v>2.7777777777777778E-4</v>
      </c>
      <c r="H483" s="5">
        <v>45384.796215277776</v>
      </c>
      <c r="I483" s="7">
        <v>1.4236111111111112E-3</v>
      </c>
      <c r="J483" s="6" t="s">
        <v>17</v>
      </c>
      <c r="K483" s="4">
        <v>2</v>
      </c>
      <c r="L483" s="4">
        <v>2</v>
      </c>
      <c r="M483" s="6" t="s">
        <v>16</v>
      </c>
      <c r="N483" s="6"/>
      <c r="O483" s="6"/>
    </row>
    <row r="484" spans="1:15" ht="13">
      <c r="A484" s="4">
        <v>181779769</v>
      </c>
      <c r="B484" s="5">
        <v>45384.796111111114</v>
      </c>
      <c r="C484" s="4" t="s">
        <v>13</v>
      </c>
      <c r="D484" s="4">
        <v>0</v>
      </c>
      <c r="E484" s="5">
        <v>45385.318449074075</v>
      </c>
      <c r="F484" s="6" t="s">
        <v>31</v>
      </c>
      <c r="G484" s="7">
        <v>1.7361111111111112E-4</v>
      </c>
      <c r="H484" s="5">
        <v>45384.796284722222</v>
      </c>
      <c r="I484" s="7">
        <v>1.6041666666666666E-2</v>
      </c>
      <c r="J484" s="6" t="s">
        <v>17</v>
      </c>
      <c r="K484" s="4">
        <v>4</v>
      </c>
      <c r="L484" s="4">
        <v>9</v>
      </c>
      <c r="M484" s="6" t="s">
        <v>26</v>
      </c>
      <c r="N484" s="6"/>
      <c r="O484" s="6"/>
    </row>
    <row r="485" spans="1:15" ht="13">
      <c r="A485" s="4">
        <v>181779816</v>
      </c>
      <c r="B485" s="5">
        <v>45384.796284722222</v>
      </c>
      <c r="C485" s="4" t="s">
        <v>13</v>
      </c>
      <c r="D485" s="4">
        <v>0</v>
      </c>
      <c r="E485" s="5">
        <v>45384.809918981482</v>
      </c>
      <c r="F485" s="6" t="s">
        <v>37</v>
      </c>
      <c r="G485" s="7">
        <v>6.9444444444444447E-4</v>
      </c>
      <c r="H485" s="5">
        <v>45384.796979166669</v>
      </c>
      <c r="I485" s="7">
        <v>1.3715277777777778E-2</v>
      </c>
      <c r="J485" s="6" t="s">
        <v>17</v>
      </c>
      <c r="K485" s="4">
        <v>3</v>
      </c>
      <c r="L485" s="4">
        <v>3</v>
      </c>
      <c r="M485" s="6" t="s">
        <v>16</v>
      </c>
      <c r="N485" s="6"/>
      <c r="O485" s="6"/>
    </row>
    <row r="486" spans="1:15" ht="13">
      <c r="A486" s="4">
        <v>181779838</v>
      </c>
      <c r="B486" s="5">
        <v>45384.796377314815</v>
      </c>
      <c r="C486" s="4" t="s">
        <v>13</v>
      </c>
      <c r="D486" s="4">
        <v>0</v>
      </c>
      <c r="E486" s="5">
        <v>45384.797418981485</v>
      </c>
      <c r="F486" s="6" t="s">
        <v>27</v>
      </c>
      <c r="G486" s="7">
        <v>3.9351851851851852E-4</v>
      </c>
      <c r="H486" s="5">
        <v>45384.796770833331</v>
      </c>
      <c r="I486" s="7">
        <v>1.0995370370370371E-3</v>
      </c>
      <c r="J486" s="6" t="s">
        <v>15</v>
      </c>
      <c r="K486" s="4">
        <v>1</v>
      </c>
      <c r="L486" s="4">
        <v>2</v>
      </c>
      <c r="M486" s="6" t="s">
        <v>16</v>
      </c>
      <c r="N486" s="6"/>
      <c r="O486" s="6"/>
    </row>
    <row r="487" spans="1:15" ht="13">
      <c r="A487" s="4">
        <v>181779942</v>
      </c>
      <c r="B487" s="5">
        <v>45384.796701388892</v>
      </c>
      <c r="C487" s="4" t="s">
        <v>13</v>
      </c>
      <c r="D487" s="4">
        <v>0</v>
      </c>
      <c r="E487" s="5">
        <v>45385.31</v>
      </c>
      <c r="F487" s="6" t="s">
        <v>31</v>
      </c>
      <c r="G487" s="7">
        <v>1.3888888888888889E-4</v>
      </c>
      <c r="H487" s="5">
        <v>45384.796840277777</v>
      </c>
      <c r="I487" s="7">
        <v>6.875E-3</v>
      </c>
      <c r="J487" s="6" t="s">
        <v>17</v>
      </c>
      <c r="K487" s="4">
        <v>2</v>
      </c>
      <c r="L487" s="4">
        <v>4</v>
      </c>
      <c r="M487" s="6" t="s">
        <v>26</v>
      </c>
      <c r="N487" s="6"/>
      <c r="O487" s="6"/>
    </row>
    <row r="488" spans="1:15" ht="13">
      <c r="A488" s="4">
        <v>181779994</v>
      </c>
      <c r="B488" s="5">
        <v>45384.796886574077</v>
      </c>
      <c r="C488" s="4" t="s">
        <v>13</v>
      </c>
      <c r="D488" s="4">
        <v>0</v>
      </c>
      <c r="E488" s="5">
        <v>45384.813842592594</v>
      </c>
      <c r="F488" s="6" t="s">
        <v>37</v>
      </c>
      <c r="G488" s="7">
        <v>1.8518518518518518E-4</v>
      </c>
      <c r="H488" s="5">
        <v>45384.797071759262</v>
      </c>
      <c r="I488" s="7">
        <v>1.7013888888888887E-2</v>
      </c>
      <c r="J488" s="6" t="s">
        <v>17</v>
      </c>
      <c r="K488" s="4">
        <v>2</v>
      </c>
      <c r="L488" s="4">
        <v>2</v>
      </c>
      <c r="M488" s="6" t="s">
        <v>16</v>
      </c>
      <c r="N488" s="6"/>
      <c r="O488" s="6"/>
    </row>
    <row r="489" spans="1:15" ht="13">
      <c r="A489" s="4">
        <v>181780358</v>
      </c>
      <c r="B489" s="5">
        <v>45384.797997685186</v>
      </c>
      <c r="C489" s="4" t="s">
        <v>13</v>
      </c>
      <c r="D489" s="4">
        <v>0</v>
      </c>
      <c r="E489" s="5">
        <v>45385.301608796297</v>
      </c>
      <c r="F489" s="6" t="s">
        <v>27</v>
      </c>
      <c r="G489" s="7">
        <v>6.4814814814814813E-4</v>
      </c>
      <c r="H489" s="5">
        <v>45384.798645833333</v>
      </c>
      <c r="I489" s="7">
        <v>1.3888888888888889E-3</v>
      </c>
      <c r="J489" s="6" t="s">
        <v>15</v>
      </c>
      <c r="K489" s="4">
        <v>1</v>
      </c>
      <c r="L489" s="4">
        <v>2</v>
      </c>
      <c r="M489" s="6" t="s">
        <v>16</v>
      </c>
      <c r="N489" s="6"/>
      <c r="O489" s="6"/>
    </row>
    <row r="490" spans="1:15" ht="13">
      <c r="A490" s="4">
        <v>181780683</v>
      </c>
      <c r="B490" s="5">
        <v>45384.798993055556</v>
      </c>
      <c r="C490" s="4" t="s">
        <v>13</v>
      </c>
      <c r="D490" s="4">
        <v>0</v>
      </c>
      <c r="E490" s="5">
        <v>45385.31</v>
      </c>
      <c r="F490" s="6" t="s">
        <v>31</v>
      </c>
      <c r="G490" s="7">
        <v>5.3240740740740744E-4</v>
      </c>
      <c r="H490" s="5">
        <v>45384.799525462964</v>
      </c>
      <c r="I490" s="7">
        <v>8.6574074074074071E-3</v>
      </c>
      <c r="J490" s="6" t="s">
        <v>17</v>
      </c>
      <c r="K490" s="4">
        <v>2</v>
      </c>
      <c r="L490" s="4">
        <v>2</v>
      </c>
      <c r="M490" s="6" t="s">
        <v>26</v>
      </c>
      <c r="N490" s="6"/>
      <c r="O490" s="6"/>
    </row>
    <row r="491" spans="1:15" ht="13">
      <c r="A491" s="4">
        <v>181780756</v>
      </c>
      <c r="B491" s="5">
        <v>45384.799178240741</v>
      </c>
      <c r="C491" s="4" t="s">
        <v>13</v>
      </c>
      <c r="D491" s="4">
        <v>0</v>
      </c>
      <c r="E491" s="5">
        <v>45384.810636574075</v>
      </c>
      <c r="F491" s="6" t="s">
        <v>37</v>
      </c>
      <c r="G491" s="7">
        <v>3.7152777777777778E-3</v>
      </c>
      <c r="H491" s="5">
        <v>45384.802893518521</v>
      </c>
      <c r="I491" s="7">
        <v>1.150462962962963E-2</v>
      </c>
      <c r="J491" s="6" t="s">
        <v>17</v>
      </c>
      <c r="K491" s="4">
        <v>2</v>
      </c>
      <c r="L491" s="4">
        <v>2</v>
      </c>
      <c r="M491" s="6" t="s">
        <v>16</v>
      </c>
      <c r="N491" s="6"/>
      <c r="O491" s="6"/>
    </row>
    <row r="492" spans="1:15" ht="13">
      <c r="A492" s="4">
        <v>181780824</v>
      </c>
      <c r="B492" s="5">
        <v>45384.799340277779</v>
      </c>
      <c r="C492" s="4" t="s">
        <v>13</v>
      </c>
      <c r="D492" s="4">
        <v>0</v>
      </c>
      <c r="E492" s="5">
        <v>45384.800150462965</v>
      </c>
      <c r="F492" s="6" t="s">
        <v>27</v>
      </c>
      <c r="G492" s="7">
        <v>4.7453703703703704E-4</v>
      </c>
      <c r="H492" s="5">
        <v>45384.799814814818</v>
      </c>
      <c r="I492" s="7">
        <v>8.6805555555555551E-4</v>
      </c>
      <c r="J492" s="6" t="s">
        <v>15</v>
      </c>
      <c r="K492" s="4">
        <v>1</v>
      </c>
      <c r="L492" s="4">
        <v>2</v>
      </c>
      <c r="M492" s="6" t="s">
        <v>16</v>
      </c>
      <c r="N492" s="6"/>
      <c r="O492" s="6"/>
    </row>
    <row r="493" spans="1:15" ht="13">
      <c r="A493" s="4">
        <v>181780839</v>
      </c>
      <c r="B493" s="5">
        <v>45384.799398148149</v>
      </c>
      <c r="C493" s="4" t="s">
        <v>13</v>
      </c>
      <c r="D493" s="4">
        <v>0</v>
      </c>
      <c r="E493" s="5">
        <v>45385.310011574074</v>
      </c>
      <c r="F493" s="6" t="s">
        <v>31</v>
      </c>
      <c r="G493" s="7">
        <v>6.9444444444444444E-5</v>
      </c>
      <c r="H493" s="5">
        <v>45384.799467592595</v>
      </c>
      <c r="I493" s="7">
        <v>4.2592592592592595E-3</v>
      </c>
      <c r="J493" s="6" t="s">
        <v>17</v>
      </c>
      <c r="K493" s="4">
        <v>2</v>
      </c>
      <c r="L493" s="4">
        <v>4</v>
      </c>
      <c r="M493" s="6" t="s">
        <v>26</v>
      </c>
      <c r="N493" s="6"/>
      <c r="O493" s="6"/>
    </row>
    <row r="494" spans="1:15" ht="13">
      <c r="A494" s="4">
        <v>181780940</v>
      </c>
      <c r="B494" s="5">
        <v>45384.799699074072</v>
      </c>
      <c r="C494" s="4" t="s">
        <v>13</v>
      </c>
      <c r="D494" s="4">
        <v>0</v>
      </c>
      <c r="E494" s="5">
        <v>45385.310011574074</v>
      </c>
      <c r="F494" s="6" t="s">
        <v>37</v>
      </c>
      <c r="G494" s="7">
        <v>2.5115740740740741E-3</v>
      </c>
      <c r="H494" s="5">
        <v>45384.802210648151</v>
      </c>
      <c r="I494" s="7">
        <v>4.7337962962962967E-3</v>
      </c>
      <c r="J494" s="6" t="s">
        <v>17</v>
      </c>
      <c r="K494" s="4">
        <v>2</v>
      </c>
      <c r="L494" s="4">
        <v>2</v>
      </c>
      <c r="M494" s="6" t="s">
        <v>16</v>
      </c>
      <c r="N494" s="6"/>
      <c r="O494" s="6"/>
    </row>
    <row r="495" spans="1:15" ht="13">
      <c r="A495" s="4">
        <v>181781077</v>
      </c>
      <c r="B495" s="5">
        <v>45384.800185185188</v>
      </c>
      <c r="C495" s="4" t="s">
        <v>13</v>
      </c>
      <c r="D495" s="4">
        <v>0</v>
      </c>
      <c r="E495" s="5">
        <v>45385.310023148151</v>
      </c>
      <c r="F495" s="6" t="s">
        <v>27</v>
      </c>
      <c r="G495" s="7">
        <v>3.2407407407407406E-4</v>
      </c>
      <c r="H495" s="5">
        <v>45384.800509259258</v>
      </c>
      <c r="I495" s="7">
        <v>2.8819444444444444E-3</v>
      </c>
      <c r="J495" s="6" t="s">
        <v>15</v>
      </c>
      <c r="K495" s="4">
        <v>1</v>
      </c>
      <c r="L495" s="4">
        <v>4</v>
      </c>
      <c r="M495" s="6" t="s">
        <v>16</v>
      </c>
      <c r="N495" s="6"/>
      <c r="O495" s="6"/>
    </row>
    <row r="496" spans="1:15" ht="13">
      <c r="A496" s="4">
        <v>181781271</v>
      </c>
      <c r="B496" s="5">
        <v>45384.800868055558</v>
      </c>
      <c r="C496" s="4" t="s">
        <v>13</v>
      </c>
      <c r="D496" s="4">
        <v>0</v>
      </c>
      <c r="E496" s="5">
        <v>45385.310023148151</v>
      </c>
      <c r="F496" s="6" t="s">
        <v>31</v>
      </c>
      <c r="G496" s="7">
        <v>3.2407407407407406E-4</v>
      </c>
      <c r="H496" s="5">
        <v>45384.801516203705</v>
      </c>
      <c r="I496" s="7">
        <v>3.8425925925925928E-3</v>
      </c>
      <c r="J496" s="6" t="s">
        <v>17</v>
      </c>
      <c r="K496" s="4">
        <v>2</v>
      </c>
      <c r="L496" s="4">
        <v>4</v>
      </c>
      <c r="M496" s="6" t="s">
        <v>26</v>
      </c>
      <c r="N496" s="6"/>
      <c r="O496" s="6"/>
    </row>
    <row r="497" spans="1:15" ht="13">
      <c r="A497" s="4">
        <v>181781340</v>
      </c>
      <c r="B497" s="5">
        <v>45384.801122685189</v>
      </c>
      <c r="C497" s="4" t="s">
        <v>13</v>
      </c>
      <c r="D497" s="4">
        <v>0</v>
      </c>
      <c r="E497" s="5">
        <v>45385.334872685184</v>
      </c>
      <c r="F497" s="6" t="s">
        <v>37</v>
      </c>
      <c r="G497" s="7">
        <v>7.0601851851851847E-4</v>
      </c>
      <c r="H497" s="5">
        <v>45384.801828703705</v>
      </c>
      <c r="I497" s="7">
        <v>3.1585648148148147E-2</v>
      </c>
      <c r="J497" s="6" t="s">
        <v>17</v>
      </c>
      <c r="K497" s="4">
        <v>2</v>
      </c>
      <c r="L497" s="4">
        <v>4</v>
      </c>
      <c r="M497" s="6" t="s">
        <v>16</v>
      </c>
      <c r="N497" s="6"/>
      <c r="O497" s="6"/>
    </row>
    <row r="498" spans="1:15" ht="13">
      <c r="A498" s="4">
        <v>181781428</v>
      </c>
      <c r="B498" s="5">
        <v>45384.801562499997</v>
      </c>
      <c r="C498" s="4" t="s">
        <v>13</v>
      </c>
      <c r="D498" s="4">
        <v>0</v>
      </c>
      <c r="E498" s="5">
        <v>45384.810590277775</v>
      </c>
      <c r="F498" s="6" t="s">
        <v>37</v>
      </c>
      <c r="G498" s="7">
        <v>1.4814814814814814E-3</v>
      </c>
      <c r="H498" s="5">
        <v>45384.803043981483</v>
      </c>
      <c r="I498" s="7">
        <v>9.0856481481481483E-3</v>
      </c>
      <c r="J498" s="6" t="s">
        <v>17</v>
      </c>
      <c r="K498" s="4">
        <v>2</v>
      </c>
      <c r="L498" s="4">
        <v>4</v>
      </c>
      <c r="M498" s="6" t="s">
        <v>16</v>
      </c>
      <c r="N498" s="6"/>
      <c r="O498" s="6"/>
    </row>
    <row r="499" spans="1:15" ht="13">
      <c r="A499" s="4">
        <v>181781549</v>
      </c>
      <c r="B499" s="5">
        <v>45384.801990740743</v>
      </c>
      <c r="C499" s="4" t="s">
        <v>13</v>
      </c>
      <c r="D499" s="4">
        <v>0</v>
      </c>
      <c r="E499" s="5">
        <v>45385.310034722221</v>
      </c>
      <c r="F499" s="6" t="s">
        <v>27</v>
      </c>
      <c r="G499" s="7">
        <v>1.2152777777777778E-3</v>
      </c>
      <c r="H499" s="5">
        <v>45384.803530092591</v>
      </c>
      <c r="I499" s="7">
        <v>2.9282407407407408E-3</v>
      </c>
      <c r="J499" s="6" t="s">
        <v>17</v>
      </c>
      <c r="K499" s="4">
        <v>2</v>
      </c>
      <c r="L499" s="4">
        <v>3</v>
      </c>
      <c r="M499" s="6" t="s">
        <v>16</v>
      </c>
      <c r="N499" s="6"/>
      <c r="O499" s="6"/>
    </row>
    <row r="500" spans="1:15" ht="13">
      <c r="A500" s="4">
        <v>181781593</v>
      </c>
      <c r="B500" s="5">
        <v>45384.802152777775</v>
      </c>
      <c r="C500" s="4" t="s">
        <v>13</v>
      </c>
      <c r="D500" s="4">
        <v>0</v>
      </c>
      <c r="E500" s="5">
        <v>45385.310034722221</v>
      </c>
      <c r="F500" s="6" t="s">
        <v>31</v>
      </c>
      <c r="G500" s="7">
        <v>3.3564814814814812E-4</v>
      </c>
      <c r="H500" s="5">
        <v>45384.802488425928</v>
      </c>
      <c r="I500" s="7">
        <v>5.4513888888888893E-3</v>
      </c>
      <c r="J500" s="6" t="s">
        <v>15</v>
      </c>
      <c r="K500" s="4">
        <v>1</v>
      </c>
      <c r="L500" s="4">
        <v>2</v>
      </c>
      <c r="M500" s="6" t="s">
        <v>26</v>
      </c>
      <c r="N500" s="6"/>
      <c r="O500" s="6"/>
    </row>
    <row r="501" spans="1:15" ht="13">
      <c r="A501" s="4">
        <v>181781714</v>
      </c>
      <c r="B501" s="5">
        <v>45384.802418981482</v>
      </c>
      <c r="C501" s="4" t="s">
        <v>13</v>
      </c>
      <c r="D501" s="4">
        <v>0</v>
      </c>
      <c r="E501" s="5">
        <v>45385.310034722221</v>
      </c>
      <c r="F501" s="6" t="s">
        <v>37</v>
      </c>
      <c r="G501" s="7">
        <v>6.3657407407407413E-4</v>
      </c>
      <c r="H501" s="5">
        <v>45384.803055555552</v>
      </c>
      <c r="I501" s="7">
        <v>1.736111111111111E-3</v>
      </c>
      <c r="J501" s="6" t="s">
        <v>17</v>
      </c>
      <c r="K501" s="4">
        <v>2</v>
      </c>
      <c r="L501" s="4">
        <v>3</v>
      </c>
      <c r="M501" s="6" t="s">
        <v>16</v>
      </c>
      <c r="N501" s="6"/>
      <c r="O501" s="6"/>
    </row>
    <row r="502" spans="1:15" ht="13">
      <c r="A502" s="4">
        <v>181782363</v>
      </c>
      <c r="B502" s="5">
        <v>45384.804490740738</v>
      </c>
      <c r="C502" s="4" t="s">
        <v>13</v>
      </c>
      <c r="D502" s="4">
        <v>0</v>
      </c>
      <c r="E502" s="5">
        <v>45384.810543981483</v>
      </c>
      <c r="F502" s="6" t="s">
        <v>37</v>
      </c>
      <c r="G502" s="7">
        <v>4.0509259259259258E-4</v>
      </c>
      <c r="H502" s="5">
        <v>45384.804895833331</v>
      </c>
      <c r="I502" s="7">
        <v>6.1111111111111114E-3</v>
      </c>
      <c r="J502" s="6" t="s">
        <v>17</v>
      </c>
      <c r="K502" s="4">
        <v>2</v>
      </c>
      <c r="L502" s="4">
        <v>2</v>
      </c>
      <c r="M502" s="6" t="s">
        <v>16</v>
      </c>
      <c r="N502" s="6"/>
      <c r="O502" s="6"/>
    </row>
    <row r="503" spans="1:15" ht="13">
      <c r="A503" s="4">
        <v>181782576</v>
      </c>
      <c r="B503" s="5">
        <v>45384.805601851855</v>
      </c>
      <c r="C503" s="4" t="s">
        <v>13</v>
      </c>
      <c r="D503" s="4">
        <v>0</v>
      </c>
      <c r="E503" s="5">
        <v>45385.310046296298</v>
      </c>
      <c r="F503" s="6" t="s">
        <v>27</v>
      </c>
      <c r="G503" s="7">
        <v>8.4490740740740739E-4</v>
      </c>
      <c r="H503" s="5">
        <v>45384.806446759256</v>
      </c>
      <c r="I503" s="7">
        <v>1.0069444444444444E-3</v>
      </c>
      <c r="J503" s="6" t="s">
        <v>15</v>
      </c>
      <c r="K503" s="4">
        <v>1</v>
      </c>
      <c r="L503" s="4">
        <v>1</v>
      </c>
      <c r="M503" s="6" t="s">
        <v>20</v>
      </c>
      <c r="N503" s="6"/>
      <c r="O503" s="6"/>
    </row>
    <row r="504" spans="1:15" ht="13">
      <c r="A504" s="4">
        <v>181784492</v>
      </c>
      <c r="B504" s="5">
        <v>45384.814837962964</v>
      </c>
      <c r="C504" s="4" t="s">
        <v>13</v>
      </c>
      <c r="D504" s="4">
        <v>1</v>
      </c>
      <c r="E504" s="5">
        <v>45385.33488425926</v>
      </c>
      <c r="F504" s="6" t="s">
        <v>31</v>
      </c>
      <c r="G504" s="7">
        <v>5.0925925925925921E-4</v>
      </c>
      <c r="H504" s="5">
        <v>45384.815347222226</v>
      </c>
      <c r="I504" s="7">
        <v>1.2129629629629629E-2</v>
      </c>
      <c r="J504" s="6" t="s">
        <v>17</v>
      </c>
      <c r="K504" s="4">
        <v>8</v>
      </c>
      <c r="L504" s="4">
        <v>10</v>
      </c>
      <c r="M504" s="6" t="s">
        <v>26</v>
      </c>
      <c r="N504" s="6"/>
      <c r="O504" s="6"/>
    </row>
    <row r="505" spans="1:15" ht="13">
      <c r="A505" s="4">
        <v>181784948</v>
      </c>
      <c r="B505" s="5">
        <v>45384.81758101852</v>
      </c>
      <c r="C505" s="4" t="s">
        <v>13</v>
      </c>
      <c r="D505" s="4">
        <v>0</v>
      </c>
      <c r="E505" s="5">
        <v>45385.351793981485</v>
      </c>
      <c r="F505" s="6" t="s">
        <v>37</v>
      </c>
      <c r="G505" s="7">
        <v>7.2800925925925923E-3</v>
      </c>
      <c r="H505" s="5">
        <v>45384.824861111112</v>
      </c>
      <c r="I505" s="7">
        <v>2.8275462962962964E-2</v>
      </c>
      <c r="J505" s="6" t="s">
        <v>15</v>
      </c>
      <c r="K505" s="4">
        <v>1</v>
      </c>
      <c r="L505" s="4">
        <v>2</v>
      </c>
      <c r="M505" s="6" t="s">
        <v>18</v>
      </c>
      <c r="N505" s="6"/>
      <c r="O505" s="6"/>
    </row>
    <row r="506" spans="1:15" ht="13">
      <c r="A506" s="4">
        <v>181785463</v>
      </c>
      <c r="B506" s="5">
        <v>45384.819791666669</v>
      </c>
      <c r="C506" s="4" t="s">
        <v>13</v>
      </c>
      <c r="D506" s="4">
        <v>0</v>
      </c>
      <c r="E506" s="5">
        <v>45386.343252314815</v>
      </c>
      <c r="F506" s="6" t="s">
        <v>37</v>
      </c>
      <c r="G506" s="7">
        <v>3.6226851851851854E-3</v>
      </c>
      <c r="H506" s="5">
        <v>45384.823414351849</v>
      </c>
      <c r="I506" s="7">
        <v>1.0177546296296296</v>
      </c>
      <c r="J506" s="6" t="s">
        <v>17</v>
      </c>
      <c r="K506" s="4">
        <v>5</v>
      </c>
      <c r="L506" s="4">
        <v>4</v>
      </c>
      <c r="M506" s="6" t="s">
        <v>30</v>
      </c>
      <c r="N506" s="6"/>
      <c r="O506" s="6"/>
    </row>
    <row r="507" spans="1:15" ht="13">
      <c r="A507" s="4">
        <v>181787028</v>
      </c>
      <c r="B507" s="5">
        <v>45384.8278587963</v>
      </c>
      <c r="C507" s="4" t="s">
        <v>23</v>
      </c>
      <c r="D507" s="4">
        <v>0</v>
      </c>
      <c r="E507" s="5">
        <v>45385.33488425926</v>
      </c>
      <c r="F507" s="6" t="s">
        <v>37</v>
      </c>
      <c r="G507" s="5" t="s">
        <v>24</v>
      </c>
      <c r="H507" s="5" t="s">
        <v>24</v>
      </c>
      <c r="I507" s="7">
        <v>5.0810185185185186E-3</v>
      </c>
      <c r="J507" s="6" t="s">
        <v>17</v>
      </c>
      <c r="K507" s="4">
        <v>0</v>
      </c>
      <c r="L507" s="4">
        <v>1</v>
      </c>
      <c r="M507" s="6"/>
      <c r="N507" s="6"/>
      <c r="O507" s="6"/>
    </row>
    <row r="508" spans="1:15" ht="13">
      <c r="A508" s="4">
        <v>181788435</v>
      </c>
      <c r="B508" s="5">
        <v>45384.834687499999</v>
      </c>
      <c r="C508" s="4" t="s">
        <v>13</v>
      </c>
      <c r="D508" s="4">
        <v>0</v>
      </c>
      <c r="E508" s="5">
        <v>45384.836921296293</v>
      </c>
      <c r="F508" s="6" t="s">
        <v>27</v>
      </c>
      <c r="G508" s="7">
        <v>1.1226851851851851E-3</v>
      </c>
      <c r="H508" s="5">
        <v>45384.835810185185</v>
      </c>
      <c r="I508" s="7">
        <v>2.2916666666666667E-3</v>
      </c>
      <c r="J508" s="6" t="s">
        <v>17</v>
      </c>
      <c r="K508" s="4">
        <v>2</v>
      </c>
      <c r="L508" s="4">
        <v>4</v>
      </c>
      <c r="M508" s="6" t="s">
        <v>16</v>
      </c>
      <c r="N508" s="6"/>
      <c r="O508" s="6"/>
    </row>
    <row r="509" spans="1:15" ht="13">
      <c r="A509" s="4">
        <v>181789836</v>
      </c>
      <c r="B509" s="5">
        <v>45384.842233796298</v>
      </c>
      <c r="C509" s="4" t="s">
        <v>23</v>
      </c>
      <c r="D509" s="4">
        <v>0</v>
      </c>
      <c r="E509" s="5">
        <v>45384.843587962961</v>
      </c>
      <c r="F509" s="6" t="s">
        <v>37</v>
      </c>
      <c r="G509" s="5" t="s">
        <v>24</v>
      </c>
      <c r="H509" s="5" t="s">
        <v>24</v>
      </c>
      <c r="I509" s="7">
        <v>1.3541666666666667E-3</v>
      </c>
      <c r="J509" s="6" t="s">
        <v>17</v>
      </c>
      <c r="K509" s="4">
        <v>0</v>
      </c>
      <c r="L509" s="4">
        <v>1</v>
      </c>
      <c r="M509" s="6" t="s">
        <v>58</v>
      </c>
      <c r="N509" s="6"/>
      <c r="O509" s="6"/>
    </row>
    <row r="510" spans="1:15" ht="13">
      <c r="A510" s="4">
        <v>181790462</v>
      </c>
      <c r="B510" s="5">
        <v>45384.845289351855</v>
      </c>
      <c r="C510" s="4" t="s">
        <v>13</v>
      </c>
      <c r="D510" s="4">
        <v>0</v>
      </c>
      <c r="E510" s="5">
        <v>45385.368541666663</v>
      </c>
      <c r="F510" s="6" t="s">
        <v>37</v>
      </c>
      <c r="G510" s="7">
        <v>9.7222222222222219E-4</v>
      </c>
      <c r="H510" s="5">
        <v>45384.846261574072</v>
      </c>
      <c r="I510" s="7">
        <v>1.5335648148148149E-2</v>
      </c>
      <c r="J510" s="6" t="s">
        <v>17</v>
      </c>
      <c r="K510" s="4">
        <v>4</v>
      </c>
      <c r="L510" s="4">
        <v>7</v>
      </c>
      <c r="M510" s="6" t="s">
        <v>20</v>
      </c>
      <c r="N510" s="6"/>
      <c r="O510" s="6"/>
    </row>
    <row r="511" spans="1:15" ht="13">
      <c r="A511" s="4">
        <v>181790556</v>
      </c>
      <c r="B511" s="5">
        <v>45384.846018518518</v>
      </c>
      <c r="C511" s="4" t="s">
        <v>13</v>
      </c>
      <c r="D511" s="4">
        <v>1</v>
      </c>
      <c r="E511" s="5">
        <v>45384.850219907406</v>
      </c>
      <c r="F511" s="6" t="s">
        <v>37</v>
      </c>
      <c r="G511" s="7">
        <v>1.5625000000000001E-3</v>
      </c>
      <c r="H511" s="5">
        <v>45384.847581018519</v>
      </c>
      <c r="I511" s="7">
        <v>4.2361111111111115E-3</v>
      </c>
      <c r="J511" s="6" t="s">
        <v>17</v>
      </c>
      <c r="K511" s="4">
        <v>2</v>
      </c>
      <c r="L511" s="4">
        <v>3</v>
      </c>
      <c r="M511" s="6" t="s">
        <v>66</v>
      </c>
      <c r="N511" s="6"/>
      <c r="O511" s="6"/>
    </row>
    <row r="512" spans="1:15" ht="13">
      <c r="A512" s="4">
        <v>181790713</v>
      </c>
      <c r="B512" s="5">
        <v>45384.846724537034</v>
      </c>
      <c r="C512" s="4" t="s">
        <v>23</v>
      </c>
      <c r="D512" s="4">
        <v>0</v>
      </c>
      <c r="E512" s="5">
        <v>45384.84783564815</v>
      </c>
      <c r="F512" s="6" t="s">
        <v>27</v>
      </c>
      <c r="G512" s="5" t="s">
        <v>24</v>
      </c>
      <c r="H512" s="5" t="s">
        <v>24</v>
      </c>
      <c r="I512" s="7">
        <v>1.1111111111111111E-3</v>
      </c>
      <c r="J512" s="6" t="s">
        <v>17</v>
      </c>
      <c r="K512" s="4">
        <v>0</v>
      </c>
      <c r="L512" s="4">
        <v>1</v>
      </c>
      <c r="M512" s="6" t="s">
        <v>58</v>
      </c>
      <c r="N512" s="6"/>
      <c r="O512" s="6"/>
    </row>
    <row r="513" spans="1:15" ht="13">
      <c r="A513" s="4">
        <v>181791272</v>
      </c>
      <c r="B513" s="5">
        <v>45384.849490740744</v>
      </c>
      <c r="C513" s="4" t="s">
        <v>19</v>
      </c>
      <c r="D513" s="4">
        <v>0</v>
      </c>
      <c r="E513" s="5">
        <v>45385.351793981485</v>
      </c>
      <c r="F513" s="6" t="s">
        <v>27</v>
      </c>
      <c r="G513" s="5" t="s">
        <v>24</v>
      </c>
      <c r="H513" s="5" t="s">
        <v>24</v>
      </c>
      <c r="I513" s="7">
        <v>7.1759259259259259E-4</v>
      </c>
      <c r="J513" s="6" t="s">
        <v>17</v>
      </c>
      <c r="K513" s="4">
        <v>0</v>
      </c>
      <c r="L513" s="4">
        <v>2</v>
      </c>
      <c r="M513" s="6" t="s">
        <v>18</v>
      </c>
      <c r="N513" s="6"/>
      <c r="O513" s="6"/>
    </row>
    <row r="514" spans="1:15" ht="13">
      <c r="A514" s="4">
        <v>181791970</v>
      </c>
      <c r="B514" s="5">
        <v>45384.852939814817</v>
      </c>
      <c r="C514" s="4" t="s">
        <v>13</v>
      </c>
      <c r="D514" s="4">
        <v>0</v>
      </c>
      <c r="E514" s="5">
        <v>45385.360081018516</v>
      </c>
      <c r="F514" s="6" t="s">
        <v>37</v>
      </c>
      <c r="G514" s="7">
        <v>9.6064814814814819E-4</v>
      </c>
      <c r="H514" s="5">
        <v>45384.853900462964</v>
      </c>
      <c r="I514" s="7">
        <v>1.0879629629629629E-3</v>
      </c>
      <c r="J514" s="6" t="s">
        <v>15</v>
      </c>
      <c r="K514" s="4">
        <v>1</v>
      </c>
      <c r="L514" s="4">
        <v>1</v>
      </c>
      <c r="M514" s="6" t="s">
        <v>51</v>
      </c>
      <c r="N514" s="6"/>
      <c r="O514" s="6"/>
    </row>
    <row r="515" spans="1:15" ht="13">
      <c r="A515" s="4">
        <v>181792787</v>
      </c>
      <c r="B515" s="5">
        <v>45384.856840277775</v>
      </c>
      <c r="C515" s="4" t="s">
        <v>13</v>
      </c>
      <c r="D515" s="4">
        <v>1</v>
      </c>
      <c r="E515" s="5">
        <v>45385.377303240741</v>
      </c>
      <c r="F515" s="6" t="s">
        <v>37</v>
      </c>
      <c r="G515" s="7">
        <v>1.1458333333333333E-3</v>
      </c>
      <c r="H515" s="5">
        <v>45384.857986111114</v>
      </c>
      <c r="I515" s="7">
        <v>1.9317129629629629E-2</v>
      </c>
      <c r="J515" s="6" t="s">
        <v>17</v>
      </c>
      <c r="K515" s="4">
        <v>3</v>
      </c>
      <c r="L515" s="4">
        <v>2</v>
      </c>
      <c r="M515" s="6" t="s">
        <v>66</v>
      </c>
      <c r="N515" s="6"/>
      <c r="O515" s="6"/>
    </row>
    <row r="516" spans="1:15" ht="13">
      <c r="A516" s="4">
        <v>181795751</v>
      </c>
      <c r="B516" s="5">
        <v>45384.872430555559</v>
      </c>
      <c r="C516" s="4" t="s">
        <v>13</v>
      </c>
      <c r="D516" s="4">
        <v>0</v>
      </c>
      <c r="E516" s="5">
        <v>45385.445324074077</v>
      </c>
      <c r="F516" s="6" t="s">
        <v>14</v>
      </c>
      <c r="G516" s="7">
        <v>1.9444444444444444E-3</v>
      </c>
      <c r="H516" s="5">
        <v>45384.874374999999</v>
      </c>
      <c r="I516" s="7">
        <v>6.0428240740740741E-2</v>
      </c>
      <c r="J516" s="6" t="s">
        <v>17</v>
      </c>
      <c r="K516" s="4">
        <v>10</v>
      </c>
      <c r="L516" s="4">
        <v>14</v>
      </c>
      <c r="M516" s="6" t="s">
        <v>70</v>
      </c>
      <c r="N516" s="6"/>
      <c r="O516" s="6"/>
    </row>
    <row r="517" spans="1:15" ht="13">
      <c r="A517" s="4">
        <v>181796765</v>
      </c>
      <c r="B517" s="5">
        <v>45384.877418981479</v>
      </c>
      <c r="C517" s="4" t="s">
        <v>13</v>
      </c>
      <c r="D517" s="4">
        <v>0</v>
      </c>
      <c r="E517" s="5">
        <v>45385.385312500002</v>
      </c>
      <c r="F517" s="6" t="s">
        <v>27</v>
      </c>
      <c r="G517" s="7">
        <v>1.8518518518518518E-4</v>
      </c>
      <c r="H517" s="5">
        <v>45384.878020833334</v>
      </c>
      <c r="I517" s="7">
        <v>7.9282407407407409E-3</v>
      </c>
      <c r="J517" s="6" t="s">
        <v>15</v>
      </c>
      <c r="K517" s="4">
        <v>1</v>
      </c>
      <c r="L517" s="4">
        <v>2</v>
      </c>
      <c r="M517" s="6" t="s">
        <v>51</v>
      </c>
      <c r="N517" s="6"/>
      <c r="O517" s="6"/>
    </row>
    <row r="518" spans="1:15" ht="13">
      <c r="A518" s="4">
        <v>181797215</v>
      </c>
      <c r="B518" s="5">
        <v>45384.879780092589</v>
      </c>
      <c r="C518" s="4" t="s">
        <v>23</v>
      </c>
      <c r="D518" s="4">
        <v>0</v>
      </c>
      <c r="E518" s="5">
        <v>45384.882928240739</v>
      </c>
      <c r="F518" s="6" t="s">
        <v>27</v>
      </c>
      <c r="G518" s="5" t="s">
        <v>24</v>
      </c>
      <c r="H518" s="5" t="s">
        <v>24</v>
      </c>
      <c r="I518" s="7">
        <v>3.1481481481481482E-3</v>
      </c>
      <c r="J518" s="6" t="s">
        <v>17</v>
      </c>
      <c r="K518" s="4">
        <v>0</v>
      </c>
      <c r="L518" s="4">
        <v>1</v>
      </c>
      <c r="M518" s="6" t="s">
        <v>58</v>
      </c>
      <c r="N518" s="6"/>
      <c r="O518" s="6"/>
    </row>
    <row r="519" spans="1:15" ht="13">
      <c r="A519" s="4">
        <v>181797316</v>
      </c>
      <c r="B519" s="5">
        <v>45384.880474537036</v>
      </c>
      <c r="C519" s="4" t="s">
        <v>19</v>
      </c>
      <c r="D519" s="4">
        <v>0</v>
      </c>
      <c r="E519" s="5">
        <v>45385.385312500002</v>
      </c>
      <c r="F519" s="6" t="s">
        <v>27</v>
      </c>
      <c r="G519" s="7">
        <v>7.7546296296296293E-4</v>
      </c>
      <c r="H519" s="5">
        <v>45384.881249999999</v>
      </c>
      <c r="I519" s="7">
        <v>3.8310185185185183E-3</v>
      </c>
      <c r="J519" s="6" t="s">
        <v>17</v>
      </c>
      <c r="K519" s="4">
        <v>2</v>
      </c>
      <c r="L519" s="4">
        <v>1</v>
      </c>
      <c r="M519" s="6" t="s">
        <v>22</v>
      </c>
      <c r="N519" s="6"/>
      <c r="O519" s="6"/>
    </row>
    <row r="520" spans="1:15" ht="13">
      <c r="A520" s="4">
        <v>181797477</v>
      </c>
      <c r="B520" s="5">
        <v>45384.881666666668</v>
      </c>
      <c r="C520" s="4" t="s">
        <v>13</v>
      </c>
      <c r="D520" s="4">
        <v>0</v>
      </c>
      <c r="E520" s="5">
        <v>45384.885196759256</v>
      </c>
      <c r="F520" s="6" t="s">
        <v>27</v>
      </c>
      <c r="G520" s="4">
        <v>0</v>
      </c>
      <c r="H520" s="5">
        <f>B520</f>
        <v>45384.881666666668</v>
      </c>
      <c r="I520" s="7">
        <v>3.5879629629629629E-3</v>
      </c>
      <c r="J520" s="6" t="s">
        <v>17</v>
      </c>
      <c r="K520" s="4">
        <v>2</v>
      </c>
      <c r="L520" s="4">
        <v>1</v>
      </c>
      <c r="M520" s="6" t="s">
        <v>22</v>
      </c>
      <c r="N520" s="6"/>
      <c r="O520" s="6"/>
    </row>
    <row r="521" spans="1:15" ht="13">
      <c r="A521" s="4">
        <v>181797612</v>
      </c>
      <c r="B521" s="5">
        <v>45384.882777777777</v>
      </c>
      <c r="C521" s="4" t="s">
        <v>13</v>
      </c>
      <c r="D521" s="4">
        <v>0</v>
      </c>
      <c r="E521" s="5">
        <v>45385.385324074072</v>
      </c>
      <c r="F521" s="6" t="s">
        <v>27</v>
      </c>
      <c r="G521" s="7">
        <v>9.9537037037037042E-4</v>
      </c>
      <c r="H521" s="5">
        <v>45384.883773148147</v>
      </c>
      <c r="I521" s="7">
        <v>2.1643518518518518E-3</v>
      </c>
      <c r="J521" s="6" t="s">
        <v>15</v>
      </c>
      <c r="K521" s="4">
        <v>1</v>
      </c>
      <c r="L521" s="4">
        <v>1</v>
      </c>
      <c r="M521" s="6" t="s">
        <v>70</v>
      </c>
      <c r="N521" s="6"/>
      <c r="O521" s="6"/>
    </row>
    <row r="522" spans="1:15" ht="13">
      <c r="A522" s="4">
        <v>181797950</v>
      </c>
      <c r="B522" s="5">
        <v>45384.884814814817</v>
      </c>
      <c r="C522" s="4" t="s">
        <v>13</v>
      </c>
      <c r="D522" s="4">
        <v>1</v>
      </c>
      <c r="E522" s="5">
        <v>45384.88789351852</v>
      </c>
      <c r="F522" s="6" t="s">
        <v>27</v>
      </c>
      <c r="G522" s="7">
        <v>1.8518518518518518E-4</v>
      </c>
      <c r="H522" s="5">
        <v>45384.885000000002</v>
      </c>
      <c r="I522" s="7">
        <v>3.1250000000000002E-3</v>
      </c>
      <c r="J522" s="6" t="s">
        <v>17</v>
      </c>
      <c r="K522" s="4">
        <v>4</v>
      </c>
      <c r="L522" s="4">
        <v>9</v>
      </c>
      <c r="M522" s="6" t="s">
        <v>46</v>
      </c>
      <c r="N522" s="6"/>
      <c r="O522" s="6"/>
    </row>
    <row r="523" spans="1:15" ht="13">
      <c r="A523" s="4">
        <v>181799668</v>
      </c>
      <c r="B523" s="5">
        <v>45384.894016203703</v>
      </c>
      <c r="C523" s="4" t="s">
        <v>13</v>
      </c>
      <c r="D523" s="4">
        <v>0</v>
      </c>
      <c r="E523" s="5">
        <v>45385.40221064815</v>
      </c>
      <c r="F523" s="6" t="s">
        <v>27</v>
      </c>
      <c r="G523" s="7">
        <v>6.7129629629629625E-4</v>
      </c>
      <c r="H523" s="5">
        <v>45384.895509259259</v>
      </c>
      <c r="I523" s="7">
        <v>1.5856481481481481E-3</v>
      </c>
      <c r="J523" s="6" t="s">
        <v>15</v>
      </c>
      <c r="K523" s="4">
        <v>1</v>
      </c>
      <c r="L523" s="4">
        <v>2</v>
      </c>
      <c r="M523" s="6" t="s">
        <v>51</v>
      </c>
      <c r="N523" s="6"/>
      <c r="O523" s="6"/>
    </row>
    <row r="524" spans="1:15" ht="13">
      <c r="A524" s="4">
        <v>181799911</v>
      </c>
      <c r="B524" s="5">
        <v>45384.894849537035</v>
      </c>
      <c r="C524" s="4" t="s">
        <v>23</v>
      </c>
      <c r="D524" s="4">
        <v>0</v>
      </c>
      <c r="E524" s="5">
        <v>45384.90965277778</v>
      </c>
      <c r="F524" s="6" t="s">
        <v>27</v>
      </c>
      <c r="G524" s="5" t="s">
        <v>24</v>
      </c>
      <c r="H524" s="5" t="s">
        <v>24</v>
      </c>
      <c r="I524" s="7">
        <v>1.480324074074074E-2</v>
      </c>
      <c r="J524" s="6" t="s">
        <v>17</v>
      </c>
      <c r="K524" s="4">
        <v>0</v>
      </c>
      <c r="L524" s="4">
        <v>1</v>
      </c>
      <c r="M524" s="6" t="s">
        <v>58</v>
      </c>
      <c r="N524" s="6"/>
      <c r="O524" s="6"/>
    </row>
    <row r="525" spans="1:15" ht="13">
      <c r="A525" s="4">
        <v>181799985</v>
      </c>
      <c r="B525" s="5">
        <v>45384.895416666666</v>
      </c>
      <c r="C525" s="4" t="s">
        <v>19</v>
      </c>
      <c r="D525" s="4">
        <v>14</v>
      </c>
      <c r="E525" s="5">
        <v>45385.826932870368</v>
      </c>
      <c r="F525" s="6" t="s">
        <v>14</v>
      </c>
      <c r="G525" s="7">
        <v>1.2731481481481483E-3</v>
      </c>
      <c r="H525" s="5">
        <v>45384.896689814814</v>
      </c>
      <c r="I525" s="7">
        <v>0.43023148148148149</v>
      </c>
      <c r="J525" s="6" t="s">
        <v>17</v>
      </c>
      <c r="K525" s="4">
        <v>23</v>
      </c>
      <c r="L525" s="4">
        <v>30</v>
      </c>
      <c r="M525" s="6" t="s">
        <v>48</v>
      </c>
      <c r="N525" s="6"/>
      <c r="O525" s="6"/>
    </row>
    <row r="526" spans="1:15" ht="13">
      <c r="A526" s="4">
        <v>181801777</v>
      </c>
      <c r="B526" s="5">
        <v>45384.905381944445</v>
      </c>
      <c r="C526" s="4" t="s">
        <v>13</v>
      </c>
      <c r="D526" s="4">
        <v>1</v>
      </c>
      <c r="E526" s="5">
        <v>45384.914710648147</v>
      </c>
      <c r="F526" s="6" t="s">
        <v>27</v>
      </c>
      <c r="G526" s="7">
        <v>1.8287037037037037E-3</v>
      </c>
      <c r="H526" s="5">
        <v>45384.907210648147</v>
      </c>
      <c r="I526" s="7">
        <v>9.3634259259259261E-3</v>
      </c>
      <c r="J526" s="6" t="s">
        <v>15</v>
      </c>
      <c r="K526" s="4">
        <v>1</v>
      </c>
      <c r="L526" s="4">
        <v>2</v>
      </c>
      <c r="M526" s="6" t="s">
        <v>41</v>
      </c>
      <c r="N526" s="6"/>
      <c r="O526" s="6"/>
    </row>
    <row r="527" spans="1:15" ht="13">
      <c r="A527" s="4">
        <v>181801864</v>
      </c>
      <c r="B527" s="5">
        <v>45384.906157407408</v>
      </c>
      <c r="C527" s="4" t="s">
        <v>13</v>
      </c>
      <c r="D527" s="4">
        <v>0</v>
      </c>
      <c r="E527" s="5">
        <v>45384.916747685187</v>
      </c>
      <c r="F527" s="6" t="s">
        <v>27</v>
      </c>
      <c r="G527" s="7">
        <v>1.736111111111111E-3</v>
      </c>
      <c r="H527" s="5">
        <v>45384.907893518517</v>
      </c>
      <c r="I527" s="7">
        <v>1.0648148148148148E-2</v>
      </c>
      <c r="J527" s="6" t="s">
        <v>17</v>
      </c>
      <c r="K527" s="4">
        <v>4</v>
      </c>
      <c r="L527" s="4">
        <v>4</v>
      </c>
      <c r="M527" s="6" t="s">
        <v>60</v>
      </c>
      <c r="N527" s="6"/>
      <c r="O527" s="6"/>
    </row>
    <row r="528" spans="1:15" ht="13">
      <c r="A528" s="4">
        <v>181801985</v>
      </c>
      <c r="B528" s="5">
        <v>45384.906712962962</v>
      </c>
      <c r="C528" s="4" t="s">
        <v>23</v>
      </c>
      <c r="D528" s="4">
        <v>0</v>
      </c>
      <c r="E528" s="5">
        <v>45385.419074074074</v>
      </c>
      <c r="F528" s="6" t="s">
        <v>14</v>
      </c>
      <c r="G528" s="5" t="s">
        <v>24</v>
      </c>
      <c r="H528" s="5" t="s">
        <v>24</v>
      </c>
      <c r="I528" s="7">
        <v>1.0937499999999999E-2</v>
      </c>
      <c r="J528" s="6" t="s">
        <v>17</v>
      </c>
      <c r="K528" s="4">
        <v>0</v>
      </c>
      <c r="L528" s="4">
        <v>1</v>
      </c>
      <c r="M528" s="6" t="s">
        <v>58</v>
      </c>
      <c r="N528" s="6"/>
      <c r="O528" s="6"/>
    </row>
    <row r="529" spans="1:15" ht="13">
      <c r="A529" s="4">
        <v>181802006</v>
      </c>
      <c r="B529" s="5">
        <v>45384.906782407408</v>
      </c>
      <c r="C529" s="4" t="s">
        <v>19</v>
      </c>
      <c r="D529" s="4">
        <v>0</v>
      </c>
      <c r="E529" s="5">
        <v>45384.917604166665</v>
      </c>
      <c r="F529" s="6" t="s">
        <v>27</v>
      </c>
      <c r="G529" s="4">
        <v>0</v>
      </c>
      <c r="H529" s="5">
        <f>B529</f>
        <v>45384.906782407408</v>
      </c>
      <c r="I529" s="7">
        <v>1.0868055555555556E-2</v>
      </c>
      <c r="J529" s="6" t="s">
        <v>17</v>
      </c>
      <c r="K529" s="4">
        <v>7</v>
      </c>
      <c r="L529" s="4">
        <v>12</v>
      </c>
      <c r="M529" s="6" t="s">
        <v>18</v>
      </c>
      <c r="N529" s="6"/>
      <c r="O529" s="6"/>
    </row>
    <row r="530" spans="1:15" ht="13">
      <c r="A530" s="4">
        <v>181802119</v>
      </c>
      <c r="B530" s="5">
        <v>45384.907199074078</v>
      </c>
      <c r="C530" s="4" t="s">
        <v>13</v>
      </c>
      <c r="D530" s="4">
        <v>0</v>
      </c>
      <c r="E530" s="5">
        <v>45384.911851851852</v>
      </c>
      <c r="F530" s="6" t="s">
        <v>27</v>
      </c>
      <c r="G530" s="7">
        <v>1.1921296296296296E-3</v>
      </c>
      <c r="H530" s="5">
        <v>45384.908391203702</v>
      </c>
      <c r="I530" s="7">
        <v>4.6874999999999998E-3</v>
      </c>
      <c r="J530" s="6" t="s">
        <v>15</v>
      </c>
      <c r="K530" s="4">
        <v>1</v>
      </c>
      <c r="L530" s="4">
        <v>3</v>
      </c>
      <c r="M530" s="6" t="s">
        <v>58</v>
      </c>
      <c r="N530" s="6"/>
      <c r="O530" s="6"/>
    </row>
    <row r="531" spans="1:15" ht="13">
      <c r="A531" s="4">
        <v>181802369</v>
      </c>
      <c r="B531" s="5">
        <v>45384.908958333333</v>
      </c>
      <c r="C531" s="4" t="s">
        <v>23</v>
      </c>
      <c r="D531" s="4">
        <v>0</v>
      </c>
      <c r="E531" s="5">
        <v>45384.909432870372</v>
      </c>
      <c r="F531" s="6" t="s">
        <v>27</v>
      </c>
      <c r="G531" s="5" t="s">
        <v>24</v>
      </c>
      <c r="H531" s="5" t="s">
        <v>24</v>
      </c>
      <c r="I531" s="7">
        <v>4.7453703703703704E-4</v>
      </c>
      <c r="J531" s="6" t="s">
        <v>17</v>
      </c>
      <c r="K531" s="4">
        <v>0</v>
      </c>
      <c r="L531" s="4">
        <v>1</v>
      </c>
      <c r="M531" s="6"/>
      <c r="N531" s="6"/>
      <c r="O531" s="6"/>
    </row>
    <row r="532" spans="1:15" ht="13">
      <c r="A532" s="4">
        <v>181803027</v>
      </c>
      <c r="B532" s="5">
        <v>45384.912777777776</v>
      </c>
      <c r="C532" s="4" t="s">
        <v>13</v>
      </c>
      <c r="D532" s="4">
        <v>1</v>
      </c>
      <c r="E532" s="5">
        <v>45385.761261574073</v>
      </c>
      <c r="F532" s="6" t="s">
        <v>14</v>
      </c>
      <c r="G532" s="7">
        <v>4.1666666666666669E-4</v>
      </c>
      <c r="H532" s="5">
        <v>45384.913194444445</v>
      </c>
      <c r="I532" s="7">
        <v>5.2777777777777779E-3</v>
      </c>
      <c r="J532" s="6" t="s">
        <v>15</v>
      </c>
      <c r="K532" s="4">
        <v>1</v>
      </c>
      <c r="L532" s="4">
        <v>1</v>
      </c>
      <c r="M532" s="6" t="s">
        <v>65</v>
      </c>
      <c r="N532" s="6"/>
      <c r="O532" s="6"/>
    </row>
    <row r="533" spans="1:15" ht="13">
      <c r="A533" s="4">
        <v>181803616</v>
      </c>
      <c r="B533" s="5">
        <v>45384.916979166665</v>
      </c>
      <c r="C533" s="4" t="s">
        <v>13</v>
      </c>
      <c r="D533" s="4">
        <v>1</v>
      </c>
      <c r="E533" s="5">
        <v>45385.428576388891</v>
      </c>
      <c r="F533" s="6" t="s">
        <v>14</v>
      </c>
      <c r="G533" s="7">
        <v>2.2453703703703702E-3</v>
      </c>
      <c r="H533" s="5">
        <v>45384.919224537036</v>
      </c>
      <c r="I533" s="7">
        <v>9.9652777777777778E-3</v>
      </c>
      <c r="J533" s="6" t="s">
        <v>15</v>
      </c>
      <c r="K533" s="4">
        <v>1</v>
      </c>
      <c r="L533" s="4">
        <v>1</v>
      </c>
      <c r="M533" s="6" t="s">
        <v>79</v>
      </c>
      <c r="N533" s="6"/>
      <c r="O533" s="6"/>
    </row>
    <row r="534" spans="1:15" ht="13">
      <c r="A534" s="4">
        <v>181804904</v>
      </c>
      <c r="B534" s="5">
        <v>45384.925474537034</v>
      </c>
      <c r="C534" s="4" t="s">
        <v>13</v>
      </c>
      <c r="D534" s="4">
        <v>0</v>
      </c>
      <c r="E534" s="5">
        <v>45385.428576388891</v>
      </c>
      <c r="F534" s="6" t="s">
        <v>14</v>
      </c>
      <c r="G534" s="7">
        <v>2.5231481481481481E-3</v>
      </c>
      <c r="H534" s="5">
        <v>45384.927997685183</v>
      </c>
      <c r="I534" s="7">
        <v>2.8935185185185184E-3</v>
      </c>
      <c r="J534" s="6" t="s">
        <v>15</v>
      </c>
      <c r="K534" s="4">
        <v>1</v>
      </c>
      <c r="L534" s="4">
        <v>1</v>
      </c>
      <c r="M534" s="6" t="s">
        <v>54</v>
      </c>
      <c r="N534" s="6"/>
      <c r="O534" s="6"/>
    </row>
    <row r="535" spans="1:15" ht="13">
      <c r="A535" s="4">
        <v>181809219</v>
      </c>
      <c r="B535" s="5">
        <v>45384.955925925926</v>
      </c>
      <c r="C535" s="4" t="s">
        <v>13</v>
      </c>
      <c r="D535" s="4">
        <v>0</v>
      </c>
      <c r="E535" s="5">
        <v>45385.462118055555</v>
      </c>
      <c r="F535" s="6" t="s">
        <v>14</v>
      </c>
      <c r="G535" s="7">
        <v>2.0601851851851853E-3</v>
      </c>
      <c r="H535" s="5">
        <v>45384.957986111112</v>
      </c>
      <c r="I535" s="7">
        <v>3.2870370370370371E-3</v>
      </c>
      <c r="J535" s="6" t="s">
        <v>15</v>
      </c>
      <c r="K535" s="4">
        <v>1</v>
      </c>
      <c r="L535" s="4">
        <v>1</v>
      </c>
      <c r="M535" s="6" t="s">
        <v>34</v>
      </c>
      <c r="N535" s="6"/>
      <c r="O535" s="6"/>
    </row>
    <row r="536" spans="1:15" ht="13">
      <c r="A536" s="4">
        <v>181809527</v>
      </c>
      <c r="B536" s="5">
        <v>45384.958993055552</v>
      </c>
      <c r="C536" s="4" t="s">
        <v>13</v>
      </c>
      <c r="D536" s="4">
        <v>0</v>
      </c>
      <c r="E536" s="5">
        <v>45385.87667824074</v>
      </c>
      <c r="F536" s="6" t="s">
        <v>47</v>
      </c>
      <c r="G536" s="4">
        <v>0</v>
      </c>
      <c r="H536" s="5">
        <f>B536</f>
        <v>45384.958993055552</v>
      </c>
      <c r="I536" s="7">
        <v>0.41335648148148146</v>
      </c>
      <c r="J536" s="6" t="s">
        <v>17</v>
      </c>
      <c r="K536" s="4">
        <v>2</v>
      </c>
      <c r="L536" s="4">
        <v>1</v>
      </c>
      <c r="M536" s="6" t="s">
        <v>34</v>
      </c>
      <c r="N536" s="6"/>
      <c r="O536" s="6"/>
    </row>
    <row r="537" spans="1:15" ht="13">
      <c r="A537" s="4">
        <v>181812244</v>
      </c>
      <c r="B537" s="5">
        <v>45384.982986111114</v>
      </c>
      <c r="C537" s="4" t="s">
        <v>13</v>
      </c>
      <c r="D537" s="4">
        <v>5</v>
      </c>
      <c r="E537" s="5">
        <v>45386.4528587963</v>
      </c>
      <c r="F537" s="6" t="s">
        <v>14</v>
      </c>
      <c r="G537" s="7">
        <v>9.0277777777777774E-4</v>
      </c>
      <c r="H537" s="5">
        <v>45384.983888888892</v>
      </c>
      <c r="I537" s="7">
        <v>0.96084490740740736</v>
      </c>
      <c r="J537" s="6" t="s">
        <v>17</v>
      </c>
      <c r="K537" s="4">
        <v>8</v>
      </c>
      <c r="L537" s="4">
        <v>16</v>
      </c>
      <c r="M537" s="6" t="s">
        <v>65</v>
      </c>
      <c r="N537" s="6"/>
      <c r="O537" s="6"/>
    </row>
    <row r="538" spans="1:15" ht="13">
      <c r="A538" s="4">
        <v>181813721</v>
      </c>
      <c r="B538" s="5">
        <v>45384.997928240744</v>
      </c>
      <c r="C538" s="4" t="s">
        <v>13</v>
      </c>
      <c r="D538" s="4">
        <v>0</v>
      </c>
      <c r="E538" s="5">
        <v>45385.511423611111</v>
      </c>
      <c r="F538" s="6" t="s">
        <v>14</v>
      </c>
      <c r="G538" s="7">
        <v>2.4305555555555555E-4</v>
      </c>
      <c r="H538" s="5">
        <v>45384.998171296298</v>
      </c>
      <c r="I538" s="7">
        <v>8.5995370370370375E-3</v>
      </c>
      <c r="J538" s="6" t="s">
        <v>15</v>
      </c>
      <c r="K538" s="4">
        <v>1</v>
      </c>
      <c r="L538" s="4">
        <v>2</v>
      </c>
      <c r="M538" s="6" t="s">
        <v>20</v>
      </c>
      <c r="N538" s="6"/>
      <c r="O538" s="6"/>
    </row>
    <row r="539" spans="1:15" ht="13">
      <c r="A539" s="4">
        <v>181813725</v>
      </c>
      <c r="B539" s="5">
        <v>45384.997986111113</v>
      </c>
      <c r="C539" s="4" t="s">
        <v>13</v>
      </c>
      <c r="D539" s="4">
        <v>3</v>
      </c>
      <c r="E539" s="5">
        <v>45385.502754629626</v>
      </c>
      <c r="F539" s="6" t="s">
        <v>14</v>
      </c>
      <c r="G539" s="4">
        <v>0</v>
      </c>
      <c r="H539" s="5">
        <f>B539</f>
        <v>45384.997986111113</v>
      </c>
      <c r="I539" s="7">
        <v>2.4537037037037036E-3</v>
      </c>
      <c r="J539" s="6" t="s">
        <v>17</v>
      </c>
      <c r="K539" s="4">
        <v>2</v>
      </c>
      <c r="L539" s="4">
        <v>4</v>
      </c>
      <c r="M539" s="6" t="s">
        <v>46</v>
      </c>
      <c r="N539" s="6"/>
      <c r="O539" s="6"/>
    </row>
    <row r="540" spans="1:15" ht="13">
      <c r="A540" s="4">
        <v>181815987</v>
      </c>
      <c r="B540" s="5">
        <v>45385.023125</v>
      </c>
      <c r="C540" s="4" t="s">
        <v>23</v>
      </c>
      <c r="D540" s="4">
        <v>0</v>
      </c>
      <c r="E540" s="5">
        <v>45385.529108796298</v>
      </c>
      <c r="F540" s="6" t="s">
        <v>14</v>
      </c>
      <c r="G540" s="5" t="s">
        <v>24</v>
      </c>
      <c r="H540" s="5" t="s">
        <v>24</v>
      </c>
      <c r="I540" s="7">
        <v>8.7962962962962962E-4</v>
      </c>
      <c r="J540" s="6" t="s">
        <v>17</v>
      </c>
      <c r="K540" s="4">
        <v>0</v>
      </c>
      <c r="L540" s="4">
        <v>1</v>
      </c>
      <c r="M540" s="6" t="s">
        <v>58</v>
      </c>
      <c r="N540" s="6"/>
      <c r="O540" s="6"/>
    </row>
    <row r="541" spans="1:15" ht="13">
      <c r="A541" s="4">
        <v>181816078</v>
      </c>
      <c r="B541" s="5">
        <v>45385.024629629632</v>
      </c>
      <c r="C541" s="4" t="s">
        <v>19</v>
      </c>
      <c r="D541" s="4">
        <v>0</v>
      </c>
      <c r="E541" s="5">
        <v>45385.761273148149</v>
      </c>
      <c r="F541" s="6" t="s">
        <v>14</v>
      </c>
      <c r="G541" s="7">
        <v>7.0601851851851847E-4</v>
      </c>
      <c r="H541" s="5">
        <v>45385.025335648148</v>
      </c>
      <c r="I541" s="7">
        <v>2.8587962962962963E-3</v>
      </c>
      <c r="J541" s="6" t="s">
        <v>17</v>
      </c>
      <c r="K541" s="4">
        <v>2</v>
      </c>
      <c r="L541" s="4">
        <v>3</v>
      </c>
      <c r="M541" s="6" t="s">
        <v>65</v>
      </c>
      <c r="N541" s="6"/>
      <c r="O541" s="6"/>
    </row>
    <row r="542" spans="1:15" ht="13">
      <c r="A542" s="4">
        <v>181816847</v>
      </c>
      <c r="B542" s="5">
        <v>45385.034050925926</v>
      </c>
      <c r="C542" s="4" t="s">
        <v>19</v>
      </c>
      <c r="D542" s="4">
        <v>0</v>
      </c>
      <c r="E542" s="5">
        <v>45385.544456018521</v>
      </c>
      <c r="F542" s="6" t="s">
        <v>14</v>
      </c>
      <c r="G542" s="7">
        <v>4.7453703703703704E-4</v>
      </c>
      <c r="H542" s="5">
        <v>45385.034525462965</v>
      </c>
      <c r="I542" s="7">
        <v>3.6111111111111109E-3</v>
      </c>
      <c r="J542" s="6" t="s">
        <v>17</v>
      </c>
      <c r="K542" s="4">
        <v>5</v>
      </c>
      <c r="L542" s="4">
        <v>5</v>
      </c>
      <c r="M542" s="6" t="s">
        <v>18</v>
      </c>
      <c r="N542" s="6"/>
      <c r="O542" s="6"/>
    </row>
    <row r="543" spans="1:15" ht="13">
      <c r="A543" s="4">
        <v>181817338</v>
      </c>
      <c r="B543" s="5">
        <v>45385.041689814818</v>
      </c>
      <c r="C543" s="4" t="s">
        <v>19</v>
      </c>
      <c r="D543" s="4">
        <v>1</v>
      </c>
      <c r="E543" s="5">
        <v>45385.918703703705</v>
      </c>
      <c r="F543" s="6" t="s">
        <v>53</v>
      </c>
      <c r="G543" s="7">
        <v>2.5231481481481481E-3</v>
      </c>
      <c r="H543" s="5">
        <v>45385.044212962966</v>
      </c>
      <c r="I543" s="7">
        <v>0.37270833333333331</v>
      </c>
      <c r="J543" s="6" t="s">
        <v>17</v>
      </c>
      <c r="K543" s="4">
        <v>5</v>
      </c>
      <c r="L543" s="4">
        <v>5</v>
      </c>
      <c r="M543" s="6" t="s">
        <v>65</v>
      </c>
      <c r="N543" s="6"/>
      <c r="O543" s="6"/>
    </row>
    <row r="544" spans="1:15" ht="13">
      <c r="A544" s="4">
        <v>181819353</v>
      </c>
      <c r="B544" s="5">
        <v>45385.071481481478</v>
      </c>
      <c r="C544" s="4" t="s">
        <v>23</v>
      </c>
      <c r="D544" s="4">
        <v>0</v>
      </c>
      <c r="E544" s="5">
        <v>45385.577962962961</v>
      </c>
      <c r="F544" s="6" t="s">
        <v>14</v>
      </c>
      <c r="G544" s="5" t="s">
        <v>24</v>
      </c>
      <c r="H544" s="5" t="s">
        <v>24</v>
      </c>
      <c r="I544" s="7">
        <v>1.261574074074074E-3</v>
      </c>
      <c r="J544" s="6" t="s">
        <v>17</v>
      </c>
      <c r="K544" s="4">
        <v>0</v>
      </c>
      <c r="L544" s="4">
        <v>1</v>
      </c>
      <c r="M544" s="6" t="s">
        <v>58</v>
      </c>
      <c r="N544" s="6"/>
      <c r="O544" s="6"/>
    </row>
    <row r="545" spans="1:15" ht="13">
      <c r="A545" s="4">
        <v>181819660</v>
      </c>
      <c r="B545" s="5">
        <v>45385.076261574075</v>
      </c>
      <c r="C545" s="4" t="s">
        <v>13</v>
      </c>
      <c r="D545" s="4">
        <v>1</v>
      </c>
      <c r="E545" s="5">
        <v>45385.577962962961</v>
      </c>
      <c r="F545" s="6" t="s">
        <v>14</v>
      </c>
      <c r="G545" s="7">
        <v>7.407407407407407E-4</v>
      </c>
      <c r="H545" s="5">
        <v>45385.077002314814</v>
      </c>
      <c r="I545" s="7">
        <v>1.1458333333333333E-3</v>
      </c>
      <c r="J545" s="6" t="s">
        <v>17</v>
      </c>
      <c r="K545" s="4">
        <v>2</v>
      </c>
      <c r="L545" s="4">
        <v>2</v>
      </c>
      <c r="M545" s="6" t="s">
        <v>46</v>
      </c>
      <c r="N545" s="6"/>
      <c r="O545" s="6"/>
    </row>
    <row r="546" spans="1:15" ht="13">
      <c r="A546" s="4">
        <v>181821419</v>
      </c>
      <c r="B546" s="5">
        <v>45385.104178240741</v>
      </c>
      <c r="C546" s="4" t="s">
        <v>13</v>
      </c>
      <c r="D546" s="4">
        <v>0</v>
      </c>
      <c r="E546" s="5">
        <v>45385.610590277778</v>
      </c>
      <c r="F546" s="6" t="s">
        <v>14</v>
      </c>
      <c r="G546" s="5" t="s">
        <v>24</v>
      </c>
      <c r="H546" s="5" t="s">
        <v>24</v>
      </c>
      <c r="I546" s="7">
        <v>1.1921296296296296E-3</v>
      </c>
      <c r="J546" s="6" t="s">
        <v>17</v>
      </c>
      <c r="K546" s="4">
        <v>0</v>
      </c>
      <c r="L546" s="4">
        <v>1</v>
      </c>
      <c r="M546" s="6" t="s">
        <v>51</v>
      </c>
      <c r="N546" s="6"/>
      <c r="O546" s="6"/>
    </row>
    <row r="547" spans="1:15" ht="13">
      <c r="A547" s="4">
        <v>181825830</v>
      </c>
      <c r="B547" s="5">
        <v>45385.173541666663</v>
      </c>
      <c r="C547" s="4" t="s">
        <v>19</v>
      </c>
      <c r="D547" s="4">
        <v>1</v>
      </c>
      <c r="E547" s="5">
        <v>45385.678506944445</v>
      </c>
      <c r="F547" s="6" t="s">
        <v>14</v>
      </c>
      <c r="G547" s="7">
        <v>7.5231481481481482E-4</v>
      </c>
      <c r="H547" s="5">
        <v>45385.174293981479</v>
      </c>
      <c r="I547" s="7">
        <v>3.1944444444444446E-3</v>
      </c>
      <c r="J547" s="6" t="s">
        <v>17</v>
      </c>
      <c r="K547" s="4">
        <v>3</v>
      </c>
      <c r="L547" s="4">
        <v>2</v>
      </c>
      <c r="M547" s="6" t="s">
        <v>52</v>
      </c>
      <c r="N547" s="6"/>
      <c r="O547" s="6"/>
    </row>
    <row r="548" spans="1:15" ht="13">
      <c r="A548" s="4">
        <v>181825860</v>
      </c>
      <c r="B548" s="5">
        <v>45385.174062500002</v>
      </c>
      <c r="C548" s="4" t="s">
        <v>19</v>
      </c>
      <c r="D548" s="4">
        <v>0</v>
      </c>
      <c r="E548" s="5">
        <v>45385.678506944445</v>
      </c>
      <c r="F548" s="6" t="s">
        <v>14</v>
      </c>
      <c r="G548" s="7">
        <v>1.8171296296296297E-3</v>
      </c>
      <c r="H548" s="5">
        <v>45385.175879629627</v>
      </c>
      <c r="I548" s="7">
        <v>2.3495370370370371E-3</v>
      </c>
      <c r="J548" s="6" t="s">
        <v>15</v>
      </c>
      <c r="K548" s="4">
        <v>1</v>
      </c>
      <c r="L548" s="4">
        <v>1</v>
      </c>
      <c r="M548" s="6" t="s">
        <v>20</v>
      </c>
      <c r="N548" s="6"/>
      <c r="O548" s="6"/>
    </row>
    <row r="549" spans="1:15" ht="13">
      <c r="A549" s="4">
        <v>181827695</v>
      </c>
      <c r="B549" s="5">
        <v>45385.201990740738</v>
      </c>
      <c r="C549" s="4" t="s">
        <v>19</v>
      </c>
      <c r="D549" s="4">
        <v>0</v>
      </c>
      <c r="E549" s="5">
        <v>45385.710312499999</v>
      </c>
      <c r="F549" s="6" t="s">
        <v>14</v>
      </c>
      <c r="G549" s="7">
        <v>4.861111111111111E-4</v>
      </c>
      <c r="H549" s="5">
        <v>45385.202476851853</v>
      </c>
      <c r="I549" s="7">
        <v>6.4814814814814813E-4</v>
      </c>
      <c r="J549" s="6" t="s">
        <v>15</v>
      </c>
      <c r="K549" s="4">
        <v>1</v>
      </c>
      <c r="L549" s="4">
        <v>1</v>
      </c>
      <c r="M549" s="6" t="s">
        <v>18</v>
      </c>
      <c r="N549" s="6"/>
      <c r="O549" s="6"/>
    </row>
    <row r="550" spans="1:15" ht="13">
      <c r="A550" s="4">
        <v>181827838</v>
      </c>
      <c r="B550" s="5">
        <v>45385.205300925925</v>
      </c>
      <c r="C550" s="4" t="s">
        <v>13</v>
      </c>
      <c r="D550" s="4">
        <v>0</v>
      </c>
      <c r="E550" s="5">
        <v>45385.710312499999</v>
      </c>
      <c r="F550" s="6" t="s">
        <v>14</v>
      </c>
      <c r="G550" s="7">
        <v>7.7546296296296293E-4</v>
      </c>
      <c r="H550" s="5">
        <v>45385.206076388888</v>
      </c>
      <c r="I550" s="7">
        <v>1.0069444444444444E-3</v>
      </c>
      <c r="J550" s="6" t="s">
        <v>15</v>
      </c>
      <c r="K550" s="4">
        <v>1</v>
      </c>
      <c r="L550" s="4">
        <v>1</v>
      </c>
      <c r="M550" s="6" t="s">
        <v>20</v>
      </c>
      <c r="N550" s="6"/>
      <c r="O550" s="6"/>
    </row>
    <row r="551" spans="1:15" ht="13">
      <c r="A551" s="4">
        <v>181829017</v>
      </c>
      <c r="B551" s="5">
        <v>45385.223564814813</v>
      </c>
      <c r="C551" s="4" t="s">
        <v>84</v>
      </c>
      <c r="D551" s="4">
        <v>0</v>
      </c>
      <c r="E551" s="5">
        <v>45385.736446759256</v>
      </c>
      <c r="F551" s="6" t="s">
        <v>14</v>
      </c>
      <c r="G551" s="7">
        <v>4.5138888888888887E-4</v>
      </c>
      <c r="H551" s="5">
        <v>45385.224016203705</v>
      </c>
      <c r="I551" s="7">
        <v>9.2245370370370363E-3</v>
      </c>
      <c r="J551" s="6" t="s">
        <v>15</v>
      </c>
      <c r="K551" s="4">
        <v>1</v>
      </c>
      <c r="L551" s="4">
        <v>2</v>
      </c>
      <c r="M551" s="6" t="s">
        <v>18</v>
      </c>
      <c r="N551" s="6"/>
      <c r="O551" s="6"/>
    </row>
    <row r="552" spans="1:15" ht="13">
      <c r="A552" s="4">
        <v>181830465</v>
      </c>
      <c r="B552" s="5">
        <v>45385.243680555555</v>
      </c>
      <c r="C552" s="4" t="s">
        <v>13</v>
      </c>
      <c r="D552" s="4">
        <v>0</v>
      </c>
      <c r="E552" s="5">
        <v>45385.752476851849</v>
      </c>
      <c r="F552" s="6" t="s">
        <v>14</v>
      </c>
      <c r="G552" s="5" t="s">
        <v>24</v>
      </c>
      <c r="H552" s="5" t="s">
        <v>24</v>
      </c>
      <c r="I552" s="7">
        <v>4.861111111111111E-4</v>
      </c>
      <c r="J552" s="6" t="s">
        <v>17</v>
      </c>
      <c r="K552" s="4">
        <v>0</v>
      </c>
      <c r="L552" s="4">
        <v>1</v>
      </c>
      <c r="M552" s="6" t="s">
        <v>51</v>
      </c>
      <c r="N552" s="6"/>
      <c r="O552" s="6"/>
    </row>
    <row r="553" spans="1:15" ht="13">
      <c r="A553" s="4">
        <v>181830494</v>
      </c>
      <c r="B553" s="5">
        <v>45385.244189814817</v>
      </c>
      <c r="C553" s="4" t="s">
        <v>13</v>
      </c>
      <c r="D553" s="4">
        <v>0</v>
      </c>
      <c r="E553" s="5">
        <v>45385.752488425926</v>
      </c>
      <c r="F553" s="6" t="s">
        <v>14</v>
      </c>
      <c r="G553" s="7">
        <v>3.0092592592592595E-4</v>
      </c>
      <c r="H553" s="5">
        <v>45385.244490740741</v>
      </c>
      <c r="I553" s="7">
        <v>6.2152777777777779E-3</v>
      </c>
      <c r="J553" s="6" t="s">
        <v>17</v>
      </c>
      <c r="K553" s="4">
        <v>3</v>
      </c>
      <c r="L553" s="4">
        <v>5</v>
      </c>
      <c r="M553" s="6" t="s">
        <v>41</v>
      </c>
      <c r="N553" s="6"/>
      <c r="O553" s="6"/>
    </row>
    <row r="554" spans="1:15" ht="13">
      <c r="A554" s="4">
        <v>181831716</v>
      </c>
      <c r="B554" s="5">
        <v>45385.261747685188</v>
      </c>
      <c r="C554" s="4" t="s">
        <v>23</v>
      </c>
      <c r="D554" s="4">
        <v>0</v>
      </c>
      <c r="E554" s="5">
        <v>45385.768796296295</v>
      </c>
      <c r="F554" s="6" t="s">
        <v>14</v>
      </c>
      <c r="G554" s="5" t="s">
        <v>24</v>
      </c>
      <c r="H554" s="5" t="s">
        <v>24</v>
      </c>
      <c r="I554" s="7">
        <v>1.0185185185185184E-3</v>
      </c>
      <c r="J554" s="6" t="s">
        <v>17</v>
      </c>
      <c r="K554" s="4">
        <v>0</v>
      </c>
      <c r="L554" s="4">
        <v>1</v>
      </c>
      <c r="M554" s="6"/>
      <c r="N554" s="6"/>
      <c r="O554" s="6"/>
    </row>
    <row r="555" spans="1:15" ht="13">
      <c r="A555" s="4">
        <v>181832436</v>
      </c>
      <c r="B555" s="5">
        <v>45385.271261574075</v>
      </c>
      <c r="C555" s="4" t="s">
        <v>13</v>
      </c>
      <c r="D555" s="4">
        <v>0</v>
      </c>
      <c r="E555" s="5">
        <v>45385.78533564815</v>
      </c>
      <c r="F555" s="6" t="s">
        <v>14</v>
      </c>
      <c r="G555" s="7">
        <v>1.0185185185185184E-3</v>
      </c>
      <c r="H555" s="5">
        <v>45385.272280092591</v>
      </c>
      <c r="I555" s="7">
        <v>8.3912037037037045E-3</v>
      </c>
      <c r="J555" s="6" t="s">
        <v>17</v>
      </c>
      <c r="K555" s="4">
        <v>3</v>
      </c>
      <c r="L555" s="4">
        <v>4</v>
      </c>
      <c r="M555" s="6" t="s">
        <v>52</v>
      </c>
      <c r="N555" s="6"/>
      <c r="O555" s="6"/>
    </row>
    <row r="556" spans="1:15" ht="13">
      <c r="A556" s="4">
        <v>181832715</v>
      </c>
      <c r="B556" s="5">
        <v>45385.274097222224</v>
      </c>
      <c r="C556" s="4" t="s">
        <v>13</v>
      </c>
      <c r="D556" s="4">
        <v>4</v>
      </c>
      <c r="E556" s="5">
        <v>45387.159687500003</v>
      </c>
      <c r="F556" s="6" t="s">
        <v>47</v>
      </c>
      <c r="G556" s="7">
        <v>3.5763888888888889E-3</v>
      </c>
      <c r="H556" s="5">
        <v>45385.277673611112</v>
      </c>
      <c r="I556" s="7">
        <v>1.3832638888888888</v>
      </c>
      <c r="J556" s="6" t="s">
        <v>17</v>
      </c>
      <c r="K556" s="4">
        <v>9</v>
      </c>
      <c r="L556" s="4">
        <v>12</v>
      </c>
      <c r="M556" s="6" t="s">
        <v>35</v>
      </c>
      <c r="N556" s="6"/>
      <c r="O556" s="6"/>
    </row>
    <row r="557" spans="1:15" ht="13">
      <c r="A557" s="4">
        <v>181835826</v>
      </c>
      <c r="B557" s="5">
        <v>45385.308993055558</v>
      </c>
      <c r="C557" s="4" t="s">
        <v>13</v>
      </c>
      <c r="D557" s="4">
        <v>0</v>
      </c>
      <c r="E557" s="5">
        <v>45385.818703703706</v>
      </c>
      <c r="F557" s="6" t="s">
        <v>14</v>
      </c>
      <c r="G557" s="7">
        <v>7.7546296296296293E-4</v>
      </c>
      <c r="H557" s="5">
        <v>45385.30976851852</v>
      </c>
      <c r="I557" s="7">
        <v>4.1319444444444442E-3</v>
      </c>
      <c r="J557" s="6" t="s">
        <v>15</v>
      </c>
      <c r="K557" s="4">
        <v>1</v>
      </c>
      <c r="L557" s="4">
        <v>1</v>
      </c>
      <c r="M557" s="6" t="s">
        <v>58</v>
      </c>
      <c r="N557" s="6"/>
      <c r="O557" s="6"/>
    </row>
    <row r="558" spans="1:15" ht="13">
      <c r="A558" s="4">
        <v>181835871</v>
      </c>
      <c r="B558" s="5">
        <v>45385.309282407405</v>
      </c>
      <c r="C558" s="4" t="s">
        <v>23</v>
      </c>
      <c r="D558" s="4">
        <v>0</v>
      </c>
      <c r="E558" s="5">
        <v>45385.818703703706</v>
      </c>
      <c r="F558" s="6" t="s">
        <v>14</v>
      </c>
      <c r="G558" s="5" t="s">
        <v>24</v>
      </c>
      <c r="H558" s="5" t="s">
        <v>24</v>
      </c>
      <c r="I558" s="7">
        <v>3.9814814814814817E-3</v>
      </c>
      <c r="J558" s="6" t="s">
        <v>17</v>
      </c>
      <c r="K558" s="4">
        <v>0</v>
      </c>
      <c r="L558" s="4">
        <v>1</v>
      </c>
      <c r="M558" s="6" t="s">
        <v>58</v>
      </c>
      <c r="N558" s="6"/>
      <c r="O558" s="6"/>
    </row>
    <row r="559" spans="1:15" ht="13">
      <c r="A559" s="4">
        <v>181838281</v>
      </c>
      <c r="B559" s="5">
        <v>45385.331307870372</v>
      </c>
      <c r="C559" s="4" t="s">
        <v>19</v>
      </c>
      <c r="D559" s="4">
        <v>0</v>
      </c>
      <c r="E559" s="5">
        <v>45385.835104166668</v>
      </c>
      <c r="F559" s="6" t="s">
        <v>14</v>
      </c>
      <c r="G559" s="7">
        <v>3.8194444444444446E-4</v>
      </c>
      <c r="H559" s="5">
        <v>45385.331689814811</v>
      </c>
      <c r="I559" s="7">
        <v>2.3495370370370371E-3</v>
      </c>
      <c r="J559" s="6" t="s">
        <v>17</v>
      </c>
      <c r="K559" s="4">
        <v>3</v>
      </c>
      <c r="L559" s="4">
        <v>4</v>
      </c>
      <c r="M559" s="6" t="s">
        <v>18</v>
      </c>
      <c r="N559" s="6"/>
      <c r="O559" s="6"/>
    </row>
    <row r="560" spans="1:15" ht="13">
      <c r="A560" s="4">
        <v>181838638</v>
      </c>
      <c r="B560" s="5">
        <v>45385.333877314813</v>
      </c>
      <c r="C560" s="4" t="s">
        <v>19</v>
      </c>
      <c r="D560" s="4">
        <v>0</v>
      </c>
      <c r="E560" s="5">
        <v>45385.843356481484</v>
      </c>
      <c r="F560" s="6" t="s">
        <v>47</v>
      </c>
      <c r="G560" s="7">
        <v>7.6388888888888893E-4</v>
      </c>
      <c r="H560" s="5">
        <v>45385.334641203706</v>
      </c>
      <c r="I560" s="7">
        <v>1.4236111111111112E-3</v>
      </c>
      <c r="J560" s="6" t="s">
        <v>15</v>
      </c>
      <c r="K560" s="4">
        <v>1</v>
      </c>
      <c r="L560" s="4">
        <v>1</v>
      </c>
      <c r="M560" s="6" t="s">
        <v>18</v>
      </c>
      <c r="N560" s="6"/>
      <c r="O560" s="6"/>
    </row>
    <row r="561" spans="1:15" ht="13">
      <c r="A561" s="4">
        <v>181839958</v>
      </c>
      <c r="B561" s="5">
        <v>45385.343032407407</v>
      </c>
      <c r="C561" s="4" t="s">
        <v>23</v>
      </c>
      <c r="D561" s="4">
        <v>0</v>
      </c>
      <c r="E561" s="5">
        <v>45385.347361111111</v>
      </c>
      <c r="F561" s="6" t="s">
        <v>47</v>
      </c>
      <c r="G561" s="7">
        <v>4.1666666666666666E-3</v>
      </c>
      <c r="H561" s="5">
        <v>45385.347199074073</v>
      </c>
      <c r="I561" s="7">
        <v>8.4490740740740739E-4</v>
      </c>
      <c r="J561" s="6" t="s">
        <v>17</v>
      </c>
      <c r="K561" s="4">
        <v>1</v>
      </c>
      <c r="L561" s="4">
        <v>1</v>
      </c>
      <c r="M561" s="6" t="s">
        <v>46</v>
      </c>
      <c r="N561" s="6"/>
      <c r="O561" s="6"/>
    </row>
    <row r="562" spans="1:15" ht="13">
      <c r="A562" s="4">
        <v>181840299</v>
      </c>
      <c r="B562" s="5">
        <v>45385.346076388887</v>
      </c>
      <c r="C562" s="4" t="s">
        <v>13</v>
      </c>
      <c r="D562" s="4">
        <v>0</v>
      </c>
      <c r="E562" s="5">
        <v>45386.001562500001</v>
      </c>
      <c r="F562" s="6" t="s">
        <v>47</v>
      </c>
      <c r="G562" s="7">
        <v>1.9444444444444444E-3</v>
      </c>
      <c r="H562" s="5">
        <v>45385.348020833335</v>
      </c>
      <c r="I562" s="7">
        <v>0.15332175925925925</v>
      </c>
      <c r="J562" s="6" t="s">
        <v>17</v>
      </c>
      <c r="K562" s="4">
        <v>4</v>
      </c>
      <c r="L562" s="4">
        <v>3</v>
      </c>
      <c r="M562" s="6" t="s">
        <v>35</v>
      </c>
      <c r="N562" s="6"/>
      <c r="O562" s="6"/>
    </row>
    <row r="563" spans="1:15" ht="13">
      <c r="A563" s="4">
        <v>181841005</v>
      </c>
      <c r="B563" s="5">
        <v>45385.350740740738</v>
      </c>
      <c r="C563" s="4" t="s">
        <v>13</v>
      </c>
      <c r="D563" s="4">
        <v>2</v>
      </c>
      <c r="E563" s="5">
        <v>45385.860358796293</v>
      </c>
      <c r="F563" s="6" t="s">
        <v>47</v>
      </c>
      <c r="G563" s="7">
        <v>4.861111111111111E-4</v>
      </c>
      <c r="H563" s="5">
        <v>45385.351226851853</v>
      </c>
      <c r="I563" s="7">
        <v>3.0671296296296297E-3</v>
      </c>
      <c r="J563" s="6" t="s">
        <v>17</v>
      </c>
      <c r="K563" s="4">
        <v>2</v>
      </c>
      <c r="L563" s="4">
        <v>4</v>
      </c>
      <c r="M563" s="6" t="s">
        <v>70</v>
      </c>
      <c r="N563" s="6"/>
      <c r="O563" s="6"/>
    </row>
    <row r="564" spans="1:15" ht="13">
      <c r="A564" s="4">
        <v>181842058</v>
      </c>
      <c r="B564" s="5">
        <v>45385.357511574075</v>
      </c>
      <c r="C564" s="4" t="s">
        <v>13</v>
      </c>
      <c r="D564" s="4">
        <v>0</v>
      </c>
      <c r="E564" s="5">
        <v>45385.868356481478</v>
      </c>
      <c r="F564" s="6" t="s">
        <v>47</v>
      </c>
      <c r="G564" s="7">
        <v>9.7222222222222219E-4</v>
      </c>
      <c r="H564" s="5">
        <v>45385.359039351853</v>
      </c>
      <c r="I564" s="7">
        <v>8.6921296296296295E-3</v>
      </c>
      <c r="J564" s="6" t="s">
        <v>17</v>
      </c>
      <c r="K564" s="4">
        <v>4</v>
      </c>
      <c r="L564" s="4">
        <v>6</v>
      </c>
      <c r="M564" s="6" t="s">
        <v>62</v>
      </c>
      <c r="N564" s="6"/>
      <c r="O564" s="6"/>
    </row>
    <row r="565" spans="1:15" ht="13">
      <c r="A565" s="4">
        <v>181842887</v>
      </c>
      <c r="B565" s="5">
        <v>45385.363877314812</v>
      </c>
      <c r="C565" s="4" t="s">
        <v>23</v>
      </c>
      <c r="D565" s="4">
        <v>3</v>
      </c>
      <c r="E565" s="5">
        <v>45385.365983796299</v>
      </c>
      <c r="F565" s="6" t="s">
        <v>47</v>
      </c>
      <c r="G565" s="7">
        <v>2.0370370370370369E-3</v>
      </c>
      <c r="H565" s="5">
        <v>45385.365914351853</v>
      </c>
      <c r="I565" s="7">
        <v>6.5972222222222224E-4</v>
      </c>
      <c r="J565" s="6" t="s">
        <v>17</v>
      </c>
      <c r="K565" s="4">
        <v>1</v>
      </c>
      <c r="L565" s="4">
        <v>2</v>
      </c>
      <c r="M565" s="6" t="s">
        <v>51</v>
      </c>
      <c r="N565" s="6"/>
      <c r="O565" s="6"/>
    </row>
    <row r="566" spans="1:15" ht="13">
      <c r="A566" s="4">
        <v>181844390</v>
      </c>
      <c r="B566" s="5">
        <v>45385.373171296298</v>
      </c>
      <c r="C566" s="4" t="s">
        <v>23</v>
      </c>
      <c r="D566" s="4">
        <v>0</v>
      </c>
      <c r="E566" s="5">
        <v>45385.376122685186</v>
      </c>
      <c r="F566" s="6" t="s">
        <v>47</v>
      </c>
      <c r="G566" s="5" t="s">
        <v>24</v>
      </c>
      <c r="H566" s="5" t="s">
        <v>24</v>
      </c>
      <c r="I566" s="7">
        <v>2.8703703703703703E-3</v>
      </c>
      <c r="J566" s="6" t="s">
        <v>17</v>
      </c>
      <c r="K566" s="4">
        <v>0</v>
      </c>
      <c r="L566" s="4">
        <v>1</v>
      </c>
      <c r="M566" s="6" t="s">
        <v>58</v>
      </c>
      <c r="N566" s="6"/>
      <c r="O566" s="6"/>
    </row>
    <row r="567" spans="1:15" ht="13">
      <c r="A567" s="4">
        <v>181844644</v>
      </c>
      <c r="B567" s="5">
        <v>45385.374930555554</v>
      </c>
      <c r="C567" s="4" t="s">
        <v>19</v>
      </c>
      <c r="D567" s="4">
        <v>0</v>
      </c>
      <c r="E567" s="5">
        <v>45385.876689814817</v>
      </c>
      <c r="F567" s="6" t="s">
        <v>21</v>
      </c>
      <c r="G567" s="7">
        <v>1.2268518518518518E-3</v>
      </c>
      <c r="H567" s="5">
        <v>45385.376157407409</v>
      </c>
      <c r="I567" s="7">
        <v>1.7013888888888888E-3</v>
      </c>
      <c r="J567" s="6" t="s">
        <v>15</v>
      </c>
      <c r="K567" s="4">
        <v>1</v>
      </c>
      <c r="L567" s="4">
        <v>1</v>
      </c>
      <c r="M567" s="6" t="s">
        <v>25</v>
      </c>
      <c r="N567" s="6"/>
      <c r="O567" s="6"/>
    </row>
    <row r="568" spans="1:15" ht="13">
      <c r="A568" s="4">
        <v>181845418</v>
      </c>
      <c r="B568" s="5">
        <v>45385.377743055556</v>
      </c>
      <c r="C568" s="4" t="s">
        <v>13</v>
      </c>
      <c r="D568" s="4">
        <v>0</v>
      </c>
      <c r="E568" s="5">
        <v>45385.885127314818</v>
      </c>
      <c r="F568" s="6" t="s">
        <v>53</v>
      </c>
      <c r="G568" s="7">
        <v>3.9351851851851852E-4</v>
      </c>
      <c r="H568" s="5">
        <v>45385.378136574072</v>
      </c>
      <c r="I568" s="7">
        <v>3.2523148148148147E-3</v>
      </c>
      <c r="J568" s="6" t="s">
        <v>17</v>
      </c>
      <c r="K568" s="4">
        <v>3</v>
      </c>
      <c r="L568" s="4">
        <v>2</v>
      </c>
      <c r="M568" s="6" t="s">
        <v>20</v>
      </c>
      <c r="N568" s="6"/>
      <c r="O568" s="6"/>
    </row>
    <row r="569" spans="1:15" ht="13">
      <c r="A569" s="4">
        <v>181845545</v>
      </c>
      <c r="B569" s="5">
        <v>45385.37841435185</v>
      </c>
      <c r="C569" s="4" t="s">
        <v>13</v>
      </c>
      <c r="D569" s="4">
        <v>0</v>
      </c>
      <c r="E569" s="5">
        <v>45385.885127314818</v>
      </c>
      <c r="F569" s="6" t="s">
        <v>47</v>
      </c>
      <c r="G569" s="7">
        <v>2.1990740740740742E-3</v>
      </c>
      <c r="H569" s="5">
        <v>45385.380613425928</v>
      </c>
      <c r="I569" s="7">
        <v>4.9305555555555552E-3</v>
      </c>
      <c r="J569" s="6" t="s">
        <v>17</v>
      </c>
      <c r="K569" s="4">
        <v>2</v>
      </c>
      <c r="L569" s="4">
        <v>2</v>
      </c>
      <c r="M569" s="6" t="s">
        <v>26</v>
      </c>
      <c r="N569" s="6"/>
      <c r="O569" s="6"/>
    </row>
    <row r="570" spans="1:15" ht="13">
      <c r="A570" s="4">
        <v>181846308</v>
      </c>
      <c r="B570" s="5">
        <v>45385.38175925926</v>
      </c>
      <c r="C570" s="4" t="s">
        <v>19</v>
      </c>
      <c r="D570" s="4">
        <v>2</v>
      </c>
      <c r="E570" s="5">
        <v>45385.985034722224</v>
      </c>
      <c r="F570" s="6" t="s">
        <v>21</v>
      </c>
      <c r="G570" s="7">
        <v>6.134259259259259E-4</v>
      </c>
      <c r="H570" s="5">
        <v>45385.382372685184</v>
      </c>
      <c r="I570" s="7">
        <v>0.10255787037037037</v>
      </c>
      <c r="J570" s="6" t="s">
        <v>17</v>
      </c>
      <c r="K570" s="4">
        <v>7</v>
      </c>
      <c r="L570" s="4">
        <v>5</v>
      </c>
      <c r="M570" s="6" t="s">
        <v>54</v>
      </c>
      <c r="N570" s="6"/>
      <c r="O570" s="6"/>
    </row>
    <row r="571" spans="1:15" ht="13">
      <c r="A571" s="4">
        <v>181846572</v>
      </c>
      <c r="B571" s="5">
        <v>45385.383125</v>
      </c>
      <c r="C571" s="4" t="s">
        <v>13</v>
      </c>
      <c r="D571" s="4">
        <v>1</v>
      </c>
      <c r="E571" s="5">
        <v>45385.893414351849</v>
      </c>
      <c r="F571" s="6" t="s">
        <v>53</v>
      </c>
      <c r="G571" s="7">
        <v>8.2175925925925927E-4</v>
      </c>
      <c r="H571" s="5">
        <v>45385.383946759262</v>
      </c>
      <c r="I571" s="7">
        <v>5.138888888888889E-3</v>
      </c>
      <c r="J571" s="6" t="s">
        <v>17</v>
      </c>
      <c r="K571" s="4">
        <v>4</v>
      </c>
      <c r="L571" s="4">
        <v>5</v>
      </c>
      <c r="M571" s="6" t="s">
        <v>41</v>
      </c>
      <c r="N571" s="6"/>
      <c r="O571" s="6"/>
    </row>
    <row r="572" spans="1:15" ht="13">
      <c r="A572" s="4">
        <v>181846611</v>
      </c>
      <c r="B572" s="5">
        <v>45385.383437500001</v>
      </c>
      <c r="C572" s="4" t="s">
        <v>13</v>
      </c>
      <c r="D572" s="4">
        <v>0</v>
      </c>
      <c r="E572" s="5">
        <v>45385.910150462965</v>
      </c>
      <c r="F572" s="6" t="s">
        <v>47</v>
      </c>
      <c r="G572" s="7">
        <v>8.4490740740740739E-4</v>
      </c>
      <c r="H572" s="5">
        <v>45385.386423611111</v>
      </c>
      <c r="I572" s="7">
        <v>2.0243055555555556E-2</v>
      </c>
      <c r="J572" s="6" t="s">
        <v>17</v>
      </c>
      <c r="K572" s="4">
        <v>4</v>
      </c>
      <c r="L572" s="4">
        <v>6</v>
      </c>
      <c r="M572" s="6" t="s">
        <v>18</v>
      </c>
      <c r="N572" s="6"/>
      <c r="O572" s="6"/>
    </row>
    <row r="573" spans="1:15" ht="13">
      <c r="A573" s="4">
        <v>181847012</v>
      </c>
      <c r="B573" s="5">
        <v>45385.38548611111</v>
      </c>
      <c r="C573" s="4" t="s">
        <v>13</v>
      </c>
      <c r="D573" s="4">
        <v>0</v>
      </c>
      <c r="E573" s="5">
        <v>45385.893425925926</v>
      </c>
      <c r="F573" s="6" t="s">
        <v>21</v>
      </c>
      <c r="G573" s="5" t="s">
        <v>24</v>
      </c>
      <c r="H573" s="5" t="s">
        <v>24</v>
      </c>
      <c r="I573" s="7">
        <v>2.0254629629629629E-3</v>
      </c>
      <c r="J573" s="6" t="s">
        <v>17</v>
      </c>
      <c r="K573" s="4">
        <v>0</v>
      </c>
      <c r="L573" s="4">
        <v>1</v>
      </c>
      <c r="M573" s="6" t="s">
        <v>51</v>
      </c>
      <c r="N573" s="6"/>
      <c r="O573" s="6"/>
    </row>
    <row r="574" spans="1:15" ht="13">
      <c r="A574" s="4">
        <v>181847551</v>
      </c>
      <c r="B574" s="5">
        <v>45385.387604166666</v>
      </c>
      <c r="C574" s="4" t="s">
        <v>19</v>
      </c>
      <c r="D574" s="4">
        <v>1</v>
      </c>
      <c r="E574" s="5">
        <v>45386.026458333334</v>
      </c>
      <c r="F574" s="6" t="s">
        <v>53</v>
      </c>
      <c r="G574" s="7">
        <v>8.1018518518518516E-4</v>
      </c>
      <c r="H574" s="5">
        <v>45385.388414351852</v>
      </c>
      <c r="I574" s="7">
        <v>4.3449074074074077E-2</v>
      </c>
      <c r="J574" s="6" t="s">
        <v>17</v>
      </c>
      <c r="K574" s="4">
        <v>3</v>
      </c>
      <c r="L574" s="4">
        <v>2</v>
      </c>
      <c r="M574" s="6" t="s">
        <v>22</v>
      </c>
      <c r="N574" s="6"/>
      <c r="O574" s="6"/>
    </row>
    <row r="575" spans="1:15" ht="13">
      <c r="A575" s="4">
        <v>181848266</v>
      </c>
      <c r="B575" s="5">
        <v>45385.390844907408</v>
      </c>
      <c r="C575" s="4" t="s">
        <v>13</v>
      </c>
      <c r="D575" s="4">
        <v>1</v>
      </c>
      <c r="E575" s="5">
        <v>45385.901782407411</v>
      </c>
      <c r="F575" s="6" t="s">
        <v>53</v>
      </c>
      <c r="G575" s="4">
        <v>0</v>
      </c>
      <c r="H575" s="5">
        <f>B575</f>
        <v>45385.390844907408</v>
      </c>
      <c r="I575" s="7">
        <v>1.0532407407407407E-2</v>
      </c>
      <c r="J575" s="6" t="s">
        <v>17</v>
      </c>
      <c r="K575" s="4">
        <v>4</v>
      </c>
      <c r="L575" s="4">
        <v>5</v>
      </c>
      <c r="M575" s="6" t="s">
        <v>22</v>
      </c>
      <c r="N575" s="6"/>
      <c r="O575" s="6"/>
    </row>
    <row r="576" spans="1:15" ht="13">
      <c r="A576" s="4">
        <v>181848870</v>
      </c>
      <c r="B576" s="5">
        <v>45385.393738425926</v>
      </c>
      <c r="C576" s="4" t="s">
        <v>13</v>
      </c>
      <c r="D576" s="4">
        <v>0</v>
      </c>
      <c r="E576" s="5">
        <v>45385.90179398148</v>
      </c>
      <c r="F576" s="6" t="s">
        <v>47</v>
      </c>
      <c r="G576" s="7">
        <v>1.1342592592592593E-3</v>
      </c>
      <c r="H576" s="5">
        <v>45385.394872685189</v>
      </c>
      <c r="I576" s="7">
        <v>6.1574074074074074E-3</v>
      </c>
      <c r="J576" s="6" t="s">
        <v>17</v>
      </c>
      <c r="K576" s="4">
        <v>2</v>
      </c>
      <c r="L576" s="4">
        <v>3</v>
      </c>
      <c r="M576" s="6" t="s">
        <v>20</v>
      </c>
      <c r="N576" s="6"/>
      <c r="O576" s="6"/>
    </row>
    <row r="577" spans="1:15" ht="13">
      <c r="A577" s="4">
        <v>181849527</v>
      </c>
      <c r="B577" s="5">
        <v>45385.396539351852</v>
      </c>
      <c r="C577" s="4" t="s">
        <v>23</v>
      </c>
      <c r="D577" s="4">
        <v>0</v>
      </c>
      <c r="E577" s="5">
        <v>45385.396620370368</v>
      </c>
      <c r="F577" s="6" t="s">
        <v>21</v>
      </c>
      <c r="G577" s="5" t="s">
        <v>24</v>
      </c>
      <c r="H577" s="5" t="s">
        <v>24</v>
      </c>
      <c r="I577" s="7">
        <v>6.9444444444444444E-5</v>
      </c>
      <c r="J577" s="6" t="s">
        <v>17</v>
      </c>
      <c r="K577" s="4">
        <v>0</v>
      </c>
      <c r="L577" s="4">
        <v>1</v>
      </c>
      <c r="M577" s="6"/>
      <c r="N577" s="6"/>
      <c r="O577" s="6"/>
    </row>
    <row r="578" spans="1:15" ht="13">
      <c r="A578" s="4">
        <v>181849873</v>
      </c>
      <c r="B578" s="5">
        <v>45385.397372685184</v>
      </c>
      <c r="C578" s="4" t="s">
        <v>23</v>
      </c>
      <c r="D578" s="4">
        <v>0</v>
      </c>
      <c r="E578" s="5">
        <v>45386.46056712963</v>
      </c>
      <c r="F578" s="6" t="s">
        <v>14</v>
      </c>
      <c r="G578" s="7">
        <v>9.2245370370370363E-3</v>
      </c>
      <c r="H578" s="5">
        <v>45385.406597222223</v>
      </c>
      <c r="I578" s="7">
        <v>0.56099537037037039</v>
      </c>
      <c r="J578" s="6" t="s">
        <v>17</v>
      </c>
      <c r="K578" s="4">
        <v>3</v>
      </c>
      <c r="L578" s="4">
        <v>3</v>
      </c>
      <c r="M578" s="6" t="s">
        <v>54</v>
      </c>
      <c r="N578" s="6"/>
      <c r="O578" s="6"/>
    </row>
    <row r="579" spans="1:15" ht="13">
      <c r="A579" s="4">
        <v>181850415</v>
      </c>
      <c r="B579" s="5">
        <v>45385.399398148147</v>
      </c>
      <c r="C579" s="4" t="s">
        <v>13</v>
      </c>
      <c r="D579" s="4">
        <v>1</v>
      </c>
      <c r="E579" s="5">
        <v>45385.90179398148</v>
      </c>
      <c r="F579" s="6" t="s">
        <v>21</v>
      </c>
      <c r="G579" s="7">
        <v>1.2731481481481483E-3</v>
      </c>
      <c r="H579" s="5">
        <v>45385.400671296295</v>
      </c>
      <c r="I579" s="7">
        <v>1.9791666666666668E-3</v>
      </c>
      <c r="J579" s="6" t="s">
        <v>17</v>
      </c>
      <c r="K579" s="4">
        <v>3</v>
      </c>
      <c r="L579" s="4">
        <v>2</v>
      </c>
      <c r="M579" s="6" t="s">
        <v>46</v>
      </c>
      <c r="N579" s="6"/>
      <c r="O579" s="6"/>
    </row>
    <row r="580" spans="1:15" ht="13">
      <c r="A580" s="4">
        <v>181851306</v>
      </c>
      <c r="B580" s="5">
        <v>45385.403553240743</v>
      </c>
      <c r="C580" s="4" t="s">
        <v>13</v>
      </c>
      <c r="D580" s="4">
        <v>2</v>
      </c>
      <c r="E580" s="5">
        <v>45385.910162037035</v>
      </c>
      <c r="F580" s="6" t="s">
        <v>53</v>
      </c>
      <c r="G580" s="7">
        <v>1.5277777777777779E-3</v>
      </c>
      <c r="H580" s="5">
        <v>45385.405081018522</v>
      </c>
      <c r="I580" s="7">
        <v>6.6319444444444446E-3</v>
      </c>
      <c r="J580" s="6" t="s">
        <v>17</v>
      </c>
      <c r="K580" s="4">
        <v>2</v>
      </c>
      <c r="L580" s="4">
        <v>4</v>
      </c>
      <c r="M580" s="6" t="s">
        <v>20</v>
      </c>
      <c r="N580" s="6"/>
      <c r="O580" s="6"/>
    </row>
    <row r="581" spans="1:15" ht="13">
      <c r="A581" s="4">
        <v>181852091</v>
      </c>
      <c r="B581" s="5">
        <v>45385.406435185185</v>
      </c>
      <c r="C581" s="4" t="s">
        <v>13</v>
      </c>
      <c r="D581" s="4">
        <v>0</v>
      </c>
      <c r="E581" s="5">
        <v>45385.918703703705</v>
      </c>
      <c r="F581" s="6" t="s">
        <v>47</v>
      </c>
      <c r="G581" s="7">
        <v>3.7037037037037035E-4</v>
      </c>
      <c r="H581" s="5">
        <v>45385.406805555554</v>
      </c>
      <c r="I581" s="7">
        <v>4.7800925925925927E-3</v>
      </c>
      <c r="J581" s="6" t="s">
        <v>17</v>
      </c>
      <c r="K581" s="4">
        <v>3</v>
      </c>
      <c r="L581" s="4">
        <v>4</v>
      </c>
      <c r="M581" s="6" t="s">
        <v>20</v>
      </c>
      <c r="N581" s="6"/>
      <c r="O581" s="6"/>
    </row>
    <row r="582" spans="1:15" ht="13">
      <c r="A582" s="4">
        <v>181852988</v>
      </c>
      <c r="B582" s="5">
        <v>45385.409629629627</v>
      </c>
      <c r="C582" s="4" t="s">
        <v>23</v>
      </c>
      <c r="D582" s="4">
        <v>0</v>
      </c>
      <c r="E582" s="5">
        <v>45385.993217592593</v>
      </c>
      <c r="F582" s="6" t="s">
        <v>21</v>
      </c>
      <c r="G582" s="7">
        <v>2.8124999999999999E-3</v>
      </c>
      <c r="H582" s="5">
        <v>45385.412442129629</v>
      </c>
      <c r="I582" s="7">
        <v>7.6516203703703697E-2</v>
      </c>
      <c r="J582" s="6" t="s">
        <v>17</v>
      </c>
      <c r="K582" s="4">
        <v>4</v>
      </c>
      <c r="L582" s="4">
        <v>5</v>
      </c>
      <c r="M582" s="6" t="s">
        <v>44</v>
      </c>
      <c r="N582" s="6"/>
      <c r="O582" s="6"/>
    </row>
    <row r="583" spans="1:15" ht="13">
      <c r="A583" s="4">
        <v>181853050</v>
      </c>
      <c r="B583" s="5">
        <v>45385.40996527778</v>
      </c>
      <c r="C583" s="4" t="s">
        <v>13</v>
      </c>
      <c r="D583" s="4">
        <v>0</v>
      </c>
      <c r="E583" s="5">
        <v>45385.918715277781</v>
      </c>
      <c r="F583" s="6" t="s">
        <v>21</v>
      </c>
      <c r="G583" s="7">
        <v>4.2824074074074075E-4</v>
      </c>
      <c r="H583" s="5">
        <v>45385.410393518519</v>
      </c>
      <c r="I583" s="7">
        <v>2.1643518518518518E-3</v>
      </c>
      <c r="J583" s="6" t="s">
        <v>17</v>
      </c>
      <c r="K583" s="4">
        <v>4</v>
      </c>
      <c r="L583" s="4">
        <v>3</v>
      </c>
      <c r="M583" s="6" t="s">
        <v>20</v>
      </c>
      <c r="N583" s="6"/>
      <c r="O583" s="6"/>
    </row>
    <row r="584" spans="1:15" ht="13">
      <c r="A584" s="4">
        <v>181853347</v>
      </c>
      <c r="B584" s="5">
        <v>45385.411215277774</v>
      </c>
      <c r="C584" s="4" t="s">
        <v>23</v>
      </c>
      <c r="D584" s="4">
        <v>1</v>
      </c>
      <c r="E584" s="5">
        <v>45386.034780092596</v>
      </c>
      <c r="F584" s="6" t="s">
        <v>73</v>
      </c>
      <c r="G584" s="7">
        <v>2.476851851851852E-3</v>
      </c>
      <c r="H584" s="5">
        <v>45385.41369212963</v>
      </c>
      <c r="I584" s="7">
        <v>0.12101851851851853</v>
      </c>
      <c r="J584" s="6" t="s">
        <v>17</v>
      </c>
      <c r="K584" s="4">
        <v>2</v>
      </c>
      <c r="L584" s="4">
        <v>2</v>
      </c>
      <c r="M584" s="6" t="s">
        <v>26</v>
      </c>
      <c r="N584" s="6"/>
      <c r="O584" s="6"/>
    </row>
    <row r="585" spans="1:15" ht="13">
      <c r="A585" s="4">
        <v>181853803</v>
      </c>
      <c r="B585" s="5">
        <v>45385.413032407407</v>
      </c>
      <c r="C585" s="4" t="s">
        <v>13</v>
      </c>
      <c r="D585" s="4">
        <v>0</v>
      </c>
      <c r="E585" s="5">
        <v>45387.243078703701</v>
      </c>
      <c r="F585" s="6" t="s">
        <v>53</v>
      </c>
      <c r="G585" s="7">
        <v>5.3240740740740744E-4</v>
      </c>
      <c r="H585" s="5">
        <v>45385.413564814815</v>
      </c>
      <c r="I585" s="7">
        <v>1.3241203703703703</v>
      </c>
      <c r="J585" s="6" t="s">
        <v>17</v>
      </c>
      <c r="K585" s="4">
        <v>5</v>
      </c>
      <c r="L585" s="4">
        <v>5</v>
      </c>
      <c r="M585" s="6" t="s">
        <v>30</v>
      </c>
      <c r="N585" s="6"/>
      <c r="O585" s="6"/>
    </row>
    <row r="586" spans="1:15" ht="13">
      <c r="A586" s="4">
        <v>181854540</v>
      </c>
      <c r="B586" s="5">
        <v>45385.415752314817</v>
      </c>
      <c r="C586" s="4" t="s">
        <v>13</v>
      </c>
      <c r="D586" s="4">
        <v>4</v>
      </c>
      <c r="E586" s="5">
        <v>45386.343252314815</v>
      </c>
      <c r="F586" s="6" t="s">
        <v>21</v>
      </c>
      <c r="G586" s="7">
        <v>1.0069444444444444E-3</v>
      </c>
      <c r="H586" s="5">
        <v>45385.416759259257</v>
      </c>
      <c r="I586" s="7">
        <v>0.4233912037037037</v>
      </c>
      <c r="J586" s="6" t="s">
        <v>17</v>
      </c>
      <c r="K586" s="4">
        <v>3</v>
      </c>
      <c r="L586" s="4">
        <v>7</v>
      </c>
      <c r="M586" s="6" t="s">
        <v>65</v>
      </c>
      <c r="N586" s="6"/>
      <c r="O586" s="6"/>
    </row>
    <row r="587" spans="1:15" ht="13">
      <c r="A587" s="4">
        <v>181854962</v>
      </c>
      <c r="B587" s="5">
        <v>45385.417256944442</v>
      </c>
      <c r="C587" s="4" t="s">
        <v>13</v>
      </c>
      <c r="D587" s="4">
        <v>0</v>
      </c>
      <c r="E587" s="5">
        <v>45385.951655092591</v>
      </c>
      <c r="F587" s="6" t="s">
        <v>53</v>
      </c>
      <c r="G587" s="7">
        <v>5.6712962962962967E-4</v>
      </c>
      <c r="H587" s="5">
        <v>45385.417824074073</v>
      </c>
      <c r="I587" s="7">
        <v>3.4317129629629628E-2</v>
      </c>
      <c r="J587" s="6" t="s">
        <v>17</v>
      </c>
      <c r="K587" s="4">
        <v>7</v>
      </c>
      <c r="L587" s="4">
        <v>19</v>
      </c>
      <c r="M587" s="6" t="s">
        <v>26</v>
      </c>
      <c r="N587" s="6"/>
      <c r="O587" s="6"/>
    </row>
    <row r="588" spans="1:15" ht="13">
      <c r="A588" s="4">
        <v>181855290</v>
      </c>
      <c r="B588" s="5">
        <v>45385.41815972222</v>
      </c>
      <c r="C588" s="4" t="s">
        <v>13</v>
      </c>
      <c r="D588" s="4">
        <v>0</v>
      </c>
      <c r="E588" s="5">
        <v>45385.968275462961</v>
      </c>
      <c r="F588" s="6" t="s">
        <v>47</v>
      </c>
      <c r="G588" s="7">
        <v>8.2175925925925927E-4</v>
      </c>
      <c r="H588" s="5">
        <v>45385.421412037038</v>
      </c>
      <c r="I588" s="7">
        <v>4.2800925925925923E-2</v>
      </c>
      <c r="J588" s="6" t="s">
        <v>17</v>
      </c>
      <c r="K588" s="4">
        <v>5</v>
      </c>
      <c r="L588" s="4">
        <v>6</v>
      </c>
      <c r="M588" s="6" t="s">
        <v>36</v>
      </c>
      <c r="N588" s="6"/>
      <c r="O588" s="6"/>
    </row>
    <row r="589" spans="1:15" ht="13">
      <c r="A589" s="4">
        <v>181856658</v>
      </c>
      <c r="B589" s="5">
        <v>45385.423402777778</v>
      </c>
      <c r="C589" s="4" t="s">
        <v>13</v>
      </c>
      <c r="D589" s="4">
        <v>0</v>
      </c>
      <c r="E589" s="5">
        <v>45386.051400462966</v>
      </c>
      <c r="F589" s="6" t="s">
        <v>73</v>
      </c>
      <c r="G589" s="7">
        <v>2.5694444444444445E-3</v>
      </c>
      <c r="H589" s="5">
        <v>45385.42597222222</v>
      </c>
      <c r="I589" s="7">
        <v>0.12643518518518518</v>
      </c>
      <c r="J589" s="6" t="s">
        <v>17</v>
      </c>
      <c r="K589" s="4">
        <v>3</v>
      </c>
      <c r="L589" s="4">
        <v>12</v>
      </c>
      <c r="M589" s="6" t="s">
        <v>26</v>
      </c>
      <c r="N589" s="6"/>
      <c r="O589" s="6"/>
    </row>
    <row r="590" spans="1:15" ht="13">
      <c r="A590" s="4">
        <v>181856906</v>
      </c>
      <c r="B590" s="5">
        <v>45385.424363425926</v>
      </c>
      <c r="C590" s="4" t="s">
        <v>19</v>
      </c>
      <c r="D590" s="4">
        <v>0</v>
      </c>
      <c r="E590" s="5">
        <v>45385.934895833336</v>
      </c>
      <c r="F590" s="6" t="s">
        <v>53</v>
      </c>
      <c r="G590" s="7">
        <v>1.5509259259259259E-3</v>
      </c>
      <c r="H590" s="5">
        <v>45385.42591435185</v>
      </c>
      <c r="I590" s="7">
        <v>3.1712962962962962E-3</v>
      </c>
      <c r="J590" s="6" t="s">
        <v>17</v>
      </c>
      <c r="K590" s="4">
        <v>3</v>
      </c>
      <c r="L590" s="4">
        <v>6</v>
      </c>
      <c r="M590" s="6" t="s">
        <v>49</v>
      </c>
      <c r="N590" s="6"/>
      <c r="O590" s="6"/>
    </row>
    <row r="591" spans="1:15" ht="13">
      <c r="A591" s="4">
        <v>181856927</v>
      </c>
      <c r="B591" s="5">
        <v>45385.424409722225</v>
      </c>
      <c r="C591" s="4" t="s">
        <v>13</v>
      </c>
      <c r="D591" s="4">
        <v>0</v>
      </c>
      <c r="E591" s="5">
        <v>45385.959953703707</v>
      </c>
      <c r="F591" s="6" t="s">
        <v>47</v>
      </c>
      <c r="G591" s="7">
        <v>2.7893518518518519E-3</v>
      </c>
      <c r="H591" s="5">
        <v>45385.427199074074</v>
      </c>
      <c r="I591" s="7">
        <v>3.5104166666666665E-2</v>
      </c>
      <c r="J591" s="6" t="s">
        <v>17</v>
      </c>
      <c r="K591" s="4">
        <v>3</v>
      </c>
      <c r="L591" s="4">
        <v>6</v>
      </c>
      <c r="M591" s="6" t="s">
        <v>22</v>
      </c>
      <c r="N591" s="6"/>
      <c r="O591" s="6"/>
    </row>
    <row r="592" spans="1:15" ht="13">
      <c r="A592" s="4">
        <v>181858341</v>
      </c>
      <c r="B592" s="5">
        <v>45385.429768518516</v>
      </c>
      <c r="C592" s="4" t="s">
        <v>13</v>
      </c>
      <c r="D592" s="4">
        <v>0</v>
      </c>
      <c r="E592" s="5">
        <v>45385.943344907406</v>
      </c>
      <c r="F592" s="6" t="s">
        <v>73</v>
      </c>
      <c r="G592" s="7">
        <v>4.0393518518518521E-3</v>
      </c>
      <c r="H592" s="5">
        <v>45385.433807870373</v>
      </c>
      <c r="I592" s="7">
        <v>9.3865740740740732E-3</v>
      </c>
      <c r="J592" s="6" t="s">
        <v>15</v>
      </c>
      <c r="K592" s="4">
        <v>1</v>
      </c>
      <c r="L592" s="4">
        <v>1</v>
      </c>
      <c r="M592" s="6" t="s">
        <v>26</v>
      </c>
      <c r="N592" s="6"/>
      <c r="O592" s="6"/>
    </row>
    <row r="593" spans="1:15" ht="13">
      <c r="A593" s="4">
        <v>181858941</v>
      </c>
      <c r="B593" s="5">
        <v>45385.432233796295</v>
      </c>
      <c r="C593" s="4" t="s">
        <v>19</v>
      </c>
      <c r="D593" s="4">
        <v>0</v>
      </c>
      <c r="E593" s="5">
        <v>45385.968275462961</v>
      </c>
      <c r="F593" s="6" t="s">
        <v>21</v>
      </c>
      <c r="G593" s="7">
        <v>2.1875000000000002E-3</v>
      </c>
      <c r="H593" s="5">
        <v>45385.434421296297</v>
      </c>
      <c r="I593" s="7">
        <v>3.2488425925925928E-2</v>
      </c>
      <c r="J593" s="6" t="s">
        <v>17</v>
      </c>
      <c r="K593" s="4">
        <v>4</v>
      </c>
      <c r="L593" s="4">
        <v>5</v>
      </c>
      <c r="M593" s="6" t="s">
        <v>18</v>
      </c>
      <c r="N593" s="6"/>
      <c r="O593" s="6"/>
    </row>
    <row r="594" spans="1:15" ht="13">
      <c r="A594" s="4">
        <v>181859005</v>
      </c>
      <c r="B594" s="5">
        <v>45385.432511574072</v>
      </c>
      <c r="C594" s="4" t="s">
        <v>13</v>
      </c>
      <c r="D594" s="4">
        <v>2</v>
      </c>
      <c r="E594" s="5">
        <v>45385.9765625</v>
      </c>
      <c r="F594" s="6" t="s">
        <v>73</v>
      </c>
      <c r="G594" s="7">
        <v>6.7129629629629631E-3</v>
      </c>
      <c r="H594" s="5">
        <v>45385.43922453704</v>
      </c>
      <c r="I594" s="7">
        <v>3.8553240740740742E-2</v>
      </c>
      <c r="J594" s="6" t="s">
        <v>17</v>
      </c>
      <c r="K594" s="4">
        <v>7</v>
      </c>
      <c r="L594" s="4">
        <v>13</v>
      </c>
      <c r="M594" s="6" t="s">
        <v>36</v>
      </c>
      <c r="N594" s="6"/>
      <c r="O594" s="6"/>
    </row>
    <row r="595" spans="1:15" ht="13">
      <c r="A595" s="4">
        <v>181859107</v>
      </c>
      <c r="B595" s="5">
        <v>45385.432928240742</v>
      </c>
      <c r="C595" s="4" t="s">
        <v>19</v>
      </c>
      <c r="D595" s="4">
        <v>1</v>
      </c>
      <c r="E595" s="5">
        <v>45385.951666666668</v>
      </c>
      <c r="F595" s="6" t="s">
        <v>47</v>
      </c>
      <c r="G595" s="7">
        <v>6.3425925925925924E-3</v>
      </c>
      <c r="H595" s="5">
        <v>45385.439270833333</v>
      </c>
      <c r="I595" s="7">
        <v>1.0613425925925925E-2</v>
      </c>
      <c r="J595" s="6" t="s">
        <v>17</v>
      </c>
      <c r="K595" s="4">
        <v>3</v>
      </c>
      <c r="L595" s="4">
        <v>4</v>
      </c>
      <c r="M595" s="6" t="s">
        <v>18</v>
      </c>
      <c r="N595" s="6"/>
      <c r="O595" s="6"/>
    </row>
    <row r="596" spans="1:15" ht="13">
      <c r="A596" s="4">
        <v>181859366</v>
      </c>
      <c r="B596" s="5">
        <v>45385.433946759258</v>
      </c>
      <c r="C596" s="4" t="s">
        <v>13</v>
      </c>
      <c r="D596" s="4">
        <v>1</v>
      </c>
      <c r="E596" s="5">
        <v>45386.293287037035</v>
      </c>
      <c r="F596" s="6" t="s">
        <v>21</v>
      </c>
      <c r="G596" s="7">
        <v>6.3657407407407413E-4</v>
      </c>
      <c r="H596" s="5">
        <v>45385.434583333335</v>
      </c>
      <c r="I596" s="7">
        <v>0.35215277777777776</v>
      </c>
      <c r="J596" s="6" t="s">
        <v>17</v>
      </c>
      <c r="K596" s="4">
        <v>12</v>
      </c>
      <c r="L596" s="4">
        <v>18</v>
      </c>
      <c r="M596" s="6" t="s">
        <v>67</v>
      </c>
      <c r="N596" s="6"/>
      <c r="O596" s="6"/>
    </row>
    <row r="597" spans="1:15" ht="13">
      <c r="A597" s="4">
        <v>181860572</v>
      </c>
      <c r="B597" s="5">
        <v>45385.438703703701</v>
      </c>
      <c r="C597" s="4" t="s">
        <v>13</v>
      </c>
      <c r="D597" s="4">
        <v>1</v>
      </c>
      <c r="E597" s="5">
        <v>45386.00986111111</v>
      </c>
      <c r="F597" s="6" t="s">
        <v>73</v>
      </c>
      <c r="G597" s="7">
        <v>6.4814814814814813E-4</v>
      </c>
      <c r="H597" s="5">
        <v>45385.439351851855</v>
      </c>
      <c r="I597" s="7">
        <v>7.0983796296296295E-2</v>
      </c>
      <c r="J597" s="6" t="s">
        <v>17</v>
      </c>
      <c r="K597" s="4">
        <v>2</v>
      </c>
      <c r="L597" s="4">
        <v>3</v>
      </c>
      <c r="M597" s="6" t="s">
        <v>46</v>
      </c>
      <c r="N597" s="6"/>
      <c r="O597" s="6"/>
    </row>
    <row r="598" spans="1:15" ht="13">
      <c r="A598" s="4">
        <v>181861122</v>
      </c>
      <c r="B598" s="5">
        <v>45385.440358796295</v>
      </c>
      <c r="C598" s="4" t="s">
        <v>13</v>
      </c>
      <c r="D598" s="4">
        <v>6</v>
      </c>
      <c r="E598" s="5">
        <v>45385.968287037038</v>
      </c>
      <c r="F598" s="6" t="s">
        <v>47</v>
      </c>
      <c r="G598" s="7">
        <v>2.3958333333333331E-3</v>
      </c>
      <c r="H598" s="5">
        <v>45385.442754629628</v>
      </c>
      <c r="I598" s="7">
        <v>2.4907407407407406E-2</v>
      </c>
      <c r="J598" s="6" t="s">
        <v>17</v>
      </c>
      <c r="K598" s="4">
        <v>3</v>
      </c>
      <c r="L598" s="4">
        <v>12</v>
      </c>
      <c r="M598" s="6" t="s">
        <v>70</v>
      </c>
      <c r="N598" s="6"/>
      <c r="O598" s="6"/>
    </row>
    <row r="599" spans="1:15" ht="13">
      <c r="A599" s="4">
        <v>181861593</v>
      </c>
      <c r="B599" s="5">
        <v>45385.442442129628</v>
      </c>
      <c r="C599" s="4" t="s">
        <v>13</v>
      </c>
      <c r="D599" s="4">
        <v>0</v>
      </c>
      <c r="E599" s="5">
        <v>45386.444050925929</v>
      </c>
      <c r="F599" s="6" t="s">
        <v>14</v>
      </c>
      <c r="G599" s="7">
        <v>3.7499999999999999E-3</v>
      </c>
      <c r="H599" s="5">
        <v>45385.446192129632</v>
      </c>
      <c r="I599" s="7">
        <v>0.49430555555555555</v>
      </c>
      <c r="J599" s="6" t="s">
        <v>17</v>
      </c>
      <c r="K599" s="4">
        <v>5</v>
      </c>
      <c r="L599" s="4">
        <v>7</v>
      </c>
      <c r="M599" s="6" t="s">
        <v>20</v>
      </c>
      <c r="N599" s="6"/>
      <c r="O599" s="6"/>
    </row>
    <row r="600" spans="1:15" ht="13">
      <c r="A600" s="4">
        <v>181862104</v>
      </c>
      <c r="B600" s="5">
        <v>45385.444594907407</v>
      </c>
      <c r="C600" s="4" t="s">
        <v>13</v>
      </c>
      <c r="D600" s="4">
        <v>0</v>
      </c>
      <c r="E600" s="5">
        <v>45385.968287037038</v>
      </c>
      <c r="F600" s="6" t="s">
        <v>21</v>
      </c>
      <c r="G600" s="7">
        <v>4.3981481481481481E-4</v>
      </c>
      <c r="H600" s="5">
        <v>45385.445034722223</v>
      </c>
      <c r="I600" s="7">
        <v>1.7569444444444443E-2</v>
      </c>
      <c r="J600" s="6" t="s">
        <v>17</v>
      </c>
      <c r="K600" s="4">
        <v>2</v>
      </c>
      <c r="L600" s="4">
        <v>2</v>
      </c>
      <c r="M600" s="6" t="s">
        <v>70</v>
      </c>
      <c r="N600" s="6"/>
      <c r="O600" s="6"/>
    </row>
    <row r="601" spans="1:15" ht="13">
      <c r="A601" s="4">
        <v>181863034</v>
      </c>
      <c r="B601" s="5">
        <v>45385.447939814818</v>
      </c>
      <c r="C601" s="4" t="s">
        <v>13</v>
      </c>
      <c r="D601" s="4">
        <v>0</v>
      </c>
      <c r="E601" s="5">
        <v>45385.959965277776</v>
      </c>
      <c r="F601" s="6" t="s">
        <v>47</v>
      </c>
      <c r="G601" s="7">
        <v>2.4074074074074076E-3</v>
      </c>
      <c r="H601" s="5">
        <v>45385.45034722222</v>
      </c>
      <c r="I601" s="7">
        <v>1.1631944444444445E-2</v>
      </c>
      <c r="J601" s="6" t="s">
        <v>17</v>
      </c>
      <c r="K601" s="4">
        <v>2</v>
      </c>
      <c r="L601" s="4">
        <v>1</v>
      </c>
      <c r="M601" s="6" t="s">
        <v>70</v>
      </c>
      <c r="N601" s="6"/>
      <c r="O601" s="6"/>
    </row>
    <row r="602" spans="1:15" ht="13">
      <c r="A602" s="4">
        <v>181863247</v>
      </c>
      <c r="B602" s="5">
        <v>45385.44866898148</v>
      </c>
      <c r="C602" s="4" t="s">
        <v>13</v>
      </c>
      <c r="D602" s="4">
        <v>0</v>
      </c>
      <c r="E602" s="5">
        <v>45385.976574074077</v>
      </c>
      <c r="F602" s="6" t="s">
        <v>21</v>
      </c>
      <c r="G602" s="7">
        <v>2.5462962962962965E-3</v>
      </c>
      <c r="H602" s="5">
        <v>45385.451215277775</v>
      </c>
      <c r="I602" s="7">
        <v>2.1296296296296296E-2</v>
      </c>
      <c r="J602" s="6" t="s">
        <v>17</v>
      </c>
      <c r="K602" s="4">
        <v>2</v>
      </c>
      <c r="L602" s="4">
        <v>2</v>
      </c>
      <c r="M602" s="6" t="s">
        <v>56</v>
      </c>
      <c r="N602" s="6"/>
      <c r="O602" s="6"/>
    </row>
    <row r="603" spans="1:15" ht="13">
      <c r="A603" s="4">
        <v>181864186</v>
      </c>
      <c r="B603" s="5">
        <v>45385.452280092592</v>
      </c>
      <c r="C603" s="4" t="s">
        <v>23</v>
      </c>
      <c r="D603" s="4">
        <v>0</v>
      </c>
      <c r="E603" s="5">
        <v>45385.959965277776</v>
      </c>
      <c r="F603" s="6" t="s">
        <v>21</v>
      </c>
      <c r="G603" s="5" t="s">
        <v>24</v>
      </c>
      <c r="H603" s="5" t="s">
        <v>24</v>
      </c>
      <c r="I603" s="7">
        <v>2.8819444444444444E-3</v>
      </c>
      <c r="J603" s="6" t="s">
        <v>17</v>
      </c>
      <c r="K603" s="4">
        <v>0</v>
      </c>
      <c r="L603" s="4">
        <v>1</v>
      </c>
      <c r="M603" s="6"/>
      <c r="N603" s="6"/>
      <c r="O603" s="6"/>
    </row>
    <row r="604" spans="1:15" ht="13">
      <c r="A604" s="4">
        <v>181864704</v>
      </c>
      <c r="B604" s="5">
        <v>45385.454594907409</v>
      </c>
      <c r="C604" s="4" t="s">
        <v>13</v>
      </c>
      <c r="D604" s="4">
        <v>0</v>
      </c>
      <c r="E604" s="5">
        <v>45385.968298611115</v>
      </c>
      <c r="F604" s="6" t="s">
        <v>21</v>
      </c>
      <c r="G604" s="7">
        <v>3.0439814814814813E-3</v>
      </c>
      <c r="H604" s="5">
        <v>45385.457638888889</v>
      </c>
      <c r="I604" s="7">
        <v>1.3495370370370371E-2</v>
      </c>
      <c r="J604" s="6" t="s">
        <v>17</v>
      </c>
      <c r="K604" s="4">
        <v>3</v>
      </c>
      <c r="L604" s="4">
        <v>6</v>
      </c>
      <c r="M604" s="6" t="s">
        <v>52</v>
      </c>
      <c r="N604" s="6"/>
      <c r="O604" s="6"/>
    </row>
    <row r="605" spans="1:15" ht="13">
      <c r="A605" s="4">
        <v>181865041</v>
      </c>
      <c r="B605" s="5">
        <v>45385.455555555556</v>
      </c>
      <c r="C605" s="4" t="s">
        <v>19</v>
      </c>
      <c r="D605" s="4">
        <v>0</v>
      </c>
      <c r="E605" s="5">
        <v>45385.968298611115</v>
      </c>
      <c r="F605" s="6" t="s">
        <v>21</v>
      </c>
      <c r="G605" s="7">
        <v>1.4120370370370369E-3</v>
      </c>
      <c r="H605" s="5">
        <v>45385.456967592596</v>
      </c>
      <c r="I605" s="7">
        <v>1.238425925925926E-2</v>
      </c>
      <c r="J605" s="6" t="s">
        <v>17</v>
      </c>
      <c r="K605" s="4">
        <v>2</v>
      </c>
      <c r="L605" s="4">
        <v>3</v>
      </c>
      <c r="M605" s="6" t="s">
        <v>45</v>
      </c>
      <c r="N605" s="6"/>
      <c r="O605" s="6"/>
    </row>
    <row r="606" spans="1:15" ht="13">
      <c r="A606" s="4">
        <v>181865452</v>
      </c>
      <c r="B606" s="5">
        <v>45385.457662037035</v>
      </c>
      <c r="C606" s="4" t="s">
        <v>19</v>
      </c>
      <c r="D606" s="4">
        <v>0</v>
      </c>
      <c r="E606" s="5">
        <v>45385.976574074077</v>
      </c>
      <c r="F606" s="6" t="s">
        <v>47</v>
      </c>
      <c r="G606" s="7">
        <v>3.4027777777777776E-3</v>
      </c>
      <c r="H606" s="5">
        <v>45385.461064814815</v>
      </c>
      <c r="I606" s="7">
        <v>1.7222222222222222E-2</v>
      </c>
      <c r="J606" s="6" t="s">
        <v>17</v>
      </c>
      <c r="K606" s="4">
        <v>2</v>
      </c>
      <c r="L606" s="4">
        <v>2</v>
      </c>
      <c r="M606" s="6" t="s">
        <v>20</v>
      </c>
      <c r="N606" s="6"/>
      <c r="O606" s="6"/>
    </row>
    <row r="607" spans="1:15" ht="13">
      <c r="A607" s="4">
        <v>181866533</v>
      </c>
      <c r="B607" s="5">
        <v>45385.460509259261</v>
      </c>
      <c r="C607" s="4" t="s">
        <v>13</v>
      </c>
      <c r="D607" s="4">
        <v>1</v>
      </c>
      <c r="E607" s="5">
        <v>45385.476145833331</v>
      </c>
      <c r="F607" s="6" t="s">
        <v>47</v>
      </c>
      <c r="G607" s="7">
        <v>1.1145833333333334E-2</v>
      </c>
      <c r="H607" s="5">
        <v>45385.476064814815</v>
      </c>
      <c r="I607" s="7">
        <v>1.556712962962963E-2</v>
      </c>
      <c r="J607" s="6" t="s">
        <v>15</v>
      </c>
      <c r="K607" s="4">
        <v>1</v>
      </c>
      <c r="L607" s="4">
        <v>4</v>
      </c>
      <c r="M607" s="6" t="s">
        <v>77</v>
      </c>
      <c r="N607" s="6"/>
      <c r="O607" s="6"/>
    </row>
    <row r="608" spans="1:15" ht="13">
      <c r="A608" s="4">
        <v>181866790</v>
      </c>
      <c r="B608" s="5">
        <v>45385.461469907408</v>
      </c>
      <c r="C608" s="4" t="s">
        <v>19</v>
      </c>
      <c r="D608" s="4">
        <v>5</v>
      </c>
      <c r="E608" s="5">
        <v>45386.026469907411</v>
      </c>
      <c r="F608" s="6" t="s">
        <v>21</v>
      </c>
      <c r="G608" s="4">
        <v>0</v>
      </c>
      <c r="H608" s="5">
        <f>B608</f>
        <v>45385.461469907408</v>
      </c>
      <c r="I608" s="7">
        <v>5.9224537037037034E-2</v>
      </c>
      <c r="J608" s="6" t="s">
        <v>17</v>
      </c>
      <c r="K608" s="4">
        <v>13</v>
      </c>
      <c r="L608" s="4">
        <v>17</v>
      </c>
      <c r="M608" s="6" t="s">
        <v>26</v>
      </c>
      <c r="N608" s="6"/>
      <c r="O608" s="6"/>
    </row>
    <row r="609" spans="1:15" ht="13">
      <c r="A609" s="4">
        <v>181866864</v>
      </c>
      <c r="B609" s="5">
        <v>45385.461863425924</v>
      </c>
      <c r="C609" s="4" t="s">
        <v>13</v>
      </c>
      <c r="D609" s="4">
        <v>1</v>
      </c>
      <c r="E609" s="5">
        <v>45385.993217592593</v>
      </c>
      <c r="F609" s="6" t="s">
        <v>47</v>
      </c>
      <c r="G609" s="7">
        <v>8.2986111111111108E-3</v>
      </c>
      <c r="H609" s="5">
        <v>45385.47016203704</v>
      </c>
      <c r="I609" s="7">
        <v>3.0844907407407408E-2</v>
      </c>
      <c r="J609" s="6" t="s">
        <v>17</v>
      </c>
      <c r="K609" s="4">
        <v>11</v>
      </c>
      <c r="L609" s="4">
        <v>11</v>
      </c>
      <c r="M609" s="6" t="s">
        <v>45</v>
      </c>
      <c r="N609" s="6"/>
      <c r="O609" s="6"/>
    </row>
    <row r="610" spans="1:15" ht="13">
      <c r="A610" s="4">
        <v>181867251</v>
      </c>
      <c r="B610" s="5">
        <v>45385.463321759256</v>
      </c>
      <c r="C610" s="4" t="s">
        <v>13</v>
      </c>
      <c r="D610" s="4">
        <v>0</v>
      </c>
      <c r="E610" s="5">
        <v>45385.968310185184</v>
      </c>
      <c r="F610" s="6" t="s">
        <v>21</v>
      </c>
      <c r="G610" s="7">
        <v>3.8194444444444446E-4</v>
      </c>
      <c r="H610" s="5">
        <v>45385.463703703703</v>
      </c>
      <c r="I610" s="7">
        <v>3.6574074074074074E-3</v>
      </c>
      <c r="J610" s="6" t="s">
        <v>17</v>
      </c>
      <c r="K610" s="4">
        <v>4</v>
      </c>
      <c r="L610" s="4">
        <v>4</v>
      </c>
      <c r="M610" s="6" t="s">
        <v>33</v>
      </c>
      <c r="N610" s="6"/>
      <c r="O610" s="6"/>
    </row>
    <row r="611" spans="1:15" ht="13">
      <c r="A611" s="4">
        <v>181867288</v>
      </c>
      <c r="B611" s="5">
        <v>45385.463506944441</v>
      </c>
      <c r="C611" s="4" t="s">
        <v>13</v>
      </c>
      <c r="D611" s="4">
        <v>1</v>
      </c>
      <c r="E611" s="5">
        <v>45385.976585648146</v>
      </c>
      <c r="F611" s="6" t="s">
        <v>47</v>
      </c>
      <c r="G611" s="7">
        <v>2.9166666666666668E-3</v>
      </c>
      <c r="H611" s="5">
        <v>45385.466423611113</v>
      </c>
      <c r="I611" s="7">
        <v>6.4467592592592588E-3</v>
      </c>
      <c r="J611" s="6" t="s">
        <v>17</v>
      </c>
      <c r="K611" s="4">
        <v>3</v>
      </c>
      <c r="L611" s="4">
        <v>5</v>
      </c>
      <c r="M611" s="6" t="s">
        <v>26</v>
      </c>
      <c r="N611" s="6"/>
      <c r="O611" s="6"/>
    </row>
    <row r="612" spans="1:15" ht="13">
      <c r="A612" s="4">
        <v>181867508</v>
      </c>
      <c r="B612" s="5">
        <v>45385.464444444442</v>
      </c>
      <c r="C612" s="4" t="s">
        <v>13</v>
      </c>
      <c r="D612" s="4">
        <v>0</v>
      </c>
      <c r="E612" s="5">
        <v>45387.101400462961</v>
      </c>
      <c r="F612" s="6" t="s">
        <v>53</v>
      </c>
      <c r="G612" s="7">
        <v>2.5462962962962961E-4</v>
      </c>
      <c r="H612" s="5">
        <v>45385.465601851851</v>
      </c>
      <c r="I612" s="7">
        <v>1.1326851851851851</v>
      </c>
      <c r="J612" s="6" t="s">
        <v>17</v>
      </c>
      <c r="K612" s="4">
        <v>6</v>
      </c>
      <c r="L612" s="4">
        <v>4</v>
      </c>
      <c r="M612" s="6" t="s">
        <v>30</v>
      </c>
      <c r="N612" s="6"/>
      <c r="O612" s="6"/>
    </row>
    <row r="613" spans="1:15" ht="13">
      <c r="A613" s="4">
        <v>181867983</v>
      </c>
      <c r="B613" s="5">
        <v>45385.465960648151</v>
      </c>
      <c r="C613" s="4" t="s">
        <v>13</v>
      </c>
      <c r="D613" s="4">
        <v>0</v>
      </c>
      <c r="E613" s="5">
        <v>45386.001562500001</v>
      </c>
      <c r="F613" s="6" t="s">
        <v>47</v>
      </c>
      <c r="G613" s="7">
        <v>2.7314814814814814E-3</v>
      </c>
      <c r="H613" s="5">
        <v>45385.468692129631</v>
      </c>
      <c r="I613" s="7">
        <v>3.1226851851851853E-2</v>
      </c>
      <c r="J613" s="6" t="s">
        <v>17</v>
      </c>
      <c r="K613" s="4">
        <v>2</v>
      </c>
      <c r="L613" s="4">
        <v>4</v>
      </c>
      <c r="M613" s="6" t="s">
        <v>56</v>
      </c>
      <c r="N613" s="6"/>
      <c r="O613" s="6"/>
    </row>
    <row r="614" spans="1:15" ht="13">
      <c r="A614" s="4">
        <v>181868249</v>
      </c>
      <c r="B614" s="5">
        <v>45385.467060185183</v>
      </c>
      <c r="C614" s="4" t="s">
        <v>19</v>
      </c>
      <c r="D614" s="4">
        <v>0</v>
      </c>
      <c r="E614" s="5">
        <v>45386.444062499999</v>
      </c>
      <c r="F614" s="6" t="s">
        <v>14</v>
      </c>
      <c r="G614" s="7">
        <v>4.1666666666666669E-4</v>
      </c>
      <c r="H614" s="5">
        <v>45385.467476851853</v>
      </c>
      <c r="I614" s="7">
        <v>0.47519675925925925</v>
      </c>
      <c r="J614" s="6" t="s">
        <v>17</v>
      </c>
      <c r="K614" s="4">
        <v>6</v>
      </c>
      <c r="L614" s="4">
        <v>10</v>
      </c>
      <c r="M614" s="6" t="s">
        <v>32</v>
      </c>
      <c r="N614" s="6"/>
      <c r="O614" s="6"/>
    </row>
    <row r="615" spans="1:15" ht="13">
      <c r="A615" s="4">
        <v>181868367</v>
      </c>
      <c r="B615" s="5">
        <v>45385.467430555553</v>
      </c>
      <c r="C615" s="4" t="s">
        <v>13</v>
      </c>
      <c r="D615" s="4">
        <v>0</v>
      </c>
      <c r="E615" s="5">
        <v>45386.001562500001</v>
      </c>
      <c r="F615" s="6" t="s">
        <v>47</v>
      </c>
      <c r="G615" s="7">
        <v>4.6874999999999998E-3</v>
      </c>
      <c r="H615" s="5">
        <v>45385.473657407405</v>
      </c>
      <c r="I615" s="7">
        <v>2.7708333333333335E-2</v>
      </c>
      <c r="J615" s="6" t="s">
        <v>17</v>
      </c>
      <c r="K615" s="4">
        <v>3</v>
      </c>
      <c r="L615" s="4">
        <v>4</v>
      </c>
      <c r="M615" s="6" t="s">
        <v>32</v>
      </c>
      <c r="N615" s="6"/>
      <c r="O615" s="6"/>
    </row>
    <row r="616" spans="1:15" ht="13">
      <c r="A616" s="4">
        <v>181869101</v>
      </c>
      <c r="B616" s="5">
        <v>45385.469942129632</v>
      </c>
      <c r="C616" s="4" t="s">
        <v>13</v>
      </c>
      <c r="D616" s="4">
        <v>1</v>
      </c>
      <c r="E616" s="5">
        <v>45385.976585648146</v>
      </c>
      <c r="F616" s="6" t="s">
        <v>21</v>
      </c>
      <c r="G616" s="7">
        <v>9.4907407407407408E-4</v>
      </c>
      <c r="H616" s="5">
        <v>45385.470891203702</v>
      </c>
      <c r="I616" s="7">
        <v>1.7708333333333332E-3</v>
      </c>
      <c r="J616" s="6" t="s">
        <v>15</v>
      </c>
      <c r="K616" s="4">
        <v>1</v>
      </c>
      <c r="L616" s="4">
        <v>4</v>
      </c>
      <c r="M616" s="6" t="s">
        <v>65</v>
      </c>
      <c r="N616" s="6"/>
      <c r="O616" s="6"/>
    </row>
    <row r="617" spans="1:15" ht="13">
      <c r="A617" s="4">
        <v>181869248</v>
      </c>
      <c r="B617" s="5">
        <v>45385.470347222225</v>
      </c>
      <c r="C617" s="4" t="s">
        <v>13</v>
      </c>
      <c r="D617" s="4">
        <v>0</v>
      </c>
      <c r="E617" s="5">
        <v>45386.001574074071</v>
      </c>
      <c r="F617" s="6" t="s">
        <v>47</v>
      </c>
      <c r="G617" s="7">
        <v>4.2129629629629626E-3</v>
      </c>
      <c r="H617" s="5">
        <v>45385.474560185183</v>
      </c>
      <c r="I617" s="7">
        <v>2.5590277777777778E-2</v>
      </c>
      <c r="J617" s="6" t="s">
        <v>17</v>
      </c>
      <c r="K617" s="4">
        <v>2</v>
      </c>
      <c r="L617" s="4">
        <v>2</v>
      </c>
      <c r="M617" s="6" t="s">
        <v>61</v>
      </c>
      <c r="N617" s="6"/>
      <c r="O617" s="6"/>
    </row>
    <row r="618" spans="1:15" ht="13">
      <c r="A618" s="4">
        <v>181869301</v>
      </c>
      <c r="B618" s="5">
        <v>45385.470625000002</v>
      </c>
      <c r="C618" s="4" t="s">
        <v>13</v>
      </c>
      <c r="D618" s="4">
        <v>0</v>
      </c>
      <c r="E618" s="5">
        <v>45385.976597222223</v>
      </c>
      <c r="F618" s="6" t="s">
        <v>21</v>
      </c>
      <c r="G618" s="7">
        <v>1.1805555555555556E-3</v>
      </c>
      <c r="H618" s="5">
        <v>45385.471805555557</v>
      </c>
      <c r="I618" s="7">
        <v>1.3310185185185185E-3</v>
      </c>
      <c r="J618" s="6" t="s">
        <v>15</v>
      </c>
      <c r="K618" s="4">
        <v>1</v>
      </c>
      <c r="L618" s="4">
        <v>2</v>
      </c>
      <c r="M618" s="6" t="s">
        <v>85</v>
      </c>
      <c r="N618" s="6"/>
      <c r="O618" s="6"/>
    </row>
    <row r="619" spans="1:15" ht="13">
      <c r="A619" s="4">
        <v>181871693</v>
      </c>
      <c r="B619" s="5">
        <v>45385.479583333334</v>
      </c>
      <c r="C619" s="4" t="s">
        <v>13</v>
      </c>
      <c r="D619" s="4">
        <v>0</v>
      </c>
      <c r="E619" s="5">
        <v>45385.99322916667</v>
      </c>
      <c r="F619" s="6" t="s">
        <v>47</v>
      </c>
      <c r="G619" s="7">
        <v>1.712962962962963E-3</v>
      </c>
      <c r="H619" s="5">
        <v>45385.481296296297</v>
      </c>
      <c r="I619" s="7">
        <v>1.2488425925925925E-2</v>
      </c>
      <c r="J619" s="6" t="s">
        <v>15</v>
      </c>
      <c r="K619" s="4">
        <v>1</v>
      </c>
      <c r="L619" s="4">
        <v>1</v>
      </c>
      <c r="M619" s="6" t="s">
        <v>26</v>
      </c>
      <c r="N619" s="6"/>
      <c r="O619" s="6"/>
    </row>
    <row r="620" spans="1:15" ht="13">
      <c r="A620" s="4">
        <v>181872287</v>
      </c>
      <c r="B620" s="5">
        <v>45385.481388888889</v>
      </c>
      <c r="C620" s="4" t="s">
        <v>23</v>
      </c>
      <c r="D620" s="4">
        <v>0</v>
      </c>
      <c r="E620" s="5">
        <v>45385.481469907405</v>
      </c>
      <c r="F620" s="6" t="s">
        <v>21</v>
      </c>
      <c r="G620" s="5" t="s">
        <v>24</v>
      </c>
      <c r="H620" s="5" t="s">
        <v>24</v>
      </c>
      <c r="I620" s="7">
        <v>8.1018518518518516E-5</v>
      </c>
      <c r="J620" s="6" t="s">
        <v>17</v>
      </c>
      <c r="K620" s="4">
        <v>0</v>
      </c>
      <c r="L620" s="4">
        <v>1</v>
      </c>
      <c r="M620" s="6"/>
      <c r="N620" s="6"/>
      <c r="O620" s="6"/>
    </row>
    <row r="621" spans="1:15" ht="13">
      <c r="A621" s="4">
        <v>181872630</v>
      </c>
      <c r="B621" s="5">
        <v>45385.482430555552</v>
      </c>
      <c r="C621" s="4" t="s">
        <v>23</v>
      </c>
      <c r="D621" s="4">
        <v>0</v>
      </c>
      <c r="E621" s="5">
        <v>45385.482499999998</v>
      </c>
      <c r="F621" s="6" t="s">
        <v>21</v>
      </c>
      <c r="G621" s="5" t="s">
        <v>24</v>
      </c>
      <c r="H621" s="5" t="s">
        <v>24</v>
      </c>
      <c r="I621" s="7">
        <v>6.9444444444444444E-5</v>
      </c>
      <c r="J621" s="6" t="s">
        <v>17</v>
      </c>
      <c r="K621" s="4">
        <v>0</v>
      </c>
      <c r="L621" s="4">
        <v>1</v>
      </c>
      <c r="M621" s="6"/>
      <c r="N621" s="6"/>
      <c r="O621" s="6"/>
    </row>
    <row r="622" spans="1:15" ht="13">
      <c r="A622" s="4">
        <v>181872687</v>
      </c>
      <c r="B622" s="5">
        <v>45385.482627314814</v>
      </c>
      <c r="C622" s="4" t="s">
        <v>23</v>
      </c>
      <c r="D622" s="4">
        <v>0</v>
      </c>
      <c r="E622" s="5">
        <v>45385.99322916667</v>
      </c>
      <c r="F622" s="6" t="s">
        <v>21</v>
      </c>
      <c r="G622" s="5" t="s">
        <v>24</v>
      </c>
      <c r="H622" s="5" t="s">
        <v>24</v>
      </c>
      <c r="I622" s="7">
        <v>8.0208333333333329E-3</v>
      </c>
      <c r="J622" s="6" t="s">
        <v>17</v>
      </c>
      <c r="K622" s="4">
        <v>0</v>
      </c>
      <c r="L622" s="4">
        <v>1</v>
      </c>
      <c r="M622" s="6" t="s">
        <v>58</v>
      </c>
      <c r="N622" s="6"/>
      <c r="O622" s="6"/>
    </row>
    <row r="623" spans="1:15" ht="13">
      <c r="A623" s="4">
        <v>181873215</v>
      </c>
      <c r="B623" s="5">
        <v>45385.484884259262</v>
      </c>
      <c r="C623" s="4" t="s">
        <v>13</v>
      </c>
      <c r="D623" s="4">
        <v>2</v>
      </c>
      <c r="E623" s="5">
        <v>45385.99322916667</v>
      </c>
      <c r="F623" s="6" t="s">
        <v>21</v>
      </c>
      <c r="G623" s="7">
        <v>5.0925925925925921E-4</v>
      </c>
      <c r="H623" s="5">
        <v>45385.485474537039</v>
      </c>
      <c r="I623" s="7">
        <v>3.2291666666666666E-3</v>
      </c>
      <c r="J623" s="6" t="s">
        <v>17</v>
      </c>
      <c r="K623" s="4">
        <v>5</v>
      </c>
      <c r="L623" s="4">
        <v>13</v>
      </c>
      <c r="M623" s="6" t="s">
        <v>18</v>
      </c>
      <c r="N623" s="6"/>
      <c r="O623" s="6"/>
    </row>
    <row r="624" spans="1:15" ht="13">
      <c r="A624" s="4">
        <v>181873848</v>
      </c>
      <c r="B624" s="5">
        <v>45385.487615740742</v>
      </c>
      <c r="C624" s="4" t="s">
        <v>13</v>
      </c>
      <c r="D624" s="4">
        <v>1</v>
      </c>
      <c r="E624" s="5">
        <v>45386.001574074071</v>
      </c>
      <c r="F624" s="6" t="s">
        <v>47</v>
      </c>
      <c r="G624" s="7">
        <v>3.2060185185185186E-3</v>
      </c>
      <c r="H624" s="5">
        <v>45385.49082175926</v>
      </c>
      <c r="I624" s="7">
        <v>9.4212962962962957E-3</v>
      </c>
      <c r="J624" s="6" t="s">
        <v>17</v>
      </c>
      <c r="K624" s="4">
        <v>2</v>
      </c>
      <c r="L624" s="4">
        <v>5</v>
      </c>
      <c r="M624" s="6" t="s">
        <v>26</v>
      </c>
      <c r="N624" s="6"/>
      <c r="O624" s="6"/>
    </row>
    <row r="625" spans="1:15" ht="13">
      <c r="A625" s="4">
        <v>181875686</v>
      </c>
      <c r="B625" s="5">
        <v>45385.493993055556</v>
      </c>
      <c r="C625" s="4" t="s">
        <v>23</v>
      </c>
      <c r="D625" s="4">
        <v>0</v>
      </c>
      <c r="E625" s="5">
        <v>45385.518472222226</v>
      </c>
      <c r="F625" s="6" t="s">
        <v>47</v>
      </c>
      <c r="G625" s="5" t="s">
        <v>24</v>
      </c>
      <c r="H625" s="5" t="s">
        <v>24</v>
      </c>
      <c r="I625" s="7">
        <v>2.4479166666666666E-2</v>
      </c>
      <c r="J625" s="6" t="s">
        <v>17</v>
      </c>
      <c r="K625" s="4">
        <v>0</v>
      </c>
      <c r="L625" s="4">
        <v>1</v>
      </c>
      <c r="M625" s="6"/>
      <c r="N625" s="6"/>
      <c r="O625" s="6"/>
    </row>
    <row r="626" spans="1:15" ht="13">
      <c r="A626" s="4">
        <v>181876771</v>
      </c>
      <c r="B626" s="5">
        <v>45385.498506944445</v>
      </c>
      <c r="C626" s="4" t="s">
        <v>19</v>
      </c>
      <c r="D626" s="4">
        <v>0</v>
      </c>
      <c r="E626" s="5">
        <v>45386.001585648148</v>
      </c>
      <c r="F626" s="6" t="s">
        <v>21</v>
      </c>
      <c r="G626" s="7">
        <v>5.7870370370370367E-4</v>
      </c>
      <c r="H626" s="5">
        <v>45385.499085648145</v>
      </c>
      <c r="I626" s="7">
        <v>2.8703703703703703E-3</v>
      </c>
      <c r="J626" s="6" t="s">
        <v>17</v>
      </c>
      <c r="K626" s="4">
        <v>3</v>
      </c>
      <c r="L626" s="4">
        <v>3</v>
      </c>
      <c r="M626" s="6" t="s">
        <v>18</v>
      </c>
      <c r="N626" s="6"/>
      <c r="O626" s="6"/>
    </row>
    <row r="627" spans="1:15" ht="13">
      <c r="A627" s="4">
        <v>181877694</v>
      </c>
      <c r="B627" s="5">
        <v>45385.501087962963</v>
      </c>
      <c r="C627" s="4" t="s">
        <v>13</v>
      </c>
      <c r="D627" s="4">
        <v>0</v>
      </c>
      <c r="E627" s="5">
        <v>45386.00986111111</v>
      </c>
      <c r="F627" s="6" t="s">
        <v>47</v>
      </c>
      <c r="G627" s="7">
        <v>3.5995370370370369E-3</v>
      </c>
      <c r="H627" s="5">
        <v>45385.504687499997</v>
      </c>
      <c r="I627" s="7">
        <v>5.9143518518518521E-3</v>
      </c>
      <c r="J627" s="6" t="s">
        <v>15</v>
      </c>
      <c r="K627" s="4">
        <v>1</v>
      </c>
      <c r="L627" s="4">
        <v>2</v>
      </c>
      <c r="M627" s="6" t="s">
        <v>20</v>
      </c>
      <c r="N627" s="6"/>
      <c r="O627" s="6"/>
    </row>
    <row r="628" spans="1:15" ht="13">
      <c r="A628" s="4">
        <v>181878158</v>
      </c>
      <c r="B628" s="5">
        <v>45385.502662037034</v>
      </c>
      <c r="C628" s="4" t="s">
        <v>23</v>
      </c>
      <c r="D628" s="4">
        <v>0</v>
      </c>
      <c r="E628" s="5">
        <v>45386.00986111111</v>
      </c>
      <c r="F628" s="6" t="s">
        <v>53</v>
      </c>
      <c r="G628" s="5" t="s">
        <v>24</v>
      </c>
      <c r="H628" s="5" t="s">
        <v>24</v>
      </c>
      <c r="I628" s="7">
        <v>6.8402777777777776E-3</v>
      </c>
      <c r="J628" s="6" t="s">
        <v>17</v>
      </c>
      <c r="K628" s="4">
        <v>0</v>
      </c>
      <c r="L628" s="4">
        <v>1</v>
      </c>
      <c r="M628" s="6" t="s">
        <v>58</v>
      </c>
      <c r="N628" s="6"/>
      <c r="O628" s="6"/>
    </row>
    <row r="629" spans="1:15" ht="13">
      <c r="A629" s="4">
        <v>181878332</v>
      </c>
      <c r="B629" s="5">
        <v>45385.50335648148</v>
      </c>
      <c r="C629" s="4" t="s">
        <v>19</v>
      </c>
      <c r="D629" s="4">
        <v>0</v>
      </c>
      <c r="E629" s="5">
        <v>45386.018194444441</v>
      </c>
      <c r="F629" s="6" t="s">
        <v>53</v>
      </c>
      <c r="G629" s="7">
        <v>5.7870370370370367E-4</v>
      </c>
      <c r="H629" s="5">
        <v>45385.503935185188</v>
      </c>
      <c r="I629" s="7">
        <v>1.3877314814814815E-2</v>
      </c>
      <c r="J629" s="6" t="s">
        <v>17</v>
      </c>
      <c r="K629" s="4">
        <v>3</v>
      </c>
      <c r="L629" s="4">
        <v>2</v>
      </c>
      <c r="M629" s="6" t="s">
        <v>60</v>
      </c>
      <c r="N629" s="6"/>
      <c r="O629" s="6"/>
    </row>
    <row r="630" spans="1:15" ht="13">
      <c r="A630" s="4">
        <v>181878820</v>
      </c>
      <c r="B630" s="5">
        <v>45385.505196759259</v>
      </c>
      <c r="C630" s="4" t="s">
        <v>13</v>
      </c>
      <c r="D630" s="4">
        <v>0</v>
      </c>
      <c r="E630" s="5">
        <v>45386.009872685187</v>
      </c>
      <c r="F630" s="6" t="s">
        <v>53</v>
      </c>
      <c r="G630" s="4">
        <v>0</v>
      </c>
      <c r="H630" s="5">
        <f>B630</f>
        <v>45385.505196759259</v>
      </c>
      <c r="I630" s="7">
        <v>7.8703703703703705E-4</v>
      </c>
      <c r="J630" s="6" t="s">
        <v>17</v>
      </c>
      <c r="K630" s="4">
        <v>2</v>
      </c>
      <c r="L630" s="4">
        <v>2</v>
      </c>
      <c r="M630" s="6" t="s">
        <v>36</v>
      </c>
      <c r="N630" s="6"/>
      <c r="O630" s="6"/>
    </row>
    <row r="631" spans="1:15" ht="13">
      <c r="A631" s="4">
        <v>181878932</v>
      </c>
      <c r="B631" s="5">
        <v>45385.50576388889</v>
      </c>
      <c r="C631" s="4" t="s">
        <v>19</v>
      </c>
      <c r="D631" s="4">
        <v>0</v>
      </c>
      <c r="E631" s="5">
        <v>45386.026469907411</v>
      </c>
      <c r="F631" s="6" t="s">
        <v>73</v>
      </c>
      <c r="G631" s="7">
        <v>1.261574074074074E-3</v>
      </c>
      <c r="H631" s="5">
        <v>45385.507025462961</v>
      </c>
      <c r="I631" s="7">
        <v>1.6747685185185185E-2</v>
      </c>
      <c r="J631" s="6" t="s">
        <v>17</v>
      </c>
      <c r="K631" s="4">
        <v>2</v>
      </c>
      <c r="L631" s="4">
        <v>2</v>
      </c>
      <c r="M631" s="6" t="s">
        <v>52</v>
      </c>
      <c r="N631" s="6"/>
      <c r="O631" s="6"/>
    </row>
    <row r="632" spans="1:15" ht="13">
      <c r="A632" s="4">
        <v>181879025</v>
      </c>
      <c r="B632" s="5">
        <v>45385.50613425926</v>
      </c>
      <c r="C632" s="4" t="s">
        <v>13</v>
      </c>
      <c r="D632" s="4">
        <v>0</v>
      </c>
      <c r="E632" s="5">
        <v>45386.802118055559</v>
      </c>
      <c r="F632" s="6" t="s">
        <v>14</v>
      </c>
      <c r="G632" s="7">
        <v>2.6620370370370372E-4</v>
      </c>
      <c r="H632" s="5">
        <v>45385.50640046296</v>
      </c>
      <c r="I632" s="7">
        <v>0.78820601851851857</v>
      </c>
      <c r="J632" s="6" t="s">
        <v>17</v>
      </c>
      <c r="K632" s="4">
        <v>6</v>
      </c>
      <c r="L632" s="4">
        <v>5</v>
      </c>
      <c r="M632" s="6" t="s">
        <v>20</v>
      </c>
      <c r="N632" s="6"/>
      <c r="O632" s="6"/>
    </row>
    <row r="633" spans="1:15" ht="13">
      <c r="A633" s="4">
        <v>181879473</v>
      </c>
      <c r="B633" s="5">
        <v>45385.507569444446</v>
      </c>
      <c r="C633" s="4" t="s">
        <v>13</v>
      </c>
      <c r="D633" s="4">
        <v>0</v>
      </c>
      <c r="E633" s="5">
        <v>45387.143043981479</v>
      </c>
      <c r="F633" s="6" t="s">
        <v>53</v>
      </c>
      <c r="G633" s="7">
        <v>1.9212962962962964E-3</v>
      </c>
      <c r="H633" s="5">
        <v>45385.510069444441</v>
      </c>
      <c r="I633" s="7">
        <v>1.1291319444444445</v>
      </c>
      <c r="J633" s="6" t="s">
        <v>17</v>
      </c>
      <c r="K633" s="4">
        <v>4</v>
      </c>
      <c r="L633" s="4">
        <v>5</v>
      </c>
      <c r="M633" s="6" t="s">
        <v>30</v>
      </c>
      <c r="N633" s="6"/>
      <c r="O633" s="6"/>
    </row>
    <row r="634" spans="1:15" ht="13">
      <c r="A634" s="4">
        <v>181879497</v>
      </c>
      <c r="B634" s="5">
        <v>45385.507627314815</v>
      </c>
      <c r="C634" s="4" t="s">
        <v>13</v>
      </c>
      <c r="D634" s="4">
        <v>0</v>
      </c>
      <c r="E634" s="5">
        <v>45386.018194444441</v>
      </c>
      <c r="F634" s="6" t="s">
        <v>53</v>
      </c>
      <c r="G634" s="7">
        <v>2.8124999999999999E-3</v>
      </c>
      <c r="H634" s="5">
        <v>45385.510439814818</v>
      </c>
      <c r="I634" s="7">
        <v>1.0439814814814815E-2</v>
      </c>
      <c r="J634" s="6" t="s">
        <v>17</v>
      </c>
      <c r="K634" s="4">
        <v>3</v>
      </c>
      <c r="L634" s="4">
        <v>5</v>
      </c>
      <c r="M634" s="6" t="s">
        <v>18</v>
      </c>
      <c r="N634" s="6"/>
      <c r="O634" s="6"/>
    </row>
    <row r="635" spans="1:15" ht="13">
      <c r="A635" s="4">
        <v>181881961</v>
      </c>
      <c r="B635" s="5">
        <v>45385.516215277778</v>
      </c>
      <c r="C635" s="4" t="s">
        <v>13</v>
      </c>
      <c r="D635" s="4">
        <v>1</v>
      </c>
      <c r="E635" s="5">
        <v>45386.159641203703</v>
      </c>
      <c r="F635" s="6" t="s">
        <v>73</v>
      </c>
      <c r="G635" s="7">
        <v>3.2754629629629631E-3</v>
      </c>
      <c r="H635" s="5">
        <v>45385.519490740742</v>
      </c>
      <c r="I635" s="7">
        <v>0.13866898148148149</v>
      </c>
      <c r="J635" s="6" t="s">
        <v>17</v>
      </c>
      <c r="K635" s="4">
        <v>5</v>
      </c>
      <c r="L635" s="4">
        <v>4</v>
      </c>
      <c r="M635" s="6" t="s">
        <v>49</v>
      </c>
      <c r="N635" s="6"/>
      <c r="O635" s="6"/>
    </row>
    <row r="636" spans="1:15" ht="13">
      <c r="A636" s="4">
        <v>181882056</v>
      </c>
      <c r="B636" s="5">
        <v>45385.516724537039</v>
      </c>
      <c r="C636" s="4" t="s">
        <v>13</v>
      </c>
      <c r="D636" s="4">
        <v>0</v>
      </c>
      <c r="E636" s="5">
        <v>45386.02648148148</v>
      </c>
      <c r="F636" s="6" t="s">
        <v>21</v>
      </c>
      <c r="G636" s="7">
        <v>5.2083333333333333E-4</v>
      </c>
      <c r="H636" s="5">
        <v>45385.517245370371</v>
      </c>
      <c r="I636" s="7">
        <v>7.6157407407407406E-3</v>
      </c>
      <c r="J636" s="6" t="s">
        <v>17</v>
      </c>
      <c r="K636" s="4">
        <v>6</v>
      </c>
      <c r="L636" s="4">
        <v>11</v>
      </c>
      <c r="M636" s="6" t="s">
        <v>56</v>
      </c>
      <c r="N636" s="6"/>
      <c r="O636" s="6"/>
    </row>
    <row r="637" spans="1:15" ht="13">
      <c r="A637" s="4">
        <v>181885314</v>
      </c>
      <c r="B637" s="5">
        <v>45385.528807870367</v>
      </c>
      <c r="C637" s="4" t="s">
        <v>13</v>
      </c>
      <c r="D637" s="4">
        <v>0</v>
      </c>
      <c r="E637" s="5">
        <v>45386.043263888889</v>
      </c>
      <c r="F637" s="6" t="s">
        <v>53</v>
      </c>
      <c r="G637" s="7">
        <v>1.4120370370370369E-3</v>
      </c>
      <c r="H637" s="5">
        <v>45385.530219907407</v>
      </c>
      <c r="I637" s="7">
        <v>6.2962962962962964E-3</v>
      </c>
      <c r="J637" s="6" t="s">
        <v>17</v>
      </c>
      <c r="K637" s="4">
        <v>4</v>
      </c>
      <c r="L637" s="4">
        <v>4</v>
      </c>
      <c r="M637" s="6" t="s">
        <v>58</v>
      </c>
      <c r="N637" s="6"/>
      <c r="O637" s="6"/>
    </row>
    <row r="638" spans="1:15" ht="13">
      <c r="A638" s="4">
        <v>181885971</v>
      </c>
      <c r="B638" s="5">
        <v>45385.531435185185</v>
      </c>
      <c r="C638" s="4" t="s">
        <v>19</v>
      </c>
      <c r="D638" s="4">
        <v>0</v>
      </c>
      <c r="E638" s="5">
        <v>45386.034780092596</v>
      </c>
      <c r="F638" s="6" t="s">
        <v>53</v>
      </c>
      <c r="G638" s="4">
        <v>0</v>
      </c>
      <c r="H638" s="5">
        <f>B638</f>
        <v>45385.531435185185</v>
      </c>
      <c r="I638" s="7">
        <v>2.7662037037037039E-3</v>
      </c>
      <c r="J638" s="6" t="s">
        <v>17</v>
      </c>
      <c r="K638" s="4">
        <v>2</v>
      </c>
      <c r="L638" s="4">
        <v>1</v>
      </c>
      <c r="M638" s="6" t="s">
        <v>22</v>
      </c>
      <c r="N638" s="6"/>
      <c r="O638" s="6"/>
    </row>
    <row r="639" spans="1:15" ht="13">
      <c r="A639" s="4">
        <v>181886230</v>
      </c>
      <c r="B639" s="5">
        <v>45385.532106481478</v>
      </c>
      <c r="C639" s="4" t="s">
        <v>23</v>
      </c>
      <c r="D639" s="4">
        <v>0</v>
      </c>
      <c r="E639" s="5">
        <v>45385.532175925924</v>
      </c>
      <c r="F639" s="6" t="s">
        <v>21</v>
      </c>
      <c r="G639" s="5" t="s">
        <v>24</v>
      </c>
      <c r="H639" s="5" t="s">
        <v>24</v>
      </c>
      <c r="I639" s="7">
        <v>6.9444444444444444E-5</v>
      </c>
      <c r="J639" s="6" t="s">
        <v>17</v>
      </c>
      <c r="K639" s="4">
        <v>0</v>
      </c>
      <c r="L639" s="4">
        <v>1</v>
      </c>
      <c r="M639" s="6"/>
      <c r="N639" s="6"/>
      <c r="O639" s="6"/>
    </row>
    <row r="640" spans="1:15" ht="13">
      <c r="A640" s="4">
        <v>181886287</v>
      </c>
      <c r="B640" s="5">
        <v>45385.532210648147</v>
      </c>
      <c r="C640" s="4" t="s">
        <v>23</v>
      </c>
      <c r="D640" s="4">
        <v>0</v>
      </c>
      <c r="E640" s="5">
        <v>45385.532280092593</v>
      </c>
      <c r="F640" s="6" t="s">
        <v>21</v>
      </c>
      <c r="G640" s="5" t="s">
        <v>24</v>
      </c>
      <c r="H640" s="5" t="s">
        <v>24</v>
      </c>
      <c r="I640" s="7">
        <v>6.9444444444444444E-5</v>
      </c>
      <c r="J640" s="6" t="s">
        <v>17</v>
      </c>
      <c r="K640" s="4">
        <v>0</v>
      </c>
      <c r="L640" s="4">
        <v>1</v>
      </c>
      <c r="M640" s="6"/>
      <c r="N640" s="6"/>
      <c r="O640" s="6"/>
    </row>
    <row r="641" spans="1:15" ht="13">
      <c r="A641" s="4">
        <v>181886373</v>
      </c>
      <c r="B641" s="5">
        <v>45385.532384259262</v>
      </c>
      <c r="C641" s="4" t="s">
        <v>23</v>
      </c>
      <c r="D641" s="4">
        <v>0</v>
      </c>
      <c r="E641" s="5">
        <v>45385.532465277778</v>
      </c>
      <c r="F641" s="6" t="s">
        <v>21</v>
      </c>
      <c r="G641" s="5" t="s">
        <v>24</v>
      </c>
      <c r="H641" s="5" t="s">
        <v>24</v>
      </c>
      <c r="I641" s="7">
        <v>8.1018518518518516E-5</v>
      </c>
      <c r="J641" s="6" t="s">
        <v>17</v>
      </c>
      <c r="K641" s="4">
        <v>0</v>
      </c>
      <c r="L641" s="4">
        <v>1</v>
      </c>
      <c r="M641" s="6"/>
      <c r="N641" s="6"/>
      <c r="O641" s="6"/>
    </row>
    <row r="642" spans="1:15" ht="13">
      <c r="A642" s="4">
        <v>181887477</v>
      </c>
      <c r="B642" s="5">
        <v>45385.536446759259</v>
      </c>
      <c r="C642" s="4" t="s">
        <v>23</v>
      </c>
      <c r="D642" s="4">
        <v>0</v>
      </c>
      <c r="E642" s="5">
        <v>45385.543206018519</v>
      </c>
      <c r="F642" s="6" t="s">
        <v>73</v>
      </c>
      <c r="G642" s="5" t="s">
        <v>24</v>
      </c>
      <c r="H642" s="5" t="s">
        <v>24</v>
      </c>
      <c r="I642" s="7">
        <v>6.7592592592592591E-3</v>
      </c>
      <c r="J642" s="6" t="s">
        <v>17</v>
      </c>
      <c r="K642" s="4">
        <v>0</v>
      </c>
      <c r="L642" s="4">
        <v>1</v>
      </c>
      <c r="M642" s="6"/>
      <c r="N642" s="6"/>
      <c r="O642" s="6"/>
    </row>
    <row r="643" spans="1:15" ht="13">
      <c r="A643" s="4">
        <v>181887618</v>
      </c>
      <c r="B643" s="5">
        <v>45385.536851851852</v>
      </c>
      <c r="C643" s="4" t="s">
        <v>13</v>
      </c>
      <c r="D643" s="4">
        <v>0</v>
      </c>
      <c r="E643" s="5">
        <v>45386.084675925929</v>
      </c>
      <c r="F643" s="6" t="s">
        <v>73</v>
      </c>
      <c r="G643" s="7">
        <v>3.1250000000000001E-4</v>
      </c>
      <c r="H643" s="5">
        <v>45385.537164351852</v>
      </c>
      <c r="I643" s="7">
        <v>4.5995370370370367E-2</v>
      </c>
      <c r="J643" s="6" t="s">
        <v>17</v>
      </c>
      <c r="K643" s="4">
        <v>3</v>
      </c>
      <c r="L643" s="4">
        <v>4</v>
      </c>
      <c r="M643" s="6" t="s">
        <v>52</v>
      </c>
      <c r="N643" s="6"/>
      <c r="O643" s="6"/>
    </row>
    <row r="644" spans="1:15" ht="13">
      <c r="A644" s="4">
        <v>181887694</v>
      </c>
      <c r="B644" s="5">
        <v>45385.537094907406</v>
      </c>
      <c r="C644" s="4" t="s">
        <v>19</v>
      </c>
      <c r="D644" s="4">
        <v>1</v>
      </c>
      <c r="E644" s="5">
        <v>45386.051400462966</v>
      </c>
      <c r="F644" s="6" t="s">
        <v>21</v>
      </c>
      <c r="G644" s="7">
        <v>3.2870370370370371E-3</v>
      </c>
      <c r="H644" s="5">
        <v>45385.540381944447</v>
      </c>
      <c r="I644" s="7">
        <v>1.0231481481481482E-2</v>
      </c>
      <c r="J644" s="6" t="s">
        <v>17</v>
      </c>
      <c r="K644" s="4">
        <v>4</v>
      </c>
      <c r="L644" s="4">
        <v>5</v>
      </c>
      <c r="M644" s="6" t="s">
        <v>46</v>
      </c>
      <c r="N644" s="6"/>
      <c r="O644" s="6"/>
    </row>
    <row r="645" spans="1:15" ht="13">
      <c r="A645" s="4">
        <v>181887789</v>
      </c>
      <c r="B645" s="5">
        <v>45385.537615740737</v>
      </c>
      <c r="C645" s="4" t="s">
        <v>23</v>
      </c>
      <c r="D645" s="4">
        <v>0</v>
      </c>
      <c r="E645" s="5">
        <v>45386.043263888889</v>
      </c>
      <c r="F645" s="6" t="s">
        <v>21</v>
      </c>
      <c r="G645" s="5" t="s">
        <v>24</v>
      </c>
      <c r="H645" s="5" t="s">
        <v>24</v>
      </c>
      <c r="I645" s="7">
        <v>2.3263888888888887E-3</v>
      </c>
      <c r="J645" s="6" t="s">
        <v>17</v>
      </c>
      <c r="K645" s="4">
        <v>0</v>
      </c>
      <c r="L645" s="4">
        <v>1</v>
      </c>
      <c r="M645" s="6" t="s">
        <v>58</v>
      </c>
      <c r="N645" s="6"/>
      <c r="O645" s="6"/>
    </row>
    <row r="646" spans="1:15" ht="13">
      <c r="A646" s="4">
        <v>181889671</v>
      </c>
      <c r="B646" s="5">
        <v>45385.543611111112</v>
      </c>
      <c r="C646" s="4" t="s">
        <v>13</v>
      </c>
      <c r="D646" s="4">
        <v>0</v>
      </c>
      <c r="E646" s="5">
        <v>45386.068101851852</v>
      </c>
      <c r="F646" s="6" t="s">
        <v>53</v>
      </c>
      <c r="G646" s="7">
        <v>7.407407407407407E-4</v>
      </c>
      <c r="H646" s="5">
        <v>45385.544351851851</v>
      </c>
      <c r="I646" s="7">
        <v>2.1365740740740741E-2</v>
      </c>
      <c r="J646" s="6" t="s">
        <v>17</v>
      </c>
      <c r="K646" s="4">
        <v>5</v>
      </c>
      <c r="L646" s="4">
        <v>4</v>
      </c>
      <c r="M646" s="6" t="s">
        <v>61</v>
      </c>
      <c r="N646" s="6"/>
      <c r="O646" s="6"/>
    </row>
    <row r="647" spans="1:15" ht="13">
      <c r="A647" s="4">
        <v>181889871</v>
      </c>
      <c r="B647" s="5">
        <v>45385.544571759259</v>
      </c>
      <c r="C647" s="4" t="s">
        <v>13</v>
      </c>
      <c r="D647" s="4">
        <v>0</v>
      </c>
      <c r="E647" s="5">
        <v>45386.07640046296</v>
      </c>
      <c r="F647" s="6" t="s">
        <v>73</v>
      </c>
      <c r="G647" s="7">
        <v>3.2870370370370371E-3</v>
      </c>
      <c r="H647" s="5">
        <v>45385.547858796293</v>
      </c>
      <c r="I647" s="7">
        <v>3.1122685185185184E-2</v>
      </c>
      <c r="J647" s="6" t="s">
        <v>17</v>
      </c>
      <c r="K647" s="4">
        <v>3</v>
      </c>
      <c r="L647" s="4">
        <v>8</v>
      </c>
      <c r="M647" s="6" t="s">
        <v>26</v>
      </c>
      <c r="N647" s="6"/>
      <c r="O647" s="6"/>
    </row>
    <row r="648" spans="1:15" ht="13">
      <c r="A648" s="4">
        <v>181889958</v>
      </c>
      <c r="B648" s="5">
        <v>45385.544803240744</v>
      </c>
      <c r="C648" s="4" t="s">
        <v>19</v>
      </c>
      <c r="D648" s="4">
        <v>5</v>
      </c>
      <c r="E648" s="5">
        <v>45386.068113425928</v>
      </c>
      <c r="F648" s="6" t="s">
        <v>21</v>
      </c>
      <c r="G648" s="7">
        <v>4.3287037037037035E-3</v>
      </c>
      <c r="H648" s="5">
        <v>45385.549131944441</v>
      </c>
      <c r="I648" s="7">
        <v>1.6215277777777776E-2</v>
      </c>
      <c r="J648" s="6" t="s">
        <v>17</v>
      </c>
      <c r="K648" s="4">
        <v>2</v>
      </c>
      <c r="L648" s="4">
        <v>6</v>
      </c>
      <c r="M648" s="6" t="s">
        <v>67</v>
      </c>
      <c r="N648" s="6"/>
      <c r="O648" s="6"/>
    </row>
    <row r="649" spans="1:15" ht="13">
      <c r="A649" s="4">
        <v>181890353</v>
      </c>
      <c r="B649" s="5">
        <v>45385.546446759261</v>
      </c>
      <c r="C649" s="4" t="s">
        <v>19</v>
      </c>
      <c r="D649" s="4">
        <v>1</v>
      </c>
      <c r="E649" s="5">
        <v>45386.051412037035</v>
      </c>
      <c r="F649" s="6" t="s">
        <v>53</v>
      </c>
      <c r="G649" s="7">
        <v>1.261574074074074E-3</v>
      </c>
      <c r="H649" s="5">
        <v>45385.547708333332</v>
      </c>
      <c r="I649" s="7">
        <v>3.9699074074074072E-3</v>
      </c>
      <c r="J649" s="6" t="s">
        <v>17</v>
      </c>
      <c r="K649" s="4">
        <v>2</v>
      </c>
      <c r="L649" s="4">
        <v>2</v>
      </c>
      <c r="M649" s="6" t="s">
        <v>26</v>
      </c>
      <c r="N649" s="6"/>
      <c r="O649" s="6"/>
    </row>
    <row r="650" spans="1:15" ht="13">
      <c r="A650" s="4">
        <v>181891320</v>
      </c>
      <c r="B650" s="5">
        <v>45385.549583333333</v>
      </c>
      <c r="C650" s="4" t="s">
        <v>13</v>
      </c>
      <c r="D650" s="4">
        <v>0</v>
      </c>
      <c r="E650" s="5">
        <v>45386.084675925929</v>
      </c>
      <c r="F650" s="6" t="s">
        <v>73</v>
      </c>
      <c r="G650" s="7">
        <v>6.1921296296296299E-3</v>
      </c>
      <c r="H650" s="5">
        <v>45385.556504629632</v>
      </c>
      <c r="I650" s="7">
        <v>3.3321759259259259E-2</v>
      </c>
      <c r="J650" s="6" t="s">
        <v>17</v>
      </c>
      <c r="K650" s="4">
        <v>3</v>
      </c>
      <c r="L650" s="4">
        <v>6</v>
      </c>
      <c r="M650" s="6" t="s">
        <v>35</v>
      </c>
      <c r="N650" s="6"/>
      <c r="O650" s="6"/>
    </row>
    <row r="651" spans="1:15" ht="13">
      <c r="A651" s="4">
        <v>181892271</v>
      </c>
      <c r="B651" s="5">
        <v>45385.553078703706</v>
      </c>
      <c r="C651" s="4" t="s">
        <v>13</v>
      </c>
      <c r="D651" s="4">
        <v>0</v>
      </c>
      <c r="E651" s="5">
        <v>45386.059687499997</v>
      </c>
      <c r="F651" s="6" t="s">
        <v>21</v>
      </c>
      <c r="G651" s="7">
        <v>1.4583333333333334E-3</v>
      </c>
      <c r="H651" s="5">
        <v>45385.554537037038</v>
      </c>
      <c r="I651" s="7">
        <v>3.425925925925926E-3</v>
      </c>
      <c r="J651" s="6" t="s">
        <v>15</v>
      </c>
      <c r="K651" s="4">
        <v>1</v>
      </c>
      <c r="L651" s="4">
        <v>1</v>
      </c>
      <c r="M651" s="6" t="s">
        <v>33</v>
      </c>
      <c r="N651" s="6"/>
      <c r="O651" s="6"/>
    </row>
    <row r="652" spans="1:15" ht="13">
      <c r="A652" s="4">
        <v>181892572</v>
      </c>
      <c r="B652" s="5">
        <v>45385.553981481484</v>
      </c>
      <c r="C652" s="4" t="s">
        <v>13</v>
      </c>
      <c r="D652" s="4">
        <v>0</v>
      </c>
      <c r="E652" s="5">
        <v>45386.059687499997</v>
      </c>
      <c r="F652" s="6" t="s">
        <v>53</v>
      </c>
      <c r="G652" s="7">
        <v>6.7129629629629625E-4</v>
      </c>
      <c r="H652" s="5">
        <v>45385.554652777777</v>
      </c>
      <c r="I652" s="7">
        <v>2.9629629629629628E-3</v>
      </c>
      <c r="J652" s="6" t="s">
        <v>17</v>
      </c>
      <c r="K652" s="4">
        <v>3</v>
      </c>
      <c r="L652" s="4">
        <v>2</v>
      </c>
      <c r="M652" s="6" t="s">
        <v>20</v>
      </c>
      <c r="N652" s="6"/>
      <c r="O652" s="6"/>
    </row>
    <row r="653" spans="1:15" ht="13">
      <c r="A653" s="4">
        <v>181894332</v>
      </c>
      <c r="B653" s="5">
        <v>45385.560624999998</v>
      </c>
      <c r="C653" s="4" t="s">
        <v>13</v>
      </c>
      <c r="D653" s="4">
        <v>0</v>
      </c>
      <c r="E653" s="5">
        <v>45386.07640046296</v>
      </c>
      <c r="F653" s="6" t="s">
        <v>73</v>
      </c>
      <c r="G653" s="7">
        <v>6.6550925925925927E-3</v>
      </c>
      <c r="H653" s="5">
        <v>45385.567280092589</v>
      </c>
      <c r="I653" s="7">
        <v>8.7615740740740744E-3</v>
      </c>
      <c r="J653" s="6" t="s">
        <v>15</v>
      </c>
      <c r="K653" s="4">
        <v>1</v>
      </c>
      <c r="L653" s="4">
        <v>2</v>
      </c>
      <c r="M653" s="6" t="s">
        <v>61</v>
      </c>
      <c r="N653" s="6"/>
      <c r="O653" s="6"/>
    </row>
    <row r="654" spans="1:15" ht="13">
      <c r="A654" s="4">
        <v>181895379</v>
      </c>
      <c r="B654" s="5">
        <v>45385.563900462963</v>
      </c>
      <c r="C654" s="4" t="s">
        <v>13</v>
      </c>
      <c r="D654" s="4">
        <v>0</v>
      </c>
      <c r="E654" s="5">
        <v>45386.209699074076</v>
      </c>
      <c r="F654" s="6" t="s">
        <v>21</v>
      </c>
      <c r="G654" s="7">
        <v>4.1666666666666669E-4</v>
      </c>
      <c r="H654" s="5">
        <v>45385.564317129632</v>
      </c>
      <c r="I654" s="7">
        <v>0.14303240740740741</v>
      </c>
      <c r="J654" s="6" t="s">
        <v>17</v>
      </c>
      <c r="K654" s="4">
        <v>3</v>
      </c>
      <c r="L654" s="4">
        <v>2</v>
      </c>
      <c r="M654" s="6" t="s">
        <v>20</v>
      </c>
      <c r="N654" s="6"/>
      <c r="O654" s="6"/>
    </row>
    <row r="655" spans="1:15" ht="13">
      <c r="A655" s="4">
        <v>181896233</v>
      </c>
      <c r="B655" s="5">
        <v>45385.566550925927</v>
      </c>
      <c r="C655" s="4" t="s">
        <v>13</v>
      </c>
      <c r="D655" s="4">
        <v>0</v>
      </c>
      <c r="E655" s="5">
        <v>45386.07640046296</v>
      </c>
      <c r="F655" s="6" t="s">
        <v>53</v>
      </c>
      <c r="G655" s="7">
        <v>4.0509259259259258E-4</v>
      </c>
      <c r="H655" s="5">
        <v>45385.56695601852</v>
      </c>
      <c r="I655" s="7">
        <v>5.4282407407407404E-3</v>
      </c>
      <c r="J655" s="6" t="s">
        <v>17</v>
      </c>
      <c r="K655" s="4">
        <v>3</v>
      </c>
      <c r="L655" s="4">
        <v>3</v>
      </c>
      <c r="M655" s="6" t="s">
        <v>20</v>
      </c>
      <c r="N655" s="6"/>
      <c r="O655" s="6"/>
    </row>
    <row r="656" spans="1:15" ht="13">
      <c r="A656" s="4">
        <v>181897241</v>
      </c>
      <c r="B656" s="5">
        <v>45385.570960648147</v>
      </c>
      <c r="C656" s="4" t="s">
        <v>13</v>
      </c>
      <c r="D656" s="4">
        <v>0</v>
      </c>
      <c r="E656" s="5">
        <v>45386.084687499999</v>
      </c>
      <c r="F656" s="6" t="s">
        <v>73</v>
      </c>
      <c r="G656" s="7">
        <v>7.9166666666666673E-3</v>
      </c>
      <c r="H656" s="5">
        <v>45385.578877314816</v>
      </c>
      <c r="I656" s="7">
        <v>9.7106481481481488E-3</v>
      </c>
      <c r="J656" s="6" t="s">
        <v>15</v>
      </c>
      <c r="K656" s="4">
        <v>1</v>
      </c>
      <c r="L656" s="4">
        <v>1</v>
      </c>
      <c r="M656" s="6" t="s">
        <v>26</v>
      </c>
      <c r="N656" s="6"/>
      <c r="O656" s="6"/>
    </row>
    <row r="657" spans="1:15" ht="13">
      <c r="A657" s="4">
        <v>181898209</v>
      </c>
      <c r="B657" s="5">
        <v>45385.573888888888</v>
      </c>
      <c r="C657" s="4" t="s">
        <v>19</v>
      </c>
      <c r="D657" s="4">
        <v>0</v>
      </c>
      <c r="E657" s="5">
        <v>45386.076412037037</v>
      </c>
      <c r="F657" s="6" t="s">
        <v>21</v>
      </c>
      <c r="G657" s="7">
        <v>5.2083333333333333E-4</v>
      </c>
      <c r="H657" s="5">
        <v>45385.57440972222</v>
      </c>
      <c r="I657" s="7">
        <v>2.5347222222222221E-3</v>
      </c>
      <c r="J657" s="6" t="s">
        <v>17</v>
      </c>
      <c r="K657" s="4">
        <v>3</v>
      </c>
      <c r="L657" s="4">
        <v>2</v>
      </c>
      <c r="M657" s="6" t="s">
        <v>26</v>
      </c>
      <c r="N657" s="6"/>
      <c r="O657" s="6"/>
    </row>
    <row r="658" spans="1:15" ht="13">
      <c r="A658" s="4">
        <v>181899254</v>
      </c>
      <c r="B658" s="5">
        <v>45385.577592592592</v>
      </c>
      <c r="C658" s="4" t="s">
        <v>19</v>
      </c>
      <c r="D658" s="4">
        <v>0</v>
      </c>
      <c r="E658" s="5">
        <v>45386.084687499999</v>
      </c>
      <c r="F658" s="6" t="s">
        <v>53</v>
      </c>
      <c r="G658" s="7">
        <v>7.291666666666667E-4</v>
      </c>
      <c r="H658" s="5">
        <v>45385.578321759262</v>
      </c>
      <c r="I658" s="7">
        <v>2.8472222222222223E-3</v>
      </c>
      <c r="J658" s="6" t="s">
        <v>17</v>
      </c>
      <c r="K658" s="4">
        <v>3</v>
      </c>
      <c r="L658" s="4">
        <v>4</v>
      </c>
      <c r="M658" s="6" t="s">
        <v>18</v>
      </c>
      <c r="N658" s="6"/>
      <c r="O658" s="6"/>
    </row>
    <row r="659" spans="1:15" ht="13">
      <c r="A659" s="4">
        <v>181901044</v>
      </c>
      <c r="B659" s="5">
        <v>45385.583796296298</v>
      </c>
      <c r="C659" s="4" t="s">
        <v>13</v>
      </c>
      <c r="D659" s="4">
        <v>0</v>
      </c>
      <c r="E659" s="5">
        <v>45386.109652777777</v>
      </c>
      <c r="F659" s="6" t="s">
        <v>21</v>
      </c>
      <c r="G659" s="7">
        <v>5.8680555555555552E-3</v>
      </c>
      <c r="H659" s="5">
        <v>45385.58966435185</v>
      </c>
      <c r="I659" s="7">
        <v>2.3460648148148147E-2</v>
      </c>
      <c r="J659" s="6" t="s">
        <v>17</v>
      </c>
      <c r="K659" s="4">
        <v>5</v>
      </c>
      <c r="L659" s="4">
        <v>11</v>
      </c>
      <c r="M659" s="6" t="s">
        <v>61</v>
      </c>
      <c r="N659" s="6"/>
      <c r="O659" s="6"/>
    </row>
    <row r="660" spans="1:15" ht="13">
      <c r="A660" s="4">
        <v>181902658</v>
      </c>
      <c r="B660" s="5">
        <v>45385.58965277778</v>
      </c>
      <c r="C660" s="4" t="s">
        <v>13</v>
      </c>
      <c r="D660" s="4">
        <v>1</v>
      </c>
      <c r="E660" s="5">
        <v>45386.109652777777</v>
      </c>
      <c r="F660" s="6" t="s">
        <v>53</v>
      </c>
      <c r="G660" s="7">
        <v>2.3148148148148149E-4</v>
      </c>
      <c r="H660" s="5">
        <v>45385.58997685185</v>
      </c>
      <c r="I660" s="7">
        <v>1.9803240740740739E-2</v>
      </c>
      <c r="J660" s="6" t="s">
        <v>17</v>
      </c>
      <c r="K660" s="4">
        <v>4</v>
      </c>
      <c r="L660" s="4">
        <v>7</v>
      </c>
      <c r="M660" s="6" t="s">
        <v>22</v>
      </c>
      <c r="N660" s="6"/>
      <c r="O660" s="6"/>
    </row>
    <row r="661" spans="1:15" ht="13">
      <c r="A661" s="4">
        <v>181903419</v>
      </c>
      <c r="B661" s="5">
        <v>45385.592245370368</v>
      </c>
      <c r="C661" s="4" t="s">
        <v>13</v>
      </c>
      <c r="D661" s="4">
        <v>0</v>
      </c>
      <c r="E661" s="5">
        <v>45386.101365740738</v>
      </c>
      <c r="F661" s="6" t="s">
        <v>21</v>
      </c>
      <c r="G661" s="7">
        <v>3.1250000000000001E-4</v>
      </c>
      <c r="H661" s="5">
        <v>45385.592557870368</v>
      </c>
      <c r="I661" s="7">
        <v>3.9120370370370368E-3</v>
      </c>
      <c r="J661" s="6" t="s">
        <v>17</v>
      </c>
      <c r="K661" s="4">
        <v>3</v>
      </c>
      <c r="L661" s="4">
        <v>6</v>
      </c>
      <c r="M661" s="6" t="s">
        <v>30</v>
      </c>
      <c r="N661" s="6"/>
      <c r="O661" s="6"/>
    </row>
    <row r="662" spans="1:15" ht="13">
      <c r="A662" s="4">
        <v>181904425</v>
      </c>
      <c r="B662" s="5">
        <v>45385.595532407409</v>
      </c>
      <c r="C662" s="4" t="s">
        <v>13</v>
      </c>
      <c r="D662" s="4">
        <v>0</v>
      </c>
      <c r="E662" s="5">
        <v>45386.101365740738</v>
      </c>
      <c r="F662" s="6" t="s">
        <v>53</v>
      </c>
      <c r="G662" s="7">
        <v>2.5462962962962961E-4</v>
      </c>
      <c r="H662" s="5">
        <v>45385.59578703704</v>
      </c>
      <c r="I662" s="7">
        <v>3.6921296296296298E-3</v>
      </c>
      <c r="J662" s="6" t="s">
        <v>17</v>
      </c>
      <c r="K662" s="4">
        <v>3</v>
      </c>
      <c r="L662" s="4">
        <v>2</v>
      </c>
      <c r="M662" s="6" t="s">
        <v>33</v>
      </c>
      <c r="N662" s="6"/>
      <c r="O662" s="6"/>
    </row>
    <row r="663" spans="1:15" ht="13">
      <c r="A663" s="4">
        <v>181907507</v>
      </c>
      <c r="B663" s="5">
        <v>45385.606828703705</v>
      </c>
      <c r="C663" s="4" t="s">
        <v>13</v>
      </c>
      <c r="D663" s="4">
        <v>0</v>
      </c>
      <c r="E663" s="5">
        <v>45386.159641203703</v>
      </c>
      <c r="F663" s="6" t="s">
        <v>47</v>
      </c>
      <c r="G663" s="7">
        <v>1.3425925925925925E-3</v>
      </c>
      <c r="H663" s="5">
        <v>45385.608171296299</v>
      </c>
      <c r="I663" s="7">
        <v>5.0509259259259261E-2</v>
      </c>
      <c r="J663" s="6" t="s">
        <v>17</v>
      </c>
      <c r="K663" s="4">
        <v>3</v>
      </c>
      <c r="L663" s="4">
        <v>2</v>
      </c>
      <c r="M663" s="6" t="s">
        <v>58</v>
      </c>
      <c r="N663" s="6"/>
      <c r="O663" s="6"/>
    </row>
    <row r="664" spans="1:15" ht="13">
      <c r="A664" s="4">
        <v>181907598</v>
      </c>
      <c r="B664" s="5">
        <v>45385.607106481482</v>
      </c>
      <c r="C664" s="4" t="s">
        <v>23</v>
      </c>
      <c r="D664" s="4">
        <v>0</v>
      </c>
      <c r="E664" s="5">
        <v>45385.653564814813</v>
      </c>
      <c r="F664" s="6" t="s">
        <v>47</v>
      </c>
      <c r="G664" s="5" t="s">
        <v>24</v>
      </c>
      <c r="H664" s="5" t="s">
        <v>24</v>
      </c>
      <c r="I664" s="7">
        <v>4.5740740740740742E-2</v>
      </c>
      <c r="J664" s="6" t="s">
        <v>17</v>
      </c>
      <c r="K664" s="4">
        <v>0</v>
      </c>
      <c r="L664" s="4">
        <v>1</v>
      </c>
      <c r="M664" s="6" t="s">
        <v>58</v>
      </c>
      <c r="N664" s="6"/>
      <c r="O664" s="6"/>
    </row>
    <row r="665" spans="1:15" ht="13">
      <c r="A665" s="4">
        <v>181908403</v>
      </c>
      <c r="B665" s="5">
        <v>45385.610196759262</v>
      </c>
      <c r="C665" s="4" t="s">
        <v>23</v>
      </c>
      <c r="D665" s="4">
        <v>0</v>
      </c>
      <c r="E665" s="5">
        <v>45385.610289351855</v>
      </c>
      <c r="F665" s="6" t="s">
        <v>21</v>
      </c>
      <c r="G665" s="5" t="s">
        <v>24</v>
      </c>
      <c r="H665" s="5" t="s">
        <v>24</v>
      </c>
      <c r="I665" s="7">
        <v>9.2592592592592588E-5</v>
      </c>
      <c r="J665" s="6" t="s">
        <v>17</v>
      </c>
      <c r="K665" s="4">
        <v>0</v>
      </c>
      <c r="L665" s="4">
        <v>1</v>
      </c>
      <c r="M665" s="6"/>
      <c r="N665" s="6"/>
      <c r="O665" s="6"/>
    </row>
    <row r="666" spans="1:15" ht="13">
      <c r="A666" s="4">
        <v>181908456</v>
      </c>
      <c r="B666" s="5">
        <v>45385.610335648147</v>
      </c>
      <c r="C666" s="4" t="s">
        <v>23</v>
      </c>
      <c r="D666" s="4">
        <v>0</v>
      </c>
      <c r="E666" s="5">
        <v>45385.61041666667</v>
      </c>
      <c r="F666" s="6" t="s">
        <v>21</v>
      </c>
      <c r="G666" s="5" t="s">
        <v>24</v>
      </c>
      <c r="H666" s="5" t="s">
        <v>24</v>
      </c>
      <c r="I666" s="7">
        <v>6.9444444444444444E-5</v>
      </c>
      <c r="J666" s="6" t="s">
        <v>17</v>
      </c>
      <c r="K666" s="4">
        <v>0</v>
      </c>
      <c r="L666" s="4">
        <v>1</v>
      </c>
      <c r="M666" s="6"/>
      <c r="N666" s="6"/>
      <c r="O666" s="6"/>
    </row>
    <row r="667" spans="1:15" ht="13">
      <c r="A667" s="4">
        <v>181908843</v>
      </c>
      <c r="B667" s="5">
        <v>45385.611909722225</v>
      </c>
      <c r="C667" s="4" t="s">
        <v>23</v>
      </c>
      <c r="D667" s="4">
        <v>0</v>
      </c>
      <c r="E667" s="5">
        <v>45385.611990740741</v>
      </c>
      <c r="F667" s="6" t="s">
        <v>21</v>
      </c>
      <c r="G667" s="5" t="s">
        <v>24</v>
      </c>
      <c r="H667" s="5" t="s">
        <v>24</v>
      </c>
      <c r="I667" s="7">
        <v>6.9444444444444444E-5</v>
      </c>
      <c r="J667" s="6" t="s">
        <v>17</v>
      </c>
      <c r="K667" s="4">
        <v>0</v>
      </c>
      <c r="L667" s="4">
        <v>1</v>
      </c>
      <c r="M667" s="6"/>
      <c r="N667" s="6"/>
      <c r="O667" s="6"/>
    </row>
    <row r="668" spans="1:15" ht="13">
      <c r="A668" s="4">
        <v>181908941</v>
      </c>
      <c r="B668" s="5">
        <v>45385.612268518518</v>
      </c>
      <c r="C668" s="4" t="s">
        <v>19</v>
      </c>
      <c r="D668" s="4">
        <v>0</v>
      </c>
      <c r="E668" s="5">
        <v>45386.134722222225</v>
      </c>
      <c r="F668" s="6" t="s">
        <v>21</v>
      </c>
      <c r="G668" s="7">
        <v>1.6898148148148148E-3</v>
      </c>
      <c r="H668" s="5">
        <v>45385.613958333335</v>
      </c>
      <c r="I668" s="7">
        <v>1.4293981481481482E-2</v>
      </c>
      <c r="J668" s="6" t="s">
        <v>17</v>
      </c>
      <c r="K668" s="4">
        <v>10</v>
      </c>
      <c r="L668" s="4">
        <v>13</v>
      </c>
      <c r="M668" s="6" t="s">
        <v>54</v>
      </c>
      <c r="N668" s="6"/>
      <c r="O668" s="6"/>
    </row>
    <row r="669" spans="1:15" ht="13">
      <c r="A669" s="4">
        <v>181909036</v>
      </c>
      <c r="B669" s="5">
        <v>45385.612766203703</v>
      </c>
      <c r="C669" s="4" t="s">
        <v>13</v>
      </c>
      <c r="D669" s="4">
        <v>0</v>
      </c>
      <c r="E669" s="5">
        <v>45386.343263888892</v>
      </c>
      <c r="F669" s="6" t="s">
        <v>21</v>
      </c>
      <c r="G669" s="4">
        <v>0</v>
      </c>
      <c r="H669" s="5">
        <f>B669</f>
        <v>45385.612766203703</v>
      </c>
      <c r="I669" s="7">
        <v>0.22848379629629631</v>
      </c>
      <c r="J669" s="6" t="s">
        <v>17</v>
      </c>
      <c r="K669" s="4">
        <v>8</v>
      </c>
      <c r="L669" s="4">
        <v>9</v>
      </c>
      <c r="M669" s="6" t="s">
        <v>16</v>
      </c>
      <c r="N669" s="6"/>
      <c r="O669" s="6"/>
    </row>
    <row r="670" spans="1:15" ht="13">
      <c r="A670" s="4">
        <v>181909046</v>
      </c>
      <c r="B670" s="5">
        <v>45385.612800925926</v>
      </c>
      <c r="C670" s="4" t="s">
        <v>13</v>
      </c>
      <c r="D670" s="4">
        <v>0</v>
      </c>
      <c r="E670" s="5">
        <v>45386.118055555555</v>
      </c>
      <c r="F670" s="6" t="s">
        <v>53</v>
      </c>
      <c r="G670" s="5" t="s">
        <v>24</v>
      </c>
      <c r="H670" s="5" t="s">
        <v>24</v>
      </c>
      <c r="I670" s="7">
        <v>6.7129629629629625E-4</v>
      </c>
      <c r="J670" s="6" t="s">
        <v>17</v>
      </c>
      <c r="K670" s="4">
        <v>0</v>
      </c>
      <c r="L670" s="4">
        <v>1</v>
      </c>
      <c r="M670" s="6" t="s">
        <v>51</v>
      </c>
      <c r="N670" s="6"/>
      <c r="O670" s="6"/>
    </row>
    <row r="671" spans="1:15" ht="13">
      <c r="A671" s="4">
        <v>181910201</v>
      </c>
      <c r="B671" s="5">
        <v>45385.616168981483</v>
      </c>
      <c r="C671" s="4" t="s">
        <v>13</v>
      </c>
      <c r="D671" s="4">
        <v>0</v>
      </c>
      <c r="E671" s="5">
        <v>45386.134722222225</v>
      </c>
      <c r="F671" s="6" t="s">
        <v>47</v>
      </c>
      <c r="G671" s="7">
        <v>6.5972222222222224E-4</v>
      </c>
      <c r="H671" s="5">
        <v>45385.617314814815</v>
      </c>
      <c r="I671" s="7">
        <v>1.0324074074074074E-2</v>
      </c>
      <c r="J671" s="6" t="s">
        <v>17</v>
      </c>
      <c r="K671" s="4">
        <v>2</v>
      </c>
      <c r="L671" s="4">
        <v>3</v>
      </c>
      <c r="M671" s="6" t="s">
        <v>46</v>
      </c>
      <c r="N671" s="6"/>
      <c r="O671" s="6"/>
    </row>
    <row r="672" spans="1:15" ht="13">
      <c r="A672" s="4">
        <v>181910316</v>
      </c>
      <c r="B672" s="5">
        <v>45385.616712962961</v>
      </c>
      <c r="C672" s="4" t="s">
        <v>19</v>
      </c>
      <c r="D672" s="4">
        <v>0</v>
      </c>
      <c r="E672" s="5">
        <v>45386.126377314817</v>
      </c>
      <c r="F672" s="6" t="s">
        <v>21</v>
      </c>
      <c r="G672" s="7">
        <v>4.861111111111111E-4</v>
      </c>
      <c r="H672" s="5">
        <v>45385.617199074077</v>
      </c>
      <c r="I672" s="7">
        <v>6.0879629629629626E-3</v>
      </c>
      <c r="J672" s="6" t="s">
        <v>15</v>
      </c>
      <c r="K672" s="4">
        <v>1</v>
      </c>
      <c r="L672" s="4">
        <v>1</v>
      </c>
      <c r="M672" s="6" t="s">
        <v>20</v>
      </c>
      <c r="N672" s="6"/>
      <c r="O672" s="6"/>
    </row>
    <row r="673" spans="1:15" ht="13">
      <c r="A673" s="4">
        <v>181910867</v>
      </c>
      <c r="B673" s="5">
        <v>45385.619039351855</v>
      </c>
      <c r="C673" s="4" t="s">
        <v>13</v>
      </c>
      <c r="D673" s="4">
        <v>1</v>
      </c>
      <c r="E673" s="5">
        <v>45386.134733796294</v>
      </c>
      <c r="F673" s="6" t="s">
        <v>53</v>
      </c>
      <c r="G673" s="7">
        <v>1.6666666666666668E-3</v>
      </c>
      <c r="H673" s="5">
        <v>45385.620706018519</v>
      </c>
      <c r="I673" s="7">
        <v>1.5277777777777777E-2</v>
      </c>
      <c r="J673" s="6" t="s">
        <v>17</v>
      </c>
      <c r="K673" s="4">
        <v>3</v>
      </c>
      <c r="L673" s="4">
        <v>5</v>
      </c>
      <c r="M673" s="6" t="s">
        <v>36</v>
      </c>
      <c r="N673" s="6"/>
      <c r="O673" s="6"/>
    </row>
    <row r="674" spans="1:15" ht="13">
      <c r="A674" s="4">
        <v>181911453</v>
      </c>
      <c r="B674" s="5">
        <v>45385.621493055558</v>
      </c>
      <c r="C674" s="4" t="s">
        <v>19</v>
      </c>
      <c r="D674" s="4">
        <v>0</v>
      </c>
      <c r="E674" s="5">
        <v>45387.151412037034</v>
      </c>
      <c r="F674" s="6" t="s">
        <v>53</v>
      </c>
      <c r="G674" s="7">
        <v>2.5000000000000001E-3</v>
      </c>
      <c r="H674" s="5">
        <v>45385.623993055553</v>
      </c>
      <c r="I674" s="7">
        <v>1.0233101851851851</v>
      </c>
      <c r="J674" s="6" t="s">
        <v>17</v>
      </c>
      <c r="K674" s="4">
        <v>7</v>
      </c>
      <c r="L674" s="4">
        <v>6</v>
      </c>
      <c r="M674" s="6" t="s">
        <v>30</v>
      </c>
      <c r="N674" s="6"/>
      <c r="O674" s="6"/>
    </row>
    <row r="675" spans="1:15" ht="13">
      <c r="A675" s="4">
        <v>181911569</v>
      </c>
      <c r="B675" s="5">
        <v>45385.621886574074</v>
      </c>
      <c r="C675" s="4" t="s">
        <v>23</v>
      </c>
      <c r="D675" s="4">
        <v>0</v>
      </c>
      <c r="E675" s="5">
        <v>45386.126377314817</v>
      </c>
      <c r="F675" s="6" t="s">
        <v>53</v>
      </c>
      <c r="G675" s="5" t="s">
        <v>24</v>
      </c>
      <c r="H675" s="5" t="s">
        <v>24</v>
      </c>
      <c r="I675" s="7">
        <v>4.3981481481481481E-4</v>
      </c>
      <c r="J675" s="6" t="s">
        <v>17</v>
      </c>
      <c r="K675" s="4">
        <v>0</v>
      </c>
      <c r="L675" s="4">
        <v>1</v>
      </c>
      <c r="M675" s="6" t="s">
        <v>25</v>
      </c>
      <c r="N675" s="6"/>
      <c r="O675" s="6"/>
    </row>
    <row r="676" spans="1:15" ht="13">
      <c r="A676" s="4">
        <v>181912480</v>
      </c>
      <c r="B676" s="5">
        <v>45385.625243055554</v>
      </c>
      <c r="C676" s="4" t="s">
        <v>13</v>
      </c>
      <c r="D676" s="4">
        <v>0</v>
      </c>
      <c r="E676" s="5">
        <v>45386.134733796294</v>
      </c>
      <c r="F676" s="6" t="s">
        <v>73</v>
      </c>
      <c r="G676" s="7">
        <v>1.5972222222222223E-3</v>
      </c>
      <c r="H676" s="5">
        <v>45385.626840277779</v>
      </c>
      <c r="I676" s="7">
        <v>3.0671296296296297E-3</v>
      </c>
      <c r="J676" s="6" t="s">
        <v>15</v>
      </c>
      <c r="K676" s="4">
        <v>1</v>
      </c>
      <c r="L676" s="4">
        <v>2</v>
      </c>
      <c r="M676" s="6" t="s">
        <v>54</v>
      </c>
      <c r="N676" s="6"/>
      <c r="O676" s="6"/>
    </row>
    <row r="677" spans="1:15" ht="13">
      <c r="A677" s="4">
        <v>181912930</v>
      </c>
      <c r="B677" s="5">
        <v>45385.626319444447</v>
      </c>
      <c r="C677" s="4" t="s">
        <v>19</v>
      </c>
      <c r="D677" s="4">
        <v>1</v>
      </c>
      <c r="E677" s="5">
        <v>45386.134733796294</v>
      </c>
      <c r="F677" s="6" t="s">
        <v>21</v>
      </c>
      <c r="G677" s="7">
        <v>6.4814814814814813E-4</v>
      </c>
      <c r="H677" s="5">
        <v>45385.626979166664</v>
      </c>
      <c r="I677" s="7">
        <v>9.2592592592592596E-4</v>
      </c>
      <c r="J677" s="6" t="s">
        <v>15</v>
      </c>
      <c r="K677" s="4">
        <v>1</v>
      </c>
      <c r="L677" s="4">
        <v>2</v>
      </c>
      <c r="M677" s="6" t="s">
        <v>32</v>
      </c>
      <c r="N677" s="6"/>
      <c r="O677" s="6"/>
    </row>
    <row r="678" spans="1:15" ht="13">
      <c r="A678" s="4">
        <v>181913311</v>
      </c>
      <c r="B678" s="5">
        <v>45385.627847222226</v>
      </c>
      <c r="C678" s="4" t="s">
        <v>23</v>
      </c>
      <c r="D678" s="4">
        <v>0</v>
      </c>
      <c r="E678" s="5">
        <v>45385.627905092595</v>
      </c>
      <c r="F678" s="6" t="s">
        <v>21</v>
      </c>
      <c r="G678" s="5" t="s">
        <v>24</v>
      </c>
      <c r="H678" s="5" t="s">
        <v>24</v>
      </c>
      <c r="I678" s="7">
        <v>5.7870370370370373E-5</v>
      </c>
      <c r="J678" s="6" t="s">
        <v>17</v>
      </c>
      <c r="K678" s="4">
        <v>0</v>
      </c>
      <c r="L678" s="4">
        <v>1</v>
      </c>
      <c r="M678" s="6"/>
      <c r="N678" s="6"/>
      <c r="O678" s="6"/>
    </row>
    <row r="679" spans="1:15" ht="13">
      <c r="A679" s="4">
        <v>181914015</v>
      </c>
      <c r="B679" s="5">
        <v>45385.63082175926</v>
      </c>
      <c r="C679" s="4" t="s">
        <v>13</v>
      </c>
      <c r="D679" s="4">
        <v>0</v>
      </c>
      <c r="E679" s="5">
        <v>45386.159641203703</v>
      </c>
      <c r="F679" s="6" t="s">
        <v>53</v>
      </c>
      <c r="G679" s="7">
        <v>5.5555555555555556E-4</v>
      </c>
      <c r="H679" s="5">
        <v>45385.631377314814</v>
      </c>
      <c r="I679" s="7">
        <v>2.7847222222222221E-2</v>
      </c>
      <c r="J679" s="6" t="s">
        <v>17</v>
      </c>
      <c r="K679" s="4">
        <v>5</v>
      </c>
      <c r="L679" s="4">
        <v>12</v>
      </c>
      <c r="M679" s="6" t="s">
        <v>86</v>
      </c>
      <c r="N679" s="6"/>
      <c r="O679" s="6"/>
    </row>
    <row r="680" spans="1:15" ht="13">
      <c r="A680" s="4">
        <v>181915533</v>
      </c>
      <c r="B680" s="5">
        <v>45385.636273148149</v>
      </c>
      <c r="C680" s="4" t="s">
        <v>13</v>
      </c>
      <c r="D680" s="4">
        <v>1</v>
      </c>
      <c r="E680" s="5">
        <v>45386.209710648145</v>
      </c>
      <c r="F680" s="6" t="s">
        <v>47</v>
      </c>
      <c r="G680" s="7">
        <v>3.425925925925926E-3</v>
      </c>
      <c r="H680" s="5">
        <v>45385.639699074076</v>
      </c>
      <c r="I680" s="7">
        <v>7.0995370370370375E-2</v>
      </c>
      <c r="J680" s="6" t="s">
        <v>17</v>
      </c>
      <c r="K680" s="4">
        <v>8</v>
      </c>
      <c r="L680" s="4">
        <v>13</v>
      </c>
      <c r="M680" s="6" t="s">
        <v>61</v>
      </c>
      <c r="N680" s="6"/>
      <c r="O680" s="6"/>
    </row>
    <row r="681" spans="1:15" ht="13">
      <c r="A681" s="4">
        <v>181919239</v>
      </c>
      <c r="B681" s="5">
        <v>45385.649895833332</v>
      </c>
      <c r="C681" s="4" t="s">
        <v>13</v>
      </c>
      <c r="D681" s="4">
        <v>0</v>
      </c>
      <c r="E681" s="5">
        <v>45386.168020833335</v>
      </c>
      <c r="F681" s="6" t="s">
        <v>73</v>
      </c>
      <c r="G681" s="7">
        <v>4.2708333333333331E-3</v>
      </c>
      <c r="H681" s="5">
        <v>45385.654166666667</v>
      </c>
      <c r="I681" s="7">
        <v>1.0648148148148148E-2</v>
      </c>
      <c r="J681" s="6" t="s">
        <v>15</v>
      </c>
      <c r="K681" s="4">
        <v>1</v>
      </c>
      <c r="L681" s="4">
        <v>2</v>
      </c>
      <c r="M681" s="6" t="s">
        <v>20</v>
      </c>
      <c r="N681" s="6"/>
      <c r="O681" s="6"/>
    </row>
    <row r="682" spans="1:15" ht="13">
      <c r="A682" s="4">
        <v>181919656</v>
      </c>
      <c r="B682" s="5">
        <v>45385.651689814818</v>
      </c>
      <c r="C682" s="4" t="s">
        <v>19</v>
      </c>
      <c r="D682" s="4">
        <v>0</v>
      </c>
      <c r="E682" s="5">
        <v>45386.15965277778</v>
      </c>
      <c r="F682" s="6" t="s">
        <v>53</v>
      </c>
      <c r="G682" s="7">
        <v>9.6064814814814819E-4</v>
      </c>
      <c r="H682" s="5">
        <v>45385.652650462966</v>
      </c>
      <c r="I682" s="7">
        <v>4.4907407407407405E-3</v>
      </c>
      <c r="J682" s="6" t="s">
        <v>17</v>
      </c>
      <c r="K682" s="4">
        <v>3</v>
      </c>
      <c r="L682" s="4">
        <v>3</v>
      </c>
      <c r="M682" s="6" t="s">
        <v>54</v>
      </c>
      <c r="N682" s="6"/>
      <c r="O682" s="6"/>
    </row>
    <row r="683" spans="1:15" ht="13">
      <c r="A683" s="4">
        <v>181920985</v>
      </c>
      <c r="B683" s="5">
        <v>45385.657048611109</v>
      </c>
      <c r="C683" s="4" t="s">
        <v>13</v>
      </c>
      <c r="D683" s="4">
        <v>2</v>
      </c>
      <c r="E683" s="5">
        <v>45395.151828703703</v>
      </c>
      <c r="F683" s="6" t="s">
        <v>47</v>
      </c>
      <c r="G683" s="7">
        <v>2.3148148148148147E-5</v>
      </c>
      <c r="H683" s="5">
        <v>45385.657071759262</v>
      </c>
      <c r="I683" s="7">
        <v>8.1487847222222225</v>
      </c>
      <c r="J683" s="6" t="s">
        <v>17</v>
      </c>
      <c r="K683" s="4">
        <v>7</v>
      </c>
      <c r="L683" s="4">
        <v>9</v>
      </c>
      <c r="M683" s="6" t="s">
        <v>87</v>
      </c>
      <c r="N683" s="6"/>
      <c r="O683" s="6"/>
    </row>
    <row r="684" spans="1:15" ht="13">
      <c r="A684" s="4">
        <v>181920999</v>
      </c>
      <c r="B684" s="5">
        <v>45385.657083333332</v>
      </c>
      <c r="C684" s="4" t="s">
        <v>13</v>
      </c>
      <c r="D684" s="4">
        <v>0</v>
      </c>
      <c r="E684" s="5">
        <v>45386.15965277778</v>
      </c>
      <c r="F684" s="6" t="s">
        <v>47</v>
      </c>
      <c r="G684" s="5" t="s">
        <v>24</v>
      </c>
      <c r="H684" s="5" t="s">
        <v>24</v>
      </c>
      <c r="I684" s="7">
        <v>1.8865740740740742E-3</v>
      </c>
      <c r="J684" s="6" t="s">
        <v>17</v>
      </c>
      <c r="K684" s="4">
        <v>0</v>
      </c>
      <c r="L684" s="4">
        <v>2</v>
      </c>
      <c r="M684" s="6" t="s">
        <v>51</v>
      </c>
      <c r="N684" s="6"/>
      <c r="O684" s="6"/>
    </row>
    <row r="685" spans="1:15" ht="13">
      <c r="A685" s="4">
        <v>181921461</v>
      </c>
      <c r="B685" s="5">
        <v>45385.658333333333</v>
      </c>
      <c r="C685" s="4" t="s">
        <v>13</v>
      </c>
      <c r="D685" s="4">
        <v>0</v>
      </c>
      <c r="E685" s="5">
        <v>45386.193043981482</v>
      </c>
      <c r="F685" s="6" t="s">
        <v>73</v>
      </c>
      <c r="G685" s="7">
        <v>2.0833333333333333E-3</v>
      </c>
      <c r="H685" s="5">
        <v>45385.66578703704</v>
      </c>
      <c r="I685" s="7">
        <v>3.1145833333333334E-2</v>
      </c>
      <c r="J685" s="6" t="s">
        <v>17</v>
      </c>
      <c r="K685" s="4">
        <v>3</v>
      </c>
      <c r="L685" s="4">
        <v>4</v>
      </c>
      <c r="M685" s="6" t="s">
        <v>88</v>
      </c>
      <c r="N685" s="6"/>
      <c r="O685" s="6"/>
    </row>
    <row r="686" spans="1:15" ht="13">
      <c r="A686" s="4">
        <v>181922930</v>
      </c>
      <c r="B686" s="5">
        <v>45385.664537037039</v>
      </c>
      <c r="C686" s="4" t="s">
        <v>19</v>
      </c>
      <c r="D686" s="4">
        <v>1</v>
      </c>
      <c r="E686" s="5">
        <v>45386.193043981482</v>
      </c>
      <c r="F686" s="6" t="s">
        <v>53</v>
      </c>
      <c r="G686" s="7">
        <v>2.199074074074074E-4</v>
      </c>
      <c r="H686" s="5">
        <v>45385.664756944447</v>
      </c>
      <c r="I686" s="7">
        <v>2.8159722222222221E-2</v>
      </c>
      <c r="J686" s="6" t="s">
        <v>17</v>
      </c>
      <c r="K686" s="4">
        <v>4</v>
      </c>
      <c r="L686" s="4">
        <v>3</v>
      </c>
      <c r="M686" s="6" t="s">
        <v>32</v>
      </c>
      <c r="N686" s="6"/>
      <c r="O686" s="6"/>
    </row>
    <row r="687" spans="1:15" ht="13">
      <c r="A687" s="4">
        <v>181923161</v>
      </c>
      <c r="B687" s="5">
        <v>45385.665335648147</v>
      </c>
      <c r="C687" s="4" t="s">
        <v>19</v>
      </c>
      <c r="D687" s="4">
        <v>0</v>
      </c>
      <c r="E687" s="5">
        <v>45386.176354166666</v>
      </c>
      <c r="F687" s="6" t="s">
        <v>47</v>
      </c>
      <c r="G687" s="7">
        <v>3.1712962962962962E-3</v>
      </c>
      <c r="H687" s="5">
        <v>45385.668506944443</v>
      </c>
      <c r="I687" s="7">
        <v>3.7268518518518519E-3</v>
      </c>
      <c r="J687" s="6" t="s">
        <v>17</v>
      </c>
      <c r="K687" s="4">
        <v>2</v>
      </c>
      <c r="L687" s="4">
        <v>2</v>
      </c>
      <c r="M687" s="6" t="s">
        <v>89</v>
      </c>
      <c r="N687" s="6"/>
      <c r="O687" s="6"/>
    </row>
    <row r="688" spans="1:15" ht="13">
      <c r="A688" s="4">
        <v>181923650</v>
      </c>
      <c r="B688" s="5">
        <v>45385.666921296295</v>
      </c>
      <c r="C688" s="4" t="s">
        <v>13</v>
      </c>
      <c r="D688" s="4">
        <v>0</v>
      </c>
      <c r="E688" s="5">
        <v>45386.343263888892</v>
      </c>
      <c r="F688" s="6" t="s">
        <v>73</v>
      </c>
      <c r="G688" s="7">
        <v>2.5231481481481481E-3</v>
      </c>
      <c r="H688" s="5">
        <v>45385.669444444444</v>
      </c>
      <c r="I688" s="7">
        <v>0.17145833333333332</v>
      </c>
      <c r="J688" s="6" t="s">
        <v>17</v>
      </c>
      <c r="K688" s="4">
        <v>3</v>
      </c>
      <c r="L688" s="4">
        <v>11</v>
      </c>
      <c r="M688" s="6" t="s">
        <v>67</v>
      </c>
      <c r="N688" s="6"/>
      <c r="O688" s="6"/>
    </row>
    <row r="689" spans="1:15" ht="13">
      <c r="A689" s="4">
        <v>181924733</v>
      </c>
      <c r="B689" s="5">
        <v>45385.669479166667</v>
      </c>
      <c r="C689" s="4" t="s">
        <v>13</v>
      </c>
      <c r="D689" s="4">
        <v>0</v>
      </c>
      <c r="E689" s="5">
        <v>45386.176354166666</v>
      </c>
      <c r="F689" s="6" t="s">
        <v>53</v>
      </c>
      <c r="G689" s="7">
        <v>3.8194444444444446E-4</v>
      </c>
      <c r="H689" s="5">
        <v>45385.669861111113</v>
      </c>
      <c r="I689" s="7">
        <v>4.2129629629629626E-3</v>
      </c>
      <c r="J689" s="6" t="s">
        <v>17</v>
      </c>
      <c r="K689" s="4">
        <v>3</v>
      </c>
      <c r="L689" s="4">
        <v>3</v>
      </c>
      <c r="M689" s="6" t="s">
        <v>54</v>
      </c>
      <c r="N689" s="6"/>
      <c r="O689" s="6"/>
    </row>
    <row r="690" spans="1:15" ht="13">
      <c r="A690" s="4">
        <v>181925131</v>
      </c>
      <c r="B690" s="5">
        <v>45385.671203703707</v>
      </c>
      <c r="C690" s="4" t="s">
        <v>13</v>
      </c>
      <c r="D690" s="4">
        <v>0</v>
      </c>
      <c r="E690" s="5">
        <v>45386.184675925928</v>
      </c>
      <c r="F690" s="6" t="s">
        <v>21</v>
      </c>
      <c r="G690" s="7">
        <v>2.3148148148148147E-5</v>
      </c>
      <c r="H690" s="5">
        <v>45385.671226851853</v>
      </c>
      <c r="I690" s="7">
        <v>7.5462962962962966E-3</v>
      </c>
      <c r="J690" s="6" t="s">
        <v>17</v>
      </c>
      <c r="K690" s="4">
        <v>6</v>
      </c>
      <c r="L690" s="4">
        <v>8</v>
      </c>
      <c r="M690" s="6" t="s">
        <v>60</v>
      </c>
      <c r="N690" s="6"/>
      <c r="O690" s="6"/>
    </row>
    <row r="691" spans="1:15" ht="13">
      <c r="A691" s="4">
        <v>181925291</v>
      </c>
      <c r="B691" s="5">
        <v>45385.671851851854</v>
      </c>
      <c r="C691" s="4" t="s">
        <v>13</v>
      </c>
      <c r="D691" s="4">
        <v>0</v>
      </c>
      <c r="E691" s="5">
        <v>45386.669085648151</v>
      </c>
      <c r="F691" s="6" t="s">
        <v>14</v>
      </c>
      <c r="G691" s="7">
        <v>1.0995370370370371E-3</v>
      </c>
      <c r="H691" s="5">
        <v>45385.672951388886</v>
      </c>
      <c r="I691" s="7">
        <v>0.4911226851851852</v>
      </c>
      <c r="J691" s="6" t="s">
        <v>17</v>
      </c>
      <c r="K691" s="4">
        <v>17</v>
      </c>
      <c r="L691" s="4">
        <v>21</v>
      </c>
      <c r="M691" s="6" t="s">
        <v>61</v>
      </c>
      <c r="N691" s="6"/>
      <c r="O691" s="6"/>
    </row>
    <row r="692" spans="1:15" ht="13">
      <c r="A692" s="4">
        <v>181925947</v>
      </c>
      <c r="B692" s="5">
        <v>45385.674085648148</v>
      </c>
      <c r="C692" s="4" t="s">
        <v>13</v>
      </c>
      <c r="D692" s="4">
        <v>0</v>
      </c>
      <c r="E692" s="5">
        <v>45386.184687499997</v>
      </c>
      <c r="F692" s="6" t="s">
        <v>47</v>
      </c>
      <c r="G692" s="7">
        <v>4.861111111111111E-4</v>
      </c>
      <c r="H692" s="5">
        <v>45385.675659722219</v>
      </c>
      <c r="I692" s="7">
        <v>1.0416666666666666E-2</v>
      </c>
      <c r="J692" s="6" t="s">
        <v>17</v>
      </c>
      <c r="K692" s="4">
        <v>3</v>
      </c>
      <c r="L692" s="4">
        <v>4</v>
      </c>
      <c r="M692" s="6" t="s">
        <v>67</v>
      </c>
      <c r="N692" s="6"/>
      <c r="O692" s="6"/>
    </row>
    <row r="693" spans="1:15" ht="13">
      <c r="A693" s="4">
        <v>181926192</v>
      </c>
      <c r="B693" s="5">
        <v>45385.675081018519</v>
      </c>
      <c r="C693" s="4" t="s">
        <v>23</v>
      </c>
      <c r="D693" s="4">
        <v>0</v>
      </c>
      <c r="E693" s="5">
        <v>45385.690497685187</v>
      </c>
      <c r="F693" s="6" t="s">
        <v>73</v>
      </c>
      <c r="G693" s="5" t="s">
        <v>24</v>
      </c>
      <c r="H693" s="5" t="s">
        <v>24</v>
      </c>
      <c r="I693" s="7">
        <v>1.5416666666666667E-2</v>
      </c>
      <c r="J693" s="6" t="s">
        <v>17</v>
      </c>
      <c r="K693" s="4">
        <v>0</v>
      </c>
      <c r="L693" s="4">
        <v>1</v>
      </c>
      <c r="M693" s="6"/>
      <c r="N693" s="6"/>
      <c r="O693" s="6"/>
    </row>
    <row r="694" spans="1:15" ht="13">
      <c r="A694" s="4">
        <v>181926990</v>
      </c>
      <c r="B694" s="5">
        <v>45385.678020833337</v>
      </c>
      <c r="C694" s="4" t="s">
        <v>13</v>
      </c>
      <c r="D694" s="4">
        <v>0</v>
      </c>
      <c r="E694" s="5">
        <v>45386.209710648145</v>
      </c>
      <c r="F694" s="6" t="s">
        <v>73</v>
      </c>
      <c r="G694" s="7">
        <v>3.472222222222222E-3</v>
      </c>
      <c r="H694" s="5">
        <v>45385.681493055556</v>
      </c>
      <c r="I694" s="7">
        <v>2.7349537037037037E-2</v>
      </c>
      <c r="J694" s="6" t="s">
        <v>17</v>
      </c>
      <c r="K694" s="4">
        <v>2</v>
      </c>
      <c r="L694" s="4">
        <v>2</v>
      </c>
      <c r="M694" s="6" t="s">
        <v>41</v>
      </c>
      <c r="N694" s="6"/>
      <c r="O694" s="6"/>
    </row>
    <row r="695" spans="1:15" ht="13">
      <c r="A695" s="4">
        <v>181928336</v>
      </c>
      <c r="B695" s="5">
        <v>45385.683333333334</v>
      </c>
      <c r="C695" s="4" t="s">
        <v>13</v>
      </c>
      <c r="D695" s="4">
        <v>0</v>
      </c>
      <c r="E695" s="5">
        <v>45386.184687499997</v>
      </c>
      <c r="F695" s="6" t="s">
        <v>21</v>
      </c>
      <c r="G695" s="5" t="s">
        <v>24</v>
      </c>
      <c r="H695" s="5" t="s">
        <v>24</v>
      </c>
      <c r="I695" s="7">
        <v>1.3194444444444445E-3</v>
      </c>
      <c r="J695" s="6" t="s">
        <v>17</v>
      </c>
      <c r="K695" s="4">
        <v>0</v>
      </c>
      <c r="L695" s="4">
        <v>1</v>
      </c>
      <c r="M695" s="6" t="s">
        <v>51</v>
      </c>
      <c r="N695" s="6"/>
      <c r="O695" s="6"/>
    </row>
    <row r="696" spans="1:15" ht="13">
      <c r="A696" s="4">
        <v>181928678</v>
      </c>
      <c r="B696" s="5">
        <v>45385.684953703705</v>
      </c>
      <c r="C696" s="4" t="s">
        <v>13</v>
      </c>
      <c r="D696" s="4">
        <v>1</v>
      </c>
      <c r="E696" s="5">
        <v>45386.193055555559</v>
      </c>
      <c r="F696" s="6" t="s">
        <v>21</v>
      </c>
      <c r="G696" s="7">
        <v>4.0509259259259258E-4</v>
      </c>
      <c r="H696" s="5">
        <v>45385.686192129629</v>
      </c>
      <c r="I696" s="7">
        <v>2.6041666666666665E-3</v>
      </c>
      <c r="J696" s="6" t="s">
        <v>17</v>
      </c>
      <c r="K696" s="4">
        <v>3</v>
      </c>
      <c r="L696" s="4">
        <v>2</v>
      </c>
      <c r="M696" s="6" t="s">
        <v>26</v>
      </c>
      <c r="N696" s="6"/>
      <c r="O696" s="6"/>
    </row>
    <row r="697" spans="1:15" ht="13">
      <c r="A697" s="4">
        <v>181928776</v>
      </c>
      <c r="B697" s="5">
        <v>45385.685277777775</v>
      </c>
      <c r="C697" s="4" t="s">
        <v>13</v>
      </c>
      <c r="D697" s="4">
        <v>0</v>
      </c>
      <c r="E697" s="5">
        <v>45386.201331018521</v>
      </c>
      <c r="F697" s="6" t="s">
        <v>47</v>
      </c>
      <c r="G697" s="7">
        <v>1.1111111111111111E-3</v>
      </c>
      <c r="H697" s="5">
        <v>45385.686388888891</v>
      </c>
      <c r="I697" s="7">
        <v>9.0046296296296298E-3</v>
      </c>
      <c r="J697" s="6" t="s">
        <v>17</v>
      </c>
      <c r="K697" s="4">
        <v>5</v>
      </c>
      <c r="L697" s="4">
        <v>5</v>
      </c>
      <c r="M697" s="6" t="s">
        <v>52</v>
      </c>
      <c r="N697" s="6"/>
      <c r="O697" s="6"/>
    </row>
    <row r="698" spans="1:15" ht="13">
      <c r="A698" s="4">
        <v>181929000</v>
      </c>
      <c r="B698" s="5">
        <v>45385.686377314814</v>
      </c>
      <c r="C698" s="4" t="s">
        <v>19</v>
      </c>
      <c r="D698" s="4">
        <v>0</v>
      </c>
      <c r="E698" s="5">
        <v>45386.209722222222</v>
      </c>
      <c r="F698" s="6" t="s">
        <v>73</v>
      </c>
      <c r="G698" s="7">
        <v>6.6550925925925927E-3</v>
      </c>
      <c r="H698" s="5">
        <v>45385.693032407406</v>
      </c>
      <c r="I698" s="7">
        <v>2.0034722222222221E-2</v>
      </c>
      <c r="J698" s="6" t="s">
        <v>17</v>
      </c>
      <c r="K698" s="4">
        <v>2</v>
      </c>
      <c r="L698" s="4">
        <v>1</v>
      </c>
      <c r="M698" s="6" t="s">
        <v>87</v>
      </c>
      <c r="N698" s="6"/>
      <c r="O698" s="6"/>
    </row>
    <row r="699" spans="1:15" ht="13">
      <c r="A699" s="4">
        <v>181930396</v>
      </c>
      <c r="B699" s="5">
        <v>45385.69122685185</v>
      </c>
      <c r="C699" s="4" t="s">
        <v>13</v>
      </c>
      <c r="D699" s="4">
        <v>0</v>
      </c>
      <c r="E699" s="5">
        <v>45386.201331018521</v>
      </c>
      <c r="F699" s="6" t="s">
        <v>53</v>
      </c>
      <c r="G699" s="7">
        <v>7.0601851851851847E-4</v>
      </c>
      <c r="H699" s="5">
        <v>45385.691932870373</v>
      </c>
      <c r="I699" s="7">
        <v>4.7337962962962967E-3</v>
      </c>
      <c r="J699" s="6" t="s">
        <v>17</v>
      </c>
      <c r="K699" s="4">
        <v>4</v>
      </c>
      <c r="L699" s="4">
        <v>4</v>
      </c>
      <c r="M699" s="6" t="s">
        <v>52</v>
      </c>
      <c r="N699" s="6"/>
      <c r="O699" s="6"/>
    </row>
    <row r="700" spans="1:15" ht="13">
      <c r="A700" s="4">
        <v>181930996</v>
      </c>
      <c r="B700" s="5">
        <v>45385.694097222222</v>
      </c>
      <c r="C700" s="4" t="s">
        <v>13</v>
      </c>
      <c r="D700" s="4">
        <v>2</v>
      </c>
      <c r="E700" s="5">
        <v>45386.201331018521</v>
      </c>
      <c r="F700" s="6" t="s">
        <v>21</v>
      </c>
      <c r="G700" s="7">
        <v>4.0509259259259258E-4</v>
      </c>
      <c r="H700" s="5">
        <v>45385.694502314815</v>
      </c>
      <c r="I700" s="7">
        <v>5.8912037037037041E-3</v>
      </c>
      <c r="J700" s="6" t="s">
        <v>17</v>
      </c>
      <c r="K700" s="4">
        <v>8</v>
      </c>
      <c r="L700" s="4">
        <v>14</v>
      </c>
      <c r="M700" s="6" t="s">
        <v>18</v>
      </c>
      <c r="N700" s="6"/>
      <c r="O700" s="6"/>
    </row>
    <row r="701" spans="1:15" ht="13">
      <c r="A701" s="4">
        <v>181931707</v>
      </c>
      <c r="B701" s="5">
        <v>45385.69736111111</v>
      </c>
      <c r="C701" s="4" t="s">
        <v>13</v>
      </c>
      <c r="D701" s="4">
        <v>0</v>
      </c>
      <c r="E701" s="5">
        <v>45386.209722222222</v>
      </c>
      <c r="F701" s="6" t="s">
        <v>47</v>
      </c>
      <c r="G701" s="7">
        <v>7.1759259259259259E-4</v>
      </c>
      <c r="H701" s="5">
        <v>45385.698078703703</v>
      </c>
      <c r="I701" s="7">
        <v>1.0011574074074074E-2</v>
      </c>
      <c r="J701" s="6" t="s">
        <v>17</v>
      </c>
      <c r="K701" s="4">
        <v>3</v>
      </c>
      <c r="L701" s="4">
        <v>2</v>
      </c>
      <c r="M701" s="6" t="s">
        <v>20</v>
      </c>
      <c r="N701" s="6"/>
      <c r="O701" s="6"/>
    </row>
    <row r="702" spans="1:15" ht="13">
      <c r="A702" s="4">
        <v>181931710</v>
      </c>
      <c r="B702" s="5">
        <v>45385.697372685187</v>
      </c>
      <c r="C702" s="4" t="s">
        <v>13</v>
      </c>
      <c r="D702" s="4">
        <v>1</v>
      </c>
      <c r="E702" s="5">
        <v>45386.234664351854</v>
      </c>
      <c r="F702" s="6" t="s">
        <v>73</v>
      </c>
      <c r="G702" s="7">
        <v>6.851851851851852E-3</v>
      </c>
      <c r="H702" s="5">
        <v>45385.704224537039</v>
      </c>
      <c r="I702" s="7">
        <v>3.1643518518518515E-2</v>
      </c>
      <c r="J702" s="6" t="s">
        <v>17</v>
      </c>
      <c r="K702" s="4">
        <v>4</v>
      </c>
      <c r="L702" s="4">
        <v>9</v>
      </c>
      <c r="M702" s="6" t="s">
        <v>36</v>
      </c>
      <c r="N702" s="6"/>
      <c r="O702" s="6"/>
    </row>
    <row r="703" spans="1:15" ht="13">
      <c r="A703" s="4">
        <v>181933019</v>
      </c>
      <c r="B703" s="5">
        <v>45385.701805555553</v>
      </c>
      <c r="C703" s="4" t="s">
        <v>19</v>
      </c>
      <c r="D703" s="4">
        <v>1</v>
      </c>
      <c r="E703" s="5">
        <v>45386.251400462963</v>
      </c>
      <c r="F703" s="6" t="s">
        <v>53</v>
      </c>
      <c r="G703" s="7">
        <v>2.3958333333333331E-3</v>
      </c>
      <c r="H703" s="5">
        <v>45385.704201388886</v>
      </c>
      <c r="I703" s="7">
        <v>4.296296296296296E-2</v>
      </c>
      <c r="J703" s="6" t="s">
        <v>17</v>
      </c>
      <c r="K703" s="4">
        <v>5</v>
      </c>
      <c r="L703" s="4">
        <v>9</v>
      </c>
      <c r="M703" s="6" t="s">
        <v>33</v>
      </c>
      <c r="N703" s="6"/>
      <c r="O703" s="6"/>
    </row>
    <row r="704" spans="1:15" ht="13">
      <c r="A704" s="4">
        <v>181933263</v>
      </c>
      <c r="B704" s="5">
        <v>45385.702962962961</v>
      </c>
      <c r="C704" s="4" t="s">
        <v>23</v>
      </c>
      <c r="D704" s="4">
        <v>0</v>
      </c>
      <c r="E704" s="5">
        <v>45386.209722222222</v>
      </c>
      <c r="F704" s="6" t="s">
        <v>21</v>
      </c>
      <c r="G704" s="5" t="s">
        <v>24</v>
      </c>
      <c r="H704" s="5" t="s">
        <v>24</v>
      </c>
      <c r="I704" s="7">
        <v>9.4907407407407408E-4</v>
      </c>
      <c r="J704" s="6" t="s">
        <v>17</v>
      </c>
      <c r="K704" s="4">
        <v>0</v>
      </c>
      <c r="L704" s="4">
        <v>1</v>
      </c>
      <c r="M704" s="6" t="s">
        <v>58</v>
      </c>
      <c r="N704" s="6"/>
      <c r="O704" s="6"/>
    </row>
    <row r="705" spans="1:15" ht="13">
      <c r="A705" s="4">
        <v>181934435</v>
      </c>
      <c r="B705" s="5">
        <v>45385.707731481481</v>
      </c>
      <c r="C705" s="4" t="s">
        <v>13</v>
      </c>
      <c r="D705" s="4">
        <v>0</v>
      </c>
      <c r="E705" s="5">
        <v>45386.209733796299</v>
      </c>
      <c r="F705" s="6" t="s">
        <v>21</v>
      </c>
      <c r="G705" s="7">
        <v>5.7870370370370367E-4</v>
      </c>
      <c r="H705" s="5">
        <v>45385.708310185182</v>
      </c>
      <c r="I705" s="7">
        <v>1.6666666666666668E-3</v>
      </c>
      <c r="J705" s="6" t="s">
        <v>17</v>
      </c>
      <c r="K705" s="4">
        <v>2</v>
      </c>
      <c r="L705" s="4">
        <v>2</v>
      </c>
      <c r="M705" s="6" t="s">
        <v>20</v>
      </c>
      <c r="N705" s="6"/>
      <c r="O705" s="6"/>
    </row>
    <row r="706" spans="1:15" ht="13">
      <c r="A706" s="4">
        <v>181934910</v>
      </c>
      <c r="B706" s="5">
        <v>45385.709143518521</v>
      </c>
      <c r="C706" s="4" t="s">
        <v>13</v>
      </c>
      <c r="D706" s="4">
        <v>0</v>
      </c>
      <c r="E706" s="5">
        <v>45386.218032407407</v>
      </c>
      <c r="F706" s="6" t="s">
        <v>47</v>
      </c>
      <c r="G706" s="7">
        <v>2.0833333333333333E-3</v>
      </c>
      <c r="H706" s="5">
        <v>45385.711226851854</v>
      </c>
      <c r="I706" s="7">
        <v>2.2222222222222222E-3</v>
      </c>
      <c r="J706" s="6" t="s">
        <v>15</v>
      </c>
      <c r="K706" s="4">
        <v>1</v>
      </c>
      <c r="L706" s="4">
        <v>3</v>
      </c>
      <c r="M706" s="6" t="s">
        <v>77</v>
      </c>
      <c r="N706" s="6"/>
      <c r="O706" s="6"/>
    </row>
    <row r="707" spans="1:15" ht="13">
      <c r="A707" s="4">
        <v>181935274</v>
      </c>
      <c r="B707" s="5">
        <v>45385.71025462963</v>
      </c>
      <c r="C707" s="4" t="s">
        <v>13</v>
      </c>
      <c r="D707" s="4">
        <v>1</v>
      </c>
      <c r="E707" s="5">
        <v>45386.268078703702</v>
      </c>
      <c r="F707" s="6" t="s">
        <v>73</v>
      </c>
      <c r="G707" s="7">
        <v>4.0046296296296297E-3</v>
      </c>
      <c r="H707" s="5">
        <v>45385.714259259257</v>
      </c>
      <c r="I707" s="7">
        <v>5.5046296296296295E-2</v>
      </c>
      <c r="J707" s="6" t="s">
        <v>17</v>
      </c>
      <c r="K707" s="4">
        <v>3</v>
      </c>
      <c r="L707" s="4">
        <v>2</v>
      </c>
      <c r="M707" s="6" t="s">
        <v>34</v>
      </c>
      <c r="N707" s="6"/>
      <c r="O707" s="6"/>
    </row>
    <row r="708" spans="1:15" ht="13">
      <c r="A708" s="4">
        <v>181935709</v>
      </c>
      <c r="B708" s="5">
        <v>45385.712256944447</v>
      </c>
      <c r="C708" s="4" t="s">
        <v>23</v>
      </c>
      <c r="D708" s="4">
        <v>0</v>
      </c>
      <c r="E708" s="5">
        <v>45385.714884259258</v>
      </c>
      <c r="F708" s="6" t="s">
        <v>47</v>
      </c>
      <c r="G708" s="5" t="s">
        <v>24</v>
      </c>
      <c r="H708" s="5" t="s">
        <v>24</v>
      </c>
      <c r="I708" s="7">
        <v>1.7592592592592592E-3</v>
      </c>
      <c r="J708" s="6" t="s">
        <v>17</v>
      </c>
      <c r="K708" s="4">
        <v>0</v>
      </c>
      <c r="L708" s="4">
        <v>1</v>
      </c>
      <c r="M708" s="6" t="s">
        <v>58</v>
      </c>
      <c r="N708" s="6"/>
      <c r="O708" s="6"/>
    </row>
    <row r="709" spans="1:15" ht="13">
      <c r="A709" s="4">
        <v>181936000</v>
      </c>
      <c r="B709" s="5">
        <v>45385.713888888888</v>
      </c>
      <c r="C709" s="4" t="s">
        <v>19</v>
      </c>
      <c r="D709" s="4">
        <v>1</v>
      </c>
      <c r="E709" s="5">
        <v>45386.243020833332</v>
      </c>
      <c r="F709" s="6" t="s">
        <v>53</v>
      </c>
      <c r="G709" s="7">
        <v>1.2731481481481483E-3</v>
      </c>
      <c r="H709" s="5">
        <v>45385.715162037035</v>
      </c>
      <c r="I709" s="7">
        <v>2.3217592592592592E-2</v>
      </c>
      <c r="J709" s="6" t="s">
        <v>17</v>
      </c>
      <c r="K709" s="4">
        <v>3</v>
      </c>
      <c r="L709" s="4">
        <v>1</v>
      </c>
      <c r="M709" s="6" t="s">
        <v>18</v>
      </c>
      <c r="N709" s="6"/>
      <c r="O709" s="6"/>
    </row>
    <row r="710" spans="1:15" ht="13">
      <c r="A710" s="4">
        <v>181936197</v>
      </c>
      <c r="B710" s="5">
        <v>45385.714594907404</v>
      </c>
      <c r="C710" s="4" t="s">
        <v>13</v>
      </c>
      <c r="D710" s="4">
        <v>0</v>
      </c>
      <c r="E710" s="5">
        <v>45386.226377314815</v>
      </c>
      <c r="F710" s="6" t="s">
        <v>21</v>
      </c>
      <c r="G710" s="7">
        <v>3.7847222222222223E-3</v>
      </c>
      <c r="H710" s="5">
        <v>45385.71837962963</v>
      </c>
      <c r="I710" s="7">
        <v>8.1712962962962963E-3</v>
      </c>
      <c r="J710" s="6" t="s">
        <v>17</v>
      </c>
      <c r="K710" s="4">
        <v>3</v>
      </c>
      <c r="L710" s="4">
        <v>5</v>
      </c>
      <c r="M710" s="6" t="s">
        <v>20</v>
      </c>
      <c r="N710" s="6"/>
      <c r="O710" s="6"/>
    </row>
    <row r="711" spans="1:15" ht="13">
      <c r="A711" s="4">
        <v>181936901</v>
      </c>
      <c r="B711" s="5">
        <v>45385.717129629629</v>
      </c>
      <c r="C711" s="4" t="s">
        <v>13</v>
      </c>
      <c r="D711" s="4">
        <v>0</v>
      </c>
      <c r="E711" s="5">
        <v>45386.234675925924</v>
      </c>
      <c r="F711" s="6" t="s">
        <v>47</v>
      </c>
      <c r="G711" s="4">
        <v>0</v>
      </c>
      <c r="H711" s="5">
        <f>B711</f>
        <v>45385.717129629629</v>
      </c>
      <c r="I711" s="7">
        <v>1.4675925925925926E-2</v>
      </c>
      <c r="J711" s="6" t="s">
        <v>17</v>
      </c>
      <c r="K711" s="4">
        <v>3</v>
      </c>
      <c r="L711" s="4">
        <v>3</v>
      </c>
      <c r="M711" s="6" t="s">
        <v>26</v>
      </c>
      <c r="N711" s="6"/>
      <c r="O711" s="6"/>
    </row>
    <row r="712" spans="1:15" ht="13">
      <c r="A712" s="4">
        <v>181938385</v>
      </c>
      <c r="B712" s="5">
        <v>45385.722812499997</v>
      </c>
      <c r="C712" s="4" t="s">
        <v>13</v>
      </c>
      <c r="D712" s="4">
        <v>0</v>
      </c>
      <c r="E712" s="5">
        <v>45387.168113425927</v>
      </c>
      <c r="F712" s="6" t="s">
        <v>53</v>
      </c>
      <c r="G712" s="7">
        <v>6.4814814814814813E-4</v>
      </c>
      <c r="H712" s="5">
        <v>45385.72388888889</v>
      </c>
      <c r="I712" s="7">
        <v>0.93854166666666672</v>
      </c>
      <c r="J712" s="6" t="s">
        <v>17</v>
      </c>
      <c r="K712" s="4">
        <v>6</v>
      </c>
      <c r="L712" s="4">
        <v>8</v>
      </c>
      <c r="M712" s="6" t="s">
        <v>30</v>
      </c>
      <c r="N712" s="6"/>
      <c r="O712" s="6"/>
    </row>
    <row r="713" spans="1:15" ht="13">
      <c r="A713" s="4">
        <v>181938563</v>
      </c>
      <c r="B713" s="5">
        <v>45385.723553240743</v>
      </c>
      <c r="C713" s="4" t="s">
        <v>13</v>
      </c>
      <c r="D713" s="4">
        <v>0</v>
      </c>
      <c r="E713" s="5">
        <v>45386.234675925924</v>
      </c>
      <c r="F713" s="6" t="s">
        <v>73</v>
      </c>
      <c r="G713" s="5" t="s">
        <v>24</v>
      </c>
      <c r="H713" s="5" t="s">
        <v>24</v>
      </c>
      <c r="I713" s="7">
        <v>7.9745370370370369E-3</v>
      </c>
      <c r="J713" s="6" t="s">
        <v>17</v>
      </c>
      <c r="K713" s="4">
        <v>0</v>
      </c>
      <c r="L713" s="4">
        <v>1</v>
      </c>
      <c r="M713" s="6" t="s">
        <v>51</v>
      </c>
      <c r="N713" s="6"/>
      <c r="O713" s="6"/>
    </row>
    <row r="714" spans="1:15" ht="13">
      <c r="A714" s="4">
        <v>181938779</v>
      </c>
      <c r="B714" s="5">
        <v>45385.724131944444</v>
      </c>
      <c r="C714" s="4" t="s">
        <v>13</v>
      </c>
      <c r="D714" s="4">
        <v>0</v>
      </c>
      <c r="E714" s="5">
        <v>45386.234675925924</v>
      </c>
      <c r="F714" s="6" t="s">
        <v>53</v>
      </c>
      <c r="G714" s="7">
        <v>6.9444444444444447E-4</v>
      </c>
      <c r="H714" s="5">
        <v>45385.724826388891</v>
      </c>
      <c r="I714" s="7">
        <v>4.2476851851851851E-3</v>
      </c>
      <c r="J714" s="6" t="s">
        <v>17</v>
      </c>
      <c r="K714" s="4">
        <v>2</v>
      </c>
      <c r="L714" s="4">
        <v>3</v>
      </c>
      <c r="M714" s="6" t="s">
        <v>20</v>
      </c>
      <c r="N714" s="6"/>
      <c r="O714" s="6"/>
    </row>
    <row r="715" spans="1:15" ht="13">
      <c r="A715" s="4">
        <v>181939519</v>
      </c>
      <c r="B715" s="5">
        <v>45385.727395833332</v>
      </c>
      <c r="C715" s="4" t="s">
        <v>23</v>
      </c>
      <c r="D715" s="4">
        <v>0</v>
      </c>
      <c r="E715" s="5">
        <v>45385.727465277778</v>
      </c>
      <c r="F715" s="6" t="s">
        <v>21</v>
      </c>
      <c r="G715" s="5" t="s">
        <v>24</v>
      </c>
      <c r="H715" s="5" t="s">
        <v>24</v>
      </c>
      <c r="I715" s="7">
        <v>6.9444444444444444E-5</v>
      </c>
      <c r="J715" s="6" t="s">
        <v>17</v>
      </c>
      <c r="K715" s="4">
        <v>0</v>
      </c>
      <c r="L715" s="4">
        <v>1</v>
      </c>
      <c r="M715" s="6"/>
      <c r="N715" s="6"/>
      <c r="O715" s="6"/>
    </row>
    <row r="716" spans="1:15" ht="13">
      <c r="A716" s="4">
        <v>181940093</v>
      </c>
      <c r="B716" s="5">
        <v>45385.73027777778</v>
      </c>
      <c r="C716" s="4" t="s">
        <v>13</v>
      </c>
      <c r="D716" s="4">
        <v>0</v>
      </c>
      <c r="E716" s="5">
        <v>45386.2346875</v>
      </c>
      <c r="F716" s="6" t="s">
        <v>21</v>
      </c>
      <c r="G716" s="7">
        <v>4.1666666666666669E-4</v>
      </c>
      <c r="H716" s="5">
        <v>45385.730694444443</v>
      </c>
      <c r="I716" s="7">
        <v>1.3425925925925925E-3</v>
      </c>
      <c r="J716" s="6" t="s">
        <v>15</v>
      </c>
      <c r="K716" s="4">
        <v>1</v>
      </c>
      <c r="L716" s="4">
        <v>1</v>
      </c>
      <c r="M716" s="6" t="s">
        <v>20</v>
      </c>
      <c r="N716" s="6"/>
      <c r="O716" s="6"/>
    </row>
    <row r="717" spans="1:15" ht="13">
      <c r="A717" s="4">
        <v>181940228</v>
      </c>
      <c r="B717" s="5">
        <v>45385.73060185185</v>
      </c>
      <c r="C717" s="4" t="s">
        <v>23</v>
      </c>
      <c r="D717" s="4">
        <v>0</v>
      </c>
      <c r="E717" s="5">
        <v>45385.730671296296</v>
      </c>
      <c r="F717" s="6" t="s">
        <v>21</v>
      </c>
      <c r="G717" s="5" t="s">
        <v>24</v>
      </c>
      <c r="H717" s="5" t="s">
        <v>24</v>
      </c>
      <c r="I717" s="7">
        <v>6.9444444444444444E-5</v>
      </c>
      <c r="J717" s="6" t="s">
        <v>17</v>
      </c>
      <c r="K717" s="4">
        <v>0</v>
      </c>
      <c r="L717" s="4">
        <v>1</v>
      </c>
      <c r="M717" s="6"/>
      <c r="N717" s="6"/>
      <c r="O717" s="6"/>
    </row>
    <row r="718" spans="1:15" ht="13">
      <c r="A718" s="4">
        <v>181941544</v>
      </c>
      <c r="B718" s="5">
        <v>45385.735821759263</v>
      </c>
      <c r="C718" s="4" t="s">
        <v>13</v>
      </c>
      <c r="D718" s="4">
        <v>0</v>
      </c>
      <c r="E718" s="5">
        <v>45386.268078703702</v>
      </c>
      <c r="F718" s="6" t="s">
        <v>73</v>
      </c>
      <c r="G718" s="4">
        <v>0</v>
      </c>
      <c r="H718" s="5">
        <f>B718</f>
        <v>45385.735821759263</v>
      </c>
      <c r="I718" s="7">
        <v>2.943287037037037E-2</v>
      </c>
      <c r="J718" s="6" t="s">
        <v>17</v>
      </c>
      <c r="K718" s="4">
        <v>4</v>
      </c>
      <c r="L718" s="4">
        <v>5</v>
      </c>
      <c r="M718" s="6" t="s">
        <v>34</v>
      </c>
      <c r="N718" s="6"/>
      <c r="O718" s="6"/>
    </row>
    <row r="719" spans="1:15" ht="13">
      <c r="A719" s="4">
        <v>181941663</v>
      </c>
      <c r="B719" s="5">
        <v>45385.736539351848</v>
      </c>
      <c r="C719" s="4" t="s">
        <v>13</v>
      </c>
      <c r="D719" s="4">
        <v>0</v>
      </c>
      <c r="E719" s="5">
        <v>45386.243020833332</v>
      </c>
      <c r="F719" s="6" t="s">
        <v>47</v>
      </c>
      <c r="G719" s="7">
        <v>3.2407407407407406E-4</v>
      </c>
      <c r="H719" s="5">
        <v>45385.736863425926</v>
      </c>
      <c r="I719" s="7">
        <v>4.0972222222222226E-3</v>
      </c>
      <c r="J719" s="6" t="s">
        <v>17</v>
      </c>
      <c r="K719" s="4">
        <v>3</v>
      </c>
      <c r="L719" s="4">
        <v>5</v>
      </c>
      <c r="M719" s="6" t="s">
        <v>36</v>
      </c>
      <c r="N719" s="6"/>
      <c r="O719" s="6"/>
    </row>
    <row r="720" spans="1:15" ht="13">
      <c r="A720" s="4">
        <v>181942531</v>
      </c>
      <c r="B720" s="5">
        <v>45385.740104166667</v>
      </c>
      <c r="C720" s="4" t="s">
        <v>13</v>
      </c>
      <c r="D720" s="4">
        <v>0</v>
      </c>
      <c r="E720" s="5">
        <v>45386.251400462963</v>
      </c>
      <c r="F720" s="6" t="s">
        <v>73</v>
      </c>
      <c r="G720" s="7">
        <v>2.5694444444444445E-3</v>
      </c>
      <c r="H720" s="5">
        <v>45385.742673611108</v>
      </c>
      <c r="I720" s="7">
        <v>3.6689814814814814E-3</v>
      </c>
      <c r="J720" s="6" t="s">
        <v>17</v>
      </c>
      <c r="K720" s="4">
        <v>2</v>
      </c>
      <c r="L720" s="4">
        <v>3</v>
      </c>
      <c r="M720" s="6" t="s">
        <v>20</v>
      </c>
      <c r="N720" s="6"/>
      <c r="O720" s="6"/>
    </row>
    <row r="721" spans="1:15" ht="13">
      <c r="A721" s="4">
        <v>181942887</v>
      </c>
      <c r="B721" s="5">
        <v>45385.740868055553</v>
      </c>
      <c r="C721" s="4" t="s">
        <v>13</v>
      </c>
      <c r="D721" s="4">
        <v>0</v>
      </c>
      <c r="E721" s="5">
        <v>45386.293287037035</v>
      </c>
      <c r="F721" s="6" t="s">
        <v>73</v>
      </c>
      <c r="G721" s="7">
        <v>9.9537037037037042E-4</v>
      </c>
      <c r="H721" s="5">
        <v>45385.741863425923</v>
      </c>
      <c r="I721" s="7">
        <v>4.6064814814814815E-2</v>
      </c>
      <c r="J721" s="6" t="s">
        <v>17</v>
      </c>
      <c r="K721" s="4">
        <v>6</v>
      </c>
      <c r="L721" s="4">
        <v>7</v>
      </c>
      <c r="M721" s="6" t="s">
        <v>54</v>
      </c>
      <c r="N721" s="6"/>
      <c r="O721" s="6"/>
    </row>
    <row r="722" spans="1:15" ht="13">
      <c r="A722" s="4">
        <v>181943181</v>
      </c>
      <c r="B722" s="5">
        <v>45385.742025462961</v>
      </c>
      <c r="C722" s="4" t="s">
        <v>23</v>
      </c>
      <c r="D722" s="4">
        <v>0</v>
      </c>
      <c r="E722" s="5">
        <v>45386.251400462963</v>
      </c>
      <c r="F722" s="6" t="s">
        <v>53</v>
      </c>
      <c r="G722" s="5" t="s">
        <v>24</v>
      </c>
      <c r="H722" s="5" t="s">
        <v>24</v>
      </c>
      <c r="I722" s="7">
        <v>5.2662037037037035E-3</v>
      </c>
      <c r="J722" s="6" t="s">
        <v>17</v>
      </c>
      <c r="K722" s="4">
        <v>0</v>
      </c>
      <c r="L722" s="4">
        <v>1</v>
      </c>
      <c r="M722" s="6" t="s">
        <v>58</v>
      </c>
      <c r="N722" s="6"/>
      <c r="O722" s="6"/>
    </row>
    <row r="723" spans="1:15" ht="13">
      <c r="A723" s="4">
        <v>181943591</v>
      </c>
      <c r="B723" s="5">
        <v>45385.743935185186</v>
      </c>
      <c r="C723" s="4" t="s">
        <v>23</v>
      </c>
      <c r="D723" s="4">
        <v>4</v>
      </c>
      <c r="E723" s="5">
        <v>45386.251400462963</v>
      </c>
      <c r="F723" s="6" t="s">
        <v>73</v>
      </c>
      <c r="G723" s="5" t="s">
        <v>24</v>
      </c>
      <c r="H723" s="5" t="s">
        <v>24</v>
      </c>
      <c r="I723" s="7">
        <v>5.3125000000000004E-3</v>
      </c>
      <c r="J723" s="6" t="s">
        <v>17</v>
      </c>
      <c r="K723" s="4">
        <v>0</v>
      </c>
      <c r="L723" s="4">
        <v>1</v>
      </c>
      <c r="M723" s="6" t="s">
        <v>90</v>
      </c>
      <c r="N723" s="6"/>
      <c r="O723" s="6"/>
    </row>
    <row r="724" spans="1:15" ht="13">
      <c r="A724" s="4">
        <v>181943657</v>
      </c>
      <c r="B724" s="5">
        <v>45385.744317129633</v>
      </c>
      <c r="C724" s="4" t="s">
        <v>13</v>
      </c>
      <c r="D724" s="4">
        <v>0</v>
      </c>
      <c r="E724" s="5">
        <v>45386.25141203704</v>
      </c>
      <c r="F724" s="6" t="s">
        <v>21</v>
      </c>
      <c r="G724" s="7">
        <v>3.6921296296296298E-3</v>
      </c>
      <c r="H724" s="5">
        <v>45385.74800925926</v>
      </c>
      <c r="I724" s="7">
        <v>6.9444444444444441E-3</v>
      </c>
      <c r="J724" s="6" t="s">
        <v>17</v>
      </c>
      <c r="K724" s="4">
        <v>4</v>
      </c>
      <c r="L724" s="4">
        <v>3</v>
      </c>
      <c r="M724" s="6" t="s">
        <v>20</v>
      </c>
      <c r="N724" s="6"/>
      <c r="O724" s="6"/>
    </row>
    <row r="725" spans="1:15" ht="13">
      <c r="A725" s="4">
        <v>181944167</v>
      </c>
      <c r="B725" s="5">
        <v>45385.746817129628</v>
      </c>
      <c r="C725" s="4" t="s">
        <v>13</v>
      </c>
      <c r="D725" s="4">
        <v>1</v>
      </c>
      <c r="E725" s="5">
        <v>45386.259872685187</v>
      </c>
      <c r="F725" s="6" t="s">
        <v>47</v>
      </c>
      <c r="G725" s="7">
        <v>8.1018518518518516E-4</v>
      </c>
      <c r="H725" s="5">
        <v>45385.747627314813</v>
      </c>
      <c r="I725" s="7">
        <v>1.0358796296296297E-2</v>
      </c>
      <c r="J725" s="6" t="s">
        <v>17</v>
      </c>
      <c r="K725" s="4">
        <v>2</v>
      </c>
      <c r="L725" s="4">
        <v>4</v>
      </c>
      <c r="M725" s="6" t="s">
        <v>46</v>
      </c>
      <c r="N725" s="6"/>
      <c r="O725" s="6"/>
    </row>
    <row r="726" spans="1:15" ht="13">
      <c r="A726" s="4">
        <v>181945051</v>
      </c>
      <c r="B726" s="5">
        <v>45385.750231481485</v>
      </c>
      <c r="C726" s="4" t="s">
        <v>23</v>
      </c>
      <c r="D726" s="4">
        <v>0</v>
      </c>
      <c r="E726" s="5">
        <v>45386.259872685187</v>
      </c>
      <c r="F726" s="6" t="s">
        <v>21</v>
      </c>
      <c r="G726" s="5" t="s">
        <v>24</v>
      </c>
      <c r="H726" s="5" t="s">
        <v>24</v>
      </c>
      <c r="I726" s="7">
        <v>7.1875000000000003E-3</v>
      </c>
      <c r="J726" s="6" t="s">
        <v>17</v>
      </c>
      <c r="K726" s="4">
        <v>0</v>
      </c>
      <c r="L726" s="4">
        <v>1</v>
      </c>
      <c r="M726" s="6" t="s">
        <v>58</v>
      </c>
      <c r="N726" s="6"/>
      <c r="O726" s="6"/>
    </row>
    <row r="727" spans="1:15" ht="13">
      <c r="A727" s="4">
        <v>181945751</v>
      </c>
      <c r="B727" s="5">
        <v>45385.752418981479</v>
      </c>
      <c r="C727" s="4" t="s">
        <v>13</v>
      </c>
      <c r="D727" s="4">
        <v>0</v>
      </c>
      <c r="E727" s="5">
        <v>45386.268090277779</v>
      </c>
      <c r="F727" s="6" t="s">
        <v>73</v>
      </c>
      <c r="G727" s="7">
        <v>5.5555555555555556E-4</v>
      </c>
      <c r="H727" s="5">
        <v>45385.752974537034</v>
      </c>
      <c r="I727" s="7">
        <v>1.0706018518518519E-2</v>
      </c>
      <c r="J727" s="6" t="s">
        <v>17</v>
      </c>
      <c r="K727" s="4">
        <v>3</v>
      </c>
      <c r="L727" s="4">
        <v>4</v>
      </c>
      <c r="M727" s="6" t="s">
        <v>70</v>
      </c>
      <c r="N727" s="6"/>
      <c r="O727" s="6"/>
    </row>
    <row r="728" spans="1:15" ht="13">
      <c r="A728" s="4">
        <v>181945902</v>
      </c>
      <c r="B728" s="5">
        <v>45385.753171296295</v>
      </c>
      <c r="C728" s="4" t="s">
        <v>13</v>
      </c>
      <c r="D728" s="4">
        <v>1</v>
      </c>
      <c r="E728" s="5">
        <v>45386.268090277779</v>
      </c>
      <c r="F728" s="6" t="s">
        <v>21</v>
      </c>
      <c r="G728" s="7">
        <v>1.9675925925925924E-3</v>
      </c>
      <c r="H728" s="5">
        <v>45385.75513888889</v>
      </c>
      <c r="I728" s="7">
        <v>1.2916666666666667E-2</v>
      </c>
      <c r="J728" s="6" t="s">
        <v>17</v>
      </c>
      <c r="K728" s="4">
        <v>3</v>
      </c>
      <c r="L728" s="4">
        <v>3</v>
      </c>
      <c r="M728" s="6" t="s">
        <v>18</v>
      </c>
      <c r="N728" s="6"/>
      <c r="O728" s="6"/>
    </row>
    <row r="729" spans="1:15" ht="13">
      <c r="A729" s="4">
        <v>181947999</v>
      </c>
      <c r="B729" s="5">
        <v>45385.76153935185</v>
      </c>
      <c r="C729" s="4" t="s">
        <v>13</v>
      </c>
      <c r="D729" s="4">
        <v>0</v>
      </c>
      <c r="E729" s="5">
        <v>45386.268101851849</v>
      </c>
      <c r="F729" s="6" t="s">
        <v>47</v>
      </c>
      <c r="G729" s="7">
        <v>2.3842592592592591E-3</v>
      </c>
      <c r="H729" s="5">
        <v>45385.763923611114</v>
      </c>
      <c r="I729" s="7">
        <v>3.1250000000000002E-3</v>
      </c>
      <c r="J729" s="6" t="s">
        <v>17</v>
      </c>
      <c r="K729" s="4">
        <v>2</v>
      </c>
      <c r="L729" s="4">
        <v>3</v>
      </c>
      <c r="M729" s="6" t="s">
        <v>18</v>
      </c>
      <c r="N729" s="6"/>
      <c r="O729" s="6"/>
    </row>
    <row r="730" spans="1:15" ht="13">
      <c r="A730" s="4">
        <v>181948397</v>
      </c>
      <c r="B730" s="5">
        <v>45385.763067129628</v>
      </c>
      <c r="C730" s="4" t="s">
        <v>23</v>
      </c>
      <c r="D730" s="4">
        <v>0</v>
      </c>
      <c r="E730" s="5">
        <v>45385.763159722221</v>
      </c>
      <c r="F730" s="6" t="s">
        <v>21</v>
      </c>
      <c r="G730" s="5" t="s">
        <v>24</v>
      </c>
      <c r="H730" s="5" t="s">
        <v>24</v>
      </c>
      <c r="I730" s="7">
        <v>9.2592592592592588E-5</v>
      </c>
      <c r="J730" s="6" t="s">
        <v>17</v>
      </c>
      <c r="K730" s="4">
        <v>0</v>
      </c>
      <c r="L730" s="4">
        <v>1</v>
      </c>
      <c r="M730" s="6"/>
      <c r="N730" s="6"/>
      <c r="O730" s="6"/>
    </row>
    <row r="731" spans="1:15" ht="13">
      <c r="A731" s="4">
        <v>181948831</v>
      </c>
      <c r="B731" s="5">
        <v>45385.765011574076</v>
      </c>
      <c r="C731" s="4" t="s">
        <v>13</v>
      </c>
      <c r="D731" s="4">
        <v>0</v>
      </c>
      <c r="E731" s="5">
        <v>45386.309745370374</v>
      </c>
      <c r="F731" s="6" t="s">
        <v>73</v>
      </c>
      <c r="G731" s="7">
        <v>1.6203703703703703E-3</v>
      </c>
      <c r="H731" s="5">
        <v>45385.766631944447</v>
      </c>
      <c r="I731" s="7">
        <v>3.9305555555555559E-2</v>
      </c>
      <c r="J731" s="6" t="s">
        <v>17</v>
      </c>
      <c r="K731" s="4">
        <v>2</v>
      </c>
      <c r="L731" s="4">
        <v>3</v>
      </c>
      <c r="M731" s="6" t="s">
        <v>26</v>
      </c>
      <c r="N731" s="6"/>
      <c r="O731" s="6"/>
    </row>
    <row r="732" spans="1:15" ht="13">
      <c r="A732" s="4">
        <v>181949240</v>
      </c>
      <c r="B732" s="5">
        <v>45385.766435185185</v>
      </c>
      <c r="C732" s="4" t="s">
        <v>19</v>
      </c>
      <c r="D732" s="4">
        <v>1</v>
      </c>
      <c r="E732" s="5">
        <v>45386.276550925926</v>
      </c>
      <c r="F732" s="6" t="s">
        <v>21</v>
      </c>
      <c r="G732" s="7">
        <v>4.3981481481481481E-4</v>
      </c>
      <c r="H732" s="5">
        <v>45385.766875000001</v>
      </c>
      <c r="I732" s="7">
        <v>6.9444444444444441E-3</v>
      </c>
      <c r="J732" s="6" t="s">
        <v>17</v>
      </c>
      <c r="K732" s="4">
        <v>2</v>
      </c>
      <c r="L732" s="4">
        <v>1</v>
      </c>
      <c r="M732" s="6" t="s">
        <v>46</v>
      </c>
      <c r="N732" s="6"/>
      <c r="O732" s="6"/>
    </row>
    <row r="733" spans="1:15" ht="13">
      <c r="A733" s="4">
        <v>181949619</v>
      </c>
      <c r="B733" s="5">
        <v>45385.768541666665</v>
      </c>
      <c r="C733" s="4" t="s">
        <v>23</v>
      </c>
      <c r="D733" s="4">
        <v>0</v>
      </c>
      <c r="E733" s="5">
        <v>45385.768634259257</v>
      </c>
      <c r="F733" s="6" t="s">
        <v>21</v>
      </c>
      <c r="G733" s="5" t="s">
        <v>24</v>
      </c>
      <c r="H733" s="5" t="s">
        <v>24</v>
      </c>
      <c r="I733" s="7">
        <v>8.1018518518518516E-5</v>
      </c>
      <c r="J733" s="6" t="s">
        <v>17</v>
      </c>
      <c r="K733" s="4">
        <v>0</v>
      </c>
      <c r="L733" s="4">
        <v>1</v>
      </c>
      <c r="M733" s="6"/>
      <c r="N733" s="6"/>
      <c r="O733" s="6"/>
    </row>
    <row r="734" spans="1:15" ht="13">
      <c r="A734" s="4">
        <v>181949710</v>
      </c>
      <c r="B734" s="5">
        <v>45385.768900462965</v>
      </c>
      <c r="C734" s="4" t="s">
        <v>19</v>
      </c>
      <c r="D734" s="4">
        <v>0</v>
      </c>
      <c r="E734" s="5">
        <v>45386.284710648149</v>
      </c>
      <c r="F734" s="6" t="s">
        <v>47</v>
      </c>
      <c r="G734" s="7">
        <v>4.4444444444444444E-3</v>
      </c>
      <c r="H734" s="5">
        <v>45385.773344907408</v>
      </c>
      <c r="I734" s="7">
        <v>1.5694444444444445E-2</v>
      </c>
      <c r="J734" s="6" t="s">
        <v>15</v>
      </c>
      <c r="K734" s="4">
        <v>1</v>
      </c>
      <c r="L734" s="4">
        <v>2</v>
      </c>
      <c r="M734" s="6" t="s">
        <v>86</v>
      </c>
      <c r="N734" s="6"/>
      <c r="O734" s="6"/>
    </row>
    <row r="735" spans="1:15" ht="13">
      <c r="A735" s="4">
        <v>181949943</v>
      </c>
      <c r="B735" s="5">
        <v>45385.769918981481</v>
      </c>
      <c r="C735" s="4" t="s">
        <v>13</v>
      </c>
      <c r="D735" s="4">
        <v>1</v>
      </c>
      <c r="E735" s="5">
        <v>45386.309745370374</v>
      </c>
      <c r="F735" s="6" t="s">
        <v>73</v>
      </c>
      <c r="G735" s="7">
        <v>1.4583333333333334E-3</v>
      </c>
      <c r="H735" s="5">
        <v>45385.772164351853</v>
      </c>
      <c r="I735" s="7">
        <v>3.2199074074074074E-2</v>
      </c>
      <c r="J735" s="6" t="s">
        <v>17</v>
      </c>
      <c r="K735" s="4">
        <v>6</v>
      </c>
      <c r="L735" s="4">
        <v>9</v>
      </c>
      <c r="M735" s="6" t="s">
        <v>86</v>
      </c>
      <c r="N735" s="6"/>
      <c r="O735" s="6"/>
    </row>
    <row r="736" spans="1:15" ht="13">
      <c r="A736" s="4">
        <v>181950778</v>
      </c>
      <c r="B736" s="5">
        <v>45385.773217592592</v>
      </c>
      <c r="C736" s="4" t="s">
        <v>13</v>
      </c>
      <c r="D736" s="4">
        <v>0</v>
      </c>
      <c r="E736" s="5">
        <v>45386.284722222219</v>
      </c>
      <c r="F736" s="6" t="s">
        <v>21</v>
      </c>
      <c r="G736" s="7">
        <v>2.199074074074074E-4</v>
      </c>
      <c r="H736" s="5">
        <v>45385.7734375</v>
      </c>
      <c r="I736" s="7">
        <v>5.2546296296296299E-3</v>
      </c>
      <c r="J736" s="6" t="s">
        <v>17</v>
      </c>
      <c r="K736" s="4">
        <v>2</v>
      </c>
      <c r="L736" s="4">
        <v>1</v>
      </c>
      <c r="M736" s="6" t="s">
        <v>41</v>
      </c>
      <c r="N736" s="6"/>
      <c r="O736" s="6"/>
    </row>
    <row r="737" spans="1:15" ht="13">
      <c r="A737" s="4">
        <v>181950940</v>
      </c>
      <c r="B737" s="5">
        <v>45385.773796296293</v>
      </c>
      <c r="C737" s="4" t="s">
        <v>13</v>
      </c>
      <c r="D737" s="4">
        <v>0</v>
      </c>
      <c r="E737" s="5">
        <v>45386.91846064815</v>
      </c>
      <c r="F737" s="6" t="s">
        <v>47</v>
      </c>
      <c r="G737" s="7">
        <v>7.0601851851851847E-4</v>
      </c>
      <c r="H737" s="5">
        <v>45385.797500000001</v>
      </c>
      <c r="I737" s="7">
        <v>0.63906249999999998</v>
      </c>
      <c r="J737" s="6" t="s">
        <v>17</v>
      </c>
      <c r="K737" s="4">
        <v>3</v>
      </c>
      <c r="L737" s="4">
        <v>3</v>
      </c>
      <c r="M737" s="6" t="s">
        <v>81</v>
      </c>
      <c r="N737" s="6"/>
      <c r="O737" s="6"/>
    </row>
    <row r="738" spans="1:15" ht="13">
      <c r="A738" s="4">
        <v>181951124</v>
      </c>
      <c r="B738" s="5">
        <v>45385.774398148147</v>
      </c>
      <c r="C738" s="4" t="s">
        <v>13</v>
      </c>
      <c r="D738" s="4">
        <v>0</v>
      </c>
      <c r="E738" s="5">
        <v>45386.301435185182</v>
      </c>
      <c r="F738" s="6" t="s">
        <v>73</v>
      </c>
      <c r="G738" s="7">
        <v>2.0949074074074073E-3</v>
      </c>
      <c r="H738" s="5">
        <v>45385.776493055557</v>
      </c>
      <c r="I738" s="7">
        <v>2.4421296296296295E-2</v>
      </c>
      <c r="J738" s="6" t="s">
        <v>17</v>
      </c>
      <c r="K738" s="4">
        <v>3</v>
      </c>
      <c r="L738" s="4">
        <v>2</v>
      </c>
      <c r="M738" s="6" t="s">
        <v>52</v>
      </c>
      <c r="N738" s="6"/>
      <c r="O738" s="6"/>
    </row>
    <row r="739" spans="1:15" ht="13">
      <c r="A739" s="4">
        <v>181952243</v>
      </c>
      <c r="B739" s="5">
        <v>45385.780104166668</v>
      </c>
      <c r="C739" s="4" t="s">
        <v>23</v>
      </c>
      <c r="D739" s="4">
        <v>0</v>
      </c>
      <c r="E739" s="5">
        <v>45385.780173611114</v>
      </c>
      <c r="F739" s="6" t="s">
        <v>21</v>
      </c>
      <c r="G739" s="5" t="s">
        <v>24</v>
      </c>
      <c r="H739" s="5" t="s">
        <v>24</v>
      </c>
      <c r="I739" s="7">
        <v>6.9444444444444444E-5</v>
      </c>
      <c r="J739" s="6" t="s">
        <v>17</v>
      </c>
      <c r="K739" s="4">
        <v>0</v>
      </c>
      <c r="L739" s="4">
        <v>1</v>
      </c>
      <c r="M739" s="6"/>
      <c r="N739" s="6"/>
      <c r="O739" s="6"/>
    </row>
    <row r="740" spans="1:15" ht="13">
      <c r="A740" s="4">
        <v>181953284</v>
      </c>
      <c r="B740" s="5">
        <v>45385.783842592595</v>
      </c>
      <c r="C740" s="4" t="s">
        <v>19</v>
      </c>
      <c r="D740" s="4">
        <v>1</v>
      </c>
      <c r="E740" s="5">
        <v>45386.293298611112</v>
      </c>
      <c r="F740" s="6" t="s">
        <v>21</v>
      </c>
      <c r="G740" s="7">
        <v>5.2083333333333333E-4</v>
      </c>
      <c r="H740" s="5">
        <v>45385.784363425926</v>
      </c>
      <c r="I740" s="7">
        <v>9.2013888888888892E-3</v>
      </c>
      <c r="J740" s="6" t="s">
        <v>17</v>
      </c>
      <c r="K740" s="4">
        <v>3</v>
      </c>
      <c r="L740" s="4">
        <v>9</v>
      </c>
      <c r="M740" s="6" t="s">
        <v>26</v>
      </c>
      <c r="N740" s="6"/>
      <c r="O740" s="6"/>
    </row>
    <row r="741" spans="1:15" ht="13">
      <c r="A741" s="4">
        <v>181953456</v>
      </c>
      <c r="B741" s="5">
        <v>45385.784733796296</v>
      </c>
      <c r="C741" s="4" t="s">
        <v>13</v>
      </c>
      <c r="D741" s="4">
        <v>0</v>
      </c>
      <c r="E741" s="5">
        <v>45386.301435185182</v>
      </c>
      <c r="F741" s="6" t="s">
        <v>47</v>
      </c>
      <c r="G741" s="7">
        <v>1.1574074074074073E-5</v>
      </c>
      <c r="H741" s="5">
        <v>45385.784745370373</v>
      </c>
      <c r="I741" s="7">
        <v>8.611111111111111E-3</v>
      </c>
      <c r="J741" s="6" t="s">
        <v>17</v>
      </c>
      <c r="K741" s="4">
        <v>2</v>
      </c>
      <c r="L741" s="4">
        <v>3</v>
      </c>
      <c r="M741" s="6" t="s">
        <v>32</v>
      </c>
      <c r="N741" s="6"/>
      <c r="O741" s="6"/>
    </row>
    <row r="742" spans="1:15" ht="13">
      <c r="A742" s="4">
        <v>181953652</v>
      </c>
      <c r="B742" s="5">
        <v>45385.785752314812</v>
      </c>
      <c r="C742" s="4" t="s">
        <v>13</v>
      </c>
      <c r="D742" s="4">
        <v>0</v>
      </c>
      <c r="E742" s="5">
        <v>45387.176400462966</v>
      </c>
      <c r="F742" s="6" t="s">
        <v>53</v>
      </c>
      <c r="G742" s="7">
        <v>1.2962962962962963E-3</v>
      </c>
      <c r="H742" s="5">
        <v>45385.787048611113</v>
      </c>
      <c r="I742" s="7">
        <v>0.88354166666666667</v>
      </c>
      <c r="J742" s="6" t="s">
        <v>17</v>
      </c>
      <c r="K742" s="4">
        <v>4</v>
      </c>
      <c r="L742" s="4">
        <v>2</v>
      </c>
      <c r="M742" s="6" t="s">
        <v>30</v>
      </c>
      <c r="N742" s="6"/>
      <c r="O742" s="6"/>
    </row>
    <row r="743" spans="1:15" ht="13">
      <c r="A743" s="4">
        <v>181954368</v>
      </c>
      <c r="B743" s="5">
        <v>45385.789629629631</v>
      </c>
      <c r="C743" s="4" t="s">
        <v>13</v>
      </c>
      <c r="D743" s="4">
        <v>0</v>
      </c>
      <c r="E743" s="5">
        <v>45386.301446759258</v>
      </c>
      <c r="F743" s="6" t="s">
        <v>73</v>
      </c>
      <c r="G743" s="7">
        <v>6.3078703703703708E-3</v>
      </c>
      <c r="H743" s="5">
        <v>45385.795937499999</v>
      </c>
      <c r="I743" s="7">
        <v>6.5740740740740742E-3</v>
      </c>
      <c r="J743" s="6" t="s">
        <v>15</v>
      </c>
      <c r="K743" s="4">
        <v>1</v>
      </c>
      <c r="L743" s="4">
        <v>2</v>
      </c>
      <c r="M743" s="6" t="s">
        <v>56</v>
      </c>
      <c r="N743" s="6"/>
      <c r="O743" s="6"/>
    </row>
    <row r="744" spans="1:15" ht="13">
      <c r="A744" s="4">
        <v>181955511</v>
      </c>
      <c r="B744" s="5">
        <v>45385.793379629627</v>
      </c>
      <c r="C744" s="4" t="s">
        <v>13</v>
      </c>
      <c r="D744" s="4">
        <v>0</v>
      </c>
      <c r="E744" s="5">
        <v>45386.301446759258</v>
      </c>
      <c r="F744" s="6" t="s">
        <v>21</v>
      </c>
      <c r="G744" s="7">
        <v>3.3101851851851851E-3</v>
      </c>
      <c r="H744" s="5">
        <v>45385.796689814815</v>
      </c>
      <c r="I744" s="7">
        <v>7.9629629629629634E-3</v>
      </c>
      <c r="J744" s="6" t="s">
        <v>17</v>
      </c>
      <c r="K744" s="4">
        <v>2</v>
      </c>
      <c r="L744" s="4">
        <v>1</v>
      </c>
      <c r="M744" s="6" t="s">
        <v>20</v>
      </c>
      <c r="N744" s="6"/>
      <c r="O744" s="6"/>
    </row>
    <row r="745" spans="1:15" ht="13">
      <c r="A745" s="4">
        <v>181956253</v>
      </c>
      <c r="B745" s="5">
        <v>45385.797488425924</v>
      </c>
      <c r="C745" s="4" t="s">
        <v>19</v>
      </c>
      <c r="D745" s="4">
        <v>0</v>
      </c>
      <c r="E745" s="5">
        <v>45386.301458333335</v>
      </c>
      <c r="F745" s="6" t="s">
        <v>53</v>
      </c>
      <c r="G745" s="7">
        <v>3.0092592592592595E-4</v>
      </c>
      <c r="H745" s="5">
        <v>45385.797789351855</v>
      </c>
      <c r="I745" s="7">
        <v>4.1666666666666669E-4</v>
      </c>
      <c r="J745" s="6" t="s">
        <v>15</v>
      </c>
      <c r="K745" s="4">
        <v>1</v>
      </c>
      <c r="L745" s="4">
        <v>1</v>
      </c>
      <c r="M745" s="6" t="s">
        <v>51</v>
      </c>
      <c r="N745" s="6"/>
      <c r="O745" s="6"/>
    </row>
    <row r="746" spans="1:15" ht="13">
      <c r="A746" s="4">
        <v>181960332</v>
      </c>
      <c r="B746" s="5">
        <v>45385.81527777778</v>
      </c>
      <c r="C746" s="4" t="s">
        <v>23</v>
      </c>
      <c r="D746" s="4">
        <v>4</v>
      </c>
      <c r="E746" s="5">
        <v>45385.818506944444</v>
      </c>
      <c r="F746" s="6" t="s">
        <v>47</v>
      </c>
      <c r="G746" s="5" t="s">
        <v>24</v>
      </c>
      <c r="H746" s="5" t="s">
        <v>24</v>
      </c>
      <c r="I746" s="7">
        <v>3.2291666666666666E-3</v>
      </c>
      <c r="J746" s="6" t="s">
        <v>17</v>
      </c>
      <c r="K746" s="4">
        <v>0</v>
      </c>
      <c r="L746" s="4">
        <v>1</v>
      </c>
      <c r="M746" s="6" t="s">
        <v>90</v>
      </c>
      <c r="N746" s="6"/>
      <c r="O746" s="6"/>
    </row>
    <row r="747" spans="1:15" ht="13">
      <c r="A747" s="4">
        <v>181960705</v>
      </c>
      <c r="B747" s="5">
        <v>45385.816828703704</v>
      </c>
      <c r="C747" s="4" t="s">
        <v>13</v>
      </c>
      <c r="D747" s="4">
        <v>0</v>
      </c>
      <c r="E747" s="5">
        <v>45386.326620370368</v>
      </c>
      <c r="F747" s="6" t="s">
        <v>47</v>
      </c>
      <c r="G747" s="7">
        <v>3.3333333333333335E-3</v>
      </c>
      <c r="H747" s="5">
        <v>45385.820162037038</v>
      </c>
      <c r="I747" s="7">
        <v>4.0740740740740737E-3</v>
      </c>
      <c r="J747" s="6" t="s">
        <v>17</v>
      </c>
      <c r="K747" s="4">
        <v>2</v>
      </c>
      <c r="L747" s="4">
        <v>2</v>
      </c>
      <c r="M747" s="6" t="s">
        <v>54</v>
      </c>
      <c r="N747" s="6"/>
      <c r="O747" s="6"/>
    </row>
    <row r="748" spans="1:15" ht="13">
      <c r="A748" s="4">
        <v>181960926</v>
      </c>
      <c r="B748" s="5">
        <v>45385.818090277775</v>
      </c>
      <c r="C748" s="4" t="s">
        <v>23</v>
      </c>
      <c r="D748" s="4">
        <v>0</v>
      </c>
      <c r="E748" s="5">
        <v>45386.326620370368</v>
      </c>
      <c r="F748" s="6" t="s">
        <v>47</v>
      </c>
      <c r="G748" s="7">
        <v>6.4120370370370373E-3</v>
      </c>
      <c r="H748" s="5">
        <v>45385.824502314812</v>
      </c>
      <c r="I748" s="7">
        <v>6.4236111111111108E-3</v>
      </c>
      <c r="J748" s="6" t="s">
        <v>15</v>
      </c>
      <c r="K748" s="4">
        <v>1</v>
      </c>
      <c r="L748" s="4">
        <v>1</v>
      </c>
      <c r="M748" s="6" t="s">
        <v>54</v>
      </c>
      <c r="N748" s="6"/>
      <c r="O748" s="6"/>
    </row>
    <row r="749" spans="1:15" ht="13">
      <c r="A749" s="4">
        <v>181961217</v>
      </c>
      <c r="B749" s="5">
        <v>45385.819618055553</v>
      </c>
      <c r="C749" s="4" t="s">
        <v>23</v>
      </c>
      <c r="D749" s="4">
        <v>0</v>
      </c>
      <c r="E749" s="5">
        <v>45386.326620370368</v>
      </c>
      <c r="F749" s="6" t="s">
        <v>53</v>
      </c>
      <c r="G749" s="5" t="s">
        <v>24</v>
      </c>
      <c r="H749" s="5" t="s">
        <v>24</v>
      </c>
      <c r="I749" s="7">
        <v>3.5879629629629629E-4</v>
      </c>
      <c r="J749" s="6" t="s">
        <v>17</v>
      </c>
      <c r="K749" s="4">
        <v>0</v>
      </c>
      <c r="L749" s="4">
        <v>1</v>
      </c>
      <c r="M749" s="6" t="s">
        <v>58</v>
      </c>
      <c r="N749" s="6"/>
      <c r="O749" s="6"/>
    </row>
    <row r="750" spans="1:15" ht="13">
      <c r="A750" s="4">
        <v>181961600</v>
      </c>
      <c r="B750" s="5">
        <v>45385.821539351855</v>
      </c>
      <c r="C750" s="4" t="s">
        <v>23</v>
      </c>
      <c r="D750" s="4">
        <v>1</v>
      </c>
      <c r="E750" s="5">
        <v>45385.837777777779</v>
      </c>
      <c r="F750" s="6" t="s">
        <v>47</v>
      </c>
      <c r="G750" s="5" t="s">
        <v>24</v>
      </c>
      <c r="H750" s="5" t="s">
        <v>24</v>
      </c>
      <c r="I750" s="7">
        <v>3.6342592592592594E-3</v>
      </c>
      <c r="J750" s="6" t="s">
        <v>17</v>
      </c>
      <c r="K750" s="4">
        <v>0</v>
      </c>
      <c r="L750" s="4">
        <v>1</v>
      </c>
      <c r="M750" s="6" t="s">
        <v>90</v>
      </c>
      <c r="N750" s="6"/>
      <c r="O750" s="6"/>
    </row>
    <row r="751" spans="1:15" ht="13">
      <c r="A751" s="4">
        <v>181962079</v>
      </c>
      <c r="B751" s="5">
        <v>45385.823576388888</v>
      </c>
      <c r="C751" s="4" t="s">
        <v>13</v>
      </c>
      <c r="D751" s="4">
        <v>0</v>
      </c>
      <c r="E751" s="5">
        <v>45386.351678240739</v>
      </c>
      <c r="F751" s="6" t="s">
        <v>73</v>
      </c>
      <c r="G751" s="7">
        <v>4.2013888888888891E-3</v>
      </c>
      <c r="H751" s="5">
        <v>45385.827777777777</v>
      </c>
      <c r="I751" s="7">
        <v>2.7696759259259258E-2</v>
      </c>
      <c r="J751" s="6" t="s">
        <v>17</v>
      </c>
      <c r="K751" s="4">
        <v>2</v>
      </c>
      <c r="L751" s="4">
        <v>4</v>
      </c>
      <c r="M751" s="6" t="s">
        <v>20</v>
      </c>
      <c r="N751" s="6"/>
      <c r="O751" s="6"/>
    </row>
    <row r="752" spans="1:15" ht="13">
      <c r="A752" s="4">
        <v>181962587</v>
      </c>
      <c r="B752" s="5">
        <v>45385.825555555559</v>
      </c>
      <c r="C752" s="4" t="s">
        <v>13</v>
      </c>
      <c r="D752" s="4">
        <v>1</v>
      </c>
      <c r="E752" s="5">
        <v>45387.001747685186</v>
      </c>
      <c r="F752" s="6" t="s">
        <v>73</v>
      </c>
      <c r="G752" s="7">
        <v>2.6041666666666665E-3</v>
      </c>
      <c r="H752" s="5">
        <v>45385.828159722223</v>
      </c>
      <c r="I752" s="7">
        <v>0.67192129629629627</v>
      </c>
      <c r="J752" s="6" t="s">
        <v>17</v>
      </c>
      <c r="K752" s="4">
        <v>8</v>
      </c>
      <c r="L752" s="4">
        <v>12</v>
      </c>
      <c r="M752" s="6" t="s">
        <v>61</v>
      </c>
      <c r="N752" s="6"/>
      <c r="O752" s="6"/>
    </row>
    <row r="753" spans="1:15" ht="13">
      <c r="A753" s="4">
        <v>181965016</v>
      </c>
      <c r="B753" s="5">
        <v>45385.836296296293</v>
      </c>
      <c r="C753" s="4" t="s">
        <v>13</v>
      </c>
      <c r="D753" s="4">
        <v>0</v>
      </c>
      <c r="E753" s="5">
        <v>45386.343275462961</v>
      </c>
      <c r="F753" s="6" t="s">
        <v>53</v>
      </c>
      <c r="G753" s="7">
        <v>1.4004629629629629E-3</v>
      </c>
      <c r="H753" s="5">
        <v>45385.837696759256</v>
      </c>
      <c r="I753" s="7">
        <v>3.5879629629629629E-3</v>
      </c>
      <c r="J753" s="6" t="s">
        <v>17</v>
      </c>
      <c r="K753" s="4">
        <v>2</v>
      </c>
      <c r="L753" s="4">
        <v>2</v>
      </c>
      <c r="M753" s="6" t="s">
        <v>54</v>
      </c>
      <c r="N753" s="6"/>
      <c r="O753" s="6"/>
    </row>
    <row r="754" spans="1:15" ht="13">
      <c r="A754" s="4">
        <v>181965186</v>
      </c>
      <c r="B754" s="5">
        <v>45385.837083333332</v>
      </c>
      <c r="C754" s="4" t="s">
        <v>13</v>
      </c>
      <c r="D754" s="4">
        <v>0</v>
      </c>
      <c r="E754" s="5">
        <v>45386.351678240739</v>
      </c>
      <c r="F754" s="6" t="s">
        <v>73</v>
      </c>
      <c r="G754" s="7">
        <v>3.8425925925925928E-3</v>
      </c>
      <c r="H754" s="5">
        <v>45385.841504629629</v>
      </c>
      <c r="I754" s="7">
        <v>1.1678240740740741E-2</v>
      </c>
      <c r="J754" s="6" t="s">
        <v>15</v>
      </c>
      <c r="K754" s="4">
        <v>1</v>
      </c>
      <c r="L754" s="4">
        <v>5</v>
      </c>
      <c r="M754" s="6" t="s">
        <v>45</v>
      </c>
      <c r="N754" s="6"/>
      <c r="O754" s="6"/>
    </row>
    <row r="755" spans="1:15" ht="13">
      <c r="A755" s="4">
        <v>181967100</v>
      </c>
      <c r="B755" s="5">
        <v>45385.845694444448</v>
      </c>
      <c r="C755" s="4" t="s">
        <v>19</v>
      </c>
      <c r="D755" s="4">
        <v>1</v>
      </c>
      <c r="E755" s="5">
        <v>45386.351689814815</v>
      </c>
      <c r="F755" s="6" t="s">
        <v>21</v>
      </c>
      <c r="G755" s="7">
        <v>5.2083333333333333E-4</v>
      </c>
      <c r="H755" s="5">
        <v>45385.846215277779</v>
      </c>
      <c r="I755" s="7">
        <v>2.9745370370370373E-3</v>
      </c>
      <c r="J755" s="6" t="s">
        <v>17</v>
      </c>
      <c r="K755" s="4">
        <v>2</v>
      </c>
      <c r="L755" s="4">
        <v>4</v>
      </c>
      <c r="M755" s="6" t="s">
        <v>18</v>
      </c>
      <c r="N755" s="6"/>
      <c r="O755" s="6"/>
    </row>
    <row r="756" spans="1:15" ht="13">
      <c r="A756" s="4">
        <v>181969132</v>
      </c>
      <c r="B756" s="5">
        <v>45385.85565972222</v>
      </c>
      <c r="C756" s="4" t="s">
        <v>13</v>
      </c>
      <c r="D756" s="4">
        <v>0</v>
      </c>
      <c r="E756" s="5">
        <v>45386.402094907404</v>
      </c>
      <c r="F756" s="6" t="s">
        <v>73</v>
      </c>
      <c r="G756" s="7">
        <v>1.4583333333333334E-3</v>
      </c>
      <c r="H756" s="5">
        <v>45385.857118055559</v>
      </c>
      <c r="I756" s="7">
        <v>4.6377314814814816E-2</v>
      </c>
      <c r="J756" s="6" t="s">
        <v>17</v>
      </c>
      <c r="K756" s="4">
        <v>3</v>
      </c>
      <c r="L756" s="4">
        <v>5</v>
      </c>
      <c r="M756" s="6" t="s">
        <v>26</v>
      </c>
      <c r="N756" s="6"/>
      <c r="O756" s="6"/>
    </row>
    <row r="757" spans="1:15" ht="13">
      <c r="A757" s="4">
        <v>181969676</v>
      </c>
      <c r="B757" s="5">
        <v>45385.858148148145</v>
      </c>
      <c r="C757" s="4" t="s">
        <v>13</v>
      </c>
      <c r="D757" s="4">
        <v>0</v>
      </c>
      <c r="E757" s="5">
        <v>45386.852789351855</v>
      </c>
      <c r="F757" s="6" t="s">
        <v>47</v>
      </c>
      <c r="G757" s="7">
        <v>3.7962962962962963E-3</v>
      </c>
      <c r="H757" s="5">
        <v>45385.861944444441</v>
      </c>
      <c r="I757" s="7">
        <v>0.49373842592592593</v>
      </c>
      <c r="J757" s="6" t="s">
        <v>17</v>
      </c>
      <c r="K757" s="4">
        <v>4</v>
      </c>
      <c r="L757" s="4">
        <v>4</v>
      </c>
      <c r="M757" s="6" t="s">
        <v>52</v>
      </c>
      <c r="N757" s="6"/>
      <c r="O757" s="6"/>
    </row>
    <row r="758" spans="1:15" ht="13">
      <c r="A758" s="4">
        <v>181969948</v>
      </c>
      <c r="B758" s="5">
        <v>45385.860011574077</v>
      </c>
      <c r="C758" s="4" t="s">
        <v>13</v>
      </c>
      <c r="D758" s="4">
        <v>0</v>
      </c>
      <c r="E758" s="5">
        <v>45386.368217592593</v>
      </c>
      <c r="F758" s="6" t="s">
        <v>21</v>
      </c>
      <c r="G758" s="7">
        <v>4.0509259259259258E-4</v>
      </c>
      <c r="H758" s="5">
        <v>45385.86041666667</v>
      </c>
      <c r="I758" s="7">
        <v>2.5347222222222221E-3</v>
      </c>
      <c r="J758" s="6" t="s">
        <v>17</v>
      </c>
      <c r="K758" s="4">
        <v>2</v>
      </c>
      <c r="L758" s="4">
        <v>2</v>
      </c>
      <c r="M758" s="6" t="s">
        <v>20</v>
      </c>
      <c r="N758" s="6"/>
      <c r="O758" s="6"/>
    </row>
    <row r="759" spans="1:15" ht="13">
      <c r="A759" s="4">
        <v>181970338</v>
      </c>
      <c r="B759" s="5">
        <v>45385.862604166665</v>
      </c>
      <c r="C759" s="4" t="s">
        <v>13</v>
      </c>
      <c r="D759" s="4">
        <v>0</v>
      </c>
      <c r="E759" s="5">
        <v>45386.827002314814</v>
      </c>
      <c r="F759" s="6" t="s">
        <v>14</v>
      </c>
      <c r="G759" s="7">
        <v>5.7870370370370367E-4</v>
      </c>
      <c r="H759" s="5">
        <v>45385.863182870373</v>
      </c>
      <c r="I759" s="7">
        <v>0.45596064814814813</v>
      </c>
      <c r="J759" s="6" t="s">
        <v>17</v>
      </c>
      <c r="K759" s="4">
        <v>4</v>
      </c>
      <c r="L759" s="4">
        <v>2</v>
      </c>
      <c r="M759" s="6" t="s">
        <v>34</v>
      </c>
      <c r="N759" s="6"/>
      <c r="O759" s="6"/>
    </row>
    <row r="760" spans="1:15" ht="13">
      <c r="A760" s="4">
        <v>181970810</v>
      </c>
      <c r="B760" s="5">
        <v>45385.865046296298</v>
      </c>
      <c r="C760" s="4" t="s">
        <v>23</v>
      </c>
      <c r="D760" s="4">
        <v>0</v>
      </c>
      <c r="E760" s="5">
        <v>45386.376921296294</v>
      </c>
      <c r="F760" s="6" t="s">
        <v>21</v>
      </c>
      <c r="G760" s="5" t="s">
        <v>24</v>
      </c>
      <c r="H760" s="5" t="s">
        <v>24</v>
      </c>
      <c r="I760" s="7">
        <v>7.8125E-3</v>
      </c>
      <c r="J760" s="6" t="s">
        <v>17</v>
      </c>
      <c r="K760" s="4">
        <v>0</v>
      </c>
      <c r="L760" s="4">
        <v>1</v>
      </c>
      <c r="M760" s="6" t="s">
        <v>58</v>
      </c>
      <c r="N760" s="6"/>
      <c r="O760" s="6"/>
    </row>
    <row r="761" spans="1:15" ht="13">
      <c r="A761" s="4">
        <v>181970860</v>
      </c>
      <c r="B761" s="5">
        <v>45385.865254629629</v>
      </c>
      <c r="C761" s="4" t="s">
        <v>19</v>
      </c>
      <c r="D761" s="4">
        <v>1</v>
      </c>
      <c r="E761" s="5">
        <v>45386.36822916667</v>
      </c>
      <c r="F761" s="6" t="s">
        <v>73</v>
      </c>
      <c r="G761" s="5" t="s">
        <v>24</v>
      </c>
      <c r="H761" s="5" t="s">
        <v>24</v>
      </c>
      <c r="I761" s="7">
        <v>1.736111111111111E-3</v>
      </c>
      <c r="J761" s="6" t="s">
        <v>17</v>
      </c>
      <c r="K761" s="4">
        <v>0</v>
      </c>
      <c r="L761" s="4">
        <v>1</v>
      </c>
      <c r="M761" s="6" t="s">
        <v>51</v>
      </c>
      <c r="N761" s="6"/>
      <c r="O761" s="6"/>
    </row>
    <row r="762" spans="1:15" ht="13">
      <c r="A762" s="4">
        <v>181971099</v>
      </c>
      <c r="B762" s="5">
        <v>45385.865960648145</v>
      </c>
      <c r="C762" s="4" t="s">
        <v>13</v>
      </c>
      <c r="D762" s="4">
        <v>0</v>
      </c>
      <c r="E762" s="5">
        <v>45386.84474537037</v>
      </c>
      <c r="F762" s="6" t="s">
        <v>47</v>
      </c>
      <c r="G762" s="7">
        <v>5.9027777777777778E-4</v>
      </c>
      <c r="H762" s="5">
        <v>45385.866550925923</v>
      </c>
      <c r="I762" s="7">
        <v>0.47484953703703703</v>
      </c>
      <c r="J762" s="6" t="s">
        <v>17</v>
      </c>
      <c r="K762" s="4">
        <v>5</v>
      </c>
      <c r="L762" s="4">
        <v>9</v>
      </c>
      <c r="M762" s="6" t="s">
        <v>59</v>
      </c>
      <c r="N762" s="6"/>
      <c r="O762" s="6"/>
    </row>
    <row r="763" spans="1:15" ht="13">
      <c r="A763" s="4">
        <v>181972089</v>
      </c>
      <c r="B763" s="5">
        <v>45385.871550925927</v>
      </c>
      <c r="C763" s="4" t="s">
        <v>13</v>
      </c>
      <c r="D763" s="4">
        <v>0</v>
      </c>
      <c r="E763" s="5">
        <v>45386.376921296294</v>
      </c>
      <c r="F763" s="6" t="s">
        <v>53</v>
      </c>
      <c r="G763" s="7">
        <v>1.0416666666666667E-3</v>
      </c>
      <c r="H763" s="5">
        <v>45385.87259259259</v>
      </c>
      <c r="I763" s="7">
        <v>5.1967592592592595E-3</v>
      </c>
      <c r="J763" s="6" t="s">
        <v>17</v>
      </c>
      <c r="K763" s="4">
        <v>3</v>
      </c>
      <c r="L763" s="4">
        <v>6</v>
      </c>
      <c r="M763" s="6" t="s">
        <v>20</v>
      </c>
      <c r="N763" s="6"/>
      <c r="O763" s="6"/>
    </row>
    <row r="764" spans="1:15" ht="13">
      <c r="A764" s="4">
        <v>181973660</v>
      </c>
      <c r="B764" s="5">
        <v>45385.879467592589</v>
      </c>
      <c r="C764" s="4" t="s">
        <v>13</v>
      </c>
      <c r="D764" s="4">
        <v>1</v>
      </c>
      <c r="E764" s="5">
        <v>45386.393703703703</v>
      </c>
      <c r="F764" s="6" t="s">
        <v>73</v>
      </c>
      <c r="G764" s="7">
        <v>6.6782407407407407E-3</v>
      </c>
      <c r="H764" s="5">
        <v>45385.886145833334</v>
      </c>
      <c r="I764" s="7">
        <v>7.0254629629629634E-3</v>
      </c>
      <c r="J764" s="6" t="s">
        <v>15</v>
      </c>
      <c r="K764" s="4">
        <v>1</v>
      </c>
      <c r="L764" s="4">
        <v>2</v>
      </c>
      <c r="M764" s="6" t="s">
        <v>86</v>
      </c>
      <c r="N764" s="6"/>
      <c r="O764" s="6"/>
    </row>
    <row r="765" spans="1:15" ht="13">
      <c r="A765" s="4">
        <v>181974419</v>
      </c>
      <c r="B765" s="5">
        <v>45385.883148148147</v>
      </c>
      <c r="C765" s="4" t="s">
        <v>19</v>
      </c>
      <c r="D765" s="4">
        <v>0</v>
      </c>
      <c r="E765" s="5">
        <v>45386.393703703703</v>
      </c>
      <c r="F765" s="6" t="s">
        <v>73</v>
      </c>
      <c r="G765" s="7">
        <v>5.0810185185185186E-3</v>
      </c>
      <c r="H765" s="5">
        <v>45385.888229166667</v>
      </c>
      <c r="I765" s="7">
        <v>5.2199074074074075E-3</v>
      </c>
      <c r="J765" s="6" t="s">
        <v>15</v>
      </c>
      <c r="K765" s="4">
        <v>1</v>
      </c>
      <c r="L765" s="4">
        <v>1</v>
      </c>
      <c r="M765" s="6" t="s">
        <v>70</v>
      </c>
      <c r="N765" s="6"/>
      <c r="O765" s="6"/>
    </row>
    <row r="766" spans="1:15" ht="13">
      <c r="A766" s="4">
        <v>181975445</v>
      </c>
      <c r="B766" s="5">
        <v>45385.889606481483</v>
      </c>
      <c r="C766" s="4" t="s">
        <v>23</v>
      </c>
      <c r="D766" s="4">
        <v>0</v>
      </c>
      <c r="E766" s="5">
        <v>45385.908865740741</v>
      </c>
      <c r="F766" s="6" t="s">
        <v>73</v>
      </c>
      <c r="G766" s="5" t="s">
        <v>24</v>
      </c>
      <c r="H766" s="5" t="s">
        <v>24</v>
      </c>
      <c r="I766" s="7">
        <v>1.9259259259259261E-2</v>
      </c>
      <c r="J766" s="6" t="s">
        <v>17</v>
      </c>
      <c r="K766" s="4">
        <v>0</v>
      </c>
      <c r="L766" s="4">
        <v>1</v>
      </c>
      <c r="M766" s="6"/>
      <c r="N766" s="6"/>
      <c r="O766" s="6"/>
    </row>
    <row r="767" spans="1:15" ht="13">
      <c r="A767" s="4">
        <v>181976030</v>
      </c>
      <c r="B767" s="5">
        <v>45385.892893518518</v>
      </c>
      <c r="C767" s="4" t="s">
        <v>13</v>
      </c>
      <c r="D767" s="4">
        <v>0</v>
      </c>
      <c r="E767" s="5">
        <v>45386.410162037035</v>
      </c>
      <c r="F767" s="6" t="s">
        <v>73</v>
      </c>
      <c r="G767" s="7">
        <v>2.5694444444444445E-3</v>
      </c>
      <c r="H767" s="5">
        <v>45385.896562499998</v>
      </c>
      <c r="I767" s="7">
        <v>9.3287037037037036E-3</v>
      </c>
      <c r="J767" s="6" t="s">
        <v>17</v>
      </c>
      <c r="K767" s="4">
        <v>2</v>
      </c>
      <c r="L767" s="4">
        <v>4</v>
      </c>
      <c r="M767" s="6" t="s">
        <v>51</v>
      </c>
      <c r="N767" s="6"/>
      <c r="O767" s="6"/>
    </row>
    <row r="768" spans="1:15" ht="13">
      <c r="A768" s="4">
        <v>181979269</v>
      </c>
      <c r="B768" s="5">
        <v>45385.912245370368</v>
      </c>
      <c r="C768" s="4" t="s">
        <v>13</v>
      </c>
      <c r="D768" s="4">
        <v>0</v>
      </c>
      <c r="E768" s="5">
        <v>45386.419039351851</v>
      </c>
      <c r="F768" s="6" t="s">
        <v>73</v>
      </c>
      <c r="G768" s="5" t="s">
        <v>24</v>
      </c>
      <c r="H768" s="5" t="s">
        <v>24</v>
      </c>
      <c r="I768" s="7">
        <v>3.2291666666666666E-3</v>
      </c>
      <c r="J768" s="6" t="s">
        <v>17</v>
      </c>
      <c r="K768" s="4">
        <v>0</v>
      </c>
      <c r="L768" s="4">
        <v>1</v>
      </c>
      <c r="M768" s="6" t="s">
        <v>51</v>
      </c>
      <c r="N768" s="6"/>
      <c r="O768" s="6"/>
    </row>
    <row r="769" spans="1:15" ht="13">
      <c r="A769" s="4">
        <v>181979628</v>
      </c>
      <c r="B769" s="5">
        <v>45385.914884259262</v>
      </c>
      <c r="C769" s="4" t="s">
        <v>13</v>
      </c>
      <c r="D769" s="4">
        <v>3</v>
      </c>
      <c r="E769" s="5">
        <v>45387.043217592596</v>
      </c>
      <c r="F769" s="6" t="s">
        <v>47</v>
      </c>
      <c r="G769" s="7">
        <v>1.4236111111111112E-3</v>
      </c>
      <c r="H769" s="5">
        <v>45385.916620370372</v>
      </c>
      <c r="I769" s="7">
        <v>0.62331018518518522</v>
      </c>
      <c r="J769" s="6" t="s">
        <v>17</v>
      </c>
      <c r="K769" s="4">
        <v>13</v>
      </c>
      <c r="L769" s="4">
        <v>14</v>
      </c>
      <c r="M769" s="6" t="s">
        <v>52</v>
      </c>
      <c r="N769" s="6"/>
      <c r="O769" s="6"/>
    </row>
    <row r="770" spans="1:15" ht="13">
      <c r="A770" s="4">
        <v>181980382</v>
      </c>
      <c r="B770" s="5">
        <v>45385.918865740743</v>
      </c>
      <c r="C770" s="4" t="s">
        <v>13</v>
      </c>
      <c r="D770" s="4">
        <v>0</v>
      </c>
      <c r="E770" s="5">
        <v>45386.428576388891</v>
      </c>
      <c r="F770" s="6" t="s">
        <v>14</v>
      </c>
      <c r="G770" s="7">
        <v>1.8518518518518518E-4</v>
      </c>
      <c r="H770" s="5">
        <v>45385.919050925928</v>
      </c>
      <c r="I770" s="7">
        <v>5.6597222222222222E-3</v>
      </c>
      <c r="J770" s="6" t="s">
        <v>15</v>
      </c>
      <c r="K770" s="4">
        <v>1</v>
      </c>
      <c r="L770" s="4">
        <v>2</v>
      </c>
      <c r="M770" s="6" t="s">
        <v>20</v>
      </c>
      <c r="N770" s="6"/>
      <c r="O770" s="6"/>
    </row>
    <row r="771" spans="1:15" ht="13">
      <c r="A771" s="4">
        <v>181980884</v>
      </c>
      <c r="B771" s="5">
        <v>45385.922800925924</v>
      </c>
      <c r="C771" s="4" t="s">
        <v>23</v>
      </c>
      <c r="D771" s="4">
        <v>0</v>
      </c>
      <c r="E771" s="5">
        <v>45386.444062499999</v>
      </c>
      <c r="F771" s="6" t="s">
        <v>14</v>
      </c>
      <c r="G771" s="7">
        <v>1.2824074074074075E-2</v>
      </c>
      <c r="H771" s="5">
        <v>45385.935624999998</v>
      </c>
      <c r="I771" s="7">
        <v>1.2835648148148148E-2</v>
      </c>
      <c r="J771" s="6" t="s">
        <v>15</v>
      </c>
      <c r="K771" s="4">
        <v>1</v>
      </c>
      <c r="L771" s="4">
        <v>1</v>
      </c>
      <c r="M771" s="6" t="s">
        <v>46</v>
      </c>
      <c r="N771" s="6"/>
      <c r="O771" s="6"/>
    </row>
    <row r="772" spans="1:15" ht="13">
      <c r="A772" s="4">
        <v>181983786</v>
      </c>
      <c r="B772" s="5">
        <v>45385.941192129627</v>
      </c>
      <c r="C772" s="4" t="s">
        <v>19</v>
      </c>
      <c r="D772" s="4">
        <v>0</v>
      </c>
      <c r="E772" s="5">
        <v>45386.444062499999</v>
      </c>
      <c r="F772" s="6" t="s">
        <v>14</v>
      </c>
      <c r="G772" s="7">
        <v>4.5138888888888887E-4</v>
      </c>
      <c r="H772" s="5">
        <v>45385.941643518519</v>
      </c>
      <c r="I772" s="7">
        <v>1.8287037037037037E-3</v>
      </c>
      <c r="J772" s="6" t="s">
        <v>15</v>
      </c>
      <c r="K772" s="4">
        <v>1</v>
      </c>
      <c r="L772" s="4">
        <v>1</v>
      </c>
      <c r="M772" s="6" t="s">
        <v>26</v>
      </c>
      <c r="N772" s="6"/>
      <c r="O772" s="6"/>
    </row>
    <row r="773" spans="1:15" ht="13">
      <c r="A773" s="4">
        <v>181986429</v>
      </c>
      <c r="B773" s="5">
        <v>45385.959861111114</v>
      </c>
      <c r="C773" s="4" t="s">
        <v>19</v>
      </c>
      <c r="D773" s="4">
        <v>1</v>
      </c>
      <c r="E773" s="5">
        <v>45386.494050925925</v>
      </c>
      <c r="F773" s="6" t="s">
        <v>14</v>
      </c>
      <c r="G773" s="7">
        <v>1.5740740740740741E-3</v>
      </c>
      <c r="H773" s="5">
        <v>45385.961446759262</v>
      </c>
      <c r="I773" s="7">
        <v>1.1516203703703704E-2</v>
      </c>
      <c r="J773" s="6" t="s">
        <v>17</v>
      </c>
      <c r="K773" s="4">
        <v>2</v>
      </c>
      <c r="L773" s="4">
        <v>2</v>
      </c>
      <c r="M773" s="6" t="s">
        <v>91</v>
      </c>
      <c r="N773" s="6"/>
      <c r="O773" s="6"/>
    </row>
    <row r="774" spans="1:15" ht="13">
      <c r="A774" s="4">
        <v>181987411</v>
      </c>
      <c r="B774" s="5">
        <v>45385.96912037037</v>
      </c>
      <c r="C774" s="4" t="s">
        <v>13</v>
      </c>
      <c r="D774" s="4">
        <v>0</v>
      </c>
      <c r="E774" s="5">
        <v>45386.477372685185</v>
      </c>
      <c r="F774" s="6" t="s">
        <v>14</v>
      </c>
      <c r="G774" s="7">
        <v>2.3495370370370371E-3</v>
      </c>
      <c r="H774" s="5">
        <v>45385.97146990741</v>
      </c>
      <c r="I774" s="7">
        <v>6.9907407407407409E-3</v>
      </c>
      <c r="J774" s="6" t="s">
        <v>17</v>
      </c>
      <c r="K774" s="4">
        <v>3</v>
      </c>
      <c r="L774" s="4">
        <v>3</v>
      </c>
      <c r="M774" s="6" t="s">
        <v>32</v>
      </c>
      <c r="N774" s="6"/>
      <c r="O774" s="6"/>
    </row>
    <row r="775" spans="1:15" ht="13">
      <c r="A775" s="4">
        <v>181989647</v>
      </c>
      <c r="B775" s="5">
        <v>45385.990879629629</v>
      </c>
      <c r="C775" s="4" t="s">
        <v>13</v>
      </c>
      <c r="D775" s="4">
        <v>3</v>
      </c>
      <c r="E775" s="5">
        <v>45386.570520833331</v>
      </c>
      <c r="F775" s="6" t="s">
        <v>14</v>
      </c>
      <c r="G775" s="7">
        <v>1.1226851851851851E-3</v>
      </c>
      <c r="H775" s="5">
        <v>45385.992002314815</v>
      </c>
      <c r="I775" s="7">
        <v>7.7569444444444441E-2</v>
      </c>
      <c r="J775" s="6" t="s">
        <v>17</v>
      </c>
      <c r="K775" s="4">
        <v>4</v>
      </c>
      <c r="L775" s="4">
        <v>4</v>
      </c>
      <c r="M775" s="6" t="s">
        <v>68</v>
      </c>
      <c r="N775" s="6"/>
      <c r="O775" s="6"/>
    </row>
    <row r="776" spans="1:15" ht="13">
      <c r="A776" s="4">
        <v>181990525</v>
      </c>
      <c r="B776" s="5">
        <v>45385.9996875</v>
      </c>
      <c r="C776" s="4" t="s">
        <v>13</v>
      </c>
      <c r="D776" s="4">
        <v>0</v>
      </c>
      <c r="E776" s="5">
        <v>45386.511018518519</v>
      </c>
      <c r="F776" s="6" t="s">
        <v>14</v>
      </c>
      <c r="G776" s="7">
        <v>7.8703703703703705E-4</v>
      </c>
      <c r="H776" s="5">
        <v>45386.000787037039</v>
      </c>
      <c r="I776" s="7">
        <v>5.0231481481481481E-3</v>
      </c>
      <c r="J776" s="6" t="s">
        <v>17</v>
      </c>
      <c r="K776" s="4">
        <v>3</v>
      </c>
      <c r="L776" s="4">
        <v>4</v>
      </c>
      <c r="M776" s="6" t="s">
        <v>18</v>
      </c>
      <c r="N776" s="6"/>
      <c r="O776" s="6"/>
    </row>
    <row r="777" spans="1:15" ht="13">
      <c r="A777" s="4">
        <v>181994521</v>
      </c>
      <c r="B777" s="5">
        <v>45386.047847222224</v>
      </c>
      <c r="C777" s="4" t="s">
        <v>13</v>
      </c>
      <c r="D777" s="4">
        <v>0</v>
      </c>
      <c r="E777" s="5">
        <v>45386.560648148145</v>
      </c>
      <c r="F777" s="6" t="s">
        <v>14</v>
      </c>
      <c r="G777" s="7">
        <v>5.8564814814814816E-3</v>
      </c>
      <c r="H777" s="5">
        <v>45386.053703703707</v>
      </c>
      <c r="I777" s="7">
        <v>8.7500000000000008E-3</v>
      </c>
      <c r="J777" s="6" t="s">
        <v>17</v>
      </c>
      <c r="K777" s="4">
        <v>3</v>
      </c>
      <c r="L777" s="4">
        <v>2</v>
      </c>
      <c r="M777" s="6" t="s">
        <v>70</v>
      </c>
      <c r="N777" s="6"/>
      <c r="O777" s="6"/>
    </row>
    <row r="778" spans="1:15" ht="13">
      <c r="A778" s="4">
        <v>182008233</v>
      </c>
      <c r="B778" s="5">
        <v>45386.252893518518</v>
      </c>
      <c r="C778" s="4" t="s">
        <v>13</v>
      </c>
      <c r="D778" s="4">
        <v>1</v>
      </c>
      <c r="E778" s="5">
        <v>45386.770543981482</v>
      </c>
      <c r="F778" s="6" t="s">
        <v>14</v>
      </c>
      <c r="G778" s="7">
        <v>1.6203703703703703E-3</v>
      </c>
      <c r="H778" s="5">
        <v>45386.255266203705</v>
      </c>
      <c r="I778" s="7">
        <v>1.1921296296296296E-2</v>
      </c>
      <c r="J778" s="6" t="s">
        <v>17</v>
      </c>
      <c r="K778" s="4">
        <v>5</v>
      </c>
      <c r="L778" s="4">
        <v>6</v>
      </c>
      <c r="M778" s="6" t="s">
        <v>85</v>
      </c>
      <c r="N778" s="6"/>
      <c r="O778" s="6"/>
    </row>
    <row r="779" spans="1:15" ht="13">
      <c r="A779" s="4">
        <v>182010804</v>
      </c>
      <c r="B779" s="5">
        <v>45386.281840277778</v>
      </c>
      <c r="C779" s="4" t="s">
        <v>13</v>
      </c>
      <c r="D779" s="4">
        <v>0</v>
      </c>
      <c r="E779" s="5">
        <v>45386.793726851851</v>
      </c>
      <c r="F779" s="6" t="s">
        <v>14</v>
      </c>
      <c r="G779" s="7">
        <v>1.2962962962962963E-3</v>
      </c>
      <c r="H779" s="5">
        <v>45386.283136574071</v>
      </c>
      <c r="I779" s="7">
        <v>1.0648148148148148E-2</v>
      </c>
      <c r="J779" s="6" t="s">
        <v>15</v>
      </c>
      <c r="K779" s="4">
        <v>1</v>
      </c>
      <c r="L779" s="4">
        <v>2</v>
      </c>
      <c r="M779" s="6" t="s">
        <v>69</v>
      </c>
      <c r="N779" s="6"/>
      <c r="O779" s="6"/>
    </row>
    <row r="780" spans="1:15" ht="13">
      <c r="A780" s="4">
        <v>182012035</v>
      </c>
      <c r="B780" s="5">
        <v>45386.295034722221</v>
      </c>
      <c r="C780" s="4" t="s">
        <v>13</v>
      </c>
      <c r="D780" s="4">
        <v>0</v>
      </c>
      <c r="E780" s="5">
        <v>45386.802118055559</v>
      </c>
      <c r="F780" s="6" t="s">
        <v>14</v>
      </c>
      <c r="G780" s="7">
        <v>5.7870370370370367E-4</v>
      </c>
      <c r="H780" s="5">
        <v>45386.295613425929</v>
      </c>
      <c r="I780" s="7">
        <v>7.407407407407407E-4</v>
      </c>
      <c r="J780" s="6" t="s">
        <v>15</v>
      </c>
      <c r="K780" s="4">
        <v>1</v>
      </c>
      <c r="L780" s="4">
        <v>4</v>
      </c>
      <c r="M780" s="6" t="s">
        <v>18</v>
      </c>
      <c r="N780" s="6"/>
      <c r="O780" s="6"/>
    </row>
    <row r="781" spans="1:15" ht="13">
      <c r="A781" s="4">
        <v>182012976</v>
      </c>
      <c r="B781" s="5">
        <v>45386.303587962961</v>
      </c>
      <c r="C781" s="4" t="s">
        <v>13</v>
      </c>
      <c r="D781" s="4">
        <v>1</v>
      </c>
      <c r="E781" s="5">
        <v>45387.184756944444</v>
      </c>
      <c r="F781" s="6" t="s">
        <v>53</v>
      </c>
      <c r="G781" s="7">
        <v>8.1018518518518516E-4</v>
      </c>
      <c r="H781" s="5">
        <v>45386.304398148146</v>
      </c>
      <c r="I781" s="7">
        <v>0.3810648148148148</v>
      </c>
      <c r="J781" s="6" t="s">
        <v>17</v>
      </c>
      <c r="K781" s="4">
        <v>10</v>
      </c>
      <c r="L781" s="4">
        <v>9</v>
      </c>
      <c r="M781" s="6" t="s">
        <v>34</v>
      </c>
      <c r="N781" s="6"/>
      <c r="O781" s="6"/>
    </row>
    <row r="782" spans="1:15" ht="13">
      <c r="A782" s="4">
        <v>182014645</v>
      </c>
      <c r="B782" s="5">
        <v>45386.319097222222</v>
      </c>
      <c r="C782" s="4" t="s">
        <v>13</v>
      </c>
      <c r="D782" s="4">
        <v>1</v>
      </c>
      <c r="E782" s="5">
        <v>45386.827002314814</v>
      </c>
      <c r="F782" s="6" t="s">
        <v>14</v>
      </c>
      <c r="G782" s="7">
        <v>7.0601851851851847E-4</v>
      </c>
      <c r="H782" s="5">
        <v>45386.320127314815</v>
      </c>
      <c r="I782" s="7">
        <v>1.1226851851851851E-3</v>
      </c>
      <c r="J782" s="6" t="s">
        <v>15</v>
      </c>
      <c r="K782" s="4">
        <v>1</v>
      </c>
      <c r="L782" s="4">
        <v>2</v>
      </c>
      <c r="M782" s="6" t="s">
        <v>29</v>
      </c>
      <c r="N782" s="6"/>
      <c r="O782" s="6"/>
    </row>
    <row r="783" spans="1:15" ht="13">
      <c r="A783" s="4">
        <v>182015083</v>
      </c>
      <c r="B783" s="5">
        <v>45386.32203703704</v>
      </c>
      <c r="C783" s="4" t="s">
        <v>13</v>
      </c>
      <c r="D783" s="4">
        <v>0</v>
      </c>
      <c r="E783" s="5">
        <v>45386.836192129631</v>
      </c>
      <c r="F783" s="6" t="s">
        <v>14</v>
      </c>
      <c r="G783" s="7">
        <v>7.6388888888888893E-4</v>
      </c>
      <c r="H783" s="5">
        <v>45386.322800925926</v>
      </c>
      <c r="I783" s="7">
        <v>5.3125000000000004E-3</v>
      </c>
      <c r="J783" s="6" t="s">
        <v>17</v>
      </c>
      <c r="K783" s="4">
        <v>3</v>
      </c>
      <c r="L783" s="4">
        <v>6</v>
      </c>
      <c r="M783" s="6" t="s">
        <v>26</v>
      </c>
      <c r="N783" s="6"/>
      <c r="O783" s="6"/>
    </row>
    <row r="784" spans="1:15" ht="13">
      <c r="A784" s="4">
        <v>182017421</v>
      </c>
      <c r="B784" s="5">
        <v>45386.338020833333</v>
      </c>
      <c r="C784" s="4" t="s">
        <v>13</v>
      </c>
      <c r="D784" s="4">
        <v>0</v>
      </c>
      <c r="E784" s="5">
        <v>45386.84474537037</v>
      </c>
      <c r="F784" s="6" t="s">
        <v>47</v>
      </c>
      <c r="G784" s="7">
        <v>4.7453703703703704E-4</v>
      </c>
      <c r="H784" s="5">
        <v>45386.338495370372</v>
      </c>
      <c r="I784" s="7">
        <v>3.1481481481481482E-3</v>
      </c>
      <c r="J784" s="6" t="s">
        <v>17</v>
      </c>
      <c r="K784" s="4">
        <v>2</v>
      </c>
      <c r="L784" s="4">
        <v>4</v>
      </c>
      <c r="M784" s="6" t="s">
        <v>20</v>
      </c>
      <c r="N784" s="6"/>
      <c r="O784" s="6"/>
    </row>
    <row r="785" spans="1:15" ht="13">
      <c r="A785" s="4">
        <v>182017594</v>
      </c>
      <c r="B785" s="5">
        <v>45386.339259259257</v>
      </c>
      <c r="C785" s="4" t="s">
        <v>13</v>
      </c>
      <c r="D785" s="4">
        <v>0</v>
      </c>
      <c r="E785" s="5">
        <v>45386.844756944447</v>
      </c>
      <c r="F785" s="6" t="s">
        <v>47</v>
      </c>
      <c r="G785" s="5" t="s">
        <v>24</v>
      </c>
      <c r="H785" s="5" t="s">
        <v>24</v>
      </c>
      <c r="I785" s="7">
        <v>2.0023148148148148E-3</v>
      </c>
      <c r="J785" s="6" t="s">
        <v>17</v>
      </c>
      <c r="K785" s="4">
        <v>0</v>
      </c>
      <c r="L785" s="4">
        <v>1</v>
      </c>
      <c r="M785" s="6" t="s">
        <v>51</v>
      </c>
      <c r="N785" s="6"/>
      <c r="O785" s="6"/>
    </row>
    <row r="786" spans="1:15" ht="13">
      <c r="A786" s="4">
        <v>182018242</v>
      </c>
      <c r="B786" s="5">
        <v>45386.343738425923</v>
      </c>
      <c r="C786" s="4" t="s">
        <v>13</v>
      </c>
      <c r="D786" s="4">
        <v>0</v>
      </c>
      <c r="E786" s="5">
        <v>45386.860196759262</v>
      </c>
      <c r="F786" s="6" t="s">
        <v>47</v>
      </c>
      <c r="G786" s="7">
        <v>1.238425925925926E-3</v>
      </c>
      <c r="H786" s="5">
        <v>45386.344976851855</v>
      </c>
      <c r="I786" s="7">
        <v>1.1006944444444444E-2</v>
      </c>
      <c r="J786" s="6" t="s">
        <v>17</v>
      </c>
      <c r="K786" s="4">
        <v>2</v>
      </c>
      <c r="L786" s="4">
        <v>2</v>
      </c>
      <c r="M786" s="6" t="s">
        <v>20</v>
      </c>
      <c r="N786" s="6"/>
      <c r="O786" s="6"/>
    </row>
    <row r="787" spans="1:15" ht="13">
      <c r="A787" s="4">
        <v>182019065</v>
      </c>
      <c r="B787" s="5">
        <v>45386.348217592589</v>
      </c>
      <c r="C787" s="4" t="s">
        <v>19</v>
      </c>
      <c r="D787" s="4">
        <v>1</v>
      </c>
      <c r="E787" s="5">
        <v>45386.860196759262</v>
      </c>
      <c r="F787" s="6" t="s">
        <v>47</v>
      </c>
      <c r="G787" s="7">
        <v>1.3888888888888889E-3</v>
      </c>
      <c r="H787" s="5">
        <v>45386.349606481483</v>
      </c>
      <c r="I787" s="7">
        <v>5.0694444444444441E-3</v>
      </c>
      <c r="J787" s="6" t="s">
        <v>17</v>
      </c>
      <c r="K787" s="4">
        <v>3</v>
      </c>
      <c r="L787" s="4">
        <v>2</v>
      </c>
      <c r="M787" s="6" t="s">
        <v>36</v>
      </c>
      <c r="N787" s="6"/>
      <c r="O787" s="6"/>
    </row>
    <row r="788" spans="1:15" ht="13">
      <c r="A788" s="4">
        <v>182020220</v>
      </c>
      <c r="B788" s="5">
        <v>45386.355000000003</v>
      </c>
      <c r="C788" s="4" t="s">
        <v>13</v>
      </c>
      <c r="D788" s="4">
        <v>0</v>
      </c>
      <c r="E788" s="5">
        <v>45386.877766203703</v>
      </c>
      <c r="F788" s="6" t="s">
        <v>47</v>
      </c>
      <c r="G788" s="7">
        <v>5.5555555555555556E-4</v>
      </c>
      <c r="H788" s="5">
        <v>45386.355555555558</v>
      </c>
      <c r="I788" s="7">
        <v>1.5787037037037037E-2</v>
      </c>
      <c r="J788" s="6" t="s">
        <v>17</v>
      </c>
      <c r="K788" s="4">
        <v>2</v>
      </c>
      <c r="L788" s="4">
        <v>2</v>
      </c>
      <c r="M788" s="6" t="s">
        <v>20</v>
      </c>
      <c r="N788" s="6"/>
      <c r="O788" s="6"/>
    </row>
    <row r="789" spans="1:15" ht="13">
      <c r="A789" s="4">
        <v>182020730</v>
      </c>
      <c r="B789" s="5">
        <v>45386.358888888892</v>
      </c>
      <c r="C789" s="4" t="s">
        <v>13</v>
      </c>
      <c r="D789" s="4">
        <v>0</v>
      </c>
      <c r="E789" s="5">
        <v>45386.868449074071</v>
      </c>
      <c r="F789" s="6" t="s">
        <v>47</v>
      </c>
      <c r="G789" s="7">
        <v>8.3333333333333339E-4</v>
      </c>
      <c r="H789" s="5">
        <v>45386.359722222223</v>
      </c>
      <c r="I789" s="7">
        <v>5.1273148148148146E-3</v>
      </c>
      <c r="J789" s="6" t="s">
        <v>15</v>
      </c>
      <c r="K789" s="4">
        <v>1</v>
      </c>
      <c r="L789" s="4">
        <v>3</v>
      </c>
      <c r="M789" s="6" t="s">
        <v>20</v>
      </c>
      <c r="N789" s="6"/>
      <c r="O789" s="6"/>
    </row>
    <row r="790" spans="1:15" ht="13">
      <c r="A790" s="4">
        <v>182021990</v>
      </c>
      <c r="B790" s="5">
        <v>45386.366597222222</v>
      </c>
      <c r="C790" s="4" t="s">
        <v>13</v>
      </c>
      <c r="D790" s="4">
        <v>0</v>
      </c>
      <c r="E790" s="5">
        <v>45386.884965277779</v>
      </c>
      <c r="F790" s="6" t="s">
        <v>47</v>
      </c>
      <c r="G790" s="7">
        <v>5.7870370370370367E-4</v>
      </c>
      <c r="H790" s="5">
        <v>45386.367256944446</v>
      </c>
      <c r="I790" s="7">
        <v>1.4305555555555556E-2</v>
      </c>
      <c r="J790" s="6" t="s">
        <v>17</v>
      </c>
      <c r="K790" s="4">
        <v>4</v>
      </c>
      <c r="L790" s="4">
        <v>15</v>
      </c>
      <c r="M790" s="6" t="s">
        <v>18</v>
      </c>
      <c r="N790" s="6"/>
      <c r="O790" s="6"/>
    </row>
    <row r="791" spans="1:15" ht="13">
      <c r="A791" s="4">
        <v>182022188</v>
      </c>
      <c r="B791" s="5">
        <v>45386.368171296293</v>
      </c>
      <c r="C791" s="4" t="s">
        <v>19</v>
      </c>
      <c r="D791" s="4">
        <v>0</v>
      </c>
      <c r="E791" s="5">
        <v>45386.91847222222</v>
      </c>
      <c r="F791" s="6" t="s">
        <v>47</v>
      </c>
      <c r="G791" s="7">
        <v>2.4652777777777776E-3</v>
      </c>
      <c r="H791" s="5">
        <v>45386.370636574073</v>
      </c>
      <c r="I791" s="7">
        <v>4.8206018518518516E-2</v>
      </c>
      <c r="J791" s="6" t="s">
        <v>17</v>
      </c>
      <c r="K791" s="4">
        <v>4</v>
      </c>
      <c r="L791" s="4">
        <v>4</v>
      </c>
      <c r="M791" s="6" t="s">
        <v>41</v>
      </c>
      <c r="N791" s="6"/>
      <c r="O791" s="6"/>
    </row>
    <row r="792" spans="1:15" ht="13">
      <c r="A792" s="4">
        <v>182023591</v>
      </c>
      <c r="B792" s="5">
        <v>45386.375810185185</v>
      </c>
      <c r="C792" s="4" t="s">
        <v>13</v>
      </c>
      <c r="D792" s="4">
        <v>0</v>
      </c>
      <c r="E792" s="5">
        <v>45386.910127314812</v>
      </c>
      <c r="F792" s="6" t="s">
        <v>21</v>
      </c>
      <c r="G792" s="7">
        <v>6.2500000000000001E-4</v>
      </c>
      <c r="H792" s="5">
        <v>45386.376435185186</v>
      </c>
      <c r="I792" s="7">
        <v>2.8437500000000001E-2</v>
      </c>
      <c r="J792" s="6" t="s">
        <v>17</v>
      </c>
      <c r="K792" s="4">
        <v>3</v>
      </c>
      <c r="L792" s="4">
        <v>4</v>
      </c>
      <c r="M792" s="6" t="s">
        <v>26</v>
      </c>
      <c r="N792" s="6"/>
      <c r="O792" s="6"/>
    </row>
    <row r="793" spans="1:15" ht="13">
      <c r="A793" s="4">
        <v>182023697</v>
      </c>
      <c r="B793" s="5">
        <v>45386.376064814816</v>
      </c>
      <c r="C793" s="4" t="s">
        <v>13</v>
      </c>
      <c r="D793" s="4">
        <v>0</v>
      </c>
      <c r="E793" s="5">
        <v>45386.884965277779</v>
      </c>
      <c r="F793" s="6" t="s">
        <v>53</v>
      </c>
      <c r="G793" s="7">
        <v>3.9351851851851852E-4</v>
      </c>
      <c r="H793" s="5">
        <v>45386.376458333332</v>
      </c>
      <c r="I793" s="7">
        <v>5.6018518518518518E-3</v>
      </c>
      <c r="J793" s="6" t="s">
        <v>17</v>
      </c>
      <c r="K793" s="4">
        <v>5</v>
      </c>
      <c r="L793" s="4">
        <v>6</v>
      </c>
      <c r="M793" s="6" t="s">
        <v>20</v>
      </c>
      <c r="N793" s="6"/>
      <c r="O793" s="6"/>
    </row>
    <row r="794" spans="1:15" ht="13">
      <c r="A794" s="4">
        <v>182026479</v>
      </c>
      <c r="B794" s="5">
        <v>45386.387557870374</v>
      </c>
      <c r="C794" s="4" t="s">
        <v>13</v>
      </c>
      <c r="D794" s="4">
        <v>0</v>
      </c>
      <c r="E794" s="5">
        <v>45386.91847222222</v>
      </c>
      <c r="F794" s="6" t="s">
        <v>47</v>
      </c>
      <c r="G794" s="7">
        <v>1.1226851851851851E-3</v>
      </c>
      <c r="H794" s="5">
        <v>45386.388680555552</v>
      </c>
      <c r="I794" s="7">
        <v>2.6087962962962962E-2</v>
      </c>
      <c r="J794" s="6" t="s">
        <v>17</v>
      </c>
      <c r="K794" s="4">
        <v>4</v>
      </c>
      <c r="L794" s="4">
        <v>3</v>
      </c>
      <c r="M794" s="6" t="s">
        <v>18</v>
      </c>
      <c r="N794" s="6"/>
      <c r="O794" s="6"/>
    </row>
    <row r="795" spans="1:15" ht="13">
      <c r="A795" s="4">
        <v>182026488</v>
      </c>
      <c r="B795" s="5">
        <v>45386.387638888889</v>
      </c>
      <c r="C795" s="4" t="s">
        <v>13</v>
      </c>
      <c r="D795" s="4">
        <v>1</v>
      </c>
      <c r="E795" s="5">
        <v>45386.910138888888</v>
      </c>
      <c r="F795" s="6" t="s">
        <v>21</v>
      </c>
      <c r="G795" s="7">
        <v>1.0069444444444444E-3</v>
      </c>
      <c r="H795" s="5">
        <v>45386.388645833336</v>
      </c>
      <c r="I795" s="7">
        <v>1.846064814814815E-2</v>
      </c>
      <c r="J795" s="6" t="s">
        <v>17</v>
      </c>
      <c r="K795" s="4">
        <v>8</v>
      </c>
      <c r="L795" s="4">
        <v>7</v>
      </c>
      <c r="M795" s="6" t="s">
        <v>54</v>
      </c>
      <c r="N795" s="6"/>
      <c r="O795" s="6"/>
    </row>
    <row r="796" spans="1:15" ht="13">
      <c r="A796" s="4">
        <v>182026536</v>
      </c>
      <c r="B796" s="5">
        <v>45386.387974537036</v>
      </c>
      <c r="C796" s="4" t="s">
        <v>13</v>
      </c>
      <c r="D796" s="4">
        <v>0</v>
      </c>
      <c r="E796" s="5">
        <v>45386.893634259257</v>
      </c>
      <c r="F796" s="6" t="s">
        <v>53</v>
      </c>
      <c r="G796" s="7">
        <v>4.1666666666666669E-4</v>
      </c>
      <c r="H796" s="5">
        <v>45386.388391203705</v>
      </c>
      <c r="I796" s="7">
        <v>4.9421296296296297E-3</v>
      </c>
      <c r="J796" s="6" t="s">
        <v>17</v>
      </c>
      <c r="K796" s="4">
        <v>4</v>
      </c>
      <c r="L796" s="4">
        <v>3</v>
      </c>
      <c r="M796" s="6" t="s">
        <v>26</v>
      </c>
      <c r="N796" s="6"/>
      <c r="O796" s="6"/>
    </row>
    <row r="797" spans="1:15" ht="13">
      <c r="A797" s="4">
        <v>182027418</v>
      </c>
      <c r="B797" s="5">
        <v>45386.392939814818</v>
      </c>
      <c r="C797" s="4" t="s">
        <v>13</v>
      </c>
      <c r="D797" s="4">
        <v>0</v>
      </c>
      <c r="E797" s="5">
        <v>45386.993506944447</v>
      </c>
      <c r="F797" s="6" t="s">
        <v>73</v>
      </c>
      <c r="G797" s="7">
        <v>6.3657407407407413E-4</v>
      </c>
      <c r="H797" s="5">
        <v>45386.393576388888</v>
      </c>
      <c r="I797" s="7">
        <v>9.493055555555556E-2</v>
      </c>
      <c r="J797" s="6" t="s">
        <v>17</v>
      </c>
      <c r="K797" s="4">
        <v>4</v>
      </c>
      <c r="L797" s="4">
        <v>4</v>
      </c>
      <c r="M797" s="6" t="s">
        <v>54</v>
      </c>
      <c r="N797" s="6"/>
      <c r="O797" s="6"/>
    </row>
    <row r="798" spans="1:15" ht="13">
      <c r="A798" s="4">
        <v>182027423</v>
      </c>
      <c r="B798" s="5">
        <v>45386.392962962964</v>
      </c>
      <c r="C798" s="4" t="s">
        <v>13</v>
      </c>
      <c r="D798" s="4">
        <v>0</v>
      </c>
      <c r="E798" s="5">
        <v>45386.910138888888</v>
      </c>
      <c r="F798" s="6" t="s">
        <v>21</v>
      </c>
      <c r="G798" s="7">
        <v>3.7037037037037035E-4</v>
      </c>
      <c r="H798" s="5">
        <v>45386.393333333333</v>
      </c>
      <c r="I798" s="7">
        <v>1.1168981481481481E-2</v>
      </c>
      <c r="J798" s="6" t="s">
        <v>17</v>
      </c>
      <c r="K798" s="4">
        <v>3</v>
      </c>
      <c r="L798" s="4">
        <v>3</v>
      </c>
      <c r="M798" s="6" t="s">
        <v>36</v>
      </c>
      <c r="N798" s="6"/>
      <c r="O798" s="6"/>
    </row>
    <row r="799" spans="1:15" ht="13">
      <c r="A799" s="4">
        <v>182027433</v>
      </c>
      <c r="B799" s="5">
        <v>45386.393043981479</v>
      </c>
      <c r="C799" s="4" t="s">
        <v>19</v>
      </c>
      <c r="D799" s="4">
        <v>1</v>
      </c>
      <c r="E799" s="5">
        <v>45386.901805555557</v>
      </c>
      <c r="F799" s="6" t="s">
        <v>53</v>
      </c>
      <c r="G799" s="7">
        <v>6.4814814814814813E-4</v>
      </c>
      <c r="H799" s="5">
        <v>45386.393692129626</v>
      </c>
      <c r="I799" s="7">
        <v>6.3773148148148148E-3</v>
      </c>
      <c r="J799" s="6" t="s">
        <v>17</v>
      </c>
      <c r="K799" s="4">
        <v>5</v>
      </c>
      <c r="L799" s="4">
        <v>2</v>
      </c>
      <c r="M799" s="6" t="s">
        <v>28</v>
      </c>
      <c r="N799" s="6"/>
      <c r="O799" s="6"/>
    </row>
    <row r="800" spans="1:15" ht="13">
      <c r="A800" s="4">
        <v>182029080</v>
      </c>
      <c r="B800" s="5">
        <v>45386.399606481478</v>
      </c>
      <c r="C800" s="4" t="s">
        <v>19</v>
      </c>
      <c r="D800" s="4">
        <v>0</v>
      </c>
      <c r="E800" s="5">
        <v>45386.910150462965</v>
      </c>
      <c r="F800" s="6" t="s">
        <v>47</v>
      </c>
      <c r="G800" s="7">
        <v>6.4814814814814813E-4</v>
      </c>
      <c r="H800" s="5">
        <v>45386.400254629632</v>
      </c>
      <c r="I800" s="7">
        <v>5.5439814814814813E-3</v>
      </c>
      <c r="J800" s="6" t="s">
        <v>17</v>
      </c>
      <c r="K800" s="4">
        <v>4</v>
      </c>
      <c r="L800" s="4">
        <v>5</v>
      </c>
      <c r="M800" s="6" t="s">
        <v>26</v>
      </c>
      <c r="N800" s="6"/>
      <c r="O800" s="6"/>
    </row>
    <row r="801" spans="1:15" ht="13">
      <c r="A801" s="4">
        <v>182030605</v>
      </c>
      <c r="B801" s="5">
        <v>45386.406770833331</v>
      </c>
      <c r="C801" s="4" t="s">
        <v>13</v>
      </c>
      <c r="D801" s="4">
        <v>0</v>
      </c>
      <c r="E801" s="5">
        <v>45386.91847222222</v>
      </c>
      <c r="F801" s="6" t="s">
        <v>21</v>
      </c>
      <c r="G801" s="7">
        <v>5.2083333333333333E-4</v>
      </c>
      <c r="H801" s="5">
        <v>45386.40729166667</v>
      </c>
      <c r="I801" s="7">
        <v>9.0972222222222218E-3</v>
      </c>
      <c r="J801" s="6" t="s">
        <v>17</v>
      </c>
      <c r="K801" s="4">
        <v>2</v>
      </c>
      <c r="L801" s="4">
        <v>1</v>
      </c>
      <c r="M801" s="6" t="s">
        <v>22</v>
      </c>
      <c r="N801" s="6"/>
      <c r="O801" s="6"/>
    </row>
    <row r="802" spans="1:15" ht="13">
      <c r="A802" s="4">
        <v>182031053</v>
      </c>
      <c r="B802" s="5">
        <v>45386.408194444448</v>
      </c>
      <c r="C802" s="4" t="s">
        <v>13</v>
      </c>
      <c r="D802" s="4">
        <v>0</v>
      </c>
      <c r="E802" s="5">
        <v>45386.918483796297</v>
      </c>
      <c r="F802" s="6" t="s">
        <v>21</v>
      </c>
      <c r="G802" s="4">
        <v>0</v>
      </c>
      <c r="H802" s="5">
        <f>B802</f>
        <v>45386.408194444448</v>
      </c>
      <c r="I802" s="7">
        <v>8.1828703703703699E-3</v>
      </c>
      <c r="J802" s="6" t="s">
        <v>17</v>
      </c>
      <c r="K802" s="4">
        <v>3</v>
      </c>
      <c r="L802" s="4">
        <v>2</v>
      </c>
      <c r="M802" s="6" t="s">
        <v>22</v>
      </c>
      <c r="N802" s="6"/>
      <c r="O802" s="6"/>
    </row>
    <row r="803" spans="1:15" ht="13">
      <c r="A803" s="4">
        <v>182031206</v>
      </c>
      <c r="B803" s="5">
        <v>45386.409097222226</v>
      </c>
      <c r="C803" s="4" t="s">
        <v>13</v>
      </c>
      <c r="D803" s="4">
        <v>0</v>
      </c>
      <c r="E803" s="5">
        <v>45386.918483796297</v>
      </c>
      <c r="F803" s="6" t="s">
        <v>53</v>
      </c>
      <c r="G803" s="7">
        <v>7.6388888888888893E-4</v>
      </c>
      <c r="H803" s="5">
        <v>45386.410277777781</v>
      </c>
      <c r="I803" s="7">
        <v>5.5671296296296293E-3</v>
      </c>
      <c r="J803" s="6" t="s">
        <v>17</v>
      </c>
      <c r="K803" s="4">
        <v>4</v>
      </c>
      <c r="L803" s="4">
        <v>7</v>
      </c>
      <c r="M803" s="6" t="s">
        <v>32</v>
      </c>
      <c r="N803" s="6"/>
      <c r="O803" s="6"/>
    </row>
    <row r="804" spans="1:15" ht="13">
      <c r="A804" s="4">
        <v>182032036</v>
      </c>
      <c r="B804" s="5">
        <v>45386.412268518521</v>
      </c>
      <c r="C804" s="4" t="s">
        <v>13</v>
      </c>
      <c r="D804" s="4">
        <v>3</v>
      </c>
      <c r="E804" s="5">
        <v>45386.960046296299</v>
      </c>
      <c r="F804" s="6" t="s">
        <v>47</v>
      </c>
      <c r="G804" s="7">
        <v>1.1574074074074073E-3</v>
      </c>
      <c r="H804" s="5">
        <v>45386.413425925923</v>
      </c>
      <c r="I804" s="7">
        <v>4.4328703703703703E-2</v>
      </c>
      <c r="J804" s="6" t="s">
        <v>17</v>
      </c>
      <c r="K804" s="4">
        <v>5</v>
      </c>
      <c r="L804" s="4">
        <v>9</v>
      </c>
      <c r="M804" s="6" t="s">
        <v>46</v>
      </c>
      <c r="N804" s="6"/>
      <c r="O804" s="6"/>
    </row>
    <row r="805" spans="1:15" ht="13">
      <c r="A805" s="4">
        <v>182032206</v>
      </c>
      <c r="B805" s="5">
        <v>45386.413194444445</v>
      </c>
      <c r="C805" s="4" t="s">
        <v>13</v>
      </c>
      <c r="D805" s="4">
        <v>0</v>
      </c>
      <c r="E805" s="5">
        <v>45386.926736111112</v>
      </c>
      <c r="F805" s="6" t="s">
        <v>21</v>
      </c>
      <c r="G805" s="7">
        <v>6.018518518518519E-4</v>
      </c>
      <c r="H805" s="5">
        <v>45386.4137962963</v>
      </c>
      <c r="I805" s="7">
        <v>6.851851851851852E-3</v>
      </c>
      <c r="J805" s="6" t="s">
        <v>17</v>
      </c>
      <c r="K805" s="4">
        <v>3</v>
      </c>
      <c r="L805" s="4">
        <v>3</v>
      </c>
      <c r="M805" s="6" t="s">
        <v>33</v>
      </c>
      <c r="N805" s="6"/>
      <c r="O805" s="6"/>
    </row>
    <row r="806" spans="1:15" ht="13">
      <c r="A806" s="4">
        <v>182033905</v>
      </c>
      <c r="B806" s="5">
        <v>45386.41909722222</v>
      </c>
      <c r="C806" s="4" t="s">
        <v>13</v>
      </c>
      <c r="D806" s="4">
        <v>2</v>
      </c>
      <c r="E806" s="5">
        <v>45386.935011574074</v>
      </c>
      <c r="F806" s="6" t="s">
        <v>53</v>
      </c>
      <c r="G806" s="7">
        <v>8.7962962962962962E-4</v>
      </c>
      <c r="H806" s="5">
        <v>45386.419976851852</v>
      </c>
      <c r="I806" s="7">
        <v>9.8611111111111104E-3</v>
      </c>
      <c r="J806" s="6" t="s">
        <v>17</v>
      </c>
      <c r="K806" s="4">
        <v>6</v>
      </c>
      <c r="L806" s="4">
        <v>11</v>
      </c>
      <c r="M806" s="6" t="s">
        <v>38</v>
      </c>
      <c r="N806" s="6"/>
      <c r="O806" s="6"/>
    </row>
    <row r="807" spans="1:15" ht="13">
      <c r="A807" s="4">
        <v>182036272</v>
      </c>
      <c r="B807" s="5">
        <v>45386.428055555552</v>
      </c>
      <c r="C807" s="4" t="s">
        <v>13</v>
      </c>
      <c r="D807" s="4">
        <v>0</v>
      </c>
      <c r="E807" s="5">
        <v>45386.943287037036</v>
      </c>
      <c r="F807" s="6" t="s">
        <v>73</v>
      </c>
      <c r="G807" s="7">
        <v>3.4953703703703705E-3</v>
      </c>
      <c r="H807" s="5">
        <v>45386.431550925925</v>
      </c>
      <c r="I807" s="7">
        <v>1.1307870370370371E-2</v>
      </c>
      <c r="J807" s="6" t="s">
        <v>15</v>
      </c>
      <c r="K807" s="4">
        <v>1</v>
      </c>
      <c r="L807" s="4">
        <v>2</v>
      </c>
      <c r="M807" s="6" t="s">
        <v>46</v>
      </c>
      <c r="N807" s="6"/>
      <c r="O807" s="6"/>
    </row>
    <row r="808" spans="1:15" ht="13">
      <c r="A808" s="4">
        <v>182036935</v>
      </c>
      <c r="B808" s="5">
        <v>45386.430393518516</v>
      </c>
      <c r="C808" s="4" t="s">
        <v>13</v>
      </c>
      <c r="D808" s="4">
        <v>0</v>
      </c>
      <c r="E808" s="5">
        <v>45386.951747685183</v>
      </c>
      <c r="F808" s="6" t="s">
        <v>47</v>
      </c>
      <c r="G808" s="7">
        <v>6.7129629629629631E-3</v>
      </c>
      <c r="H808" s="5">
        <v>45386.437106481484</v>
      </c>
      <c r="I808" s="7">
        <v>1.4074074074074074E-2</v>
      </c>
      <c r="J808" s="6" t="s">
        <v>17</v>
      </c>
      <c r="K808" s="4">
        <v>2</v>
      </c>
      <c r="L808" s="4">
        <v>2</v>
      </c>
      <c r="M808" s="6" t="s">
        <v>70</v>
      </c>
      <c r="N808" s="6"/>
      <c r="O808" s="6"/>
    </row>
    <row r="809" spans="1:15" ht="13">
      <c r="A809" s="4">
        <v>182038118</v>
      </c>
      <c r="B809" s="5">
        <v>45386.435486111113</v>
      </c>
      <c r="C809" s="4" t="s">
        <v>19</v>
      </c>
      <c r="D809" s="4">
        <v>0</v>
      </c>
      <c r="E809" s="5">
        <v>45386.95175925926</v>
      </c>
      <c r="F809" s="6" t="s">
        <v>21</v>
      </c>
      <c r="G809" s="7">
        <v>1.3657407407407407E-3</v>
      </c>
      <c r="H809" s="5">
        <v>45386.436851851853</v>
      </c>
      <c r="I809" s="7">
        <v>8.2754629629629636E-3</v>
      </c>
      <c r="J809" s="6" t="s">
        <v>17</v>
      </c>
      <c r="K809" s="4">
        <v>3</v>
      </c>
      <c r="L809" s="4">
        <v>2</v>
      </c>
      <c r="M809" s="6" t="s">
        <v>58</v>
      </c>
      <c r="N809" s="6"/>
      <c r="O809" s="6"/>
    </row>
    <row r="810" spans="1:15" ht="13">
      <c r="A810" s="4">
        <v>182038264</v>
      </c>
      <c r="B810" s="5">
        <v>45386.435960648145</v>
      </c>
      <c r="C810" s="4" t="s">
        <v>19</v>
      </c>
      <c r="D810" s="4">
        <v>0</v>
      </c>
      <c r="E810" s="5">
        <v>45386.943298611113</v>
      </c>
      <c r="F810" s="6" t="s">
        <v>53</v>
      </c>
      <c r="G810" s="7">
        <v>9.7222222222222219E-4</v>
      </c>
      <c r="H810" s="5">
        <v>45386.436932870369</v>
      </c>
      <c r="I810" s="7">
        <v>5.2546296296296299E-3</v>
      </c>
      <c r="J810" s="6" t="s">
        <v>17</v>
      </c>
      <c r="K810" s="4">
        <v>3</v>
      </c>
      <c r="L810" s="4">
        <v>3</v>
      </c>
      <c r="M810" s="6" t="s">
        <v>54</v>
      </c>
      <c r="N810" s="6"/>
      <c r="O810" s="6"/>
    </row>
    <row r="811" spans="1:15" ht="13">
      <c r="A811" s="4">
        <v>182039659</v>
      </c>
      <c r="B811" s="5">
        <v>45386.440960648149</v>
      </c>
      <c r="C811" s="4" t="s">
        <v>13</v>
      </c>
      <c r="D811" s="4">
        <v>2</v>
      </c>
      <c r="E811" s="5">
        <v>45386.95175925926</v>
      </c>
      <c r="F811" s="6" t="s">
        <v>73</v>
      </c>
      <c r="G811" s="7">
        <v>2.627314814814815E-3</v>
      </c>
      <c r="H811" s="5">
        <v>45386.44358796296</v>
      </c>
      <c r="I811" s="7">
        <v>7.6157407407407406E-3</v>
      </c>
      <c r="J811" s="6" t="s">
        <v>17</v>
      </c>
      <c r="K811" s="4">
        <v>2</v>
      </c>
      <c r="L811" s="4">
        <v>3</v>
      </c>
      <c r="M811" s="6" t="s">
        <v>65</v>
      </c>
      <c r="N811" s="6"/>
      <c r="O811" s="6"/>
    </row>
    <row r="812" spans="1:15" ht="13">
      <c r="A812" s="4">
        <v>182039699</v>
      </c>
      <c r="B812" s="5">
        <v>45386.441145833334</v>
      </c>
      <c r="C812" s="4" t="s">
        <v>23</v>
      </c>
      <c r="D812" s="4">
        <v>0</v>
      </c>
      <c r="E812" s="5">
        <v>45386.443692129629</v>
      </c>
      <c r="F812" s="6" t="s">
        <v>21</v>
      </c>
      <c r="G812" s="5" t="s">
        <v>24</v>
      </c>
      <c r="H812" s="5" t="s">
        <v>24</v>
      </c>
      <c r="I812" s="7">
        <v>3.5879629629629629E-4</v>
      </c>
      <c r="J812" s="6" t="s">
        <v>17</v>
      </c>
      <c r="K812" s="4">
        <v>0</v>
      </c>
      <c r="L812" s="4">
        <v>1</v>
      </c>
      <c r="M812" s="6" t="s">
        <v>58</v>
      </c>
      <c r="N812" s="6"/>
      <c r="O812" s="6"/>
    </row>
    <row r="813" spans="1:15" ht="13">
      <c r="A813" s="4">
        <v>182039763</v>
      </c>
      <c r="B813" s="5">
        <v>45386.441365740742</v>
      </c>
      <c r="C813" s="4" t="s">
        <v>23</v>
      </c>
      <c r="D813" s="4">
        <v>0</v>
      </c>
      <c r="E813" s="5">
        <v>45386.95175925926</v>
      </c>
      <c r="F813" s="6" t="s">
        <v>53</v>
      </c>
      <c r="G813" s="5" t="s">
        <v>24</v>
      </c>
      <c r="H813" s="5" t="s">
        <v>24</v>
      </c>
      <c r="I813" s="7">
        <v>1.0532407407407407E-3</v>
      </c>
      <c r="J813" s="6" t="s">
        <v>17</v>
      </c>
      <c r="K813" s="4">
        <v>0</v>
      </c>
      <c r="L813" s="4">
        <v>1</v>
      </c>
      <c r="M813" s="6" t="s">
        <v>58</v>
      </c>
      <c r="N813" s="6"/>
      <c r="O813" s="6"/>
    </row>
    <row r="814" spans="1:15" ht="13">
      <c r="A814" s="4">
        <v>182041169</v>
      </c>
      <c r="B814" s="5">
        <v>45386.446840277778</v>
      </c>
      <c r="C814" s="4" t="s">
        <v>13</v>
      </c>
      <c r="D814" s="4">
        <v>0</v>
      </c>
      <c r="E814" s="5">
        <v>45386.968333333331</v>
      </c>
      <c r="F814" s="6" t="s">
        <v>21</v>
      </c>
      <c r="G814" s="7">
        <v>8.564814814814815E-4</v>
      </c>
      <c r="H814" s="5">
        <v>45386.447696759256</v>
      </c>
      <c r="I814" s="7">
        <v>1.6134259259259258E-2</v>
      </c>
      <c r="J814" s="6" t="s">
        <v>17</v>
      </c>
      <c r="K814" s="4">
        <v>3</v>
      </c>
      <c r="L814" s="4">
        <v>5</v>
      </c>
      <c r="M814" s="6" t="s">
        <v>79</v>
      </c>
      <c r="N814" s="6"/>
      <c r="O814" s="6"/>
    </row>
    <row r="815" spans="1:15" ht="13">
      <c r="A815" s="4">
        <v>182041425</v>
      </c>
      <c r="B815" s="5">
        <v>45386.447881944441</v>
      </c>
      <c r="C815" s="4" t="s">
        <v>23</v>
      </c>
      <c r="D815" s="4">
        <v>0</v>
      </c>
      <c r="E815" s="5">
        <v>45386.452187499999</v>
      </c>
      <c r="F815" s="6" t="s">
        <v>73</v>
      </c>
      <c r="G815" s="5" t="s">
        <v>24</v>
      </c>
      <c r="H815" s="5" t="s">
        <v>24</v>
      </c>
      <c r="I815" s="7">
        <v>4.3055555555555555E-3</v>
      </c>
      <c r="J815" s="6" t="s">
        <v>17</v>
      </c>
      <c r="K815" s="4">
        <v>0</v>
      </c>
      <c r="L815" s="4">
        <v>1</v>
      </c>
      <c r="M815" s="6"/>
      <c r="N815" s="6"/>
      <c r="O815" s="6"/>
    </row>
    <row r="816" spans="1:15" ht="13">
      <c r="A816" s="4">
        <v>182043975</v>
      </c>
      <c r="B816" s="5">
        <v>45386.456736111111</v>
      </c>
      <c r="C816" s="4" t="s">
        <v>19</v>
      </c>
      <c r="D816" s="4">
        <v>0</v>
      </c>
      <c r="E816" s="5">
        <v>45387.326655092591</v>
      </c>
      <c r="F816" s="6" t="s">
        <v>53</v>
      </c>
      <c r="G816" s="7">
        <v>5.4398148148148144E-4</v>
      </c>
      <c r="H816" s="5">
        <v>45386.457280092596</v>
      </c>
      <c r="I816" s="7">
        <v>0.36613425925925924</v>
      </c>
      <c r="J816" s="6" t="s">
        <v>17</v>
      </c>
      <c r="K816" s="4">
        <v>5</v>
      </c>
      <c r="L816" s="4">
        <v>3</v>
      </c>
      <c r="M816" s="6" t="s">
        <v>30</v>
      </c>
      <c r="N816" s="6"/>
      <c r="O816" s="6"/>
    </row>
    <row r="817" spans="1:15" ht="13">
      <c r="A817" s="4">
        <v>182044110</v>
      </c>
      <c r="B817" s="5">
        <v>45386.457418981481</v>
      </c>
      <c r="C817" s="4" t="s">
        <v>13</v>
      </c>
      <c r="D817" s="4">
        <v>0</v>
      </c>
      <c r="E817" s="5">
        <v>45387.234699074077</v>
      </c>
      <c r="F817" s="6" t="s">
        <v>73</v>
      </c>
      <c r="G817" s="7">
        <v>4.4675925925925924E-3</v>
      </c>
      <c r="H817" s="5">
        <v>45386.462847222225</v>
      </c>
      <c r="I817" s="7">
        <v>0.27494212962962961</v>
      </c>
      <c r="J817" s="6" t="s">
        <v>17</v>
      </c>
      <c r="K817" s="4">
        <v>3</v>
      </c>
      <c r="L817" s="4">
        <v>5</v>
      </c>
      <c r="M817" s="6" t="s">
        <v>89</v>
      </c>
      <c r="N817" s="6"/>
      <c r="O817" s="6"/>
    </row>
    <row r="818" spans="1:15" ht="13">
      <c r="A818" s="4">
        <v>182044964</v>
      </c>
      <c r="B818" s="5">
        <v>45386.459351851852</v>
      </c>
      <c r="C818" s="4" t="s">
        <v>19</v>
      </c>
      <c r="D818" s="4">
        <v>0</v>
      </c>
      <c r="E818" s="5">
        <v>45386.968333333331</v>
      </c>
      <c r="F818" s="6" t="s">
        <v>21</v>
      </c>
      <c r="G818" s="7">
        <v>1.9675925925925924E-3</v>
      </c>
      <c r="H818" s="5">
        <v>45386.461319444446</v>
      </c>
      <c r="I818" s="7">
        <v>5.0694444444444441E-3</v>
      </c>
      <c r="J818" s="6" t="s">
        <v>17</v>
      </c>
      <c r="K818" s="4">
        <v>2</v>
      </c>
      <c r="L818" s="4">
        <v>6</v>
      </c>
      <c r="M818" s="6" t="s">
        <v>56</v>
      </c>
      <c r="N818" s="6"/>
      <c r="O818" s="6"/>
    </row>
    <row r="819" spans="1:15" ht="13">
      <c r="A819" s="4">
        <v>182045292</v>
      </c>
      <c r="B819" s="5">
        <v>45386.460243055553</v>
      </c>
      <c r="C819" s="4" t="s">
        <v>13</v>
      </c>
      <c r="D819" s="4">
        <v>0</v>
      </c>
      <c r="E819" s="5">
        <v>45387.034884259258</v>
      </c>
      <c r="F819" s="6" t="s">
        <v>53</v>
      </c>
      <c r="G819" s="7">
        <v>6.134259259259259E-4</v>
      </c>
      <c r="H819" s="5">
        <v>45386.460856481484</v>
      </c>
      <c r="I819" s="7">
        <v>6.9398148148148153E-2</v>
      </c>
      <c r="J819" s="6" t="s">
        <v>17</v>
      </c>
      <c r="K819" s="4">
        <v>5</v>
      </c>
      <c r="L819" s="4">
        <v>5</v>
      </c>
      <c r="M819" s="6" t="s">
        <v>70</v>
      </c>
      <c r="N819" s="6"/>
      <c r="O819" s="6"/>
    </row>
    <row r="820" spans="1:15" ht="13">
      <c r="A820" s="4">
        <v>182045502</v>
      </c>
      <c r="B820" s="5">
        <v>45386.460960648146</v>
      </c>
      <c r="C820" s="4" t="s">
        <v>13</v>
      </c>
      <c r="D820" s="4">
        <v>2</v>
      </c>
      <c r="E820" s="5">
        <v>45386.984953703701</v>
      </c>
      <c r="F820" s="6" t="s">
        <v>73</v>
      </c>
      <c r="G820" s="7">
        <v>3.0671296296296297E-3</v>
      </c>
      <c r="H820" s="5">
        <v>45386.46402777778</v>
      </c>
      <c r="I820" s="7">
        <v>2.1134259259259259E-2</v>
      </c>
      <c r="J820" s="6" t="s">
        <v>17</v>
      </c>
      <c r="K820" s="4">
        <v>3</v>
      </c>
      <c r="L820" s="4">
        <v>4</v>
      </c>
      <c r="M820" s="6" t="s">
        <v>52</v>
      </c>
      <c r="N820" s="6"/>
      <c r="O820" s="6"/>
    </row>
    <row r="821" spans="1:15" ht="13">
      <c r="A821" s="4">
        <v>182045965</v>
      </c>
      <c r="B821" s="5">
        <v>45386.462777777779</v>
      </c>
      <c r="C821" s="4" t="s">
        <v>13</v>
      </c>
      <c r="D821" s="4">
        <v>1</v>
      </c>
      <c r="E821" s="5">
        <v>45387.059675925928</v>
      </c>
      <c r="F821" s="6" t="s">
        <v>21</v>
      </c>
      <c r="G821" s="7">
        <v>3.3564814814814812E-4</v>
      </c>
      <c r="H821" s="5">
        <v>45386.463113425925</v>
      </c>
      <c r="I821" s="7">
        <v>9.4247685185185184E-2</v>
      </c>
      <c r="J821" s="6" t="s">
        <v>17</v>
      </c>
      <c r="K821" s="4">
        <v>5</v>
      </c>
      <c r="L821" s="4">
        <v>6</v>
      </c>
      <c r="M821" s="6" t="s">
        <v>20</v>
      </c>
      <c r="N821" s="6"/>
      <c r="O821" s="6"/>
    </row>
    <row r="822" spans="1:15" ht="13">
      <c r="A822" s="4">
        <v>182046754</v>
      </c>
      <c r="B822" s="5">
        <v>45386.465567129628</v>
      </c>
      <c r="C822" s="4" t="s">
        <v>13</v>
      </c>
      <c r="D822" s="4">
        <v>1</v>
      </c>
      <c r="E822" s="5">
        <v>45387.118055555555</v>
      </c>
      <c r="F822" s="6" t="s">
        <v>53</v>
      </c>
      <c r="G822" s="7">
        <v>4.7453703703703704E-4</v>
      </c>
      <c r="H822" s="5">
        <v>45386.466041666667</v>
      </c>
      <c r="I822" s="7">
        <v>0.15208333333333332</v>
      </c>
      <c r="J822" s="6" t="s">
        <v>17</v>
      </c>
      <c r="K822" s="4">
        <v>12</v>
      </c>
      <c r="L822" s="4">
        <v>17</v>
      </c>
      <c r="M822" s="6" t="s">
        <v>35</v>
      </c>
      <c r="N822" s="6"/>
      <c r="O822" s="6"/>
    </row>
    <row r="823" spans="1:15" ht="13">
      <c r="A823" s="4">
        <v>182047478</v>
      </c>
      <c r="B823" s="5">
        <v>45386.4687037037</v>
      </c>
      <c r="C823" s="4" t="s">
        <v>13</v>
      </c>
      <c r="D823" s="4">
        <v>0</v>
      </c>
      <c r="E823" s="5">
        <v>45386.984965277778</v>
      </c>
      <c r="F823" s="6" t="s">
        <v>73</v>
      </c>
      <c r="G823" s="7">
        <v>4.4907407407407405E-3</v>
      </c>
      <c r="H823" s="5">
        <v>45386.473194444443</v>
      </c>
      <c r="I823" s="7">
        <v>1.3321759259259259E-2</v>
      </c>
      <c r="J823" s="6" t="s">
        <v>17</v>
      </c>
      <c r="K823" s="4">
        <v>2</v>
      </c>
      <c r="L823" s="4">
        <v>8</v>
      </c>
      <c r="M823" s="6" t="s">
        <v>26</v>
      </c>
      <c r="N823" s="6"/>
      <c r="O823" s="6"/>
    </row>
    <row r="824" spans="1:15" ht="13">
      <c r="A824" s="4">
        <v>182050158</v>
      </c>
      <c r="B824" s="5">
        <v>45386.478425925925</v>
      </c>
      <c r="C824" s="4" t="s">
        <v>13</v>
      </c>
      <c r="D824" s="4">
        <v>0</v>
      </c>
      <c r="E824" s="5">
        <v>45387.001759259256</v>
      </c>
      <c r="F824" s="6" t="s">
        <v>21</v>
      </c>
      <c r="G824" s="7">
        <v>3.5300925925925925E-3</v>
      </c>
      <c r="H824" s="5">
        <v>45386.481956018521</v>
      </c>
      <c r="I824" s="7">
        <v>1.5277777777777777E-2</v>
      </c>
      <c r="J824" s="6" t="s">
        <v>17</v>
      </c>
      <c r="K824" s="4">
        <v>2</v>
      </c>
      <c r="L824" s="4">
        <v>2</v>
      </c>
      <c r="M824" s="6" t="s">
        <v>59</v>
      </c>
      <c r="N824" s="6"/>
      <c r="O824" s="6"/>
    </row>
    <row r="825" spans="1:15" ht="13">
      <c r="A825" s="4">
        <v>182050645</v>
      </c>
      <c r="B825" s="5">
        <v>45386.479837962965</v>
      </c>
      <c r="C825" s="4" t="s">
        <v>13</v>
      </c>
      <c r="D825" s="4">
        <v>3</v>
      </c>
      <c r="E825" s="5">
        <v>45387.009814814817</v>
      </c>
      <c r="F825" s="6" t="s">
        <v>53</v>
      </c>
      <c r="G825" s="7">
        <v>1.5393518518518519E-3</v>
      </c>
      <c r="H825" s="5">
        <v>45386.482245370367</v>
      </c>
      <c r="I825" s="7">
        <v>2.2199074074074072E-2</v>
      </c>
      <c r="J825" s="6" t="s">
        <v>17</v>
      </c>
      <c r="K825" s="4">
        <v>3</v>
      </c>
      <c r="L825" s="4">
        <v>8</v>
      </c>
      <c r="M825" s="6" t="s">
        <v>26</v>
      </c>
      <c r="N825" s="6"/>
      <c r="O825" s="6"/>
    </row>
    <row r="826" spans="1:15" ht="13">
      <c r="A826" s="4">
        <v>182052429</v>
      </c>
      <c r="B826" s="5">
        <v>45386.486076388886</v>
      </c>
      <c r="C826" s="4" t="s">
        <v>19</v>
      </c>
      <c r="D826" s="4">
        <v>0</v>
      </c>
      <c r="E826" s="5">
        <v>45386.993518518517</v>
      </c>
      <c r="F826" s="6" t="s">
        <v>73</v>
      </c>
      <c r="G826" s="7">
        <v>4.6643518518518518E-3</v>
      </c>
      <c r="H826" s="5">
        <v>45386.490740740737</v>
      </c>
      <c r="I826" s="7">
        <v>5.5671296296296293E-3</v>
      </c>
      <c r="J826" s="6" t="s">
        <v>15</v>
      </c>
      <c r="K826" s="4">
        <v>1</v>
      </c>
      <c r="L826" s="4">
        <v>1</v>
      </c>
      <c r="M826" s="6" t="s">
        <v>87</v>
      </c>
      <c r="N826" s="6"/>
      <c r="O826" s="6"/>
    </row>
    <row r="827" spans="1:15" ht="13">
      <c r="A827" s="4">
        <v>182055248</v>
      </c>
      <c r="B827" s="5">
        <v>45386.497152777774</v>
      </c>
      <c r="C827" s="4" t="s">
        <v>13</v>
      </c>
      <c r="D827" s="4">
        <v>0</v>
      </c>
      <c r="E827" s="5">
        <v>45387.009826388887</v>
      </c>
      <c r="F827" s="6" t="s">
        <v>21</v>
      </c>
      <c r="G827" s="7">
        <v>2.7777777777777778E-4</v>
      </c>
      <c r="H827" s="5">
        <v>45386.497430555559</v>
      </c>
      <c r="I827" s="7">
        <v>1.1481481481481481E-2</v>
      </c>
      <c r="J827" s="6" t="s">
        <v>17</v>
      </c>
      <c r="K827" s="4">
        <v>6</v>
      </c>
      <c r="L827" s="4">
        <v>10</v>
      </c>
      <c r="M827" s="6" t="s">
        <v>54</v>
      </c>
      <c r="N827" s="6"/>
      <c r="O827" s="6"/>
    </row>
    <row r="828" spans="1:15" ht="13">
      <c r="A828" s="4">
        <v>182058531</v>
      </c>
      <c r="B828" s="5">
        <v>45386.507835648146</v>
      </c>
      <c r="C828" s="4" t="s">
        <v>13</v>
      </c>
      <c r="D828" s="4">
        <v>0</v>
      </c>
      <c r="E828" s="5">
        <v>45387.009826388887</v>
      </c>
      <c r="F828" s="6" t="s">
        <v>47</v>
      </c>
      <c r="G828" s="5" t="s">
        <v>24</v>
      </c>
      <c r="H828" s="5" t="s">
        <v>24</v>
      </c>
      <c r="I828" s="7">
        <v>9.7222222222222219E-4</v>
      </c>
      <c r="J828" s="6" t="s">
        <v>17</v>
      </c>
      <c r="K828" s="4">
        <v>0</v>
      </c>
      <c r="L828" s="4">
        <v>3</v>
      </c>
      <c r="M828" s="6" t="s">
        <v>51</v>
      </c>
      <c r="N828" s="6"/>
      <c r="O828" s="6"/>
    </row>
    <row r="829" spans="1:15" ht="13">
      <c r="A829" s="4">
        <v>182060807</v>
      </c>
      <c r="B829" s="5">
        <v>45386.516087962962</v>
      </c>
      <c r="C829" s="4" t="s">
        <v>23</v>
      </c>
      <c r="D829" s="4">
        <v>0</v>
      </c>
      <c r="E829" s="5">
        <v>45387.068182870367</v>
      </c>
      <c r="F829" s="6" t="s">
        <v>21</v>
      </c>
      <c r="G829" s="7">
        <v>2.4421296296296296E-3</v>
      </c>
      <c r="H829" s="5">
        <v>45386.518530092595</v>
      </c>
      <c r="I829" s="7">
        <v>1.0324074074074074E-2</v>
      </c>
      <c r="J829" s="6" t="s">
        <v>17</v>
      </c>
      <c r="K829" s="4">
        <v>3</v>
      </c>
      <c r="L829" s="4">
        <v>2</v>
      </c>
      <c r="M829" s="6" t="s">
        <v>57</v>
      </c>
      <c r="N829" s="6"/>
      <c r="O829" s="6"/>
    </row>
    <row r="830" spans="1:15" ht="13">
      <c r="A830" s="4">
        <v>182061234</v>
      </c>
      <c r="B830" s="5">
        <v>45386.518240740741</v>
      </c>
      <c r="C830" s="4" t="s">
        <v>13</v>
      </c>
      <c r="D830" s="4">
        <v>0</v>
      </c>
      <c r="E830" s="5">
        <v>45387.051423611112</v>
      </c>
      <c r="F830" s="6" t="s">
        <v>53</v>
      </c>
      <c r="G830" s="7">
        <v>1.6203703703703703E-4</v>
      </c>
      <c r="H830" s="5">
        <v>45386.518576388888</v>
      </c>
      <c r="I830" s="7">
        <v>2.795138888888889E-2</v>
      </c>
      <c r="J830" s="6" t="s">
        <v>17</v>
      </c>
      <c r="K830" s="4">
        <v>4</v>
      </c>
      <c r="L830" s="4">
        <v>9</v>
      </c>
      <c r="M830" s="6" t="s">
        <v>22</v>
      </c>
      <c r="N830" s="6"/>
      <c r="O830" s="6"/>
    </row>
    <row r="831" spans="1:15" ht="13">
      <c r="A831" s="4">
        <v>182061662</v>
      </c>
      <c r="B831" s="5">
        <v>45386.519872685189</v>
      </c>
      <c r="C831" s="4" t="s">
        <v>13</v>
      </c>
      <c r="D831" s="4">
        <v>0</v>
      </c>
      <c r="E831" s="5">
        <v>45387.051423611112</v>
      </c>
      <c r="F831" s="6" t="s">
        <v>73</v>
      </c>
      <c r="G831" s="7">
        <v>2.2453703703703702E-3</v>
      </c>
      <c r="H831" s="5">
        <v>45386.522118055553</v>
      </c>
      <c r="I831" s="7">
        <v>2.991898148148148E-2</v>
      </c>
      <c r="J831" s="6" t="s">
        <v>17</v>
      </c>
      <c r="K831" s="4">
        <v>2</v>
      </c>
      <c r="L831" s="4">
        <v>6</v>
      </c>
      <c r="M831" s="6" t="s">
        <v>26</v>
      </c>
      <c r="N831" s="6"/>
      <c r="O831" s="6"/>
    </row>
    <row r="832" spans="1:15" ht="13">
      <c r="A832" s="4">
        <v>182064003</v>
      </c>
      <c r="B832" s="5">
        <v>45386.52857638889</v>
      </c>
      <c r="C832" s="4" t="s">
        <v>13</v>
      </c>
      <c r="D832" s="4">
        <v>1</v>
      </c>
      <c r="E832" s="5">
        <v>45387.043217592596</v>
      </c>
      <c r="F832" s="6" t="s">
        <v>21</v>
      </c>
      <c r="G832" s="7">
        <v>1.1805555555555556E-3</v>
      </c>
      <c r="H832" s="5">
        <v>45386.529756944445</v>
      </c>
      <c r="I832" s="7">
        <v>7.6041666666666671E-3</v>
      </c>
      <c r="J832" s="6" t="s">
        <v>17</v>
      </c>
      <c r="K832" s="4">
        <v>2</v>
      </c>
      <c r="L832" s="4">
        <v>7</v>
      </c>
      <c r="M832" s="6" t="s">
        <v>28</v>
      </c>
      <c r="N832" s="6"/>
      <c r="O832" s="6"/>
    </row>
    <row r="833" spans="1:15" ht="13">
      <c r="A833" s="4">
        <v>182064672</v>
      </c>
      <c r="B833" s="5">
        <v>45386.531354166669</v>
      </c>
      <c r="C833" s="4" t="s">
        <v>23</v>
      </c>
      <c r="D833" s="4">
        <v>0</v>
      </c>
      <c r="E833" s="5">
        <v>45386.564710648148</v>
      </c>
      <c r="F833" s="6" t="s">
        <v>73</v>
      </c>
      <c r="G833" s="5" t="s">
        <v>24</v>
      </c>
      <c r="H833" s="5" t="s">
        <v>24</v>
      </c>
      <c r="I833" s="7">
        <v>3.335648148148148E-2</v>
      </c>
      <c r="J833" s="6" t="s">
        <v>17</v>
      </c>
      <c r="K833" s="4">
        <v>0</v>
      </c>
      <c r="L833" s="4">
        <v>1</v>
      </c>
      <c r="M833" s="6"/>
      <c r="N833" s="6"/>
      <c r="O833" s="6"/>
    </row>
    <row r="834" spans="1:15" ht="13">
      <c r="A834" s="4">
        <v>182066090</v>
      </c>
      <c r="B834" s="5">
        <v>45386.535682870373</v>
      </c>
      <c r="C834" s="4" t="s">
        <v>13</v>
      </c>
      <c r="D834" s="4">
        <v>0</v>
      </c>
      <c r="E834" s="5">
        <v>45387.043217592596</v>
      </c>
      <c r="F834" s="6" t="s">
        <v>47</v>
      </c>
      <c r="G834" s="7">
        <v>1.3194444444444445E-3</v>
      </c>
      <c r="H834" s="5">
        <v>45386.537002314813</v>
      </c>
      <c r="I834" s="7">
        <v>3.1134259259259257E-3</v>
      </c>
      <c r="J834" s="6" t="s">
        <v>17</v>
      </c>
      <c r="K834" s="4">
        <v>2</v>
      </c>
      <c r="L834" s="4">
        <v>2</v>
      </c>
      <c r="M834" s="6" t="s">
        <v>69</v>
      </c>
      <c r="N834" s="6"/>
      <c r="O834" s="6"/>
    </row>
    <row r="835" spans="1:15" ht="13">
      <c r="A835" s="4">
        <v>182071269</v>
      </c>
      <c r="B835" s="5">
        <v>45386.554201388892</v>
      </c>
      <c r="C835" s="4" t="s">
        <v>13</v>
      </c>
      <c r="D835" s="4">
        <v>0</v>
      </c>
      <c r="E835" s="5">
        <v>45387.461412037039</v>
      </c>
      <c r="F835" s="6" t="s">
        <v>14</v>
      </c>
      <c r="G835" s="7">
        <v>9.7222222222222219E-4</v>
      </c>
      <c r="H835" s="5">
        <v>45386.555868055555</v>
      </c>
      <c r="I835" s="7">
        <v>0.40083333333333332</v>
      </c>
      <c r="J835" s="6" t="s">
        <v>17</v>
      </c>
      <c r="K835" s="4">
        <v>5</v>
      </c>
      <c r="L835" s="4">
        <v>6</v>
      </c>
      <c r="M835" s="6" t="s">
        <v>30</v>
      </c>
      <c r="N835" s="6"/>
      <c r="O835" s="6"/>
    </row>
    <row r="836" spans="1:15" ht="13">
      <c r="A836" s="4">
        <v>182071568</v>
      </c>
      <c r="B836" s="5">
        <v>45386.555694444447</v>
      </c>
      <c r="C836" s="4" t="s">
        <v>13</v>
      </c>
      <c r="D836" s="4">
        <v>2</v>
      </c>
      <c r="E836" s="5">
        <v>45387.109837962962</v>
      </c>
      <c r="F836" s="6" t="s">
        <v>73</v>
      </c>
      <c r="G836" s="7">
        <v>2.5810185185185185E-3</v>
      </c>
      <c r="H836" s="5">
        <v>45386.558275462965</v>
      </c>
      <c r="I836" s="7">
        <v>5.3124999999999999E-2</v>
      </c>
      <c r="J836" s="6" t="s">
        <v>17</v>
      </c>
      <c r="K836" s="4">
        <v>4</v>
      </c>
      <c r="L836" s="4">
        <v>7</v>
      </c>
      <c r="M836" s="6" t="s">
        <v>46</v>
      </c>
      <c r="N836" s="6"/>
      <c r="O836" s="6"/>
    </row>
    <row r="837" spans="1:15" ht="13">
      <c r="A837" s="4">
        <v>182071859</v>
      </c>
      <c r="B837" s="5">
        <v>45386.556828703702</v>
      </c>
      <c r="C837" s="4" t="s">
        <v>13</v>
      </c>
      <c r="D837" s="4">
        <v>0</v>
      </c>
      <c r="E837" s="5">
        <v>45387.068182870367</v>
      </c>
      <c r="F837" s="6" t="s">
        <v>21</v>
      </c>
      <c r="G837" s="7">
        <v>3.0092592592592595E-4</v>
      </c>
      <c r="H837" s="5">
        <v>45386.557129629633</v>
      </c>
      <c r="I837" s="7">
        <v>3.7037037037037038E-3</v>
      </c>
      <c r="J837" s="6" t="s">
        <v>17</v>
      </c>
      <c r="K837" s="4">
        <v>3</v>
      </c>
      <c r="L837" s="4">
        <v>2</v>
      </c>
      <c r="M837" s="6" t="s">
        <v>18</v>
      </c>
      <c r="N837" s="6"/>
      <c r="O837" s="6"/>
    </row>
    <row r="838" spans="1:15" ht="13">
      <c r="A838" s="4">
        <v>182072074</v>
      </c>
      <c r="B838" s="5">
        <v>45386.55740740741</v>
      </c>
      <c r="C838" s="4" t="s">
        <v>23</v>
      </c>
      <c r="D838" s="4">
        <v>0</v>
      </c>
      <c r="E838" s="5">
        <v>45386.557962962965</v>
      </c>
      <c r="F838" s="6" t="s">
        <v>47</v>
      </c>
      <c r="G838" s="5" t="s">
        <v>24</v>
      </c>
      <c r="H838" s="5" t="s">
        <v>24</v>
      </c>
      <c r="I838" s="7">
        <v>5.0925925925925921E-4</v>
      </c>
      <c r="J838" s="6" t="s">
        <v>17</v>
      </c>
      <c r="K838" s="4">
        <v>0</v>
      </c>
      <c r="L838" s="4">
        <v>1</v>
      </c>
      <c r="M838" s="6" t="s">
        <v>51</v>
      </c>
      <c r="N838" s="6"/>
      <c r="O838" s="6"/>
    </row>
    <row r="839" spans="1:15" ht="13">
      <c r="A839" s="4">
        <v>182073682</v>
      </c>
      <c r="B839" s="5">
        <v>45386.563287037039</v>
      </c>
      <c r="C839" s="4" t="s">
        <v>23</v>
      </c>
      <c r="D839" s="4">
        <v>0</v>
      </c>
      <c r="E839" s="5">
        <v>45386.56349537037</v>
      </c>
      <c r="F839" s="6" t="s">
        <v>21</v>
      </c>
      <c r="G839" s="5" t="s">
        <v>24</v>
      </c>
      <c r="H839" s="5" t="s">
        <v>24</v>
      </c>
      <c r="I839" s="7">
        <v>8.1018518518518516E-5</v>
      </c>
      <c r="J839" s="6" t="s">
        <v>17</v>
      </c>
      <c r="K839" s="4">
        <v>0</v>
      </c>
      <c r="L839" s="4">
        <v>1</v>
      </c>
      <c r="M839" s="6"/>
      <c r="N839" s="6"/>
      <c r="O839" s="6"/>
    </row>
    <row r="840" spans="1:15" ht="13">
      <c r="A840" s="4">
        <v>182076884</v>
      </c>
      <c r="B840" s="5">
        <v>45386.575046296297</v>
      </c>
      <c r="C840" s="4" t="s">
        <v>13</v>
      </c>
      <c r="D840" s="4">
        <v>1</v>
      </c>
      <c r="E840" s="5">
        <v>45387.084745370368</v>
      </c>
      <c r="F840" s="6" t="s">
        <v>47</v>
      </c>
      <c r="G840" s="7">
        <v>1.724537037037037E-3</v>
      </c>
      <c r="H840" s="5">
        <v>45386.576770833337</v>
      </c>
      <c r="I840" s="7">
        <v>4.2361111111111115E-3</v>
      </c>
      <c r="J840" s="6" t="s">
        <v>17</v>
      </c>
      <c r="K840" s="4">
        <v>3</v>
      </c>
      <c r="L840" s="4">
        <v>6</v>
      </c>
      <c r="M840" s="6" t="s">
        <v>77</v>
      </c>
      <c r="N840" s="6"/>
      <c r="O840" s="6"/>
    </row>
    <row r="841" spans="1:15" ht="13">
      <c r="A841" s="4">
        <v>182077066</v>
      </c>
      <c r="B841" s="5">
        <v>45386.575706018521</v>
      </c>
      <c r="C841" s="4" t="s">
        <v>13</v>
      </c>
      <c r="D841" s="4">
        <v>2</v>
      </c>
      <c r="E841" s="5">
        <v>45387.101400462961</v>
      </c>
      <c r="F841" s="6" t="s">
        <v>53</v>
      </c>
      <c r="G841" s="7">
        <v>5.4398148148148144E-4</v>
      </c>
      <c r="H841" s="5">
        <v>45386.576249999998</v>
      </c>
      <c r="I841" s="7">
        <v>2.1030092592592593E-2</v>
      </c>
      <c r="J841" s="6" t="s">
        <v>17</v>
      </c>
      <c r="K841" s="4">
        <v>10</v>
      </c>
      <c r="L841" s="4">
        <v>9</v>
      </c>
      <c r="M841" s="6" t="s">
        <v>46</v>
      </c>
      <c r="N841" s="6"/>
      <c r="O841" s="6"/>
    </row>
    <row r="842" spans="1:15" ht="13">
      <c r="A842" s="4">
        <v>182079725</v>
      </c>
      <c r="B842" s="5">
        <v>45386.585416666669</v>
      </c>
      <c r="C842" s="4" t="s">
        <v>13</v>
      </c>
      <c r="D842" s="4">
        <v>1</v>
      </c>
      <c r="E842" s="5">
        <v>45388.251342592594</v>
      </c>
      <c r="F842" s="6" t="s">
        <v>73</v>
      </c>
      <c r="G842" s="7">
        <v>3.6689814814814814E-3</v>
      </c>
      <c r="H842" s="5">
        <v>45386.589085648149</v>
      </c>
      <c r="I842" s="7">
        <v>1.1616782407407407</v>
      </c>
      <c r="J842" s="6" t="s">
        <v>17</v>
      </c>
      <c r="K842" s="4">
        <v>3</v>
      </c>
      <c r="L842" s="4">
        <v>2</v>
      </c>
      <c r="M842" s="6" t="s">
        <v>30</v>
      </c>
      <c r="N842" s="6"/>
      <c r="O842" s="6"/>
    </row>
    <row r="843" spans="1:15" ht="13">
      <c r="A843" s="4">
        <v>182080818</v>
      </c>
      <c r="B843" s="5">
        <v>45386.590289351851</v>
      </c>
      <c r="C843" s="4" t="s">
        <v>13</v>
      </c>
      <c r="D843" s="4">
        <v>0</v>
      </c>
      <c r="E843" s="5">
        <v>45387.101400462961</v>
      </c>
      <c r="F843" s="6" t="s">
        <v>21</v>
      </c>
      <c r="G843" s="7">
        <v>1.2037037037037038E-3</v>
      </c>
      <c r="H843" s="5">
        <v>45386.591493055559</v>
      </c>
      <c r="I843" s="7">
        <v>6.2037037037037035E-3</v>
      </c>
      <c r="J843" s="6" t="s">
        <v>17</v>
      </c>
      <c r="K843" s="4">
        <v>3</v>
      </c>
      <c r="L843" s="4">
        <v>3</v>
      </c>
      <c r="M843" s="6" t="s">
        <v>18</v>
      </c>
      <c r="N843" s="6"/>
      <c r="O843" s="6"/>
    </row>
    <row r="844" spans="1:15" ht="13">
      <c r="A844" s="4">
        <v>182081219</v>
      </c>
      <c r="B844" s="5">
        <v>45386.591516203705</v>
      </c>
      <c r="C844" s="4" t="s">
        <v>13</v>
      </c>
      <c r="D844" s="4">
        <v>0</v>
      </c>
      <c r="E844" s="5">
        <v>45387.093090277776</v>
      </c>
      <c r="F844" s="6" t="s">
        <v>47</v>
      </c>
      <c r="G844" s="5" t="s">
        <v>24</v>
      </c>
      <c r="H844" s="5" t="s">
        <v>24</v>
      </c>
      <c r="I844" s="7">
        <v>5.5555555555555556E-4</v>
      </c>
      <c r="J844" s="6" t="s">
        <v>17</v>
      </c>
      <c r="K844" s="4">
        <v>0</v>
      </c>
      <c r="L844" s="4">
        <v>1</v>
      </c>
      <c r="M844" s="6" t="s">
        <v>51</v>
      </c>
      <c r="N844" s="6"/>
      <c r="O844" s="6"/>
    </row>
    <row r="845" spans="1:15" ht="13">
      <c r="A845" s="4">
        <v>182082312</v>
      </c>
      <c r="B845" s="5">
        <v>45386.595567129632</v>
      </c>
      <c r="C845" s="4" t="s">
        <v>13</v>
      </c>
      <c r="D845" s="4">
        <v>0</v>
      </c>
      <c r="E845" s="5">
        <v>45387.101412037038</v>
      </c>
      <c r="F845" s="6" t="s">
        <v>53</v>
      </c>
      <c r="G845" s="7">
        <v>9.0277777777777774E-4</v>
      </c>
      <c r="H845" s="5">
        <v>45386.59646990741</v>
      </c>
      <c r="I845" s="7">
        <v>2.3611111111111111E-3</v>
      </c>
      <c r="J845" s="6" t="s">
        <v>17</v>
      </c>
      <c r="K845" s="4">
        <v>3</v>
      </c>
      <c r="L845" s="4">
        <v>4</v>
      </c>
      <c r="M845" s="6" t="s">
        <v>26</v>
      </c>
      <c r="N845" s="6"/>
      <c r="O845" s="6"/>
    </row>
    <row r="846" spans="1:15" ht="13">
      <c r="A846" s="4">
        <v>182084196</v>
      </c>
      <c r="B846" s="5">
        <v>45386.603645833333</v>
      </c>
      <c r="C846" s="4" t="s">
        <v>13</v>
      </c>
      <c r="D846" s="4">
        <v>0</v>
      </c>
      <c r="E846" s="5">
        <v>45387.118055555555</v>
      </c>
      <c r="F846" s="6" t="s">
        <v>53</v>
      </c>
      <c r="G846" s="7">
        <v>2.3495370370370371E-3</v>
      </c>
      <c r="H846" s="5">
        <v>45386.605995370373</v>
      </c>
      <c r="I846" s="7">
        <v>7.789351851851852E-3</v>
      </c>
      <c r="J846" s="6" t="s">
        <v>17</v>
      </c>
      <c r="K846" s="4">
        <v>3</v>
      </c>
      <c r="L846" s="4">
        <v>5</v>
      </c>
      <c r="M846" s="6" t="s">
        <v>46</v>
      </c>
      <c r="N846" s="6"/>
      <c r="O846" s="6"/>
    </row>
    <row r="847" spans="1:15" ht="13">
      <c r="A847" s="4">
        <v>182085875</v>
      </c>
      <c r="B847" s="5">
        <v>45386.609849537039</v>
      </c>
      <c r="C847" s="4" t="s">
        <v>13</v>
      </c>
      <c r="D847" s="4">
        <v>0</v>
      </c>
      <c r="E847" s="5">
        <v>45387.251469907409</v>
      </c>
      <c r="F847" s="6" t="s">
        <v>73</v>
      </c>
      <c r="G847" s="7">
        <v>1.9907407407407408E-3</v>
      </c>
      <c r="H847" s="5">
        <v>45386.611840277779</v>
      </c>
      <c r="I847" s="7">
        <v>0.13428240740740741</v>
      </c>
      <c r="J847" s="6" t="s">
        <v>17</v>
      </c>
      <c r="K847" s="4">
        <v>4</v>
      </c>
      <c r="L847" s="4">
        <v>7</v>
      </c>
      <c r="M847" s="6" t="s">
        <v>75</v>
      </c>
      <c r="N847" s="6"/>
      <c r="O847" s="6"/>
    </row>
    <row r="848" spans="1:15" ht="13">
      <c r="A848" s="4">
        <v>182086027</v>
      </c>
      <c r="B848" s="5">
        <v>45386.610439814816</v>
      </c>
      <c r="C848" s="4" t="s">
        <v>13</v>
      </c>
      <c r="D848" s="4">
        <v>2</v>
      </c>
      <c r="E848" s="5">
        <v>45387.118067129632</v>
      </c>
      <c r="F848" s="6" t="s">
        <v>21</v>
      </c>
      <c r="G848" s="7">
        <v>7.291666666666667E-4</v>
      </c>
      <c r="H848" s="5">
        <v>45386.611168981479</v>
      </c>
      <c r="I848" s="7">
        <v>4.2245370370370371E-3</v>
      </c>
      <c r="J848" s="6" t="s">
        <v>17</v>
      </c>
      <c r="K848" s="4">
        <v>4</v>
      </c>
      <c r="L848" s="4">
        <v>5</v>
      </c>
      <c r="M848" s="6" t="s">
        <v>26</v>
      </c>
      <c r="N848" s="6"/>
      <c r="O848" s="6"/>
    </row>
    <row r="849" spans="1:15" ht="13">
      <c r="A849" s="4">
        <v>182086266</v>
      </c>
      <c r="B849" s="5">
        <v>45386.611562500002</v>
      </c>
      <c r="C849" s="4" t="s">
        <v>13</v>
      </c>
      <c r="D849" s="4">
        <v>0</v>
      </c>
      <c r="E849" s="5">
        <v>45387.143055555556</v>
      </c>
      <c r="F849" s="6" t="s">
        <v>73</v>
      </c>
      <c r="G849" s="4">
        <v>0</v>
      </c>
      <c r="H849" s="5">
        <f>B849</f>
        <v>45386.611562500002</v>
      </c>
      <c r="I849" s="7">
        <v>3.1122685185185184E-2</v>
      </c>
      <c r="J849" s="6" t="s">
        <v>17</v>
      </c>
      <c r="K849" s="4">
        <v>3</v>
      </c>
      <c r="L849" s="4">
        <v>4</v>
      </c>
      <c r="M849" s="6" t="s">
        <v>26</v>
      </c>
      <c r="N849" s="6"/>
      <c r="O849" s="6"/>
    </row>
    <row r="850" spans="1:15" ht="13">
      <c r="A850" s="4">
        <v>182086698</v>
      </c>
      <c r="B850" s="5">
        <v>45386.613425925927</v>
      </c>
      <c r="C850" s="4" t="s">
        <v>13</v>
      </c>
      <c r="D850" s="4">
        <v>0</v>
      </c>
      <c r="E850" s="5">
        <v>45387.118067129632</v>
      </c>
      <c r="F850" s="6" t="s">
        <v>47</v>
      </c>
      <c r="G850" s="7">
        <v>1.724537037037037E-3</v>
      </c>
      <c r="H850" s="5">
        <v>45386.61515046296</v>
      </c>
      <c r="I850" s="7">
        <v>4.6064814814814814E-3</v>
      </c>
      <c r="J850" s="6" t="s">
        <v>17</v>
      </c>
      <c r="K850" s="4">
        <v>2</v>
      </c>
      <c r="L850" s="4">
        <v>3</v>
      </c>
      <c r="M850" s="6" t="s">
        <v>20</v>
      </c>
      <c r="N850" s="6"/>
      <c r="O850" s="6"/>
    </row>
    <row r="851" spans="1:15" ht="13">
      <c r="A851" s="4">
        <v>182087574</v>
      </c>
      <c r="B851" s="5">
        <v>45386.616342592592</v>
      </c>
      <c r="C851" s="4" t="s">
        <v>13</v>
      </c>
      <c r="D851" s="4">
        <v>0</v>
      </c>
      <c r="E851" s="5">
        <v>45387.126400462963</v>
      </c>
      <c r="F851" s="6" t="s">
        <v>53</v>
      </c>
      <c r="G851" s="7">
        <v>1.0416666666666667E-3</v>
      </c>
      <c r="H851" s="5">
        <v>45386.617384259262</v>
      </c>
      <c r="I851" s="7">
        <v>2.2222222222222222E-3</v>
      </c>
      <c r="J851" s="6" t="s">
        <v>15</v>
      </c>
      <c r="K851" s="4">
        <v>1</v>
      </c>
      <c r="L851" s="4">
        <v>1</v>
      </c>
      <c r="M851" s="6" t="s">
        <v>22</v>
      </c>
      <c r="N851" s="6"/>
      <c r="O851" s="6"/>
    </row>
    <row r="852" spans="1:15" ht="13">
      <c r="A852" s="4">
        <v>182088040</v>
      </c>
      <c r="B852" s="5">
        <v>45386.618668981479</v>
      </c>
      <c r="C852" s="4" t="s">
        <v>13</v>
      </c>
      <c r="D852" s="4">
        <v>0</v>
      </c>
      <c r="E852" s="5">
        <v>45387.143055555556</v>
      </c>
      <c r="F852" s="6" t="s">
        <v>47</v>
      </c>
      <c r="G852" s="7">
        <v>3.1828703703703702E-3</v>
      </c>
      <c r="H852" s="5">
        <v>45386.621851851851</v>
      </c>
      <c r="I852" s="7">
        <v>2.2777777777777779E-2</v>
      </c>
      <c r="J852" s="6" t="s">
        <v>17</v>
      </c>
      <c r="K852" s="4">
        <v>3</v>
      </c>
      <c r="L852" s="4">
        <v>4</v>
      </c>
      <c r="M852" s="6" t="s">
        <v>20</v>
      </c>
      <c r="N852" s="6"/>
      <c r="O852" s="6"/>
    </row>
    <row r="853" spans="1:15" ht="13">
      <c r="A853" s="4">
        <v>182089081</v>
      </c>
      <c r="B853" s="5">
        <v>45386.623541666668</v>
      </c>
      <c r="C853" s="4" t="s">
        <v>13</v>
      </c>
      <c r="D853" s="4">
        <v>1</v>
      </c>
      <c r="E853" s="5">
        <v>45387.134780092594</v>
      </c>
      <c r="F853" s="6" t="s">
        <v>47</v>
      </c>
      <c r="G853" s="7">
        <v>6.8287037037037036E-4</v>
      </c>
      <c r="H853" s="5">
        <v>45386.624224537038</v>
      </c>
      <c r="I853" s="7">
        <v>7.743055555555556E-3</v>
      </c>
      <c r="J853" s="6" t="s">
        <v>17</v>
      </c>
      <c r="K853" s="4">
        <v>3</v>
      </c>
      <c r="L853" s="4">
        <v>4</v>
      </c>
      <c r="M853" s="6" t="s">
        <v>46</v>
      </c>
      <c r="N853" s="6"/>
      <c r="O853" s="6"/>
    </row>
    <row r="854" spans="1:15" ht="13">
      <c r="A854" s="4">
        <v>182089389</v>
      </c>
      <c r="B854" s="5">
        <v>45386.624409722222</v>
      </c>
      <c r="C854" s="4" t="s">
        <v>13</v>
      </c>
      <c r="D854" s="4">
        <v>1</v>
      </c>
      <c r="E854" s="5">
        <v>45387.18476851852</v>
      </c>
      <c r="F854" s="6" t="s">
        <v>53</v>
      </c>
      <c r="G854" s="7">
        <v>1.4236111111111112E-3</v>
      </c>
      <c r="H854" s="5">
        <v>45386.625833333332</v>
      </c>
      <c r="I854" s="7">
        <v>6.0185185185185182E-2</v>
      </c>
      <c r="J854" s="6" t="s">
        <v>17</v>
      </c>
      <c r="K854" s="4">
        <v>5</v>
      </c>
      <c r="L854" s="4">
        <v>3</v>
      </c>
      <c r="M854" s="6" t="s">
        <v>34</v>
      </c>
      <c r="N854" s="6"/>
      <c r="O854" s="6"/>
    </row>
    <row r="855" spans="1:15" ht="13">
      <c r="A855" s="4">
        <v>182089847</v>
      </c>
      <c r="B855" s="5">
        <v>45386.625625000001</v>
      </c>
      <c r="C855" s="4" t="s">
        <v>13</v>
      </c>
      <c r="D855" s="4">
        <v>0</v>
      </c>
      <c r="E855" s="5">
        <v>45387.134780092594</v>
      </c>
      <c r="F855" s="6" t="s">
        <v>73</v>
      </c>
      <c r="G855" s="7">
        <v>3.2870370370370371E-3</v>
      </c>
      <c r="H855" s="5">
        <v>45386.628912037035</v>
      </c>
      <c r="I855" s="7">
        <v>5.185185185185185E-3</v>
      </c>
      <c r="J855" s="6" t="s">
        <v>15</v>
      </c>
      <c r="K855" s="4">
        <v>1</v>
      </c>
      <c r="L855" s="4">
        <v>1</v>
      </c>
      <c r="M855" s="6" t="s">
        <v>77</v>
      </c>
      <c r="N855" s="6"/>
      <c r="O855" s="6"/>
    </row>
    <row r="856" spans="1:15" ht="13">
      <c r="A856" s="4">
        <v>182090966</v>
      </c>
      <c r="B856" s="5">
        <v>45386.629780092589</v>
      </c>
      <c r="C856" s="4" t="s">
        <v>19</v>
      </c>
      <c r="D856" s="4">
        <v>0</v>
      </c>
      <c r="E856" s="5">
        <v>45387.151412037034</v>
      </c>
      <c r="F856" s="6" t="s">
        <v>47</v>
      </c>
      <c r="G856" s="7">
        <v>1.8865740740740742E-3</v>
      </c>
      <c r="H856" s="5">
        <v>45386.631666666668</v>
      </c>
      <c r="I856" s="7">
        <v>1.3888888888888888E-2</v>
      </c>
      <c r="J856" s="6" t="s">
        <v>17</v>
      </c>
      <c r="K856" s="4">
        <v>3</v>
      </c>
      <c r="L856" s="4">
        <v>5</v>
      </c>
      <c r="M856" s="6" t="s">
        <v>38</v>
      </c>
      <c r="N856" s="6"/>
      <c r="O856" s="6"/>
    </row>
    <row r="857" spans="1:15" ht="13">
      <c r="A857" s="4">
        <v>182091061</v>
      </c>
      <c r="B857" s="5">
        <v>45386.630104166667</v>
      </c>
      <c r="C857" s="4" t="s">
        <v>13</v>
      </c>
      <c r="D857" s="4">
        <v>0</v>
      </c>
      <c r="E857" s="5">
        <v>45387.143055555556</v>
      </c>
      <c r="F857" s="6" t="s">
        <v>53</v>
      </c>
      <c r="G857" s="7">
        <v>7.5231481481481482E-4</v>
      </c>
      <c r="H857" s="5">
        <v>45386.630856481483</v>
      </c>
      <c r="I857" s="7">
        <v>5.138888888888889E-3</v>
      </c>
      <c r="J857" s="6" t="s">
        <v>17</v>
      </c>
      <c r="K857" s="4">
        <v>2</v>
      </c>
      <c r="L857" s="4">
        <v>2</v>
      </c>
      <c r="M857" s="6" t="s">
        <v>58</v>
      </c>
      <c r="N857" s="6"/>
      <c r="O857" s="6"/>
    </row>
    <row r="858" spans="1:15" ht="13">
      <c r="A858" s="4">
        <v>182091264</v>
      </c>
      <c r="B858" s="5">
        <v>45386.631168981483</v>
      </c>
      <c r="C858" s="4" t="s">
        <v>19</v>
      </c>
      <c r="D858" s="4">
        <v>0</v>
      </c>
      <c r="E858" s="5">
        <v>45387.143067129633</v>
      </c>
      <c r="F858" s="6" t="s">
        <v>73</v>
      </c>
      <c r="G858" s="7">
        <v>2.7199074074074074E-3</v>
      </c>
      <c r="H858" s="5">
        <v>45386.633888888886</v>
      </c>
      <c r="I858" s="7">
        <v>4.2824074074074075E-3</v>
      </c>
      <c r="J858" s="6" t="s">
        <v>15</v>
      </c>
      <c r="K858" s="4">
        <v>1</v>
      </c>
      <c r="L858" s="4">
        <v>1</v>
      </c>
      <c r="M858" s="6" t="s">
        <v>51</v>
      </c>
      <c r="N858" s="6"/>
      <c r="O858" s="6"/>
    </row>
    <row r="859" spans="1:15" ht="13">
      <c r="A859" s="4">
        <v>182091932</v>
      </c>
      <c r="B859" s="5">
        <v>45386.633425925924</v>
      </c>
      <c r="C859" s="4" t="s">
        <v>23</v>
      </c>
      <c r="D859" s="4">
        <v>0</v>
      </c>
      <c r="E859" s="5">
        <v>45387.134791666664</v>
      </c>
      <c r="F859" s="6" t="s">
        <v>53</v>
      </c>
      <c r="G859" s="5" t="s">
        <v>24</v>
      </c>
      <c r="H859" s="5" t="s">
        <v>24</v>
      </c>
      <c r="I859" s="7">
        <v>1.238425925925926E-3</v>
      </c>
      <c r="J859" s="6" t="s">
        <v>17</v>
      </c>
      <c r="K859" s="4">
        <v>0</v>
      </c>
      <c r="L859" s="4">
        <v>1</v>
      </c>
      <c r="M859" s="6" t="s">
        <v>58</v>
      </c>
      <c r="N859" s="6"/>
      <c r="O859" s="6"/>
    </row>
    <row r="860" spans="1:15" ht="13">
      <c r="A860" s="4">
        <v>182093386</v>
      </c>
      <c r="B860" s="5">
        <v>45386.638622685183</v>
      </c>
      <c r="C860" s="4" t="s">
        <v>13</v>
      </c>
      <c r="D860" s="4">
        <v>0</v>
      </c>
      <c r="E860" s="5">
        <v>45387.143067129633</v>
      </c>
      <c r="F860" s="6" t="s">
        <v>47</v>
      </c>
      <c r="G860" s="7">
        <v>6.3657407407407413E-4</v>
      </c>
      <c r="H860" s="5">
        <v>45386.63925925926</v>
      </c>
      <c r="I860" s="7">
        <v>2.7777777777777779E-3</v>
      </c>
      <c r="J860" s="6" t="s">
        <v>17</v>
      </c>
      <c r="K860" s="4">
        <v>3</v>
      </c>
      <c r="L860" s="4">
        <v>1</v>
      </c>
      <c r="M860" s="6" t="s">
        <v>56</v>
      </c>
      <c r="N860" s="6"/>
      <c r="O860" s="6"/>
    </row>
    <row r="861" spans="1:15" ht="13">
      <c r="A861" s="4">
        <v>182094175</v>
      </c>
      <c r="B861" s="5">
        <v>45386.641909722224</v>
      </c>
      <c r="C861" s="4" t="s">
        <v>13</v>
      </c>
      <c r="D861" s="4">
        <v>2</v>
      </c>
      <c r="E861" s="5">
        <v>45387.168113425927</v>
      </c>
      <c r="F861" s="6" t="s">
        <v>53</v>
      </c>
      <c r="G861" s="7">
        <v>7.7546296296296293E-4</v>
      </c>
      <c r="H861" s="5">
        <v>45386.642685185187</v>
      </c>
      <c r="I861" s="7">
        <v>1.9606481481481482E-2</v>
      </c>
      <c r="J861" s="6" t="s">
        <v>17</v>
      </c>
      <c r="K861" s="4">
        <v>11</v>
      </c>
      <c r="L861" s="4">
        <v>13</v>
      </c>
      <c r="M861" s="6" t="s">
        <v>18</v>
      </c>
      <c r="N861" s="6"/>
      <c r="O861" s="6"/>
    </row>
    <row r="862" spans="1:15" ht="13">
      <c r="A862" s="4">
        <v>182095571</v>
      </c>
      <c r="B862" s="5">
        <v>45386.647337962961</v>
      </c>
      <c r="C862" s="4" t="s">
        <v>13</v>
      </c>
      <c r="D862" s="4">
        <v>0</v>
      </c>
      <c r="E862" s="5">
        <v>45387.251481481479</v>
      </c>
      <c r="F862" s="6" t="s">
        <v>73</v>
      </c>
      <c r="G862" s="7">
        <v>1.0185185185185184E-3</v>
      </c>
      <c r="H862" s="5">
        <v>45386.648356481484</v>
      </c>
      <c r="I862" s="7">
        <v>0.10126157407407407</v>
      </c>
      <c r="J862" s="6" t="s">
        <v>17</v>
      </c>
      <c r="K862" s="4">
        <v>8</v>
      </c>
      <c r="L862" s="4">
        <v>19</v>
      </c>
      <c r="M862" s="6" t="s">
        <v>20</v>
      </c>
      <c r="N862" s="6"/>
      <c r="O862" s="6"/>
    </row>
    <row r="863" spans="1:15" ht="13">
      <c r="A863" s="4">
        <v>182096334</v>
      </c>
      <c r="B863" s="5">
        <v>45386.650706018518</v>
      </c>
      <c r="C863" s="4" t="s">
        <v>13</v>
      </c>
      <c r="D863" s="4">
        <v>0</v>
      </c>
      <c r="E863" s="5">
        <v>45387.168124999997</v>
      </c>
      <c r="F863" s="6" t="s">
        <v>47</v>
      </c>
      <c r="G863" s="7">
        <v>1.0763888888888889E-3</v>
      </c>
      <c r="H863" s="5">
        <v>45386.651782407411</v>
      </c>
      <c r="I863" s="7">
        <v>1.0023148148148147E-2</v>
      </c>
      <c r="J863" s="6" t="s">
        <v>15</v>
      </c>
      <c r="K863" s="4">
        <v>1</v>
      </c>
      <c r="L863" s="4">
        <v>1</v>
      </c>
      <c r="M863" s="6" t="s">
        <v>61</v>
      </c>
      <c r="N863" s="6"/>
      <c r="O863" s="6"/>
    </row>
    <row r="864" spans="1:15" ht="13">
      <c r="A864" s="4">
        <v>182096984</v>
      </c>
      <c r="B864" s="5">
        <v>45386.653449074074</v>
      </c>
      <c r="C864" s="4" t="s">
        <v>13</v>
      </c>
      <c r="D864" s="4">
        <v>1</v>
      </c>
      <c r="E864" s="5">
        <v>45387.19327546296</v>
      </c>
      <c r="F864" s="6" t="s">
        <v>53</v>
      </c>
      <c r="G864" s="7">
        <v>9.837962962962962E-4</v>
      </c>
      <c r="H864" s="5">
        <v>45386.654432870368</v>
      </c>
      <c r="I864" s="7">
        <v>3.5300925925925923E-2</v>
      </c>
      <c r="J864" s="6" t="s">
        <v>17</v>
      </c>
      <c r="K864" s="4">
        <v>4</v>
      </c>
      <c r="L864" s="4">
        <v>6</v>
      </c>
      <c r="M864" s="6" t="s">
        <v>61</v>
      </c>
      <c r="N864" s="6"/>
      <c r="O864" s="6"/>
    </row>
    <row r="865" spans="1:15" ht="13">
      <c r="A865" s="4">
        <v>182097186</v>
      </c>
      <c r="B865" s="5">
        <v>45386.654340277775</v>
      </c>
      <c r="C865" s="4" t="s">
        <v>13</v>
      </c>
      <c r="D865" s="4">
        <v>0</v>
      </c>
      <c r="E865" s="5">
        <v>45387.176412037035</v>
      </c>
      <c r="F865" s="6" t="s">
        <v>73</v>
      </c>
      <c r="G865" s="7">
        <v>5.0347222222222225E-3</v>
      </c>
      <c r="H865" s="5">
        <v>45386.659375000003</v>
      </c>
      <c r="I865" s="7">
        <v>2.0821759259259259E-2</v>
      </c>
      <c r="J865" s="6" t="s">
        <v>17</v>
      </c>
      <c r="K865" s="4">
        <v>2</v>
      </c>
      <c r="L865" s="4">
        <v>3</v>
      </c>
      <c r="M865" s="6" t="s">
        <v>35</v>
      </c>
      <c r="N865" s="6"/>
      <c r="O865" s="6"/>
    </row>
    <row r="866" spans="1:15" ht="13">
      <c r="A866" s="4">
        <v>182097222</v>
      </c>
      <c r="B866" s="5">
        <v>45386.654479166667</v>
      </c>
      <c r="C866" s="4" t="s">
        <v>13</v>
      </c>
      <c r="D866" s="4">
        <v>0</v>
      </c>
      <c r="E866" s="5">
        <v>45387.159699074073</v>
      </c>
      <c r="F866" s="6" t="s">
        <v>47</v>
      </c>
      <c r="G866" s="5" t="s">
        <v>24</v>
      </c>
      <c r="H866" s="5" t="s">
        <v>24</v>
      </c>
      <c r="I866" s="7">
        <v>3.7384259259259259E-3</v>
      </c>
      <c r="J866" s="6" t="s">
        <v>17</v>
      </c>
      <c r="K866" s="4">
        <v>0</v>
      </c>
      <c r="L866" s="4">
        <v>1</v>
      </c>
      <c r="M866" s="6" t="s">
        <v>51</v>
      </c>
      <c r="N866" s="6"/>
      <c r="O866" s="6"/>
    </row>
    <row r="867" spans="1:15" ht="13">
      <c r="A867" s="4">
        <v>182097734</v>
      </c>
      <c r="B867" s="5">
        <v>45386.656527777777</v>
      </c>
      <c r="C867" s="4" t="s">
        <v>13</v>
      </c>
      <c r="D867" s="4">
        <v>0</v>
      </c>
      <c r="E867" s="5">
        <v>45400.62158564815</v>
      </c>
      <c r="F867" s="6" t="s">
        <v>47</v>
      </c>
      <c r="G867" s="7">
        <v>6.018518518518519E-4</v>
      </c>
      <c r="H867" s="5">
        <v>45386.657129629632</v>
      </c>
      <c r="I867" s="7">
        <v>12.291458333333333</v>
      </c>
      <c r="J867" s="6" t="s">
        <v>17</v>
      </c>
      <c r="K867" s="4">
        <v>2</v>
      </c>
      <c r="L867" s="4">
        <v>2</v>
      </c>
      <c r="M867" s="6" t="s">
        <v>90</v>
      </c>
      <c r="N867" s="6"/>
      <c r="O867" s="6"/>
    </row>
    <row r="868" spans="1:15" ht="13">
      <c r="A868" s="4">
        <v>182099490</v>
      </c>
      <c r="B868" s="5">
        <v>45386.664120370369</v>
      </c>
      <c r="C868" s="4" t="s">
        <v>23</v>
      </c>
      <c r="D868" s="4">
        <v>0</v>
      </c>
      <c r="E868" s="5">
        <v>45387.176412037035</v>
      </c>
      <c r="F868" s="6" t="s">
        <v>53</v>
      </c>
      <c r="G868" s="5" t="s">
        <v>24</v>
      </c>
      <c r="H868" s="5" t="s">
        <v>24</v>
      </c>
      <c r="I868" s="7">
        <v>5.092592592592593E-3</v>
      </c>
      <c r="J868" s="6" t="s">
        <v>17</v>
      </c>
      <c r="K868" s="4">
        <v>0</v>
      </c>
      <c r="L868" s="4">
        <v>1</v>
      </c>
      <c r="M868" s="6"/>
      <c r="N868" s="6"/>
      <c r="O868" s="6"/>
    </row>
    <row r="869" spans="1:15" ht="13">
      <c r="A869" s="4">
        <v>182100343</v>
      </c>
      <c r="B869" s="5">
        <v>45386.667129629626</v>
      </c>
      <c r="C869" s="4" t="s">
        <v>23</v>
      </c>
      <c r="D869" s="4">
        <v>0</v>
      </c>
      <c r="E869" s="5">
        <v>45387.176412037035</v>
      </c>
      <c r="F869" s="6" t="s">
        <v>21</v>
      </c>
      <c r="G869" s="5" t="s">
        <v>24</v>
      </c>
      <c r="H869" s="5" t="s">
        <v>24</v>
      </c>
      <c r="I869" s="7">
        <v>4.7453703703703704E-4</v>
      </c>
      <c r="J869" s="6" t="s">
        <v>17</v>
      </c>
      <c r="K869" s="4">
        <v>0</v>
      </c>
      <c r="L869" s="4">
        <v>1</v>
      </c>
      <c r="M869" s="6" t="s">
        <v>58</v>
      </c>
      <c r="N869" s="6"/>
      <c r="O869" s="6"/>
    </row>
    <row r="870" spans="1:15" ht="13">
      <c r="A870" s="4">
        <v>182103268</v>
      </c>
      <c r="B870" s="5">
        <v>45386.67796296296</v>
      </c>
      <c r="C870" s="4" t="s">
        <v>13</v>
      </c>
      <c r="D870" s="4">
        <v>0</v>
      </c>
      <c r="E870" s="5">
        <v>45387.19327546296</v>
      </c>
      <c r="F870" s="6" t="s">
        <v>21</v>
      </c>
      <c r="G870" s="7">
        <v>2.8935185185185184E-3</v>
      </c>
      <c r="H870" s="5">
        <v>45386.680856481478</v>
      </c>
      <c r="I870" s="7">
        <v>1.0520833333333333E-2</v>
      </c>
      <c r="J870" s="6" t="s">
        <v>17</v>
      </c>
      <c r="K870" s="4">
        <v>4</v>
      </c>
      <c r="L870" s="4">
        <v>3</v>
      </c>
      <c r="M870" s="6" t="s">
        <v>50</v>
      </c>
      <c r="N870" s="6"/>
      <c r="O870" s="6"/>
    </row>
    <row r="871" spans="1:15" ht="13">
      <c r="A871" s="4">
        <v>182104162</v>
      </c>
      <c r="B871" s="5">
        <v>45386.681550925925</v>
      </c>
      <c r="C871" s="4" t="s">
        <v>13</v>
      </c>
      <c r="D871" s="4">
        <v>1</v>
      </c>
      <c r="E871" s="5">
        <v>45387.201377314814</v>
      </c>
      <c r="F871" s="6" t="s">
        <v>73</v>
      </c>
      <c r="G871" s="7">
        <v>2.1759259259259258E-3</v>
      </c>
      <c r="H871" s="5">
        <v>45386.68372685185</v>
      </c>
      <c r="I871" s="7">
        <v>1.2048611111111111E-2</v>
      </c>
      <c r="J871" s="6" t="s">
        <v>17</v>
      </c>
      <c r="K871" s="4">
        <v>3</v>
      </c>
      <c r="L871" s="4">
        <v>4</v>
      </c>
      <c r="M871" s="6" t="s">
        <v>22</v>
      </c>
      <c r="N871" s="6"/>
      <c r="O871" s="6"/>
    </row>
    <row r="872" spans="1:15" ht="13">
      <c r="A872" s="4">
        <v>182104722</v>
      </c>
      <c r="B872" s="5">
        <v>45386.684166666666</v>
      </c>
      <c r="C872" s="4" t="s">
        <v>13</v>
      </c>
      <c r="D872" s="4">
        <v>0</v>
      </c>
      <c r="E872" s="5">
        <v>45387.209768518522</v>
      </c>
      <c r="F872" s="6" t="s">
        <v>47</v>
      </c>
      <c r="G872" s="7">
        <v>1.4583333333333334E-3</v>
      </c>
      <c r="H872" s="5">
        <v>45386.685624999998</v>
      </c>
      <c r="I872" s="7">
        <v>2.2303240740740742E-2</v>
      </c>
      <c r="J872" s="6" t="s">
        <v>17</v>
      </c>
      <c r="K872" s="4">
        <v>6</v>
      </c>
      <c r="L872" s="4">
        <v>6</v>
      </c>
      <c r="M872" s="6" t="s">
        <v>26</v>
      </c>
      <c r="N872" s="6"/>
      <c r="O872" s="6"/>
    </row>
    <row r="873" spans="1:15" ht="13">
      <c r="A873" s="4">
        <v>182105304</v>
      </c>
      <c r="B873" s="5">
        <v>45386.686828703707</v>
      </c>
      <c r="C873" s="4" t="s">
        <v>19</v>
      </c>
      <c r="D873" s="4">
        <v>0</v>
      </c>
      <c r="E873" s="5">
        <v>45387.201377314814</v>
      </c>
      <c r="F873" s="6" t="s">
        <v>53</v>
      </c>
      <c r="G873" s="7">
        <v>1.1689814814814816E-3</v>
      </c>
      <c r="H873" s="5">
        <v>45386.687997685185</v>
      </c>
      <c r="I873" s="7">
        <v>7.037037037037037E-3</v>
      </c>
      <c r="J873" s="6" t="s">
        <v>15</v>
      </c>
      <c r="K873" s="4">
        <v>1</v>
      </c>
      <c r="L873" s="4">
        <v>1</v>
      </c>
      <c r="M873" s="6" t="s">
        <v>56</v>
      </c>
      <c r="N873" s="6"/>
      <c r="O873" s="6"/>
    </row>
    <row r="874" spans="1:15" ht="13">
      <c r="A874" s="4">
        <v>182105511</v>
      </c>
      <c r="B874" s="5">
        <v>45386.687743055554</v>
      </c>
      <c r="C874" s="4" t="s">
        <v>19</v>
      </c>
      <c r="D874" s="4">
        <v>0</v>
      </c>
      <c r="E874" s="5">
        <v>45387.234699074077</v>
      </c>
      <c r="F874" s="6" t="s">
        <v>21</v>
      </c>
      <c r="G874" s="7">
        <v>4.9768518518518521E-4</v>
      </c>
      <c r="H874" s="5">
        <v>45386.688240740739</v>
      </c>
      <c r="I874" s="7">
        <v>3.982638888888889E-2</v>
      </c>
      <c r="J874" s="6" t="s">
        <v>17</v>
      </c>
      <c r="K874" s="4">
        <v>4</v>
      </c>
      <c r="L874" s="4">
        <v>2</v>
      </c>
      <c r="M874" s="6" t="s">
        <v>18</v>
      </c>
      <c r="N874" s="6"/>
      <c r="O874" s="6"/>
    </row>
    <row r="875" spans="1:15" ht="13">
      <c r="A875" s="4">
        <v>182105904</v>
      </c>
      <c r="B875" s="5">
        <v>45386.688981481479</v>
      </c>
      <c r="C875" s="4" t="s">
        <v>13</v>
      </c>
      <c r="D875" s="4">
        <v>0</v>
      </c>
      <c r="E875" s="5">
        <v>45387.193287037036</v>
      </c>
      <c r="F875" s="6" t="s">
        <v>47</v>
      </c>
      <c r="G875" s="4">
        <v>0</v>
      </c>
      <c r="H875" s="5">
        <f>B875</f>
        <v>45386.688981481479</v>
      </c>
      <c r="I875" s="7">
        <v>4.0046296296296297E-3</v>
      </c>
      <c r="J875" s="6" t="s">
        <v>17</v>
      </c>
      <c r="K875" s="4">
        <v>2</v>
      </c>
      <c r="L875" s="4">
        <v>2</v>
      </c>
      <c r="M875" s="6" t="s">
        <v>26</v>
      </c>
      <c r="N875" s="6"/>
      <c r="O875" s="6"/>
    </row>
    <row r="876" spans="1:15" ht="13">
      <c r="A876" s="4">
        <v>182106745</v>
      </c>
      <c r="B876" s="5">
        <v>45386.693020833336</v>
      </c>
      <c r="C876" s="4" t="s">
        <v>13</v>
      </c>
      <c r="D876" s="4">
        <v>0</v>
      </c>
      <c r="E876" s="5">
        <v>45387.209768518522</v>
      </c>
      <c r="F876" s="6" t="s">
        <v>73</v>
      </c>
      <c r="G876" s="7">
        <v>6.3657407407407413E-4</v>
      </c>
      <c r="H876" s="5">
        <v>45386.693657407406</v>
      </c>
      <c r="I876" s="7">
        <v>1.5057870370370371E-2</v>
      </c>
      <c r="J876" s="6" t="s">
        <v>17</v>
      </c>
      <c r="K876" s="4">
        <v>2</v>
      </c>
      <c r="L876" s="4">
        <v>2</v>
      </c>
      <c r="M876" s="6" t="s">
        <v>52</v>
      </c>
      <c r="N876" s="6"/>
      <c r="O876" s="6"/>
    </row>
    <row r="877" spans="1:15" ht="13">
      <c r="A877" s="4">
        <v>182109645</v>
      </c>
      <c r="B877" s="5">
        <v>45386.705972222226</v>
      </c>
      <c r="C877" s="4" t="s">
        <v>13</v>
      </c>
      <c r="D877" s="4">
        <v>0</v>
      </c>
      <c r="E877" s="5">
        <v>45387.209768518522</v>
      </c>
      <c r="F877" s="6" t="s">
        <v>47</v>
      </c>
      <c r="G877" s="7">
        <v>6.7129629629629625E-4</v>
      </c>
      <c r="H877" s="5">
        <v>45386.706643518519</v>
      </c>
      <c r="I877" s="7">
        <v>2.673611111111111E-3</v>
      </c>
      <c r="J877" s="6" t="s">
        <v>15</v>
      </c>
      <c r="K877" s="4">
        <v>1</v>
      </c>
      <c r="L877" s="4">
        <v>1</v>
      </c>
      <c r="M877" s="6" t="s">
        <v>20</v>
      </c>
      <c r="N877" s="6"/>
      <c r="O877" s="6"/>
    </row>
    <row r="878" spans="1:15" ht="13">
      <c r="A878" s="4">
        <v>182109693</v>
      </c>
      <c r="B878" s="5">
        <v>45386.706099537034</v>
      </c>
      <c r="C878" s="4" t="s">
        <v>19</v>
      </c>
      <c r="D878" s="4">
        <v>0</v>
      </c>
      <c r="E878" s="5">
        <v>45387.209780092591</v>
      </c>
      <c r="F878" s="6" t="s">
        <v>47</v>
      </c>
      <c r="G878" s="4">
        <v>0</v>
      </c>
      <c r="H878" s="5">
        <f>B878</f>
        <v>45386.706099537034</v>
      </c>
      <c r="I878" s="7">
        <v>2.4305555555555555E-4</v>
      </c>
      <c r="J878" s="6" t="s">
        <v>15</v>
      </c>
      <c r="K878" s="4">
        <v>1</v>
      </c>
      <c r="L878" s="4">
        <v>0</v>
      </c>
      <c r="M878" s="6" t="s">
        <v>26</v>
      </c>
      <c r="N878" s="6"/>
      <c r="O878" s="6"/>
    </row>
    <row r="879" spans="1:15" ht="13">
      <c r="A879" s="4">
        <v>182110351</v>
      </c>
      <c r="B879" s="5">
        <v>45386.708761574075</v>
      </c>
      <c r="C879" s="4" t="s">
        <v>13</v>
      </c>
      <c r="D879" s="4">
        <v>0</v>
      </c>
      <c r="E879" s="5">
        <v>45387.209780092591</v>
      </c>
      <c r="F879" s="6" t="s">
        <v>53</v>
      </c>
      <c r="G879" s="7">
        <v>5.5555555555555556E-4</v>
      </c>
      <c r="H879" s="5">
        <v>45386.709317129629</v>
      </c>
      <c r="I879" s="7">
        <v>7.1759259259259259E-4</v>
      </c>
      <c r="J879" s="6" t="s">
        <v>15</v>
      </c>
      <c r="K879" s="4">
        <v>1</v>
      </c>
      <c r="L879" s="4">
        <v>1</v>
      </c>
      <c r="M879" s="6" t="s">
        <v>28</v>
      </c>
      <c r="N879" s="6"/>
      <c r="O879" s="6"/>
    </row>
    <row r="880" spans="1:15" ht="13">
      <c r="A880" s="4">
        <v>182110496</v>
      </c>
      <c r="B880" s="5">
        <v>45386.708981481483</v>
      </c>
      <c r="C880" s="4" t="s">
        <v>13</v>
      </c>
      <c r="D880" s="4">
        <v>0</v>
      </c>
      <c r="E880" s="5">
        <v>45387.218090277776</v>
      </c>
      <c r="F880" s="6" t="s">
        <v>21</v>
      </c>
      <c r="G880" s="7">
        <v>2.673611111111111E-3</v>
      </c>
      <c r="H880" s="5">
        <v>45386.711655092593</v>
      </c>
      <c r="I880" s="7">
        <v>4.4675925925925924E-3</v>
      </c>
      <c r="J880" s="6" t="s">
        <v>17</v>
      </c>
      <c r="K880" s="4">
        <v>2</v>
      </c>
      <c r="L880" s="4">
        <v>3</v>
      </c>
      <c r="M880" s="6" t="s">
        <v>32</v>
      </c>
      <c r="N880" s="6"/>
      <c r="O880" s="6"/>
    </row>
    <row r="881" spans="1:15" ht="13">
      <c r="A881" s="4">
        <v>182111844</v>
      </c>
      <c r="B881" s="5">
        <v>45386.714375000003</v>
      </c>
      <c r="C881" s="4" t="s">
        <v>13</v>
      </c>
      <c r="D881" s="4">
        <v>0</v>
      </c>
      <c r="E881" s="5">
        <v>45387.259745370371</v>
      </c>
      <c r="F881" s="6" t="s">
        <v>73</v>
      </c>
      <c r="G881" s="7">
        <v>1.5393518518518519E-3</v>
      </c>
      <c r="H881" s="5">
        <v>45386.715914351851</v>
      </c>
      <c r="I881" s="7">
        <v>4.3692129629629629E-2</v>
      </c>
      <c r="J881" s="6" t="s">
        <v>17</v>
      </c>
      <c r="K881" s="4">
        <v>2</v>
      </c>
      <c r="L881" s="4">
        <v>2</v>
      </c>
      <c r="M881" s="6" t="s">
        <v>26</v>
      </c>
      <c r="N881" s="6"/>
      <c r="O881" s="6"/>
    </row>
    <row r="882" spans="1:15" ht="13">
      <c r="A882" s="4">
        <v>182111952</v>
      </c>
      <c r="B882" s="5">
        <v>45386.714791666665</v>
      </c>
      <c r="C882" s="4" t="s">
        <v>23</v>
      </c>
      <c r="D882" s="4">
        <v>0</v>
      </c>
      <c r="E882" s="5">
        <v>45387.218090277776</v>
      </c>
      <c r="F882" s="6" t="s">
        <v>21</v>
      </c>
      <c r="G882" s="5" t="s">
        <v>24</v>
      </c>
      <c r="H882" s="5" t="s">
        <v>24</v>
      </c>
      <c r="I882" s="7">
        <v>1.8055555555555555E-3</v>
      </c>
      <c r="J882" s="6" t="s">
        <v>17</v>
      </c>
      <c r="K882" s="4">
        <v>0</v>
      </c>
      <c r="L882" s="4">
        <v>1</v>
      </c>
      <c r="M882" s="6"/>
      <c r="N882" s="6"/>
      <c r="O882" s="6"/>
    </row>
    <row r="883" spans="1:15" ht="13">
      <c r="A883" s="4">
        <v>182115900</v>
      </c>
      <c r="B883" s="5">
        <v>45386.731435185182</v>
      </c>
      <c r="C883" s="4" t="s">
        <v>13</v>
      </c>
      <c r="D883" s="4">
        <v>1</v>
      </c>
      <c r="E883" s="5">
        <v>45387.243090277778</v>
      </c>
      <c r="F883" s="6" t="s">
        <v>47</v>
      </c>
      <c r="G883" s="7">
        <v>5.4629629629629629E-3</v>
      </c>
      <c r="H883" s="5">
        <v>45386.736898148149</v>
      </c>
      <c r="I883" s="7">
        <v>1.1134259259259259E-2</v>
      </c>
      <c r="J883" s="6" t="s">
        <v>17</v>
      </c>
      <c r="K883" s="4">
        <v>2</v>
      </c>
      <c r="L883" s="4">
        <v>3</v>
      </c>
      <c r="M883" s="6" t="s">
        <v>86</v>
      </c>
      <c r="N883" s="6"/>
      <c r="O883" s="6"/>
    </row>
    <row r="884" spans="1:15" ht="13">
      <c r="A884" s="4">
        <v>182116684</v>
      </c>
      <c r="B884" s="5">
        <v>45386.735173611109</v>
      </c>
      <c r="C884" s="4" t="s">
        <v>13</v>
      </c>
      <c r="D884" s="4">
        <v>0</v>
      </c>
      <c r="E884" s="5">
        <v>45387.243090277778</v>
      </c>
      <c r="F884" s="6" t="s">
        <v>53</v>
      </c>
      <c r="G884" s="7">
        <v>4.0509259259259258E-4</v>
      </c>
      <c r="H884" s="5">
        <v>45386.735578703701</v>
      </c>
      <c r="I884" s="7">
        <v>6.4004629629629628E-3</v>
      </c>
      <c r="J884" s="6" t="s">
        <v>17</v>
      </c>
      <c r="K884" s="4">
        <v>3</v>
      </c>
      <c r="L884" s="4">
        <v>5</v>
      </c>
      <c r="M884" s="6" t="s">
        <v>22</v>
      </c>
      <c r="N884" s="6"/>
      <c r="O884" s="6"/>
    </row>
    <row r="885" spans="1:15" ht="13">
      <c r="A885" s="4">
        <v>182117319</v>
      </c>
      <c r="B885" s="5">
        <v>45386.738194444442</v>
      </c>
      <c r="C885" s="4" t="s">
        <v>13</v>
      </c>
      <c r="D885" s="4">
        <v>0</v>
      </c>
      <c r="E885" s="5">
        <v>45387.26835648148</v>
      </c>
      <c r="F885" s="6" t="s">
        <v>53</v>
      </c>
      <c r="G885" s="4">
        <v>0</v>
      </c>
      <c r="H885" s="5">
        <f>B885</f>
        <v>45386.738194444442</v>
      </c>
      <c r="I885" s="7">
        <v>2.5381944444444443E-2</v>
      </c>
      <c r="J885" s="6" t="s">
        <v>17</v>
      </c>
      <c r="K885" s="4">
        <v>4</v>
      </c>
      <c r="L885" s="4">
        <v>8</v>
      </c>
      <c r="M885" s="6" t="s">
        <v>22</v>
      </c>
      <c r="N885" s="6"/>
      <c r="O885" s="6"/>
    </row>
    <row r="886" spans="1:15" ht="13">
      <c r="A886" s="4">
        <v>182117471</v>
      </c>
      <c r="B886" s="5">
        <v>45386.739085648151</v>
      </c>
      <c r="C886" s="4" t="s">
        <v>13</v>
      </c>
      <c r="D886" s="4">
        <v>0</v>
      </c>
      <c r="E886" s="5">
        <v>45387.276608796295</v>
      </c>
      <c r="F886" s="6" t="s">
        <v>21</v>
      </c>
      <c r="G886" s="7">
        <v>1.0300925925925926E-3</v>
      </c>
      <c r="H886" s="5">
        <v>45386.740115740744</v>
      </c>
      <c r="I886" s="7">
        <v>3.1643518518518515E-2</v>
      </c>
      <c r="J886" s="6" t="s">
        <v>17</v>
      </c>
      <c r="K886" s="4">
        <v>2</v>
      </c>
      <c r="L886" s="4">
        <v>4</v>
      </c>
      <c r="M886" s="6" t="s">
        <v>54</v>
      </c>
      <c r="N886" s="6"/>
      <c r="O886" s="6"/>
    </row>
    <row r="887" spans="1:15" ht="13">
      <c r="A887" s="4">
        <v>182119162</v>
      </c>
      <c r="B887" s="5">
        <v>45386.746215277781</v>
      </c>
      <c r="C887" s="4" t="s">
        <v>13</v>
      </c>
      <c r="D887" s="4">
        <v>0</v>
      </c>
      <c r="E887" s="5">
        <v>45387.251481481479</v>
      </c>
      <c r="F887" s="6" t="s">
        <v>73</v>
      </c>
      <c r="G887" s="7">
        <v>2.8935185185185184E-3</v>
      </c>
      <c r="H887" s="5">
        <v>45386.749108796299</v>
      </c>
      <c r="I887" s="7">
        <v>3.0208333333333333E-3</v>
      </c>
      <c r="J887" s="6" t="s">
        <v>15</v>
      </c>
      <c r="K887" s="4">
        <v>1</v>
      </c>
      <c r="L887" s="4">
        <v>2</v>
      </c>
      <c r="M887" s="6" t="s">
        <v>59</v>
      </c>
      <c r="N887" s="6"/>
      <c r="O887" s="6"/>
    </row>
    <row r="888" spans="1:15" ht="13">
      <c r="A888" s="4">
        <v>182121485</v>
      </c>
      <c r="B888" s="5">
        <v>45386.755902777775</v>
      </c>
      <c r="C888" s="4" t="s">
        <v>13</v>
      </c>
      <c r="D888" s="4">
        <v>0</v>
      </c>
      <c r="E888" s="5">
        <v>45387.26835648148</v>
      </c>
      <c r="F888" s="6" t="s">
        <v>47</v>
      </c>
      <c r="G888" s="7">
        <v>4.6527777777777774E-3</v>
      </c>
      <c r="H888" s="5">
        <v>45386.760555555556</v>
      </c>
      <c r="I888" s="7">
        <v>7.6504629629629631E-3</v>
      </c>
      <c r="J888" s="6" t="s">
        <v>15</v>
      </c>
      <c r="K888" s="4">
        <v>1</v>
      </c>
      <c r="L888" s="4">
        <v>1</v>
      </c>
      <c r="M888" s="6" t="s">
        <v>20</v>
      </c>
      <c r="N888" s="6"/>
      <c r="O888" s="6"/>
    </row>
    <row r="889" spans="1:15" ht="13">
      <c r="A889" s="4">
        <v>182121876</v>
      </c>
      <c r="B889" s="5">
        <v>45386.757685185185</v>
      </c>
      <c r="C889" s="4" t="s">
        <v>13</v>
      </c>
      <c r="D889" s="4">
        <v>0</v>
      </c>
      <c r="E889" s="5">
        <v>45387.586736111109</v>
      </c>
      <c r="F889" s="6" t="s">
        <v>53</v>
      </c>
      <c r="G889" s="7">
        <v>1.3888888888888889E-3</v>
      </c>
      <c r="H889" s="5">
        <v>45386.759074074071</v>
      </c>
      <c r="I889" s="7">
        <v>0.32745370370370369</v>
      </c>
      <c r="J889" s="6" t="s">
        <v>17</v>
      </c>
      <c r="K889" s="4">
        <v>4</v>
      </c>
      <c r="L889" s="4">
        <v>9</v>
      </c>
      <c r="M889" s="6" t="s">
        <v>30</v>
      </c>
      <c r="N889" s="6"/>
      <c r="O889" s="6"/>
    </row>
    <row r="890" spans="1:15" ht="13">
      <c r="A890" s="4">
        <v>182122230</v>
      </c>
      <c r="B890" s="5">
        <v>45386.759629629632</v>
      </c>
      <c r="C890" s="4" t="s">
        <v>13</v>
      </c>
      <c r="D890" s="4">
        <v>0</v>
      </c>
      <c r="E890" s="5">
        <v>45387.268368055556</v>
      </c>
      <c r="F890" s="6" t="s">
        <v>21</v>
      </c>
      <c r="G890" s="7">
        <v>1.9097222222222222E-3</v>
      </c>
      <c r="H890" s="5">
        <v>45386.76153935185</v>
      </c>
      <c r="I890" s="7">
        <v>7.2106481481481483E-3</v>
      </c>
      <c r="J890" s="6" t="s">
        <v>15</v>
      </c>
      <c r="K890" s="4">
        <v>1</v>
      </c>
      <c r="L890" s="4">
        <v>4</v>
      </c>
      <c r="M890" s="6" t="s">
        <v>16</v>
      </c>
      <c r="N890" s="6"/>
      <c r="O890" s="6"/>
    </row>
    <row r="891" spans="1:15" ht="13">
      <c r="A891" s="4">
        <v>182122288</v>
      </c>
      <c r="B891" s="5">
        <v>45386.76</v>
      </c>
      <c r="C891" s="4" t="s">
        <v>13</v>
      </c>
      <c r="D891" s="4">
        <v>1</v>
      </c>
      <c r="E891" s="5">
        <v>45387.268368055556</v>
      </c>
      <c r="F891" s="6" t="s">
        <v>73</v>
      </c>
      <c r="G891" s="5" t="s">
        <v>24</v>
      </c>
      <c r="H891" s="5" t="s">
        <v>24</v>
      </c>
      <c r="I891" s="7">
        <v>4.1666666666666666E-3</v>
      </c>
      <c r="J891" s="6" t="s">
        <v>17</v>
      </c>
      <c r="K891" s="4">
        <v>0</v>
      </c>
      <c r="L891" s="4">
        <v>2</v>
      </c>
      <c r="M891" s="6" t="s">
        <v>51</v>
      </c>
      <c r="N891" s="6"/>
      <c r="O891" s="6"/>
    </row>
    <row r="892" spans="1:15" ht="13">
      <c r="A892" s="4">
        <v>182123203</v>
      </c>
      <c r="B892" s="5">
        <v>45386.763935185183</v>
      </c>
      <c r="C892" s="4" t="s">
        <v>23</v>
      </c>
      <c r="D892" s="4">
        <v>0</v>
      </c>
      <c r="E892" s="5">
        <v>45386.764745370368</v>
      </c>
      <c r="F892" s="6" t="s">
        <v>47</v>
      </c>
      <c r="G892" s="5" t="s">
        <v>24</v>
      </c>
      <c r="H892" s="5" t="s">
        <v>24</v>
      </c>
      <c r="I892" s="7">
        <v>7.0601851851851847E-4</v>
      </c>
      <c r="J892" s="6" t="s">
        <v>17</v>
      </c>
      <c r="K892" s="4">
        <v>0</v>
      </c>
      <c r="L892" s="4">
        <v>1</v>
      </c>
      <c r="M892" s="6"/>
      <c r="N892" s="6"/>
      <c r="O892" s="6"/>
    </row>
    <row r="893" spans="1:15" ht="13">
      <c r="A893" s="4">
        <v>182125581</v>
      </c>
      <c r="B893" s="5">
        <v>45386.776400462964</v>
      </c>
      <c r="C893" s="4" t="s">
        <v>23</v>
      </c>
      <c r="D893" s="4">
        <v>1</v>
      </c>
      <c r="E893" s="5">
        <v>45387.284918981481</v>
      </c>
      <c r="F893" s="6" t="s">
        <v>53</v>
      </c>
      <c r="G893" s="5" t="s">
        <v>24</v>
      </c>
      <c r="H893" s="5" t="s">
        <v>24</v>
      </c>
      <c r="I893" s="7">
        <v>1.6666666666666668E-3</v>
      </c>
      <c r="J893" s="6" t="s">
        <v>17</v>
      </c>
      <c r="K893" s="4">
        <v>0</v>
      </c>
      <c r="L893" s="4">
        <v>1</v>
      </c>
      <c r="M893" s="6" t="s">
        <v>90</v>
      </c>
      <c r="N893" s="6"/>
      <c r="O893" s="6"/>
    </row>
    <row r="894" spans="1:15" ht="13">
      <c r="A894" s="4">
        <v>182125796</v>
      </c>
      <c r="B894" s="5">
        <v>45386.777499999997</v>
      </c>
      <c r="C894" s="4" t="s">
        <v>23</v>
      </c>
      <c r="D894" s="4">
        <v>0</v>
      </c>
      <c r="E894" s="5">
        <v>45387.284918981481</v>
      </c>
      <c r="F894" s="6" t="s">
        <v>53</v>
      </c>
      <c r="G894" s="5" t="s">
        <v>24</v>
      </c>
      <c r="H894" s="5" t="s">
        <v>24</v>
      </c>
      <c r="I894" s="7">
        <v>6.7245370370370367E-3</v>
      </c>
      <c r="J894" s="6" t="s">
        <v>17</v>
      </c>
      <c r="K894" s="4">
        <v>0</v>
      </c>
      <c r="L894" s="4">
        <v>1</v>
      </c>
      <c r="M894" s="6"/>
      <c r="N894" s="6"/>
      <c r="O894" s="6"/>
    </row>
    <row r="895" spans="1:15" ht="13">
      <c r="A895" s="4">
        <v>182125822</v>
      </c>
      <c r="B895" s="5">
        <v>45386.777673611112</v>
      </c>
      <c r="C895" s="4" t="s">
        <v>23</v>
      </c>
      <c r="D895" s="4">
        <v>0</v>
      </c>
      <c r="E895" s="5">
        <v>45387.293171296296</v>
      </c>
      <c r="F895" s="6" t="s">
        <v>53</v>
      </c>
      <c r="G895" s="5" t="s">
        <v>24</v>
      </c>
      <c r="H895" s="5" t="s">
        <v>24</v>
      </c>
      <c r="I895" s="7">
        <v>7.766203703703704E-3</v>
      </c>
      <c r="J895" s="6" t="s">
        <v>17</v>
      </c>
      <c r="K895" s="4">
        <v>0</v>
      </c>
      <c r="L895" s="4">
        <v>1</v>
      </c>
      <c r="M895" s="6" t="s">
        <v>58</v>
      </c>
      <c r="N895" s="6"/>
      <c r="O895" s="6"/>
    </row>
    <row r="896" spans="1:15" ht="13">
      <c r="A896" s="4">
        <v>182126076</v>
      </c>
      <c r="B896" s="5">
        <v>45386.779039351852</v>
      </c>
      <c r="C896" s="4" t="s">
        <v>13</v>
      </c>
      <c r="D896" s="4">
        <v>0</v>
      </c>
      <c r="E896" s="5">
        <v>45387.284918981481</v>
      </c>
      <c r="F896" s="6" t="s">
        <v>47</v>
      </c>
      <c r="G896" s="7">
        <v>4.0046296296296297E-3</v>
      </c>
      <c r="H896" s="5">
        <v>45386.783043981479</v>
      </c>
      <c r="I896" s="7">
        <v>4.1898148148148146E-3</v>
      </c>
      <c r="J896" s="6" t="s">
        <v>15</v>
      </c>
      <c r="K896" s="4">
        <v>1</v>
      </c>
      <c r="L896" s="4">
        <v>7</v>
      </c>
      <c r="M896" s="6" t="s">
        <v>69</v>
      </c>
      <c r="N896" s="6"/>
      <c r="O896" s="6"/>
    </row>
    <row r="897" spans="1:15" ht="13">
      <c r="A897" s="4">
        <v>182129076</v>
      </c>
      <c r="B897" s="5">
        <v>45386.792685185188</v>
      </c>
      <c r="C897" s="4" t="s">
        <v>13</v>
      </c>
      <c r="D897" s="4">
        <v>0</v>
      </c>
      <c r="E897" s="5">
        <v>45387.301678240743</v>
      </c>
      <c r="F897" s="6" t="s">
        <v>53</v>
      </c>
      <c r="G897" s="7">
        <v>8.4490740740740739E-4</v>
      </c>
      <c r="H897" s="5">
        <v>45386.793530092589</v>
      </c>
      <c r="I897" s="7">
        <v>6.6087962962962966E-3</v>
      </c>
      <c r="J897" s="6" t="s">
        <v>17</v>
      </c>
      <c r="K897" s="4">
        <v>4</v>
      </c>
      <c r="L897" s="4">
        <v>2</v>
      </c>
      <c r="M897" s="6" t="s">
        <v>54</v>
      </c>
      <c r="N897" s="6"/>
      <c r="O897" s="6"/>
    </row>
    <row r="898" spans="1:15" ht="13">
      <c r="A898" s="4">
        <v>182130333</v>
      </c>
      <c r="B898" s="5">
        <v>45386.799027777779</v>
      </c>
      <c r="C898" s="4" t="s">
        <v>13</v>
      </c>
      <c r="D898" s="4">
        <v>0</v>
      </c>
      <c r="E898" s="5">
        <v>45387.30978009259</v>
      </c>
      <c r="F898" s="6" t="s">
        <v>21</v>
      </c>
      <c r="G898" s="7">
        <v>1.1574074074074073E-3</v>
      </c>
      <c r="H898" s="5">
        <v>45386.800185185188</v>
      </c>
      <c r="I898" s="7">
        <v>9.618055555555555E-3</v>
      </c>
      <c r="J898" s="6" t="s">
        <v>17</v>
      </c>
      <c r="K898" s="4">
        <v>6</v>
      </c>
      <c r="L898" s="4">
        <v>6</v>
      </c>
      <c r="M898" s="6" t="s">
        <v>20</v>
      </c>
      <c r="N898" s="6"/>
      <c r="O898" s="6"/>
    </row>
    <row r="899" spans="1:15" ht="13">
      <c r="A899" s="4">
        <v>182130719</v>
      </c>
      <c r="B899" s="5">
        <v>45386.801412037035</v>
      </c>
      <c r="C899" s="4" t="s">
        <v>19</v>
      </c>
      <c r="D899" s="4">
        <v>0</v>
      </c>
      <c r="E899" s="5">
        <v>45387.309791666667</v>
      </c>
      <c r="F899" s="6" t="s">
        <v>47</v>
      </c>
      <c r="G899" s="7">
        <v>3.4722222222222224E-4</v>
      </c>
      <c r="H899" s="5">
        <v>45386.801759259259</v>
      </c>
      <c r="I899" s="7">
        <v>1.6782407407407408E-3</v>
      </c>
      <c r="J899" s="6" t="s">
        <v>17</v>
      </c>
      <c r="K899" s="4">
        <v>2</v>
      </c>
      <c r="L899" s="4">
        <v>6</v>
      </c>
      <c r="M899" s="6" t="s">
        <v>69</v>
      </c>
      <c r="N899" s="6"/>
      <c r="O899" s="6"/>
    </row>
    <row r="900" spans="1:15" ht="13">
      <c r="A900" s="4">
        <v>182131415</v>
      </c>
      <c r="B900" s="5">
        <v>45386.804537037038</v>
      </c>
      <c r="C900" s="4" t="s">
        <v>19</v>
      </c>
      <c r="D900" s="4">
        <v>1</v>
      </c>
      <c r="E900" s="5">
        <v>45387.318564814814</v>
      </c>
      <c r="F900" s="6" t="s">
        <v>53</v>
      </c>
      <c r="G900" s="7">
        <v>3.1250000000000001E-4</v>
      </c>
      <c r="H900" s="5">
        <v>45386.804849537039</v>
      </c>
      <c r="I900" s="7">
        <v>1.1400462962962963E-2</v>
      </c>
      <c r="J900" s="6" t="s">
        <v>17</v>
      </c>
      <c r="K900" s="4">
        <v>6</v>
      </c>
      <c r="L900" s="4">
        <v>7</v>
      </c>
      <c r="M900" s="6" t="s">
        <v>22</v>
      </c>
      <c r="N900" s="6"/>
      <c r="O900" s="6"/>
    </row>
    <row r="901" spans="1:15" ht="13">
      <c r="A901" s="4">
        <v>182132258</v>
      </c>
      <c r="B901" s="5">
        <v>45386.809155092589</v>
      </c>
      <c r="C901" s="4" t="s">
        <v>13</v>
      </c>
      <c r="D901" s="4">
        <v>1</v>
      </c>
      <c r="E901" s="5">
        <v>45387.318576388891</v>
      </c>
      <c r="F901" s="6" t="s">
        <v>53</v>
      </c>
      <c r="G901" s="4">
        <v>0</v>
      </c>
      <c r="H901" s="5">
        <f>B901</f>
        <v>45386.809155092589</v>
      </c>
      <c r="I901" s="7">
        <v>7.5694444444444446E-3</v>
      </c>
      <c r="J901" s="6" t="s">
        <v>17</v>
      </c>
      <c r="K901" s="4">
        <v>6</v>
      </c>
      <c r="L901" s="4">
        <v>8</v>
      </c>
      <c r="M901" s="6" t="s">
        <v>61</v>
      </c>
      <c r="N901" s="6"/>
      <c r="O901" s="6"/>
    </row>
    <row r="902" spans="1:15" ht="13">
      <c r="A902" s="4">
        <v>182132801</v>
      </c>
      <c r="B902" s="5">
        <v>45386.812268518515</v>
      </c>
      <c r="C902" s="4" t="s">
        <v>19</v>
      </c>
      <c r="D902" s="4">
        <v>0</v>
      </c>
      <c r="E902" s="5">
        <v>45387.326666666668</v>
      </c>
      <c r="F902" s="6" t="s">
        <v>73</v>
      </c>
      <c r="G902" s="7">
        <v>5.3819444444444444E-3</v>
      </c>
      <c r="H902" s="5">
        <v>45386.817650462966</v>
      </c>
      <c r="I902" s="7">
        <v>1.3136574074074075E-2</v>
      </c>
      <c r="J902" s="6" t="s">
        <v>17</v>
      </c>
      <c r="K902" s="4">
        <v>3</v>
      </c>
      <c r="L902" s="4">
        <v>3</v>
      </c>
      <c r="M902" s="6" t="s">
        <v>41</v>
      </c>
      <c r="N902" s="6"/>
      <c r="O902" s="6"/>
    </row>
    <row r="903" spans="1:15" ht="13">
      <c r="A903" s="4">
        <v>182134047</v>
      </c>
      <c r="B903" s="5">
        <v>45386.819039351853</v>
      </c>
      <c r="C903" s="4" t="s">
        <v>13</v>
      </c>
      <c r="D903" s="4">
        <v>0</v>
      </c>
      <c r="E903" s="5">
        <v>45387.326666666668</v>
      </c>
      <c r="F903" s="6" t="s">
        <v>21</v>
      </c>
      <c r="G903" s="7">
        <v>1.1458333333333333E-3</v>
      </c>
      <c r="H903" s="5">
        <v>45386.820185185185</v>
      </c>
      <c r="I903" s="7">
        <v>3.6921296296296298E-3</v>
      </c>
      <c r="J903" s="6" t="s">
        <v>17</v>
      </c>
      <c r="K903" s="4">
        <v>3</v>
      </c>
      <c r="L903" s="4">
        <v>3</v>
      </c>
      <c r="M903" s="6" t="s">
        <v>20</v>
      </c>
      <c r="N903" s="6"/>
      <c r="O903" s="6"/>
    </row>
    <row r="904" spans="1:15" ht="13">
      <c r="A904" s="4">
        <v>182135357</v>
      </c>
      <c r="B904" s="5">
        <v>45386.826261574075</v>
      </c>
      <c r="C904" s="4" t="s">
        <v>19</v>
      </c>
      <c r="D904" s="4">
        <v>0</v>
      </c>
      <c r="E904" s="5">
        <v>45387.469363425924</v>
      </c>
      <c r="F904" s="6" t="s">
        <v>14</v>
      </c>
      <c r="G904" s="7">
        <v>4.2708333333333331E-3</v>
      </c>
      <c r="H904" s="5">
        <v>45386.83053240741</v>
      </c>
      <c r="I904" s="7">
        <v>0.143125</v>
      </c>
      <c r="J904" s="6" t="s">
        <v>17</v>
      </c>
      <c r="K904" s="4">
        <v>5</v>
      </c>
      <c r="L904" s="4">
        <v>4</v>
      </c>
      <c r="M904" s="6" t="s">
        <v>56</v>
      </c>
      <c r="N904" s="6"/>
      <c r="O904" s="6"/>
    </row>
    <row r="905" spans="1:15" ht="13">
      <c r="A905" s="4">
        <v>182136326</v>
      </c>
      <c r="B905" s="5">
        <v>45386.832349537035</v>
      </c>
      <c r="C905" s="4" t="s">
        <v>13</v>
      </c>
      <c r="D905" s="4">
        <v>1</v>
      </c>
      <c r="E905" s="5">
        <v>45387.343391203707</v>
      </c>
      <c r="F905" s="6" t="s">
        <v>53</v>
      </c>
      <c r="G905" s="7">
        <v>1.0300925925925926E-3</v>
      </c>
      <c r="H905" s="5">
        <v>45386.833379629628</v>
      </c>
      <c r="I905" s="7">
        <v>9.2013888888888892E-3</v>
      </c>
      <c r="J905" s="6" t="s">
        <v>17</v>
      </c>
      <c r="K905" s="4">
        <v>5</v>
      </c>
      <c r="L905" s="4">
        <v>4</v>
      </c>
      <c r="M905" s="6" t="s">
        <v>32</v>
      </c>
      <c r="N905" s="6"/>
      <c r="O905" s="6"/>
    </row>
    <row r="906" spans="1:15" ht="13">
      <c r="A906" s="4">
        <v>182137324</v>
      </c>
      <c r="B906" s="5">
        <v>45386.837442129632</v>
      </c>
      <c r="C906" s="4" t="s">
        <v>23</v>
      </c>
      <c r="D906" s="4">
        <v>0</v>
      </c>
      <c r="E906" s="5">
        <v>45386.850636574076</v>
      </c>
      <c r="F906" s="6" t="s">
        <v>73</v>
      </c>
      <c r="G906" s="5" t="s">
        <v>24</v>
      </c>
      <c r="H906" s="5" t="s">
        <v>24</v>
      </c>
      <c r="I906" s="7">
        <v>1.3194444444444444E-2</v>
      </c>
      <c r="J906" s="6" t="s">
        <v>17</v>
      </c>
      <c r="K906" s="4">
        <v>0</v>
      </c>
      <c r="L906" s="4">
        <v>1</v>
      </c>
      <c r="M906" s="6"/>
      <c r="N906" s="6"/>
      <c r="O906" s="6"/>
    </row>
    <row r="907" spans="1:15" ht="13">
      <c r="A907" s="4">
        <v>182138038</v>
      </c>
      <c r="B907" s="5">
        <v>45386.841874999998</v>
      </c>
      <c r="C907" s="4" t="s">
        <v>13</v>
      </c>
      <c r="D907" s="4">
        <v>1</v>
      </c>
      <c r="E907" s="5">
        <v>45387.360185185185</v>
      </c>
      <c r="F907" s="6" t="s">
        <v>73</v>
      </c>
      <c r="G907" s="7">
        <v>3.9583333333333337E-3</v>
      </c>
      <c r="H907" s="5">
        <v>45386.845833333333</v>
      </c>
      <c r="I907" s="7">
        <v>1.4039351851851851E-2</v>
      </c>
      <c r="J907" s="6" t="s">
        <v>17</v>
      </c>
      <c r="K907" s="4">
        <v>3</v>
      </c>
      <c r="L907" s="4">
        <v>4</v>
      </c>
      <c r="M907" s="6" t="s">
        <v>16</v>
      </c>
      <c r="N907" s="6"/>
      <c r="O907" s="6"/>
    </row>
    <row r="908" spans="1:15" ht="13">
      <c r="A908" s="4">
        <v>182138999</v>
      </c>
      <c r="B908" s="5">
        <v>45386.846759259257</v>
      </c>
      <c r="C908" s="4" t="s">
        <v>13</v>
      </c>
      <c r="D908" s="4">
        <v>0</v>
      </c>
      <c r="E908" s="5">
        <v>45387.351539351854</v>
      </c>
      <c r="F908" s="6" t="s">
        <v>21</v>
      </c>
      <c r="G908" s="5" t="s">
        <v>24</v>
      </c>
      <c r="H908" s="5" t="s">
        <v>24</v>
      </c>
      <c r="I908" s="7">
        <v>1.3194444444444445E-3</v>
      </c>
      <c r="J908" s="6" t="s">
        <v>17</v>
      </c>
      <c r="K908" s="4">
        <v>0</v>
      </c>
      <c r="L908" s="4">
        <v>1</v>
      </c>
      <c r="M908" s="6" t="s">
        <v>51</v>
      </c>
      <c r="N908" s="6"/>
      <c r="O908" s="6"/>
    </row>
    <row r="909" spans="1:15" ht="13">
      <c r="A909" s="4">
        <v>182139622</v>
      </c>
      <c r="B909" s="5">
        <v>45386.850613425922</v>
      </c>
      <c r="C909" s="4" t="s">
        <v>13</v>
      </c>
      <c r="D909" s="4">
        <v>0</v>
      </c>
      <c r="E909" s="5">
        <v>45387.360185185185</v>
      </c>
      <c r="F909" s="6" t="s">
        <v>53</v>
      </c>
      <c r="G909" s="7">
        <v>1.0648148148148149E-3</v>
      </c>
      <c r="H909" s="5">
        <v>45386.851678240739</v>
      </c>
      <c r="I909" s="7">
        <v>5.7175925925925927E-3</v>
      </c>
      <c r="J909" s="6" t="s">
        <v>17</v>
      </c>
      <c r="K909" s="4">
        <v>3</v>
      </c>
      <c r="L909" s="4">
        <v>3</v>
      </c>
      <c r="M909" s="6" t="s">
        <v>58</v>
      </c>
      <c r="N909" s="6"/>
      <c r="O909" s="6"/>
    </row>
    <row r="910" spans="1:15" ht="13">
      <c r="A910" s="4">
        <v>182140351</v>
      </c>
      <c r="B910" s="5">
        <v>45386.854745370372</v>
      </c>
      <c r="C910" s="4" t="s">
        <v>13</v>
      </c>
      <c r="D910" s="4">
        <v>0</v>
      </c>
      <c r="E910" s="5">
        <v>45387.368425925924</v>
      </c>
      <c r="F910" s="6" t="s">
        <v>73</v>
      </c>
      <c r="G910" s="7">
        <v>3.2754629629629631E-3</v>
      </c>
      <c r="H910" s="5">
        <v>45386.858020833337</v>
      </c>
      <c r="I910" s="7">
        <v>5.5439814814814813E-3</v>
      </c>
      <c r="J910" s="6" t="s">
        <v>15</v>
      </c>
      <c r="K910" s="4">
        <v>1</v>
      </c>
      <c r="L910" s="4">
        <v>2</v>
      </c>
      <c r="M910" s="6" t="s">
        <v>26</v>
      </c>
      <c r="N910" s="6"/>
      <c r="O910" s="6"/>
    </row>
    <row r="911" spans="1:15" ht="13">
      <c r="A911" s="4">
        <v>182140406</v>
      </c>
      <c r="B911" s="5">
        <v>45386.854837962965</v>
      </c>
      <c r="C911" s="4" t="s">
        <v>23</v>
      </c>
      <c r="D911" s="4">
        <v>0</v>
      </c>
      <c r="E911" s="5">
        <v>45387.360185185185</v>
      </c>
      <c r="F911" s="6" t="s">
        <v>53</v>
      </c>
      <c r="G911" s="5" t="s">
        <v>24</v>
      </c>
      <c r="H911" s="5" t="s">
        <v>24</v>
      </c>
      <c r="I911" s="7">
        <v>4.9768518518518521E-4</v>
      </c>
      <c r="J911" s="6" t="s">
        <v>17</v>
      </c>
      <c r="K911" s="4">
        <v>0</v>
      </c>
      <c r="L911" s="4">
        <v>1</v>
      </c>
      <c r="M911" s="6" t="s">
        <v>58</v>
      </c>
      <c r="N911" s="6"/>
      <c r="O911" s="6"/>
    </row>
    <row r="912" spans="1:15" ht="13">
      <c r="A912" s="4">
        <v>182140478</v>
      </c>
      <c r="B912" s="5">
        <v>45386.855069444442</v>
      </c>
      <c r="C912" s="4" t="s">
        <v>19</v>
      </c>
      <c r="D912" s="4">
        <v>1</v>
      </c>
      <c r="E912" s="5">
        <v>45387.368425925924</v>
      </c>
      <c r="F912" s="6" t="s">
        <v>21</v>
      </c>
      <c r="G912" s="7">
        <v>5.9027777777777778E-4</v>
      </c>
      <c r="H912" s="5">
        <v>45386.85565972222</v>
      </c>
      <c r="I912" s="7">
        <v>6.9328703703703705E-3</v>
      </c>
      <c r="J912" s="6" t="s">
        <v>15</v>
      </c>
      <c r="K912" s="4">
        <v>1</v>
      </c>
      <c r="L912" s="4">
        <v>3</v>
      </c>
      <c r="M912" s="6" t="s">
        <v>77</v>
      </c>
      <c r="N912" s="6"/>
      <c r="O912" s="6"/>
    </row>
    <row r="913" spans="1:15" ht="13">
      <c r="A913" s="4">
        <v>182140882</v>
      </c>
      <c r="B913" s="5">
        <v>45386.857488425929</v>
      </c>
      <c r="C913" s="4" t="s">
        <v>13</v>
      </c>
      <c r="D913" s="4">
        <v>0</v>
      </c>
      <c r="E913" s="5">
        <v>45387.376840277779</v>
      </c>
      <c r="F913" s="6" t="s">
        <v>53</v>
      </c>
      <c r="G913" s="7">
        <v>7.1759259259259259E-4</v>
      </c>
      <c r="H913" s="5">
        <v>45386.858206018522</v>
      </c>
      <c r="I913" s="7">
        <v>1.2337962962962964E-2</v>
      </c>
      <c r="J913" s="6" t="s">
        <v>17</v>
      </c>
      <c r="K913" s="4">
        <v>3</v>
      </c>
      <c r="L913" s="4">
        <v>2</v>
      </c>
      <c r="M913" s="6" t="s">
        <v>26</v>
      </c>
      <c r="N913" s="6"/>
      <c r="O913" s="6"/>
    </row>
    <row r="914" spans="1:15" ht="13">
      <c r="A914" s="4">
        <v>182141310</v>
      </c>
      <c r="B914" s="5">
        <v>45386.859826388885</v>
      </c>
      <c r="C914" s="4" t="s">
        <v>19</v>
      </c>
      <c r="D914" s="4">
        <v>0</v>
      </c>
      <c r="E914" s="5">
        <v>45387.376840277779</v>
      </c>
      <c r="F914" s="6" t="s">
        <v>73</v>
      </c>
      <c r="G914" s="7">
        <v>5.3240740740740744E-4</v>
      </c>
      <c r="H914" s="5">
        <v>45386.860358796293</v>
      </c>
      <c r="I914" s="7">
        <v>1.4479166666666666E-2</v>
      </c>
      <c r="J914" s="6" t="s">
        <v>17</v>
      </c>
      <c r="K914" s="4">
        <v>3</v>
      </c>
      <c r="L914" s="4">
        <v>3</v>
      </c>
      <c r="M914" s="6" t="s">
        <v>34</v>
      </c>
      <c r="N914" s="6"/>
      <c r="O914" s="6"/>
    </row>
    <row r="915" spans="1:15" ht="13">
      <c r="A915" s="4">
        <v>182141490</v>
      </c>
      <c r="B915" s="5">
        <v>45386.860763888886</v>
      </c>
      <c r="C915" s="4" t="s">
        <v>13</v>
      </c>
      <c r="D915" s="4">
        <v>0</v>
      </c>
      <c r="E915" s="5">
        <v>45387.396087962959</v>
      </c>
      <c r="F915" s="6" t="s">
        <v>73</v>
      </c>
      <c r="G915" s="4">
        <v>0</v>
      </c>
      <c r="H915" s="5">
        <f>B915</f>
        <v>45386.860763888886</v>
      </c>
      <c r="I915" s="7">
        <v>2.7905092592592592E-2</v>
      </c>
      <c r="J915" s="6" t="s">
        <v>17</v>
      </c>
      <c r="K915" s="4">
        <v>4</v>
      </c>
      <c r="L915" s="4">
        <v>3</v>
      </c>
      <c r="M915" s="6" t="s">
        <v>61</v>
      </c>
      <c r="N915" s="6"/>
      <c r="O915" s="6"/>
    </row>
    <row r="916" spans="1:15" ht="13">
      <c r="A916" s="4">
        <v>182142006</v>
      </c>
      <c r="B916" s="5">
        <v>45386.864050925928</v>
      </c>
      <c r="C916" s="4" t="s">
        <v>23</v>
      </c>
      <c r="D916" s="4">
        <v>1</v>
      </c>
      <c r="E916" s="5">
        <v>45387.435578703706</v>
      </c>
      <c r="F916" s="6" t="s">
        <v>73</v>
      </c>
      <c r="G916" s="7">
        <v>2.2337962962962962E-3</v>
      </c>
      <c r="H916" s="5">
        <v>45386.866284722222</v>
      </c>
      <c r="I916" s="7">
        <v>6.8657407407407403E-2</v>
      </c>
      <c r="J916" s="6" t="s">
        <v>17</v>
      </c>
      <c r="K916" s="4">
        <v>3</v>
      </c>
      <c r="L916" s="4">
        <v>3</v>
      </c>
      <c r="M916" s="6" t="s">
        <v>60</v>
      </c>
      <c r="N916" s="6"/>
      <c r="O916" s="6"/>
    </row>
    <row r="917" spans="1:15" ht="13">
      <c r="A917" s="4">
        <v>182142042</v>
      </c>
      <c r="B917" s="5">
        <v>45386.864259259259</v>
      </c>
      <c r="C917" s="4" t="s">
        <v>13</v>
      </c>
      <c r="D917" s="4">
        <v>0</v>
      </c>
      <c r="E917" s="5">
        <v>45387.376851851855</v>
      </c>
      <c r="F917" s="6" t="s">
        <v>21</v>
      </c>
      <c r="G917" s="7">
        <v>1.0069444444444444E-3</v>
      </c>
      <c r="H917" s="5">
        <v>45386.866574074076</v>
      </c>
      <c r="I917" s="7">
        <v>5.9143518518518521E-3</v>
      </c>
      <c r="J917" s="6" t="s">
        <v>17</v>
      </c>
      <c r="K917" s="4">
        <v>6</v>
      </c>
      <c r="L917" s="4">
        <v>8</v>
      </c>
      <c r="M917" s="6" t="s">
        <v>26</v>
      </c>
      <c r="N917" s="6"/>
      <c r="O917" s="6"/>
    </row>
    <row r="918" spans="1:15" ht="13">
      <c r="A918" s="4">
        <v>182142368</v>
      </c>
      <c r="B918" s="5">
        <v>45386.865567129629</v>
      </c>
      <c r="C918" s="4" t="s">
        <v>13</v>
      </c>
      <c r="D918" s="4">
        <v>1</v>
      </c>
      <c r="E918" s="5">
        <v>45387.376851851855</v>
      </c>
      <c r="F918" s="6" t="s">
        <v>53</v>
      </c>
      <c r="G918" s="7">
        <v>3.1134259259259257E-3</v>
      </c>
      <c r="H918" s="5">
        <v>45386.868680555555</v>
      </c>
      <c r="I918" s="7">
        <v>1.068287037037037E-2</v>
      </c>
      <c r="J918" s="6" t="s">
        <v>17</v>
      </c>
      <c r="K918" s="4">
        <v>2</v>
      </c>
      <c r="L918" s="4">
        <v>6</v>
      </c>
      <c r="M918" s="6" t="s">
        <v>26</v>
      </c>
      <c r="N918" s="6"/>
      <c r="O918" s="6"/>
    </row>
    <row r="919" spans="1:15" ht="13">
      <c r="A919" s="4">
        <v>182142391</v>
      </c>
      <c r="B919" s="5">
        <v>45386.865717592591</v>
      </c>
      <c r="C919" s="4" t="s">
        <v>13</v>
      </c>
      <c r="D919" s="4">
        <v>0</v>
      </c>
      <c r="E919" s="5">
        <v>45387.38616898148</v>
      </c>
      <c r="F919" s="6" t="s">
        <v>73</v>
      </c>
      <c r="G919" s="7">
        <v>4.7222222222222223E-3</v>
      </c>
      <c r="H919" s="5">
        <v>45386.870439814818</v>
      </c>
      <c r="I919" s="7">
        <v>1.3321759259259259E-2</v>
      </c>
      <c r="J919" s="6" t="s">
        <v>15</v>
      </c>
      <c r="K919" s="4">
        <v>1</v>
      </c>
      <c r="L919" s="4">
        <v>2</v>
      </c>
      <c r="M919" s="6" t="s">
        <v>68</v>
      </c>
      <c r="N919" s="6"/>
      <c r="O919" s="6"/>
    </row>
    <row r="920" spans="1:15" ht="13">
      <c r="A920" s="4">
        <v>182143662</v>
      </c>
      <c r="B920" s="5">
        <v>45386.874108796299</v>
      </c>
      <c r="C920" s="4" t="s">
        <v>13</v>
      </c>
      <c r="D920" s="4">
        <v>0</v>
      </c>
      <c r="E920" s="5">
        <v>45387.376863425925</v>
      </c>
      <c r="F920" s="6" t="s">
        <v>73</v>
      </c>
      <c r="G920" s="7">
        <v>4.7453703703703704E-4</v>
      </c>
      <c r="H920" s="5">
        <v>45386.874583333331</v>
      </c>
      <c r="I920" s="7">
        <v>2.488425925925926E-3</v>
      </c>
      <c r="J920" s="6" t="s">
        <v>17</v>
      </c>
      <c r="K920" s="4">
        <v>4</v>
      </c>
      <c r="L920" s="4">
        <v>3</v>
      </c>
      <c r="M920" s="6" t="s">
        <v>20</v>
      </c>
      <c r="N920" s="6"/>
      <c r="O920" s="6"/>
    </row>
    <row r="921" spans="1:15" ht="13">
      <c r="A921" s="4">
        <v>182144503</v>
      </c>
      <c r="B921" s="5">
        <v>45386.878344907411</v>
      </c>
      <c r="C921" s="4" t="s">
        <v>13</v>
      </c>
      <c r="D921" s="4">
        <v>0</v>
      </c>
      <c r="E921" s="5">
        <v>45387.38616898148</v>
      </c>
      <c r="F921" s="6" t="s">
        <v>73</v>
      </c>
      <c r="G921" s="7">
        <v>1.5046296296296296E-3</v>
      </c>
      <c r="H921" s="5">
        <v>45386.879849537036</v>
      </c>
      <c r="I921" s="7">
        <v>6.9560185185185185E-3</v>
      </c>
      <c r="J921" s="6" t="s">
        <v>17</v>
      </c>
      <c r="K921" s="4">
        <v>2</v>
      </c>
      <c r="L921" s="4">
        <v>3</v>
      </c>
      <c r="M921" s="6" t="s">
        <v>28</v>
      </c>
      <c r="N921" s="6"/>
      <c r="O921" s="6"/>
    </row>
    <row r="922" spans="1:15" ht="13">
      <c r="A922" s="4">
        <v>182144742</v>
      </c>
      <c r="B922" s="5">
        <v>45386.879907407405</v>
      </c>
      <c r="C922" s="4" t="s">
        <v>13</v>
      </c>
      <c r="D922" s="4">
        <v>0</v>
      </c>
      <c r="E922" s="5">
        <v>45387.386180555557</v>
      </c>
      <c r="F922" s="6" t="s">
        <v>73</v>
      </c>
      <c r="G922" s="5" t="s">
        <v>24</v>
      </c>
      <c r="H922" s="5" t="s">
        <v>24</v>
      </c>
      <c r="I922" s="7">
        <v>5.4745370370370373E-3</v>
      </c>
      <c r="J922" s="6" t="s">
        <v>17</v>
      </c>
      <c r="K922" s="4">
        <v>0</v>
      </c>
      <c r="L922" s="4">
        <v>1</v>
      </c>
      <c r="M922" s="6" t="s">
        <v>51</v>
      </c>
      <c r="N922" s="6"/>
      <c r="O922" s="6"/>
    </row>
    <row r="923" spans="1:15" ht="13">
      <c r="A923" s="4">
        <v>182145473</v>
      </c>
      <c r="B923" s="5">
        <v>45386.884976851848</v>
      </c>
      <c r="C923" s="4" t="s">
        <v>13</v>
      </c>
      <c r="D923" s="4">
        <v>2</v>
      </c>
      <c r="E923" s="5">
        <v>45387.41128472222</v>
      </c>
      <c r="F923" s="6" t="s">
        <v>73</v>
      </c>
      <c r="G923" s="7">
        <v>1.4120370370370369E-3</v>
      </c>
      <c r="H923" s="5">
        <v>45386.886388888888</v>
      </c>
      <c r="I923" s="7">
        <v>2.1388888888888888E-2</v>
      </c>
      <c r="J923" s="6" t="s">
        <v>17</v>
      </c>
      <c r="K923" s="4">
        <v>3</v>
      </c>
      <c r="L923" s="4">
        <v>7</v>
      </c>
      <c r="M923" s="6" t="s">
        <v>26</v>
      </c>
      <c r="N923" s="6"/>
      <c r="O923" s="6"/>
    </row>
    <row r="924" spans="1:15" ht="13">
      <c r="A924" s="4">
        <v>182146921</v>
      </c>
      <c r="B924" s="5">
        <v>45386.894259259258</v>
      </c>
      <c r="C924" s="4" t="s">
        <v>13</v>
      </c>
      <c r="D924" s="4">
        <v>0</v>
      </c>
      <c r="E924" s="5">
        <v>45387.402881944443</v>
      </c>
      <c r="F924" s="6" t="s">
        <v>73</v>
      </c>
      <c r="G924" s="7">
        <v>3.4837962962962965E-3</v>
      </c>
      <c r="H924" s="5">
        <v>45386.897743055553</v>
      </c>
      <c r="I924" s="7">
        <v>5.5208333333333333E-3</v>
      </c>
      <c r="J924" s="6" t="s">
        <v>15</v>
      </c>
      <c r="K924" s="4">
        <v>1</v>
      </c>
      <c r="L924" s="4">
        <v>1</v>
      </c>
      <c r="M924" s="6" t="s">
        <v>61</v>
      </c>
      <c r="N924" s="6"/>
      <c r="O924" s="6"/>
    </row>
    <row r="925" spans="1:15" ht="13">
      <c r="A925" s="4">
        <v>182146940</v>
      </c>
      <c r="B925" s="5">
        <v>45386.894432870373</v>
      </c>
      <c r="C925" s="4" t="s">
        <v>23</v>
      </c>
      <c r="D925" s="4">
        <v>0</v>
      </c>
      <c r="E925" s="5">
        <v>45386.905486111114</v>
      </c>
      <c r="F925" s="6" t="s">
        <v>73</v>
      </c>
      <c r="G925" s="5" t="s">
        <v>24</v>
      </c>
      <c r="H925" s="5" t="s">
        <v>24</v>
      </c>
      <c r="I925" s="7">
        <v>1.105324074074074E-2</v>
      </c>
      <c r="J925" s="6" t="s">
        <v>17</v>
      </c>
      <c r="K925" s="4">
        <v>0</v>
      </c>
      <c r="L925" s="4">
        <v>1</v>
      </c>
      <c r="M925" s="6"/>
      <c r="N925" s="6"/>
      <c r="O925" s="6"/>
    </row>
    <row r="926" spans="1:15" ht="13">
      <c r="A926" s="4">
        <v>182147041</v>
      </c>
      <c r="B926" s="5">
        <v>45386.895173611112</v>
      </c>
      <c r="C926" s="4" t="s">
        <v>13</v>
      </c>
      <c r="D926" s="4">
        <v>1</v>
      </c>
      <c r="E926" s="5">
        <v>45387.41128472222</v>
      </c>
      <c r="F926" s="6" t="s">
        <v>73</v>
      </c>
      <c r="G926" s="7">
        <v>3.1134259259259257E-3</v>
      </c>
      <c r="H926" s="5">
        <v>45386.899004629631</v>
      </c>
      <c r="I926" s="7">
        <v>7.9745370370370369E-3</v>
      </c>
      <c r="J926" s="6" t="s">
        <v>15</v>
      </c>
      <c r="K926" s="4">
        <v>1</v>
      </c>
      <c r="L926" s="4">
        <v>3</v>
      </c>
      <c r="M926" s="6" t="s">
        <v>16</v>
      </c>
      <c r="N926" s="6"/>
      <c r="O926" s="6"/>
    </row>
    <row r="927" spans="1:15" ht="13">
      <c r="A927" s="4">
        <v>182148002</v>
      </c>
      <c r="B927" s="5">
        <v>45386.901250000003</v>
      </c>
      <c r="C927" s="4" t="s">
        <v>23</v>
      </c>
      <c r="D927" s="4">
        <v>0</v>
      </c>
      <c r="E927" s="5">
        <v>45386.905532407407</v>
      </c>
      <c r="F927" s="6" t="s">
        <v>73</v>
      </c>
      <c r="G927" s="5" t="s">
        <v>24</v>
      </c>
      <c r="H927" s="5" t="s">
        <v>24</v>
      </c>
      <c r="I927" s="7">
        <v>4.2824074074074075E-3</v>
      </c>
      <c r="J927" s="6" t="s">
        <v>17</v>
      </c>
      <c r="K927" s="4">
        <v>0</v>
      </c>
      <c r="L927" s="4">
        <v>1</v>
      </c>
      <c r="M927" s="6"/>
      <c r="N927" s="6"/>
      <c r="O927" s="6"/>
    </row>
    <row r="928" spans="1:15" ht="13">
      <c r="A928" s="4">
        <v>182148106</v>
      </c>
      <c r="B928" s="5">
        <v>45386.901898148149</v>
      </c>
      <c r="C928" s="4" t="s">
        <v>13</v>
      </c>
      <c r="D928" s="4">
        <v>0</v>
      </c>
      <c r="E928" s="5">
        <v>45388.026435185187</v>
      </c>
      <c r="F928" s="6" t="s">
        <v>31</v>
      </c>
      <c r="G928" s="7">
        <v>1.1921296296296296E-3</v>
      </c>
      <c r="H928" s="5">
        <v>45386.903553240743</v>
      </c>
      <c r="I928" s="7">
        <v>0.62359953703703708</v>
      </c>
      <c r="J928" s="6" t="s">
        <v>17</v>
      </c>
      <c r="K928" s="4">
        <v>6</v>
      </c>
      <c r="L928" s="4">
        <v>14</v>
      </c>
      <c r="M928" s="6" t="s">
        <v>67</v>
      </c>
      <c r="N928" s="6"/>
      <c r="O928" s="6"/>
    </row>
    <row r="929" spans="1:15" ht="13">
      <c r="A929" s="4">
        <v>182148561</v>
      </c>
      <c r="B929" s="5">
        <v>45386.905601851853</v>
      </c>
      <c r="C929" s="4" t="s">
        <v>13</v>
      </c>
      <c r="D929" s="4">
        <v>1</v>
      </c>
      <c r="E929" s="5">
        <v>45387.419675925928</v>
      </c>
      <c r="F929" s="6" t="s">
        <v>73</v>
      </c>
      <c r="G929" s="7">
        <v>1.1805555555555556E-3</v>
      </c>
      <c r="H929" s="5">
        <v>45386.906782407408</v>
      </c>
      <c r="I929" s="7">
        <v>9.1666666666666667E-3</v>
      </c>
      <c r="J929" s="6" t="s">
        <v>17</v>
      </c>
      <c r="K929" s="4">
        <v>3</v>
      </c>
      <c r="L929" s="4">
        <v>2</v>
      </c>
      <c r="M929" s="6" t="s">
        <v>26</v>
      </c>
      <c r="N929" s="6"/>
      <c r="O929" s="6"/>
    </row>
    <row r="930" spans="1:15" ht="13">
      <c r="A930" s="4">
        <v>182149371</v>
      </c>
      <c r="B930" s="5">
        <v>45386.910520833335</v>
      </c>
      <c r="C930" s="4" t="s">
        <v>13</v>
      </c>
      <c r="D930" s="4">
        <v>1</v>
      </c>
      <c r="E930" s="5">
        <v>45387.443888888891</v>
      </c>
      <c r="F930" s="6" t="s">
        <v>14</v>
      </c>
      <c r="G930" s="7">
        <v>4.1087962962962962E-3</v>
      </c>
      <c r="H930" s="5">
        <v>45386.914629629631</v>
      </c>
      <c r="I930" s="7">
        <v>2.763888888888889E-2</v>
      </c>
      <c r="J930" s="6" t="s">
        <v>17</v>
      </c>
      <c r="K930" s="4">
        <v>4</v>
      </c>
      <c r="L930" s="4">
        <v>3</v>
      </c>
      <c r="M930" s="6" t="s">
        <v>52</v>
      </c>
      <c r="N930" s="6"/>
      <c r="O930" s="6"/>
    </row>
    <row r="931" spans="1:15" ht="13">
      <c r="A931" s="4">
        <v>182150564</v>
      </c>
      <c r="B931" s="5">
        <v>45386.918923611112</v>
      </c>
      <c r="C931" s="4" t="s">
        <v>19</v>
      </c>
      <c r="D931" s="4">
        <v>0</v>
      </c>
      <c r="E931" s="5">
        <v>45387.428078703706</v>
      </c>
      <c r="F931" s="6" t="s">
        <v>14</v>
      </c>
      <c r="G931" s="7">
        <v>1.6550925925925926E-3</v>
      </c>
      <c r="H931" s="5">
        <v>45386.920578703706</v>
      </c>
      <c r="I931" s="7">
        <v>2.1412037037037038E-3</v>
      </c>
      <c r="J931" s="6" t="s">
        <v>15</v>
      </c>
      <c r="K931" s="4">
        <v>1</v>
      </c>
      <c r="L931" s="4">
        <v>1</v>
      </c>
      <c r="M931" s="6" t="s">
        <v>60</v>
      </c>
      <c r="N931" s="6"/>
      <c r="O931" s="6"/>
    </row>
    <row r="932" spans="1:15" ht="13">
      <c r="A932" s="4">
        <v>182152027</v>
      </c>
      <c r="B932" s="5">
        <v>45386.930601851855</v>
      </c>
      <c r="C932" s="4" t="s">
        <v>19</v>
      </c>
      <c r="D932" s="4">
        <v>0</v>
      </c>
      <c r="E932" s="5">
        <v>45387.435578703706</v>
      </c>
      <c r="F932" s="6" t="s">
        <v>14</v>
      </c>
      <c r="G932" s="7">
        <v>6.3657407407407413E-4</v>
      </c>
      <c r="H932" s="5">
        <v>45386.931238425925</v>
      </c>
      <c r="I932" s="7">
        <v>1.9097222222222222E-3</v>
      </c>
      <c r="J932" s="6" t="s">
        <v>17</v>
      </c>
      <c r="K932" s="4">
        <v>2</v>
      </c>
      <c r="L932" s="4">
        <v>2</v>
      </c>
      <c r="M932" s="6" t="s">
        <v>20</v>
      </c>
      <c r="N932" s="6"/>
      <c r="O932" s="6"/>
    </row>
    <row r="933" spans="1:15" ht="13">
      <c r="A933" s="4">
        <v>182152159</v>
      </c>
      <c r="B933" s="5">
        <v>45386.931921296295</v>
      </c>
      <c r="C933" s="4" t="s">
        <v>13</v>
      </c>
      <c r="D933" s="4">
        <v>0</v>
      </c>
      <c r="E933" s="5">
        <v>45387.435590277775</v>
      </c>
      <c r="F933" s="6" t="s">
        <v>14</v>
      </c>
      <c r="G933" s="7">
        <v>7.6388888888888893E-4</v>
      </c>
      <c r="H933" s="5">
        <v>45386.932685185187</v>
      </c>
      <c r="I933" s="7">
        <v>2.1412037037037038E-3</v>
      </c>
      <c r="J933" s="6" t="s">
        <v>17</v>
      </c>
      <c r="K933" s="4">
        <v>2</v>
      </c>
      <c r="L933" s="4">
        <v>3</v>
      </c>
      <c r="M933" s="6" t="s">
        <v>20</v>
      </c>
      <c r="N933" s="6"/>
      <c r="O933" s="6"/>
    </row>
    <row r="934" spans="1:15" ht="13">
      <c r="A934" s="4">
        <v>182160951</v>
      </c>
      <c r="B934" s="5">
        <v>45387.039178240739</v>
      </c>
      <c r="C934" s="4" t="s">
        <v>13</v>
      </c>
      <c r="D934" s="4">
        <v>0</v>
      </c>
      <c r="E934" s="5">
        <v>45387.543958333335</v>
      </c>
      <c r="F934" s="6" t="s">
        <v>14</v>
      </c>
      <c r="G934" s="5" t="s">
        <v>24</v>
      </c>
      <c r="H934" s="5" t="s">
        <v>24</v>
      </c>
      <c r="I934" s="7">
        <v>6.5972222222222224E-4</v>
      </c>
      <c r="J934" s="6" t="s">
        <v>17</v>
      </c>
      <c r="K934" s="4">
        <v>0</v>
      </c>
      <c r="L934" s="4">
        <v>1</v>
      </c>
      <c r="M934" s="6" t="s">
        <v>51</v>
      </c>
      <c r="N934" s="6"/>
      <c r="O934" s="6"/>
    </row>
    <row r="935" spans="1:15" ht="13">
      <c r="A935" s="4">
        <v>182163054</v>
      </c>
      <c r="B935" s="5">
        <v>45387.082361111112</v>
      </c>
      <c r="C935" s="4" t="s">
        <v>19</v>
      </c>
      <c r="D935" s="4">
        <v>25</v>
      </c>
      <c r="E935" s="5">
        <v>45387.827361111114</v>
      </c>
      <c r="F935" s="6" t="s">
        <v>14</v>
      </c>
      <c r="G935" s="7">
        <v>1.0648148148148149E-3</v>
      </c>
      <c r="H935" s="5">
        <v>45387.083425925928</v>
      </c>
      <c r="I935" s="7">
        <v>0.24005787037037038</v>
      </c>
      <c r="J935" s="6" t="s">
        <v>17</v>
      </c>
      <c r="K935" s="4">
        <v>27</v>
      </c>
      <c r="L935" s="4">
        <v>42</v>
      </c>
      <c r="M935" s="6" t="s">
        <v>77</v>
      </c>
      <c r="N935" s="6"/>
      <c r="O935" s="6"/>
    </row>
    <row r="936" spans="1:15" ht="13">
      <c r="A936" s="4">
        <v>182164495</v>
      </c>
      <c r="B936" s="5">
        <v>45387.110810185186</v>
      </c>
      <c r="C936" s="4" t="s">
        <v>13</v>
      </c>
      <c r="D936" s="4">
        <v>0</v>
      </c>
      <c r="E936" s="5">
        <v>45387.611481481479</v>
      </c>
      <c r="F936" s="6" t="s">
        <v>14</v>
      </c>
      <c r="G936" s="7">
        <v>3.5879629629629629E-4</v>
      </c>
      <c r="H936" s="5">
        <v>45387.111168981479</v>
      </c>
      <c r="I936" s="7">
        <v>6.8287037037037036E-4</v>
      </c>
      <c r="J936" s="6" t="s">
        <v>17</v>
      </c>
      <c r="K936" s="4">
        <v>2</v>
      </c>
      <c r="L936" s="4">
        <v>2</v>
      </c>
      <c r="M936" s="6" t="s">
        <v>18</v>
      </c>
      <c r="N936" s="6"/>
      <c r="O936" s="6"/>
    </row>
    <row r="937" spans="1:15" ht="13">
      <c r="A937" s="4">
        <v>182168186</v>
      </c>
      <c r="B937" s="5">
        <v>45387.188784722224</v>
      </c>
      <c r="C937" s="4" t="s">
        <v>13</v>
      </c>
      <c r="D937" s="4">
        <v>0</v>
      </c>
      <c r="E937" s="5">
        <v>45387.694490740738</v>
      </c>
      <c r="F937" s="6" t="s">
        <v>14</v>
      </c>
      <c r="G937" s="7">
        <v>6.9444444444444447E-4</v>
      </c>
      <c r="H937" s="5">
        <v>45387.189479166664</v>
      </c>
      <c r="I937" s="7">
        <v>1.2037037037037038E-3</v>
      </c>
      <c r="J937" s="6" t="s">
        <v>17</v>
      </c>
      <c r="K937" s="4">
        <v>2</v>
      </c>
      <c r="L937" s="4">
        <v>2</v>
      </c>
      <c r="M937" s="6" t="s">
        <v>18</v>
      </c>
      <c r="N937" s="6"/>
      <c r="O937" s="6"/>
    </row>
    <row r="938" spans="1:15" ht="13">
      <c r="A938" s="4">
        <v>182170659</v>
      </c>
      <c r="B938" s="5">
        <v>45387.238287037035</v>
      </c>
      <c r="C938" s="4" t="s">
        <v>13</v>
      </c>
      <c r="D938" s="4">
        <v>0</v>
      </c>
      <c r="E938" s="5">
        <v>45387.794270833336</v>
      </c>
      <c r="F938" s="6" t="s">
        <v>14</v>
      </c>
      <c r="G938" s="7">
        <v>2.5925925925925925E-3</v>
      </c>
      <c r="H938" s="5">
        <v>45387.240879629629</v>
      </c>
      <c r="I938" s="7">
        <v>5.0439814814814812E-2</v>
      </c>
      <c r="J938" s="6" t="s">
        <v>17</v>
      </c>
      <c r="K938" s="4">
        <v>8</v>
      </c>
      <c r="L938" s="4">
        <v>10</v>
      </c>
      <c r="M938" s="6" t="s">
        <v>91</v>
      </c>
      <c r="N938" s="6"/>
      <c r="O938" s="6"/>
    </row>
    <row r="939" spans="1:15" ht="13">
      <c r="A939" s="4">
        <v>182172049</v>
      </c>
      <c r="B939" s="5">
        <v>45387.263113425928</v>
      </c>
      <c r="C939" s="4" t="s">
        <v>13</v>
      </c>
      <c r="D939" s="4">
        <v>0</v>
      </c>
      <c r="E939" s="5">
        <v>45387.811423611114</v>
      </c>
      <c r="F939" s="6" t="s">
        <v>14</v>
      </c>
      <c r="G939" s="7">
        <v>1.0185185185185184E-3</v>
      </c>
      <c r="H939" s="5">
        <v>45387.264131944445</v>
      </c>
      <c r="I939" s="7">
        <v>4.431712962962963E-2</v>
      </c>
      <c r="J939" s="6" t="s">
        <v>17</v>
      </c>
      <c r="K939" s="4">
        <v>6</v>
      </c>
      <c r="L939" s="4">
        <v>6</v>
      </c>
      <c r="M939" s="6" t="s">
        <v>61</v>
      </c>
      <c r="N939" s="6"/>
      <c r="O939" s="6"/>
    </row>
    <row r="940" spans="1:15" ht="13">
      <c r="A940" s="4">
        <v>182173245</v>
      </c>
      <c r="B940" s="5">
        <v>45387.28329861111</v>
      </c>
      <c r="C940" s="4" t="s">
        <v>19</v>
      </c>
      <c r="D940" s="4">
        <v>1</v>
      </c>
      <c r="E940" s="5">
        <v>45387.794282407405</v>
      </c>
      <c r="F940" s="6" t="s">
        <v>14</v>
      </c>
      <c r="G940" s="7">
        <v>2.2106481481481482E-3</v>
      </c>
      <c r="H940" s="5">
        <v>45387.285509259258</v>
      </c>
      <c r="I940" s="7">
        <v>8.7847222222222215E-3</v>
      </c>
      <c r="J940" s="6" t="s">
        <v>17</v>
      </c>
      <c r="K940" s="4">
        <v>3</v>
      </c>
      <c r="L940" s="4">
        <v>5</v>
      </c>
      <c r="M940" s="6" t="s">
        <v>26</v>
      </c>
      <c r="N940" s="6"/>
      <c r="O940" s="6"/>
    </row>
    <row r="941" spans="1:15" ht="13">
      <c r="A941" s="4">
        <v>182177757</v>
      </c>
      <c r="B941" s="5">
        <v>45387.335868055554</v>
      </c>
      <c r="C941" s="4" t="s">
        <v>19</v>
      </c>
      <c r="D941" s="4">
        <v>0</v>
      </c>
      <c r="E941" s="5">
        <v>45387.844918981478</v>
      </c>
      <c r="F941" s="6" t="s">
        <v>31</v>
      </c>
      <c r="G941" s="7">
        <v>3.0671296296296297E-3</v>
      </c>
      <c r="H941" s="5">
        <v>45387.338935185187</v>
      </c>
      <c r="I941" s="7">
        <v>5.6597222222222222E-3</v>
      </c>
      <c r="J941" s="6" t="s">
        <v>17</v>
      </c>
      <c r="K941" s="4">
        <v>2</v>
      </c>
      <c r="L941" s="4">
        <v>3</v>
      </c>
      <c r="M941" s="6" t="s">
        <v>20</v>
      </c>
      <c r="N941" s="6"/>
      <c r="O941" s="6"/>
    </row>
    <row r="942" spans="1:15" ht="13">
      <c r="A942" s="4">
        <v>182178779</v>
      </c>
      <c r="B942" s="5">
        <v>45387.344027777777</v>
      </c>
      <c r="C942" s="4" t="s">
        <v>13</v>
      </c>
      <c r="D942" s="4">
        <v>1</v>
      </c>
      <c r="E942" s="5">
        <v>45387.86010416667</v>
      </c>
      <c r="F942" s="6" t="s">
        <v>31</v>
      </c>
      <c r="G942" s="7">
        <v>5.5439814814814813E-3</v>
      </c>
      <c r="H942" s="5">
        <v>45387.34957175926</v>
      </c>
      <c r="I942" s="7">
        <v>9.0277777777777769E-3</v>
      </c>
      <c r="J942" s="6" t="s">
        <v>17</v>
      </c>
      <c r="K942" s="4">
        <v>2</v>
      </c>
      <c r="L942" s="4">
        <v>3</v>
      </c>
      <c r="M942" s="6" t="s">
        <v>65</v>
      </c>
      <c r="N942" s="6"/>
      <c r="O942" s="6"/>
    </row>
    <row r="943" spans="1:15" ht="13">
      <c r="A943" s="4">
        <v>182179320</v>
      </c>
      <c r="B943" s="5">
        <v>45387.34888888889</v>
      </c>
      <c r="C943" s="4" t="s">
        <v>13</v>
      </c>
      <c r="D943" s="4">
        <v>0</v>
      </c>
      <c r="E943" s="5">
        <v>45387.86010416667</v>
      </c>
      <c r="F943" s="6" t="s">
        <v>31</v>
      </c>
      <c r="G943" s="7">
        <v>4.861111111111111E-4</v>
      </c>
      <c r="H943" s="5">
        <v>45387.349374999998</v>
      </c>
      <c r="I943" s="7">
        <v>4.31712962962963E-3</v>
      </c>
      <c r="J943" s="6" t="s">
        <v>17</v>
      </c>
      <c r="K943" s="4">
        <v>2</v>
      </c>
      <c r="L943" s="4">
        <v>2</v>
      </c>
      <c r="M943" s="6" t="s">
        <v>20</v>
      </c>
      <c r="N943" s="6"/>
      <c r="O943" s="6"/>
    </row>
    <row r="944" spans="1:15" ht="13">
      <c r="A944" s="4">
        <v>182179433</v>
      </c>
      <c r="B944" s="5">
        <v>45387.349849537037</v>
      </c>
      <c r="C944" s="4" t="s">
        <v>13</v>
      </c>
      <c r="D944" s="4">
        <v>1</v>
      </c>
      <c r="E944" s="5">
        <v>45387.351875</v>
      </c>
      <c r="F944" s="6" t="s">
        <v>31</v>
      </c>
      <c r="G944" s="5" t="s">
        <v>24</v>
      </c>
      <c r="H944" s="5" t="s">
        <v>24</v>
      </c>
      <c r="I944" s="7">
        <v>2.0833333333333333E-3</v>
      </c>
      <c r="J944" s="6" t="s">
        <v>17</v>
      </c>
      <c r="K944" s="4">
        <v>0</v>
      </c>
      <c r="L944" s="4">
        <v>4</v>
      </c>
      <c r="M944" s="6" t="s">
        <v>55</v>
      </c>
      <c r="N944" s="6"/>
      <c r="O944" s="6"/>
    </row>
    <row r="945" spans="1:15" ht="13">
      <c r="A945" s="4">
        <v>182179920</v>
      </c>
      <c r="B945" s="5">
        <v>45387.353680555556</v>
      </c>
      <c r="C945" s="4" t="s">
        <v>13</v>
      </c>
      <c r="D945" s="4">
        <v>2</v>
      </c>
      <c r="E945" s="5">
        <v>45387.366574074076</v>
      </c>
      <c r="F945" s="6" t="s">
        <v>31</v>
      </c>
      <c r="G945" s="7">
        <v>5.0925925925925921E-4</v>
      </c>
      <c r="H945" s="5">
        <v>45387.354189814818</v>
      </c>
      <c r="I945" s="7">
        <v>1.2962962962962963E-2</v>
      </c>
      <c r="J945" s="6" t="s">
        <v>17</v>
      </c>
      <c r="K945" s="4">
        <v>4</v>
      </c>
      <c r="L945" s="4">
        <v>3</v>
      </c>
      <c r="M945" s="6" t="s">
        <v>39</v>
      </c>
      <c r="N945" s="6"/>
      <c r="O945" s="6"/>
    </row>
    <row r="946" spans="1:15" ht="13">
      <c r="A946" s="4">
        <v>182181886</v>
      </c>
      <c r="B946" s="5">
        <v>45387.369155092594</v>
      </c>
      <c r="C946" s="4" t="s">
        <v>13</v>
      </c>
      <c r="D946" s="4">
        <v>0</v>
      </c>
      <c r="E946" s="5">
        <v>45387.877233796295</v>
      </c>
      <c r="F946" s="6" t="s">
        <v>31</v>
      </c>
      <c r="G946" s="7">
        <v>2.199074074074074E-4</v>
      </c>
      <c r="H946" s="5">
        <v>45387.369375000002</v>
      </c>
      <c r="I946" s="7">
        <v>1.4699074074074074E-3</v>
      </c>
      <c r="J946" s="6" t="s">
        <v>15</v>
      </c>
      <c r="K946" s="4">
        <v>1</v>
      </c>
      <c r="L946" s="4">
        <v>1</v>
      </c>
      <c r="M946" s="6" t="s">
        <v>20</v>
      </c>
      <c r="N946" s="6"/>
      <c r="O946" s="6"/>
    </row>
    <row r="947" spans="1:15" ht="13">
      <c r="A947" s="4">
        <v>182181895</v>
      </c>
      <c r="B947" s="5">
        <v>45387.369270833333</v>
      </c>
      <c r="C947" s="4" t="s">
        <v>13</v>
      </c>
      <c r="D947" s="4">
        <v>0</v>
      </c>
      <c r="E947" s="5">
        <v>45387.884930555556</v>
      </c>
      <c r="F947" s="6" t="s">
        <v>31</v>
      </c>
      <c r="G947" s="7">
        <v>2.7777777777777778E-4</v>
      </c>
      <c r="H947" s="5">
        <v>45387.36954861111</v>
      </c>
      <c r="I947" s="7">
        <v>8.4027777777777781E-3</v>
      </c>
      <c r="J947" s="6" t="s">
        <v>17</v>
      </c>
      <c r="K947" s="4">
        <v>3</v>
      </c>
      <c r="L947" s="4">
        <v>3</v>
      </c>
      <c r="M947" s="6" t="s">
        <v>52</v>
      </c>
      <c r="N947" s="6"/>
      <c r="O947" s="6"/>
    </row>
    <row r="948" spans="1:15" ht="13">
      <c r="A948" s="4">
        <v>182182063</v>
      </c>
      <c r="B948" s="5">
        <v>45387.370625000003</v>
      </c>
      <c r="C948" s="4" t="s">
        <v>13</v>
      </c>
      <c r="D948" s="4">
        <v>0</v>
      </c>
      <c r="E948" s="5">
        <v>45387.373969907407</v>
      </c>
      <c r="F948" s="6" t="s">
        <v>31</v>
      </c>
      <c r="G948" s="7">
        <v>8.1018518518518516E-4</v>
      </c>
      <c r="H948" s="5">
        <v>45387.371435185189</v>
      </c>
      <c r="I948" s="7">
        <v>3.3912037037037036E-3</v>
      </c>
      <c r="J948" s="6" t="s">
        <v>17</v>
      </c>
      <c r="K948" s="4">
        <v>3</v>
      </c>
      <c r="L948" s="4">
        <v>3</v>
      </c>
      <c r="M948" s="6" t="s">
        <v>77</v>
      </c>
      <c r="N948" s="6"/>
      <c r="O948" s="6"/>
    </row>
    <row r="949" spans="1:15" ht="13">
      <c r="A949" s="4">
        <v>182182433</v>
      </c>
      <c r="B949" s="5">
        <v>45387.373148148145</v>
      </c>
      <c r="C949" s="4" t="s">
        <v>13</v>
      </c>
      <c r="D949" s="4">
        <v>0</v>
      </c>
      <c r="E949" s="5">
        <v>45387.884930555556</v>
      </c>
      <c r="F949" s="6" t="s">
        <v>31</v>
      </c>
      <c r="G949" s="7">
        <v>1.2847222222222223E-3</v>
      </c>
      <c r="H949" s="5">
        <v>45387.374432870369</v>
      </c>
      <c r="I949" s="7">
        <v>4.3750000000000004E-3</v>
      </c>
      <c r="J949" s="6" t="s">
        <v>17</v>
      </c>
      <c r="K949" s="4">
        <v>2</v>
      </c>
      <c r="L949" s="4">
        <v>3</v>
      </c>
      <c r="M949" s="6" t="s">
        <v>20</v>
      </c>
      <c r="N949" s="6"/>
      <c r="O949" s="6"/>
    </row>
    <row r="950" spans="1:15" ht="13">
      <c r="A950" s="4">
        <v>182183649</v>
      </c>
      <c r="B950" s="5">
        <v>45387.378634259258</v>
      </c>
      <c r="C950" s="4" t="s">
        <v>13</v>
      </c>
      <c r="D950" s="4">
        <v>0</v>
      </c>
      <c r="E950" s="5">
        <v>45387.383530092593</v>
      </c>
      <c r="F950" s="6" t="s">
        <v>37</v>
      </c>
      <c r="G950" s="7">
        <v>2.8356481481481483E-3</v>
      </c>
      <c r="H950" s="5">
        <v>45387.381469907406</v>
      </c>
      <c r="I950" s="7">
        <v>4.9537037037037041E-3</v>
      </c>
      <c r="J950" s="6" t="s">
        <v>17</v>
      </c>
      <c r="K950" s="4">
        <v>2</v>
      </c>
      <c r="L950" s="4">
        <v>4</v>
      </c>
      <c r="M950" s="6" t="s">
        <v>59</v>
      </c>
      <c r="N950" s="6"/>
      <c r="O950" s="6"/>
    </row>
    <row r="951" spans="1:15" ht="13">
      <c r="A951" s="4">
        <v>182183733</v>
      </c>
      <c r="B951" s="5">
        <v>45387.379166666666</v>
      </c>
      <c r="C951" s="4" t="s">
        <v>13</v>
      </c>
      <c r="D951" s="4">
        <v>4</v>
      </c>
      <c r="E951" s="5">
        <v>45387.893449074072</v>
      </c>
      <c r="F951" s="6" t="s">
        <v>73</v>
      </c>
      <c r="G951" s="7">
        <v>2.488425925925926E-3</v>
      </c>
      <c r="H951" s="5">
        <v>45387.381655092591</v>
      </c>
      <c r="I951" s="7">
        <v>9.2592592592592587E-3</v>
      </c>
      <c r="J951" s="6" t="s">
        <v>17</v>
      </c>
      <c r="K951" s="4">
        <v>3</v>
      </c>
      <c r="L951" s="4">
        <v>8</v>
      </c>
      <c r="M951" s="6" t="s">
        <v>26</v>
      </c>
      <c r="N951" s="6"/>
      <c r="O951" s="6"/>
    </row>
    <row r="952" spans="1:15" ht="13">
      <c r="A952" s="4">
        <v>182184139</v>
      </c>
      <c r="B952" s="5">
        <v>45387.381354166668</v>
      </c>
      <c r="C952" s="4" t="s">
        <v>13</v>
      </c>
      <c r="D952" s="4">
        <v>1</v>
      </c>
      <c r="E952" s="5">
        <v>45387.382696759261</v>
      </c>
      <c r="F952" s="6" t="s">
        <v>31</v>
      </c>
      <c r="G952" s="7">
        <v>1.25E-3</v>
      </c>
      <c r="H952" s="5">
        <v>45387.382604166669</v>
      </c>
      <c r="I952" s="7">
        <v>1.3773148148148147E-3</v>
      </c>
      <c r="J952" s="6" t="s">
        <v>15</v>
      </c>
      <c r="K952" s="4">
        <v>1</v>
      </c>
      <c r="L952" s="4">
        <v>2</v>
      </c>
      <c r="M952" s="6" t="s">
        <v>22</v>
      </c>
      <c r="N952" s="6"/>
      <c r="O952" s="6"/>
    </row>
    <row r="953" spans="1:15" ht="13">
      <c r="A953" s="4">
        <v>182184452</v>
      </c>
      <c r="B953" s="5">
        <v>45387.383171296293</v>
      </c>
      <c r="C953" s="4" t="s">
        <v>13</v>
      </c>
      <c r="D953" s="4">
        <v>0</v>
      </c>
      <c r="E953" s="5">
        <v>45387.976481481484</v>
      </c>
      <c r="F953" s="6" t="s">
        <v>37</v>
      </c>
      <c r="G953" s="7">
        <v>1.6666666666666668E-3</v>
      </c>
      <c r="H953" s="5">
        <v>45387.384837962964</v>
      </c>
      <c r="I953" s="7">
        <v>9.1400462962962961E-2</v>
      </c>
      <c r="J953" s="6" t="s">
        <v>17</v>
      </c>
      <c r="K953" s="4">
        <v>3</v>
      </c>
      <c r="L953" s="4">
        <v>2</v>
      </c>
      <c r="M953" s="6" t="s">
        <v>70</v>
      </c>
      <c r="N953" s="6"/>
      <c r="O953" s="6"/>
    </row>
    <row r="954" spans="1:15" ht="13">
      <c r="A954" s="4">
        <v>182184456</v>
      </c>
      <c r="B954" s="5">
        <v>45387.383206018516</v>
      </c>
      <c r="C954" s="4" t="s">
        <v>13</v>
      </c>
      <c r="D954" s="4">
        <v>0</v>
      </c>
      <c r="E954" s="5">
        <v>45387.893449074072</v>
      </c>
      <c r="F954" s="6" t="s">
        <v>73</v>
      </c>
      <c r="G954" s="7">
        <v>1.9560185185185184E-3</v>
      </c>
      <c r="H954" s="5">
        <v>45387.385162037041</v>
      </c>
      <c r="I954" s="7">
        <v>5.1967592592592595E-3</v>
      </c>
      <c r="J954" s="6" t="s">
        <v>15</v>
      </c>
      <c r="K954" s="4">
        <v>1</v>
      </c>
      <c r="L954" s="4">
        <v>2</v>
      </c>
      <c r="M954" s="6" t="s">
        <v>20</v>
      </c>
      <c r="N954" s="6"/>
      <c r="O954" s="6"/>
    </row>
    <row r="955" spans="1:15" ht="13">
      <c r="A955" s="4">
        <v>182184633</v>
      </c>
      <c r="B955" s="5">
        <v>45387.384166666663</v>
      </c>
      <c r="C955" s="4" t="s">
        <v>13</v>
      </c>
      <c r="D955" s="4">
        <v>4</v>
      </c>
      <c r="E955" s="5">
        <v>45387.893460648149</v>
      </c>
      <c r="F955" s="6" t="s">
        <v>31</v>
      </c>
      <c r="G955" s="5" t="s">
        <v>24</v>
      </c>
      <c r="H955" s="5" t="s">
        <v>24</v>
      </c>
      <c r="I955" s="7">
        <v>5.6018518518518518E-3</v>
      </c>
      <c r="J955" s="6" t="s">
        <v>17</v>
      </c>
      <c r="K955" s="4">
        <v>0</v>
      </c>
      <c r="L955" s="4">
        <v>5</v>
      </c>
      <c r="M955" s="6" t="s">
        <v>55</v>
      </c>
      <c r="N955" s="6"/>
      <c r="O955" s="6"/>
    </row>
    <row r="956" spans="1:15" ht="13">
      <c r="A956" s="4">
        <v>182184710</v>
      </c>
      <c r="B956" s="5">
        <v>45387.384641203702</v>
      </c>
      <c r="C956" s="4" t="s">
        <v>13</v>
      </c>
      <c r="D956" s="4">
        <v>0</v>
      </c>
      <c r="E956" s="5">
        <v>45387.387430555558</v>
      </c>
      <c r="F956" s="6" t="s">
        <v>37</v>
      </c>
      <c r="G956" s="7">
        <v>1.0069444444444444E-3</v>
      </c>
      <c r="H956" s="5">
        <v>45387.385648148149</v>
      </c>
      <c r="I956" s="7">
        <v>2.8356481481481483E-3</v>
      </c>
      <c r="J956" s="6" t="s">
        <v>17</v>
      </c>
      <c r="K956" s="4">
        <v>2</v>
      </c>
      <c r="L956" s="4">
        <v>2</v>
      </c>
      <c r="M956" s="6" t="s">
        <v>18</v>
      </c>
      <c r="N956" s="6"/>
      <c r="O956" s="6"/>
    </row>
    <row r="957" spans="1:15" ht="13">
      <c r="A957" s="4">
        <v>182184754</v>
      </c>
      <c r="B957" s="5">
        <v>45387.38486111111</v>
      </c>
      <c r="C957" s="4" t="s">
        <v>13</v>
      </c>
      <c r="D957" s="4">
        <v>0</v>
      </c>
      <c r="E957" s="5">
        <v>45387.976481481484</v>
      </c>
      <c r="F957" s="6" t="s">
        <v>73</v>
      </c>
      <c r="G957" s="7">
        <v>1.2847222222222223E-3</v>
      </c>
      <c r="H957" s="5">
        <v>45387.444641203707</v>
      </c>
      <c r="I957" s="7">
        <v>8.5266203703703705E-2</v>
      </c>
      <c r="J957" s="6" t="s">
        <v>17</v>
      </c>
      <c r="K957" s="4">
        <v>4</v>
      </c>
      <c r="L957" s="4">
        <v>5</v>
      </c>
      <c r="M957" s="6" t="s">
        <v>26</v>
      </c>
      <c r="N957" s="6"/>
      <c r="O957" s="6"/>
    </row>
    <row r="958" spans="1:15" ht="13">
      <c r="A958" s="4">
        <v>182185047</v>
      </c>
      <c r="B958" s="5">
        <v>45387.386122685188</v>
      </c>
      <c r="C958" s="4" t="s">
        <v>19</v>
      </c>
      <c r="D958" s="4">
        <v>0</v>
      </c>
      <c r="E958" s="5">
        <v>45387.399409722224</v>
      </c>
      <c r="F958" s="6" t="s">
        <v>31</v>
      </c>
      <c r="G958" s="7">
        <v>7.6388888888888893E-4</v>
      </c>
      <c r="H958" s="5">
        <v>45387.386886574073</v>
      </c>
      <c r="I958" s="7">
        <v>1.3321759259259259E-2</v>
      </c>
      <c r="J958" s="6" t="s">
        <v>17</v>
      </c>
      <c r="K958" s="4">
        <v>2</v>
      </c>
      <c r="L958" s="4">
        <v>2</v>
      </c>
      <c r="M958" s="6" t="s">
        <v>22</v>
      </c>
      <c r="N958" s="6"/>
      <c r="O958" s="6"/>
    </row>
    <row r="959" spans="1:15" ht="13">
      <c r="A959" s="4">
        <v>182185617</v>
      </c>
      <c r="B959" s="5">
        <v>45387.388668981483</v>
      </c>
      <c r="C959" s="4" t="s">
        <v>19</v>
      </c>
      <c r="D959" s="4">
        <v>0</v>
      </c>
      <c r="E959" s="5">
        <v>45387.910208333335</v>
      </c>
      <c r="F959" s="6" t="s">
        <v>31</v>
      </c>
      <c r="G959" s="4">
        <v>0</v>
      </c>
      <c r="H959" s="5">
        <f>B959</f>
        <v>45387.388668981483</v>
      </c>
      <c r="I959" s="7">
        <v>1.9525462962962963E-2</v>
      </c>
      <c r="J959" s="6" t="s">
        <v>17</v>
      </c>
      <c r="K959" s="4">
        <v>3</v>
      </c>
      <c r="L959" s="4">
        <v>2</v>
      </c>
      <c r="M959" s="6" t="s">
        <v>22</v>
      </c>
      <c r="N959" s="6"/>
      <c r="O959" s="6"/>
    </row>
    <row r="960" spans="1:15" ht="13">
      <c r="A960" s="4">
        <v>182185826</v>
      </c>
      <c r="B960" s="5">
        <v>45387.389884259261</v>
      </c>
      <c r="C960" s="4" t="s">
        <v>13</v>
      </c>
      <c r="D960" s="4">
        <v>0</v>
      </c>
      <c r="E960" s="5">
        <v>45387.421655092592</v>
      </c>
      <c r="F960" s="6" t="s">
        <v>37</v>
      </c>
      <c r="G960" s="7">
        <v>4.7453703703703703E-3</v>
      </c>
      <c r="H960" s="5">
        <v>45387.394629629627</v>
      </c>
      <c r="I960" s="7">
        <v>3.1828703703703706E-2</v>
      </c>
      <c r="J960" s="6" t="s">
        <v>17</v>
      </c>
      <c r="K960" s="4">
        <v>3</v>
      </c>
      <c r="L960" s="4">
        <v>3</v>
      </c>
      <c r="M960" s="6" t="s">
        <v>20</v>
      </c>
      <c r="N960" s="6"/>
      <c r="O960" s="6"/>
    </row>
    <row r="961" spans="1:15" ht="13">
      <c r="A961" s="4">
        <v>182186078</v>
      </c>
      <c r="B961" s="5">
        <v>45387.391458333332</v>
      </c>
      <c r="C961" s="4" t="s">
        <v>13</v>
      </c>
      <c r="D961" s="4">
        <v>0</v>
      </c>
      <c r="E961" s="5">
        <v>45387.910219907404</v>
      </c>
      <c r="F961" s="6" t="s">
        <v>73</v>
      </c>
      <c r="G961" s="7">
        <v>1.25E-3</v>
      </c>
      <c r="H961" s="5">
        <v>45387.396944444445</v>
      </c>
      <c r="I961" s="7">
        <v>1.0532407407407407E-2</v>
      </c>
      <c r="J961" s="6" t="s">
        <v>17</v>
      </c>
      <c r="K961" s="4">
        <v>2</v>
      </c>
      <c r="L961" s="4">
        <v>5</v>
      </c>
      <c r="M961" s="6" t="s">
        <v>18</v>
      </c>
      <c r="N961" s="6"/>
      <c r="O961" s="6"/>
    </row>
    <row r="962" spans="1:15" ht="13">
      <c r="A962" s="4">
        <v>182186695</v>
      </c>
      <c r="B962" s="5">
        <v>45387.395300925928</v>
      </c>
      <c r="C962" s="4" t="s">
        <v>19</v>
      </c>
      <c r="D962" s="4">
        <v>0</v>
      </c>
      <c r="E962" s="5">
        <v>45387.399375000001</v>
      </c>
      <c r="F962" s="6" t="s">
        <v>31</v>
      </c>
      <c r="G962" s="7">
        <v>1.9791666666666668E-3</v>
      </c>
      <c r="H962" s="5">
        <v>45387.397280092591</v>
      </c>
      <c r="I962" s="7">
        <v>4.5601851851851853E-3</v>
      </c>
      <c r="J962" s="6" t="s">
        <v>17</v>
      </c>
      <c r="K962" s="4">
        <v>3</v>
      </c>
      <c r="L962" s="4">
        <v>2</v>
      </c>
      <c r="M962" s="6" t="s">
        <v>38</v>
      </c>
      <c r="N962" s="6"/>
      <c r="O962" s="6"/>
    </row>
    <row r="963" spans="1:15" ht="13">
      <c r="A963" s="4">
        <v>182188130</v>
      </c>
      <c r="B963" s="5">
        <v>45387.402175925927</v>
      </c>
      <c r="C963" s="4" t="s">
        <v>13</v>
      </c>
      <c r="D963" s="4">
        <v>0</v>
      </c>
      <c r="E963" s="5">
        <v>45387.976493055554</v>
      </c>
      <c r="F963" s="6" t="s">
        <v>37</v>
      </c>
      <c r="G963" s="7">
        <v>2.0833333333333333E-3</v>
      </c>
      <c r="H963" s="5">
        <v>45387.40425925926</v>
      </c>
      <c r="I963" s="7">
        <v>7.2372685185185179E-2</v>
      </c>
      <c r="J963" s="6" t="s">
        <v>17</v>
      </c>
      <c r="K963" s="4">
        <v>2</v>
      </c>
      <c r="L963" s="4">
        <v>3</v>
      </c>
      <c r="M963" s="6" t="s">
        <v>36</v>
      </c>
      <c r="N963" s="6"/>
      <c r="O963" s="6"/>
    </row>
    <row r="964" spans="1:15" ht="13">
      <c r="A964" s="4">
        <v>182188133</v>
      </c>
      <c r="B964" s="5">
        <v>45387.40221064815</v>
      </c>
      <c r="C964" s="4" t="s">
        <v>13</v>
      </c>
      <c r="D964" s="4">
        <v>0</v>
      </c>
      <c r="E964" s="5">
        <v>45387.968263888892</v>
      </c>
      <c r="F964" s="6" t="s">
        <v>73</v>
      </c>
      <c r="G964" s="7">
        <v>3.8888888888888888E-3</v>
      </c>
      <c r="H964" s="5">
        <v>45387.406099537038</v>
      </c>
      <c r="I964" s="7">
        <v>6.0277777777777777E-2</v>
      </c>
      <c r="J964" s="6" t="s">
        <v>17</v>
      </c>
      <c r="K964" s="4">
        <v>4</v>
      </c>
      <c r="L964" s="4">
        <v>5</v>
      </c>
      <c r="M964" s="6" t="s">
        <v>33</v>
      </c>
      <c r="N964" s="6"/>
      <c r="O964" s="6"/>
    </row>
    <row r="965" spans="1:15" ht="13">
      <c r="A965" s="4">
        <v>182188681</v>
      </c>
      <c r="B965" s="5">
        <v>45387.404895833337</v>
      </c>
      <c r="C965" s="4" t="s">
        <v>19</v>
      </c>
      <c r="D965" s="4">
        <v>0</v>
      </c>
      <c r="E965" s="5">
        <v>45387.407546296294</v>
      </c>
      <c r="F965" s="6" t="s">
        <v>31</v>
      </c>
      <c r="G965" s="7">
        <v>8.564814814814815E-4</v>
      </c>
      <c r="H965" s="5">
        <v>45387.405752314815</v>
      </c>
      <c r="I965" s="7">
        <v>2.7083333333333334E-3</v>
      </c>
      <c r="J965" s="6" t="s">
        <v>17</v>
      </c>
      <c r="K965" s="4">
        <v>2</v>
      </c>
      <c r="L965" s="4">
        <v>3</v>
      </c>
      <c r="M965" s="6" t="s">
        <v>16</v>
      </c>
      <c r="N965" s="6"/>
      <c r="O965" s="6"/>
    </row>
    <row r="966" spans="1:15" ht="13">
      <c r="A966" s="4">
        <v>182189370</v>
      </c>
      <c r="B966" s="5">
        <v>45387.407372685186</v>
      </c>
      <c r="C966" s="4" t="s">
        <v>23</v>
      </c>
      <c r="D966" s="4">
        <v>0</v>
      </c>
      <c r="E966" s="5">
        <v>45387.92664351852</v>
      </c>
      <c r="F966" s="6" t="s">
        <v>37</v>
      </c>
      <c r="G966" s="4">
        <v>0</v>
      </c>
      <c r="H966" s="5">
        <f>B966</f>
        <v>45387.407372685186</v>
      </c>
      <c r="I966" s="7">
        <v>1.2233796296296296E-2</v>
      </c>
      <c r="J966" s="6" t="s">
        <v>15</v>
      </c>
      <c r="K966" s="4">
        <v>1</v>
      </c>
      <c r="L966" s="4">
        <v>1</v>
      </c>
      <c r="M966" s="6" t="s">
        <v>77</v>
      </c>
      <c r="N966" s="6"/>
      <c r="O966" s="6"/>
    </row>
    <row r="967" spans="1:15" ht="13">
      <c r="A967" s="4">
        <v>182190053</v>
      </c>
      <c r="B967" s="5">
        <v>45387.410949074074</v>
      </c>
      <c r="C967" s="4" t="s">
        <v>19</v>
      </c>
      <c r="D967" s="4">
        <v>0</v>
      </c>
      <c r="E967" s="5">
        <v>45387.92664351852</v>
      </c>
      <c r="F967" s="6" t="s">
        <v>31</v>
      </c>
      <c r="G967" s="7">
        <v>5.1504629629629626E-3</v>
      </c>
      <c r="H967" s="5">
        <v>45387.41609953704</v>
      </c>
      <c r="I967" s="7">
        <v>8.8425925925925929E-3</v>
      </c>
      <c r="J967" s="6" t="s">
        <v>17</v>
      </c>
      <c r="K967" s="4">
        <v>2</v>
      </c>
      <c r="L967" s="4">
        <v>2</v>
      </c>
      <c r="M967" s="6" t="s">
        <v>40</v>
      </c>
      <c r="N967" s="6"/>
      <c r="O967" s="6"/>
    </row>
    <row r="968" spans="1:15" ht="13">
      <c r="A968" s="4">
        <v>182190688</v>
      </c>
      <c r="B968" s="5">
        <v>45387.414189814815</v>
      </c>
      <c r="C968" s="4" t="s">
        <v>13</v>
      </c>
      <c r="D968" s="4">
        <v>0</v>
      </c>
      <c r="E968" s="5">
        <v>45387.926655092589</v>
      </c>
      <c r="F968" s="6" t="s">
        <v>73</v>
      </c>
      <c r="G968" s="7">
        <v>2.8356481481481483E-3</v>
      </c>
      <c r="H968" s="5">
        <v>45387.417025462964</v>
      </c>
      <c r="I968" s="7">
        <v>5.4745370370370373E-3</v>
      </c>
      <c r="J968" s="6" t="s">
        <v>15</v>
      </c>
      <c r="K968" s="4">
        <v>1</v>
      </c>
      <c r="L968" s="4">
        <v>1</v>
      </c>
      <c r="M968" s="6" t="s">
        <v>18</v>
      </c>
      <c r="N968" s="6"/>
      <c r="O968" s="6"/>
    </row>
    <row r="969" spans="1:15" ht="13">
      <c r="A969" s="4">
        <v>182190811</v>
      </c>
      <c r="B969" s="5">
        <v>45387.41474537037</v>
      </c>
      <c r="C969" s="4" t="s">
        <v>23</v>
      </c>
      <c r="D969" s="4">
        <v>0</v>
      </c>
      <c r="E969" s="5">
        <v>45387.918553240743</v>
      </c>
      <c r="F969" s="6" t="s">
        <v>31</v>
      </c>
      <c r="G969" s="5" t="s">
        <v>24</v>
      </c>
      <c r="H969" s="5" t="s">
        <v>24</v>
      </c>
      <c r="I969" s="7">
        <v>5.3240740740740744E-4</v>
      </c>
      <c r="J969" s="6" t="s">
        <v>17</v>
      </c>
      <c r="K969" s="4">
        <v>0</v>
      </c>
      <c r="L969" s="4">
        <v>1</v>
      </c>
      <c r="M969" s="6"/>
      <c r="N969" s="6"/>
      <c r="O969" s="6"/>
    </row>
    <row r="970" spans="1:15" ht="13">
      <c r="A970" s="4">
        <v>182191105</v>
      </c>
      <c r="B970" s="5">
        <v>45387.416354166664</v>
      </c>
      <c r="C970" s="4" t="s">
        <v>23</v>
      </c>
      <c r="D970" s="4">
        <v>0</v>
      </c>
      <c r="E970" s="5">
        <v>45387.926655092589</v>
      </c>
      <c r="F970" s="6" t="s">
        <v>31</v>
      </c>
      <c r="G970" s="5" t="s">
        <v>24</v>
      </c>
      <c r="H970" s="5" t="s">
        <v>24</v>
      </c>
      <c r="I970" s="7">
        <v>9.5601851851851855E-3</v>
      </c>
      <c r="J970" s="6" t="s">
        <v>17</v>
      </c>
      <c r="K970" s="4">
        <v>0</v>
      </c>
      <c r="L970" s="4">
        <v>1</v>
      </c>
      <c r="M970" s="6" t="s">
        <v>58</v>
      </c>
      <c r="N970" s="6"/>
      <c r="O970" s="6"/>
    </row>
    <row r="971" spans="1:15" ht="13">
      <c r="A971" s="4">
        <v>182192051</v>
      </c>
      <c r="B971" s="5">
        <v>45387.418344907404</v>
      </c>
      <c r="C971" s="4" t="s">
        <v>13</v>
      </c>
      <c r="D971" s="4">
        <v>0</v>
      </c>
      <c r="E971" s="5">
        <v>45387.429189814815</v>
      </c>
      <c r="F971" s="6" t="s">
        <v>31</v>
      </c>
      <c r="G971" s="7">
        <v>1.9328703703703704E-3</v>
      </c>
      <c r="H971" s="5">
        <v>45387.420277777775</v>
      </c>
      <c r="I971" s="7">
        <v>1.0891203703703703E-2</v>
      </c>
      <c r="J971" s="6" t="s">
        <v>17</v>
      </c>
      <c r="K971" s="4">
        <v>4</v>
      </c>
      <c r="L971" s="4">
        <v>4</v>
      </c>
      <c r="M971" s="6" t="s">
        <v>40</v>
      </c>
      <c r="N971" s="6"/>
      <c r="O971" s="6"/>
    </row>
    <row r="972" spans="1:15" ht="13">
      <c r="A972" s="4">
        <v>182192243</v>
      </c>
      <c r="B972" s="5">
        <v>45387.419259259259</v>
      </c>
      <c r="C972" s="4" t="s">
        <v>13</v>
      </c>
      <c r="D972" s="4">
        <v>0</v>
      </c>
      <c r="E972" s="5">
        <v>45387.45511574074</v>
      </c>
      <c r="F972" s="6" t="s">
        <v>37</v>
      </c>
      <c r="G972" s="4">
        <v>0</v>
      </c>
      <c r="H972" s="5">
        <f>B972</f>
        <v>45387.419259259259</v>
      </c>
      <c r="I972" s="7">
        <v>3.591435185185185E-2</v>
      </c>
      <c r="J972" s="6" t="s">
        <v>15</v>
      </c>
      <c r="K972" s="4">
        <v>1</v>
      </c>
      <c r="L972" s="4">
        <v>2</v>
      </c>
      <c r="M972" s="6" t="s">
        <v>59</v>
      </c>
      <c r="N972" s="6"/>
      <c r="O972" s="6"/>
    </row>
    <row r="973" spans="1:15" ht="13">
      <c r="A973" s="4">
        <v>182192623</v>
      </c>
      <c r="B973" s="5">
        <v>45387.420983796299</v>
      </c>
      <c r="C973" s="4" t="s">
        <v>23</v>
      </c>
      <c r="D973" s="4">
        <v>0</v>
      </c>
      <c r="E973" s="5">
        <v>45387.421157407407</v>
      </c>
      <c r="F973" s="6" t="s">
        <v>27</v>
      </c>
      <c r="G973" s="5" t="s">
        <v>24</v>
      </c>
      <c r="H973" s="5" t="s">
        <v>24</v>
      </c>
      <c r="I973" s="7">
        <v>1.7361111111111112E-4</v>
      </c>
      <c r="J973" s="6" t="s">
        <v>17</v>
      </c>
      <c r="K973" s="4">
        <v>0</v>
      </c>
      <c r="L973" s="4">
        <v>1</v>
      </c>
      <c r="M973" s="6"/>
      <c r="N973" s="6"/>
      <c r="O973" s="6"/>
    </row>
    <row r="974" spans="1:15" ht="13">
      <c r="A974" s="4">
        <v>182192708</v>
      </c>
      <c r="B974" s="5">
        <v>45387.421365740738</v>
      </c>
      <c r="C974" s="4" t="s">
        <v>13</v>
      </c>
      <c r="D974" s="4">
        <v>0</v>
      </c>
      <c r="E974" s="5">
        <v>45387.943252314813</v>
      </c>
      <c r="F974" s="6" t="s">
        <v>27</v>
      </c>
      <c r="G974" s="7">
        <v>7.1759259259259259E-4</v>
      </c>
      <c r="H974" s="5">
        <v>45387.432662037034</v>
      </c>
      <c r="I974" s="7">
        <v>1.7835648148148149E-2</v>
      </c>
      <c r="J974" s="6" t="s">
        <v>17</v>
      </c>
      <c r="K974" s="4">
        <v>2</v>
      </c>
      <c r="L974" s="4">
        <v>5</v>
      </c>
      <c r="M974" s="6" t="s">
        <v>26</v>
      </c>
      <c r="N974" s="6"/>
      <c r="O974" s="6"/>
    </row>
    <row r="975" spans="1:15" ht="13">
      <c r="A975" s="4">
        <v>182192801</v>
      </c>
      <c r="B975" s="5">
        <v>45387.421840277777</v>
      </c>
      <c r="C975" s="4" t="s">
        <v>13</v>
      </c>
      <c r="D975" s="4">
        <v>0</v>
      </c>
      <c r="E975" s="5">
        <v>45387.934884259259</v>
      </c>
      <c r="F975" s="6" t="s">
        <v>73</v>
      </c>
      <c r="G975" s="7">
        <v>3.7037037037037038E-3</v>
      </c>
      <c r="H975" s="5">
        <v>45387.425543981481</v>
      </c>
      <c r="I975" s="7">
        <v>6.7129629629629631E-3</v>
      </c>
      <c r="J975" s="6" t="s">
        <v>15</v>
      </c>
      <c r="K975" s="4">
        <v>1</v>
      </c>
      <c r="L975" s="4">
        <v>2</v>
      </c>
      <c r="M975" s="6" t="s">
        <v>61</v>
      </c>
      <c r="N975" s="6"/>
      <c r="O975" s="6"/>
    </row>
    <row r="976" spans="1:15" ht="13">
      <c r="A976" s="4">
        <v>182192997</v>
      </c>
      <c r="B976" s="5">
        <v>45387.422777777778</v>
      </c>
      <c r="C976" s="4" t="s">
        <v>23</v>
      </c>
      <c r="D976" s="4">
        <v>0</v>
      </c>
      <c r="E976" s="5">
        <v>45387.422858796293</v>
      </c>
      <c r="F976" s="6" t="s">
        <v>27</v>
      </c>
      <c r="G976" s="5" t="s">
        <v>24</v>
      </c>
      <c r="H976" s="5" t="s">
        <v>24</v>
      </c>
      <c r="I976" s="7">
        <v>8.1018518518518516E-5</v>
      </c>
      <c r="J976" s="6" t="s">
        <v>17</v>
      </c>
      <c r="K976" s="4">
        <v>0</v>
      </c>
      <c r="L976" s="4">
        <v>1</v>
      </c>
      <c r="M976" s="6"/>
      <c r="N976" s="6"/>
      <c r="O976" s="6"/>
    </row>
    <row r="977" spans="1:15" ht="13">
      <c r="A977" s="4">
        <v>182193257</v>
      </c>
      <c r="B977" s="5">
        <v>45387.424004629633</v>
      </c>
      <c r="C977" s="4" t="s">
        <v>23</v>
      </c>
      <c r="D977" s="4">
        <v>0</v>
      </c>
      <c r="E977" s="5">
        <v>45387.424108796295</v>
      </c>
      <c r="F977" s="6" t="s">
        <v>27</v>
      </c>
      <c r="G977" s="5" t="s">
        <v>24</v>
      </c>
      <c r="H977" s="5" t="s">
        <v>24</v>
      </c>
      <c r="I977" s="7">
        <v>9.2592592592592588E-5</v>
      </c>
      <c r="J977" s="6" t="s">
        <v>17</v>
      </c>
      <c r="K977" s="4">
        <v>0</v>
      </c>
      <c r="L977" s="4">
        <v>1</v>
      </c>
      <c r="M977" s="6"/>
      <c r="N977" s="6"/>
      <c r="O977" s="6"/>
    </row>
    <row r="978" spans="1:15" ht="13">
      <c r="A978" s="4">
        <v>182193270</v>
      </c>
      <c r="B978" s="5">
        <v>45387.424085648148</v>
      </c>
      <c r="C978" s="4" t="s">
        <v>13</v>
      </c>
      <c r="D978" s="4">
        <v>0</v>
      </c>
      <c r="E978" s="5">
        <v>45387.926655092589</v>
      </c>
      <c r="F978" s="6" t="s">
        <v>31</v>
      </c>
      <c r="G978" s="5" t="s">
        <v>24</v>
      </c>
      <c r="H978" s="5" t="s">
        <v>24</v>
      </c>
      <c r="I978" s="7">
        <v>2.0138888888888888E-3</v>
      </c>
      <c r="J978" s="6" t="s">
        <v>17</v>
      </c>
      <c r="K978" s="4">
        <v>0</v>
      </c>
      <c r="L978" s="4">
        <v>1</v>
      </c>
      <c r="M978" s="6" t="s">
        <v>51</v>
      </c>
      <c r="N978" s="6"/>
      <c r="O978" s="6"/>
    </row>
    <row r="979" spans="1:15" ht="13">
      <c r="A979" s="4">
        <v>182193403</v>
      </c>
      <c r="B979" s="5">
        <v>45387.424710648149</v>
      </c>
      <c r="C979" s="4" t="s">
        <v>13</v>
      </c>
      <c r="D979" s="4">
        <v>0</v>
      </c>
      <c r="E979" s="5">
        <v>45387.951736111114</v>
      </c>
      <c r="F979" s="6" t="s">
        <v>37</v>
      </c>
      <c r="G979" s="7">
        <v>4.0277777777777777E-3</v>
      </c>
      <c r="H979" s="5">
        <v>45387.428738425922</v>
      </c>
      <c r="I979" s="7">
        <v>1.9699074074074074E-2</v>
      </c>
      <c r="J979" s="6" t="s">
        <v>17</v>
      </c>
      <c r="K979" s="4">
        <v>3</v>
      </c>
      <c r="L979" s="4">
        <v>2</v>
      </c>
      <c r="M979" s="6" t="s">
        <v>28</v>
      </c>
      <c r="N979" s="6"/>
      <c r="O979" s="6"/>
    </row>
    <row r="980" spans="1:15" ht="13">
      <c r="A980" s="4">
        <v>182193434</v>
      </c>
      <c r="B980" s="5">
        <v>45387.42496527778</v>
      </c>
      <c r="C980" s="4" t="s">
        <v>19</v>
      </c>
      <c r="D980" s="4">
        <v>0</v>
      </c>
      <c r="E980" s="5">
        <v>45387.426354166666</v>
      </c>
      <c r="F980" s="6" t="s">
        <v>27</v>
      </c>
      <c r="G980" s="7">
        <v>5.6712962962962967E-4</v>
      </c>
      <c r="H980" s="5">
        <v>45387.425532407404</v>
      </c>
      <c r="I980" s="7">
        <v>1.4236111111111112E-3</v>
      </c>
      <c r="J980" s="6" t="s">
        <v>17</v>
      </c>
      <c r="K980" s="4">
        <v>2</v>
      </c>
      <c r="L980" s="4">
        <v>2</v>
      </c>
      <c r="M980" s="6" t="s">
        <v>20</v>
      </c>
      <c r="N980" s="6"/>
      <c r="O980" s="6"/>
    </row>
    <row r="981" spans="1:15" ht="13">
      <c r="A981" s="4">
        <v>182195450</v>
      </c>
      <c r="B981" s="5">
        <v>45387.43377314815</v>
      </c>
      <c r="C981" s="4" t="s">
        <v>19</v>
      </c>
      <c r="D981" s="4">
        <v>0</v>
      </c>
      <c r="E981" s="5">
        <v>45387.94326388889</v>
      </c>
      <c r="F981" s="6" t="s">
        <v>73</v>
      </c>
      <c r="G981" s="7">
        <v>3.2407407407407406E-3</v>
      </c>
      <c r="H981" s="5">
        <v>45387.437013888892</v>
      </c>
      <c r="I981" s="7">
        <v>6.9097222222222225E-3</v>
      </c>
      <c r="J981" s="6" t="s">
        <v>15</v>
      </c>
      <c r="K981" s="4">
        <v>1</v>
      </c>
      <c r="L981" s="4">
        <v>4</v>
      </c>
      <c r="M981" s="6" t="s">
        <v>52</v>
      </c>
      <c r="N981" s="6"/>
      <c r="O981" s="6"/>
    </row>
    <row r="982" spans="1:15" ht="13">
      <c r="A982" s="4">
        <v>182196543</v>
      </c>
      <c r="B982" s="5">
        <v>45387.438935185186</v>
      </c>
      <c r="C982" s="4" t="s">
        <v>13</v>
      </c>
      <c r="D982" s="4">
        <v>0</v>
      </c>
      <c r="E982" s="5">
        <v>45387.951736111114</v>
      </c>
      <c r="F982" s="6" t="s">
        <v>31</v>
      </c>
      <c r="G982" s="5" t="s">
        <v>24</v>
      </c>
      <c r="H982" s="5" t="s">
        <v>24</v>
      </c>
      <c r="I982" s="7">
        <v>8.4259259259259253E-3</v>
      </c>
      <c r="J982" s="6" t="s">
        <v>17</v>
      </c>
      <c r="K982" s="4">
        <v>0</v>
      </c>
      <c r="L982" s="4">
        <v>3</v>
      </c>
      <c r="M982" s="6" t="s">
        <v>51</v>
      </c>
      <c r="N982" s="6"/>
      <c r="O982" s="6"/>
    </row>
    <row r="983" spans="1:15" ht="13">
      <c r="A983" s="4">
        <v>182197116</v>
      </c>
      <c r="B983" s="5">
        <v>45387.442569444444</v>
      </c>
      <c r="C983" s="4" t="s">
        <v>13</v>
      </c>
      <c r="D983" s="4">
        <v>0</v>
      </c>
      <c r="E983" s="5">
        <v>45387.951747685183</v>
      </c>
      <c r="F983" s="6" t="s">
        <v>37</v>
      </c>
      <c r="G983" s="7">
        <v>6.7708333333333336E-3</v>
      </c>
      <c r="H983" s="5">
        <v>45387.449340277781</v>
      </c>
      <c r="I983" s="7">
        <v>6.9212962962962961E-3</v>
      </c>
      <c r="J983" s="6" t="s">
        <v>15</v>
      </c>
      <c r="K983" s="4">
        <v>1</v>
      </c>
      <c r="L983" s="4">
        <v>3</v>
      </c>
      <c r="M983" s="6" t="s">
        <v>28</v>
      </c>
      <c r="N983" s="6"/>
      <c r="O983" s="6"/>
    </row>
    <row r="984" spans="1:15" ht="13">
      <c r="A984" s="4">
        <v>182197353</v>
      </c>
      <c r="B984" s="5">
        <v>45387.443993055553</v>
      </c>
      <c r="C984" s="4" t="s">
        <v>13</v>
      </c>
      <c r="D984" s="4">
        <v>0</v>
      </c>
      <c r="E984" s="5">
        <v>45391.084675925929</v>
      </c>
      <c r="F984" s="6" t="s">
        <v>27</v>
      </c>
      <c r="G984" s="7">
        <v>3.3564814814814816E-3</v>
      </c>
      <c r="H984" s="5">
        <v>45387.44734953704</v>
      </c>
      <c r="I984" s="7">
        <v>0.87603009259259257</v>
      </c>
      <c r="J984" s="6" t="s">
        <v>17</v>
      </c>
      <c r="K984" s="4">
        <v>3</v>
      </c>
      <c r="L984" s="4">
        <v>4</v>
      </c>
      <c r="M984" s="6" t="s">
        <v>30</v>
      </c>
      <c r="N984" s="6"/>
      <c r="O984" s="6"/>
    </row>
    <row r="985" spans="1:15" ht="13">
      <c r="A985" s="4">
        <v>182197606</v>
      </c>
      <c r="B985" s="5">
        <v>45387.445497685185</v>
      </c>
      <c r="C985" s="4" t="s">
        <v>23</v>
      </c>
      <c r="D985" s="4">
        <v>0</v>
      </c>
      <c r="E985" s="5">
        <v>45387.445902777778</v>
      </c>
      <c r="F985" s="6" t="s">
        <v>73</v>
      </c>
      <c r="G985" s="5" t="s">
        <v>24</v>
      </c>
      <c r="H985" s="5" t="s">
        <v>24</v>
      </c>
      <c r="I985" s="7">
        <v>4.0509259259259258E-4</v>
      </c>
      <c r="J985" s="6" t="s">
        <v>17</v>
      </c>
      <c r="K985" s="4">
        <v>0</v>
      </c>
      <c r="L985" s="4">
        <v>1</v>
      </c>
      <c r="M985" s="6"/>
      <c r="N985" s="6"/>
      <c r="O985" s="6"/>
    </row>
    <row r="986" spans="1:15" ht="13">
      <c r="A986" s="4">
        <v>182197958</v>
      </c>
      <c r="B986" s="5">
        <v>45387.447696759256</v>
      </c>
      <c r="C986" s="4" t="s">
        <v>13</v>
      </c>
      <c r="D986" s="4">
        <v>0</v>
      </c>
      <c r="E986" s="5">
        <v>45388.00980324074</v>
      </c>
      <c r="F986" s="6" t="s">
        <v>73</v>
      </c>
      <c r="G986" s="7">
        <v>1.8287037037037037E-3</v>
      </c>
      <c r="H986" s="5">
        <v>45387.449525462966</v>
      </c>
      <c r="I986" s="7">
        <v>5.5937500000000001E-2</v>
      </c>
      <c r="J986" s="6" t="s">
        <v>17</v>
      </c>
      <c r="K986" s="4">
        <v>4</v>
      </c>
      <c r="L986" s="4">
        <v>6</v>
      </c>
      <c r="M986" s="6" t="s">
        <v>70</v>
      </c>
      <c r="N986" s="6"/>
      <c r="O986" s="6"/>
    </row>
    <row r="987" spans="1:15" ht="13">
      <c r="A987" s="4">
        <v>182198687</v>
      </c>
      <c r="B987" s="5">
        <v>45387.450787037036</v>
      </c>
      <c r="C987" s="4" t="s">
        <v>13</v>
      </c>
      <c r="D987" s="4">
        <v>0</v>
      </c>
      <c r="E987" s="5">
        <v>45387.960266203707</v>
      </c>
      <c r="F987" s="6" t="s">
        <v>31</v>
      </c>
      <c r="G987" s="7">
        <v>2.5000000000000001E-3</v>
      </c>
      <c r="H987" s="5">
        <v>45387.453287037039</v>
      </c>
      <c r="I987" s="7">
        <v>3.7268518518518519E-3</v>
      </c>
      <c r="J987" s="6" t="s">
        <v>15</v>
      </c>
      <c r="K987" s="4">
        <v>1</v>
      </c>
      <c r="L987" s="4">
        <v>1</v>
      </c>
      <c r="M987" s="6" t="s">
        <v>20</v>
      </c>
      <c r="N987" s="6"/>
      <c r="O987" s="6"/>
    </row>
    <row r="988" spans="1:15" ht="13">
      <c r="A988" s="4">
        <v>182198779</v>
      </c>
      <c r="B988" s="5">
        <v>45387.451261574075</v>
      </c>
      <c r="C988" s="4" t="s">
        <v>13</v>
      </c>
      <c r="D988" s="4">
        <v>0</v>
      </c>
      <c r="E988" s="5">
        <v>45387.474328703705</v>
      </c>
      <c r="F988" s="6" t="s">
        <v>37</v>
      </c>
      <c r="G988" s="7">
        <v>1.5856481481481481E-3</v>
      </c>
      <c r="H988" s="5">
        <v>45387.452847222223</v>
      </c>
      <c r="I988" s="7">
        <v>2.3125E-2</v>
      </c>
      <c r="J988" s="6" t="s">
        <v>15</v>
      </c>
      <c r="K988" s="4">
        <v>1</v>
      </c>
      <c r="L988" s="4">
        <v>1</v>
      </c>
      <c r="M988" s="6" t="s">
        <v>69</v>
      </c>
      <c r="N988" s="6"/>
      <c r="O988" s="6"/>
    </row>
    <row r="989" spans="1:15" ht="13">
      <c r="A989" s="4">
        <v>182200905</v>
      </c>
      <c r="B989" s="5">
        <v>45387.458333333336</v>
      </c>
      <c r="C989" s="4" t="s">
        <v>13</v>
      </c>
      <c r="D989" s="4">
        <v>0</v>
      </c>
      <c r="E989" s="5">
        <v>45387.462129629632</v>
      </c>
      <c r="F989" s="6" t="s">
        <v>27</v>
      </c>
      <c r="G989" s="7">
        <v>6.9444444444444447E-4</v>
      </c>
      <c r="H989" s="5">
        <v>45387.459027777775</v>
      </c>
      <c r="I989" s="7">
        <v>3.8541666666666668E-3</v>
      </c>
      <c r="J989" s="6" t="s">
        <v>17</v>
      </c>
      <c r="K989" s="4">
        <v>3</v>
      </c>
      <c r="L989" s="4">
        <v>2</v>
      </c>
      <c r="M989" s="6" t="s">
        <v>50</v>
      </c>
      <c r="N989" s="6"/>
      <c r="O989" s="6"/>
    </row>
    <row r="990" spans="1:15" ht="13">
      <c r="A990" s="4">
        <v>182202984</v>
      </c>
      <c r="B990" s="5">
        <v>45387.464016203703</v>
      </c>
      <c r="C990" s="4" t="s">
        <v>13</v>
      </c>
      <c r="D990" s="4">
        <v>0</v>
      </c>
      <c r="E990" s="5">
        <v>45387.984826388885</v>
      </c>
      <c r="F990" s="6" t="s">
        <v>73</v>
      </c>
      <c r="G990" s="7">
        <v>3.9351851851851852E-4</v>
      </c>
      <c r="H990" s="5">
        <v>45387.465162037035</v>
      </c>
      <c r="I990" s="7">
        <v>1.3194444444444444E-2</v>
      </c>
      <c r="J990" s="6" t="s">
        <v>17</v>
      </c>
      <c r="K990" s="4">
        <v>3</v>
      </c>
      <c r="L990" s="4">
        <v>4</v>
      </c>
      <c r="M990" s="6" t="s">
        <v>52</v>
      </c>
      <c r="N990" s="6"/>
      <c r="O990" s="6"/>
    </row>
    <row r="991" spans="1:15" ht="13">
      <c r="A991" s="4">
        <v>182203035</v>
      </c>
      <c r="B991" s="5">
        <v>45387.464236111111</v>
      </c>
      <c r="C991" s="4" t="s">
        <v>13</v>
      </c>
      <c r="D991" s="4">
        <v>1</v>
      </c>
      <c r="E991" s="5">
        <v>45392.118009259262</v>
      </c>
      <c r="F991" s="6" t="s">
        <v>47</v>
      </c>
      <c r="G991" s="7">
        <v>7.407407407407407E-4</v>
      </c>
      <c r="H991" s="5">
        <v>45387.46497685185</v>
      </c>
      <c r="I991" s="7">
        <v>3.318298611111111</v>
      </c>
      <c r="J991" s="6" t="s">
        <v>17</v>
      </c>
      <c r="K991" s="4">
        <v>6</v>
      </c>
      <c r="L991" s="4">
        <v>3</v>
      </c>
      <c r="M991" s="6" t="s">
        <v>30</v>
      </c>
      <c r="N991" s="6"/>
      <c r="O991" s="6"/>
    </row>
    <row r="992" spans="1:15" ht="13">
      <c r="A992" s="4">
        <v>182203598</v>
      </c>
      <c r="B992" s="5">
        <v>45387.466423611113</v>
      </c>
      <c r="C992" s="4" t="s">
        <v>19</v>
      </c>
      <c r="D992" s="4">
        <v>0</v>
      </c>
      <c r="E992" s="5">
        <v>45387.477337962962</v>
      </c>
      <c r="F992" s="6" t="s">
        <v>37</v>
      </c>
      <c r="G992" s="7">
        <v>2.3958333333333331E-3</v>
      </c>
      <c r="H992" s="5">
        <v>45387.468819444446</v>
      </c>
      <c r="I992" s="7">
        <v>1.0983796296296297E-2</v>
      </c>
      <c r="J992" s="6" t="s">
        <v>17</v>
      </c>
      <c r="K992" s="4">
        <v>3</v>
      </c>
      <c r="L992" s="4">
        <v>3</v>
      </c>
      <c r="M992" s="6" t="s">
        <v>92</v>
      </c>
      <c r="N992" s="6"/>
      <c r="O992" s="6"/>
    </row>
    <row r="993" spans="1:15" ht="13">
      <c r="A993" s="4">
        <v>182203662</v>
      </c>
      <c r="B993" s="5">
        <v>45387.46671296296</v>
      </c>
      <c r="C993" s="4" t="s">
        <v>19</v>
      </c>
      <c r="D993" s="4">
        <v>0</v>
      </c>
      <c r="E993" s="5">
        <v>45387.473356481481</v>
      </c>
      <c r="F993" s="6" t="s">
        <v>27</v>
      </c>
      <c r="G993" s="7">
        <v>4.2824074074074075E-4</v>
      </c>
      <c r="H993" s="5">
        <v>45387.467141203706</v>
      </c>
      <c r="I993" s="7">
        <v>6.6898148148148151E-3</v>
      </c>
      <c r="J993" s="6" t="s">
        <v>17</v>
      </c>
      <c r="K993" s="4">
        <v>3</v>
      </c>
      <c r="L993" s="4">
        <v>5</v>
      </c>
      <c r="M993" s="6" t="s">
        <v>20</v>
      </c>
      <c r="N993" s="6"/>
      <c r="O993" s="6"/>
    </row>
    <row r="994" spans="1:15" ht="13">
      <c r="A994" s="4">
        <v>182204170</v>
      </c>
      <c r="B994" s="5">
        <v>45387.468715277777</v>
      </c>
      <c r="C994" s="4" t="s">
        <v>23</v>
      </c>
      <c r="D994" s="4">
        <v>0</v>
      </c>
      <c r="E994" s="5">
        <v>45387.468807870369</v>
      </c>
      <c r="F994" s="6" t="s">
        <v>27</v>
      </c>
      <c r="G994" s="5" t="s">
        <v>24</v>
      </c>
      <c r="H994" s="5" t="s">
        <v>24</v>
      </c>
      <c r="I994" s="7">
        <v>9.2592592592592588E-5</v>
      </c>
      <c r="J994" s="6" t="s">
        <v>17</v>
      </c>
      <c r="K994" s="4">
        <v>0</v>
      </c>
      <c r="L994" s="4">
        <v>1</v>
      </c>
      <c r="M994" s="6"/>
      <c r="N994" s="6"/>
      <c r="O994" s="6"/>
    </row>
    <row r="995" spans="1:15" ht="13">
      <c r="A995" s="4">
        <v>182204327</v>
      </c>
      <c r="B995" s="5">
        <v>45387.469166666669</v>
      </c>
      <c r="C995" s="4" t="s">
        <v>13</v>
      </c>
      <c r="D995" s="4">
        <v>0</v>
      </c>
      <c r="E995" s="5">
        <v>45387.976493055554</v>
      </c>
      <c r="F995" s="6" t="s">
        <v>73</v>
      </c>
      <c r="G995" s="7">
        <v>1.3657407407407407E-3</v>
      </c>
      <c r="H995" s="5">
        <v>45387.470995370371</v>
      </c>
      <c r="I995" s="7">
        <v>2.0370370370370369E-3</v>
      </c>
      <c r="J995" s="6" t="s">
        <v>15</v>
      </c>
      <c r="K995" s="4">
        <v>1</v>
      </c>
      <c r="L995" s="4">
        <v>3</v>
      </c>
      <c r="M995" s="6" t="s">
        <v>51</v>
      </c>
      <c r="N995" s="6"/>
      <c r="O995" s="6"/>
    </row>
    <row r="996" spans="1:15" ht="13">
      <c r="A996" s="4">
        <v>182204904</v>
      </c>
      <c r="B996" s="5">
        <v>45387.471099537041</v>
      </c>
      <c r="C996" s="4" t="s">
        <v>23</v>
      </c>
      <c r="D996" s="4">
        <v>0</v>
      </c>
      <c r="E996" s="5">
        <v>45387.484259259261</v>
      </c>
      <c r="F996" s="6" t="s">
        <v>37</v>
      </c>
      <c r="G996" s="5" t="s">
        <v>24</v>
      </c>
      <c r="H996" s="5" t="s">
        <v>24</v>
      </c>
      <c r="I996" s="7">
        <v>1.3159722222222222E-2</v>
      </c>
      <c r="J996" s="6" t="s">
        <v>17</v>
      </c>
      <c r="K996" s="4">
        <v>0</v>
      </c>
      <c r="L996" s="4">
        <v>1</v>
      </c>
      <c r="M996" s="6" t="s">
        <v>20</v>
      </c>
      <c r="N996" s="6"/>
      <c r="O996" s="6"/>
    </row>
    <row r="997" spans="1:15" ht="13">
      <c r="A997" s="4">
        <v>182206351</v>
      </c>
      <c r="B997" s="5">
        <v>45387.477141203701</v>
      </c>
      <c r="C997" s="4" t="s">
        <v>13</v>
      </c>
      <c r="D997" s="4">
        <v>3</v>
      </c>
      <c r="E997" s="5">
        <v>45387.993194444447</v>
      </c>
      <c r="F997" s="6" t="s">
        <v>31</v>
      </c>
      <c r="G997" s="7">
        <v>1.0532407407407407E-3</v>
      </c>
      <c r="H997" s="5">
        <v>45387.478194444448</v>
      </c>
      <c r="I997" s="7">
        <v>1.5208333333333334E-2</v>
      </c>
      <c r="J997" s="6" t="s">
        <v>17</v>
      </c>
      <c r="K997" s="4">
        <v>6</v>
      </c>
      <c r="L997" s="4">
        <v>13</v>
      </c>
      <c r="M997" s="6" t="s">
        <v>26</v>
      </c>
      <c r="N997" s="6"/>
      <c r="O997" s="6"/>
    </row>
    <row r="998" spans="1:15" ht="13">
      <c r="A998" s="4">
        <v>182206852</v>
      </c>
      <c r="B998" s="5">
        <v>45387.479155092595</v>
      </c>
      <c r="C998" s="4" t="s">
        <v>13</v>
      </c>
      <c r="D998" s="4">
        <v>1</v>
      </c>
      <c r="E998" s="5">
        <v>45387.993206018517</v>
      </c>
      <c r="F998" s="6" t="s">
        <v>31</v>
      </c>
      <c r="G998" s="4">
        <v>0</v>
      </c>
      <c r="H998" s="5">
        <f>B998</f>
        <v>45387.479155092595</v>
      </c>
      <c r="I998" s="7">
        <v>1.0266203703703704E-2</v>
      </c>
      <c r="J998" s="6" t="s">
        <v>17</v>
      </c>
      <c r="K998" s="4">
        <v>3</v>
      </c>
      <c r="L998" s="4">
        <v>5</v>
      </c>
      <c r="M998" s="6" t="s">
        <v>26</v>
      </c>
      <c r="N998" s="6"/>
      <c r="O998" s="6"/>
    </row>
    <row r="999" spans="1:15" ht="13">
      <c r="A999" s="4">
        <v>182207132</v>
      </c>
      <c r="B999" s="5">
        <v>45387.479849537034</v>
      </c>
      <c r="C999" s="4" t="s">
        <v>13</v>
      </c>
      <c r="D999" s="4">
        <v>0</v>
      </c>
      <c r="E999" s="5">
        <v>45387.487245370372</v>
      </c>
      <c r="F999" s="6" t="s">
        <v>37</v>
      </c>
      <c r="G999" s="7">
        <v>5.7870370370370367E-4</v>
      </c>
      <c r="H999" s="5">
        <v>45387.480428240742</v>
      </c>
      <c r="I999" s="7">
        <v>7.4652777777777781E-3</v>
      </c>
      <c r="J999" s="6" t="s">
        <v>15</v>
      </c>
      <c r="K999" s="4">
        <v>1</v>
      </c>
      <c r="L999" s="4">
        <v>2</v>
      </c>
      <c r="M999" s="6" t="s">
        <v>22</v>
      </c>
      <c r="N999" s="6"/>
      <c r="O999" s="6"/>
    </row>
    <row r="1000" spans="1:15" ht="13">
      <c r="A1000" s="4">
        <v>182207363</v>
      </c>
      <c r="B1000" s="5">
        <v>45387.480509259258</v>
      </c>
      <c r="C1000" s="4" t="s">
        <v>13</v>
      </c>
      <c r="D1000" s="4">
        <v>1</v>
      </c>
      <c r="E1000" s="5">
        <v>45387.486377314817</v>
      </c>
      <c r="F1000" s="6" t="s">
        <v>27</v>
      </c>
      <c r="G1000" s="7">
        <v>7.407407407407407E-4</v>
      </c>
      <c r="H1000" s="5">
        <v>45387.481249999997</v>
      </c>
      <c r="I1000" s="7">
        <v>5.9259259259259256E-3</v>
      </c>
      <c r="J1000" s="6" t="s">
        <v>17</v>
      </c>
      <c r="K1000" s="4">
        <v>3</v>
      </c>
      <c r="L1000" s="4">
        <v>4</v>
      </c>
      <c r="M1000" s="6" t="s">
        <v>41</v>
      </c>
      <c r="N1000" s="6"/>
      <c r="O1000" s="6"/>
    </row>
    <row r="1001" spans="1:15" ht="13">
      <c r="A1001" s="4">
        <v>182207385</v>
      </c>
      <c r="B1001" s="5">
        <v>45387.48060185185</v>
      </c>
      <c r="C1001" s="4" t="s">
        <v>13</v>
      </c>
      <c r="D1001" s="4">
        <v>0</v>
      </c>
      <c r="E1001" s="5">
        <v>45387.993206018517</v>
      </c>
      <c r="F1001" s="6" t="s">
        <v>73</v>
      </c>
      <c r="G1001" s="7">
        <v>2.3495370370370371E-3</v>
      </c>
      <c r="H1001" s="5">
        <v>45387.482951388891</v>
      </c>
      <c r="I1001" s="7">
        <v>7.9282407407407409E-3</v>
      </c>
      <c r="J1001" s="6" t="s">
        <v>15</v>
      </c>
      <c r="K1001" s="4">
        <v>1</v>
      </c>
      <c r="L1001" s="4">
        <v>2</v>
      </c>
      <c r="M1001" s="6" t="s">
        <v>32</v>
      </c>
      <c r="N1001" s="6"/>
      <c r="O1001" s="6"/>
    </row>
    <row r="1002" spans="1:15" ht="13">
      <c r="A1002" s="4">
        <v>182207409</v>
      </c>
      <c r="B1002" s="5">
        <v>45387.480717592596</v>
      </c>
      <c r="C1002" s="4" t="s">
        <v>13</v>
      </c>
      <c r="D1002" s="4">
        <v>1</v>
      </c>
      <c r="E1002" s="5">
        <v>45388.346932870372</v>
      </c>
      <c r="F1002" s="6" t="s">
        <v>31</v>
      </c>
      <c r="G1002" s="7">
        <v>9.1435185185185185E-4</v>
      </c>
      <c r="H1002" s="5">
        <v>45387.481631944444</v>
      </c>
      <c r="I1002" s="7">
        <v>0.44961805555555556</v>
      </c>
      <c r="J1002" s="6" t="s">
        <v>17</v>
      </c>
      <c r="K1002" s="4">
        <v>3</v>
      </c>
      <c r="L1002" s="4">
        <v>2</v>
      </c>
      <c r="M1002" s="6" t="s">
        <v>30</v>
      </c>
      <c r="N1002" s="6"/>
      <c r="O1002" s="6"/>
    </row>
    <row r="1003" spans="1:15" ht="13">
      <c r="A1003" s="4">
        <v>182207615</v>
      </c>
      <c r="B1003" s="5">
        <v>45387.481689814813</v>
      </c>
      <c r="C1003" s="4" t="s">
        <v>13</v>
      </c>
      <c r="D1003" s="4">
        <v>0</v>
      </c>
      <c r="E1003" s="5">
        <v>45387.526643518519</v>
      </c>
      <c r="F1003" s="6" t="s">
        <v>37</v>
      </c>
      <c r="G1003" s="7">
        <v>1.4930555555555556E-3</v>
      </c>
      <c r="H1003" s="5">
        <v>45387.483182870368</v>
      </c>
      <c r="I1003" s="7">
        <v>4.5011574074074072E-2</v>
      </c>
      <c r="J1003" s="6" t="s">
        <v>17</v>
      </c>
      <c r="K1003" s="4">
        <v>9</v>
      </c>
      <c r="L1003" s="4">
        <v>16</v>
      </c>
      <c r="M1003" s="6" t="s">
        <v>26</v>
      </c>
      <c r="N1003" s="6"/>
      <c r="O1003" s="6"/>
    </row>
    <row r="1004" spans="1:15" ht="13">
      <c r="A1004" s="4">
        <v>182207827</v>
      </c>
      <c r="B1004" s="5">
        <v>45387.482523148145</v>
      </c>
      <c r="C1004" s="4" t="s">
        <v>19</v>
      </c>
      <c r="D1004" s="4">
        <v>0</v>
      </c>
      <c r="E1004" s="5">
        <v>45388.034780092596</v>
      </c>
      <c r="F1004" s="6" t="s">
        <v>37</v>
      </c>
      <c r="G1004" s="4">
        <v>0</v>
      </c>
      <c r="H1004" s="5">
        <f>B1004</f>
        <v>45387.482523148145</v>
      </c>
      <c r="I1004" s="7">
        <v>4.4085648148148152E-2</v>
      </c>
      <c r="J1004" s="6" t="s">
        <v>17</v>
      </c>
      <c r="K1004" s="4">
        <v>2</v>
      </c>
      <c r="L1004" s="4">
        <v>1</v>
      </c>
      <c r="M1004" s="6" t="s">
        <v>22</v>
      </c>
      <c r="N1004" s="6"/>
      <c r="O1004" s="6"/>
    </row>
    <row r="1005" spans="1:15" ht="13">
      <c r="A1005" s="4">
        <v>182208697</v>
      </c>
      <c r="B1005" s="5">
        <v>45387.48642361111</v>
      </c>
      <c r="C1005" s="4" t="s">
        <v>13</v>
      </c>
      <c r="D1005" s="4">
        <v>1</v>
      </c>
      <c r="E1005" s="5">
        <v>45387.488402777781</v>
      </c>
      <c r="F1005" s="6" t="s">
        <v>27</v>
      </c>
      <c r="G1005" s="7">
        <v>1.5393518518518519E-3</v>
      </c>
      <c r="H1005" s="5">
        <v>45387.487962962965</v>
      </c>
      <c r="I1005" s="7">
        <v>2.1412037037037038E-3</v>
      </c>
      <c r="J1005" s="6" t="s">
        <v>17</v>
      </c>
      <c r="K1005" s="4">
        <v>2</v>
      </c>
      <c r="L1005" s="4">
        <v>4</v>
      </c>
      <c r="M1005" s="6" t="s">
        <v>86</v>
      </c>
      <c r="N1005" s="6"/>
      <c r="O1005" s="6"/>
    </row>
    <row r="1006" spans="1:15" ht="13">
      <c r="A1006" s="4">
        <v>182209195</v>
      </c>
      <c r="B1006" s="5">
        <v>45387.488796296297</v>
      </c>
      <c r="C1006" s="4" t="s">
        <v>13</v>
      </c>
      <c r="D1006" s="4">
        <v>0</v>
      </c>
      <c r="E1006" s="5">
        <v>45387.993217592593</v>
      </c>
      <c r="F1006" s="6" t="s">
        <v>73</v>
      </c>
      <c r="G1006" s="7">
        <v>9.0277777777777774E-4</v>
      </c>
      <c r="H1006" s="5">
        <v>45387.489699074074</v>
      </c>
      <c r="I1006" s="7">
        <v>1.0995370370370371E-3</v>
      </c>
      <c r="J1006" s="6" t="s">
        <v>15</v>
      </c>
      <c r="K1006" s="4">
        <v>1</v>
      </c>
      <c r="L1006" s="4">
        <v>1</v>
      </c>
      <c r="M1006" s="6" t="s">
        <v>20</v>
      </c>
      <c r="N1006" s="6"/>
      <c r="O1006" s="6"/>
    </row>
    <row r="1007" spans="1:15" ht="13">
      <c r="A1007" s="4">
        <v>182209266</v>
      </c>
      <c r="B1007" s="5">
        <v>45387.489108796297</v>
      </c>
      <c r="C1007" s="4" t="s">
        <v>13</v>
      </c>
      <c r="D1007" s="4">
        <v>0</v>
      </c>
      <c r="E1007" s="5">
        <v>45387.528657407405</v>
      </c>
      <c r="F1007" s="6" t="s">
        <v>31</v>
      </c>
      <c r="G1007" s="7">
        <v>3.9351851851851852E-4</v>
      </c>
      <c r="H1007" s="5">
        <v>45387.489502314813</v>
      </c>
      <c r="I1007" s="7">
        <v>3.9583333333333331E-2</v>
      </c>
      <c r="J1007" s="6" t="s">
        <v>17</v>
      </c>
      <c r="K1007" s="4">
        <v>5</v>
      </c>
      <c r="L1007" s="4">
        <v>6</v>
      </c>
      <c r="M1007" s="6" t="s">
        <v>38</v>
      </c>
      <c r="N1007" s="6"/>
      <c r="O1007" s="6"/>
    </row>
    <row r="1008" spans="1:15" ht="13">
      <c r="A1008" s="4">
        <v>182209752</v>
      </c>
      <c r="B1008" s="5">
        <v>45387.490555555552</v>
      </c>
      <c r="C1008" s="4" t="s">
        <v>13</v>
      </c>
      <c r="D1008" s="4">
        <v>2</v>
      </c>
      <c r="E1008" s="5">
        <v>45388.034791666665</v>
      </c>
      <c r="F1008" s="6" t="s">
        <v>37</v>
      </c>
      <c r="G1008" s="7">
        <v>1.8402777777777777E-3</v>
      </c>
      <c r="H1008" s="5">
        <v>45387.492546296293</v>
      </c>
      <c r="I1008" s="7">
        <v>3.5949074074074071E-2</v>
      </c>
      <c r="J1008" s="6" t="s">
        <v>17</v>
      </c>
      <c r="K1008" s="4">
        <v>2</v>
      </c>
      <c r="L1008" s="4">
        <v>10</v>
      </c>
      <c r="M1008" s="6" t="s">
        <v>54</v>
      </c>
      <c r="N1008" s="6"/>
      <c r="O1008" s="6"/>
    </row>
    <row r="1009" spans="1:15" ht="13">
      <c r="A1009" s="4">
        <v>182210296</v>
      </c>
      <c r="B1009" s="5">
        <v>45387.492766203701</v>
      </c>
      <c r="C1009" s="4" t="s">
        <v>13</v>
      </c>
      <c r="D1009" s="4">
        <v>0</v>
      </c>
      <c r="E1009" s="5">
        <v>45387.496805555558</v>
      </c>
      <c r="F1009" s="6" t="s">
        <v>27</v>
      </c>
      <c r="G1009" s="7">
        <v>1.1458333333333333E-3</v>
      </c>
      <c r="H1009" s="5">
        <v>45387.49622685185</v>
      </c>
      <c r="I1009" s="7">
        <v>4.0856481481481481E-3</v>
      </c>
      <c r="J1009" s="6" t="s">
        <v>15</v>
      </c>
      <c r="K1009" s="4">
        <v>1</v>
      </c>
      <c r="L1009" s="4">
        <v>3</v>
      </c>
      <c r="M1009" s="6" t="s">
        <v>18</v>
      </c>
      <c r="N1009" s="6"/>
      <c r="O1009" s="6"/>
    </row>
    <row r="1010" spans="1:15" ht="13">
      <c r="A1010" s="4">
        <v>182210417</v>
      </c>
      <c r="B1010" s="5">
        <v>45387.493298611109</v>
      </c>
      <c r="C1010" s="4" t="s">
        <v>23</v>
      </c>
      <c r="D1010" s="4">
        <v>0</v>
      </c>
      <c r="E1010" s="5">
        <v>45387.537569444445</v>
      </c>
      <c r="F1010" s="6" t="s">
        <v>37</v>
      </c>
      <c r="G1010" s="5" t="s">
        <v>24</v>
      </c>
      <c r="H1010" s="5" t="s">
        <v>24</v>
      </c>
      <c r="I1010" s="7">
        <v>4.4270833333333336E-2</v>
      </c>
      <c r="J1010" s="6" t="s">
        <v>17</v>
      </c>
      <c r="K1010" s="4">
        <v>0</v>
      </c>
      <c r="L1010" s="4">
        <v>1</v>
      </c>
      <c r="M1010" s="6"/>
      <c r="N1010" s="6"/>
      <c r="O1010" s="6"/>
    </row>
    <row r="1011" spans="1:15" ht="13">
      <c r="A1011" s="4">
        <v>182210804</v>
      </c>
      <c r="B1011" s="5">
        <v>45387.494780092595</v>
      </c>
      <c r="C1011" s="4" t="s">
        <v>23</v>
      </c>
      <c r="D1011" s="4">
        <v>0</v>
      </c>
      <c r="E1011" s="5">
        <v>45387.514710648145</v>
      </c>
      <c r="F1011" s="6" t="s">
        <v>27</v>
      </c>
      <c r="G1011" s="5" t="s">
        <v>24</v>
      </c>
      <c r="H1011" s="5" t="s">
        <v>24</v>
      </c>
      <c r="I1011" s="7">
        <v>1.9930555555555556E-2</v>
      </c>
      <c r="J1011" s="6" t="s">
        <v>17</v>
      </c>
      <c r="K1011" s="4">
        <v>0</v>
      </c>
      <c r="L1011" s="4">
        <v>1</v>
      </c>
      <c r="M1011" s="6"/>
      <c r="N1011" s="6"/>
      <c r="O1011" s="6"/>
    </row>
    <row r="1012" spans="1:15" ht="13">
      <c r="A1012" s="4">
        <v>182211682</v>
      </c>
      <c r="B1012" s="5">
        <v>45387.498935185184</v>
      </c>
      <c r="C1012" s="4" t="s">
        <v>13</v>
      </c>
      <c r="D1012" s="4">
        <v>0</v>
      </c>
      <c r="E1012" s="5">
        <v>45388.343391203707</v>
      </c>
      <c r="F1012" s="6" t="s">
        <v>73</v>
      </c>
      <c r="G1012" s="7">
        <v>3.9351851851851852E-4</v>
      </c>
      <c r="H1012" s="5">
        <v>45387.499328703707</v>
      </c>
      <c r="I1012" s="7">
        <v>0.3361574074074074</v>
      </c>
      <c r="J1012" s="6" t="s">
        <v>17</v>
      </c>
      <c r="K1012" s="4">
        <v>3</v>
      </c>
      <c r="L1012" s="4">
        <v>3</v>
      </c>
      <c r="M1012" s="6" t="s">
        <v>20</v>
      </c>
      <c r="N1012" s="6"/>
      <c r="O1012" s="6"/>
    </row>
    <row r="1013" spans="1:15" ht="13">
      <c r="A1013" s="4">
        <v>182212579</v>
      </c>
      <c r="B1013" s="5">
        <v>45387.501504629632</v>
      </c>
      <c r="C1013" s="4" t="s">
        <v>13</v>
      </c>
      <c r="D1013" s="4">
        <v>1</v>
      </c>
      <c r="E1013" s="5">
        <v>45388.093043981484</v>
      </c>
      <c r="F1013" s="6" t="s">
        <v>31</v>
      </c>
      <c r="G1013" s="7">
        <v>1.7013888888888888E-3</v>
      </c>
      <c r="H1013" s="5">
        <v>45387.503206018519</v>
      </c>
      <c r="I1013" s="7">
        <v>8.6747685185185192E-2</v>
      </c>
      <c r="J1013" s="6" t="s">
        <v>17</v>
      </c>
      <c r="K1013" s="4">
        <v>7</v>
      </c>
      <c r="L1013" s="4">
        <v>15</v>
      </c>
      <c r="M1013" s="6" t="s">
        <v>89</v>
      </c>
      <c r="N1013" s="6"/>
      <c r="O1013" s="6"/>
    </row>
    <row r="1014" spans="1:15" ht="13">
      <c r="A1014" s="4">
        <v>182212700</v>
      </c>
      <c r="B1014" s="5">
        <v>45387.502152777779</v>
      </c>
      <c r="C1014" s="4" t="s">
        <v>13</v>
      </c>
      <c r="D1014" s="4">
        <v>2</v>
      </c>
      <c r="E1014" s="5">
        <v>45388.347071759257</v>
      </c>
      <c r="F1014" s="6" t="s">
        <v>31</v>
      </c>
      <c r="G1014" s="7">
        <v>4.5254629629629629E-3</v>
      </c>
      <c r="H1014" s="5">
        <v>45387.506678240738</v>
      </c>
      <c r="I1014" s="7">
        <v>0.42832175925925925</v>
      </c>
      <c r="J1014" s="6" t="s">
        <v>17</v>
      </c>
      <c r="K1014" s="4">
        <v>6</v>
      </c>
      <c r="L1014" s="4">
        <v>8</v>
      </c>
      <c r="M1014" s="6" t="s">
        <v>30</v>
      </c>
      <c r="N1014" s="6"/>
      <c r="O1014" s="6"/>
    </row>
    <row r="1015" spans="1:15" ht="13">
      <c r="A1015" s="4">
        <v>182213099</v>
      </c>
      <c r="B1015" s="5">
        <v>45387.503923611112</v>
      </c>
      <c r="C1015" s="4" t="s">
        <v>13</v>
      </c>
      <c r="D1015" s="4">
        <v>0</v>
      </c>
      <c r="E1015" s="5">
        <v>45388.018240740741</v>
      </c>
      <c r="F1015" s="6" t="s">
        <v>27</v>
      </c>
      <c r="G1015" s="7">
        <v>8.9120370370370373E-4</v>
      </c>
      <c r="H1015" s="5">
        <v>45387.504918981482</v>
      </c>
      <c r="I1015" s="7">
        <v>6.2037037037037035E-3</v>
      </c>
      <c r="J1015" s="6" t="s">
        <v>17</v>
      </c>
      <c r="K1015" s="4">
        <v>4</v>
      </c>
      <c r="L1015" s="4">
        <v>7</v>
      </c>
      <c r="M1015" s="6" t="s">
        <v>32</v>
      </c>
      <c r="N1015" s="6"/>
      <c r="O1015" s="6"/>
    </row>
    <row r="1016" spans="1:15" ht="13">
      <c r="A1016" s="4">
        <v>182213218</v>
      </c>
      <c r="B1016" s="5">
        <v>45387.504467592589</v>
      </c>
      <c r="C1016" s="4" t="s">
        <v>13</v>
      </c>
      <c r="D1016" s="4">
        <v>0</v>
      </c>
      <c r="E1016" s="5">
        <v>45388.026435185187</v>
      </c>
      <c r="F1016" s="6" t="s">
        <v>73</v>
      </c>
      <c r="G1016" s="7">
        <v>2.1180555555555558E-3</v>
      </c>
      <c r="H1016" s="5">
        <v>45387.506585648145</v>
      </c>
      <c r="I1016" s="7">
        <v>1.9988425925925927E-2</v>
      </c>
      <c r="J1016" s="6" t="s">
        <v>17</v>
      </c>
      <c r="K1016" s="4">
        <v>3</v>
      </c>
      <c r="L1016" s="4">
        <v>3</v>
      </c>
      <c r="M1016" s="6" t="s">
        <v>56</v>
      </c>
      <c r="N1016" s="6"/>
      <c r="O1016" s="6"/>
    </row>
    <row r="1017" spans="1:15" ht="13">
      <c r="A1017" s="4">
        <v>182215188</v>
      </c>
      <c r="B1017" s="5">
        <v>45387.511840277781</v>
      </c>
      <c r="C1017" s="4" t="s">
        <v>13</v>
      </c>
      <c r="D1017" s="4">
        <v>4</v>
      </c>
      <c r="E1017" s="5">
        <v>45388.034791666665</v>
      </c>
      <c r="F1017" s="6" t="s">
        <v>31</v>
      </c>
      <c r="G1017" s="7">
        <v>1.2268518518518518E-3</v>
      </c>
      <c r="H1017" s="5">
        <v>45387.513067129628</v>
      </c>
      <c r="I1017" s="7">
        <v>1.6261574074074074E-2</v>
      </c>
      <c r="J1017" s="6" t="s">
        <v>17</v>
      </c>
      <c r="K1017" s="4">
        <v>11</v>
      </c>
      <c r="L1017" s="4">
        <v>19</v>
      </c>
      <c r="M1017" s="6" t="s">
        <v>26</v>
      </c>
      <c r="N1017" s="6"/>
      <c r="O1017" s="6"/>
    </row>
    <row r="1018" spans="1:15" ht="13">
      <c r="A1018" s="4">
        <v>182215201</v>
      </c>
      <c r="B1018" s="5">
        <v>45387.511921296296</v>
      </c>
      <c r="C1018" s="4" t="s">
        <v>13</v>
      </c>
      <c r="D1018" s="4">
        <v>0</v>
      </c>
      <c r="E1018" s="5">
        <v>45388.026446759257</v>
      </c>
      <c r="F1018" s="6" t="s">
        <v>31</v>
      </c>
      <c r="G1018" s="7">
        <v>1.1666666666666667E-2</v>
      </c>
      <c r="H1018" s="5">
        <v>45387.523587962962</v>
      </c>
      <c r="I1018" s="7">
        <v>1.1666666666666667E-2</v>
      </c>
      <c r="J1018" s="6" t="s">
        <v>15</v>
      </c>
      <c r="K1018" s="4">
        <v>1</v>
      </c>
      <c r="L1018" s="4">
        <v>1</v>
      </c>
      <c r="M1018" s="6" t="s">
        <v>30</v>
      </c>
      <c r="N1018" s="6"/>
      <c r="O1018" s="6"/>
    </row>
    <row r="1019" spans="1:15" ht="13">
      <c r="A1019" s="4">
        <v>182215363</v>
      </c>
      <c r="B1019" s="5">
        <v>45387.512627314813</v>
      </c>
      <c r="C1019" s="4" t="s">
        <v>13</v>
      </c>
      <c r="D1019" s="4">
        <v>0</v>
      </c>
      <c r="E1019" s="5">
        <v>45387.526701388888</v>
      </c>
      <c r="F1019" s="6" t="s">
        <v>37</v>
      </c>
      <c r="G1019" s="7">
        <v>1.5856481481481481E-3</v>
      </c>
      <c r="H1019" s="5">
        <v>45387.51421296296</v>
      </c>
      <c r="I1019" s="7">
        <v>1.4108796296296296E-2</v>
      </c>
      <c r="J1019" s="6" t="s">
        <v>17</v>
      </c>
      <c r="K1019" s="4">
        <v>3</v>
      </c>
      <c r="L1019" s="4">
        <v>2</v>
      </c>
      <c r="M1019" s="6" t="s">
        <v>22</v>
      </c>
      <c r="N1019" s="6"/>
      <c r="O1019" s="6"/>
    </row>
    <row r="1020" spans="1:15" ht="13">
      <c r="A1020" s="4">
        <v>182215959</v>
      </c>
      <c r="B1020" s="5">
        <v>45387.515277777777</v>
      </c>
      <c r="C1020" s="4" t="s">
        <v>13</v>
      </c>
      <c r="D1020" s="4">
        <v>0</v>
      </c>
      <c r="E1020" s="5">
        <v>45388.026446759257</v>
      </c>
      <c r="F1020" s="6" t="s">
        <v>27</v>
      </c>
      <c r="G1020" s="7">
        <v>8.9120370370370373E-4</v>
      </c>
      <c r="H1020" s="5">
        <v>45387.516168981485</v>
      </c>
      <c r="I1020" s="7">
        <v>5.0810185185185186E-3</v>
      </c>
      <c r="J1020" s="6" t="s">
        <v>17</v>
      </c>
      <c r="K1020" s="4">
        <v>2</v>
      </c>
      <c r="L1020" s="4">
        <v>2</v>
      </c>
      <c r="M1020" s="6" t="s">
        <v>28</v>
      </c>
      <c r="N1020" s="6"/>
      <c r="O1020" s="6"/>
    </row>
    <row r="1021" spans="1:15" ht="13">
      <c r="A1021" s="4">
        <v>182217024</v>
      </c>
      <c r="B1021" s="5">
        <v>45387.519953703704</v>
      </c>
      <c r="C1021" s="4" t="s">
        <v>13</v>
      </c>
      <c r="D1021" s="4">
        <v>0</v>
      </c>
      <c r="E1021" s="5">
        <v>45388.026446759257</v>
      </c>
      <c r="F1021" s="6" t="s">
        <v>73</v>
      </c>
      <c r="G1021" s="7">
        <v>2.4074074074074076E-3</v>
      </c>
      <c r="H1021" s="5">
        <v>45387.522361111114</v>
      </c>
      <c r="I1021" s="7">
        <v>4.2013888888888891E-3</v>
      </c>
      <c r="J1021" s="6" t="s">
        <v>17</v>
      </c>
      <c r="K1021" s="4">
        <v>2</v>
      </c>
      <c r="L1021" s="4">
        <v>2</v>
      </c>
      <c r="M1021" s="6" t="s">
        <v>56</v>
      </c>
      <c r="N1021" s="6"/>
      <c r="O1021" s="6"/>
    </row>
    <row r="1022" spans="1:15" ht="13">
      <c r="A1022" s="4">
        <v>182218013</v>
      </c>
      <c r="B1022" s="5">
        <v>45387.523425925923</v>
      </c>
      <c r="C1022" s="4" t="s">
        <v>84</v>
      </c>
      <c r="D1022" s="4">
        <v>5</v>
      </c>
      <c r="E1022" s="5">
        <v>45388.051400462966</v>
      </c>
      <c r="F1022" s="6" t="s">
        <v>31</v>
      </c>
      <c r="G1022" s="7">
        <v>1.6782407407407408E-3</v>
      </c>
      <c r="H1022" s="5">
        <v>45387.525104166663</v>
      </c>
      <c r="I1022" s="7">
        <v>2.7557870370370371E-2</v>
      </c>
      <c r="J1022" s="6" t="s">
        <v>17</v>
      </c>
      <c r="K1022" s="4">
        <v>4</v>
      </c>
      <c r="L1022" s="4">
        <v>13</v>
      </c>
      <c r="M1022" s="6" t="s">
        <v>26</v>
      </c>
      <c r="N1022" s="6"/>
      <c r="O1022" s="6"/>
    </row>
    <row r="1023" spans="1:15" ht="13">
      <c r="A1023" s="4">
        <v>182218063</v>
      </c>
      <c r="B1023" s="5">
        <v>45387.523599537039</v>
      </c>
      <c r="C1023" s="4" t="s">
        <v>13</v>
      </c>
      <c r="D1023" s="4">
        <v>1</v>
      </c>
      <c r="E1023" s="5">
        <v>45407.895601851851</v>
      </c>
      <c r="F1023" s="6" t="s">
        <v>47</v>
      </c>
      <c r="G1023" s="7">
        <v>3.1250000000000001E-4</v>
      </c>
      <c r="H1023" s="5">
        <v>45387.523912037039</v>
      </c>
      <c r="I1023" s="7">
        <v>17.357604166666668</v>
      </c>
      <c r="J1023" s="6" t="s">
        <v>17</v>
      </c>
      <c r="K1023" s="4">
        <v>9</v>
      </c>
      <c r="L1023" s="4">
        <v>3</v>
      </c>
      <c r="M1023" s="6" t="s">
        <v>30</v>
      </c>
      <c r="N1023" s="6"/>
      <c r="O1023" s="6"/>
    </row>
    <row r="1024" spans="1:15" ht="13">
      <c r="A1024" s="4">
        <v>182218150</v>
      </c>
      <c r="B1024" s="5">
        <v>45387.523958333331</v>
      </c>
      <c r="C1024" s="4" t="s">
        <v>13</v>
      </c>
      <c r="D1024" s="4">
        <v>0</v>
      </c>
      <c r="E1024" s="5">
        <v>45387.525300925925</v>
      </c>
      <c r="F1024" s="6" t="s">
        <v>27</v>
      </c>
      <c r="G1024" s="7">
        <v>7.1759259259259259E-4</v>
      </c>
      <c r="H1024" s="5">
        <v>45387.524675925924</v>
      </c>
      <c r="I1024" s="7">
        <v>1.3888888888888889E-3</v>
      </c>
      <c r="J1024" s="6" t="s">
        <v>15</v>
      </c>
      <c r="K1024" s="4">
        <v>1</v>
      </c>
      <c r="L1024" s="4">
        <v>2</v>
      </c>
      <c r="M1024" s="6" t="s">
        <v>70</v>
      </c>
      <c r="N1024" s="6"/>
      <c r="O1024" s="6"/>
    </row>
    <row r="1025" spans="1:15" ht="13">
      <c r="A1025" s="4">
        <v>182218208</v>
      </c>
      <c r="B1025" s="5">
        <v>45387.524282407408</v>
      </c>
      <c r="C1025" s="4" t="s">
        <v>13</v>
      </c>
      <c r="D1025" s="4">
        <v>0</v>
      </c>
      <c r="E1025" s="5">
        <v>45388.90184027778</v>
      </c>
      <c r="F1025" s="6" t="s">
        <v>73</v>
      </c>
      <c r="G1025" s="7">
        <v>2.7777777777777778E-4</v>
      </c>
      <c r="H1025" s="5">
        <v>45387.525312500002</v>
      </c>
      <c r="I1025" s="7">
        <v>0.45728009259259261</v>
      </c>
      <c r="J1025" s="6" t="s">
        <v>17</v>
      </c>
      <c r="K1025" s="4">
        <v>4</v>
      </c>
      <c r="L1025" s="4">
        <v>4</v>
      </c>
      <c r="M1025" s="6" t="s">
        <v>30</v>
      </c>
      <c r="N1025" s="6"/>
      <c r="O1025" s="6"/>
    </row>
    <row r="1026" spans="1:15" ht="13">
      <c r="A1026" s="4">
        <v>182218362</v>
      </c>
      <c r="B1026" s="5">
        <v>45387.524884259263</v>
      </c>
      <c r="C1026" s="4" t="s">
        <v>13</v>
      </c>
      <c r="D1026" s="4">
        <v>0</v>
      </c>
      <c r="E1026" s="5">
        <v>45387.52920138889</v>
      </c>
      <c r="F1026" s="6" t="s">
        <v>31</v>
      </c>
      <c r="G1026" s="7">
        <v>6.9444444444444447E-4</v>
      </c>
      <c r="H1026" s="5">
        <v>45387.525578703702</v>
      </c>
      <c r="I1026" s="7">
        <v>4.386574074074074E-3</v>
      </c>
      <c r="J1026" s="6" t="s">
        <v>15</v>
      </c>
      <c r="K1026" s="4">
        <v>1</v>
      </c>
      <c r="L1026" s="4">
        <v>2</v>
      </c>
      <c r="M1026" s="6" t="s">
        <v>63</v>
      </c>
      <c r="N1026" s="6"/>
      <c r="O1026" s="6"/>
    </row>
    <row r="1027" spans="1:15" ht="13">
      <c r="A1027" s="4">
        <v>182219195</v>
      </c>
      <c r="B1027" s="5">
        <v>45387.528773148151</v>
      </c>
      <c r="C1027" s="4" t="s">
        <v>13</v>
      </c>
      <c r="D1027" s="4">
        <v>0</v>
      </c>
      <c r="E1027" s="5">
        <v>45387.545173611114</v>
      </c>
      <c r="F1027" s="6" t="s">
        <v>37</v>
      </c>
      <c r="G1027" s="7">
        <v>2.3379629629629631E-3</v>
      </c>
      <c r="H1027" s="5">
        <v>45387.531111111108</v>
      </c>
      <c r="I1027" s="7">
        <v>1.6435185185185185E-2</v>
      </c>
      <c r="J1027" s="6" t="s">
        <v>17</v>
      </c>
      <c r="K1027" s="4">
        <v>2</v>
      </c>
      <c r="L1027" s="4">
        <v>2</v>
      </c>
      <c r="M1027" s="6" t="s">
        <v>52</v>
      </c>
      <c r="N1027" s="6"/>
      <c r="O1027" s="6"/>
    </row>
    <row r="1028" spans="1:15" ht="13">
      <c r="A1028" s="4">
        <v>182219804</v>
      </c>
      <c r="B1028" s="5">
        <v>45387.530891203707</v>
      </c>
      <c r="C1028" s="4" t="s">
        <v>13</v>
      </c>
      <c r="D1028" s="4">
        <v>0</v>
      </c>
      <c r="E1028" s="5">
        <v>45387.537754629629</v>
      </c>
      <c r="F1028" s="6" t="s">
        <v>27</v>
      </c>
      <c r="G1028" s="7">
        <v>5.4166666666666669E-3</v>
      </c>
      <c r="H1028" s="5">
        <v>45387.536307870374</v>
      </c>
      <c r="I1028" s="7">
        <v>6.9097222222222225E-3</v>
      </c>
      <c r="J1028" s="6" t="s">
        <v>15</v>
      </c>
      <c r="K1028" s="4">
        <v>1</v>
      </c>
      <c r="L1028" s="4">
        <v>2</v>
      </c>
      <c r="M1028" s="6" t="s">
        <v>20</v>
      </c>
      <c r="N1028" s="6"/>
      <c r="O1028" s="6"/>
    </row>
    <row r="1029" spans="1:15" ht="13">
      <c r="A1029" s="4">
        <v>182219899</v>
      </c>
      <c r="B1029" s="5">
        <v>45387.531273148146</v>
      </c>
      <c r="C1029" s="4" t="s">
        <v>19</v>
      </c>
      <c r="D1029" s="4">
        <v>0</v>
      </c>
      <c r="E1029" s="5">
        <v>45388.051400462966</v>
      </c>
      <c r="F1029" s="6" t="s">
        <v>73</v>
      </c>
      <c r="G1029" s="7">
        <v>2.7083333333333334E-3</v>
      </c>
      <c r="H1029" s="5">
        <v>45387.53398148148</v>
      </c>
      <c r="I1029" s="7">
        <v>1.6863425925925928E-2</v>
      </c>
      <c r="J1029" s="6" t="s">
        <v>17</v>
      </c>
      <c r="K1029" s="4">
        <v>5</v>
      </c>
      <c r="L1029" s="4">
        <v>5</v>
      </c>
      <c r="M1029" s="6" t="s">
        <v>54</v>
      </c>
      <c r="N1029" s="6"/>
      <c r="O1029" s="6"/>
    </row>
    <row r="1030" spans="1:15" ht="13">
      <c r="A1030" s="4">
        <v>182221386</v>
      </c>
      <c r="B1030" s="5">
        <v>45387.537534722222</v>
      </c>
      <c r="C1030" s="4" t="s">
        <v>19</v>
      </c>
      <c r="D1030" s="4">
        <v>1</v>
      </c>
      <c r="E1030" s="5">
        <v>45387.540567129632</v>
      </c>
      <c r="F1030" s="6" t="s">
        <v>31</v>
      </c>
      <c r="G1030" s="7">
        <v>2.4189814814814816E-3</v>
      </c>
      <c r="H1030" s="5">
        <v>45387.539953703701</v>
      </c>
      <c r="I1030" s="7">
        <v>3.0902777777777777E-3</v>
      </c>
      <c r="J1030" s="6" t="s">
        <v>17</v>
      </c>
      <c r="K1030" s="4">
        <v>2</v>
      </c>
      <c r="L1030" s="4">
        <v>2</v>
      </c>
      <c r="M1030" s="6" t="s">
        <v>39</v>
      </c>
      <c r="N1030" s="6"/>
      <c r="O1030" s="6"/>
    </row>
    <row r="1031" spans="1:15" ht="13">
      <c r="A1031" s="4">
        <v>182222043</v>
      </c>
      <c r="B1031" s="5">
        <v>45387.540358796294</v>
      </c>
      <c r="C1031" s="4" t="s">
        <v>13</v>
      </c>
      <c r="D1031" s="4">
        <v>1</v>
      </c>
      <c r="E1031" s="5">
        <v>45387.557615740741</v>
      </c>
      <c r="F1031" s="6" t="s">
        <v>37</v>
      </c>
      <c r="G1031" s="7">
        <v>4.363425925925926E-3</v>
      </c>
      <c r="H1031" s="5">
        <v>45387.544722222221</v>
      </c>
      <c r="I1031" s="7">
        <v>1.7291666666666667E-2</v>
      </c>
      <c r="J1031" s="6" t="s">
        <v>17</v>
      </c>
      <c r="K1031" s="4">
        <v>3</v>
      </c>
      <c r="L1031" s="4">
        <v>5</v>
      </c>
      <c r="M1031" s="6" t="s">
        <v>36</v>
      </c>
      <c r="N1031" s="6"/>
      <c r="O1031" s="6"/>
    </row>
    <row r="1032" spans="1:15" ht="13">
      <c r="A1032" s="4">
        <v>182223313</v>
      </c>
      <c r="B1032" s="5">
        <v>45387.544247685182</v>
      </c>
      <c r="C1032" s="4" t="s">
        <v>13</v>
      </c>
      <c r="D1032" s="4">
        <v>0</v>
      </c>
      <c r="E1032" s="5">
        <v>45387.544953703706</v>
      </c>
      <c r="F1032" s="6" t="s">
        <v>37</v>
      </c>
      <c r="G1032" s="4">
        <v>0</v>
      </c>
      <c r="H1032" s="5">
        <f>B1032</f>
        <v>45387.544247685182</v>
      </c>
      <c r="I1032" s="7">
        <v>7.6388888888888893E-4</v>
      </c>
      <c r="J1032" s="6" t="s">
        <v>17</v>
      </c>
      <c r="K1032" s="4">
        <v>2</v>
      </c>
      <c r="L1032" s="4">
        <v>1</v>
      </c>
      <c r="M1032" s="6" t="s">
        <v>28</v>
      </c>
      <c r="N1032" s="6"/>
      <c r="O1032" s="6"/>
    </row>
    <row r="1033" spans="1:15" ht="13">
      <c r="A1033" s="4">
        <v>182223443</v>
      </c>
      <c r="B1033" s="5">
        <v>45387.544918981483</v>
      </c>
      <c r="C1033" s="4" t="s">
        <v>23</v>
      </c>
      <c r="D1033" s="4">
        <v>0</v>
      </c>
      <c r="E1033" s="5">
        <v>45387.545162037037</v>
      </c>
      <c r="F1033" s="6" t="s">
        <v>27</v>
      </c>
      <c r="G1033" s="5" t="s">
        <v>24</v>
      </c>
      <c r="H1033" s="5" t="s">
        <v>24</v>
      </c>
      <c r="I1033" s="7">
        <v>2.4305555555555555E-4</v>
      </c>
      <c r="J1033" s="6" t="s">
        <v>17</v>
      </c>
      <c r="K1033" s="4">
        <v>0</v>
      </c>
      <c r="L1033" s="4">
        <v>1</v>
      </c>
      <c r="M1033" s="6"/>
      <c r="N1033" s="6"/>
      <c r="O1033" s="6"/>
    </row>
    <row r="1034" spans="1:15" ht="13">
      <c r="A1034" s="4">
        <v>182224191</v>
      </c>
      <c r="B1034" s="5">
        <v>45387.548032407409</v>
      </c>
      <c r="C1034" s="4" t="s">
        <v>13</v>
      </c>
      <c r="D1034" s="4">
        <v>3</v>
      </c>
      <c r="E1034" s="5">
        <v>45387.643263888887</v>
      </c>
      <c r="F1034" s="6" t="s">
        <v>31</v>
      </c>
      <c r="G1034" s="7">
        <v>9.1435185185185185E-4</v>
      </c>
      <c r="H1034" s="5">
        <v>45387.548946759256</v>
      </c>
      <c r="I1034" s="7">
        <v>9.5370370370370369E-2</v>
      </c>
      <c r="J1034" s="6" t="s">
        <v>17</v>
      </c>
      <c r="K1034" s="4">
        <v>13</v>
      </c>
      <c r="L1034" s="4">
        <v>19</v>
      </c>
      <c r="M1034" s="6" t="s">
        <v>36</v>
      </c>
      <c r="N1034" s="6"/>
      <c r="O1034" s="6"/>
    </row>
    <row r="1035" spans="1:15" ht="13">
      <c r="A1035" s="4">
        <v>182225546</v>
      </c>
      <c r="B1035" s="5">
        <v>45387.553391203706</v>
      </c>
      <c r="C1035" s="4" t="s">
        <v>23</v>
      </c>
      <c r="D1035" s="4">
        <v>3</v>
      </c>
      <c r="E1035" s="5">
        <v>45387.565567129626</v>
      </c>
      <c r="F1035" s="6" t="s">
        <v>73</v>
      </c>
      <c r="G1035" s="5" t="s">
        <v>24</v>
      </c>
      <c r="H1035" s="5" t="s">
        <v>24</v>
      </c>
      <c r="I1035" s="7">
        <v>1.2175925925925925E-2</v>
      </c>
      <c r="J1035" s="6" t="s">
        <v>17</v>
      </c>
      <c r="K1035" s="4">
        <v>0</v>
      </c>
      <c r="L1035" s="4">
        <v>1</v>
      </c>
      <c r="M1035" s="6" t="s">
        <v>90</v>
      </c>
      <c r="N1035" s="6"/>
      <c r="O1035" s="6"/>
    </row>
    <row r="1036" spans="1:15" ht="13">
      <c r="A1036" s="4">
        <v>182225559</v>
      </c>
      <c r="B1036" s="5">
        <v>45387.553483796299</v>
      </c>
      <c r="C1036" s="4" t="s">
        <v>19</v>
      </c>
      <c r="D1036" s="4">
        <v>3</v>
      </c>
      <c r="E1036" s="5">
        <v>45388.276342592595</v>
      </c>
      <c r="F1036" s="6" t="s">
        <v>73</v>
      </c>
      <c r="G1036" s="7">
        <v>9.3749999999999997E-4</v>
      </c>
      <c r="H1036" s="5">
        <v>45387.5544212963</v>
      </c>
      <c r="I1036" s="7">
        <v>0.21519675925925927</v>
      </c>
      <c r="J1036" s="6" t="s">
        <v>17</v>
      </c>
      <c r="K1036" s="4">
        <v>11</v>
      </c>
      <c r="L1036" s="4">
        <v>13</v>
      </c>
      <c r="M1036" s="6" t="s">
        <v>34</v>
      </c>
      <c r="N1036" s="6"/>
      <c r="O1036" s="6"/>
    </row>
    <row r="1037" spans="1:15" ht="13">
      <c r="A1037" s="4">
        <v>182228009</v>
      </c>
      <c r="B1037" s="5">
        <v>45387.563738425924</v>
      </c>
      <c r="C1037" s="4" t="s">
        <v>13</v>
      </c>
      <c r="D1037" s="4">
        <v>2</v>
      </c>
      <c r="E1037" s="5">
        <v>45388.109629629631</v>
      </c>
      <c r="F1037" s="6" t="s">
        <v>31</v>
      </c>
      <c r="G1037" s="7">
        <v>1.2268518518518518E-3</v>
      </c>
      <c r="H1037" s="5">
        <v>45387.564965277779</v>
      </c>
      <c r="I1037" s="7">
        <v>4.3958333333333335E-2</v>
      </c>
      <c r="J1037" s="6" t="s">
        <v>17</v>
      </c>
      <c r="K1037" s="4">
        <v>4</v>
      </c>
      <c r="L1037" s="4">
        <v>11</v>
      </c>
      <c r="M1037" s="6" t="s">
        <v>26</v>
      </c>
      <c r="N1037" s="6"/>
      <c r="O1037" s="6"/>
    </row>
    <row r="1038" spans="1:15" ht="13">
      <c r="A1038" s="4">
        <v>182229505</v>
      </c>
      <c r="B1038" s="5">
        <v>45387.569363425922</v>
      </c>
      <c r="C1038" s="4" t="s">
        <v>13</v>
      </c>
      <c r="D1038" s="4">
        <v>0</v>
      </c>
      <c r="E1038" s="5">
        <v>45388.143043981479</v>
      </c>
      <c r="F1038" s="6" t="s">
        <v>37</v>
      </c>
      <c r="G1038" s="7">
        <v>1.8055555555555555E-3</v>
      </c>
      <c r="H1038" s="5">
        <v>45387.571168981478</v>
      </c>
      <c r="I1038" s="7">
        <v>7.2129629629629627E-2</v>
      </c>
      <c r="J1038" s="6" t="s">
        <v>17</v>
      </c>
      <c r="K1038" s="4">
        <v>3</v>
      </c>
      <c r="L1038" s="4">
        <v>3</v>
      </c>
      <c r="M1038" s="6" t="s">
        <v>54</v>
      </c>
      <c r="N1038" s="6"/>
      <c r="O1038" s="6"/>
    </row>
    <row r="1039" spans="1:15" ht="13">
      <c r="A1039" s="4">
        <v>182231684</v>
      </c>
      <c r="B1039" s="5">
        <v>45387.578298611108</v>
      </c>
      <c r="C1039" s="4" t="s">
        <v>13</v>
      </c>
      <c r="D1039" s="4">
        <v>0</v>
      </c>
      <c r="E1039" s="5">
        <v>45388.184618055559</v>
      </c>
      <c r="F1039" s="6" t="s">
        <v>27</v>
      </c>
      <c r="G1039" s="7">
        <v>8.6805555555555551E-4</v>
      </c>
      <c r="H1039" s="5">
        <v>45387.57916666667</v>
      </c>
      <c r="I1039" s="7">
        <v>9.8449074074074078E-2</v>
      </c>
      <c r="J1039" s="6" t="s">
        <v>17</v>
      </c>
      <c r="K1039" s="4">
        <v>3</v>
      </c>
      <c r="L1039" s="4">
        <v>3</v>
      </c>
      <c r="M1039" s="6" t="s">
        <v>41</v>
      </c>
      <c r="N1039" s="6"/>
      <c r="O1039" s="6"/>
    </row>
    <row r="1040" spans="1:15" ht="13">
      <c r="A1040" s="4">
        <v>182232593</v>
      </c>
      <c r="B1040" s="5">
        <v>45387.582499999997</v>
      </c>
      <c r="C1040" s="4" t="s">
        <v>13</v>
      </c>
      <c r="D1040" s="4">
        <v>0</v>
      </c>
      <c r="E1040" s="5">
        <v>45388.093043981484</v>
      </c>
      <c r="F1040" s="6" t="s">
        <v>73</v>
      </c>
      <c r="G1040" s="7">
        <v>3.6689814814814814E-3</v>
      </c>
      <c r="H1040" s="5">
        <v>45387.586168981485</v>
      </c>
      <c r="I1040" s="7">
        <v>3.8078703703703703E-3</v>
      </c>
      <c r="J1040" s="6" t="s">
        <v>15</v>
      </c>
      <c r="K1040" s="4">
        <v>1</v>
      </c>
      <c r="L1040" s="4">
        <v>2</v>
      </c>
      <c r="M1040" s="6" t="s">
        <v>76</v>
      </c>
      <c r="N1040" s="6"/>
      <c r="O1040" s="6"/>
    </row>
    <row r="1041" spans="1:15" ht="13">
      <c r="A1041" s="4">
        <v>182233958</v>
      </c>
      <c r="B1041" s="5">
        <v>45387.587245370371</v>
      </c>
      <c r="C1041" s="4" t="s">
        <v>13</v>
      </c>
      <c r="D1041" s="4">
        <v>0</v>
      </c>
      <c r="E1041" s="5">
        <v>45388.093055555553</v>
      </c>
      <c r="F1041" s="6" t="s">
        <v>31</v>
      </c>
      <c r="G1041" s="5" t="s">
        <v>24</v>
      </c>
      <c r="H1041" s="5" t="s">
        <v>24</v>
      </c>
      <c r="I1041" s="7">
        <v>5.3125000000000004E-3</v>
      </c>
      <c r="J1041" s="6" t="s">
        <v>17</v>
      </c>
      <c r="K1041" s="4">
        <v>0</v>
      </c>
      <c r="L1041" s="4">
        <v>1</v>
      </c>
      <c r="M1041" s="6" t="s">
        <v>51</v>
      </c>
      <c r="N1041" s="6"/>
      <c r="O1041" s="6"/>
    </row>
    <row r="1042" spans="1:15" ht="13">
      <c r="A1042" s="4">
        <v>182234304</v>
      </c>
      <c r="B1042" s="5">
        <v>45387.589039351849</v>
      </c>
      <c r="C1042" s="4" t="s">
        <v>13</v>
      </c>
      <c r="D1042" s="4">
        <v>0</v>
      </c>
      <c r="E1042" s="5">
        <v>45388.398958333331</v>
      </c>
      <c r="F1042" s="6" t="s">
        <v>37</v>
      </c>
      <c r="G1042" s="7">
        <v>7.407407407407407E-4</v>
      </c>
      <c r="H1042" s="5">
        <v>45387.589780092596</v>
      </c>
      <c r="I1042" s="7">
        <v>0.39331018518518518</v>
      </c>
      <c r="J1042" s="6" t="s">
        <v>17</v>
      </c>
      <c r="K1042" s="4">
        <v>9</v>
      </c>
      <c r="L1042" s="4">
        <v>12</v>
      </c>
      <c r="M1042" s="6" t="s">
        <v>22</v>
      </c>
      <c r="N1042" s="6"/>
      <c r="O1042" s="6"/>
    </row>
    <row r="1043" spans="1:15" ht="13">
      <c r="A1043" s="4">
        <v>182235281</v>
      </c>
      <c r="B1043" s="5">
        <v>45387.593240740738</v>
      </c>
      <c r="C1043" s="4" t="s">
        <v>19</v>
      </c>
      <c r="D1043" s="4">
        <v>0</v>
      </c>
      <c r="E1043" s="5">
        <v>45388.11822916667</v>
      </c>
      <c r="F1043" s="6" t="s">
        <v>73</v>
      </c>
      <c r="G1043" s="7">
        <v>2.650462962962963E-3</v>
      </c>
      <c r="H1043" s="5">
        <v>45387.595891203702</v>
      </c>
      <c r="I1043" s="7">
        <v>1.9201388888888889E-2</v>
      </c>
      <c r="J1043" s="6" t="s">
        <v>17</v>
      </c>
      <c r="K1043" s="4">
        <v>3</v>
      </c>
      <c r="L1043" s="4">
        <v>3</v>
      </c>
      <c r="M1043" s="6" t="s">
        <v>56</v>
      </c>
      <c r="N1043" s="6"/>
      <c r="O1043" s="6"/>
    </row>
    <row r="1044" spans="1:15" ht="13">
      <c r="A1044" s="4">
        <v>182235656</v>
      </c>
      <c r="B1044" s="5">
        <v>45387.594444444447</v>
      </c>
      <c r="C1044" s="4" t="s">
        <v>13</v>
      </c>
      <c r="D1044" s="4">
        <v>0</v>
      </c>
      <c r="E1044" s="5">
        <v>45388.109629629631</v>
      </c>
      <c r="F1044" s="6" t="s">
        <v>31</v>
      </c>
      <c r="G1044" s="7">
        <v>6.1689814814814819E-3</v>
      </c>
      <c r="H1044" s="5">
        <v>45387.600613425922</v>
      </c>
      <c r="I1044" s="7">
        <v>7.9398148148148145E-3</v>
      </c>
      <c r="J1044" s="6" t="s">
        <v>15</v>
      </c>
      <c r="K1044" s="4">
        <v>1</v>
      </c>
      <c r="L1044" s="4">
        <v>2</v>
      </c>
      <c r="M1044" s="6" t="s">
        <v>26</v>
      </c>
      <c r="N1044" s="6"/>
      <c r="O1044" s="6"/>
    </row>
    <row r="1045" spans="1:15" ht="13">
      <c r="A1045" s="4">
        <v>182240497</v>
      </c>
      <c r="B1045" s="5">
        <v>45387.614884259259</v>
      </c>
      <c r="C1045" s="4" t="s">
        <v>13</v>
      </c>
      <c r="D1045" s="4">
        <v>0</v>
      </c>
      <c r="E1045" s="5">
        <v>45387.626863425925</v>
      </c>
      <c r="F1045" s="6" t="s">
        <v>37</v>
      </c>
      <c r="G1045" s="7">
        <v>3.8425925925925928E-3</v>
      </c>
      <c r="H1045" s="5">
        <v>45387.618726851855</v>
      </c>
      <c r="I1045" s="7">
        <v>1.2013888888888888E-2</v>
      </c>
      <c r="J1045" s="6" t="s">
        <v>17</v>
      </c>
      <c r="K1045" s="4">
        <v>3</v>
      </c>
      <c r="L1045" s="4">
        <v>4</v>
      </c>
      <c r="M1045" s="6" t="s">
        <v>36</v>
      </c>
      <c r="N1045" s="6"/>
      <c r="O1045" s="6"/>
    </row>
    <row r="1046" spans="1:15" ht="13">
      <c r="A1046" s="4">
        <v>182242786</v>
      </c>
      <c r="B1046" s="5">
        <v>45387.624166666668</v>
      </c>
      <c r="C1046" s="4" t="s">
        <v>19</v>
      </c>
      <c r="D1046" s="4">
        <v>0</v>
      </c>
      <c r="E1046" s="5">
        <v>45388.404687499999</v>
      </c>
      <c r="F1046" s="6" t="s">
        <v>37</v>
      </c>
      <c r="G1046" s="7">
        <v>6.6898148148148151E-3</v>
      </c>
      <c r="H1046" s="5">
        <v>45387.630856481483</v>
      </c>
      <c r="I1046" s="7">
        <v>0.36390046296296297</v>
      </c>
      <c r="J1046" s="6" t="s">
        <v>17</v>
      </c>
      <c r="K1046" s="4">
        <v>4</v>
      </c>
      <c r="L1046" s="4">
        <v>3</v>
      </c>
      <c r="M1046" s="6" t="s">
        <v>30</v>
      </c>
      <c r="N1046" s="6"/>
      <c r="O1046" s="6"/>
    </row>
    <row r="1047" spans="1:15" ht="13">
      <c r="A1047" s="4">
        <v>182243546</v>
      </c>
      <c r="B1047" s="5">
        <v>45387.626261574071</v>
      </c>
      <c r="C1047" s="4" t="s">
        <v>13</v>
      </c>
      <c r="D1047" s="4">
        <v>0</v>
      </c>
      <c r="E1047" s="5">
        <v>45388.134687500002</v>
      </c>
      <c r="F1047" s="6" t="s">
        <v>31</v>
      </c>
      <c r="G1047" s="7">
        <v>1.8287037037037037E-3</v>
      </c>
      <c r="H1047" s="5">
        <v>45387.62809027778</v>
      </c>
      <c r="I1047" s="7">
        <v>1.9907407407407408E-3</v>
      </c>
      <c r="J1047" s="6" t="s">
        <v>15</v>
      </c>
      <c r="K1047" s="4">
        <v>1</v>
      </c>
      <c r="L1047" s="4">
        <v>1</v>
      </c>
      <c r="M1047" s="6" t="s">
        <v>18</v>
      </c>
      <c r="N1047" s="6"/>
      <c r="O1047" s="6"/>
    </row>
    <row r="1048" spans="1:15" ht="13">
      <c r="A1048" s="4">
        <v>182244045</v>
      </c>
      <c r="B1048" s="5">
        <v>45387.628495370373</v>
      </c>
      <c r="C1048" s="4" t="s">
        <v>19</v>
      </c>
      <c r="D1048" s="4">
        <v>0</v>
      </c>
      <c r="E1048" s="5">
        <v>45388.201307870368</v>
      </c>
      <c r="F1048" s="6" t="s">
        <v>37</v>
      </c>
      <c r="G1048" s="7">
        <v>1.0300925925925926E-3</v>
      </c>
      <c r="H1048" s="5">
        <v>45387.629525462966</v>
      </c>
      <c r="I1048" s="7">
        <v>6.5462962962962959E-2</v>
      </c>
      <c r="J1048" s="6" t="s">
        <v>17</v>
      </c>
      <c r="K1048" s="4">
        <v>2</v>
      </c>
      <c r="L1048" s="4">
        <v>2</v>
      </c>
      <c r="M1048" s="6" t="s">
        <v>54</v>
      </c>
      <c r="N1048" s="6"/>
      <c r="O1048" s="6"/>
    </row>
    <row r="1049" spans="1:15" ht="13">
      <c r="A1049" s="4">
        <v>182245652</v>
      </c>
      <c r="B1049" s="5">
        <v>45387.635682870372</v>
      </c>
      <c r="C1049" s="4" t="s">
        <v>19</v>
      </c>
      <c r="D1049" s="4">
        <v>0</v>
      </c>
      <c r="E1049" s="5">
        <v>45387.63753472222</v>
      </c>
      <c r="F1049" s="6" t="s">
        <v>27</v>
      </c>
      <c r="G1049" s="7">
        <v>1.1111111111111111E-3</v>
      </c>
      <c r="H1049" s="5">
        <v>45387.636793981481</v>
      </c>
      <c r="I1049" s="7">
        <v>1.9097222222222222E-3</v>
      </c>
      <c r="J1049" s="6" t="s">
        <v>17</v>
      </c>
      <c r="K1049" s="4">
        <v>2</v>
      </c>
      <c r="L1049" s="4">
        <v>2</v>
      </c>
      <c r="M1049" s="6" t="s">
        <v>18</v>
      </c>
      <c r="N1049" s="6"/>
      <c r="O1049" s="6"/>
    </row>
    <row r="1050" spans="1:15" ht="13">
      <c r="A1050" s="4">
        <v>182245940</v>
      </c>
      <c r="B1050" s="5">
        <v>45387.636504629627</v>
      </c>
      <c r="C1050" s="4" t="s">
        <v>23</v>
      </c>
      <c r="D1050" s="4">
        <v>0</v>
      </c>
      <c r="E1050" s="5">
        <v>45387.63658564815</v>
      </c>
      <c r="F1050" s="6" t="s">
        <v>27</v>
      </c>
      <c r="G1050" s="5" t="s">
        <v>24</v>
      </c>
      <c r="H1050" s="5" t="s">
        <v>24</v>
      </c>
      <c r="I1050" s="7">
        <v>6.9444444444444444E-5</v>
      </c>
      <c r="J1050" s="6" t="s">
        <v>17</v>
      </c>
      <c r="K1050" s="4">
        <v>0</v>
      </c>
      <c r="L1050" s="4">
        <v>1</v>
      </c>
      <c r="M1050" s="6"/>
      <c r="N1050" s="6"/>
      <c r="O1050" s="6"/>
    </row>
    <row r="1051" spans="1:15" ht="13">
      <c r="A1051" s="4">
        <v>182246914</v>
      </c>
      <c r="B1051" s="5">
        <v>45387.640821759262</v>
      </c>
      <c r="C1051" s="4" t="s">
        <v>13</v>
      </c>
      <c r="D1051" s="4">
        <v>0</v>
      </c>
      <c r="E1051" s="5">
        <v>45388.151296296295</v>
      </c>
      <c r="F1051" s="6" t="s">
        <v>27</v>
      </c>
      <c r="G1051" s="4">
        <v>0</v>
      </c>
      <c r="H1051" s="5">
        <f>B1051</f>
        <v>45387.640821759262</v>
      </c>
      <c r="I1051" s="7">
        <v>4.7337962962962967E-3</v>
      </c>
      <c r="J1051" s="6" t="s">
        <v>17</v>
      </c>
      <c r="K1051" s="4">
        <v>2</v>
      </c>
      <c r="L1051" s="4">
        <v>1</v>
      </c>
      <c r="M1051" s="6" t="s">
        <v>22</v>
      </c>
      <c r="N1051" s="6"/>
      <c r="O1051" s="6"/>
    </row>
    <row r="1052" spans="1:15" ht="13">
      <c r="A1052" s="4">
        <v>182246956</v>
      </c>
      <c r="B1052" s="5">
        <v>45387.641006944446</v>
      </c>
      <c r="C1052" s="4" t="s">
        <v>19</v>
      </c>
      <c r="D1052" s="4">
        <v>1</v>
      </c>
      <c r="E1052" s="5">
        <v>45388.201307870368</v>
      </c>
      <c r="F1052" s="6" t="s">
        <v>31</v>
      </c>
      <c r="G1052" s="7">
        <v>1.4467592592592592E-3</v>
      </c>
      <c r="H1052" s="5">
        <v>45387.642453703702</v>
      </c>
      <c r="I1052" s="7">
        <v>5.6608796296296296E-2</v>
      </c>
      <c r="J1052" s="6" t="s">
        <v>17</v>
      </c>
      <c r="K1052" s="4">
        <v>3</v>
      </c>
      <c r="L1052" s="4">
        <v>9</v>
      </c>
      <c r="M1052" s="6" t="s">
        <v>52</v>
      </c>
      <c r="N1052" s="6"/>
      <c r="O1052" s="6"/>
    </row>
    <row r="1053" spans="1:15" ht="13">
      <c r="A1053" s="4">
        <v>182247593</v>
      </c>
      <c r="B1053" s="5">
        <v>45387.643854166665</v>
      </c>
      <c r="C1053" s="4" t="s">
        <v>23</v>
      </c>
      <c r="D1053" s="4">
        <v>0</v>
      </c>
      <c r="E1053" s="5">
        <v>45387.643923611111</v>
      </c>
      <c r="F1053" s="6" t="s">
        <v>27</v>
      </c>
      <c r="G1053" s="5" t="s">
        <v>24</v>
      </c>
      <c r="H1053" s="5" t="s">
        <v>24</v>
      </c>
      <c r="I1053" s="7">
        <v>6.9444444444444444E-5</v>
      </c>
      <c r="J1053" s="6" t="s">
        <v>17</v>
      </c>
      <c r="K1053" s="4">
        <v>0</v>
      </c>
      <c r="L1053" s="4">
        <v>1</v>
      </c>
      <c r="M1053" s="6"/>
      <c r="N1053" s="6"/>
      <c r="O1053" s="6"/>
    </row>
    <row r="1054" spans="1:15" ht="13">
      <c r="A1054" s="4">
        <v>182247665</v>
      </c>
      <c r="B1054" s="5">
        <v>45387.644120370373</v>
      </c>
      <c r="C1054" s="4" t="s">
        <v>13</v>
      </c>
      <c r="D1054" s="4">
        <v>0</v>
      </c>
      <c r="E1054" s="5">
        <v>45387.663715277777</v>
      </c>
      <c r="F1054" s="6" t="s">
        <v>31</v>
      </c>
      <c r="G1054" s="7">
        <v>3.1597222222222222E-3</v>
      </c>
      <c r="H1054" s="5">
        <v>45387.647280092591</v>
      </c>
      <c r="I1054" s="7">
        <v>1.9652777777777779E-2</v>
      </c>
      <c r="J1054" s="6" t="s">
        <v>17</v>
      </c>
      <c r="K1054" s="4">
        <v>2</v>
      </c>
      <c r="L1054" s="4">
        <v>3</v>
      </c>
      <c r="M1054" s="6" t="s">
        <v>45</v>
      </c>
      <c r="N1054" s="6"/>
      <c r="O1054" s="6"/>
    </row>
    <row r="1055" spans="1:15" ht="13">
      <c r="A1055" s="4">
        <v>182248503</v>
      </c>
      <c r="B1055" s="5">
        <v>45387.647152777776</v>
      </c>
      <c r="C1055" s="4" t="s">
        <v>19</v>
      </c>
      <c r="D1055" s="4">
        <v>0</v>
      </c>
      <c r="E1055" s="5">
        <v>45388.90184027778</v>
      </c>
      <c r="F1055" s="6" t="s">
        <v>31</v>
      </c>
      <c r="G1055" s="7">
        <v>4.7453703703703704E-4</v>
      </c>
      <c r="H1055" s="5">
        <v>45387.647627314815</v>
      </c>
      <c r="I1055" s="7">
        <v>0.33650462962962963</v>
      </c>
      <c r="J1055" s="6" t="s">
        <v>17</v>
      </c>
      <c r="K1055" s="4">
        <v>4</v>
      </c>
      <c r="L1055" s="4">
        <v>2</v>
      </c>
      <c r="M1055" s="6" t="s">
        <v>30</v>
      </c>
      <c r="N1055" s="6"/>
      <c r="O1055" s="6"/>
    </row>
    <row r="1056" spans="1:15" ht="13">
      <c r="A1056" s="4">
        <v>182248969</v>
      </c>
      <c r="B1056" s="5">
        <v>45387.649317129632</v>
      </c>
      <c r="C1056" s="4" t="s">
        <v>23</v>
      </c>
      <c r="D1056" s="4">
        <v>0</v>
      </c>
      <c r="E1056" s="5">
        <v>45387.649386574078</v>
      </c>
      <c r="F1056" s="6" t="s">
        <v>27</v>
      </c>
      <c r="G1056" s="5" t="s">
        <v>24</v>
      </c>
      <c r="H1056" s="5" t="s">
        <v>24</v>
      </c>
      <c r="I1056" s="7">
        <v>6.9444444444444444E-5</v>
      </c>
      <c r="J1056" s="6" t="s">
        <v>17</v>
      </c>
      <c r="K1056" s="4">
        <v>0</v>
      </c>
      <c r="L1056" s="4">
        <v>1</v>
      </c>
      <c r="M1056" s="6"/>
      <c r="N1056" s="6"/>
      <c r="O1056" s="6"/>
    </row>
    <row r="1057" spans="1:15" ht="13">
      <c r="A1057" s="4">
        <v>182249113</v>
      </c>
      <c r="B1057" s="5">
        <v>45387.649895833332</v>
      </c>
      <c r="C1057" s="4" t="s">
        <v>13</v>
      </c>
      <c r="D1057" s="4">
        <v>0</v>
      </c>
      <c r="E1057" s="5">
        <v>45387.653587962966</v>
      </c>
      <c r="F1057" s="6" t="s">
        <v>27</v>
      </c>
      <c r="G1057" s="7">
        <v>1.2731481481481483E-3</v>
      </c>
      <c r="H1057" s="5">
        <v>45387.65116898148</v>
      </c>
      <c r="I1057" s="7">
        <v>3.7268518518518519E-3</v>
      </c>
      <c r="J1057" s="6" t="s">
        <v>17</v>
      </c>
      <c r="K1057" s="4">
        <v>3</v>
      </c>
      <c r="L1057" s="4">
        <v>5</v>
      </c>
      <c r="M1057" s="6" t="s">
        <v>22</v>
      </c>
      <c r="N1057" s="6"/>
      <c r="O1057" s="6"/>
    </row>
    <row r="1058" spans="1:15" ht="13">
      <c r="A1058" s="4">
        <v>182249131</v>
      </c>
      <c r="B1058" s="5">
        <v>45387.65</v>
      </c>
      <c r="C1058" s="4" t="s">
        <v>13</v>
      </c>
      <c r="D1058" s="4">
        <v>0</v>
      </c>
      <c r="E1058" s="5">
        <v>45387.670335648145</v>
      </c>
      <c r="F1058" s="6" t="s">
        <v>37</v>
      </c>
      <c r="G1058" s="7">
        <v>6.6898148148148151E-3</v>
      </c>
      <c r="H1058" s="5">
        <v>45387.656689814816</v>
      </c>
      <c r="I1058" s="7">
        <v>2.0405092592592593E-2</v>
      </c>
      <c r="J1058" s="6" t="s">
        <v>17</v>
      </c>
      <c r="K1058" s="4">
        <v>4</v>
      </c>
      <c r="L1058" s="4">
        <v>4</v>
      </c>
      <c r="M1058" s="6" t="s">
        <v>41</v>
      </c>
      <c r="N1058" s="6"/>
      <c r="O1058" s="6"/>
    </row>
    <row r="1059" spans="1:15" ht="13">
      <c r="A1059" s="4">
        <v>182249787</v>
      </c>
      <c r="B1059" s="5">
        <v>45387.65284722222</v>
      </c>
      <c r="C1059" s="4" t="s">
        <v>19</v>
      </c>
      <c r="D1059" s="4">
        <v>0</v>
      </c>
      <c r="E1059" s="5">
        <v>45388.15965277778</v>
      </c>
      <c r="F1059" s="6" t="s">
        <v>27</v>
      </c>
      <c r="G1059" s="4">
        <v>0</v>
      </c>
      <c r="H1059" s="5">
        <f>B1059</f>
        <v>45387.65284722222</v>
      </c>
      <c r="I1059" s="7">
        <v>5.9953703703703705E-3</v>
      </c>
      <c r="J1059" s="6" t="s">
        <v>17</v>
      </c>
      <c r="K1059" s="4">
        <v>2</v>
      </c>
      <c r="L1059" s="4">
        <v>1</v>
      </c>
      <c r="M1059" s="6" t="s">
        <v>22</v>
      </c>
      <c r="N1059" s="6"/>
      <c r="O1059" s="6"/>
    </row>
    <row r="1060" spans="1:15" ht="13">
      <c r="A1060" s="4">
        <v>182249878</v>
      </c>
      <c r="B1060" s="5">
        <v>45387.653310185182</v>
      </c>
      <c r="C1060" s="4" t="s">
        <v>19</v>
      </c>
      <c r="D1060" s="4">
        <v>0</v>
      </c>
      <c r="E1060" s="5">
        <v>45387.686886574076</v>
      </c>
      <c r="F1060" s="6" t="s">
        <v>31</v>
      </c>
      <c r="G1060" s="7">
        <v>6.6782407407407407E-3</v>
      </c>
      <c r="H1060" s="5">
        <v>45387.659988425927</v>
      </c>
      <c r="I1060" s="7">
        <v>3.3622685185185186E-2</v>
      </c>
      <c r="J1060" s="6" t="s">
        <v>17</v>
      </c>
      <c r="K1060" s="4">
        <v>7</v>
      </c>
      <c r="L1060" s="4">
        <v>11</v>
      </c>
      <c r="M1060" s="6" t="s">
        <v>38</v>
      </c>
      <c r="N1060" s="6"/>
      <c r="O1060" s="6"/>
    </row>
    <row r="1061" spans="1:15" ht="13">
      <c r="A1061" s="4">
        <v>182250706</v>
      </c>
      <c r="B1061" s="5">
        <v>45387.656701388885</v>
      </c>
      <c r="C1061" s="4" t="s">
        <v>13</v>
      </c>
      <c r="D1061" s="4">
        <v>3</v>
      </c>
      <c r="E1061" s="5">
        <v>45387.755567129629</v>
      </c>
      <c r="F1061" s="6" t="s">
        <v>37</v>
      </c>
      <c r="G1061" s="7">
        <v>4.0509259259259258E-4</v>
      </c>
      <c r="H1061" s="5">
        <v>45387.657106481478</v>
      </c>
      <c r="I1061" s="7">
        <v>9.8912037037037034E-2</v>
      </c>
      <c r="J1061" s="6" t="s">
        <v>17</v>
      </c>
      <c r="K1061" s="4">
        <v>9</v>
      </c>
      <c r="L1061" s="4">
        <v>24</v>
      </c>
      <c r="M1061" s="6" t="s">
        <v>86</v>
      </c>
      <c r="N1061" s="6"/>
      <c r="O1061" s="6"/>
    </row>
    <row r="1062" spans="1:15" ht="13">
      <c r="A1062" s="4">
        <v>182253119</v>
      </c>
      <c r="B1062" s="5">
        <v>45387.666608796295</v>
      </c>
      <c r="C1062" s="4" t="s">
        <v>13</v>
      </c>
      <c r="D1062" s="4">
        <v>0</v>
      </c>
      <c r="E1062" s="5">
        <v>45387.72347222222</v>
      </c>
      <c r="F1062" s="6" t="s">
        <v>27</v>
      </c>
      <c r="G1062" s="7">
        <v>2.5462962962962961E-4</v>
      </c>
      <c r="H1062" s="5">
        <v>45387.666863425926</v>
      </c>
      <c r="I1062" s="7">
        <v>5.6898148148148149E-2</v>
      </c>
      <c r="J1062" s="6" t="s">
        <v>17</v>
      </c>
      <c r="K1062" s="4">
        <v>2</v>
      </c>
      <c r="L1062" s="4">
        <v>4</v>
      </c>
      <c r="M1062" s="6" t="s">
        <v>34</v>
      </c>
      <c r="N1062" s="6"/>
      <c r="O1062" s="6"/>
    </row>
    <row r="1063" spans="1:15" ht="13">
      <c r="A1063" s="4">
        <v>182255432</v>
      </c>
      <c r="B1063" s="5">
        <v>45387.674618055556</v>
      </c>
      <c r="C1063" s="4" t="s">
        <v>13</v>
      </c>
      <c r="D1063" s="4">
        <v>5</v>
      </c>
      <c r="E1063" s="5">
        <v>45388.201319444444</v>
      </c>
      <c r="F1063" s="6" t="s">
        <v>31</v>
      </c>
      <c r="G1063" s="7">
        <v>1.7013888888888888E-3</v>
      </c>
      <c r="H1063" s="5">
        <v>45387.676319444443</v>
      </c>
      <c r="I1063" s="7">
        <v>2.6018518518518517E-2</v>
      </c>
      <c r="J1063" s="6" t="s">
        <v>17</v>
      </c>
      <c r="K1063" s="4">
        <v>6</v>
      </c>
      <c r="L1063" s="4">
        <v>16</v>
      </c>
      <c r="M1063" s="6" t="s">
        <v>26</v>
      </c>
      <c r="N1063" s="6"/>
      <c r="O1063" s="6"/>
    </row>
    <row r="1064" spans="1:15" ht="13">
      <c r="A1064" s="4">
        <v>182256257</v>
      </c>
      <c r="B1064" s="5">
        <v>45387.678055555552</v>
      </c>
      <c r="C1064" s="4" t="s">
        <v>13</v>
      </c>
      <c r="D1064" s="4">
        <v>0</v>
      </c>
      <c r="E1064" s="5">
        <v>45387.702094907407</v>
      </c>
      <c r="F1064" s="6" t="s">
        <v>37</v>
      </c>
      <c r="G1064" s="7">
        <v>5.9722222222222225E-3</v>
      </c>
      <c r="H1064" s="5">
        <v>45387.684027777781</v>
      </c>
      <c r="I1064" s="7">
        <v>2.4097222222222221E-2</v>
      </c>
      <c r="J1064" s="6" t="s">
        <v>17</v>
      </c>
      <c r="K1064" s="4">
        <v>4</v>
      </c>
      <c r="L1064" s="4">
        <v>7</v>
      </c>
      <c r="M1064" s="6" t="s">
        <v>89</v>
      </c>
      <c r="N1064" s="6"/>
      <c r="O1064" s="6"/>
    </row>
    <row r="1065" spans="1:15" ht="13">
      <c r="A1065" s="4">
        <v>182257115</v>
      </c>
      <c r="B1065" s="5">
        <v>45387.681550925925</v>
      </c>
      <c r="C1065" s="4" t="s">
        <v>13</v>
      </c>
      <c r="D1065" s="4">
        <v>0</v>
      </c>
      <c r="E1065" s="5">
        <v>45388.184629629628</v>
      </c>
      <c r="F1065" s="6" t="s">
        <v>27</v>
      </c>
      <c r="G1065" s="7">
        <v>1.4467592592592592E-3</v>
      </c>
      <c r="H1065" s="5">
        <v>45387.682997685188</v>
      </c>
      <c r="I1065" s="7">
        <v>1.5972222222222223E-3</v>
      </c>
      <c r="J1065" s="6" t="s">
        <v>15</v>
      </c>
      <c r="K1065" s="4">
        <v>1</v>
      </c>
      <c r="L1065" s="4">
        <v>1</v>
      </c>
      <c r="M1065" s="6" t="s">
        <v>26</v>
      </c>
      <c r="N1065" s="6"/>
      <c r="O1065" s="6"/>
    </row>
    <row r="1066" spans="1:15" ht="13">
      <c r="A1066" s="4">
        <v>182257905</v>
      </c>
      <c r="B1066" s="5">
        <v>45387.685335648152</v>
      </c>
      <c r="C1066" s="4" t="s">
        <v>13</v>
      </c>
      <c r="D1066" s="4">
        <v>0</v>
      </c>
      <c r="E1066" s="5">
        <v>45388.193009259259</v>
      </c>
      <c r="F1066" s="6" t="s">
        <v>31</v>
      </c>
      <c r="G1066" s="7">
        <v>1.1921296296296296E-3</v>
      </c>
      <c r="H1066" s="5">
        <v>45387.687060185184</v>
      </c>
      <c r="I1066" s="7">
        <v>6.6435185185185182E-3</v>
      </c>
      <c r="J1066" s="6" t="s">
        <v>17</v>
      </c>
      <c r="K1066" s="4">
        <v>3</v>
      </c>
      <c r="L1066" s="4">
        <v>3</v>
      </c>
      <c r="M1066" s="6" t="s">
        <v>22</v>
      </c>
      <c r="N1066" s="6"/>
      <c r="O1066" s="6"/>
    </row>
    <row r="1067" spans="1:15" ht="13">
      <c r="A1067" s="4">
        <v>182258367</v>
      </c>
      <c r="B1067" s="5">
        <v>45387.687569444446</v>
      </c>
      <c r="C1067" s="4" t="s">
        <v>19</v>
      </c>
      <c r="D1067" s="4">
        <v>0</v>
      </c>
      <c r="E1067" s="5">
        <v>45388.193020833336</v>
      </c>
      <c r="F1067" s="6" t="s">
        <v>31</v>
      </c>
      <c r="G1067" s="5" t="s">
        <v>24</v>
      </c>
      <c r="H1067" s="5" t="s">
        <v>24</v>
      </c>
      <c r="I1067" s="7">
        <v>4.3750000000000004E-3</v>
      </c>
      <c r="J1067" s="6" t="s">
        <v>17</v>
      </c>
      <c r="K1067" s="4">
        <v>0</v>
      </c>
      <c r="L1067" s="4">
        <v>1</v>
      </c>
      <c r="M1067" s="6" t="s">
        <v>51</v>
      </c>
      <c r="N1067" s="6"/>
      <c r="O1067" s="6"/>
    </row>
    <row r="1068" spans="1:15" ht="13">
      <c r="A1068" s="4">
        <v>182258812</v>
      </c>
      <c r="B1068" s="5">
        <v>45387.688946759263</v>
      </c>
      <c r="C1068" s="4" t="s">
        <v>13</v>
      </c>
      <c r="D1068" s="4">
        <v>0</v>
      </c>
      <c r="E1068" s="5">
        <v>45387.691111111111</v>
      </c>
      <c r="F1068" s="6" t="s">
        <v>27</v>
      </c>
      <c r="G1068" s="7">
        <v>2.6620370370370372E-4</v>
      </c>
      <c r="H1068" s="5">
        <v>45387.689212962963</v>
      </c>
      <c r="I1068" s="7">
        <v>2.1990740740740742E-3</v>
      </c>
      <c r="J1068" s="6" t="s">
        <v>17</v>
      </c>
      <c r="K1068" s="4">
        <v>2</v>
      </c>
      <c r="L1068" s="4">
        <v>3</v>
      </c>
      <c r="M1068" s="6" t="s">
        <v>20</v>
      </c>
      <c r="N1068" s="6"/>
      <c r="O1068" s="6"/>
    </row>
    <row r="1069" spans="1:15" ht="13">
      <c r="A1069" s="4">
        <v>182260492</v>
      </c>
      <c r="B1069" s="5">
        <v>45387.696817129632</v>
      </c>
      <c r="C1069" s="4" t="s">
        <v>13</v>
      </c>
      <c r="D1069" s="4">
        <v>0</v>
      </c>
      <c r="E1069" s="5">
        <v>45388.201319444444</v>
      </c>
      <c r="F1069" s="6" t="s">
        <v>31</v>
      </c>
      <c r="G1069" s="5" t="s">
        <v>24</v>
      </c>
      <c r="H1069" s="5" t="s">
        <v>24</v>
      </c>
      <c r="I1069" s="7">
        <v>9.1435185185185185E-4</v>
      </c>
      <c r="J1069" s="6" t="s">
        <v>17</v>
      </c>
      <c r="K1069" s="4">
        <v>0</v>
      </c>
      <c r="L1069" s="4">
        <v>1</v>
      </c>
      <c r="M1069" s="6" t="s">
        <v>51</v>
      </c>
      <c r="N1069" s="6"/>
      <c r="O1069" s="6"/>
    </row>
    <row r="1070" spans="1:15" ht="13">
      <c r="A1070" s="4">
        <v>182262613</v>
      </c>
      <c r="B1070" s="5">
        <v>45387.706423611111</v>
      </c>
      <c r="C1070" s="4" t="s">
        <v>13</v>
      </c>
      <c r="D1070" s="4">
        <v>0</v>
      </c>
      <c r="E1070" s="5">
        <v>45388.259687500002</v>
      </c>
      <c r="F1070" s="6" t="s">
        <v>37</v>
      </c>
      <c r="G1070" s="7">
        <v>9.837962962962962E-4</v>
      </c>
      <c r="H1070" s="5">
        <v>45387.707407407404</v>
      </c>
      <c r="I1070" s="7">
        <v>4.9363425925925929E-2</v>
      </c>
      <c r="J1070" s="6" t="s">
        <v>17</v>
      </c>
      <c r="K1070" s="4">
        <v>7</v>
      </c>
      <c r="L1070" s="4">
        <v>5</v>
      </c>
      <c r="M1070" s="6" t="s">
        <v>38</v>
      </c>
      <c r="N1070" s="6"/>
      <c r="O1070" s="6"/>
    </row>
    <row r="1071" spans="1:15" ht="13">
      <c r="A1071" s="4">
        <v>182264116</v>
      </c>
      <c r="B1071" s="5">
        <v>45387.712465277778</v>
      </c>
      <c r="C1071" s="4" t="s">
        <v>13</v>
      </c>
      <c r="D1071" s="4">
        <v>0</v>
      </c>
      <c r="E1071" s="5">
        <v>45388.218043981484</v>
      </c>
      <c r="F1071" s="6" t="s">
        <v>27</v>
      </c>
      <c r="G1071" s="7">
        <v>1.1574074074074073E-3</v>
      </c>
      <c r="H1071" s="5">
        <v>45387.713622685187</v>
      </c>
      <c r="I1071" s="7">
        <v>1.3078703703703703E-3</v>
      </c>
      <c r="J1071" s="6" t="s">
        <v>15</v>
      </c>
      <c r="K1071" s="4">
        <v>1</v>
      </c>
      <c r="L1071" s="4">
        <v>1</v>
      </c>
      <c r="M1071" s="6" t="s">
        <v>18</v>
      </c>
      <c r="N1071" s="6"/>
      <c r="O1071" s="6"/>
    </row>
    <row r="1072" spans="1:15" ht="13">
      <c r="A1072" s="4">
        <v>182264239</v>
      </c>
      <c r="B1072" s="5">
        <v>45387.713020833333</v>
      </c>
      <c r="C1072" s="4" t="s">
        <v>13</v>
      </c>
      <c r="D1072" s="4">
        <v>0</v>
      </c>
      <c r="E1072" s="5">
        <v>45387.736863425926</v>
      </c>
      <c r="F1072" s="6" t="s">
        <v>37</v>
      </c>
      <c r="G1072" s="7">
        <v>1.1111111111111111E-3</v>
      </c>
      <c r="H1072" s="5">
        <v>45387.714131944442</v>
      </c>
      <c r="I1072" s="7">
        <v>2.3912037037037037E-2</v>
      </c>
      <c r="J1072" s="6" t="s">
        <v>17</v>
      </c>
      <c r="K1072" s="4">
        <v>7</v>
      </c>
      <c r="L1072" s="4">
        <v>8</v>
      </c>
      <c r="M1072" s="6" t="s">
        <v>18</v>
      </c>
      <c r="N1072" s="6"/>
      <c r="O1072" s="6"/>
    </row>
    <row r="1073" spans="1:15" ht="13">
      <c r="A1073" s="4">
        <v>182265605</v>
      </c>
      <c r="B1073" s="5">
        <v>45387.719178240739</v>
      </c>
      <c r="C1073" s="4" t="s">
        <v>13</v>
      </c>
      <c r="D1073" s="4">
        <v>2</v>
      </c>
      <c r="E1073" s="5">
        <v>45388.359814814816</v>
      </c>
      <c r="F1073" s="6" t="s">
        <v>73</v>
      </c>
      <c r="G1073" s="7">
        <v>2.3726851851851851E-3</v>
      </c>
      <c r="H1073" s="5">
        <v>45387.721550925926</v>
      </c>
      <c r="I1073" s="7">
        <v>0.13319444444444445</v>
      </c>
      <c r="J1073" s="6" t="s">
        <v>17</v>
      </c>
      <c r="K1073" s="4">
        <v>6</v>
      </c>
      <c r="L1073" s="4">
        <v>16</v>
      </c>
      <c r="M1073" s="6" t="s">
        <v>26</v>
      </c>
      <c r="N1073" s="6"/>
      <c r="O1073" s="6"/>
    </row>
    <row r="1074" spans="1:15" ht="13">
      <c r="A1074" s="4">
        <v>182266683</v>
      </c>
      <c r="B1074" s="5">
        <v>45387.724120370367</v>
      </c>
      <c r="C1074" s="4" t="s">
        <v>13</v>
      </c>
      <c r="D1074" s="4">
        <v>0</v>
      </c>
      <c r="E1074" s="5">
        <v>45388.226319444446</v>
      </c>
      <c r="F1074" s="6" t="s">
        <v>27</v>
      </c>
      <c r="G1074" s="7">
        <v>4.861111111111111E-4</v>
      </c>
      <c r="H1074" s="5">
        <v>45387.724606481483</v>
      </c>
      <c r="I1074" s="7">
        <v>6.3657407407407413E-4</v>
      </c>
      <c r="J1074" s="6" t="s">
        <v>15</v>
      </c>
      <c r="K1074" s="4">
        <v>1</v>
      </c>
      <c r="L1074" s="4">
        <v>2</v>
      </c>
      <c r="M1074" s="6" t="s">
        <v>86</v>
      </c>
      <c r="N1074" s="6"/>
      <c r="O1074" s="6"/>
    </row>
    <row r="1075" spans="1:15" ht="13">
      <c r="A1075" s="4">
        <v>182266849</v>
      </c>
      <c r="B1075" s="5">
        <v>45387.725023148145</v>
      </c>
      <c r="C1075" s="4" t="s">
        <v>13</v>
      </c>
      <c r="D1075" s="4">
        <v>0</v>
      </c>
      <c r="E1075" s="5">
        <v>45387.732835648145</v>
      </c>
      <c r="F1075" s="6" t="s">
        <v>37</v>
      </c>
      <c r="G1075" s="7">
        <v>3.6111111111111109E-3</v>
      </c>
      <c r="H1075" s="5">
        <v>45387.728634259256</v>
      </c>
      <c r="I1075" s="7">
        <v>7.858796296296296E-3</v>
      </c>
      <c r="J1075" s="6" t="s">
        <v>17</v>
      </c>
      <c r="K1075" s="4">
        <v>2</v>
      </c>
      <c r="L1075" s="4">
        <v>2</v>
      </c>
      <c r="M1075" s="6" t="s">
        <v>33</v>
      </c>
      <c r="N1075" s="6"/>
      <c r="O1075" s="6"/>
    </row>
    <row r="1076" spans="1:15" ht="13">
      <c r="A1076" s="4">
        <v>182268679</v>
      </c>
      <c r="B1076" s="5">
        <v>45387.733298611114</v>
      </c>
      <c r="C1076" s="4" t="s">
        <v>13</v>
      </c>
      <c r="D1076" s="4">
        <v>0</v>
      </c>
      <c r="E1076" s="5">
        <v>45388.243032407408</v>
      </c>
      <c r="F1076" s="6" t="s">
        <v>73</v>
      </c>
      <c r="G1076" s="7">
        <v>2.9976851851851853E-3</v>
      </c>
      <c r="H1076" s="5">
        <v>45387.736296296294</v>
      </c>
      <c r="I1076" s="7">
        <v>8.1365740740740738E-3</v>
      </c>
      <c r="J1076" s="6" t="s">
        <v>17</v>
      </c>
      <c r="K1076" s="4">
        <v>3</v>
      </c>
      <c r="L1076" s="4">
        <v>2</v>
      </c>
      <c r="M1076" s="6" t="s">
        <v>54</v>
      </c>
      <c r="N1076" s="6"/>
      <c r="O1076" s="6"/>
    </row>
    <row r="1077" spans="1:15" ht="13">
      <c r="A1077" s="4">
        <v>182268790</v>
      </c>
      <c r="B1077" s="5">
        <v>45387.733831018515</v>
      </c>
      <c r="C1077" s="4" t="s">
        <v>13</v>
      </c>
      <c r="D1077" s="4">
        <v>1</v>
      </c>
      <c r="E1077" s="5">
        <v>45388.234699074077</v>
      </c>
      <c r="F1077" s="6" t="s">
        <v>27</v>
      </c>
      <c r="G1077" s="7">
        <v>6.3657407407407413E-4</v>
      </c>
      <c r="H1077" s="5">
        <v>45387.734467592592</v>
      </c>
      <c r="I1077" s="7">
        <v>7.9861111111111116E-4</v>
      </c>
      <c r="J1077" s="6" t="s">
        <v>15</v>
      </c>
      <c r="K1077" s="4">
        <v>1</v>
      </c>
      <c r="L1077" s="4">
        <v>1</v>
      </c>
      <c r="M1077" s="6" t="s">
        <v>18</v>
      </c>
      <c r="N1077" s="6"/>
      <c r="O1077" s="6"/>
    </row>
    <row r="1078" spans="1:15" ht="13">
      <c r="A1078" s="4">
        <v>182269301</v>
      </c>
      <c r="B1078" s="5">
        <v>45387.736504629633</v>
      </c>
      <c r="C1078" s="4" t="s">
        <v>13</v>
      </c>
      <c r="D1078" s="4">
        <v>0</v>
      </c>
      <c r="E1078" s="5">
        <v>45387.755613425928</v>
      </c>
      <c r="F1078" s="6" t="s">
        <v>37</v>
      </c>
      <c r="G1078" s="7">
        <v>8.4490740740740739E-4</v>
      </c>
      <c r="H1078" s="5">
        <v>45387.737349537034</v>
      </c>
      <c r="I1078" s="7">
        <v>1.9178240740740742E-2</v>
      </c>
      <c r="J1078" s="6" t="s">
        <v>17</v>
      </c>
      <c r="K1078" s="4">
        <v>2</v>
      </c>
      <c r="L1078" s="4">
        <v>2</v>
      </c>
      <c r="M1078" s="6" t="s">
        <v>58</v>
      </c>
      <c r="N1078" s="6"/>
      <c r="O1078" s="6"/>
    </row>
    <row r="1079" spans="1:15" ht="13">
      <c r="A1079" s="4">
        <v>182269449</v>
      </c>
      <c r="B1079" s="5">
        <v>45387.737245370372</v>
      </c>
      <c r="C1079" s="4" t="s">
        <v>13</v>
      </c>
      <c r="D1079" s="4">
        <v>0</v>
      </c>
      <c r="E1079" s="5">
        <v>45388.243043981478</v>
      </c>
      <c r="F1079" s="6" t="s">
        <v>73</v>
      </c>
      <c r="G1079" s="5" t="s">
        <v>24</v>
      </c>
      <c r="H1079" s="5" t="s">
        <v>24</v>
      </c>
      <c r="I1079" s="7">
        <v>6.2500000000000001E-4</v>
      </c>
      <c r="J1079" s="6" t="s">
        <v>17</v>
      </c>
      <c r="K1079" s="4">
        <v>0</v>
      </c>
      <c r="L1079" s="4">
        <v>1</v>
      </c>
      <c r="M1079" s="6" t="s">
        <v>51</v>
      </c>
      <c r="N1079" s="6"/>
      <c r="O1079" s="6"/>
    </row>
    <row r="1080" spans="1:15" ht="13">
      <c r="A1080" s="4">
        <v>182271027</v>
      </c>
      <c r="B1080" s="5">
        <v>45387.74454861111</v>
      </c>
      <c r="C1080" s="4" t="s">
        <v>23</v>
      </c>
      <c r="D1080" s="4">
        <v>0</v>
      </c>
      <c r="E1080" s="5">
        <v>45387.759895833333</v>
      </c>
      <c r="F1080" s="6" t="s">
        <v>37</v>
      </c>
      <c r="G1080" s="5" t="s">
        <v>24</v>
      </c>
      <c r="H1080" s="5" t="s">
        <v>24</v>
      </c>
      <c r="I1080" s="7">
        <v>1.5347222222222222E-2</v>
      </c>
      <c r="J1080" s="6" t="s">
        <v>17</v>
      </c>
      <c r="K1080" s="4">
        <v>0</v>
      </c>
      <c r="L1080" s="4">
        <v>1</v>
      </c>
      <c r="M1080" s="6" t="s">
        <v>58</v>
      </c>
      <c r="N1080" s="6"/>
      <c r="O1080" s="6"/>
    </row>
    <row r="1081" spans="1:15" ht="13">
      <c r="A1081" s="4">
        <v>182271038</v>
      </c>
      <c r="B1081" s="5">
        <v>45387.744606481479</v>
      </c>
      <c r="C1081" s="4" t="s">
        <v>13</v>
      </c>
      <c r="D1081" s="4">
        <v>1</v>
      </c>
      <c r="E1081" s="5">
        <v>45388.251354166663</v>
      </c>
      <c r="F1081" s="6" t="s">
        <v>27</v>
      </c>
      <c r="G1081" s="7">
        <v>1.0532407407407407E-3</v>
      </c>
      <c r="H1081" s="5">
        <v>45387.745659722219</v>
      </c>
      <c r="I1081" s="7">
        <v>1.2847222222222223E-3</v>
      </c>
      <c r="J1081" s="6" t="s">
        <v>15</v>
      </c>
      <c r="K1081" s="4">
        <v>1</v>
      </c>
      <c r="L1081" s="4">
        <v>2</v>
      </c>
      <c r="M1081" s="6" t="s">
        <v>22</v>
      </c>
      <c r="N1081" s="6"/>
      <c r="O1081" s="6"/>
    </row>
    <row r="1082" spans="1:15" ht="13">
      <c r="A1082" s="4">
        <v>182271626</v>
      </c>
      <c r="B1082" s="5">
        <v>45387.747546296298</v>
      </c>
      <c r="C1082" s="4" t="s">
        <v>13</v>
      </c>
      <c r="D1082" s="4">
        <v>0</v>
      </c>
      <c r="E1082" s="5">
        <v>45387.761365740742</v>
      </c>
      <c r="F1082" s="6" t="s">
        <v>37</v>
      </c>
      <c r="G1082" s="7">
        <v>3.449074074074074E-3</v>
      </c>
      <c r="H1082" s="5">
        <v>45387.75099537037</v>
      </c>
      <c r="I1082" s="7">
        <v>1.3865740740740741E-2</v>
      </c>
      <c r="J1082" s="6" t="s">
        <v>17</v>
      </c>
      <c r="K1082" s="4">
        <v>2</v>
      </c>
      <c r="L1082" s="4">
        <v>2</v>
      </c>
      <c r="M1082" s="6" t="s">
        <v>20</v>
      </c>
      <c r="N1082" s="6"/>
      <c r="O1082" s="6"/>
    </row>
    <row r="1083" spans="1:15" ht="13">
      <c r="A1083" s="4">
        <v>182275574</v>
      </c>
      <c r="B1083" s="5">
        <v>45387.766041666669</v>
      </c>
      <c r="C1083" s="4" t="s">
        <v>23</v>
      </c>
      <c r="D1083" s="4">
        <v>0</v>
      </c>
      <c r="E1083" s="5">
        <v>45387.766469907408</v>
      </c>
      <c r="F1083" s="6" t="s">
        <v>73</v>
      </c>
      <c r="G1083" s="5" t="s">
        <v>24</v>
      </c>
      <c r="H1083" s="5" t="s">
        <v>24</v>
      </c>
      <c r="I1083" s="7">
        <v>4.2824074074074075E-4</v>
      </c>
      <c r="J1083" s="6" t="s">
        <v>17</v>
      </c>
      <c r="K1083" s="4">
        <v>0</v>
      </c>
      <c r="L1083" s="4">
        <v>1</v>
      </c>
      <c r="M1083" s="6"/>
      <c r="N1083" s="6"/>
      <c r="O1083" s="6"/>
    </row>
    <row r="1084" spans="1:15" ht="13">
      <c r="A1084" s="4">
        <v>182276459</v>
      </c>
      <c r="B1084" s="5">
        <v>45387.770729166667</v>
      </c>
      <c r="C1084" s="4" t="s">
        <v>19</v>
      </c>
      <c r="D1084" s="4">
        <v>0</v>
      </c>
      <c r="E1084" s="5">
        <v>45388.276354166665</v>
      </c>
      <c r="F1084" s="6" t="s">
        <v>31</v>
      </c>
      <c r="G1084" s="7">
        <v>9.7222222222222219E-4</v>
      </c>
      <c r="H1084" s="5">
        <v>45387.771701388891</v>
      </c>
      <c r="I1084" s="7">
        <v>1.1226851851851851E-3</v>
      </c>
      <c r="J1084" s="6" t="s">
        <v>15</v>
      </c>
      <c r="K1084" s="4">
        <v>1</v>
      </c>
      <c r="L1084" s="4">
        <v>1</v>
      </c>
      <c r="M1084" s="6" t="s">
        <v>92</v>
      </c>
      <c r="N1084" s="6"/>
      <c r="O1084" s="6"/>
    </row>
    <row r="1085" spans="1:15" ht="13">
      <c r="A1085" s="4">
        <v>182279498</v>
      </c>
      <c r="B1085" s="5">
        <v>45387.785405092596</v>
      </c>
      <c r="C1085" s="4" t="s">
        <v>13</v>
      </c>
      <c r="D1085" s="4">
        <v>0</v>
      </c>
      <c r="E1085" s="5">
        <v>45388.301423611112</v>
      </c>
      <c r="F1085" s="6" t="s">
        <v>73</v>
      </c>
      <c r="G1085" s="7">
        <v>4.9421296296296297E-3</v>
      </c>
      <c r="H1085" s="5">
        <v>45387.790347222224</v>
      </c>
      <c r="I1085" s="7">
        <v>1.5266203703703704E-2</v>
      </c>
      <c r="J1085" s="6" t="s">
        <v>17</v>
      </c>
      <c r="K1085" s="4">
        <v>3</v>
      </c>
      <c r="L1085" s="4">
        <v>5</v>
      </c>
      <c r="M1085" s="6" t="s">
        <v>20</v>
      </c>
      <c r="N1085" s="6"/>
      <c r="O1085" s="6"/>
    </row>
    <row r="1086" spans="1:15" ht="13">
      <c r="A1086" s="4">
        <v>182281922</v>
      </c>
      <c r="B1086" s="5">
        <v>45387.796759259261</v>
      </c>
      <c r="C1086" s="4" t="s">
        <v>13</v>
      </c>
      <c r="D1086" s="4">
        <v>0</v>
      </c>
      <c r="E1086" s="5">
        <v>45387.815150462964</v>
      </c>
      <c r="F1086" s="6" t="s">
        <v>27</v>
      </c>
      <c r="G1086" s="7">
        <v>1.8634259259259259E-3</v>
      </c>
      <c r="H1086" s="5">
        <v>45387.798622685186</v>
      </c>
      <c r="I1086" s="7">
        <v>1.846064814814815E-2</v>
      </c>
      <c r="J1086" s="6" t="s">
        <v>17</v>
      </c>
      <c r="K1086" s="4">
        <v>5</v>
      </c>
      <c r="L1086" s="4">
        <v>5</v>
      </c>
      <c r="M1086" s="6" t="s">
        <v>33</v>
      </c>
      <c r="N1086" s="6"/>
      <c r="O1086" s="6"/>
    </row>
    <row r="1087" spans="1:15" ht="13">
      <c r="A1087" s="4">
        <v>182282797</v>
      </c>
      <c r="B1087" s="5">
        <v>45387.801759259259</v>
      </c>
      <c r="C1087" s="4" t="s">
        <v>13</v>
      </c>
      <c r="D1087" s="4">
        <v>0</v>
      </c>
      <c r="E1087" s="5">
        <v>45388.30978009259</v>
      </c>
      <c r="F1087" s="6" t="s">
        <v>31</v>
      </c>
      <c r="G1087" s="7">
        <v>1.2731481481481483E-3</v>
      </c>
      <c r="H1087" s="5">
        <v>45387.803032407406</v>
      </c>
      <c r="I1087" s="7">
        <v>6.5393518518518517E-3</v>
      </c>
      <c r="J1087" s="6" t="s">
        <v>17</v>
      </c>
      <c r="K1087" s="4">
        <v>3</v>
      </c>
      <c r="L1087" s="4">
        <v>5</v>
      </c>
      <c r="M1087" s="6" t="s">
        <v>22</v>
      </c>
      <c r="N1087" s="6"/>
      <c r="O1087" s="6"/>
    </row>
    <row r="1088" spans="1:15" ht="13">
      <c r="A1088" s="4">
        <v>182283443</v>
      </c>
      <c r="B1088" s="5">
        <v>45387.804722222223</v>
      </c>
      <c r="C1088" s="4" t="s">
        <v>13</v>
      </c>
      <c r="D1088" s="4">
        <v>1</v>
      </c>
      <c r="E1088" s="5">
        <v>45387.809386574074</v>
      </c>
      <c r="F1088" s="6" t="s">
        <v>31</v>
      </c>
      <c r="G1088" s="4">
        <v>0</v>
      </c>
      <c r="H1088" s="5">
        <f>B1088</f>
        <v>45387.804722222223</v>
      </c>
      <c r="I1088" s="7">
        <v>4.7106481481481478E-3</v>
      </c>
      <c r="J1088" s="6" t="s">
        <v>17</v>
      </c>
      <c r="K1088" s="4">
        <v>2</v>
      </c>
      <c r="L1088" s="4">
        <v>5</v>
      </c>
      <c r="M1088" s="6" t="s">
        <v>22</v>
      </c>
      <c r="N1088" s="6"/>
      <c r="O1088" s="6"/>
    </row>
    <row r="1089" spans="1:15" ht="13">
      <c r="A1089" s="4">
        <v>182283547</v>
      </c>
      <c r="B1089" s="5">
        <v>45387.805254629631</v>
      </c>
      <c r="C1089" s="4" t="s">
        <v>23</v>
      </c>
      <c r="D1089" s="4">
        <v>0</v>
      </c>
      <c r="E1089" s="5">
        <v>45388.39329861111</v>
      </c>
      <c r="F1089" s="6" t="s">
        <v>27</v>
      </c>
      <c r="G1089" s="7">
        <v>1.5231481481481481E-2</v>
      </c>
      <c r="H1089" s="5">
        <v>45387.820486111108</v>
      </c>
      <c r="I1089" s="7">
        <v>8.0694444444444444E-2</v>
      </c>
      <c r="J1089" s="6" t="s">
        <v>17</v>
      </c>
      <c r="K1089" s="4">
        <v>4</v>
      </c>
      <c r="L1089" s="4">
        <v>3</v>
      </c>
      <c r="M1089" s="6" t="s">
        <v>57</v>
      </c>
      <c r="N1089" s="6"/>
      <c r="O1089" s="6"/>
    </row>
    <row r="1090" spans="1:15" ht="13">
      <c r="A1090" s="4">
        <v>182283911</v>
      </c>
      <c r="B1090" s="5">
        <v>45387.807268518518</v>
      </c>
      <c r="C1090" s="4" t="s">
        <v>13</v>
      </c>
      <c r="D1090" s="4">
        <v>0</v>
      </c>
      <c r="E1090" s="5">
        <v>45388.318055555559</v>
      </c>
      <c r="F1090" s="6" t="s">
        <v>73</v>
      </c>
      <c r="G1090" s="7">
        <v>6.053240740740741E-3</v>
      </c>
      <c r="H1090" s="5">
        <v>45387.813321759262</v>
      </c>
      <c r="I1090" s="7">
        <v>6.1921296296296299E-3</v>
      </c>
      <c r="J1090" s="6" t="s">
        <v>15</v>
      </c>
      <c r="K1090" s="4">
        <v>1</v>
      </c>
      <c r="L1090" s="4">
        <v>1</v>
      </c>
      <c r="M1090" s="6" t="s">
        <v>56</v>
      </c>
      <c r="N1090" s="6"/>
      <c r="O1090" s="6"/>
    </row>
    <row r="1091" spans="1:15" ht="13">
      <c r="A1091" s="4">
        <v>182284301</v>
      </c>
      <c r="B1091" s="5">
        <v>45387.809282407405</v>
      </c>
      <c r="C1091" s="4" t="s">
        <v>13</v>
      </c>
      <c r="D1091" s="4">
        <v>3</v>
      </c>
      <c r="E1091" s="5">
        <v>45388.318055555559</v>
      </c>
      <c r="F1091" s="6" t="s">
        <v>27</v>
      </c>
      <c r="G1091" s="7">
        <v>3.2407407407407406E-4</v>
      </c>
      <c r="H1091" s="5">
        <v>45387.809606481482</v>
      </c>
      <c r="I1091" s="7">
        <v>6.6666666666666671E-3</v>
      </c>
      <c r="J1091" s="6" t="s">
        <v>17</v>
      </c>
      <c r="K1091" s="4">
        <v>4</v>
      </c>
      <c r="L1091" s="4">
        <v>10</v>
      </c>
      <c r="M1091" s="6" t="s">
        <v>60</v>
      </c>
      <c r="N1091" s="6"/>
      <c r="O1091" s="6"/>
    </row>
    <row r="1092" spans="1:15" ht="13">
      <c r="A1092" s="4">
        <v>182285455</v>
      </c>
      <c r="B1092" s="5">
        <v>45387.815532407411</v>
      </c>
      <c r="C1092" s="4" t="s">
        <v>13</v>
      </c>
      <c r="D1092" s="4">
        <v>0</v>
      </c>
      <c r="E1092" s="5">
        <v>45387.821076388886</v>
      </c>
      <c r="F1092" s="6" t="s">
        <v>31</v>
      </c>
      <c r="G1092" s="7">
        <v>4.861111111111111E-4</v>
      </c>
      <c r="H1092" s="5">
        <v>45387.816018518519</v>
      </c>
      <c r="I1092" s="7">
        <v>5.5902777777777773E-3</v>
      </c>
      <c r="J1092" s="6" t="s">
        <v>17</v>
      </c>
      <c r="K1092" s="4">
        <v>3</v>
      </c>
      <c r="L1092" s="4">
        <v>6</v>
      </c>
      <c r="M1092" s="6" t="s">
        <v>36</v>
      </c>
      <c r="N1092" s="6"/>
      <c r="O1092" s="6"/>
    </row>
    <row r="1093" spans="1:15" ht="13">
      <c r="A1093" s="4">
        <v>182285626</v>
      </c>
      <c r="B1093" s="5">
        <v>45387.816678240742</v>
      </c>
      <c r="C1093" s="4" t="s">
        <v>13</v>
      </c>
      <c r="D1093" s="4">
        <v>0</v>
      </c>
      <c r="E1093" s="5">
        <v>45388.334768518522</v>
      </c>
      <c r="F1093" s="6" t="s">
        <v>73</v>
      </c>
      <c r="G1093" s="7">
        <v>2.6967592592592594E-3</v>
      </c>
      <c r="H1093" s="5">
        <v>45387.819374999999</v>
      </c>
      <c r="I1093" s="7">
        <v>1.4143518518518519E-2</v>
      </c>
      <c r="J1093" s="6" t="s">
        <v>15</v>
      </c>
      <c r="K1093" s="4">
        <v>1</v>
      </c>
      <c r="L1093" s="4">
        <v>2</v>
      </c>
      <c r="M1093" s="6" t="s">
        <v>70</v>
      </c>
      <c r="N1093" s="6"/>
      <c r="O1093" s="6"/>
    </row>
    <row r="1094" spans="1:15" ht="13">
      <c r="A1094" s="4">
        <v>182286746</v>
      </c>
      <c r="B1094" s="5">
        <v>45387.823252314818</v>
      </c>
      <c r="C1094" s="4" t="s">
        <v>13</v>
      </c>
      <c r="D1094" s="4">
        <v>0</v>
      </c>
      <c r="E1094" s="5">
        <v>45388.326550925929</v>
      </c>
      <c r="F1094" s="6" t="s">
        <v>27</v>
      </c>
      <c r="G1094" s="7">
        <v>5.4398148148148144E-4</v>
      </c>
      <c r="H1094" s="5">
        <v>45387.823796296296</v>
      </c>
      <c r="I1094" s="7">
        <v>1.0763888888888889E-3</v>
      </c>
      <c r="J1094" s="6" t="s">
        <v>15</v>
      </c>
      <c r="K1094" s="4">
        <v>1</v>
      </c>
      <c r="L1094" s="4">
        <v>3</v>
      </c>
      <c r="M1094" s="6" t="s">
        <v>22</v>
      </c>
      <c r="N1094" s="6"/>
      <c r="O1094" s="6"/>
    </row>
    <row r="1095" spans="1:15" ht="13">
      <c r="A1095" s="4">
        <v>182287142</v>
      </c>
      <c r="B1095" s="5">
        <v>45387.824953703705</v>
      </c>
      <c r="C1095" s="4" t="s">
        <v>19</v>
      </c>
      <c r="D1095" s="4">
        <v>1</v>
      </c>
      <c r="E1095" s="5">
        <v>45388.343391203707</v>
      </c>
      <c r="F1095" s="6" t="s">
        <v>73</v>
      </c>
      <c r="G1095" s="7">
        <v>7.291666666666667E-4</v>
      </c>
      <c r="H1095" s="5">
        <v>45387.825682870367</v>
      </c>
      <c r="I1095" s="7">
        <v>1.6134259259259258E-2</v>
      </c>
      <c r="J1095" s="6" t="s">
        <v>17</v>
      </c>
      <c r="K1095" s="4">
        <v>3</v>
      </c>
      <c r="L1095" s="4">
        <v>2</v>
      </c>
      <c r="M1095" s="6" t="s">
        <v>70</v>
      </c>
      <c r="N1095" s="6"/>
      <c r="O1095" s="6"/>
    </row>
    <row r="1096" spans="1:15" ht="13">
      <c r="A1096" s="4">
        <v>182287173</v>
      </c>
      <c r="B1096" s="5">
        <v>45387.825150462966</v>
      </c>
      <c r="C1096" s="4" t="s">
        <v>19</v>
      </c>
      <c r="D1096" s="4">
        <v>0</v>
      </c>
      <c r="E1096" s="5">
        <v>45387.889351851853</v>
      </c>
      <c r="F1096" s="6" t="s">
        <v>27</v>
      </c>
      <c r="G1096" s="7">
        <v>6.9907407407407409E-3</v>
      </c>
      <c r="H1096" s="5">
        <v>45387.832141203704</v>
      </c>
      <c r="I1096" s="7">
        <v>6.4259259259259266E-2</v>
      </c>
      <c r="J1096" s="6" t="s">
        <v>17</v>
      </c>
      <c r="K1096" s="4">
        <v>3</v>
      </c>
      <c r="L1096" s="4">
        <v>2</v>
      </c>
      <c r="M1096" s="6" t="s">
        <v>52</v>
      </c>
      <c r="N1096" s="6"/>
      <c r="O1096" s="6"/>
    </row>
    <row r="1097" spans="1:15" ht="13">
      <c r="A1097" s="4">
        <v>182287568</v>
      </c>
      <c r="B1097" s="5">
        <v>45387.827280092592</v>
      </c>
      <c r="C1097" s="4" t="s">
        <v>13</v>
      </c>
      <c r="D1097" s="4">
        <v>0</v>
      </c>
      <c r="E1097" s="5">
        <v>45388.334768518522</v>
      </c>
      <c r="F1097" s="6" t="s">
        <v>27</v>
      </c>
      <c r="G1097" s="7">
        <v>7.291666666666667E-4</v>
      </c>
      <c r="H1097" s="5">
        <v>45387.828009259261</v>
      </c>
      <c r="I1097" s="7">
        <v>8.6805555555555551E-4</v>
      </c>
      <c r="J1097" s="6" t="s">
        <v>15</v>
      </c>
      <c r="K1097" s="4">
        <v>1</v>
      </c>
      <c r="L1097" s="4">
        <v>1</v>
      </c>
      <c r="M1097" s="6" t="s">
        <v>88</v>
      </c>
      <c r="N1097" s="6"/>
      <c r="O1097" s="6"/>
    </row>
    <row r="1098" spans="1:15" ht="13">
      <c r="A1098" s="4">
        <v>182287621</v>
      </c>
      <c r="B1098" s="5">
        <v>45387.827627314815</v>
      </c>
      <c r="C1098" s="4" t="s">
        <v>13</v>
      </c>
      <c r="D1098" s="4">
        <v>0</v>
      </c>
      <c r="E1098" s="5">
        <v>45387.829027777778</v>
      </c>
      <c r="F1098" s="6" t="s">
        <v>31</v>
      </c>
      <c r="G1098" s="7">
        <v>8.9120370370370373E-4</v>
      </c>
      <c r="H1098" s="5">
        <v>45387.828518518516</v>
      </c>
      <c r="I1098" s="7">
        <v>1.4351851851851852E-3</v>
      </c>
      <c r="J1098" s="6" t="s">
        <v>17</v>
      </c>
      <c r="K1098" s="4">
        <v>2</v>
      </c>
      <c r="L1098" s="4">
        <v>2</v>
      </c>
      <c r="M1098" s="6" t="s">
        <v>32</v>
      </c>
      <c r="N1098" s="6"/>
      <c r="O1098" s="6"/>
    </row>
    <row r="1099" spans="1:15" ht="13">
      <c r="A1099" s="4">
        <v>182287732</v>
      </c>
      <c r="B1099" s="5">
        <v>45387.828333333331</v>
      </c>
      <c r="C1099" s="4" t="s">
        <v>19</v>
      </c>
      <c r="D1099" s="4">
        <v>0</v>
      </c>
      <c r="E1099" s="5">
        <v>45388.351446759261</v>
      </c>
      <c r="F1099" s="6" t="s">
        <v>73</v>
      </c>
      <c r="G1099" s="7">
        <v>4.9189814814814816E-3</v>
      </c>
      <c r="H1099" s="5">
        <v>45387.833252314813</v>
      </c>
      <c r="I1099" s="7">
        <v>2.3136574074074073E-2</v>
      </c>
      <c r="J1099" s="6" t="s">
        <v>17</v>
      </c>
      <c r="K1099" s="4">
        <v>2</v>
      </c>
      <c r="L1099" s="4">
        <v>3</v>
      </c>
      <c r="M1099" s="6" t="s">
        <v>26</v>
      </c>
      <c r="N1099" s="6"/>
      <c r="O1099" s="6"/>
    </row>
    <row r="1100" spans="1:15" ht="13">
      <c r="A1100" s="4">
        <v>182287804</v>
      </c>
      <c r="B1100" s="5">
        <v>45387.828831018516</v>
      </c>
      <c r="C1100" s="4" t="s">
        <v>13</v>
      </c>
      <c r="D1100" s="4">
        <v>0</v>
      </c>
      <c r="E1100" s="5">
        <v>45388.334780092591</v>
      </c>
      <c r="F1100" s="6" t="s">
        <v>27</v>
      </c>
      <c r="G1100" s="7">
        <v>1.9675925925925926E-4</v>
      </c>
      <c r="H1100" s="5">
        <v>45387.829027777778</v>
      </c>
      <c r="I1100" s="7">
        <v>3.8425925925925928E-3</v>
      </c>
      <c r="J1100" s="6" t="s">
        <v>17</v>
      </c>
      <c r="K1100" s="4">
        <v>3</v>
      </c>
      <c r="L1100" s="4">
        <v>4</v>
      </c>
      <c r="M1100" s="6" t="s">
        <v>20</v>
      </c>
      <c r="N1100" s="6"/>
      <c r="O1100" s="6"/>
    </row>
    <row r="1101" spans="1:15" ht="13">
      <c r="A1101" s="4">
        <v>182288004</v>
      </c>
      <c r="B1101" s="5">
        <v>45387.830196759256</v>
      </c>
      <c r="C1101" s="4" t="s">
        <v>23</v>
      </c>
      <c r="D1101" s="4">
        <v>0</v>
      </c>
      <c r="E1101" s="5">
        <v>45387.835532407407</v>
      </c>
      <c r="F1101" s="6" t="s">
        <v>73</v>
      </c>
      <c r="G1101" s="5" t="s">
        <v>24</v>
      </c>
      <c r="H1101" s="5" t="s">
        <v>24</v>
      </c>
      <c r="I1101" s="7">
        <v>5.3356481481481484E-3</v>
      </c>
      <c r="J1101" s="6" t="s">
        <v>17</v>
      </c>
      <c r="K1101" s="4">
        <v>0</v>
      </c>
      <c r="L1101" s="4">
        <v>1</v>
      </c>
      <c r="M1101" s="6"/>
      <c r="N1101" s="6"/>
      <c r="O1101" s="6"/>
    </row>
    <row r="1102" spans="1:15" ht="13">
      <c r="A1102" s="4">
        <v>182288047</v>
      </c>
      <c r="B1102" s="5">
        <v>45387.830543981479</v>
      </c>
      <c r="C1102" s="4" t="s">
        <v>19</v>
      </c>
      <c r="D1102" s="4">
        <v>0</v>
      </c>
      <c r="E1102" s="5">
        <v>45387.834039351852</v>
      </c>
      <c r="F1102" s="6" t="s">
        <v>37</v>
      </c>
      <c r="G1102" s="7">
        <v>3.2407407407407406E-4</v>
      </c>
      <c r="H1102" s="5">
        <v>45387.830868055556</v>
      </c>
      <c r="I1102" s="7">
        <v>3.5532407407407409E-3</v>
      </c>
      <c r="J1102" s="6" t="s">
        <v>17</v>
      </c>
      <c r="K1102" s="4">
        <v>4</v>
      </c>
      <c r="L1102" s="4">
        <v>6</v>
      </c>
      <c r="M1102" s="6" t="s">
        <v>18</v>
      </c>
      <c r="N1102" s="6"/>
      <c r="O1102" s="6"/>
    </row>
    <row r="1103" spans="1:15" ht="13">
      <c r="A1103" s="4">
        <v>182288246</v>
      </c>
      <c r="B1103" s="5">
        <v>45387.831666666665</v>
      </c>
      <c r="C1103" s="4" t="s">
        <v>19</v>
      </c>
      <c r="D1103" s="4">
        <v>1</v>
      </c>
      <c r="E1103" s="5">
        <v>45387.834236111114</v>
      </c>
      <c r="F1103" s="6" t="s">
        <v>31</v>
      </c>
      <c r="G1103" s="7">
        <v>3.1250000000000001E-4</v>
      </c>
      <c r="H1103" s="5">
        <v>45387.831979166665</v>
      </c>
      <c r="I1103" s="7">
        <v>2.6041666666666665E-3</v>
      </c>
      <c r="J1103" s="6" t="s">
        <v>17</v>
      </c>
      <c r="K1103" s="4">
        <v>2</v>
      </c>
      <c r="L1103" s="4">
        <v>4</v>
      </c>
      <c r="M1103" s="6" t="s">
        <v>65</v>
      </c>
      <c r="N1103" s="6"/>
      <c r="O1103" s="6"/>
    </row>
    <row r="1104" spans="1:15" ht="13">
      <c r="A1104" s="4">
        <v>182289538</v>
      </c>
      <c r="B1104" s="5">
        <v>45387.837604166663</v>
      </c>
      <c r="C1104" s="4" t="s">
        <v>19</v>
      </c>
      <c r="D1104" s="4">
        <v>2</v>
      </c>
      <c r="E1104" s="5">
        <v>45388.359826388885</v>
      </c>
      <c r="F1104" s="6" t="s">
        <v>73</v>
      </c>
      <c r="G1104" s="7">
        <v>3.3333333333333335E-3</v>
      </c>
      <c r="H1104" s="5">
        <v>45387.840937499997</v>
      </c>
      <c r="I1104" s="7">
        <v>1.9351851851851853E-2</v>
      </c>
      <c r="J1104" s="6" t="s">
        <v>17</v>
      </c>
      <c r="K1104" s="4">
        <v>3</v>
      </c>
      <c r="L1104" s="4">
        <v>7</v>
      </c>
      <c r="M1104" s="6" t="s">
        <v>26</v>
      </c>
      <c r="N1104" s="6"/>
      <c r="O1104" s="6"/>
    </row>
    <row r="1105" spans="1:15" ht="13">
      <c r="A1105" s="4">
        <v>182289988</v>
      </c>
      <c r="B1105" s="5">
        <v>45387.840439814812</v>
      </c>
      <c r="C1105" s="4" t="s">
        <v>13</v>
      </c>
      <c r="D1105" s="4">
        <v>3</v>
      </c>
      <c r="E1105" s="5">
        <v>45387.846921296295</v>
      </c>
      <c r="F1105" s="6" t="s">
        <v>27</v>
      </c>
      <c r="G1105" s="7">
        <v>3.1250000000000001E-4</v>
      </c>
      <c r="H1105" s="5">
        <v>45387.840752314813</v>
      </c>
      <c r="I1105" s="7">
        <v>6.5277777777777782E-3</v>
      </c>
      <c r="J1105" s="6" t="s">
        <v>17</v>
      </c>
      <c r="K1105" s="4">
        <v>3</v>
      </c>
      <c r="L1105" s="4">
        <v>11</v>
      </c>
      <c r="M1105" s="6" t="s">
        <v>26</v>
      </c>
      <c r="N1105" s="6"/>
      <c r="O1105" s="6"/>
    </row>
    <row r="1106" spans="1:15" ht="13">
      <c r="A1106" s="4">
        <v>182291391</v>
      </c>
      <c r="B1106" s="5">
        <v>45387.848402777781</v>
      </c>
      <c r="C1106" s="4" t="s">
        <v>13</v>
      </c>
      <c r="D1106" s="4">
        <v>1</v>
      </c>
      <c r="E1106" s="5">
        <v>45388.359826388885</v>
      </c>
      <c r="F1106" s="6" t="s">
        <v>27</v>
      </c>
      <c r="G1106" s="7">
        <v>2.4305555555555556E-3</v>
      </c>
      <c r="H1106" s="5">
        <v>45387.85083333333</v>
      </c>
      <c r="I1106" s="7">
        <v>3.3680555555555556E-3</v>
      </c>
      <c r="J1106" s="6" t="s">
        <v>15</v>
      </c>
      <c r="K1106" s="4">
        <v>1</v>
      </c>
      <c r="L1106" s="4">
        <v>4</v>
      </c>
      <c r="M1106" s="6" t="s">
        <v>62</v>
      </c>
      <c r="N1106" s="6"/>
      <c r="O1106" s="6"/>
    </row>
    <row r="1107" spans="1:15" ht="13">
      <c r="A1107" s="4">
        <v>182293212</v>
      </c>
      <c r="B1107" s="5">
        <v>45387.859699074077</v>
      </c>
      <c r="C1107" s="4" t="s">
        <v>13</v>
      </c>
      <c r="D1107" s="4">
        <v>0</v>
      </c>
      <c r="E1107" s="5">
        <v>45387.879340277781</v>
      </c>
      <c r="F1107" s="6" t="s">
        <v>27</v>
      </c>
      <c r="G1107" s="7">
        <v>3.3680555555555556E-3</v>
      </c>
      <c r="H1107" s="5">
        <v>45387.863067129627</v>
      </c>
      <c r="I1107" s="7">
        <v>1.9699074074074074E-2</v>
      </c>
      <c r="J1107" s="6" t="s">
        <v>17</v>
      </c>
      <c r="K1107" s="4">
        <v>4</v>
      </c>
      <c r="L1107" s="4">
        <v>3</v>
      </c>
      <c r="M1107" s="6" t="s">
        <v>52</v>
      </c>
      <c r="N1107" s="6"/>
      <c r="O1107" s="6"/>
    </row>
    <row r="1108" spans="1:15" ht="13">
      <c r="A1108" s="4">
        <v>182293468</v>
      </c>
      <c r="B1108" s="5">
        <v>45387.861388888887</v>
      </c>
      <c r="C1108" s="4" t="s">
        <v>13</v>
      </c>
      <c r="D1108" s="4">
        <v>0</v>
      </c>
      <c r="E1108" s="5">
        <v>45387.868923611109</v>
      </c>
      <c r="F1108" s="6" t="s">
        <v>27</v>
      </c>
      <c r="G1108" s="7">
        <v>1.25E-3</v>
      </c>
      <c r="H1108" s="5">
        <v>45387.862638888888</v>
      </c>
      <c r="I1108" s="7">
        <v>7.5694444444444446E-3</v>
      </c>
      <c r="J1108" s="6" t="s">
        <v>17</v>
      </c>
      <c r="K1108" s="4">
        <v>3</v>
      </c>
      <c r="L1108" s="4">
        <v>3</v>
      </c>
      <c r="M1108" s="6" t="s">
        <v>54</v>
      </c>
      <c r="N1108" s="6"/>
      <c r="O1108" s="6"/>
    </row>
    <row r="1109" spans="1:15" ht="13">
      <c r="A1109" s="4">
        <v>182294979</v>
      </c>
      <c r="B1109" s="5">
        <v>45387.870428240742</v>
      </c>
      <c r="C1109" s="4" t="s">
        <v>19</v>
      </c>
      <c r="D1109" s="4">
        <v>0</v>
      </c>
      <c r="E1109" s="5">
        <v>45387.873368055552</v>
      </c>
      <c r="F1109" s="6" t="s">
        <v>37</v>
      </c>
      <c r="G1109" s="7">
        <v>9.1435185185185185E-4</v>
      </c>
      <c r="H1109" s="5">
        <v>45387.871342592596</v>
      </c>
      <c r="I1109" s="7">
        <v>2.9861111111111113E-3</v>
      </c>
      <c r="J1109" s="6" t="s">
        <v>17</v>
      </c>
      <c r="K1109" s="4">
        <v>2</v>
      </c>
      <c r="L1109" s="4">
        <v>3</v>
      </c>
      <c r="M1109" s="6" t="s">
        <v>69</v>
      </c>
      <c r="N1109" s="6"/>
      <c r="O1109" s="6"/>
    </row>
    <row r="1110" spans="1:15" ht="13">
      <c r="A1110" s="4">
        <v>182295929</v>
      </c>
      <c r="B1110" s="5">
        <v>45387.875763888886</v>
      </c>
      <c r="C1110" s="4" t="s">
        <v>13</v>
      </c>
      <c r="D1110" s="4">
        <v>0</v>
      </c>
      <c r="E1110" s="5">
        <v>45387.877175925925</v>
      </c>
      <c r="F1110" s="6" t="s">
        <v>27</v>
      </c>
      <c r="G1110" s="7">
        <v>1.0185185185185184E-3</v>
      </c>
      <c r="H1110" s="5">
        <v>45387.876782407409</v>
      </c>
      <c r="I1110" s="7">
        <v>1.4814814814814814E-3</v>
      </c>
      <c r="J1110" s="6" t="s">
        <v>17</v>
      </c>
      <c r="K1110" s="4">
        <v>2</v>
      </c>
      <c r="L1110" s="4">
        <v>2</v>
      </c>
      <c r="M1110" s="6" t="s">
        <v>70</v>
      </c>
      <c r="N1110" s="6"/>
      <c r="O1110" s="6"/>
    </row>
    <row r="1111" spans="1:15" ht="13">
      <c r="A1111" s="4">
        <v>182296303</v>
      </c>
      <c r="B1111" s="5">
        <v>45387.877291666664</v>
      </c>
      <c r="C1111" s="4" t="s">
        <v>13</v>
      </c>
      <c r="D1111" s="4">
        <v>1</v>
      </c>
      <c r="E1111" s="5">
        <v>45387.877546296295</v>
      </c>
      <c r="F1111" s="6" t="s">
        <v>27</v>
      </c>
      <c r="G1111" s="5" t="s">
        <v>24</v>
      </c>
      <c r="H1111" s="5" t="s">
        <v>24</v>
      </c>
      <c r="I1111" s="7">
        <v>3.1250000000000001E-4</v>
      </c>
      <c r="J1111" s="6" t="s">
        <v>17</v>
      </c>
      <c r="K1111" s="4">
        <v>0</v>
      </c>
      <c r="L1111" s="4">
        <v>1</v>
      </c>
      <c r="M1111" s="6" t="s">
        <v>51</v>
      </c>
      <c r="N1111" s="6"/>
      <c r="O1111" s="6"/>
    </row>
    <row r="1112" spans="1:15" ht="13">
      <c r="A1112" s="4">
        <v>182296669</v>
      </c>
      <c r="B1112" s="5">
        <v>45387.879652777781</v>
      </c>
      <c r="C1112" s="4" t="s">
        <v>19</v>
      </c>
      <c r="D1112" s="4">
        <v>0</v>
      </c>
      <c r="E1112" s="5">
        <v>45387.882118055553</v>
      </c>
      <c r="F1112" s="6" t="s">
        <v>27</v>
      </c>
      <c r="G1112" s="7">
        <v>1.5740740740740741E-3</v>
      </c>
      <c r="H1112" s="5">
        <v>45387.881226851852</v>
      </c>
      <c r="I1112" s="7">
        <v>2.5000000000000001E-3</v>
      </c>
      <c r="J1112" s="6" t="s">
        <v>15</v>
      </c>
      <c r="K1112" s="4">
        <v>1</v>
      </c>
      <c r="L1112" s="4">
        <v>2</v>
      </c>
      <c r="M1112" s="6" t="s">
        <v>50</v>
      </c>
      <c r="N1112" s="6"/>
      <c r="O1112" s="6"/>
    </row>
    <row r="1113" spans="1:15" ht="13">
      <c r="A1113" s="4">
        <v>182297595</v>
      </c>
      <c r="B1113" s="5">
        <v>45387.886099537034</v>
      </c>
      <c r="C1113" s="4" t="s">
        <v>23</v>
      </c>
      <c r="D1113" s="4">
        <v>0</v>
      </c>
      <c r="E1113" s="5">
        <v>45387.891284722224</v>
      </c>
      <c r="F1113" s="6" t="s">
        <v>27</v>
      </c>
      <c r="G1113" s="5" t="s">
        <v>24</v>
      </c>
      <c r="H1113" s="5" t="s">
        <v>24</v>
      </c>
      <c r="I1113" s="7">
        <v>5.185185185185185E-3</v>
      </c>
      <c r="J1113" s="6" t="s">
        <v>17</v>
      </c>
      <c r="K1113" s="4">
        <v>0</v>
      </c>
      <c r="L1113" s="4">
        <v>1</v>
      </c>
      <c r="M1113" s="6" t="s">
        <v>58</v>
      </c>
      <c r="N1113" s="6"/>
      <c r="O1113" s="6"/>
    </row>
    <row r="1114" spans="1:15" ht="13">
      <c r="A1114" s="4">
        <v>182297640</v>
      </c>
      <c r="B1114" s="5">
        <v>45387.886261574073</v>
      </c>
      <c r="C1114" s="4" t="s">
        <v>13</v>
      </c>
      <c r="D1114" s="4">
        <v>0</v>
      </c>
      <c r="E1114" s="5">
        <v>45387.891412037039</v>
      </c>
      <c r="F1114" s="6" t="s">
        <v>27</v>
      </c>
      <c r="G1114" s="7">
        <v>2.4421296296296296E-3</v>
      </c>
      <c r="H1114" s="5">
        <v>45387.888703703706</v>
      </c>
      <c r="I1114" s="7">
        <v>5.1967592592592595E-3</v>
      </c>
      <c r="J1114" s="6" t="s">
        <v>15</v>
      </c>
      <c r="K1114" s="4">
        <v>1</v>
      </c>
      <c r="L1114" s="4">
        <v>2</v>
      </c>
      <c r="M1114" s="6" t="s">
        <v>18</v>
      </c>
      <c r="N1114" s="6"/>
      <c r="O1114" s="6"/>
    </row>
    <row r="1115" spans="1:15" ht="13">
      <c r="A1115" s="4">
        <v>182298245</v>
      </c>
      <c r="B1115" s="5">
        <v>45387.890821759262</v>
      </c>
      <c r="C1115" s="4" t="s">
        <v>13</v>
      </c>
      <c r="D1115" s="4">
        <v>0</v>
      </c>
      <c r="E1115" s="5">
        <v>45388.39329861111</v>
      </c>
      <c r="F1115" s="6" t="s">
        <v>27</v>
      </c>
      <c r="G1115" s="7">
        <v>1.1921296296296296E-3</v>
      </c>
      <c r="H1115" s="5">
        <v>45387.892013888886</v>
      </c>
      <c r="I1115" s="7">
        <v>1.3541666666666667E-3</v>
      </c>
      <c r="J1115" s="6" t="s">
        <v>15</v>
      </c>
      <c r="K1115" s="4">
        <v>1</v>
      </c>
      <c r="L1115" s="4">
        <v>1</v>
      </c>
      <c r="M1115" s="6" t="s">
        <v>51</v>
      </c>
      <c r="N1115" s="6"/>
      <c r="O1115" s="6"/>
    </row>
    <row r="1116" spans="1:15" ht="13">
      <c r="A1116" s="4">
        <v>182298845</v>
      </c>
      <c r="B1116" s="5">
        <v>45387.895740740743</v>
      </c>
      <c r="C1116" s="4" t="s">
        <v>23</v>
      </c>
      <c r="D1116" s="4">
        <v>0</v>
      </c>
      <c r="E1116" s="5">
        <v>45387.897152777776</v>
      </c>
      <c r="F1116" s="6" t="s">
        <v>27</v>
      </c>
      <c r="G1116" s="5" t="s">
        <v>24</v>
      </c>
      <c r="H1116" s="5" t="s">
        <v>24</v>
      </c>
      <c r="I1116" s="7">
        <v>1.4120370370370369E-3</v>
      </c>
      <c r="J1116" s="6" t="s">
        <v>17</v>
      </c>
      <c r="K1116" s="4">
        <v>0</v>
      </c>
      <c r="L1116" s="4">
        <v>1</v>
      </c>
      <c r="M1116" s="6" t="s">
        <v>58</v>
      </c>
      <c r="N1116" s="6"/>
      <c r="O1116" s="6"/>
    </row>
    <row r="1117" spans="1:15" ht="13">
      <c r="A1117" s="4">
        <v>182303250</v>
      </c>
      <c r="B1117" s="5">
        <v>45387.92701388889</v>
      </c>
      <c r="C1117" s="4" t="s">
        <v>23</v>
      </c>
      <c r="D1117" s="4">
        <v>0</v>
      </c>
      <c r="E1117" s="5">
        <v>45388.844467592593</v>
      </c>
      <c r="F1117" s="6" t="s">
        <v>31</v>
      </c>
      <c r="G1117" s="5" t="s">
        <v>24</v>
      </c>
      <c r="H1117" s="5" t="s">
        <v>24</v>
      </c>
      <c r="I1117" s="7">
        <v>1.0543981481481482E-2</v>
      </c>
      <c r="J1117" s="6" t="s">
        <v>17</v>
      </c>
      <c r="K1117" s="4">
        <v>0</v>
      </c>
      <c r="L1117" s="4">
        <v>1</v>
      </c>
      <c r="M1117" s="6"/>
      <c r="N1117" s="6"/>
      <c r="O1117" s="6"/>
    </row>
    <row r="1118" spans="1:15" ht="13">
      <c r="A1118" s="4">
        <v>182308020</v>
      </c>
      <c r="B1118" s="5">
        <v>45387.9690162037</v>
      </c>
      <c r="C1118" s="4" t="s">
        <v>23</v>
      </c>
      <c r="D1118" s="4">
        <v>0</v>
      </c>
      <c r="E1118" s="5">
        <v>45388.844467592593</v>
      </c>
      <c r="F1118" s="6" t="s">
        <v>31</v>
      </c>
      <c r="G1118" s="5" t="s">
        <v>24</v>
      </c>
      <c r="H1118" s="5" t="s">
        <v>24</v>
      </c>
      <c r="I1118" s="7">
        <v>9.5486111111111119E-3</v>
      </c>
      <c r="J1118" s="6" t="s">
        <v>17</v>
      </c>
      <c r="K1118" s="4">
        <v>0</v>
      </c>
      <c r="L1118" s="4">
        <v>1</v>
      </c>
      <c r="M1118" s="6" t="s">
        <v>58</v>
      </c>
      <c r="N1118" s="6"/>
      <c r="O1118" s="6"/>
    </row>
    <row r="1119" spans="1:15" ht="13">
      <c r="A1119" s="4">
        <v>182308727</v>
      </c>
      <c r="B1119" s="5">
        <v>45387.97828703704</v>
      </c>
      <c r="C1119" s="4" t="s">
        <v>13</v>
      </c>
      <c r="D1119" s="4">
        <v>0</v>
      </c>
      <c r="E1119" s="5">
        <v>45388.859988425924</v>
      </c>
      <c r="F1119" s="6" t="s">
        <v>31</v>
      </c>
      <c r="G1119" s="7">
        <v>0.37488425925925928</v>
      </c>
      <c r="H1119" s="5">
        <v>45388.35423611111</v>
      </c>
      <c r="I1119" s="7">
        <v>2.2662037037037036E-2</v>
      </c>
      <c r="J1119" s="6" t="s">
        <v>15</v>
      </c>
      <c r="K1119" s="4">
        <v>1</v>
      </c>
      <c r="L1119" s="4">
        <v>2</v>
      </c>
      <c r="M1119" s="6" t="s">
        <v>56</v>
      </c>
      <c r="N1119" s="6"/>
      <c r="O1119" s="6"/>
    </row>
    <row r="1120" spans="1:15" ht="13">
      <c r="A1120" s="4">
        <v>182308776</v>
      </c>
      <c r="B1120" s="5">
        <v>45387.979178240741</v>
      </c>
      <c r="C1120" s="4" t="s">
        <v>13</v>
      </c>
      <c r="D1120" s="4">
        <v>0</v>
      </c>
      <c r="E1120" s="5">
        <v>45388.344131944446</v>
      </c>
      <c r="F1120" s="6" t="s">
        <v>31</v>
      </c>
      <c r="G1120" s="7">
        <v>8.7847222222222215E-3</v>
      </c>
      <c r="H1120" s="5">
        <v>45388.342118055552</v>
      </c>
      <c r="I1120" s="7">
        <v>1.0868055555555556E-2</v>
      </c>
      <c r="J1120" s="6" t="s">
        <v>15</v>
      </c>
      <c r="K1120" s="4">
        <v>1</v>
      </c>
      <c r="L1120" s="4">
        <v>2</v>
      </c>
      <c r="M1120" s="6" t="s">
        <v>58</v>
      </c>
      <c r="N1120" s="6"/>
      <c r="O1120" s="6"/>
    </row>
    <row r="1121" spans="1:15" ht="13">
      <c r="A1121" s="4">
        <v>182309409</v>
      </c>
      <c r="B1121" s="5">
        <v>45387.988946759258</v>
      </c>
      <c r="C1121" s="4" t="s">
        <v>13</v>
      </c>
      <c r="D1121" s="4">
        <v>0</v>
      </c>
      <c r="E1121" s="5">
        <v>45388.844467592593</v>
      </c>
      <c r="F1121" s="6" t="s">
        <v>31</v>
      </c>
      <c r="G1121" s="7">
        <v>2.0486111111111113E-3</v>
      </c>
      <c r="H1121" s="5">
        <v>45388.335381944446</v>
      </c>
      <c r="I1121" s="7">
        <v>2.8703703703703703E-3</v>
      </c>
      <c r="J1121" s="6" t="s">
        <v>15</v>
      </c>
      <c r="K1121" s="4">
        <v>1</v>
      </c>
      <c r="L1121" s="4">
        <v>1</v>
      </c>
      <c r="M1121" s="6" t="s">
        <v>20</v>
      </c>
      <c r="N1121" s="6"/>
      <c r="O1121" s="6"/>
    </row>
    <row r="1122" spans="1:15" ht="13">
      <c r="A1122" s="4">
        <v>182312363</v>
      </c>
      <c r="B1122" s="5">
        <v>45388.033113425925</v>
      </c>
      <c r="C1122" s="4" t="s">
        <v>13</v>
      </c>
      <c r="D1122" s="4">
        <v>0</v>
      </c>
      <c r="E1122" s="5">
        <v>45388.488981481481</v>
      </c>
      <c r="F1122" s="6" t="s">
        <v>31</v>
      </c>
      <c r="G1122" s="7">
        <v>0.31920138888888888</v>
      </c>
      <c r="H1122" s="5">
        <v>45388.352314814816</v>
      </c>
      <c r="I1122" s="7">
        <v>0.15570601851851851</v>
      </c>
      <c r="J1122" s="6" t="s">
        <v>15</v>
      </c>
      <c r="K1122" s="4">
        <v>1</v>
      </c>
      <c r="L1122" s="4">
        <v>2</v>
      </c>
      <c r="M1122" s="6" t="s">
        <v>20</v>
      </c>
      <c r="N1122" s="6"/>
      <c r="O1122" s="6"/>
    </row>
    <row r="1123" spans="1:15" ht="13">
      <c r="A1123" s="4">
        <v>182312371</v>
      </c>
      <c r="B1123" s="5">
        <v>45388.033321759256</v>
      </c>
      <c r="C1123" s="4" t="s">
        <v>13</v>
      </c>
      <c r="D1123" s="4">
        <v>0</v>
      </c>
      <c r="E1123" s="5">
        <v>45388.90185185185</v>
      </c>
      <c r="F1123" s="6" t="s">
        <v>31</v>
      </c>
      <c r="G1123" s="7">
        <v>0.31584490740740739</v>
      </c>
      <c r="H1123" s="5">
        <v>45388.349166666667</v>
      </c>
      <c r="I1123" s="7">
        <v>6.6365740740740739E-2</v>
      </c>
      <c r="J1123" s="6" t="s">
        <v>15</v>
      </c>
      <c r="K1123" s="4">
        <v>1</v>
      </c>
      <c r="L1123" s="4">
        <v>2</v>
      </c>
      <c r="M1123" s="6" t="s">
        <v>63</v>
      </c>
      <c r="N1123" s="6"/>
      <c r="O1123" s="6"/>
    </row>
    <row r="1124" spans="1:15" ht="13">
      <c r="A1124" s="4">
        <v>182320581</v>
      </c>
      <c r="B1124" s="5">
        <v>45388.220625000002</v>
      </c>
      <c r="C1124" s="4" t="s">
        <v>13</v>
      </c>
      <c r="D1124" s="4">
        <v>0</v>
      </c>
      <c r="E1124" s="5">
        <v>45388.852222222224</v>
      </c>
      <c r="F1124" s="6" t="s">
        <v>31</v>
      </c>
      <c r="G1124" s="5" t="s">
        <v>24</v>
      </c>
      <c r="H1124" s="5" t="s">
        <v>24</v>
      </c>
      <c r="I1124" s="7">
        <v>1.4004629629629629E-2</v>
      </c>
      <c r="J1124" s="6" t="s">
        <v>17</v>
      </c>
      <c r="K1124" s="4">
        <v>0</v>
      </c>
      <c r="L1124" s="4">
        <v>1</v>
      </c>
      <c r="M1124" s="6" t="s">
        <v>51</v>
      </c>
      <c r="N1124" s="6"/>
      <c r="O1124" s="6"/>
    </row>
    <row r="1125" spans="1:15" ht="13">
      <c r="A1125" s="4">
        <v>182321182</v>
      </c>
      <c r="B1125" s="5">
        <v>45388.236979166664</v>
      </c>
      <c r="C1125" s="4" t="s">
        <v>13</v>
      </c>
      <c r="D1125" s="4">
        <v>0</v>
      </c>
      <c r="E1125" s="5">
        <v>45388.852233796293</v>
      </c>
      <c r="F1125" s="6" t="s">
        <v>31</v>
      </c>
      <c r="G1125" s="7">
        <v>0.11081018518518519</v>
      </c>
      <c r="H1125" s="5">
        <v>45388.34778935185</v>
      </c>
      <c r="I1125" s="7">
        <v>1.4999999999999999E-2</v>
      </c>
      <c r="J1125" s="6" t="s">
        <v>15</v>
      </c>
      <c r="K1125" s="4">
        <v>1</v>
      </c>
      <c r="L1125" s="4">
        <v>1</v>
      </c>
      <c r="M1125" s="6" t="s">
        <v>20</v>
      </c>
      <c r="N1125" s="6"/>
      <c r="O1125" s="6"/>
    </row>
    <row r="1126" spans="1:15" ht="13">
      <c r="A1126" s="4">
        <v>182324030</v>
      </c>
      <c r="B1126" s="5">
        <v>45388.296377314815</v>
      </c>
      <c r="C1126" s="4" t="s">
        <v>13</v>
      </c>
      <c r="D1126" s="4">
        <v>1</v>
      </c>
      <c r="E1126" s="5">
        <v>45388.852233796293</v>
      </c>
      <c r="F1126" s="6" t="s">
        <v>31</v>
      </c>
      <c r="G1126" s="7">
        <v>5.019675925925926E-2</v>
      </c>
      <c r="H1126" s="5">
        <v>45388.346574074072</v>
      </c>
      <c r="I1126" s="7">
        <v>1.3506944444444445E-2</v>
      </c>
      <c r="J1126" s="6" t="s">
        <v>17</v>
      </c>
      <c r="K1126" s="4">
        <v>2</v>
      </c>
      <c r="L1126" s="4">
        <v>1</v>
      </c>
      <c r="M1126" s="6" t="s">
        <v>34</v>
      </c>
      <c r="N1126" s="6"/>
      <c r="O1126" s="6"/>
    </row>
    <row r="1127" spans="1:15" ht="13">
      <c r="A1127" s="4">
        <v>182328040</v>
      </c>
      <c r="B1127" s="5">
        <v>45388.348495370374</v>
      </c>
      <c r="C1127" s="4" t="s">
        <v>13</v>
      </c>
      <c r="D1127" s="4">
        <v>0</v>
      </c>
      <c r="E1127" s="5">
        <v>45388.86</v>
      </c>
      <c r="F1127" s="6" t="s">
        <v>31</v>
      </c>
      <c r="G1127" s="7">
        <v>2.685185185185185E-3</v>
      </c>
      <c r="H1127" s="5">
        <v>45388.351180555554</v>
      </c>
      <c r="I1127" s="7">
        <v>7.2106481481481483E-3</v>
      </c>
      <c r="J1127" s="6" t="s">
        <v>17</v>
      </c>
      <c r="K1127" s="4">
        <v>3</v>
      </c>
      <c r="L1127" s="4">
        <v>4</v>
      </c>
      <c r="M1127" s="6" t="s">
        <v>41</v>
      </c>
      <c r="N1127" s="6"/>
      <c r="O1127" s="6"/>
    </row>
    <row r="1128" spans="1:15" ht="13">
      <c r="A1128" s="4">
        <v>182328197</v>
      </c>
      <c r="B1128" s="5">
        <v>45388.350034722222</v>
      </c>
      <c r="C1128" s="4" t="s">
        <v>23</v>
      </c>
      <c r="D1128" s="4">
        <v>0</v>
      </c>
      <c r="E1128" s="5">
        <v>45388.86</v>
      </c>
      <c r="F1128" s="6" t="s">
        <v>31</v>
      </c>
      <c r="G1128" s="5" t="s">
        <v>24</v>
      </c>
      <c r="H1128" s="5" t="s">
        <v>24</v>
      </c>
      <c r="I1128" s="7">
        <v>6.3888888888888893E-3</v>
      </c>
      <c r="J1128" s="6" t="s">
        <v>17</v>
      </c>
      <c r="K1128" s="4">
        <v>0</v>
      </c>
      <c r="L1128" s="4">
        <v>1</v>
      </c>
      <c r="M1128" s="6" t="s">
        <v>58</v>
      </c>
      <c r="N1128" s="6"/>
      <c r="O1128" s="6"/>
    </row>
    <row r="1129" spans="1:15" ht="13">
      <c r="A1129" s="4">
        <v>182328788</v>
      </c>
      <c r="B1129" s="5">
        <v>45388.356504629628</v>
      </c>
      <c r="C1129" s="4" t="s">
        <v>19</v>
      </c>
      <c r="D1129" s="4">
        <v>1</v>
      </c>
      <c r="E1129" s="5">
        <v>45388.90185185185</v>
      </c>
      <c r="F1129" s="6" t="s">
        <v>31</v>
      </c>
      <c r="G1129" s="7">
        <v>4.2824074074074075E-4</v>
      </c>
      <c r="H1129" s="5">
        <v>45388.356932870367</v>
      </c>
      <c r="I1129" s="7">
        <v>3.8321759259259257E-2</v>
      </c>
      <c r="J1129" s="6" t="s">
        <v>17</v>
      </c>
      <c r="K1129" s="4">
        <v>4</v>
      </c>
      <c r="L1129" s="4">
        <v>4</v>
      </c>
      <c r="M1129" s="6" t="s">
        <v>22</v>
      </c>
      <c r="N1129" s="6"/>
      <c r="O1129" s="6"/>
    </row>
    <row r="1130" spans="1:15" ht="13">
      <c r="A1130" s="4">
        <v>182328946</v>
      </c>
      <c r="B1130" s="5">
        <v>45388.358159722222</v>
      </c>
      <c r="C1130" s="4" t="s">
        <v>13</v>
      </c>
      <c r="D1130" s="4">
        <v>0</v>
      </c>
      <c r="E1130" s="5">
        <v>45388.885127314818</v>
      </c>
      <c r="F1130" s="6" t="s">
        <v>31</v>
      </c>
      <c r="G1130" s="4">
        <v>0</v>
      </c>
      <c r="H1130" s="5">
        <f>B1130</f>
        <v>45388.358159722222</v>
      </c>
      <c r="I1130" s="7">
        <v>2.3206018518518518E-2</v>
      </c>
      <c r="J1130" s="6" t="s">
        <v>17</v>
      </c>
      <c r="K1130" s="4">
        <v>2</v>
      </c>
      <c r="L1130" s="4">
        <v>1</v>
      </c>
      <c r="M1130" s="6" t="s">
        <v>22</v>
      </c>
      <c r="N1130" s="6"/>
      <c r="O1130" s="6"/>
    </row>
    <row r="1131" spans="1:15" ht="13">
      <c r="A1131" s="4">
        <v>182330550</v>
      </c>
      <c r="B1131" s="5">
        <v>45388.375023148146</v>
      </c>
      <c r="C1131" s="4" t="s">
        <v>19</v>
      </c>
      <c r="D1131" s="4">
        <v>0</v>
      </c>
      <c r="E1131" s="5">
        <v>45388.876759259256</v>
      </c>
      <c r="F1131" s="6" t="s">
        <v>31</v>
      </c>
      <c r="G1131" s="7">
        <v>9.0277777777777774E-4</v>
      </c>
      <c r="H1131" s="5">
        <v>45388.375925925924</v>
      </c>
      <c r="I1131" s="7">
        <v>1.5856481481481481E-3</v>
      </c>
      <c r="J1131" s="6" t="s">
        <v>17</v>
      </c>
      <c r="K1131" s="4">
        <v>2</v>
      </c>
      <c r="L1131" s="4">
        <v>2</v>
      </c>
      <c r="M1131" s="6" t="s">
        <v>69</v>
      </c>
      <c r="N1131" s="6"/>
      <c r="O1131" s="6"/>
    </row>
    <row r="1132" spans="1:15" ht="13">
      <c r="A1132" s="4">
        <v>182331828</v>
      </c>
      <c r="B1132" s="5">
        <v>45388.381747685184</v>
      </c>
      <c r="C1132" s="4" t="s">
        <v>13</v>
      </c>
      <c r="D1132" s="4">
        <v>0</v>
      </c>
      <c r="E1132" s="5">
        <v>45388.39702546296</v>
      </c>
      <c r="F1132" s="6" t="s">
        <v>37</v>
      </c>
      <c r="G1132" s="7">
        <v>5.0925925925925921E-4</v>
      </c>
      <c r="H1132" s="5">
        <v>45388.382256944446</v>
      </c>
      <c r="I1132" s="7">
        <v>1.5335648148148149E-2</v>
      </c>
      <c r="J1132" s="6" t="s">
        <v>17</v>
      </c>
      <c r="K1132" s="4">
        <v>3</v>
      </c>
      <c r="L1132" s="4">
        <v>5</v>
      </c>
      <c r="M1132" s="6" t="s">
        <v>33</v>
      </c>
      <c r="N1132" s="6"/>
      <c r="O1132" s="6"/>
    </row>
    <row r="1133" spans="1:15" ht="13">
      <c r="A1133" s="4">
        <v>182331960</v>
      </c>
      <c r="B1133" s="5">
        <v>45388.382685185185</v>
      </c>
      <c r="C1133" s="4" t="s">
        <v>13</v>
      </c>
      <c r="D1133" s="4">
        <v>0</v>
      </c>
      <c r="E1133" s="5">
        <v>45388.893472222226</v>
      </c>
      <c r="F1133" s="6" t="s">
        <v>31</v>
      </c>
      <c r="G1133" s="7">
        <v>1.261574074074074E-3</v>
      </c>
      <c r="H1133" s="5">
        <v>45388.383946759262</v>
      </c>
      <c r="I1133" s="7">
        <v>4.5486111111111109E-3</v>
      </c>
      <c r="J1133" s="6" t="s">
        <v>15</v>
      </c>
      <c r="K1133" s="4">
        <v>1</v>
      </c>
      <c r="L1133" s="4">
        <v>1</v>
      </c>
      <c r="M1133" s="6" t="s">
        <v>93</v>
      </c>
      <c r="N1133" s="6"/>
      <c r="O1133" s="6"/>
    </row>
    <row r="1134" spans="1:15" ht="13">
      <c r="A1134" s="4">
        <v>182333642</v>
      </c>
      <c r="B1134" s="5">
        <v>45388.39502314815</v>
      </c>
      <c r="C1134" s="4" t="s">
        <v>13</v>
      </c>
      <c r="D1134" s="4">
        <v>0</v>
      </c>
      <c r="E1134" s="5">
        <v>45388.40520833333</v>
      </c>
      <c r="F1134" s="6" t="s">
        <v>37</v>
      </c>
      <c r="G1134" s="7">
        <v>1.7013888888888888E-3</v>
      </c>
      <c r="H1134" s="5">
        <v>45388.396724537037</v>
      </c>
      <c r="I1134" s="7">
        <v>1.0254629629629629E-2</v>
      </c>
      <c r="J1134" s="6" t="s">
        <v>15</v>
      </c>
      <c r="K1134" s="4">
        <v>1</v>
      </c>
      <c r="L1134" s="4">
        <v>1</v>
      </c>
      <c r="M1134" s="6" t="s">
        <v>69</v>
      </c>
      <c r="N1134" s="6"/>
      <c r="O1134" s="6"/>
    </row>
    <row r="1135" spans="1:15" ht="13">
      <c r="A1135" s="4">
        <v>182334358</v>
      </c>
      <c r="B1135" s="5">
        <v>45388.399305555555</v>
      </c>
      <c r="C1135" s="4" t="s">
        <v>13</v>
      </c>
      <c r="D1135" s="4">
        <v>0</v>
      </c>
      <c r="E1135" s="5">
        <v>45388.505150462966</v>
      </c>
      <c r="F1135" s="6" t="s">
        <v>31</v>
      </c>
      <c r="G1135" s="7">
        <v>1.5393518518518519E-3</v>
      </c>
      <c r="H1135" s="5">
        <v>45388.40084490741</v>
      </c>
      <c r="I1135" s="7">
        <v>0.10590277777777778</v>
      </c>
      <c r="J1135" s="6" t="s">
        <v>17</v>
      </c>
      <c r="K1135" s="4">
        <v>6</v>
      </c>
      <c r="L1135" s="4">
        <v>7</v>
      </c>
      <c r="M1135" s="6" t="s">
        <v>75</v>
      </c>
      <c r="N1135" s="6"/>
      <c r="O1135" s="6"/>
    </row>
    <row r="1136" spans="1:15" ht="13">
      <c r="A1136" s="4">
        <v>182334760</v>
      </c>
      <c r="B1136" s="5">
        <v>45388.402870370373</v>
      </c>
      <c r="C1136" s="4" t="s">
        <v>19</v>
      </c>
      <c r="D1136" s="4">
        <v>0</v>
      </c>
      <c r="E1136" s="5">
        <v>45388.918356481481</v>
      </c>
      <c r="F1136" s="6" t="s">
        <v>37</v>
      </c>
      <c r="G1136" s="7">
        <v>1.6319444444444445E-3</v>
      </c>
      <c r="H1136" s="5">
        <v>45388.404502314814</v>
      </c>
      <c r="I1136" s="7">
        <v>1.2800925925925926E-2</v>
      </c>
      <c r="J1136" s="6" t="s">
        <v>15</v>
      </c>
      <c r="K1136" s="4">
        <v>1</v>
      </c>
      <c r="L1136" s="4">
        <v>1</v>
      </c>
      <c r="M1136" s="6" t="s">
        <v>22</v>
      </c>
      <c r="N1136" s="6"/>
      <c r="O1136" s="6"/>
    </row>
    <row r="1137" spans="1:15" ht="13">
      <c r="A1137" s="4">
        <v>182334926</v>
      </c>
      <c r="B1137" s="5">
        <v>45388.404270833336</v>
      </c>
      <c r="C1137" s="4" t="s">
        <v>13</v>
      </c>
      <c r="D1137" s="4">
        <v>1</v>
      </c>
      <c r="E1137" s="5">
        <v>45388.910104166665</v>
      </c>
      <c r="F1137" s="6" t="s">
        <v>31</v>
      </c>
      <c r="G1137" s="7">
        <v>1.1458333333333333E-3</v>
      </c>
      <c r="H1137" s="5">
        <v>45388.405416666668</v>
      </c>
      <c r="I1137" s="7">
        <v>5.6018518518518518E-3</v>
      </c>
      <c r="J1137" s="6" t="s">
        <v>17</v>
      </c>
      <c r="K1137" s="4">
        <v>3</v>
      </c>
      <c r="L1137" s="4">
        <v>4</v>
      </c>
      <c r="M1137" s="6" t="s">
        <v>26</v>
      </c>
      <c r="N1137" s="6"/>
      <c r="O1137" s="6"/>
    </row>
    <row r="1138" spans="1:15" ht="13">
      <c r="A1138" s="4">
        <v>182336518</v>
      </c>
      <c r="B1138" s="5">
        <v>45388.415266203701</v>
      </c>
      <c r="C1138" s="4" t="s">
        <v>19</v>
      </c>
      <c r="D1138" s="4">
        <v>1</v>
      </c>
      <c r="E1138" s="5">
        <v>45388.417210648149</v>
      </c>
      <c r="F1138" s="6" t="s">
        <v>37</v>
      </c>
      <c r="G1138" s="7">
        <v>1.238425925925926E-3</v>
      </c>
      <c r="H1138" s="5">
        <v>45388.416516203702</v>
      </c>
      <c r="I1138" s="7">
        <v>1.9791666666666668E-3</v>
      </c>
      <c r="J1138" s="6" t="s">
        <v>15</v>
      </c>
      <c r="K1138" s="4">
        <v>1</v>
      </c>
      <c r="L1138" s="4">
        <v>2</v>
      </c>
      <c r="M1138" s="6" t="s">
        <v>51</v>
      </c>
      <c r="N1138" s="6"/>
      <c r="O1138" s="6"/>
    </row>
    <row r="1139" spans="1:15" ht="13">
      <c r="A1139" s="4">
        <v>182336634</v>
      </c>
      <c r="B1139" s="5">
        <v>45388.415972222225</v>
      </c>
      <c r="C1139" s="4" t="s">
        <v>23</v>
      </c>
      <c r="D1139" s="4">
        <v>0</v>
      </c>
      <c r="E1139" s="5">
        <v>45388.918356481481</v>
      </c>
      <c r="F1139" s="6" t="s">
        <v>37</v>
      </c>
      <c r="G1139" s="5" t="s">
        <v>24</v>
      </c>
      <c r="H1139" s="5" t="s">
        <v>24</v>
      </c>
      <c r="I1139" s="7">
        <v>7.407407407407407E-4</v>
      </c>
      <c r="J1139" s="6" t="s">
        <v>17</v>
      </c>
      <c r="K1139" s="4">
        <v>0</v>
      </c>
      <c r="L1139" s="4">
        <v>1</v>
      </c>
      <c r="M1139" s="6" t="s">
        <v>20</v>
      </c>
      <c r="N1139" s="6"/>
      <c r="O1139" s="6"/>
    </row>
    <row r="1140" spans="1:15" ht="13">
      <c r="A1140" s="4">
        <v>182336966</v>
      </c>
      <c r="B1140" s="5">
        <v>45388.417175925926</v>
      </c>
      <c r="C1140" s="4" t="s">
        <v>13</v>
      </c>
      <c r="D1140" s="4">
        <v>0</v>
      </c>
      <c r="E1140" s="5">
        <v>45388.92659722222</v>
      </c>
      <c r="F1140" s="6" t="s">
        <v>31</v>
      </c>
      <c r="G1140" s="7">
        <v>1.0300925925925926E-3</v>
      </c>
      <c r="H1140" s="5">
        <v>45388.418206018519</v>
      </c>
      <c r="I1140" s="7">
        <v>1.4814814814814814E-3</v>
      </c>
      <c r="J1140" s="6" t="s">
        <v>15</v>
      </c>
      <c r="K1140" s="4">
        <v>1</v>
      </c>
      <c r="L1140" s="4">
        <v>2</v>
      </c>
      <c r="M1140" s="6" t="s">
        <v>20</v>
      </c>
      <c r="N1140" s="6"/>
      <c r="O1140" s="6"/>
    </row>
    <row r="1141" spans="1:15" ht="13">
      <c r="A1141" s="4">
        <v>182337253</v>
      </c>
      <c r="B1141" s="5">
        <v>45388.417928240742</v>
      </c>
      <c r="C1141" s="4" t="s">
        <v>13</v>
      </c>
      <c r="D1141" s="4">
        <v>0</v>
      </c>
      <c r="E1141" s="5">
        <v>45388.483472222222</v>
      </c>
      <c r="F1141" s="6" t="s">
        <v>37</v>
      </c>
      <c r="G1141" s="7">
        <v>9.7222222222222219E-4</v>
      </c>
      <c r="H1141" s="5">
        <v>45388.418900462966</v>
      </c>
      <c r="I1141" s="7">
        <v>6.5578703703703708E-2</v>
      </c>
      <c r="J1141" s="6" t="s">
        <v>17</v>
      </c>
      <c r="K1141" s="4">
        <v>8</v>
      </c>
      <c r="L1141" s="4">
        <v>12</v>
      </c>
      <c r="M1141" s="6" t="s">
        <v>20</v>
      </c>
      <c r="N1141" s="6"/>
      <c r="O1141" s="6"/>
    </row>
    <row r="1142" spans="1:15" ht="13">
      <c r="A1142" s="4">
        <v>182337471</v>
      </c>
      <c r="B1142" s="5">
        <v>45388.418842592589</v>
      </c>
      <c r="C1142" s="4" t="s">
        <v>13</v>
      </c>
      <c r="D1142" s="4">
        <v>0</v>
      </c>
      <c r="E1142" s="5">
        <v>45388.943240740744</v>
      </c>
      <c r="F1142" s="6" t="s">
        <v>31</v>
      </c>
      <c r="G1142" s="5" t="s">
        <v>24</v>
      </c>
      <c r="H1142" s="5" t="s">
        <v>24</v>
      </c>
      <c r="I1142" s="7">
        <v>1.6689814814814814E-2</v>
      </c>
      <c r="J1142" s="6" t="s">
        <v>17</v>
      </c>
      <c r="K1142" s="4">
        <v>0</v>
      </c>
      <c r="L1142" s="4">
        <v>1</v>
      </c>
      <c r="M1142" s="6" t="s">
        <v>46</v>
      </c>
      <c r="N1142" s="6"/>
      <c r="O1142" s="6"/>
    </row>
    <row r="1143" spans="1:15" ht="13">
      <c r="A1143" s="4">
        <v>182337875</v>
      </c>
      <c r="B1143" s="5">
        <v>45388.42150462963</v>
      </c>
      <c r="C1143" s="4" t="s">
        <v>19</v>
      </c>
      <c r="D1143" s="4">
        <v>3</v>
      </c>
      <c r="E1143" s="5">
        <v>45399.085925925923</v>
      </c>
      <c r="F1143" s="6" t="s">
        <v>47</v>
      </c>
      <c r="G1143" s="7">
        <v>1.0416666666666667E-3</v>
      </c>
      <c r="H1143" s="5">
        <v>45388.422546296293</v>
      </c>
      <c r="I1143" s="7">
        <v>8.9095138888888883</v>
      </c>
      <c r="J1143" s="6" t="s">
        <v>17</v>
      </c>
      <c r="K1143" s="4">
        <v>21</v>
      </c>
      <c r="L1143" s="4">
        <v>27</v>
      </c>
      <c r="M1143" s="6" t="s">
        <v>30</v>
      </c>
      <c r="N1143" s="6"/>
      <c r="O1143" s="6"/>
    </row>
    <row r="1144" spans="1:15" ht="13">
      <c r="A1144" s="4">
        <v>182338324</v>
      </c>
      <c r="B1144" s="5">
        <v>45388.424803240741</v>
      </c>
      <c r="C1144" s="4" t="s">
        <v>23</v>
      </c>
      <c r="D1144" s="4">
        <v>0</v>
      </c>
      <c r="E1144" s="5">
        <v>45388.430405092593</v>
      </c>
      <c r="F1144" s="6" t="s">
        <v>27</v>
      </c>
      <c r="G1144" s="5" t="s">
        <v>24</v>
      </c>
      <c r="H1144" s="5" t="s">
        <v>24</v>
      </c>
      <c r="I1144" s="7">
        <v>5.6018518518518518E-3</v>
      </c>
      <c r="J1144" s="6" t="s">
        <v>17</v>
      </c>
      <c r="K1144" s="4">
        <v>0</v>
      </c>
      <c r="L1144" s="4">
        <v>1</v>
      </c>
      <c r="M1144" s="6" t="s">
        <v>58</v>
      </c>
      <c r="N1144" s="6"/>
      <c r="O1144" s="6"/>
    </row>
    <row r="1145" spans="1:15" ht="13">
      <c r="A1145" s="4">
        <v>182338477</v>
      </c>
      <c r="B1145" s="5">
        <v>45388.425717592596</v>
      </c>
      <c r="C1145" s="4" t="s">
        <v>13</v>
      </c>
      <c r="D1145" s="4">
        <v>8</v>
      </c>
      <c r="E1145" s="5">
        <v>45389.001574074071</v>
      </c>
      <c r="F1145" s="6" t="s">
        <v>37</v>
      </c>
      <c r="G1145" s="7">
        <v>4.2824074074074075E-4</v>
      </c>
      <c r="H1145" s="5">
        <v>45388.426145833335</v>
      </c>
      <c r="I1145" s="7">
        <v>7.5659722222222225E-2</v>
      </c>
      <c r="J1145" s="6" t="s">
        <v>17</v>
      </c>
      <c r="K1145" s="4">
        <v>22</v>
      </c>
      <c r="L1145" s="4">
        <v>26</v>
      </c>
      <c r="M1145" s="6" t="s">
        <v>77</v>
      </c>
      <c r="N1145" s="6"/>
      <c r="O1145" s="6"/>
    </row>
    <row r="1146" spans="1:15" ht="13">
      <c r="A1146" s="4">
        <v>182339322</v>
      </c>
      <c r="B1146" s="5">
        <v>45388.430138888885</v>
      </c>
      <c r="C1146" s="4" t="s">
        <v>19</v>
      </c>
      <c r="D1146" s="4">
        <v>0</v>
      </c>
      <c r="E1146" s="5">
        <v>45388.943240740744</v>
      </c>
      <c r="F1146" s="6" t="s">
        <v>31</v>
      </c>
      <c r="G1146" s="7">
        <v>4.3750000000000004E-3</v>
      </c>
      <c r="H1146" s="5">
        <v>45388.434513888889</v>
      </c>
      <c r="I1146" s="7">
        <v>1.0891203703703703E-2</v>
      </c>
      <c r="J1146" s="6" t="s">
        <v>15</v>
      </c>
      <c r="K1146" s="4">
        <v>1</v>
      </c>
      <c r="L1146" s="4">
        <v>1</v>
      </c>
      <c r="M1146" s="6" t="s">
        <v>72</v>
      </c>
      <c r="N1146" s="6"/>
      <c r="O1146" s="6"/>
    </row>
    <row r="1147" spans="1:15" ht="13">
      <c r="A1147" s="4">
        <v>182339394</v>
      </c>
      <c r="B1147" s="5">
        <v>45388.430648148147</v>
      </c>
      <c r="C1147" s="4" t="s">
        <v>13</v>
      </c>
      <c r="D1147" s="4">
        <v>0</v>
      </c>
      <c r="E1147" s="5">
        <v>45388.431273148148</v>
      </c>
      <c r="F1147" s="6" t="s">
        <v>27</v>
      </c>
      <c r="G1147" s="7">
        <v>3.5879629629629629E-4</v>
      </c>
      <c r="H1147" s="5">
        <v>45388.431006944447</v>
      </c>
      <c r="I1147" s="7">
        <v>6.7129629629629625E-4</v>
      </c>
      <c r="J1147" s="6" t="s">
        <v>17</v>
      </c>
      <c r="K1147" s="4">
        <v>2</v>
      </c>
      <c r="L1147" s="4">
        <v>2</v>
      </c>
      <c r="M1147" s="6" t="s">
        <v>62</v>
      </c>
      <c r="N1147" s="6"/>
      <c r="O1147" s="6"/>
    </row>
    <row r="1148" spans="1:15" ht="13">
      <c r="A1148" s="4">
        <v>182339794</v>
      </c>
      <c r="B1148" s="5">
        <v>45388.433067129627</v>
      </c>
      <c r="C1148" s="4" t="s">
        <v>13</v>
      </c>
      <c r="D1148" s="4">
        <v>0</v>
      </c>
      <c r="E1148" s="5">
        <v>45388.93509259259</v>
      </c>
      <c r="F1148" s="6" t="s">
        <v>37</v>
      </c>
      <c r="G1148" s="7">
        <v>7.5231481481481482E-4</v>
      </c>
      <c r="H1148" s="5">
        <v>45388.433819444443</v>
      </c>
      <c r="I1148" s="7">
        <v>1.0532407407407407E-3</v>
      </c>
      <c r="J1148" s="6" t="s">
        <v>15</v>
      </c>
      <c r="K1148" s="4">
        <v>1</v>
      </c>
      <c r="L1148" s="4">
        <v>3</v>
      </c>
      <c r="M1148" s="6" t="s">
        <v>45</v>
      </c>
      <c r="N1148" s="6"/>
      <c r="O1148" s="6"/>
    </row>
    <row r="1149" spans="1:15" ht="13">
      <c r="A1149" s="4">
        <v>182339874</v>
      </c>
      <c r="B1149" s="5">
        <v>45388.433657407404</v>
      </c>
      <c r="C1149" s="4" t="s">
        <v>19</v>
      </c>
      <c r="D1149" s="4">
        <v>1</v>
      </c>
      <c r="E1149" s="5">
        <v>45388.959861111114</v>
      </c>
      <c r="F1149" s="6" t="s">
        <v>31</v>
      </c>
      <c r="G1149" s="7">
        <v>4.0509259259259258E-4</v>
      </c>
      <c r="H1149" s="5">
        <v>45388.434062499997</v>
      </c>
      <c r="I1149" s="7">
        <v>1.9606481481481482E-2</v>
      </c>
      <c r="J1149" s="6" t="s">
        <v>17</v>
      </c>
      <c r="K1149" s="4">
        <v>6</v>
      </c>
      <c r="L1149" s="4">
        <v>10</v>
      </c>
      <c r="M1149" s="6" t="s">
        <v>18</v>
      </c>
      <c r="N1149" s="6"/>
      <c r="O1149" s="6"/>
    </row>
    <row r="1150" spans="1:15" ht="13">
      <c r="A1150" s="4">
        <v>182340230</v>
      </c>
      <c r="B1150" s="5">
        <v>45388.436192129629</v>
      </c>
      <c r="C1150" s="4" t="s">
        <v>13</v>
      </c>
      <c r="D1150" s="4">
        <v>0</v>
      </c>
      <c r="E1150" s="5">
        <v>45388.449629629627</v>
      </c>
      <c r="F1150" s="6" t="s">
        <v>27</v>
      </c>
      <c r="G1150" s="7">
        <v>1.9097222222222222E-3</v>
      </c>
      <c r="H1150" s="5">
        <v>45388.439687500002</v>
      </c>
      <c r="I1150" s="7">
        <v>1.3483796296296296E-2</v>
      </c>
      <c r="J1150" s="6" t="s">
        <v>15</v>
      </c>
      <c r="K1150" s="4">
        <v>1</v>
      </c>
      <c r="L1150" s="4">
        <v>3</v>
      </c>
      <c r="M1150" s="6" t="s">
        <v>22</v>
      </c>
      <c r="N1150" s="6"/>
      <c r="O1150" s="6"/>
    </row>
    <row r="1151" spans="1:15" ht="13">
      <c r="A1151" s="4">
        <v>182340794</v>
      </c>
      <c r="B1151" s="5">
        <v>45388.439120370371</v>
      </c>
      <c r="C1151" s="4" t="s">
        <v>13</v>
      </c>
      <c r="D1151" s="4">
        <v>1</v>
      </c>
      <c r="E1151" s="5">
        <v>45388.984803240739</v>
      </c>
      <c r="F1151" s="6" t="s">
        <v>37</v>
      </c>
      <c r="G1151" s="7">
        <v>7.9861111111111116E-4</v>
      </c>
      <c r="H1151" s="5">
        <v>45388.439918981479</v>
      </c>
      <c r="I1151" s="7">
        <v>4.4467592592592593E-2</v>
      </c>
      <c r="J1151" s="6" t="s">
        <v>17</v>
      </c>
      <c r="K1151" s="4">
        <v>5</v>
      </c>
      <c r="L1151" s="4">
        <v>9</v>
      </c>
      <c r="M1151" s="6" t="s">
        <v>38</v>
      </c>
      <c r="N1151" s="6"/>
      <c r="O1151" s="6"/>
    </row>
    <row r="1152" spans="1:15" ht="13">
      <c r="A1152" s="4">
        <v>182343339</v>
      </c>
      <c r="B1152" s="5">
        <v>45388.454247685186</v>
      </c>
      <c r="C1152" s="4" t="s">
        <v>13</v>
      </c>
      <c r="D1152" s="4">
        <v>0</v>
      </c>
      <c r="E1152" s="5">
        <v>45388.457094907404</v>
      </c>
      <c r="F1152" s="6" t="s">
        <v>31</v>
      </c>
      <c r="G1152" s="7">
        <v>2.5925925925925925E-3</v>
      </c>
      <c r="H1152" s="5">
        <v>45388.45684027778</v>
      </c>
      <c r="I1152" s="7">
        <v>2.8819444444444444E-3</v>
      </c>
      <c r="J1152" s="6" t="s">
        <v>15</v>
      </c>
      <c r="K1152" s="4">
        <v>1</v>
      </c>
      <c r="L1152" s="4">
        <v>2</v>
      </c>
      <c r="M1152" s="6" t="s">
        <v>18</v>
      </c>
      <c r="N1152" s="6"/>
      <c r="O1152" s="6"/>
    </row>
    <row r="1153" spans="1:15" ht="13">
      <c r="A1153" s="4">
        <v>182343639</v>
      </c>
      <c r="B1153" s="5">
        <v>45388.456388888888</v>
      </c>
      <c r="C1153" s="4" t="s">
        <v>13</v>
      </c>
      <c r="D1153" s="4">
        <v>1</v>
      </c>
      <c r="E1153" s="5">
        <v>45388.491006944445</v>
      </c>
      <c r="F1153" s="6" t="s">
        <v>27</v>
      </c>
      <c r="G1153" s="7">
        <v>7.9861111111111116E-4</v>
      </c>
      <c r="H1153" s="5">
        <v>45388.457187499997</v>
      </c>
      <c r="I1153" s="7">
        <v>3.4664351851851849E-2</v>
      </c>
      <c r="J1153" s="6" t="s">
        <v>17</v>
      </c>
      <c r="K1153" s="4">
        <v>7</v>
      </c>
      <c r="L1153" s="4">
        <v>8</v>
      </c>
      <c r="M1153" s="6" t="s">
        <v>72</v>
      </c>
      <c r="N1153" s="6"/>
      <c r="O1153" s="6"/>
    </row>
    <row r="1154" spans="1:15" ht="13">
      <c r="A1154" s="4">
        <v>182343660</v>
      </c>
      <c r="B1154" s="5">
        <v>45388.456504629627</v>
      </c>
      <c r="C1154" s="4" t="s">
        <v>13</v>
      </c>
      <c r="D1154" s="4">
        <v>0</v>
      </c>
      <c r="E1154" s="5">
        <v>45388.465115740742</v>
      </c>
      <c r="F1154" s="6" t="s">
        <v>37</v>
      </c>
      <c r="G1154" s="7">
        <v>1.4699074074074074E-3</v>
      </c>
      <c r="H1154" s="5">
        <v>45388.457974537036</v>
      </c>
      <c r="I1154" s="7">
        <v>8.6458333333333335E-3</v>
      </c>
      <c r="J1154" s="6" t="s">
        <v>17</v>
      </c>
      <c r="K1154" s="4">
        <v>2</v>
      </c>
      <c r="L1154" s="4">
        <v>2</v>
      </c>
      <c r="M1154" s="6" t="s">
        <v>41</v>
      </c>
      <c r="N1154" s="6"/>
      <c r="O1154" s="6"/>
    </row>
    <row r="1155" spans="1:15" ht="13">
      <c r="A1155" s="4">
        <v>182344758</v>
      </c>
      <c r="B1155" s="5">
        <v>45388.460462962961</v>
      </c>
      <c r="C1155" s="4" t="s">
        <v>19</v>
      </c>
      <c r="D1155" s="4">
        <v>2</v>
      </c>
      <c r="E1155" s="5">
        <v>45388.984814814816</v>
      </c>
      <c r="F1155" s="6" t="s">
        <v>31</v>
      </c>
      <c r="G1155" s="7">
        <v>3.8657407407407408E-3</v>
      </c>
      <c r="H1155" s="5">
        <v>45388.464328703703</v>
      </c>
      <c r="I1155" s="7">
        <v>1.8518518518518517E-2</v>
      </c>
      <c r="J1155" s="6" t="s">
        <v>17</v>
      </c>
      <c r="K1155" s="4">
        <v>4</v>
      </c>
      <c r="L1155" s="4">
        <v>3</v>
      </c>
      <c r="M1155" s="6" t="s">
        <v>18</v>
      </c>
      <c r="N1155" s="6"/>
      <c r="O1155" s="6"/>
    </row>
    <row r="1156" spans="1:15" ht="13">
      <c r="A1156" s="4">
        <v>182345787</v>
      </c>
      <c r="B1156" s="5">
        <v>45388.466400462959</v>
      </c>
      <c r="C1156" s="4" t="s">
        <v>19</v>
      </c>
      <c r="D1156" s="4">
        <v>3</v>
      </c>
      <c r="E1156" s="5">
        <v>45388.483310185184</v>
      </c>
      <c r="F1156" s="6" t="s">
        <v>27</v>
      </c>
      <c r="G1156" s="7">
        <v>8.564814814814815E-4</v>
      </c>
      <c r="H1156" s="5">
        <v>45388.467256944445</v>
      </c>
      <c r="I1156" s="7">
        <v>1.695601851851852E-2</v>
      </c>
      <c r="J1156" s="6" t="s">
        <v>17</v>
      </c>
      <c r="K1156" s="4">
        <v>16</v>
      </c>
      <c r="L1156" s="4">
        <v>15</v>
      </c>
      <c r="M1156" s="6" t="s">
        <v>56</v>
      </c>
      <c r="N1156" s="6"/>
      <c r="O1156" s="6"/>
    </row>
    <row r="1157" spans="1:15" ht="13">
      <c r="A1157" s="4">
        <v>182348785</v>
      </c>
      <c r="B1157" s="5">
        <v>45388.483113425929</v>
      </c>
      <c r="C1157" s="4" t="s">
        <v>19</v>
      </c>
      <c r="D1157" s="4">
        <v>0</v>
      </c>
      <c r="E1157" s="5">
        <v>45389.001574074071</v>
      </c>
      <c r="F1157" s="6" t="s">
        <v>37</v>
      </c>
      <c r="G1157" s="7">
        <v>5.2083333333333333E-4</v>
      </c>
      <c r="H1157" s="5">
        <v>45388.483634259261</v>
      </c>
      <c r="I1157" s="7">
        <v>1.2743055555555556E-2</v>
      </c>
      <c r="J1157" s="6" t="s">
        <v>17</v>
      </c>
      <c r="K1157" s="4">
        <v>4</v>
      </c>
      <c r="L1157" s="4">
        <v>6</v>
      </c>
      <c r="M1157" s="6" t="s">
        <v>28</v>
      </c>
      <c r="N1157" s="6"/>
      <c r="O1157" s="6"/>
    </row>
    <row r="1158" spans="1:15" ht="13">
      <c r="A1158" s="4">
        <v>182353050</v>
      </c>
      <c r="B1158" s="5">
        <v>45388.505416666667</v>
      </c>
      <c r="C1158" s="4" t="s">
        <v>19</v>
      </c>
      <c r="D1158" s="4">
        <v>1</v>
      </c>
      <c r="E1158" s="5">
        <v>45389.051377314812</v>
      </c>
      <c r="F1158" s="6" t="s">
        <v>31</v>
      </c>
      <c r="G1158" s="7">
        <v>3.5185185185185185E-3</v>
      </c>
      <c r="H1158" s="5">
        <v>45388.508935185186</v>
      </c>
      <c r="I1158" s="7">
        <v>4.0092592592592589E-2</v>
      </c>
      <c r="J1158" s="6" t="s">
        <v>17</v>
      </c>
      <c r="K1158" s="4">
        <v>2</v>
      </c>
      <c r="L1158" s="4">
        <v>4</v>
      </c>
      <c r="M1158" s="6" t="s">
        <v>77</v>
      </c>
      <c r="N1158" s="6"/>
      <c r="O1158" s="6"/>
    </row>
    <row r="1159" spans="1:15" ht="13">
      <c r="A1159" s="4">
        <v>182353149</v>
      </c>
      <c r="B1159" s="5">
        <v>45388.505879629629</v>
      </c>
      <c r="C1159" s="4" t="s">
        <v>13</v>
      </c>
      <c r="D1159" s="4">
        <v>0</v>
      </c>
      <c r="E1159" s="5">
        <v>45388.50984953704</v>
      </c>
      <c r="F1159" s="6" t="s">
        <v>27</v>
      </c>
      <c r="G1159" s="7">
        <v>6.5972222222222224E-4</v>
      </c>
      <c r="H1159" s="5">
        <v>45388.506539351853</v>
      </c>
      <c r="I1159" s="7">
        <v>4.0162037037037041E-3</v>
      </c>
      <c r="J1159" s="6" t="s">
        <v>17</v>
      </c>
      <c r="K1159" s="4">
        <v>3</v>
      </c>
      <c r="L1159" s="4">
        <v>3</v>
      </c>
      <c r="M1159" s="6" t="s">
        <v>54</v>
      </c>
      <c r="N1159" s="6"/>
      <c r="O1159" s="6"/>
    </row>
    <row r="1160" spans="1:15" ht="13">
      <c r="A1160" s="4">
        <v>182353582</v>
      </c>
      <c r="B1160" s="5">
        <v>45388.508159722223</v>
      </c>
      <c r="C1160" s="4" t="s">
        <v>19</v>
      </c>
      <c r="D1160" s="4">
        <v>1</v>
      </c>
      <c r="E1160" s="5">
        <v>45389.018240740741</v>
      </c>
      <c r="F1160" s="6" t="s">
        <v>37</v>
      </c>
      <c r="G1160" s="7">
        <v>5.0925925925925921E-4</v>
      </c>
      <c r="H1160" s="5">
        <v>45388.508668981478</v>
      </c>
      <c r="I1160" s="7">
        <v>8.819444444444444E-3</v>
      </c>
      <c r="J1160" s="6" t="s">
        <v>17</v>
      </c>
      <c r="K1160" s="4">
        <v>2</v>
      </c>
      <c r="L1160" s="4">
        <v>3</v>
      </c>
      <c r="M1160" s="6" t="s">
        <v>22</v>
      </c>
      <c r="N1160" s="6"/>
      <c r="O1160" s="6"/>
    </row>
    <row r="1161" spans="1:15" ht="13">
      <c r="A1161" s="4">
        <v>182353931</v>
      </c>
      <c r="B1161" s="5">
        <v>45388.509837962964</v>
      </c>
      <c r="C1161" s="4" t="s">
        <v>13</v>
      </c>
      <c r="D1161" s="4">
        <v>0</v>
      </c>
      <c r="E1161" s="5">
        <v>45389.026458333334</v>
      </c>
      <c r="F1161" s="6" t="s">
        <v>37</v>
      </c>
      <c r="G1161" s="4">
        <v>0</v>
      </c>
      <c r="H1161" s="5">
        <f>B1161</f>
        <v>45388.509837962964</v>
      </c>
      <c r="I1161" s="7">
        <v>1.1909722222222223E-2</v>
      </c>
      <c r="J1161" s="6" t="s">
        <v>15</v>
      </c>
      <c r="K1161" s="4">
        <v>1</v>
      </c>
      <c r="L1161" s="4">
        <v>0</v>
      </c>
      <c r="M1161" s="6" t="s">
        <v>22</v>
      </c>
      <c r="N1161" s="6"/>
      <c r="O1161" s="6"/>
    </row>
    <row r="1162" spans="1:15" ht="13">
      <c r="A1162" s="4">
        <v>182354057</v>
      </c>
      <c r="B1162" s="5">
        <v>45388.510312500002</v>
      </c>
      <c r="C1162" s="4" t="s">
        <v>13</v>
      </c>
      <c r="D1162" s="4">
        <v>0</v>
      </c>
      <c r="E1162" s="5">
        <v>45389.018240740741</v>
      </c>
      <c r="F1162" s="6" t="s">
        <v>31</v>
      </c>
      <c r="G1162" s="5" t="s">
        <v>24</v>
      </c>
      <c r="H1162" s="5" t="s">
        <v>24</v>
      </c>
      <c r="I1162" s="7">
        <v>5.6597222222222222E-3</v>
      </c>
      <c r="J1162" s="6" t="s">
        <v>17</v>
      </c>
      <c r="K1162" s="4">
        <v>0</v>
      </c>
      <c r="L1162" s="4">
        <v>2</v>
      </c>
      <c r="M1162" s="6" t="s">
        <v>55</v>
      </c>
      <c r="N1162" s="6"/>
      <c r="O1162" s="6"/>
    </row>
    <row r="1163" spans="1:15" ht="13">
      <c r="A1163" s="4">
        <v>182356806</v>
      </c>
      <c r="B1163" s="5">
        <v>45388.521782407406</v>
      </c>
      <c r="C1163" s="4" t="s">
        <v>13</v>
      </c>
      <c r="D1163" s="4">
        <v>1</v>
      </c>
      <c r="E1163" s="5">
        <v>45388.523587962962</v>
      </c>
      <c r="F1163" s="6" t="s">
        <v>27</v>
      </c>
      <c r="G1163" s="7">
        <v>1.2731481481481483E-3</v>
      </c>
      <c r="H1163" s="5">
        <v>45388.523055555554</v>
      </c>
      <c r="I1163" s="7">
        <v>1.8402777777777777E-3</v>
      </c>
      <c r="J1163" s="6" t="s">
        <v>15</v>
      </c>
      <c r="K1163" s="4">
        <v>1</v>
      </c>
      <c r="L1163" s="4">
        <v>2</v>
      </c>
      <c r="M1163" s="6" t="s">
        <v>52</v>
      </c>
      <c r="N1163" s="6"/>
      <c r="O1163" s="6"/>
    </row>
    <row r="1164" spans="1:15" ht="13">
      <c r="A1164" s="4">
        <v>182356961</v>
      </c>
      <c r="B1164" s="5">
        <v>45388.522291666668</v>
      </c>
      <c r="C1164" s="4" t="s">
        <v>13</v>
      </c>
      <c r="D1164" s="4">
        <v>0</v>
      </c>
      <c r="E1164" s="5">
        <v>45388.531134259261</v>
      </c>
      <c r="F1164" s="6" t="s">
        <v>37</v>
      </c>
      <c r="G1164" s="7">
        <v>1.0185185185185184E-3</v>
      </c>
      <c r="H1164" s="5">
        <v>45388.523310185185</v>
      </c>
      <c r="I1164" s="7">
        <v>8.9004629629629625E-3</v>
      </c>
      <c r="J1164" s="6" t="s">
        <v>17</v>
      </c>
      <c r="K1164" s="4">
        <v>2</v>
      </c>
      <c r="L1164" s="4">
        <v>3</v>
      </c>
      <c r="M1164" s="6" t="s">
        <v>45</v>
      </c>
      <c r="N1164" s="6"/>
      <c r="O1164" s="6"/>
    </row>
    <row r="1165" spans="1:15" ht="13">
      <c r="A1165" s="4">
        <v>182358145</v>
      </c>
      <c r="B1165" s="5">
        <v>45388.527233796296</v>
      </c>
      <c r="C1165" s="4" t="s">
        <v>13</v>
      </c>
      <c r="D1165" s="4">
        <v>0</v>
      </c>
      <c r="E1165" s="5">
        <v>45391.168009259258</v>
      </c>
      <c r="F1165" s="6" t="s">
        <v>53</v>
      </c>
      <c r="G1165" s="7">
        <v>9.3749999999999997E-3</v>
      </c>
      <c r="H1165" s="5">
        <v>45388.536608796298</v>
      </c>
      <c r="I1165" s="7">
        <v>1.7224305555555555</v>
      </c>
      <c r="J1165" s="6" t="s">
        <v>17</v>
      </c>
      <c r="K1165" s="4">
        <v>7</v>
      </c>
      <c r="L1165" s="4">
        <v>19</v>
      </c>
      <c r="M1165" s="6" t="s">
        <v>46</v>
      </c>
      <c r="N1165" s="6"/>
      <c r="O1165" s="6"/>
    </row>
    <row r="1166" spans="1:15" ht="13">
      <c r="A1166" s="4">
        <v>182362947</v>
      </c>
      <c r="B1166" s="5">
        <v>45388.547511574077</v>
      </c>
      <c r="C1166" s="4" t="s">
        <v>13</v>
      </c>
      <c r="D1166" s="4">
        <v>0</v>
      </c>
      <c r="E1166" s="5">
        <v>45389.059641203705</v>
      </c>
      <c r="F1166" s="6" t="s">
        <v>37</v>
      </c>
      <c r="G1166" s="7">
        <v>9.4907407407407408E-4</v>
      </c>
      <c r="H1166" s="5">
        <v>45388.549803240741</v>
      </c>
      <c r="I1166" s="7">
        <v>1.0752314814814815E-2</v>
      </c>
      <c r="J1166" s="6" t="s">
        <v>15</v>
      </c>
      <c r="K1166" s="4">
        <v>1</v>
      </c>
      <c r="L1166" s="4">
        <v>3</v>
      </c>
      <c r="M1166" s="6" t="s">
        <v>38</v>
      </c>
      <c r="N1166" s="6"/>
      <c r="O1166" s="6"/>
    </row>
    <row r="1167" spans="1:15" ht="13">
      <c r="A1167" s="4">
        <v>182365908</v>
      </c>
      <c r="B1167" s="5">
        <v>45388.559560185182</v>
      </c>
      <c r="C1167" s="4" t="s">
        <v>13</v>
      </c>
      <c r="D1167" s="4">
        <v>0</v>
      </c>
      <c r="E1167" s="5">
        <v>45389.076388888891</v>
      </c>
      <c r="F1167" s="6" t="s">
        <v>31</v>
      </c>
      <c r="G1167" s="7">
        <v>2.7546296296296294E-3</v>
      </c>
      <c r="H1167" s="5">
        <v>45388.562314814815</v>
      </c>
      <c r="I1167" s="7">
        <v>1.3900462962962963E-2</v>
      </c>
      <c r="J1167" s="6" t="s">
        <v>17</v>
      </c>
      <c r="K1167" s="4">
        <v>3</v>
      </c>
      <c r="L1167" s="4">
        <v>6</v>
      </c>
      <c r="M1167" s="6" t="s">
        <v>33</v>
      </c>
      <c r="N1167" s="6"/>
      <c r="O1167" s="6"/>
    </row>
    <row r="1168" spans="1:15" ht="13">
      <c r="A1168" s="4">
        <v>182368048</v>
      </c>
      <c r="B1168" s="5">
        <v>45388.567835648151</v>
      </c>
      <c r="C1168" s="4" t="s">
        <v>23</v>
      </c>
      <c r="D1168" s="4">
        <v>0</v>
      </c>
      <c r="E1168" s="5">
        <v>45389.07640046296</v>
      </c>
      <c r="F1168" s="6" t="s">
        <v>31</v>
      </c>
      <c r="G1168" s="5" t="s">
        <v>24</v>
      </c>
      <c r="H1168" s="5" t="s">
        <v>24</v>
      </c>
      <c r="I1168" s="7">
        <v>8.9120370370370373E-4</v>
      </c>
      <c r="J1168" s="6" t="s">
        <v>17</v>
      </c>
      <c r="K1168" s="4">
        <v>0</v>
      </c>
      <c r="L1168" s="4">
        <v>1</v>
      </c>
      <c r="M1168" s="6" t="s">
        <v>58</v>
      </c>
      <c r="N1168" s="6"/>
      <c r="O1168" s="6"/>
    </row>
    <row r="1169" spans="1:15" ht="13">
      <c r="A1169" s="4">
        <v>182368427</v>
      </c>
      <c r="B1169" s="5">
        <v>45388.569548611114</v>
      </c>
      <c r="C1169" s="4" t="s">
        <v>13</v>
      </c>
      <c r="D1169" s="4">
        <v>0</v>
      </c>
      <c r="E1169" s="5">
        <v>45388.597754629627</v>
      </c>
      <c r="F1169" s="6" t="s">
        <v>37</v>
      </c>
      <c r="G1169" s="7">
        <v>9.1435185185185185E-4</v>
      </c>
      <c r="H1169" s="5">
        <v>45388.570462962962</v>
      </c>
      <c r="I1169" s="7">
        <v>2.8275462962962964E-2</v>
      </c>
      <c r="J1169" s="6" t="s">
        <v>17</v>
      </c>
      <c r="K1169" s="4">
        <v>4</v>
      </c>
      <c r="L1169" s="4">
        <v>7</v>
      </c>
      <c r="M1169" s="6" t="s">
        <v>33</v>
      </c>
      <c r="N1169" s="6"/>
      <c r="O1169" s="6"/>
    </row>
    <row r="1170" spans="1:15" ht="13">
      <c r="A1170" s="4">
        <v>182370126</v>
      </c>
      <c r="B1170" s="5">
        <v>45388.575798611113</v>
      </c>
      <c r="C1170" s="4" t="s">
        <v>13</v>
      </c>
      <c r="D1170" s="4">
        <v>0</v>
      </c>
      <c r="E1170" s="5">
        <v>45389.359780092593</v>
      </c>
      <c r="F1170" s="6" t="s">
        <v>27</v>
      </c>
      <c r="G1170" s="7">
        <v>2.6620370370370372E-4</v>
      </c>
      <c r="H1170" s="5">
        <v>45388.576921296299</v>
      </c>
      <c r="I1170" s="7">
        <v>0.27718749999999998</v>
      </c>
      <c r="J1170" s="6" t="s">
        <v>17</v>
      </c>
      <c r="K1170" s="4">
        <v>3</v>
      </c>
      <c r="L1170" s="4">
        <v>4</v>
      </c>
      <c r="M1170" s="6" t="s">
        <v>54</v>
      </c>
      <c r="N1170" s="6"/>
      <c r="O1170" s="6"/>
    </row>
    <row r="1171" spans="1:15" ht="13">
      <c r="A1171" s="4">
        <v>182372071</v>
      </c>
      <c r="B1171" s="5">
        <v>45388.583761574075</v>
      </c>
      <c r="C1171" s="4" t="s">
        <v>19</v>
      </c>
      <c r="D1171" s="4">
        <v>0</v>
      </c>
      <c r="E1171" s="5">
        <v>45392.118020833332</v>
      </c>
      <c r="F1171" s="6" t="s">
        <v>47</v>
      </c>
      <c r="G1171" s="7">
        <v>1.5393518518518519E-3</v>
      </c>
      <c r="H1171" s="5">
        <v>45388.585300925923</v>
      </c>
      <c r="I1171" s="7">
        <v>2.6079745370370371</v>
      </c>
      <c r="J1171" s="6" t="s">
        <v>17</v>
      </c>
      <c r="K1171" s="4">
        <v>6</v>
      </c>
      <c r="L1171" s="4">
        <v>4</v>
      </c>
      <c r="M1171" s="6" t="s">
        <v>30</v>
      </c>
      <c r="N1171" s="6"/>
      <c r="O1171" s="6"/>
    </row>
    <row r="1172" spans="1:15" ht="13">
      <c r="A1172" s="4">
        <v>182374463</v>
      </c>
      <c r="B1172" s="5">
        <v>45388.593946759262</v>
      </c>
      <c r="C1172" s="4" t="s">
        <v>13</v>
      </c>
      <c r="D1172" s="4">
        <v>0</v>
      </c>
      <c r="E1172" s="5">
        <v>45388.63480324074</v>
      </c>
      <c r="F1172" s="6" t="s">
        <v>37</v>
      </c>
      <c r="G1172" s="7">
        <v>2.5810185185185185E-3</v>
      </c>
      <c r="H1172" s="5">
        <v>45388.59652777778</v>
      </c>
      <c r="I1172" s="7">
        <v>4.8958333333333336E-3</v>
      </c>
      <c r="J1172" s="6" t="s">
        <v>15</v>
      </c>
      <c r="K1172" s="4">
        <v>1</v>
      </c>
      <c r="L1172" s="4">
        <v>1</v>
      </c>
      <c r="M1172" s="6" t="s">
        <v>69</v>
      </c>
      <c r="N1172" s="6"/>
      <c r="O1172" s="6"/>
    </row>
    <row r="1173" spans="1:15" ht="13">
      <c r="A1173" s="4">
        <v>182374831</v>
      </c>
      <c r="B1173" s="5">
        <v>45388.594814814816</v>
      </c>
      <c r="C1173" s="4" t="s">
        <v>13</v>
      </c>
      <c r="D1173" s="4">
        <v>0</v>
      </c>
      <c r="E1173" s="5">
        <v>45388.602118055554</v>
      </c>
      <c r="F1173" s="6" t="s">
        <v>27</v>
      </c>
      <c r="G1173" s="7">
        <v>1.1226851851851851E-3</v>
      </c>
      <c r="H1173" s="5">
        <v>45388.598124999997</v>
      </c>
      <c r="I1173" s="7">
        <v>7.3611111111111108E-3</v>
      </c>
      <c r="J1173" s="6" t="s">
        <v>17</v>
      </c>
      <c r="K1173" s="4">
        <v>2</v>
      </c>
      <c r="L1173" s="4">
        <v>3</v>
      </c>
      <c r="M1173" s="6" t="s">
        <v>18</v>
      </c>
      <c r="N1173" s="6"/>
      <c r="O1173" s="6"/>
    </row>
    <row r="1174" spans="1:15" ht="13">
      <c r="A1174" s="4">
        <v>182377279</v>
      </c>
      <c r="B1174" s="5">
        <v>45388.605208333334</v>
      </c>
      <c r="C1174" s="4" t="s">
        <v>13</v>
      </c>
      <c r="D1174" s="4">
        <v>0</v>
      </c>
      <c r="E1174" s="5">
        <v>45389.1096875</v>
      </c>
      <c r="F1174" s="6" t="s">
        <v>31</v>
      </c>
      <c r="G1174" s="7">
        <v>1.724537037037037E-3</v>
      </c>
      <c r="H1174" s="5">
        <v>45388.606932870367</v>
      </c>
      <c r="I1174" s="7">
        <v>3.5416666666666665E-3</v>
      </c>
      <c r="J1174" s="6" t="s">
        <v>17</v>
      </c>
      <c r="K1174" s="4">
        <v>2</v>
      </c>
      <c r="L1174" s="4">
        <v>3</v>
      </c>
      <c r="M1174" s="6" t="s">
        <v>26</v>
      </c>
      <c r="N1174" s="6"/>
      <c r="O1174" s="6"/>
    </row>
    <row r="1175" spans="1:15" ht="13">
      <c r="A1175" s="4">
        <v>182377837</v>
      </c>
      <c r="B1175" s="5">
        <v>45388.607731481483</v>
      </c>
      <c r="C1175" s="4" t="s">
        <v>13</v>
      </c>
      <c r="D1175" s="4">
        <v>0</v>
      </c>
      <c r="E1175" s="5">
        <v>45388.614166666666</v>
      </c>
      <c r="F1175" s="6" t="s">
        <v>37</v>
      </c>
      <c r="G1175" s="7">
        <v>2.0486111111111113E-3</v>
      </c>
      <c r="H1175" s="5">
        <v>45388.609780092593</v>
      </c>
      <c r="I1175" s="7">
        <v>6.4699074074074077E-3</v>
      </c>
      <c r="J1175" s="6" t="s">
        <v>15</v>
      </c>
      <c r="K1175" s="4">
        <v>1</v>
      </c>
      <c r="L1175" s="4">
        <v>2</v>
      </c>
      <c r="M1175" s="6" t="s">
        <v>22</v>
      </c>
      <c r="N1175" s="6"/>
      <c r="O1175" s="6"/>
    </row>
    <row r="1176" spans="1:15" ht="13">
      <c r="A1176" s="4">
        <v>182383678</v>
      </c>
      <c r="B1176" s="5">
        <v>45388.633599537039</v>
      </c>
      <c r="C1176" s="4" t="s">
        <v>13</v>
      </c>
      <c r="D1176" s="4">
        <v>1</v>
      </c>
      <c r="E1176" s="5">
        <v>45389.151319444441</v>
      </c>
      <c r="F1176" s="6" t="s">
        <v>27</v>
      </c>
      <c r="G1176" s="7">
        <v>1.3425925925925925E-3</v>
      </c>
      <c r="H1176" s="5">
        <v>45388.634942129633</v>
      </c>
      <c r="I1176" s="7">
        <v>1.4849537037037038E-2</v>
      </c>
      <c r="J1176" s="6" t="s">
        <v>17</v>
      </c>
      <c r="K1176" s="4">
        <v>5</v>
      </c>
      <c r="L1176" s="4">
        <v>7</v>
      </c>
      <c r="M1176" s="6" t="s">
        <v>26</v>
      </c>
      <c r="N1176" s="6"/>
      <c r="O1176" s="6"/>
    </row>
    <row r="1177" spans="1:15" ht="13">
      <c r="A1177" s="4">
        <v>182385339</v>
      </c>
      <c r="B1177" s="5">
        <v>45388.640868055554</v>
      </c>
      <c r="C1177" s="4" t="s">
        <v>13</v>
      </c>
      <c r="D1177" s="4">
        <v>0</v>
      </c>
      <c r="E1177" s="5">
        <v>45389.14298611111</v>
      </c>
      <c r="F1177" s="6" t="s">
        <v>31</v>
      </c>
      <c r="G1177" s="7">
        <v>2.7777777777777778E-4</v>
      </c>
      <c r="H1177" s="5">
        <v>45388.641145833331</v>
      </c>
      <c r="I1177" s="7">
        <v>7.1759259259259259E-4</v>
      </c>
      <c r="J1177" s="6" t="s">
        <v>17</v>
      </c>
      <c r="K1177" s="4">
        <v>2</v>
      </c>
      <c r="L1177" s="4">
        <v>2</v>
      </c>
      <c r="M1177" s="6" t="s">
        <v>41</v>
      </c>
      <c r="N1177" s="6"/>
      <c r="O1177" s="6"/>
    </row>
    <row r="1178" spans="1:15" ht="13">
      <c r="A1178" s="4">
        <v>182385640</v>
      </c>
      <c r="B1178" s="5">
        <v>45388.642256944448</v>
      </c>
      <c r="C1178" s="4" t="s">
        <v>13</v>
      </c>
      <c r="D1178" s="4">
        <v>0</v>
      </c>
      <c r="E1178" s="5">
        <v>45389.193182870367</v>
      </c>
      <c r="F1178" s="6" t="s">
        <v>37</v>
      </c>
      <c r="G1178" s="7">
        <v>1.0763888888888889E-3</v>
      </c>
      <c r="H1178" s="5">
        <v>45388.643333333333</v>
      </c>
      <c r="I1178" s="7">
        <v>4.7372685185185184E-2</v>
      </c>
      <c r="J1178" s="6" t="s">
        <v>17</v>
      </c>
      <c r="K1178" s="4">
        <v>2</v>
      </c>
      <c r="L1178" s="4">
        <v>3</v>
      </c>
      <c r="M1178" s="6" t="s">
        <v>42</v>
      </c>
      <c r="N1178" s="6"/>
      <c r="O1178" s="6"/>
    </row>
    <row r="1179" spans="1:15" ht="13">
      <c r="A1179" s="4">
        <v>182385881</v>
      </c>
      <c r="B1179" s="5">
        <v>45388.643425925926</v>
      </c>
      <c r="C1179" s="4" t="s">
        <v>13</v>
      </c>
      <c r="D1179" s="4">
        <v>0</v>
      </c>
      <c r="E1179" s="5">
        <v>45388.661678240744</v>
      </c>
      <c r="F1179" s="6" t="s">
        <v>27</v>
      </c>
      <c r="G1179" s="7">
        <v>4.386574074074074E-3</v>
      </c>
      <c r="H1179" s="5">
        <v>45388.647812499999</v>
      </c>
      <c r="I1179" s="7">
        <v>1.8310185185185186E-2</v>
      </c>
      <c r="J1179" s="6" t="s">
        <v>17</v>
      </c>
      <c r="K1179" s="4">
        <v>2</v>
      </c>
      <c r="L1179" s="4">
        <v>2</v>
      </c>
      <c r="M1179" s="6" t="s">
        <v>41</v>
      </c>
      <c r="N1179" s="6"/>
      <c r="O1179" s="6"/>
    </row>
    <row r="1180" spans="1:15" ht="13">
      <c r="A1180" s="4">
        <v>182388095</v>
      </c>
      <c r="B1180" s="5">
        <v>45388.652326388888</v>
      </c>
      <c r="C1180" s="4" t="s">
        <v>13</v>
      </c>
      <c r="D1180" s="4">
        <v>0</v>
      </c>
      <c r="E1180" s="5">
        <v>45389.15960648148</v>
      </c>
      <c r="F1180" s="6" t="s">
        <v>31</v>
      </c>
      <c r="G1180" s="5" t="s">
        <v>24</v>
      </c>
      <c r="H1180" s="5" t="s">
        <v>24</v>
      </c>
      <c r="I1180" s="7">
        <v>1.238425925925926E-3</v>
      </c>
      <c r="J1180" s="6" t="s">
        <v>17</v>
      </c>
      <c r="K1180" s="4">
        <v>0</v>
      </c>
      <c r="L1180" s="4">
        <v>1</v>
      </c>
      <c r="M1180" s="6" t="s">
        <v>51</v>
      </c>
      <c r="N1180" s="6"/>
      <c r="O1180" s="6"/>
    </row>
    <row r="1181" spans="1:15" ht="13">
      <c r="A1181" s="4">
        <v>182388202</v>
      </c>
      <c r="B1181" s="5">
        <v>45388.652881944443</v>
      </c>
      <c r="C1181" s="4" t="s">
        <v>13</v>
      </c>
      <c r="D1181" s="4">
        <v>0</v>
      </c>
      <c r="E1181" s="5">
        <v>45388.657893518517</v>
      </c>
      <c r="F1181" s="6" t="s">
        <v>37</v>
      </c>
      <c r="G1181" s="7">
        <v>1.4930555555555556E-3</v>
      </c>
      <c r="H1181" s="5">
        <v>45388.654374999998</v>
      </c>
      <c r="I1181" s="7">
        <v>5.0694444444444441E-3</v>
      </c>
      <c r="J1181" s="6" t="s">
        <v>15</v>
      </c>
      <c r="K1181" s="4">
        <v>1</v>
      </c>
      <c r="L1181" s="4">
        <v>4</v>
      </c>
      <c r="M1181" s="6" t="s">
        <v>69</v>
      </c>
      <c r="N1181" s="6"/>
      <c r="O1181" s="6"/>
    </row>
    <row r="1182" spans="1:15" ht="13">
      <c r="A1182" s="4">
        <v>182390792</v>
      </c>
      <c r="B1182" s="5">
        <v>45388.664143518516</v>
      </c>
      <c r="C1182" s="4" t="s">
        <v>13</v>
      </c>
      <c r="D1182" s="4">
        <v>0</v>
      </c>
      <c r="E1182" s="5">
        <v>45388.757268518515</v>
      </c>
      <c r="F1182" s="6" t="s">
        <v>27</v>
      </c>
      <c r="G1182" s="7">
        <v>2.650462962962963E-3</v>
      </c>
      <c r="H1182" s="5">
        <v>45388.66679398148</v>
      </c>
      <c r="I1182" s="7">
        <v>9.3159722222222227E-2</v>
      </c>
      <c r="J1182" s="6" t="s">
        <v>17</v>
      </c>
      <c r="K1182" s="4">
        <v>4</v>
      </c>
      <c r="L1182" s="4">
        <v>9</v>
      </c>
      <c r="M1182" s="6" t="s">
        <v>33</v>
      </c>
      <c r="N1182" s="6"/>
      <c r="O1182" s="6"/>
    </row>
    <row r="1183" spans="1:15" ht="13">
      <c r="A1183" s="4">
        <v>182392702</v>
      </c>
      <c r="B1183" s="5">
        <v>45388.671331018515</v>
      </c>
      <c r="C1183" s="4" t="s">
        <v>13</v>
      </c>
      <c r="D1183" s="4">
        <v>0</v>
      </c>
      <c r="E1183" s="5">
        <v>45388.756655092591</v>
      </c>
      <c r="F1183" s="6" t="s">
        <v>27</v>
      </c>
      <c r="G1183" s="4">
        <v>0</v>
      </c>
      <c r="H1183" s="5">
        <f>B1183</f>
        <v>45388.671331018515</v>
      </c>
      <c r="I1183" s="7">
        <v>8.5381944444444441E-2</v>
      </c>
      <c r="J1183" s="6" t="s">
        <v>17</v>
      </c>
      <c r="K1183" s="4">
        <v>2</v>
      </c>
      <c r="L1183" s="4">
        <v>1</v>
      </c>
      <c r="M1183" s="6" t="s">
        <v>33</v>
      </c>
      <c r="N1183" s="6"/>
      <c r="O1183" s="6"/>
    </row>
    <row r="1184" spans="1:15" ht="13">
      <c r="A1184" s="4">
        <v>182396501</v>
      </c>
      <c r="B1184" s="5">
        <v>45388.686759259261</v>
      </c>
      <c r="C1184" s="4" t="s">
        <v>13</v>
      </c>
      <c r="D1184" s="4">
        <v>1</v>
      </c>
      <c r="E1184" s="5">
        <v>45389.217962962961</v>
      </c>
      <c r="F1184" s="6" t="s">
        <v>31</v>
      </c>
      <c r="G1184" s="7">
        <v>6.9444444444444447E-4</v>
      </c>
      <c r="H1184" s="5">
        <v>45388.6874537037</v>
      </c>
      <c r="I1184" s="7">
        <v>2.3541666666666666E-2</v>
      </c>
      <c r="J1184" s="6" t="s">
        <v>17</v>
      </c>
      <c r="K1184" s="4">
        <v>3</v>
      </c>
      <c r="L1184" s="4">
        <v>4</v>
      </c>
      <c r="M1184" s="6" t="s">
        <v>34</v>
      </c>
      <c r="N1184" s="6"/>
      <c r="O1184" s="6"/>
    </row>
    <row r="1185" spans="1:15" ht="13">
      <c r="A1185" s="4">
        <v>182397059</v>
      </c>
      <c r="B1185" s="5">
        <v>45388.688738425924</v>
      </c>
      <c r="C1185" s="4" t="s">
        <v>13</v>
      </c>
      <c r="D1185" s="4">
        <v>0</v>
      </c>
      <c r="E1185" s="5">
        <v>45388.703773148147</v>
      </c>
      <c r="F1185" s="6" t="s">
        <v>37</v>
      </c>
      <c r="G1185" s="7">
        <v>2.5462962962962961E-4</v>
      </c>
      <c r="H1185" s="5">
        <v>45388.688993055555</v>
      </c>
      <c r="I1185" s="7">
        <v>1.5092592592592593E-2</v>
      </c>
      <c r="J1185" s="6" t="s">
        <v>17</v>
      </c>
      <c r="K1185" s="4">
        <v>4</v>
      </c>
      <c r="L1185" s="4">
        <v>7</v>
      </c>
      <c r="M1185" s="6" t="s">
        <v>38</v>
      </c>
      <c r="N1185" s="6"/>
      <c r="O1185" s="6"/>
    </row>
    <row r="1186" spans="1:15" ht="13">
      <c r="A1186" s="4">
        <v>182402059</v>
      </c>
      <c r="B1186" s="5">
        <v>45388.710173611114</v>
      </c>
      <c r="C1186" s="4" t="s">
        <v>13</v>
      </c>
      <c r="D1186" s="4">
        <v>0</v>
      </c>
      <c r="E1186" s="5">
        <v>45388.714178240742</v>
      </c>
      <c r="F1186" s="6" t="s">
        <v>27</v>
      </c>
      <c r="G1186" s="7">
        <v>1.1458333333333333E-3</v>
      </c>
      <c r="H1186" s="5">
        <v>45388.711319444446</v>
      </c>
      <c r="I1186" s="7">
        <v>4.0740740740740737E-3</v>
      </c>
      <c r="J1186" s="6" t="s">
        <v>17</v>
      </c>
      <c r="K1186" s="4">
        <v>2</v>
      </c>
      <c r="L1186" s="4">
        <v>2</v>
      </c>
      <c r="M1186" s="6" t="s">
        <v>20</v>
      </c>
      <c r="N1186" s="6"/>
      <c r="O1186" s="6"/>
    </row>
    <row r="1187" spans="1:15" ht="13">
      <c r="A1187" s="4">
        <v>182406025</v>
      </c>
      <c r="B1187" s="5">
        <v>45388.73165509259</v>
      </c>
      <c r="C1187" s="4" t="s">
        <v>13</v>
      </c>
      <c r="D1187" s="4">
        <v>0</v>
      </c>
      <c r="E1187" s="5">
        <v>45388.836030092592</v>
      </c>
      <c r="F1187" s="6" t="s">
        <v>37</v>
      </c>
      <c r="G1187" s="7">
        <v>8.7962962962962962E-4</v>
      </c>
      <c r="H1187" s="5">
        <v>45388.732534722221</v>
      </c>
      <c r="I1187" s="7">
        <v>0.10442129629629629</v>
      </c>
      <c r="J1187" s="6" t="s">
        <v>17</v>
      </c>
      <c r="K1187" s="4">
        <v>2</v>
      </c>
      <c r="L1187" s="4">
        <v>4</v>
      </c>
      <c r="M1187" s="6" t="s">
        <v>26</v>
      </c>
      <c r="N1187" s="6"/>
      <c r="O1187" s="6"/>
    </row>
    <row r="1188" spans="1:15" ht="13">
      <c r="A1188" s="4">
        <v>182407690</v>
      </c>
      <c r="B1188" s="5">
        <v>45388.740787037037</v>
      </c>
      <c r="C1188" s="4" t="s">
        <v>13</v>
      </c>
      <c r="D1188" s="4">
        <v>0</v>
      </c>
      <c r="E1188" s="5">
        <v>45389.251493055555</v>
      </c>
      <c r="F1188" s="6" t="s">
        <v>27</v>
      </c>
      <c r="G1188" s="7">
        <v>9.0277777777777774E-4</v>
      </c>
      <c r="H1188" s="5">
        <v>45388.741689814815</v>
      </c>
      <c r="I1188" s="7">
        <v>7.5925925925925926E-3</v>
      </c>
      <c r="J1188" s="6" t="s">
        <v>15</v>
      </c>
      <c r="K1188" s="4">
        <v>1</v>
      </c>
      <c r="L1188" s="4">
        <v>1</v>
      </c>
      <c r="M1188" s="6" t="s">
        <v>45</v>
      </c>
      <c r="N1188" s="6"/>
      <c r="O1188" s="6"/>
    </row>
    <row r="1189" spans="1:15" ht="13">
      <c r="A1189" s="4">
        <v>182410591</v>
      </c>
      <c r="B1189" s="5">
        <v>45388.757141203707</v>
      </c>
      <c r="C1189" s="4" t="s">
        <v>13</v>
      </c>
      <c r="D1189" s="4">
        <v>0</v>
      </c>
      <c r="E1189" s="5">
        <v>45388.759513888886</v>
      </c>
      <c r="F1189" s="6" t="s">
        <v>37</v>
      </c>
      <c r="G1189" s="5" t="s">
        <v>24</v>
      </c>
      <c r="H1189" s="5" t="s">
        <v>24</v>
      </c>
      <c r="I1189" s="7">
        <v>2.4189814814814816E-3</v>
      </c>
      <c r="J1189" s="6" t="s">
        <v>17</v>
      </c>
      <c r="K1189" s="4">
        <v>0</v>
      </c>
      <c r="L1189" s="4">
        <v>1</v>
      </c>
      <c r="M1189" s="6" t="s">
        <v>51</v>
      </c>
      <c r="N1189" s="6"/>
      <c r="O1189" s="6"/>
    </row>
    <row r="1190" spans="1:15" ht="13">
      <c r="A1190" s="4">
        <v>182413112</v>
      </c>
      <c r="B1190" s="5">
        <v>45388.771053240744</v>
      </c>
      <c r="C1190" s="4" t="s">
        <v>13</v>
      </c>
      <c r="D1190" s="4">
        <v>0</v>
      </c>
      <c r="E1190" s="5">
        <v>45388.786261574074</v>
      </c>
      <c r="F1190" s="6" t="s">
        <v>31</v>
      </c>
      <c r="G1190" s="7">
        <v>3.5416666666666665E-3</v>
      </c>
      <c r="H1190" s="5">
        <v>45388.774594907409</v>
      </c>
      <c r="I1190" s="7">
        <v>1.5243055555555555E-2</v>
      </c>
      <c r="J1190" s="6" t="s">
        <v>17</v>
      </c>
      <c r="K1190" s="4">
        <v>3</v>
      </c>
      <c r="L1190" s="4">
        <v>5</v>
      </c>
      <c r="M1190" s="6" t="s">
        <v>63</v>
      </c>
      <c r="N1190" s="6"/>
      <c r="O1190" s="6"/>
    </row>
    <row r="1191" spans="1:15" ht="13">
      <c r="A1191" s="4">
        <v>182414351</v>
      </c>
      <c r="B1191" s="5">
        <v>45388.778101851851</v>
      </c>
      <c r="C1191" s="4" t="s">
        <v>23</v>
      </c>
      <c r="D1191" s="4">
        <v>0</v>
      </c>
      <c r="E1191" s="5">
        <v>45388.779039351852</v>
      </c>
      <c r="F1191" s="6" t="s">
        <v>27</v>
      </c>
      <c r="G1191" s="5" t="s">
        <v>24</v>
      </c>
      <c r="H1191" s="5" t="s">
        <v>24</v>
      </c>
      <c r="I1191" s="7">
        <v>9.3749999999999997E-4</v>
      </c>
      <c r="J1191" s="6" t="s">
        <v>17</v>
      </c>
      <c r="K1191" s="4">
        <v>0</v>
      </c>
      <c r="L1191" s="4">
        <v>1</v>
      </c>
      <c r="M1191" s="6" t="s">
        <v>58</v>
      </c>
      <c r="N1191" s="6"/>
      <c r="O1191" s="6"/>
    </row>
    <row r="1192" spans="1:15" ht="13">
      <c r="A1192" s="4">
        <v>182415874</v>
      </c>
      <c r="B1192" s="5">
        <v>45388.787048611113</v>
      </c>
      <c r="C1192" s="4" t="s">
        <v>13</v>
      </c>
      <c r="D1192" s="4">
        <v>0</v>
      </c>
      <c r="E1192" s="5">
        <v>45388.788090277776</v>
      </c>
      <c r="F1192" s="6" t="s">
        <v>27</v>
      </c>
      <c r="G1192" s="7">
        <v>6.7129629629629625E-4</v>
      </c>
      <c r="H1192" s="5">
        <v>45388.787719907406</v>
      </c>
      <c r="I1192" s="7">
        <v>1.0879629629629629E-3</v>
      </c>
      <c r="J1192" s="6" t="s">
        <v>15</v>
      </c>
      <c r="K1192" s="4">
        <v>1</v>
      </c>
      <c r="L1192" s="4">
        <v>2</v>
      </c>
      <c r="M1192" s="6" t="s">
        <v>20</v>
      </c>
      <c r="N1192" s="6"/>
      <c r="O1192" s="6"/>
    </row>
    <row r="1193" spans="1:15" ht="13">
      <c r="A1193" s="4">
        <v>182419679</v>
      </c>
      <c r="B1193" s="5">
        <v>45388.808449074073</v>
      </c>
      <c r="C1193" s="4" t="s">
        <v>13</v>
      </c>
      <c r="D1193" s="4">
        <v>0</v>
      </c>
      <c r="E1193" s="5">
        <v>45388.817731481482</v>
      </c>
      <c r="F1193" s="6" t="s">
        <v>31</v>
      </c>
      <c r="G1193" s="7">
        <v>3.0787037037037037E-3</v>
      </c>
      <c r="H1193" s="5">
        <v>45388.811527777776</v>
      </c>
      <c r="I1193" s="7">
        <v>9.3287037037037036E-3</v>
      </c>
      <c r="J1193" s="6" t="s">
        <v>17</v>
      </c>
      <c r="K1193" s="4">
        <v>3</v>
      </c>
      <c r="L1193" s="4">
        <v>3</v>
      </c>
      <c r="M1193" s="6" t="s">
        <v>20</v>
      </c>
      <c r="N1193" s="6"/>
      <c r="O1193" s="6"/>
    </row>
    <row r="1194" spans="1:15" ht="13">
      <c r="A1194" s="4">
        <v>182419805</v>
      </c>
      <c r="B1194" s="5">
        <v>45388.809270833335</v>
      </c>
      <c r="C1194" s="4" t="s">
        <v>13</v>
      </c>
      <c r="D1194" s="4">
        <v>0</v>
      </c>
      <c r="E1194" s="5">
        <v>45389.318240740744</v>
      </c>
      <c r="F1194" s="6" t="s">
        <v>27</v>
      </c>
      <c r="G1194" s="7">
        <v>4.1666666666666669E-4</v>
      </c>
      <c r="H1194" s="5">
        <v>45388.810173611113</v>
      </c>
      <c r="I1194" s="7">
        <v>2.488425925925926E-3</v>
      </c>
      <c r="J1194" s="6" t="s">
        <v>17</v>
      </c>
      <c r="K1194" s="4">
        <v>3</v>
      </c>
      <c r="L1194" s="4">
        <v>4</v>
      </c>
      <c r="M1194" s="6" t="s">
        <v>65</v>
      </c>
      <c r="N1194" s="6"/>
      <c r="O1194" s="6"/>
    </row>
    <row r="1195" spans="1:15" ht="13">
      <c r="A1195" s="4">
        <v>182419824</v>
      </c>
      <c r="B1195" s="5">
        <v>45388.809363425928</v>
      </c>
      <c r="C1195" s="4" t="s">
        <v>19</v>
      </c>
      <c r="D1195" s="4">
        <v>0</v>
      </c>
      <c r="E1195" s="5">
        <v>45389.326493055552</v>
      </c>
      <c r="F1195" s="6" t="s">
        <v>31</v>
      </c>
      <c r="G1195" s="7">
        <v>2.0949074074074073E-3</v>
      </c>
      <c r="H1195" s="5">
        <v>45388.81145833333</v>
      </c>
      <c r="I1195" s="7">
        <v>1.2222222222222223E-2</v>
      </c>
      <c r="J1195" s="6" t="s">
        <v>17</v>
      </c>
      <c r="K1195" s="4">
        <v>4</v>
      </c>
      <c r="L1195" s="4">
        <v>5</v>
      </c>
      <c r="M1195" s="6" t="s">
        <v>92</v>
      </c>
      <c r="N1195" s="6"/>
      <c r="O1195" s="6"/>
    </row>
    <row r="1196" spans="1:15" ht="13">
      <c r="A1196" s="4">
        <v>182420958</v>
      </c>
      <c r="B1196" s="5">
        <v>45388.815636574072</v>
      </c>
      <c r="C1196" s="4" t="s">
        <v>13</v>
      </c>
      <c r="D1196" s="4">
        <v>0</v>
      </c>
      <c r="E1196" s="5">
        <v>45389.368125000001</v>
      </c>
      <c r="F1196" s="6" t="s">
        <v>37</v>
      </c>
      <c r="G1196" s="7">
        <v>2.7777777777777778E-4</v>
      </c>
      <c r="H1196" s="5">
        <v>45388.81591435185</v>
      </c>
      <c r="I1196" s="7">
        <v>5.019675925925926E-2</v>
      </c>
      <c r="J1196" s="6" t="s">
        <v>17</v>
      </c>
      <c r="K1196" s="4">
        <v>6</v>
      </c>
      <c r="L1196" s="4">
        <v>11</v>
      </c>
      <c r="M1196" s="6" t="s">
        <v>20</v>
      </c>
      <c r="N1196" s="6"/>
      <c r="O1196" s="6"/>
    </row>
    <row r="1197" spans="1:15" ht="13">
      <c r="A1197" s="4">
        <v>182421546</v>
      </c>
      <c r="B1197" s="5">
        <v>45388.819907407407</v>
      </c>
      <c r="C1197" s="4" t="s">
        <v>13</v>
      </c>
      <c r="D1197" s="4">
        <v>0</v>
      </c>
      <c r="E1197" s="5">
        <v>45388.821921296294</v>
      </c>
      <c r="F1197" s="6" t="s">
        <v>27</v>
      </c>
      <c r="G1197" s="7">
        <v>4.3981481481481481E-4</v>
      </c>
      <c r="H1197" s="5">
        <v>45388.820671296293</v>
      </c>
      <c r="I1197" s="7">
        <v>2.0486111111111113E-3</v>
      </c>
      <c r="J1197" s="6" t="s">
        <v>17</v>
      </c>
      <c r="K1197" s="4">
        <v>3</v>
      </c>
      <c r="L1197" s="4">
        <v>6</v>
      </c>
      <c r="M1197" s="6" t="s">
        <v>26</v>
      </c>
      <c r="N1197" s="6"/>
      <c r="O1197" s="6"/>
    </row>
    <row r="1198" spans="1:15" ht="13">
      <c r="A1198" s="4">
        <v>182424305</v>
      </c>
      <c r="B1198" s="5">
        <v>45388.836516203701</v>
      </c>
      <c r="C1198" s="4" t="s">
        <v>23</v>
      </c>
      <c r="D1198" s="4">
        <v>0</v>
      </c>
      <c r="E1198" s="5">
        <v>45389.343101851853</v>
      </c>
      <c r="F1198" s="6" t="s">
        <v>37</v>
      </c>
      <c r="G1198" s="5" t="s">
        <v>24</v>
      </c>
      <c r="H1198" s="5" t="s">
        <v>24</v>
      </c>
      <c r="I1198" s="7">
        <v>8.564814814814815E-4</v>
      </c>
      <c r="J1198" s="6" t="s">
        <v>17</v>
      </c>
      <c r="K1198" s="4">
        <v>0</v>
      </c>
      <c r="L1198" s="4">
        <v>1</v>
      </c>
      <c r="M1198" s="6" t="s">
        <v>58</v>
      </c>
      <c r="N1198" s="6"/>
      <c r="O1198" s="6"/>
    </row>
    <row r="1199" spans="1:15" ht="13">
      <c r="A1199" s="4">
        <v>182425201</v>
      </c>
      <c r="B1199" s="5">
        <v>45388.842847222222</v>
      </c>
      <c r="C1199" s="4" t="s">
        <v>19</v>
      </c>
      <c r="D1199" s="4">
        <v>0</v>
      </c>
      <c r="E1199" s="5">
        <v>45389.359780092593</v>
      </c>
      <c r="F1199" s="6" t="s">
        <v>37</v>
      </c>
      <c r="G1199" s="7">
        <v>5.5555555555555556E-4</v>
      </c>
      <c r="H1199" s="5">
        <v>45388.843402777777</v>
      </c>
      <c r="I1199" s="7">
        <v>1.4178240740740741E-2</v>
      </c>
      <c r="J1199" s="6" t="s">
        <v>17</v>
      </c>
      <c r="K1199" s="4">
        <v>2</v>
      </c>
      <c r="L1199" s="4">
        <v>2</v>
      </c>
      <c r="M1199" s="6" t="s">
        <v>28</v>
      </c>
      <c r="N1199" s="6"/>
      <c r="O1199" s="6"/>
    </row>
    <row r="1200" spans="1:15" ht="13">
      <c r="A1200" s="4">
        <v>182425935</v>
      </c>
      <c r="B1200" s="5">
        <v>45388.846446759257</v>
      </c>
      <c r="C1200" s="4" t="s">
        <v>13</v>
      </c>
      <c r="D1200" s="4">
        <v>1</v>
      </c>
      <c r="E1200" s="5">
        <v>45389.359791666669</v>
      </c>
      <c r="F1200" s="6" t="s">
        <v>27</v>
      </c>
      <c r="G1200" s="7">
        <v>1.2268518518518518E-3</v>
      </c>
      <c r="H1200" s="5">
        <v>45388.847673611112</v>
      </c>
      <c r="I1200" s="7">
        <v>6.5046296296296293E-3</v>
      </c>
      <c r="J1200" s="6" t="s">
        <v>17</v>
      </c>
      <c r="K1200" s="4">
        <v>7</v>
      </c>
      <c r="L1200" s="4">
        <v>9</v>
      </c>
      <c r="M1200" s="6" t="s">
        <v>54</v>
      </c>
      <c r="N1200" s="6"/>
      <c r="O1200" s="6"/>
    </row>
    <row r="1201" spans="1:15" ht="13">
      <c r="A1201" s="4">
        <v>182426481</v>
      </c>
      <c r="B1201" s="5">
        <v>45388.85</v>
      </c>
      <c r="C1201" s="4" t="s">
        <v>13</v>
      </c>
      <c r="D1201" s="4">
        <v>0</v>
      </c>
      <c r="E1201" s="5">
        <v>45388.857071759259</v>
      </c>
      <c r="F1201" s="6" t="s">
        <v>37</v>
      </c>
      <c r="G1201" s="7">
        <v>1.0995370370370371E-3</v>
      </c>
      <c r="H1201" s="5">
        <v>45388.851099537038</v>
      </c>
      <c r="I1201" s="7">
        <v>7.1180555555555554E-3</v>
      </c>
      <c r="J1201" s="6" t="s">
        <v>17</v>
      </c>
      <c r="K1201" s="4">
        <v>3</v>
      </c>
      <c r="L1201" s="4">
        <v>3</v>
      </c>
      <c r="M1201" s="6" t="s">
        <v>70</v>
      </c>
      <c r="N1201" s="6"/>
      <c r="O1201" s="6"/>
    </row>
    <row r="1202" spans="1:15" ht="13">
      <c r="A1202" s="4">
        <v>182426971</v>
      </c>
      <c r="B1202" s="5">
        <v>45388.853483796294</v>
      </c>
      <c r="C1202" s="4" t="s">
        <v>23</v>
      </c>
      <c r="D1202" s="4">
        <v>0</v>
      </c>
      <c r="E1202" s="5">
        <v>45388.855173611111</v>
      </c>
      <c r="F1202" s="6" t="s">
        <v>37</v>
      </c>
      <c r="G1202" s="5" t="s">
        <v>24</v>
      </c>
      <c r="H1202" s="5" t="s">
        <v>24</v>
      </c>
      <c r="I1202" s="7">
        <v>1.6898148148148148E-3</v>
      </c>
      <c r="J1202" s="6" t="s">
        <v>17</v>
      </c>
      <c r="K1202" s="4">
        <v>0</v>
      </c>
      <c r="L1202" s="4">
        <v>1</v>
      </c>
      <c r="M1202" s="6"/>
      <c r="N1202" s="6"/>
      <c r="O1202" s="6"/>
    </row>
    <row r="1203" spans="1:15" ht="13">
      <c r="A1203" s="4">
        <v>182427162</v>
      </c>
      <c r="B1203" s="5">
        <v>45388.854560185187</v>
      </c>
      <c r="C1203" s="4" t="s">
        <v>23</v>
      </c>
      <c r="D1203" s="4">
        <v>4</v>
      </c>
      <c r="E1203" s="5">
        <v>45388.85765046296</v>
      </c>
      <c r="F1203" s="6" t="s">
        <v>27</v>
      </c>
      <c r="G1203" s="5" t="s">
        <v>24</v>
      </c>
      <c r="H1203" s="5" t="s">
        <v>24</v>
      </c>
      <c r="I1203" s="7">
        <v>3.0902777777777777E-3</v>
      </c>
      <c r="J1203" s="6" t="s">
        <v>17</v>
      </c>
      <c r="K1203" s="4">
        <v>0</v>
      </c>
      <c r="L1203" s="4">
        <v>1</v>
      </c>
      <c r="M1203" s="6" t="s">
        <v>90</v>
      </c>
      <c r="N1203" s="6"/>
      <c r="O1203" s="6"/>
    </row>
    <row r="1204" spans="1:15" ht="13">
      <c r="A1204" s="4">
        <v>182429852</v>
      </c>
      <c r="B1204" s="5">
        <v>45388.87226851852</v>
      </c>
      <c r="C1204" s="4" t="s">
        <v>13</v>
      </c>
      <c r="D1204" s="4">
        <v>0</v>
      </c>
      <c r="E1204" s="5">
        <v>45389.385046296295</v>
      </c>
      <c r="F1204" s="6" t="s">
        <v>27</v>
      </c>
      <c r="G1204" s="7">
        <v>8.9120370370370373E-4</v>
      </c>
      <c r="H1204" s="5">
        <v>45388.873159722221</v>
      </c>
      <c r="I1204" s="7">
        <v>7.4884259259259262E-3</v>
      </c>
      <c r="J1204" s="6" t="s">
        <v>17</v>
      </c>
      <c r="K1204" s="4">
        <v>3</v>
      </c>
      <c r="L1204" s="4">
        <v>3</v>
      </c>
      <c r="M1204" s="6" t="s">
        <v>94</v>
      </c>
      <c r="N1204" s="6"/>
      <c r="O1204" s="6"/>
    </row>
    <row r="1205" spans="1:15" ht="13">
      <c r="A1205" s="4">
        <v>182438575</v>
      </c>
      <c r="B1205" s="5">
        <v>45388.934490740743</v>
      </c>
      <c r="C1205" s="4" t="s">
        <v>13</v>
      </c>
      <c r="D1205" s="4">
        <v>0</v>
      </c>
      <c r="E1205" s="5">
        <v>45389.943344907406</v>
      </c>
      <c r="F1205" s="6" t="s">
        <v>37</v>
      </c>
      <c r="G1205" s="7">
        <v>5.3796296296296293E-2</v>
      </c>
      <c r="H1205" s="5">
        <v>45389.387129629627</v>
      </c>
      <c r="I1205" s="7">
        <v>0.1071875</v>
      </c>
      <c r="J1205" s="6" t="s">
        <v>17</v>
      </c>
      <c r="K1205" s="4">
        <v>3</v>
      </c>
      <c r="L1205" s="4">
        <v>4</v>
      </c>
      <c r="M1205" s="6" t="s">
        <v>20</v>
      </c>
      <c r="N1205" s="6"/>
      <c r="O1205" s="6"/>
    </row>
    <row r="1206" spans="1:15" ht="13">
      <c r="A1206" s="4">
        <v>182446853</v>
      </c>
      <c r="B1206" s="5">
        <v>45389.036122685182</v>
      </c>
      <c r="C1206" s="4" t="s">
        <v>19</v>
      </c>
      <c r="D1206" s="4">
        <v>1</v>
      </c>
      <c r="E1206" s="5">
        <v>45389.893622685187</v>
      </c>
      <c r="F1206" s="6" t="s">
        <v>37</v>
      </c>
      <c r="G1206" s="7">
        <v>5.6747685185185186E-2</v>
      </c>
      <c r="H1206" s="5">
        <v>45389.390081018515</v>
      </c>
      <c r="I1206" s="7">
        <v>5.7303240740740738E-2</v>
      </c>
      <c r="J1206" s="6" t="s">
        <v>15</v>
      </c>
      <c r="K1206" s="4">
        <v>1</v>
      </c>
      <c r="L1206" s="4">
        <v>2</v>
      </c>
      <c r="M1206" s="6" t="s">
        <v>65</v>
      </c>
      <c r="N1206" s="6"/>
      <c r="O1206" s="6"/>
    </row>
    <row r="1207" spans="1:15" ht="13">
      <c r="A1207" s="4">
        <v>182447834</v>
      </c>
      <c r="B1207" s="5">
        <v>45389.050879629627</v>
      </c>
      <c r="C1207" s="4" t="s">
        <v>13</v>
      </c>
      <c r="D1207" s="4">
        <v>0</v>
      </c>
      <c r="E1207" s="5">
        <v>45389.8434837963</v>
      </c>
      <c r="F1207" s="6" t="s">
        <v>31</v>
      </c>
      <c r="G1207" s="7">
        <v>4.409722222222222E-3</v>
      </c>
      <c r="H1207" s="5">
        <v>45389.337743055556</v>
      </c>
      <c r="I1207" s="7">
        <v>4.6180555555555558E-3</v>
      </c>
      <c r="J1207" s="6" t="s">
        <v>15</v>
      </c>
      <c r="K1207" s="4">
        <v>1</v>
      </c>
      <c r="L1207" s="4">
        <v>1</v>
      </c>
      <c r="M1207" s="6" t="s">
        <v>32</v>
      </c>
      <c r="N1207" s="6"/>
      <c r="O1207" s="6"/>
    </row>
    <row r="1208" spans="1:15" ht="13">
      <c r="A1208" s="4">
        <v>182449681</v>
      </c>
      <c r="B1208" s="5">
        <v>45389.087858796294</v>
      </c>
      <c r="C1208" s="4" t="s">
        <v>13</v>
      </c>
      <c r="D1208" s="4">
        <v>0</v>
      </c>
      <c r="E1208" s="5">
        <v>45389.843495370369</v>
      </c>
      <c r="F1208" s="6" t="s">
        <v>31</v>
      </c>
      <c r="G1208" s="7">
        <v>5.1041666666666666E-3</v>
      </c>
      <c r="H1208" s="5">
        <v>45389.338437500002</v>
      </c>
      <c r="I1208" s="7">
        <v>5.324074074074074E-3</v>
      </c>
      <c r="J1208" s="6" t="s">
        <v>15</v>
      </c>
      <c r="K1208" s="4">
        <v>1</v>
      </c>
      <c r="L1208" s="4">
        <v>1</v>
      </c>
      <c r="M1208" s="6" t="s">
        <v>32</v>
      </c>
      <c r="N1208" s="6"/>
      <c r="O1208" s="6"/>
    </row>
    <row r="1209" spans="1:15" ht="13">
      <c r="A1209" s="4">
        <v>182450167</v>
      </c>
      <c r="B1209" s="5">
        <v>45389.098969907405</v>
      </c>
      <c r="C1209" s="4" t="s">
        <v>13</v>
      </c>
      <c r="D1209" s="4">
        <v>3</v>
      </c>
      <c r="E1209" s="5">
        <v>45389.901678240742</v>
      </c>
      <c r="F1209" s="6" t="s">
        <v>37</v>
      </c>
      <c r="G1209" s="4">
        <v>0</v>
      </c>
      <c r="H1209" s="5">
        <f>B1209</f>
        <v>45389.098969907405</v>
      </c>
      <c r="I1209" s="7">
        <v>6.3472222222222222E-2</v>
      </c>
      <c r="J1209" s="6" t="s">
        <v>17</v>
      </c>
      <c r="K1209" s="4">
        <v>2</v>
      </c>
      <c r="L1209" s="4">
        <v>2</v>
      </c>
      <c r="M1209" s="6" t="s">
        <v>72</v>
      </c>
      <c r="N1209" s="6"/>
      <c r="O1209" s="6"/>
    </row>
    <row r="1210" spans="1:15" ht="13">
      <c r="A1210" s="4">
        <v>182453479</v>
      </c>
      <c r="B1210" s="5">
        <v>45389.176550925928</v>
      </c>
      <c r="C1210" s="4" t="s">
        <v>13</v>
      </c>
      <c r="D1210" s="4">
        <v>0</v>
      </c>
      <c r="E1210" s="5">
        <v>45389.893622685187</v>
      </c>
      <c r="F1210" s="6" t="s">
        <v>37</v>
      </c>
      <c r="G1210" s="5" t="s">
        <v>24</v>
      </c>
      <c r="H1210" s="5" t="s">
        <v>24</v>
      </c>
      <c r="I1210" s="7">
        <v>5.8993055555555556E-2</v>
      </c>
      <c r="J1210" s="6" t="s">
        <v>17</v>
      </c>
      <c r="K1210" s="4">
        <v>0</v>
      </c>
      <c r="L1210" s="4">
        <v>2</v>
      </c>
      <c r="M1210" s="6" t="s">
        <v>51</v>
      </c>
      <c r="N1210" s="6"/>
      <c r="O1210" s="6"/>
    </row>
    <row r="1211" spans="1:15" ht="13">
      <c r="A1211" s="4">
        <v>182458501</v>
      </c>
      <c r="B1211" s="5">
        <v>45389.289317129631</v>
      </c>
      <c r="C1211" s="4" t="s">
        <v>23</v>
      </c>
      <c r="D1211" s="4">
        <v>0</v>
      </c>
      <c r="E1211" s="5">
        <v>45395.423530092594</v>
      </c>
      <c r="F1211" s="6" t="s">
        <v>47</v>
      </c>
      <c r="G1211" s="5" t="s">
        <v>24</v>
      </c>
      <c r="H1211" s="5" t="s">
        <v>24</v>
      </c>
      <c r="I1211" s="7">
        <v>5.6683564814814815</v>
      </c>
      <c r="J1211" s="6" t="s">
        <v>17</v>
      </c>
      <c r="K1211" s="4">
        <v>0</v>
      </c>
      <c r="L1211" s="4">
        <v>1</v>
      </c>
      <c r="M1211" s="6" t="s">
        <v>58</v>
      </c>
      <c r="N1211" s="6"/>
      <c r="O1211" s="6"/>
    </row>
    <row r="1212" spans="1:15" ht="13">
      <c r="A1212" s="4">
        <v>182460874</v>
      </c>
      <c r="B1212" s="5">
        <v>45389.326736111114</v>
      </c>
      <c r="C1212" s="4" t="s">
        <v>13</v>
      </c>
      <c r="D1212" s="4">
        <v>0</v>
      </c>
      <c r="E1212" s="5">
        <v>45389.414722222224</v>
      </c>
      <c r="F1212" s="6" t="s">
        <v>31</v>
      </c>
      <c r="G1212" s="4">
        <v>0</v>
      </c>
      <c r="H1212" s="5">
        <f>B1212</f>
        <v>45389.326736111114</v>
      </c>
      <c r="I1212" s="7">
        <v>8.143518518518518E-2</v>
      </c>
      <c r="J1212" s="6" t="s">
        <v>17</v>
      </c>
      <c r="K1212" s="4">
        <v>2</v>
      </c>
      <c r="L1212" s="4">
        <v>7</v>
      </c>
      <c r="M1212" s="6" t="s">
        <v>69</v>
      </c>
      <c r="N1212" s="6"/>
      <c r="O1212" s="6"/>
    </row>
    <row r="1213" spans="1:15" ht="13">
      <c r="A1213" s="4">
        <v>182461094</v>
      </c>
      <c r="B1213" s="5">
        <v>45389.329768518517</v>
      </c>
      <c r="C1213" s="4" t="s">
        <v>13</v>
      </c>
      <c r="D1213" s="4">
        <v>0</v>
      </c>
      <c r="E1213" s="5">
        <v>45389.468449074076</v>
      </c>
      <c r="F1213" s="6" t="s">
        <v>31</v>
      </c>
      <c r="G1213" s="7">
        <v>1.6932870370370369E-2</v>
      </c>
      <c r="H1213" s="5">
        <v>45389.350266203706</v>
      </c>
      <c r="I1213" s="7">
        <v>0.13517361111111112</v>
      </c>
      <c r="J1213" s="6" t="s">
        <v>17</v>
      </c>
      <c r="K1213" s="4">
        <v>3</v>
      </c>
      <c r="L1213" s="4">
        <v>8</v>
      </c>
      <c r="M1213" s="6" t="s">
        <v>69</v>
      </c>
      <c r="N1213" s="6"/>
      <c r="O1213" s="6"/>
    </row>
    <row r="1214" spans="1:15" ht="13">
      <c r="A1214" s="4">
        <v>182461399</v>
      </c>
      <c r="B1214" s="5">
        <v>45389.333877314813</v>
      </c>
      <c r="C1214" s="4" t="s">
        <v>13</v>
      </c>
      <c r="D1214" s="4">
        <v>0</v>
      </c>
      <c r="E1214" s="5">
        <v>45389.893622685187</v>
      </c>
      <c r="F1214" s="6" t="s">
        <v>37</v>
      </c>
      <c r="G1214" s="7">
        <v>5.1874999999999998E-2</v>
      </c>
      <c r="H1214" s="5">
        <v>45389.385752314818</v>
      </c>
      <c r="I1214" s="7">
        <v>5.2048611111111108E-2</v>
      </c>
      <c r="J1214" s="6" t="s">
        <v>15</v>
      </c>
      <c r="K1214" s="4">
        <v>1</v>
      </c>
      <c r="L1214" s="4">
        <v>2</v>
      </c>
      <c r="M1214" s="6" t="s">
        <v>18</v>
      </c>
      <c r="N1214" s="6"/>
      <c r="O1214" s="6"/>
    </row>
    <row r="1215" spans="1:15" ht="13">
      <c r="A1215" s="4">
        <v>182462560</v>
      </c>
      <c r="B1215" s="5">
        <v>45389.348379629628</v>
      </c>
      <c r="C1215" s="4" t="s">
        <v>13</v>
      </c>
      <c r="D1215" s="4">
        <v>0</v>
      </c>
      <c r="E1215" s="5">
        <v>45389.390625</v>
      </c>
      <c r="F1215" s="6" t="s">
        <v>31</v>
      </c>
      <c r="G1215" s="7">
        <v>7.3958333333333333E-3</v>
      </c>
      <c r="H1215" s="5">
        <v>45389.355775462966</v>
      </c>
      <c r="I1215" s="7">
        <v>4.2303240740740738E-2</v>
      </c>
      <c r="J1215" s="6" t="s">
        <v>17</v>
      </c>
      <c r="K1215" s="4">
        <v>3</v>
      </c>
      <c r="L1215" s="4">
        <v>3</v>
      </c>
      <c r="M1215" s="6" t="s">
        <v>61</v>
      </c>
      <c r="N1215" s="6"/>
      <c r="O1215" s="6"/>
    </row>
    <row r="1216" spans="1:15" ht="13">
      <c r="A1216" s="4">
        <v>182464403</v>
      </c>
      <c r="B1216" s="5">
        <v>45389.370451388888</v>
      </c>
      <c r="C1216" s="4" t="s">
        <v>19</v>
      </c>
      <c r="D1216" s="4">
        <v>0</v>
      </c>
      <c r="E1216" s="5">
        <v>45389.463321759256</v>
      </c>
      <c r="F1216" s="6" t="s">
        <v>31</v>
      </c>
      <c r="G1216" s="7">
        <v>1.0995370370370371E-3</v>
      </c>
      <c r="H1216" s="5">
        <v>45389.371550925927</v>
      </c>
      <c r="I1216" s="7">
        <v>9.2928240740740742E-2</v>
      </c>
      <c r="J1216" s="6" t="s">
        <v>15</v>
      </c>
      <c r="K1216" s="4">
        <v>1</v>
      </c>
      <c r="L1216" s="4">
        <v>2</v>
      </c>
      <c r="M1216" s="6" t="s">
        <v>69</v>
      </c>
      <c r="N1216" s="6"/>
      <c r="O1216" s="6"/>
    </row>
    <row r="1217" spans="1:15" ht="13">
      <c r="A1217" s="4">
        <v>182467836</v>
      </c>
      <c r="B1217" s="5">
        <v>45389.396377314813</v>
      </c>
      <c r="C1217" s="4" t="s">
        <v>19</v>
      </c>
      <c r="D1217" s="4">
        <v>0</v>
      </c>
      <c r="E1217" s="5">
        <v>45389.918576388889</v>
      </c>
      <c r="F1217" s="6" t="s">
        <v>37</v>
      </c>
      <c r="G1217" s="7">
        <v>6.134259259259259E-4</v>
      </c>
      <c r="H1217" s="5">
        <v>45389.396990740737</v>
      </c>
      <c r="I1217" s="7">
        <v>2.101851851851852E-2</v>
      </c>
      <c r="J1217" s="6" t="s">
        <v>17</v>
      </c>
      <c r="K1217" s="4">
        <v>2</v>
      </c>
      <c r="L1217" s="4">
        <v>1</v>
      </c>
      <c r="M1217" s="6" t="s">
        <v>36</v>
      </c>
      <c r="N1217" s="6"/>
      <c r="O1217" s="6"/>
    </row>
    <row r="1218" spans="1:15" ht="13">
      <c r="A1218" s="4">
        <v>182468256</v>
      </c>
      <c r="B1218" s="5">
        <v>45389.398182870369</v>
      </c>
      <c r="C1218" s="4" t="s">
        <v>13</v>
      </c>
      <c r="D1218" s="4">
        <v>0</v>
      </c>
      <c r="E1218" s="5">
        <v>45389.910127314812</v>
      </c>
      <c r="F1218" s="6" t="s">
        <v>37</v>
      </c>
      <c r="G1218" s="7">
        <v>7.5231481481481482E-4</v>
      </c>
      <c r="H1218" s="5">
        <v>45389.400034722225</v>
      </c>
      <c r="I1218" s="7">
        <v>8.1018518518518514E-3</v>
      </c>
      <c r="J1218" s="6" t="s">
        <v>17</v>
      </c>
      <c r="K1218" s="4">
        <v>2</v>
      </c>
      <c r="L1218" s="4">
        <v>10</v>
      </c>
      <c r="M1218" s="6" t="s">
        <v>18</v>
      </c>
      <c r="N1218" s="6"/>
      <c r="O1218" s="6"/>
    </row>
    <row r="1219" spans="1:15" ht="13">
      <c r="A1219" s="4">
        <v>182468292</v>
      </c>
      <c r="B1219" s="5">
        <v>45389.398564814815</v>
      </c>
      <c r="C1219" s="4" t="s">
        <v>13</v>
      </c>
      <c r="D1219" s="4">
        <v>0</v>
      </c>
      <c r="E1219" s="5">
        <v>45389.41101851852</v>
      </c>
      <c r="F1219" s="6" t="s">
        <v>31</v>
      </c>
      <c r="G1219" s="7">
        <v>6.4351851851851853E-3</v>
      </c>
      <c r="H1219" s="5">
        <v>45389.404999999999</v>
      </c>
      <c r="I1219" s="7">
        <v>1.2500000000000001E-2</v>
      </c>
      <c r="J1219" s="6" t="s">
        <v>17</v>
      </c>
      <c r="K1219" s="4">
        <v>2</v>
      </c>
      <c r="L1219" s="4">
        <v>2</v>
      </c>
      <c r="M1219" s="6" t="s">
        <v>20</v>
      </c>
      <c r="N1219" s="6"/>
      <c r="O1219" s="6"/>
    </row>
    <row r="1220" spans="1:15" ht="13">
      <c r="A1220" s="4">
        <v>182470518</v>
      </c>
      <c r="B1220" s="5">
        <v>45389.415254629632</v>
      </c>
      <c r="C1220" s="4" t="s">
        <v>13</v>
      </c>
      <c r="D1220" s="4">
        <v>0</v>
      </c>
      <c r="E1220" s="5">
        <v>45389.425023148149</v>
      </c>
      <c r="F1220" s="6" t="s">
        <v>37</v>
      </c>
      <c r="G1220" s="7">
        <v>3.5879629629629629E-4</v>
      </c>
      <c r="H1220" s="5">
        <v>45389.415613425925</v>
      </c>
      <c r="I1220" s="7">
        <v>9.8263888888888897E-3</v>
      </c>
      <c r="J1220" s="6" t="s">
        <v>17</v>
      </c>
      <c r="K1220" s="4">
        <v>5</v>
      </c>
      <c r="L1220" s="4">
        <v>5</v>
      </c>
      <c r="M1220" s="6" t="s">
        <v>38</v>
      </c>
      <c r="N1220" s="6"/>
      <c r="O1220" s="6"/>
    </row>
    <row r="1221" spans="1:15" ht="13">
      <c r="A1221" s="4">
        <v>182471715</v>
      </c>
      <c r="B1221" s="5">
        <v>45389.421273148146</v>
      </c>
      <c r="C1221" s="4" t="s">
        <v>13</v>
      </c>
      <c r="D1221" s="4">
        <v>0</v>
      </c>
      <c r="E1221" s="5">
        <v>45389.505590277775</v>
      </c>
      <c r="F1221" s="6" t="s">
        <v>37</v>
      </c>
      <c r="G1221" s="7">
        <v>1.25E-3</v>
      </c>
      <c r="H1221" s="5">
        <v>45389.422523148147</v>
      </c>
      <c r="I1221" s="7">
        <v>1.4236111111111111E-2</v>
      </c>
      <c r="J1221" s="6" t="s">
        <v>15</v>
      </c>
      <c r="K1221" s="4">
        <v>1</v>
      </c>
      <c r="L1221" s="4">
        <v>1</v>
      </c>
      <c r="M1221" s="6" t="s">
        <v>60</v>
      </c>
      <c r="N1221" s="6"/>
      <c r="O1221" s="6"/>
    </row>
    <row r="1222" spans="1:15" ht="13">
      <c r="A1222" s="4">
        <v>182471921</v>
      </c>
      <c r="B1222" s="5">
        <v>45389.422662037039</v>
      </c>
      <c r="C1222" s="4" t="s">
        <v>13</v>
      </c>
      <c r="D1222" s="4">
        <v>2</v>
      </c>
      <c r="E1222" s="5">
        <v>45389.433298611111</v>
      </c>
      <c r="F1222" s="6" t="s">
        <v>27</v>
      </c>
      <c r="G1222" s="7">
        <v>6.5972222222222224E-4</v>
      </c>
      <c r="H1222" s="5">
        <v>45389.424259259256</v>
      </c>
      <c r="I1222" s="7">
        <v>1.0706018518518519E-2</v>
      </c>
      <c r="J1222" s="6" t="s">
        <v>17</v>
      </c>
      <c r="K1222" s="4">
        <v>6</v>
      </c>
      <c r="L1222" s="4">
        <v>9</v>
      </c>
      <c r="M1222" s="6" t="s">
        <v>22</v>
      </c>
      <c r="N1222" s="6"/>
      <c r="O1222" s="6"/>
    </row>
    <row r="1223" spans="1:15" ht="13">
      <c r="A1223" s="4">
        <v>182472638</v>
      </c>
      <c r="B1223" s="5">
        <v>45389.427361111113</v>
      </c>
      <c r="C1223" s="4" t="s">
        <v>13</v>
      </c>
      <c r="D1223" s="4">
        <v>0</v>
      </c>
      <c r="E1223" s="5">
        <v>45389.451284722221</v>
      </c>
      <c r="F1223" s="6" t="s">
        <v>27</v>
      </c>
      <c r="G1223" s="4">
        <v>0</v>
      </c>
      <c r="H1223" s="5">
        <f>B1223</f>
        <v>45389.427361111113</v>
      </c>
      <c r="I1223" s="7">
        <v>2.3993055555555556E-2</v>
      </c>
      <c r="J1223" s="6" t="s">
        <v>17</v>
      </c>
      <c r="K1223" s="4">
        <v>3</v>
      </c>
      <c r="L1223" s="4">
        <v>3</v>
      </c>
      <c r="M1223" s="6" t="s">
        <v>22</v>
      </c>
      <c r="N1223" s="6"/>
      <c r="O1223" s="6"/>
    </row>
    <row r="1224" spans="1:15" ht="13">
      <c r="A1224" s="4">
        <v>182473413</v>
      </c>
      <c r="B1224" s="5">
        <v>45389.431087962963</v>
      </c>
      <c r="C1224" s="4" t="s">
        <v>13</v>
      </c>
      <c r="D1224" s="4">
        <v>0</v>
      </c>
      <c r="E1224" s="5">
        <v>45389.934942129628</v>
      </c>
      <c r="F1224" s="6" t="s">
        <v>31</v>
      </c>
      <c r="G1224" s="5" t="s">
        <v>24</v>
      </c>
      <c r="H1224" s="5" t="s">
        <v>24</v>
      </c>
      <c r="I1224" s="7">
        <v>4.6296296296296298E-4</v>
      </c>
      <c r="J1224" s="6" t="s">
        <v>17</v>
      </c>
      <c r="K1224" s="4">
        <v>0</v>
      </c>
      <c r="L1224" s="4">
        <v>1</v>
      </c>
      <c r="M1224" s="6" t="s">
        <v>51</v>
      </c>
      <c r="N1224" s="6"/>
      <c r="O1224" s="6"/>
    </row>
    <row r="1225" spans="1:15" ht="13">
      <c r="A1225" s="4">
        <v>182477736</v>
      </c>
      <c r="B1225" s="5">
        <v>45389.458287037036</v>
      </c>
      <c r="C1225" s="4" t="s">
        <v>13</v>
      </c>
      <c r="D1225" s="4">
        <v>0</v>
      </c>
      <c r="E1225" s="5">
        <v>45389.471643518518</v>
      </c>
      <c r="F1225" s="6" t="s">
        <v>37</v>
      </c>
      <c r="G1225" s="7">
        <v>1.5740740740740741E-3</v>
      </c>
      <c r="H1225" s="5">
        <v>45389.459861111114</v>
      </c>
      <c r="I1225" s="7">
        <v>1.3425925925925926E-2</v>
      </c>
      <c r="J1225" s="6" t="s">
        <v>17</v>
      </c>
      <c r="K1225" s="4">
        <v>2</v>
      </c>
      <c r="L1225" s="4">
        <v>2</v>
      </c>
      <c r="M1225" s="6" t="s">
        <v>69</v>
      </c>
      <c r="N1225" s="6"/>
      <c r="O1225" s="6"/>
    </row>
    <row r="1226" spans="1:15" ht="13">
      <c r="A1226" s="4">
        <v>182478770</v>
      </c>
      <c r="B1226" s="5">
        <v>45389.462129629632</v>
      </c>
      <c r="C1226" s="4" t="s">
        <v>19</v>
      </c>
      <c r="D1226" s="4">
        <v>1</v>
      </c>
      <c r="E1226" s="5">
        <v>45390.059803240743</v>
      </c>
      <c r="F1226" s="6" t="s">
        <v>37</v>
      </c>
      <c r="G1226" s="7">
        <v>1.1388888888888889E-2</v>
      </c>
      <c r="H1226" s="5">
        <v>45389.473553240743</v>
      </c>
      <c r="I1226" s="7">
        <v>9.6828703703703708E-2</v>
      </c>
      <c r="J1226" s="6" t="s">
        <v>17</v>
      </c>
      <c r="K1226" s="4">
        <v>3</v>
      </c>
      <c r="L1226" s="4">
        <v>6</v>
      </c>
      <c r="M1226" s="6" t="s">
        <v>26</v>
      </c>
      <c r="N1226" s="6"/>
      <c r="O1226" s="6"/>
    </row>
    <row r="1227" spans="1:15" ht="13">
      <c r="A1227" s="4">
        <v>182480011</v>
      </c>
      <c r="B1227" s="5">
        <v>45389.469027777777</v>
      </c>
      <c r="C1227" s="4" t="s">
        <v>13</v>
      </c>
      <c r="D1227" s="4">
        <v>0</v>
      </c>
      <c r="E1227" s="5">
        <v>45389.61074074074</v>
      </c>
      <c r="F1227" s="6" t="s">
        <v>37</v>
      </c>
      <c r="G1227" s="7">
        <v>7.6388888888888893E-4</v>
      </c>
      <c r="H1227" s="5">
        <v>45389.46979166667</v>
      </c>
      <c r="I1227" s="7">
        <v>0.14178240740740741</v>
      </c>
      <c r="J1227" s="6" t="s">
        <v>17</v>
      </c>
      <c r="K1227" s="4">
        <v>4</v>
      </c>
      <c r="L1227" s="4">
        <v>5</v>
      </c>
      <c r="M1227" s="6" t="s">
        <v>69</v>
      </c>
      <c r="N1227" s="6"/>
      <c r="O1227" s="6"/>
    </row>
    <row r="1228" spans="1:15" ht="13">
      <c r="A1228" s="4">
        <v>182480947</v>
      </c>
      <c r="B1228" s="5">
        <v>45389.474039351851</v>
      </c>
      <c r="C1228" s="4" t="s">
        <v>13</v>
      </c>
      <c r="D1228" s="4">
        <v>0</v>
      </c>
      <c r="E1228" s="5">
        <v>45389.485150462962</v>
      </c>
      <c r="F1228" s="6" t="s">
        <v>31</v>
      </c>
      <c r="G1228" s="7">
        <v>2.1990740740740742E-3</v>
      </c>
      <c r="H1228" s="5">
        <v>45389.476238425923</v>
      </c>
      <c r="I1228" s="7">
        <v>1.1157407407407408E-2</v>
      </c>
      <c r="J1228" s="6" t="s">
        <v>17</v>
      </c>
      <c r="K1228" s="4">
        <v>3</v>
      </c>
      <c r="L1228" s="4">
        <v>2</v>
      </c>
      <c r="M1228" s="6" t="s">
        <v>34</v>
      </c>
      <c r="N1228" s="6"/>
      <c r="O1228" s="6"/>
    </row>
    <row r="1229" spans="1:15" ht="13">
      <c r="A1229" s="4">
        <v>182481449</v>
      </c>
      <c r="B1229" s="5">
        <v>45389.477511574078</v>
      </c>
      <c r="C1229" s="4" t="s">
        <v>13</v>
      </c>
      <c r="D1229" s="4">
        <v>0</v>
      </c>
      <c r="E1229" s="5">
        <v>45389.984814814816</v>
      </c>
      <c r="F1229" s="6" t="s">
        <v>31</v>
      </c>
      <c r="G1229" s="4">
        <v>0</v>
      </c>
      <c r="H1229" s="5">
        <f>B1229</f>
        <v>45389.477511574078</v>
      </c>
      <c r="I1229" s="7">
        <v>2.0833333333333333E-3</v>
      </c>
      <c r="J1229" s="6" t="s">
        <v>17</v>
      </c>
      <c r="K1229" s="4">
        <v>2</v>
      </c>
      <c r="L1229" s="4">
        <v>1</v>
      </c>
      <c r="M1229" s="6" t="s">
        <v>34</v>
      </c>
      <c r="N1229" s="6"/>
      <c r="O1229" s="6"/>
    </row>
    <row r="1230" spans="1:15" ht="13">
      <c r="A1230" s="4">
        <v>182481650</v>
      </c>
      <c r="B1230" s="5">
        <v>45389.478773148148</v>
      </c>
      <c r="C1230" s="4" t="s">
        <v>13</v>
      </c>
      <c r="D1230" s="4">
        <v>0</v>
      </c>
      <c r="E1230" s="5">
        <v>45389.495335648149</v>
      </c>
      <c r="F1230" s="6" t="s">
        <v>37</v>
      </c>
      <c r="G1230" s="7">
        <v>1.4120370370370369E-3</v>
      </c>
      <c r="H1230" s="5">
        <v>45389.480185185188</v>
      </c>
      <c r="I1230" s="7">
        <v>1.6608796296296295E-2</v>
      </c>
      <c r="J1230" s="6" t="s">
        <v>17</v>
      </c>
      <c r="K1230" s="4">
        <v>4</v>
      </c>
      <c r="L1230" s="4">
        <v>6</v>
      </c>
      <c r="M1230" s="6" t="s">
        <v>26</v>
      </c>
      <c r="N1230" s="6"/>
      <c r="O1230" s="6"/>
    </row>
    <row r="1231" spans="1:15" ht="13">
      <c r="A1231" s="4">
        <v>182481684</v>
      </c>
      <c r="B1231" s="5">
        <v>45389.479120370372</v>
      </c>
      <c r="C1231" s="4" t="s">
        <v>13</v>
      </c>
      <c r="D1231" s="4">
        <v>0</v>
      </c>
      <c r="E1231" s="5">
        <v>45389.482604166667</v>
      </c>
      <c r="F1231" s="6" t="s">
        <v>37</v>
      </c>
      <c r="G1231" s="7">
        <v>7.9861111111111116E-4</v>
      </c>
      <c r="H1231" s="5">
        <v>45389.47991898148</v>
      </c>
      <c r="I1231" s="7">
        <v>3.5532407407407409E-3</v>
      </c>
      <c r="J1231" s="6" t="s">
        <v>15</v>
      </c>
      <c r="K1231" s="4">
        <v>1</v>
      </c>
      <c r="L1231" s="4">
        <v>2</v>
      </c>
      <c r="M1231" s="6" t="s">
        <v>20</v>
      </c>
      <c r="N1231" s="6"/>
      <c r="O1231" s="6"/>
    </row>
    <row r="1232" spans="1:15" ht="13">
      <c r="A1232" s="4">
        <v>182481944</v>
      </c>
      <c r="B1232" s="5">
        <v>45389.480034722219</v>
      </c>
      <c r="C1232" s="4" t="s">
        <v>13</v>
      </c>
      <c r="D1232" s="4">
        <v>1</v>
      </c>
      <c r="E1232" s="5">
        <v>45390.009965277779</v>
      </c>
      <c r="F1232" s="6" t="s">
        <v>27</v>
      </c>
      <c r="G1232" s="7">
        <v>8.4490740740740739E-4</v>
      </c>
      <c r="H1232" s="5">
        <v>45389.482546296298</v>
      </c>
      <c r="I1232" s="7">
        <v>2.3935185185185184E-2</v>
      </c>
      <c r="J1232" s="6" t="s">
        <v>17</v>
      </c>
      <c r="K1232" s="4">
        <v>3</v>
      </c>
      <c r="L1232" s="4">
        <v>11</v>
      </c>
      <c r="M1232" s="6" t="s">
        <v>26</v>
      </c>
      <c r="N1232" s="6"/>
      <c r="O1232" s="6"/>
    </row>
    <row r="1233" spans="1:15" ht="13">
      <c r="A1233" s="4">
        <v>182482185</v>
      </c>
      <c r="B1233" s="5">
        <v>45389.480902777781</v>
      </c>
      <c r="C1233" s="4" t="s">
        <v>13</v>
      </c>
      <c r="D1233" s="4">
        <v>1</v>
      </c>
      <c r="E1233" s="5">
        <v>45389.483518518522</v>
      </c>
      <c r="F1233" s="6" t="s">
        <v>31</v>
      </c>
      <c r="G1233" s="7">
        <v>2.4074074074074076E-3</v>
      </c>
      <c r="H1233" s="5">
        <v>45389.483310185184</v>
      </c>
      <c r="I1233" s="7">
        <v>2.5578703703703705E-3</v>
      </c>
      <c r="J1233" s="6" t="s">
        <v>15</v>
      </c>
      <c r="K1233" s="4">
        <v>1</v>
      </c>
      <c r="L1233" s="4">
        <v>2</v>
      </c>
      <c r="M1233" s="6" t="s">
        <v>22</v>
      </c>
      <c r="N1233" s="6"/>
      <c r="O1233" s="6"/>
    </row>
    <row r="1234" spans="1:15" ht="13">
      <c r="A1234" s="4">
        <v>182482376</v>
      </c>
      <c r="B1234" s="5">
        <v>45389.482141203705</v>
      </c>
      <c r="C1234" s="4" t="s">
        <v>13</v>
      </c>
      <c r="D1234" s="4">
        <v>0</v>
      </c>
      <c r="E1234" s="5">
        <v>45389.494976851849</v>
      </c>
      <c r="F1234" s="6" t="s">
        <v>37</v>
      </c>
      <c r="G1234" s="7">
        <v>1.5740740740740741E-3</v>
      </c>
      <c r="H1234" s="5">
        <v>45389.483854166669</v>
      </c>
      <c r="I1234" s="7">
        <v>1.2870370370370371E-2</v>
      </c>
      <c r="J1234" s="6" t="s">
        <v>17</v>
      </c>
      <c r="K1234" s="4">
        <v>8</v>
      </c>
      <c r="L1234" s="4">
        <v>9</v>
      </c>
      <c r="M1234" s="6" t="s">
        <v>38</v>
      </c>
      <c r="N1234" s="6"/>
      <c r="O1234" s="6"/>
    </row>
    <row r="1235" spans="1:15" ht="13">
      <c r="A1235" s="4">
        <v>182485300</v>
      </c>
      <c r="B1235" s="5">
        <v>45389.499259259261</v>
      </c>
      <c r="C1235" s="4" t="s">
        <v>13</v>
      </c>
      <c r="D1235" s="4">
        <v>1</v>
      </c>
      <c r="E1235" s="5">
        <v>45390.034722222219</v>
      </c>
      <c r="F1235" s="6" t="s">
        <v>37</v>
      </c>
      <c r="G1235" s="7">
        <v>4.7453703703703704E-4</v>
      </c>
      <c r="H1235" s="5">
        <v>45389.499884259261</v>
      </c>
      <c r="I1235" s="7">
        <v>3.1342592592592596E-2</v>
      </c>
      <c r="J1235" s="6" t="s">
        <v>17</v>
      </c>
      <c r="K1235" s="4">
        <v>2</v>
      </c>
      <c r="L1235" s="4">
        <v>7</v>
      </c>
      <c r="M1235" s="6" t="s">
        <v>26</v>
      </c>
      <c r="N1235" s="6"/>
      <c r="O1235" s="6"/>
    </row>
    <row r="1236" spans="1:15" ht="13">
      <c r="A1236" s="4">
        <v>182485775</v>
      </c>
      <c r="B1236" s="5">
        <v>45389.500856481478</v>
      </c>
      <c r="C1236" s="4" t="s">
        <v>13</v>
      </c>
      <c r="D1236" s="4">
        <v>0</v>
      </c>
      <c r="E1236" s="5">
        <v>45390.009976851848</v>
      </c>
      <c r="F1236" s="6" t="s">
        <v>27</v>
      </c>
      <c r="G1236" s="7">
        <v>3.5879629629629629E-4</v>
      </c>
      <c r="H1236" s="5">
        <v>45389.50372685185</v>
      </c>
      <c r="I1236" s="7">
        <v>3.1481481481481482E-3</v>
      </c>
      <c r="J1236" s="6" t="s">
        <v>15</v>
      </c>
      <c r="K1236" s="4">
        <v>1</v>
      </c>
      <c r="L1236" s="4">
        <v>2</v>
      </c>
      <c r="M1236" s="6" t="s">
        <v>51</v>
      </c>
      <c r="N1236" s="6"/>
      <c r="O1236" s="6"/>
    </row>
    <row r="1237" spans="1:15" ht="13">
      <c r="A1237" s="4">
        <v>182489128</v>
      </c>
      <c r="B1237" s="5">
        <v>45389.515810185185</v>
      </c>
      <c r="C1237" s="4" t="s">
        <v>13</v>
      </c>
      <c r="D1237" s="4">
        <v>0</v>
      </c>
      <c r="E1237" s="5">
        <v>45389.519687499997</v>
      </c>
      <c r="F1237" s="6" t="s">
        <v>31</v>
      </c>
      <c r="G1237" s="7">
        <v>3.1018518518518517E-3</v>
      </c>
      <c r="H1237" s="5">
        <v>45389.518912037034</v>
      </c>
      <c r="I1237" s="7">
        <v>3.9351851851851848E-3</v>
      </c>
      <c r="J1237" s="6" t="s">
        <v>17</v>
      </c>
      <c r="K1237" s="4">
        <v>2</v>
      </c>
      <c r="L1237" s="4">
        <v>2</v>
      </c>
      <c r="M1237" s="6" t="s">
        <v>18</v>
      </c>
      <c r="N1237" s="6"/>
      <c r="O1237" s="6"/>
    </row>
    <row r="1238" spans="1:15" ht="13">
      <c r="A1238" s="4">
        <v>182490914</v>
      </c>
      <c r="B1238" s="5">
        <v>45389.523541666669</v>
      </c>
      <c r="C1238" s="4" t="s">
        <v>13</v>
      </c>
      <c r="D1238" s="4">
        <v>0</v>
      </c>
      <c r="E1238" s="5">
        <v>45389.547256944446</v>
      </c>
      <c r="F1238" s="6" t="s">
        <v>37</v>
      </c>
      <c r="G1238" s="7">
        <v>2.2569444444444442E-3</v>
      </c>
      <c r="H1238" s="5">
        <v>45389.52579861111</v>
      </c>
      <c r="I1238" s="7">
        <v>2.3773148148148147E-2</v>
      </c>
      <c r="J1238" s="6" t="s">
        <v>17</v>
      </c>
      <c r="K1238" s="4">
        <v>2</v>
      </c>
      <c r="L1238" s="4">
        <v>2</v>
      </c>
      <c r="M1238" s="6" t="s">
        <v>18</v>
      </c>
      <c r="N1238" s="6"/>
      <c r="O1238" s="6"/>
    </row>
    <row r="1239" spans="1:15" ht="13">
      <c r="A1239" s="4">
        <v>182491121</v>
      </c>
      <c r="B1239" s="5">
        <v>45389.52449074074</v>
      </c>
      <c r="C1239" s="4" t="s">
        <v>13</v>
      </c>
      <c r="D1239" s="4">
        <v>0</v>
      </c>
      <c r="E1239" s="5">
        <v>45389.543055555558</v>
      </c>
      <c r="F1239" s="6" t="s">
        <v>37</v>
      </c>
      <c r="G1239" s="7">
        <v>8.3333333333333339E-4</v>
      </c>
      <c r="H1239" s="5">
        <v>45389.525324074071</v>
      </c>
      <c r="I1239" s="7">
        <v>1.861111111111111E-2</v>
      </c>
      <c r="J1239" s="6" t="s">
        <v>15</v>
      </c>
      <c r="K1239" s="4">
        <v>1</v>
      </c>
      <c r="L1239" s="4">
        <v>2</v>
      </c>
      <c r="M1239" s="6" t="s">
        <v>20</v>
      </c>
      <c r="N1239" s="6"/>
      <c r="O1239" s="6"/>
    </row>
    <row r="1240" spans="1:15" ht="13">
      <c r="A1240" s="4">
        <v>182491457</v>
      </c>
      <c r="B1240" s="5">
        <v>45389.52621527778</v>
      </c>
      <c r="C1240" s="4" t="s">
        <v>13</v>
      </c>
      <c r="D1240" s="4">
        <v>1</v>
      </c>
      <c r="E1240" s="5">
        <v>45390.034722222219</v>
      </c>
      <c r="F1240" s="6" t="s">
        <v>27</v>
      </c>
      <c r="G1240" s="7">
        <v>2.5000000000000001E-3</v>
      </c>
      <c r="H1240" s="5">
        <v>45389.528715277775</v>
      </c>
      <c r="I1240" s="7">
        <v>3.9583333333333337E-3</v>
      </c>
      <c r="J1240" s="6" t="s">
        <v>15</v>
      </c>
      <c r="K1240" s="4">
        <v>1</v>
      </c>
      <c r="L1240" s="4">
        <v>2</v>
      </c>
      <c r="M1240" s="6" t="s">
        <v>22</v>
      </c>
      <c r="N1240" s="6"/>
      <c r="O1240" s="6"/>
    </row>
    <row r="1241" spans="1:15" ht="13">
      <c r="A1241" s="4">
        <v>182491677</v>
      </c>
      <c r="B1241" s="5">
        <v>45389.527106481481</v>
      </c>
      <c r="C1241" s="4" t="s">
        <v>19</v>
      </c>
      <c r="D1241" s="4">
        <v>0</v>
      </c>
      <c r="E1241" s="5">
        <v>45390.067997685182</v>
      </c>
      <c r="F1241" s="6" t="s">
        <v>31</v>
      </c>
      <c r="G1241" s="7">
        <v>1.736111111111111E-3</v>
      </c>
      <c r="H1241" s="5">
        <v>45389.52884259259</v>
      </c>
      <c r="I1241" s="7">
        <v>3.2835648148148149E-2</v>
      </c>
      <c r="J1241" s="6" t="s">
        <v>17</v>
      </c>
      <c r="K1241" s="4">
        <v>2</v>
      </c>
      <c r="L1241" s="4">
        <v>2</v>
      </c>
      <c r="M1241" s="6" t="s">
        <v>18</v>
      </c>
      <c r="N1241" s="6"/>
      <c r="O1241" s="6"/>
    </row>
    <row r="1242" spans="1:15" ht="13">
      <c r="A1242" s="4">
        <v>182493718</v>
      </c>
      <c r="B1242" s="5">
        <v>45389.535543981481</v>
      </c>
      <c r="C1242" s="4" t="s">
        <v>23</v>
      </c>
      <c r="D1242" s="4">
        <v>0</v>
      </c>
      <c r="E1242" s="5">
        <v>45389.535798611112</v>
      </c>
      <c r="F1242" s="6" t="s">
        <v>37</v>
      </c>
      <c r="G1242" s="5" t="s">
        <v>24</v>
      </c>
      <c r="H1242" s="5" t="s">
        <v>24</v>
      </c>
      <c r="I1242" s="7">
        <v>2.5462962962962961E-4</v>
      </c>
      <c r="J1242" s="6" t="s">
        <v>17</v>
      </c>
      <c r="K1242" s="4">
        <v>0</v>
      </c>
      <c r="L1242" s="4">
        <v>1</v>
      </c>
      <c r="M1242" s="6"/>
      <c r="N1242" s="6"/>
      <c r="O1242" s="6"/>
    </row>
    <row r="1243" spans="1:15" ht="13">
      <c r="A1243" s="4">
        <v>182493829</v>
      </c>
      <c r="B1243" s="5">
        <v>45389.536134259259</v>
      </c>
      <c r="C1243" s="4" t="s">
        <v>19</v>
      </c>
      <c r="D1243" s="4">
        <v>0</v>
      </c>
      <c r="E1243" s="5">
        <v>45389.541238425925</v>
      </c>
      <c r="F1243" s="6" t="s">
        <v>37</v>
      </c>
      <c r="G1243" s="7">
        <v>1.0995370370370371E-3</v>
      </c>
      <c r="H1243" s="5">
        <v>45389.537233796298</v>
      </c>
      <c r="I1243" s="7">
        <v>5.1504629629629626E-3</v>
      </c>
      <c r="J1243" s="6" t="s">
        <v>17</v>
      </c>
      <c r="K1243" s="4">
        <v>2</v>
      </c>
      <c r="L1243" s="4">
        <v>2</v>
      </c>
      <c r="M1243" s="6" t="s">
        <v>38</v>
      </c>
      <c r="N1243" s="6"/>
      <c r="O1243" s="6"/>
    </row>
    <row r="1244" spans="1:15" ht="13">
      <c r="A1244" s="4">
        <v>182494021</v>
      </c>
      <c r="B1244" s="5">
        <v>45389.536956018521</v>
      </c>
      <c r="C1244" s="4" t="s">
        <v>13</v>
      </c>
      <c r="D1244" s="4">
        <v>0</v>
      </c>
      <c r="E1244" s="5">
        <v>45391.2346412037</v>
      </c>
      <c r="F1244" s="6" t="s">
        <v>47</v>
      </c>
      <c r="G1244" s="7">
        <v>2.0833333333333335E-4</v>
      </c>
      <c r="H1244" s="5">
        <v>45389.537754629629</v>
      </c>
      <c r="I1244" s="7">
        <v>1.1951736111111111</v>
      </c>
      <c r="J1244" s="6" t="s">
        <v>17</v>
      </c>
      <c r="K1244" s="4">
        <v>5</v>
      </c>
      <c r="L1244" s="4">
        <v>5</v>
      </c>
      <c r="M1244" s="6" t="s">
        <v>30</v>
      </c>
      <c r="N1244" s="6"/>
      <c r="O1244" s="6"/>
    </row>
    <row r="1245" spans="1:15" ht="13">
      <c r="A1245" s="4">
        <v>182494585</v>
      </c>
      <c r="B1245" s="5">
        <v>45389.539768518516</v>
      </c>
      <c r="C1245" s="4" t="s">
        <v>13</v>
      </c>
      <c r="D1245" s="4">
        <v>0</v>
      </c>
      <c r="E1245" s="5">
        <v>45389.541828703703</v>
      </c>
      <c r="F1245" s="6" t="s">
        <v>27</v>
      </c>
      <c r="G1245" s="7">
        <v>7.9861111111111116E-4</v>
      </c>
      <c r="H1245" s="5">
        <v>45389.540567129632</v>
      </c>
      <c r="I1245" s="7">
        <v>2.1412037037037038E-3</v>
      </c>
      <c r="J1245" s="6" t="s">
        <v>17</v>
      </c>
      <c r="K1245" s="4">
        <v>3</v>
      </c>
      <c r="L1245" s="4">
        <v>3</v>
      </c>
      <c r="M1245" s="6" t="s">
        <v>54</v>
      </c>
      <c r="N1245" s="6"/>
      <c r="O1245" s="6"/>
    </row>
    <row r="1246" spans="1:15" ht="13">
      <c r="A1246" s="4">
        <v>182494911</v>
      </c>
      <c r="B1246" s="5">
        <v>45389.541250000002</v>
      </c>
      <c r="C1246" s="4" t="s">
        <v>13</v>
      </c>
      <c r="D1246" s="4">
        <v>0</v>
      </c>
      <c r="E1246" s="5">
        <v>45390.051747685182</v>
      </c>
      <c r="F1246" s="6" t="s">
        <v>31</v>
      </c>
      <c r="G1246" s="7">
        <v>2.3148148148148147E-3</v>
      </c>
      <c r="H1246" s="5">
        <v>45389.543564814812</v>
      </c>
      <c r="I1246" s="7">
        <v>6.4120370370370373E-3</v>
      </c>
      <c r="J1246" s="6" t="s">
        <v>17</v>
      </c>
      <c r="K1246" s="4">
        <v>2</v>
      </c>
      <c r="L1246" s="4">
        <v>3</v>
      </c>
      <c r="M1246" s="6" t="s">
        <v>33</v>
      </c>
      <c r="N1246" s="6"/>
      <c r="O1246" s="6"/>
    </row>
    <row r="1247" spans="1:15" ht="13">
      <c r="A1247" s="4">
        <v>182495871</v>
      </c>
      <c r="B1247" s="5">
        <v>45389.544525462959</v>
      </c>
      <c r="C1247" s="4" t="s">
        <v>13</v>
      </c>
      <c r="D1247" s="4">
        <v>1</v>
      </c>
      <c r="E1247" s="5">
        <v>45389.54892361111</v>
      </c>
      <c r="F1247" s="6" t="s">
        <v>37</v>
      </c>
      <c r="G1247" s="7">
        <v>2.0601851851851853E-3</v>
      </c>
      <c r="H1247" s="5">
        <v>45389.546585648146</v>
      </c>
      <c r="I1247" s="7">
        <v>4.4560185185185189E-3</v>
      </c>
      <c r="J1247" s="6" t="s">
        <v>17</v>
      </c>
      <c r="K1247" s="4">
        <v>2</v>
      </c>
      <c r="L1247" s="4">
        <v>4</v>
      </c>
      <c r="M1247" s="6" t="s">
        <v>26</v>
      </c>
      <c r="N1247" s="6"/>
      <c r="O1247" s="6"/>
    </row>
    <row r="1248" spans="1:15" ht="13">
      <c r="A1248" s="4">
        <v>182496406</v>
      </c>
      <c r="B1248" s="5">
        <v>45389.546909722223</v>
      </c>
      <c r="C1248" s="4" t="s">
        <v>19</v>
      </c>
      <c r="D1248" s="4">
        <v>0</v>
      </c>
      <c r="E1248" s="5">
        <v>45389.566053240742</v>
      </c>
      <c r="F1248" s="6" t="s">
        <v>37</v>
      </c>
      <c r="G1248" s="7">
        <v>1.5625000000000001E-3</v>
      </c>
      <c r="H1248" s="5">
        <v>45389.548472222225</v>
      </c>
      <c r="I1248" s="7">
        <v>1.9189814814814816E-2</v>
      </c>
      <c r="J1248" s="6" t="s">
        <v>17</v>
      </c>
      <c r="K1248" s="4">
        <v>4</v>
      </c>
      <c r="L1248" s="4">
        <v>3</v>
      </c>
      <c r="M1248" s="6" t="s">
        <v>38</v>
      </c>
      <c r="N1248" s="6"/>
      <c r="O1248" s="6"/>
    </row>
    <row r="1249" spans="1:15" ht="13">
      <c r="A1249" s="4">
        <v>182496662</v>
      </c>
      <c r="B1249" s="5">
        <v>45389.548125000001</v>
      </c>
      <c r="C1249" s="4" t="s">
        <v>23</v>
      </c>
      <c r="D1249" s="4">
        <v>0</v>
      </c>
      <c r="E1249" s="5">
        <v>45390.051759259259</v>
      </c>
      <c r="F1249" s="6" t="s">
        <v>31</v>
      </c>
      <c r="G1249" s="5" t="s">
        <v>24</v>
      </c>
      <c r="H1249" s="5" t="s">
        <v>24</v>
      </c>
      <c r="I1249" s="7">
        <v>2.2916666666666667E-3</v>
      </c>
      <c r="J1249" s="6" t="s">
        <v>17</v>
      </c>
      <c r="K1249" s="4">
        <v>0</v>
      </c>
      <c r="L1249" s="4">
        <v>1</v>
      </c>
      <c r="M1249" s="6"/>
      <c r="N1249" s="6"/>
      <c r="O1249" s="6"/>
    </row>
    <row r="1250" spans="1:15" ht="13">
      <c r="A1250" s="4">
        <v>182498207</v>
      </c>
      <c r="B1250" s="5">
        <v>45389.553564814814</v>
      </c>
      <c r="C1250" s="4" t="s">
        <v>13</v>
      </c>
      <c r="D1250" s="4">
        <v>0</v>
      </c>
      <c r="E1250" s="5">
        <v>45390.059814814813</v>
      </c>
      <c r="F1250" s="6" t="s">
        <v>27</v>
      </c>
      <c r="G1250" s="7">
        <v>4.3981481481481481E-4</v>
      </c>
      <c r="H1250" s="5">
        <v>45389.55400462963</v>
      </c>
      <c r="I1250" s="7">
        <v>3.9120370370370368E-3</v>
      </c>
      <c r="J1250" s="6" t="s">
        <v>17</v>
      </c>
      <c r="K1250" s="4">
        <v>2</v>
      </c>
      <c r="L1250" s="4">
        <v>2</v>
      </c>
      <c r="M1250" s="6" t="s">
        <v>20</v>
      </c>
      <c r="N1250" s="6"/>
      <c r="O1250" s="6"/>
    </row>
    <row r="1251" spans="1:15" ht="13">
      <c r="A1251" s="4">
        <v>182498769</v>
      </c>
      <c r="B1251" s="5">
        <v>45389.555960648147</v>
      </c>
      <c r="C1251" s="4" t="s">
        <v>13</v>
      </c>
      <c r="D1251" s="4">
        <v>0</v>
      </c>
      <c r="E1251" s="5">
        <v>45390.076296296298</v>
      </c>
      <c r="F1251" s="6" t="s">
        <v>31</v>
      </c>
      <c r="G1251" s="7">
        <v>1.0763888888888889E-3</v>
      </c>
      <c r="H1251" s="5">
        <v>45389.557037037041</v>
      </c>
      <c r="I1251" s="7">
        <v>1.4074074074074074E-2</v>
      </c>
      <c r="J1251" s="6" t="s">
        <v>15</v>
      </c>
      <c r="K1251" s="4">
        <v>2</v>
      </c>
      <c r="L1251" s="4">
        <v>2</v>
      </c>
      <c r="M1251" s="6" t="s">
        <v>20</v>
      </c>
      <c r="N1251" s="6"/>
      <c r="O1251" s="6"/>
    </row>
    <row r="1252" spans="1:15" ht="13">
      <c r="A1252" s="4">
        <v>182499177</v>
      </c>
      <c r="B1252" s="5">
        <v>45389.55773148148</v>
      </c>
      <c r="C1252" s="4" t="s">
        <v>13</v>
      </c>
      <c r="D1252" s="4">
        <v>0</v>
      </c>
      <c r="E1252" s="5">
        <v>45390.076307870368</v>
      </c>
      <c r="F1252" s="6" t="s">
        <v>37</v>
      </c>
      <c r="G1252" s="7">
        <v>8.4490740740740741E-3</v>
      </c>
      <c r="H1252" s="5">
        <v>45389.566180555557</v>
      </c>
      <c r="I1252" s="7">
        <v>1.6307870370370372E-2</v>
      </c>
      <c r="J1252" s="6" t="s">
        <v>17</v>
      </c>
      <c r="K1252" s="4">
        <v>2</v>
      </c>
      <c r="L1252" s="4">
        <v>7</v>
      </c>
      <c r="M1252" s="6" t="s">
        <v>94</v>
      </c>
      <c r="N1252" s="6"/>
      <c r="O1252" s="6"/>
    </row>
    <row r="1253" spans="1:15" ht="13">
      <c r="A1253" s="4">
        <v>182500030</v>
      </c>
      <c r="B1253" s="5">
        <v>45389.561701388891</v>
      </c>
      <c r="C1253" s="4" t="s">
        <v>13</v>
      </c>
      <c r="D1253" s="4">
        <v>0</v>
      </c>
      <c r="E1253" s="5">
        <v>45389.624583333331</v>
      </c>
      <c r="F1253" s="6" t="s">
        <v>37</v>
      </c>
      <c r="G1253" s="7">
        <v>3.4722222222222224E-4</v>
      </c>
      <c r="H1253" s="5">
        <v>45389.562048611115</v>
      </c>
      <c r="I1253" s="7">
        <v>6.295138888888889E-2</v>
      </c>
      <c r="J1253" s="6" t="s">
        <v>17</v>
      </c>
      <c r="K1253" s="4">
        <v>4</v>
      </c>
      <c r="L1253" s="4">
        <v>5</v>
      </c>
      <c r="M1253" s="6" t="s">
        <v>79</v>
      </c>
      <c r="N1253" s="6"/>
      <c r="O1253" s="6"/>
    </row>
    <row r="1254" spans="1:15" ht="13">
      <c r="A1254" s="4">
        <v>182501522</v>
      </c>
      <c r="B1254" s="5">
        <v>45389.567245370374</v>
      </c>
      <c r="C1254" s="4" t="s">
        <v>13</v>
      </c>
      <c r="D1254" s="4">
        <v>0</v>
      </c>
      <c r="E1254" s="5">
        <v>45390.084664351853</v>
      </c>
      <c r="F1254" s="6" t="s">
        <v>27</v>
      </c>
      <c r="G1254" s="7">
        <v>2.7893518518518519E-3</v>
      </c>
      <c r="H1254" s="5">
        <v>45389.570034722223</v>
      </c>
      <c r="I1254" s="7">
        <v>9.3402777777777772E-3</v>
      </c>
      <c r="J1254" s="6" t="s">
        <v>17</v>
      </c>
      <c r="K1254" s="4">
        <v>3</v>
      </c>
      <c r="L1254" s="4">
        <v>3</v>
      </c>
      <c r="M1254" s="6" t="s">
        <v>36</v>
      </c>
      <c r="N1254" s="6"/>
      <c r="O1254" s="6"/>
    </row>
    <row r="1255" spans="1:15" ht="13">
      <c r="A1255" s="4">
        <v>182504062</v>
      </c>
      <c r="B1255" s="5">
        <v>45389.5778587963</v>
      </c>
      <c r="C1255" s="4" t="s">
        <v>13</v>
      </c>
      <c r="D1255" s="4">
        <v>0</v>
      </c>
      <c r="E1255" s="5">
        <v>45390.084675925929</v>
      </c>
      <c r="F1255" s="6" t="s">
        <v>31</v>
      </c>
      <c r="G1255" s="7">
        <v>1.0995370370370371E-3</v>
      </c>
      <c r="H1255" s="5">
        <v>45389.578958333332</v>
      </c>
      <c r="I1255" s="7">
        <v>5.162037037037037E-3</v>
      </c>
      <c r="J1255" s="6" t="s">
        <v>17</v>
      </c>
      <c r="K1255" s="4">
        <v>2</v>
      </c>
      <c r="L1255" s="4">
        <v>1</v>
      </c>
      <c r="M1255" s="6" t="s">
        <v>46</v>
      </c>
      <c r="N1255" s="6"/>
      <c r="O1255" s="6"/>
    </row>
    <row r="1256" spans="1:15" ht="13">
      <c r="A1256" s="4">
        <v>182504950</v>
      </c>
      <c r="B1256" s="5">
        <v>45389.581782407404</v>
      </c>
      <c r="C1256" s="4" t="s">
        <v>13</v>
      </c>
      <c r="D1256" s="4">
        <v>0</v>
      </c>
      <c r="E1256" s="5">
        <v>45390.084675925929</v>
      </c>
      <c r="F1256" s="6" t="s">
        <v>37</v>
      </c>
      <c r="G1256" s="7">
        <v>9.3749999999999997E-4</v>
      </c>
      <c r="H1256" s="5">
        <v>45389.583090277774</v>
      </c>
      <c r="I1256" s="7">
        <v>1.4699074074074074E-3</v>
      </c>
      <c r="J1256" s="6" t="s">
        <v>15</v>
      </c>
      <c r="K1256" s="4">
        <v>1</v>
      </c>
      <c r="L1256" s="4">
        <v>2</v>
      </c>
      <c r="M1256" s="6" t="s">
        <v>28</v>
      </c>
      <c r="N1256" s="6"/>
      <c r="O1256" s="6"/>
    </row>
    <row r="1257" spans="1:15" ht="13">
      <c r="A1257" s="4">
        <v>182506391</v>
      </c>
      <c r="B1257" s="5">
        <v>45389.587453703702</v>
      </c>
      <c r="C1257" s="4" t="s">
        <v>13</v>
      </c>
      <c r="D1257" s="4">
        <v>0</v>
      </c>
      <c r="E1257" s="5">
        <v>45390.276331018518</v>
      </c>
      <c r="F1257" s="6" t="s">
        <v>37</v>
      </c>
      <c r="G1257" s="7">
        <v>6.7129629629629625E-4</v>
      </c>
      <c r="H1257" s="5">
        <v>45389.588125000002</v>
      </c>
      <c r="I1257" s="7">
        <v>0.18634259259259259</v>
      </c>
      <c r="J1257" s="6" t="s">
        <v>17</v>
      </c>
      <c r="K1257" s="4">
        <v>5</v>
      </c>
      <c r="L1257" s="4">
        <v>6</v>
      </c>
      <c r="M1257" s="6" t="s">
        <v>20</v>
      </c>
      <c r="N1257" s="6"/>
      <c r="O1257" s="6"/>
    </row>
    <row r="1258" spans="1:15" ht="13">
      <c r="A1258" s="4">
        <v>182507252</v>
      </c>
      <c r="B1258" s="5">
        <v>45389.591412037036</v>
      </c>
      <c r="C1258" s="4" t="s">
        <v>23</v>
      </c>
      <c r="D1258" s="4">
        <v>0</v>
      </c>
      <c r="E1258" s="5">
        <v>45389.593645833331</v>
      </c>
      <c r="F1258" s="6" t="s">
        <v>37</v>
      </c>
      <c r="G1258" s="5" t="s">
        <v>24</v>
      </c>
      <c r="H1258" s="5" t="s">
        <v>24</v>
      </c>
      <c r="I1258" s="7">
        <v>2.2337962962962962E-3</v>
      </c>
      <c r="J1258" s="6" t="s">
        <v>17</v>
      </c>
      <c r="K1258" s="4">
        <v>0</v>
      </c>
      <c r="L1258" s="4">
        <v>1</v>
      </c>
      <c r="M1258" s="6" t="s">
        <v>58</v>
      </c>
      <c r="N1258" s="6"/>
      <c r="O1258" s="6"/>
    </row>
    <row r="1259" spans="1:15" ht="13">
      <c r="A1259" s="4">
        <v>182508307</v>
      </c>
      <c r="B1259" s="5">
        <v>45389.595300925925</v>
      </c>
      <c r="C1259" s="4" t="s">
        <v>13</v>
      </c>
      <c r="D1259" s="4">
        <v>0</v>
      </c>
      <c r="E1259" s="5">
        <v>45389.649398148147</v>
      </c>
      <c r="F1259" s="6" t="s">
        <v>31</v>
      </c>
      <c r="G1259" s="7">
        <v>5.0925925925925921E-4</v>
      </c>
      <c r="H1259" s="5">
        <v>45389.595810185187</v>
      </c>
      <c r="I1259" s="7">
        <v>5.4166666666666669E-2</v>
      </c>
      <c r="J1259" s="6" t="s">
        <v>15</v>
      </c>
      <c r="K1259" s="4">
        <v>1</v>
      </c>
      <c r="L1259" s="4">
        <v>2</v>
      </c>
      <c r="M1259" s="6" t="s">
        <v>20</v>
      </c>
      <c r="N1259" s="6"/>
      <c r="O1259" s="6"/>
    </row>
    <row r="1260" spans="1:15" ht="13">
      <c r="A1260" s="4">
        <v>182508478</v>
      </c>
      <c r="B1260" s="5">
        <v>45389.596250000002</v>
      </c>
      <c r="C1260" s="4" t="s">
        <v>13</v>
      </c>
      <c r="D1260" s="4">
        <v>0</v>
      </c>
      <c r="E1260" s="5">
        <v>45390.109618055554</v>
      </c>
      <c r="F1260" s="6" t="s">
        <v>37</v>
      </c>
      <c r="G1260" s="7">
        <v>1.2731481481481483E-3</v>
      </c>
      <c r="H1260" s="5">
        <v>45389.59752314815</v>
      </c>
      <c r="I1260" s="7">
        <v>8.9351851851851849E-3</v>
      </c>
      <c r="J1260" s="6" t="s">
        <v>17</v>
      </c>
      <c r="K1260" s="4">
        <v>2</v>
      </c>
      <c r="L1260" s="4">
        <v>2</v>
      </c>
      <c r="M1260" s="6" t="s">
        <v>25</v>
      </c>
      <c r="N1260" s="6"/>
      <c r="O1260" s="6"/>
    </row>
    <row r="1261" spans="1:15" ht="13">
      <c r="A1261" s="4">
        <v>182508626</v>
      </c>
      <c r="B1261" s="5">
        <v>45389.597002314818</v>
      </c>
      <c r="C1261" s="4" t="s">
        <v>13</v>
      </c>
      <c r="D1261" s="4">
        <v>0</v>
      </c>
      <c r="E1261" s="5">
        <v>45390.109629629631</v>
      </c>
      <c r="F1261" s="6" t="s">
        <v>37</v>
      </c>
      <c r="G1261" s="7">
        <v>8.564814814814815E-4</v>
      </c>
      <c r="H1261" s="5">
        <v>45389.597858796296</v>
      </c>
      <c r="I1261" s="7">
        <v>6.099537037037037E-3</v>
      </c>
      <c r="J1261" s="6" t="s">
        <v>17</v>
      </c>
      <c r="K1261" s="4">
        <v>3</v>
      </c>
      <c r="L1261" s="4">
        <v>3</v>
      </c>
      <c r="M1261" s="6" t="s">
        <v>22</v>
      </c>
      <c r="N1261" s="6"/>
      <c r="O1261" s="6"/>
    </row>
    <row r="1262" spans="1:15" ht="13">
      <c r="A1262" s="4">
        <v>182509947</v>
      </c>
      <c r="B1262" s="5">
        <v>45389.603252314817</v>
      </c>
      <c r="C1262" s="4" t="s">
        <v>23</v>
      </c>
      <c r="D1262" s="4">
        <v>0</v>
      </c>
      <c r="E1262" s="5">
        <v>45390.126493055555</v>
      </c>
      <c r="F1262" s="6" t="s">
        <v>37</v>
      </c>
      <c r="G1262" s="7">
        <v>1.0462962962962962E-2</v>
      </c>
      <c r="H1262" s="5">
        <v>45389.613715277781</v>
      </c>
      <c r="I1262" s="7">
        <v>5.7060185185185183E-3</v>
      </c>
      <c r="J1262" s="6" t="s">
        <v>17</v>
      </c>
      <c r="K1262" s="4">
        <v>2</v>
      </c>
      <c r="L1262" s="4">
        <v>1</v>
      </c>
      <c r="M1262" s="6" t="s">
        <v>95</v>
      </c>
      <c r="N1262" s="6"/>
      <c r="O1262" s="6"/>
    </row>
    <row r="1263" spans="1:15" ht="13">
      <c r="A1263" s="4">
        <v>182510409</v>
      </c>
      <c r="B1263" s="5">
        <v>45389.604907407411</v>
      </c>
      <c r="C1263" s="4" t="s">
        <v>13</v>
      </c>
      <c r="D1263" s="4">
        <v>0</v>
      </c>
      <c r="E1263" s="5">
        <v>45389.617175925923</v>
      </c>
      <c r="F1263" s="6" t="s">
        <v>37</v>
      </c>
      <c r="G1263" s="7">
        <v>1.5625000000000001E-3</v>
      </c>
      <c r="H1263" s="5">
        <v>45389.606469907405</v>
      </c>
      <c r="I1263" s="7">
        <v>1.2314814814814815E-2</v>
      </c>
      <c r="J1263" s="6" t="s">
        <v>17</v>
      </c>
      <c r="K1263" s="4">
        <v>3</v>
      </c>
      <c r="L1263" s="4">
        <v>3</v>
      </c>
      <c r="M1263" s="6" t="s">
        <v>18</v>
      </c>
      <c r="N1263" s="6"/>
      <c r="O1263" s="6"/>
    </row>
    <row r="1264" spans="1:15" ht="13">
      <c r="A1264" s="4">
        <v>182510826</v>
      </c>
      <c r="B1264" s="5">
        <v>45389.606469907405</v>
      </c>
      <c r="C1264" s="4" t="s">
        <v>13</v>
      </c>
      <c r="D1264" s="4">
        <v>4</v>
      </c>
      <c r="E1264" s="5">
        <v>45389.646886574075</v>
      </c>
      <c r="F1264" s="6" t="s">
        <v>37</v>
      </c>
      <c r="G1264" s="7">
        <v>2.0370370370370369E-3</v>
      </c>
      <c r="H1264" s="5">
        <v>45389.608506944445</v>
      </c>
      <c r="I1264" s="7">
        <v>4.0462962962962964E-2</v>
      </c>
      <c r="J1264" s="6" t="s">
        <v>17</v>
      </c>
      <c r="K1264" s="4">
        <v>15</v>
      </c>
      <c r="L1264" s="4">
        <v>12</v>
      </c>
      <c r="M1264" s="6" t="s">
        <v>35</v>
      </c>
      <c r="N1264" s="6"/>
      <c r="O1264" s="6"/>
    </row>
    <row r="1265" spans="1:15" ht="13">
      <c r="A1265" s="4">
        <v>182514548</v>
      </c>
      <c r="B1265" s="5">
        <v>45389.62295138889</v>
      </c>
      <c r="C1265" s="4" t="s">
        <v>19</v>
      </c>
      <c r="D1265" s="4">
        <v>1</v>
      </c>
      <c r="E1265" s="5">
        <v>45389.629224537035</v>
      </c>
      <c r="F1265" s="6" t="s">
        <v>31</v>
      </c>
      <c r="G1265" s="7">
        <v>1.6550925925925926E-3</v>
      </c>
      <c r="H1265" s="5">
        <v>45389.624606481484</v>
      </c>
      <c r="I1265" s="7">
        <v>6.3310185185185188E-3</v>
      </c>
      <c r="J1265" s="6" t="s">
        <v>17</v>
      </c>
      <c r="K1265" s="4">
        <v>4</v>
      </c>
      <c r="L1265" s="4">
        <v>7</v>
      </c>
      <c r="M1265" s="6" t="s">
        <v>36</v>
      </c>
      <c r="N1265" s="6"/>
      <c r="O1265" s="6"/>
    </row>
    <row r="1266" spans="1:15" ht="13">
      <c r="A1266" s="4">
        <v>182514998</v>
      </c>
      <c r="B1266" s="5">
        <v>45389.625162037039</v>
      </c>
      <c r="C1266" s="4" t="s">
        <v>13</v>
      </c>
      <c r="D1266" s="4">
        <v>0</v>
      </c>
      <c r="E1266" s="5">
        <v>45389.628634259258</v>
      </c>
      <c r="F1266" s="6" t="s">
        <v>31</v>
      </c>
      <c r="G1266" s="7">
        <v>1.4930555555555556E-3</v>
      </c>
      <c r="H1266" s="5">
        <v>45389.626655092594</v>
      </c>
      <c r="I1266" s="7">
        <v>3.5300925925925925E-3</v>
      </c>
      <c r="J1266" s="6" t="s">
        <v>17</v>
      </c>
      <c r="K1266" s="4">
        <v>2</v>
      </c>
      <c r="L1266" s="4">
        <v>2</v>
      </c>
      <c r="M1266" s="6" t="s">
        <v>34</v>
      </c>
      <c r="N1266" s="6"/>
      <c r="O1266" s="6"/>
    </row>
    <row r="1267" spans="1:15" ht="13">
      <c r="A1267" s="4">
        <v>182515757</v>
      </c>
      <c r="B1267" s="5">
        <v>45389.627754629626</v>
      </c>
      <c r="C1267" s="4" t="s">
        <v>13</v>
      </c>
      <c r="D1267" s="4">
        <v>0</v>
      </c>
      <c r="E1267" s="5">
        <v>45389.634351851855</v>
      </c>
      <c r="F1267" s="6" t="s">
        <v>37</v>
      </c>
      <c r="G1267" s="7">
        <v>7.1759259259259259E-4</v>
      </c>
      <c r="H1267" s="5">
        <v>45389.628472222219</v>
      </c>
      <c r="I1267" s="7">
        <v>6.6319444444444446E-3</v>
      </c>
      <c r="J1267" s="6" t="s">
        <v>17</v>
      </c>
      <c r="K1267" s="4">
        <v>2</v>
      </c>
      <c r="L1267" s="4">
        <v>3</v>
      </c>
      <c r="M1267" s="6" t="s">
        <v>38</v>
      </c>
      <c r="N1267" s="6"/>
      <c r="O1267" s="6"/>
    </row>
    <row r="1268" spans="1:15" ht="13">
      <c r="A1268" s="4">
        <v>182516820</v>
      </c>
      <c r="B1268" s="5">
        <v>45389.632777777777</v>
      </c>
      <c r="C1268" s="4" t="s">
        <v>19</v>
      </c>
      <c r="D1268" s="4">
        <v>0</v>
      </c>
      <c r="E1268" s="5">
        <v>45389.634699074071</v>
      </c>
      <c r="F1268" s="6" t="s">
        <v>27</v>
      </c>
      <c r="G1268" s="7">
        <v>1.1342592592592593E-3</v>
      </c>
      <c r="H1268" s="5">
        <v>45389.633912037039</v>
      </c>
      <c r="I1268" s="7">
        <v>1.9560185185185184E-3</v>
      </c>
      <c r="J1268" s="6" t="s">
        <v>15</v>
      </c>
      <c r="K1268" s="4">
        <v>1</v>
      </c>
      <c r="L1268" s="4">
        <v>2</v>
      </c>
      <c r="M1268" s="6" t="s">
        <v>54</v>
      </c>
      <c r="N1268" s="6"/>
      <c r="O1268" s="6"/>
    </row>
    <row r="1269" spans="1:15" ht="13">
      <c r="A1269" s="4">
        <v>182516836</v>
      </c>
      <c r="B1269" s="5">
        <v>45389.632870370369</v>
      </c>
      <c r="C1269" s="4" t="s">
        <v>13</v>
      </c>
      <c r="D1269" s="4">
        <v>1</v>
      </c>
      <c r="E1269" s="5">
        <v>45390.168009259258</v>
      </c>
      <c r="F1269" s="6" t="s">
        <v>31</v>
      </c>
      <c r="G1269" s="7">
        <v>3.5532407407407409E-3</v>
      </c>
      <c r="H1269" s="5">
        <v>45389.638969907406</v>
      </c>
      <c r="I1269" s="7">
        <v>2.886574074074074E-2</v>
      </c>
      <c r="J1269" s="6" t="s">
        <v>17</v>
      </c>
      <c r="K1269" s="4">
        <v>8</v>
      </c>
      <c r="L1269" s="4">
        <v>7</v>
      </c>
      <c r="M1269" s="6" t="s">
        <v>38</v>
      </c>
      <c r="N1269" s="6"/>
      <c r="O1269" s="6"/>
    </row>
    <row r="1270" spans="1:15" ht="13">
      <c r="A1270" s="4">
        <v>182517039</v>
      </c>
      <c r="B1270" s="5">
        <v>45389.633923611109</v>
      </c>
      <c r="C1270" s="4" t="s">
        <v>19</v>
      </c>
      <c r="D1270" s="4">
        <v>0</v>
      </c>
      <c r="E1270" s="5">
        <v>45390.168020833335</v>
      </c>
      <c r="F1270" s="6" t="s">
        <v>37</v>
      </c>
      <c r="G1270" s="7">
        <v>3.7037037037037035E-4</v>
      </c>
      <c r="H1270" s="5">
        <v>45389.634293981479</v>
      </c>
      <c r="I1270" s="7">
        <v>3.1585648148148147E-2</v>
      </c>
      <c r="J1270" s="6" t="s">
        <v>17</v>
      </c>
      <c r="K1270" s="4">
        <v>2</v>
      </c>
      <c r="L1270" s="4">
        <v>3</v>
      </c>
      <c r="M1270" s="6" t="s">
        <v>67</v>
      </c>
      <c r="N1270" s="6"/>
      <c r="O1270" s="6"/>
    </row>
    <row r="1271" spans="1:15" ht="13">
      <c r="A1271" s="4">
        <v>182521642</v>
      </c>
      <c r="B1271" s="5">
        <v>45389.654247685183</v>
      </c>
      <c r="C1271" s="4" t="s">
        <v>13</v>
      </c>
      <c r="D1271" s="4">
        <v>0</v>
      </c>
      <c r="E1271" s="5">
        <v>45390.159641203703</v>
      </c>
      <c r="F1271" s="6" t="s">
        <v>27</v>
      </c>
      <c r="G1271" s="5" t="s">
        <v>24</v>
      </c>
      <c r="H1271" s="5" t="s">
        <v>24</v>
      </c>
      <c r="I1271" s="7">
        <v>3.1250000000000001E-4</v>
      </c>
      <c r="J1271" s="6" t="s">
        <v>17</v>
      </c>
      <c r="K1271" s="4">
        <v>0</v>
      </c>
      <c r="L1271" s="4">
        <v>1</v>
      </c>
      <c r="M1271" s="6" t="s">
        <v>51</v>
      </c>
      <c r="N1271" s="6"/>
      <c r="O1271" s="6"/>
    </row>
    <row r="1272" spans="1:15" ht="13">
      <c r="A1272" s="4">
        <v>182527076</v>
      </c>
      <c r="B1272" s="5">
        <v>45389.677129629628</v>
      </c>
      <c r="C1272" s="4" t="s">
        <v>13</v>
      </c>
      <c r="D1272" s="4">
        <v>1</v>
      </c>
      <c r="E1272" s="5">
        <v>45389.679108796299</v>
      </c>
      <c r="F1272" s="6" t="s">
        <v>37</v>
      </c>
      <c r="G1272" s="7">
        <v>1.4583333333333334E-3</v>
      </c>
      <c r="H1272" s="5">
        <v>45389.678587962961</v>
      </c>
      <c r="I1272" s="7">
        <v>2.0138888888888888E-3</v>
      </c>
      <c r="J1272" s="6" t="s">
        <v>17</v>
      </c>
      <c r="K1272" s="4">
        <v>2</v>
      </c>
      <c r="L1272" s="4">
        <v>2</v>
      </c>
      <c r="M1272" s="6" t="s">
        <v>35</v>
      </c>
      <c r="N1272" s="6"/>
      <c r="O1272" s="6"/>
    </row>
    <row r="1273" spans="1:15" ht="13">
      <c r="A1273" s="4">
        <v>182529147</v>
      </c>
      <c r="B1273" s="5">
        <v>45389.68540509259</v>
      </c>
      <c r="C1273" s="4" t="s">
        <v>13</v>
      </c>
      <c r="D1273" s="4">
        <v>0</v>
      </c>
      <c r="E1273" s="5">
        <v>45390.201273148145</v>
      </c>
      <c r="F1273" s="6" t="s">
        <v>31</v>
      </c>
      <c r="G1273" s="7">
        <v>2.9282407407407408E-3</v>
      </c>
      <c r="H1273" s="5">
        <v>45389.688333333332</v>
      </c>
      <c r="I1273" s="7">
        <v>1.0555555555555556E-2</v>
      </c>
      <c r="J1273" s="6" t="s">
        <v>15</v>
      </c>
      <c r="K1273" s="4">
        <v>1</v>
      </c>
      <c r="L1273" s="4">
        <v>2</v>
      </c>
      <c r="M1273" s="6" t="s">
        <v>33</v>
      </c>
      <c r="N1273" s="6"/>
      <c r="O1273" s="6"/>
    </row>
    <row r="1274" spans="1:15" ht="13">
      <c r="A1274" s="4">
        <v>182533157</v>
      </c>
      <c r="B1274" s="5">
        <v>45389.70207175926</v>
      </c>
      <c r="C1274" s="4" t="s">
        <v>23</v>
      </c>
      <c r="D1274" s="4">
        <v>0</v>
      </c>
      <c r="E1274" s="5">
        <v>45390.209629629629</v>
      </c>
      <c r="F1274" s="6" t="s">
        <v>37</v>
      </c>
      <c r="G1274" s="5" t="s">
        <v>24</v>
      </c>
      <c r="H1274" s="5" t="s">
        <v>24</v>
      </c>
      <c r="I1274" s="7">
        <v>6.4814814814814813E-4</v>
      </c>
      <c r="J1274" s="6" t="s">
        <v>17</v>
      </c>
      <c r="K1274" s="4">
        <v>0</v>
      </c>
      <c r="L1274" s="4">
        <v>1</v>
      </c>
      <c r="M1274" s="6" t="s">
        <v>58</v>
      </c>
      <c r="N1274" s="6"/>
      <c r="O1274" s="6"/>
    </row>
    <row r="1275" spans="1:15" ht="13">
      <c r="A1275" s="4">
        <v>182533923</v>
      </c>
      <c r="B1275" s="5">
        <v>45389.705416666664</v>
      </c>
      <c r="C1275" s="4" t="s">
        <v>13</v>
      </c>
      <c r="D1275" s="4">
        <v>3</v>
      </c>
      <c r="E1275" s="5">
        <v>45389.72619212963</v>
      </c>
      <c r="F1275" s="6" t="s">
        <v>37</v>
      </c>
      <c r="G1275" s="7">
        <v>7.407407407407407E-4</v>
      </c>
      <c r="H1275" s="5">
        <v>45389.706157407411</v>
      </c>
      <c r="I1275" s="7">
        <v>2.0821759259259259E-2</v>
      </c>
      <c r="J1275" s="6" t="s">
        <v>17</v>
      </c>
      <c r="K1275" s="4">
        <v>5</v>
      </c>
      <c r="L1275" s="4">
        <v>5</v>
      </c>
      <c r="M1275" s="6" t="s">
        <v>86</v>
      </c>
      <c r="N1275" s="6"/>
      <c r="O1275" s="6"/>
    </row>
    <row r="1276" spans="1:15" ht="13">
      <c r="A1276" s="4">
        <v>182535749</v>
      </c>
      <c r="B1276" s="5">
        <v>45389.713437500002</v>
      </c>
      <c r="C1276" s="4" t="s">
        <v>13</v>
      </c>
      <c r="D1276" s="4">
        <v>0</v>
      </c>
      <c r="E1276" s="5">
        <v>45390.217997685184</v>
      </c>
      <c r="F1276" s="6" t="s">
        <v>27</v>
      </c>
      <c r="G1276" s="7">
        <v>7.291666666666667E-4</v>
      </c>
      <c r="H1276" s="5">
        <v>45389.714409722219</v>
      </c>
      <c r="I1276" s="7">
        <v>1.8402777777777777E-3</v>
      </c>
      <c r="J1276" s="6" t="s">
        <v>15</v>
      </c>
      <c r="K1276" s="4">
        <v>1</v>
      </c>
      <c r="L1276" s="4">
        <v>2</v>
      </c>
      <c r="M1276" s="6" t="s">
        <v>25</v>
      </c>
      <c r="N1276" s="6"/>
      <c r="O1276" s="6"/>
    </row>
    <row r="1277" spans="1:15" ht="13">
      <c r="A1277" s="4">
        <v>182536302</v>
      </c>
      <c r="B1277" s="5">
        <v>45389.716805555552</v>
      </c>
      <c r="C1277" s="4" t="s">
        <v>13</v>
      </c>
      <c r="D1277" s="4">
        <v>0</v>
      </c>
      <c r="E1277" s="5">
        <v>45389.71974537037</v>
      </c>
      <c r="F1277" s="6" t="s">
        <v>37</v>
      </c>
      <c r="G1277" s="7">
        <v>5.6712962962962967E-4</v>
      </c>
      <c r="H1277" s="5">
        <v>45389.717372685183</v>
      </c>
      <c r="I1277" s="7">
        <v>2.9976851851851853E-3</v>
      </c>
      <c r="J1277" s="6" t="s">
        <v>17</v>
      </c>
      <c r="K1277" s="4">
        <v>3</v>
      </c>
      <c r="L1277" s="4">
        <v>3</v>
      </c>
      <c r="M1277" s="6" t="s">
        <v>52</v>
      </c>
      <c r="N1277" s="6"/>
      <c r="O1277" s="6"/>
    </row>
    <row r="1278" spans="1:15" ht="13">
      <c r="A1278" s="4">
        <v>182537975</v>
      </c>
      <c r="B1278" s="5">
        <v>45389.725243055553</v>
      </c>
      <c r="C1278" s="4" t="s">
        <v>13</v>
      </c>
      <c r="D1278" s="4">
        <v>0</v>
      </c>
      <c r="E1278" s="5">
        <v>45390.234594907408</v>
      </c>
      <c r="F1278" s="6" t="s">
        <v>31</v>
      </c>
      <c r="G1278" s="7">
        <v>4.0509259259259258E-4</v>
      </c>
      <c r="H1278" s="5">
        <v>45389.725648148145</v>
      </c>
      <c r="I1278" s="7">
        <v>2.5231481481481481E-3</v>
      </c>
      <c r="J1278" s="6" t="s">
        <v>17</v>
      </c>
      <c r="K1278" s="4">
        <v>2</v>
      </c>
      <c r="L1278" s="4">
        <v>2</v>
      </c>
      <c r="M1278" s="6" t="s">
        <v>38</v>
      </c>
      <c r="N1278" s="6"/>
      <c r="O1278" s="6"/>
    </row>
    <row r="1279" spans="1:15" ht="13">
      <c r="A1279" s="4">
        <v>182538118</v>
      </c>
      <c r="B1279" s="5">
        <v>45389.725810185184</v>
      </c>
      <c r="C1279" s="4" t="s">
        <v>13</v>
      </c>
      <c r="D1279" s="4">
        <v>3</v>
      </c>
      <c r="E1279" s="5">
        <v>45389.757881944446</v>
      </c>
      <c r="F1279" s="6" t="s">
        <v>37</v>
      </c>
      <c r="G1279" s="7">
        <v>6.4814814814814813E-4</v>
      </c>
      <c r="H1279" s="5">
        <v>45389.726458333331</v>
      </c>
      <c r="I1279" s="7">
        <v>3.2129629629629633E-2</v>
      </c>
      <c r="J1279" s="6" t="s">
        <v>17</v>
      </c>
      <c r="K1279" s="4">
        <v>7</v>
      </c>
      <c r="L1279" s="4">
        <v>7</v>
      </c>
      <c r="M1279" s="6" t="s">
        <v>57</v>
      </c>
      <c r="N1279" s="6"/>
      <c r="O1279" s="6"/>
    </row>
    <row r="1280" spans="1:15" ht="13">
      <c r="A1280" s="4">
        <v>182539050</v>
      </c>
      <c r="B1280" s="5">
        <v>45389.730173611111</v>
      </c>
      <c r="C1280" s="4" t="s">
        <v>19</v>
      </c>
      <c r="D1280" s="4">
        <v>5</v>
      </c>
      <c r="E1280" s="5">
        <v>45390.242986111109</v>
      </c>
      <c r="F1280" s="6" t="s">
        <v>27</v>
      </c>
      <c r="G1280" s="7">
        <v>8.2175925925925927E-4</v>
      </c>
      <c r="H1280" s="5">
        <v>45389.730995370373</v>
      </c>
      <c r="I1280" s="7">
        <v>9.1782407407407403E-3</v>
      </c>
      <c r="J1280" s="6" t="s">
        <v>17</v>
      </c>
      <c r="K1280" s="4">
        <v>6</v>
      </c>
      <c r="L1280" s="4">
        <v>9</v>
      </c>
      <c r="M1280" s="6" t="s">
        <v>26</v>
      </c>
      <c r="N1280" s="6"/>
      <c r="O1280" s="6"/>
    </row>
    <row r="1281" spans="1:15" ht="13">
      <c r="A1281" s="4">
        <v>182540834</v>
      </c>
      <c r="B1281" s="5">
        <v>45389.739895833336</v>
      </c>
      <c r="C1281" s="4" t="s">
        <v>23</v>
      </c>
      <c r="D1281" s="4">
        <v>0</v>
      </c>
      <c r="E1281" s="5">
        <v>45389.742222222223</v>
      </c>
      <c r="F1281" s="6" t="s">
        <v>27</v>
      </c>
      <c r="G1281" s="5" t="s">
        <v>24</v>
      </c>
      <c r="H1281" s="5" t="s">
        <v>24</v>
      </c>
      <c r="I1281" s="7">
        <v>2.3263888888888887E-3</v>
      </c>
      <c r="J1281" s="6" t="s">
        <v>17</v>
      </c>
      <c r="K1281" s="4">
        <v>0</v>
      </c>
      <c r="L1281" s="4">
        <v>1</v>
      </c>
      <c r="M1281" s="6" t="s">
        <v>58</v>
      </c>
      <c r="N1281" s="6"/>
      <c r="O1281" s="6"/>
    </row>
    <row r="1282" spans="1:15" ht="13">
      <c r="A1282" s="4">
        <v>182541542</v>
      </c>
      <c r="B1282" s="5">
        <v>45389.743310185186</v>
      </c>
      <c r="C1282" s="4" t="s">
        <v>13</v>
      </c>
      <c r="D1282" s="4">
        <v>0</v>
      </c>
      <c r="E1282" s="5">
        <v>45389.754166666666</v>
      </c>
      <c r="F1282" s="6" t="s">
        <v>37</v>
      </c>
      <c r="G1282" s="7">
        <v>5.9837962962962961E-3</v>
      </c>
      <c r="H1282" s="5">
        <v>45389.750324074077</v>
      </c>
      <c r="I1282" s="7">
        <v>1.0914351851851852E-2</v>
      </c>
      <c r="J1282" s="6" t="s">
        <v>17</v>
      </c>
      <c r="K1282" s="4">
        <v>2</v>
      </c>
      <c r="L1282" s="4">
        <v>3</v>
      </c>
      <c r="M1282" s="6" t="s">
        <v>36</v>
      </c>
      <c r="N1282" s="6"/>
      <c r="O1282" s="6"/>
    </row>
    <row r="1283" spans="1:15" ht="13">
      <c r="A1283" s="4">
        <v>182542029</v>
      </c>
      <c r="B1283" s="5">
        <v>45389.74622685185</v>
      </c>
      <c r="C1283" s="4" t="s">
        <v>13</v>
      </c>
      <c r="D1283" s="4">
        <v>0</v>
      </c>
      <c r="E1283" s="5">
        <v>45390.259699074071</v>
      </c>
      <c r="F1283" s="6" t="s">
        <v>37</v>
      </c>
      <c r="G1283" s="7">
        <v>9.9537037037037042E-4</v>
      </c>
      <c r="H1283" s="5">
        <v>45389.74722222222</v>
      </c>
      <c r="I1283" s="7">
        <v>1.1585648148148149E-2</v>
      </c>
      <c r="J1283" s="6" t="s">
        <v>15</v>
      </c>
      <c r="K1283" s="4">
        <v>1</v>
      </c>
      <c r="L1283" s="4">
        <v>1</v>
      </c>
      <c r="M1283" s="6" t="s">
        <v>20</v>
      </c>
      <c r="N1283" s="6"/>
      <c r="O1283" s="6"/>
    </row>
    <row r="1284" spans="1:15" ht="13">
      <c r="A1284" s="4">
        <v>182543254</v>
      </c>
      <c r="B1284" s="5">
        <v>45389.752013888887</v>
      </c>
      <c r="C1284" s="4" t="s">
        <v>13</v>
      </c>
      <c r="D1284" s="4">
        <v>0</v>
      </c>
      <c r="E1284" s="5">
        <v>45389.752812500003</v>
      </c>
      <c r="F1284" s="6" t="s">
        <v>27</v>
      </c>
      <c r="G1284" s="7">
        <v>5.9027777777777778E-4</v>
      </c>
      <c r="H1284" s="5">
        <v>45389.752604166664</v>
      </c>
      <c r="I1284" s="7">
        <v>8.564814814814815E-4</v>
      </c>
      <c r="J1284" s="6" t="s">
        <v>15</v>
      </c>
      <c r="K1284" s="4">
        <v>1</v>
      </c>
      <c r="L1284" s="4">
        <v>2</v>
      </c>
      <c r="M1284" s="6" t="s">
        <v>20</v>
      </c>
      <c r="N1284" s="6"/>
      <c r="O1284" s="6"/>
    </row>
    <row r="1285" spans="1:15" ht="13">
      <c r="A1285" s="4">
        <v>182546262</v>
      </c>
      <c r="B1285" s="5">
        <v>45389.767743055556</v>
      </c>
      <c r="C1285" s="4" t="s">
        <v>23</v>
      </c>
      <c r="D1285" s="4">
        <v>0</v>
      </c>
      <c r="E1285" s="5">
        <v>45389.769004629627</v>
      </c>
      <c r="F1285" s="6" t="s">
        <v>37</v>
      </c>
      <c r="G1285" s="5" t="s">
        <v>24</v>
      </c>
      <c r="H1285" s="5" t="s">
        <v>24</v>
      </c>
      <c r="I1285" s="7">
        <v>1.261574074074074E-3</v>
      </c>
      <c r="J1285" s="6" t="s">
        <v>17</v>
      </c>
      <c r="K1285" s="4">
        <v>0</v>
      </c>
      <c r="L1285" s="4">
        <v>1</v>
      </c>
      <c r="M1285" s="6" t="s">
        <v>58</v>
      </c>
      <c r="N1285" s="6"/>
      <c r="O1285" s="6"/>
    </row>
    <row r="1286" spans="1:15" ht="13">
      <c r="A1286" s="4">
        <v>182549681</v>
      </c>
      <c r="B1286" s="5">
        <v>45389.785439814812</v>
      </c>
      <c r="C1286" s="4" t="s">
        <v>19</v>
      </c>
      <c r="D1286" s="4">
        <v>0</v>
      </c>
      <c r="E1286" s="5">
        <v>45390.326585648145</v>
      </c>
      <c r="F1286" s="6" t="s">
        <v>31</v>
      </c>
      <c r="G1286" s="7">
        <v>1.7824074074074076E-2</v>
      </c>
      <c r="H1286" s="5">
        <v>45389.803263888891</v>
      </c>
      <c r="I1286" s="7">
        <v>4.0729166666666664E-2</v>
      </c>
      <c r="J1286" s="6" t="s">
        <v>17</v>
      </c>
      <c r="K1286" s="4">
        <v>3</v>
      </c>
      <c r="L1286" s="4">
        <v>3</v>
      </c>
      <c r="M1286" s="6" t="s">
        <v>92</v>
      </c>
      <c r="N1286" s="6"/>
      <c r="O1286" s="6"/>
    </row>
    <row r="1287" spans="1:15" ht="13">
      <c r="A1287" s="4">
        <v>182551202</v>
      </c>
      <c r="B1287" s="5">
        <v>45389.793067129627</v>
      </c>
      <c r="C1287" s="4" t="s">
        <v>19</v>
      </c>
      <c r="D1287" s="4">
        <v>1</v>
      </c>
      <c r="E1287" s="5">
        <v>45398.019363425927</v>
      </c>
      <c r="F1287" s="6" t="s">
        <v>37</v>
      </c>
      <c r="G1287" s="7">
        <v>4.9768518518518521E-4</v>
      </c>
      <c r="H1287" s="5">
        <v>45389.793564814812</v>
      </c>
      <c r="I1287" s="7">
        <v>6.8880902777777777</v>
      </c>
      <c r="J1287" s="6" t="s">
        <v>17</v>
      </c>
      <c r="K1287" s="4">
        <v>11</v>
      </c>
      <c r="L1287" s="4">
        <v>7</v>
      </c>
      <c r="M1287" s="6" t="s">
        <v>30</v>
      </c>
      <c r="N1287" s="6"/>
      <c r="O1287" s="6"/>
    </row>
    <row r="1288" spans="1:15" ht="13">
      <c r="A1288" s="4">
        <v>182552218</v>
      </c>
      <c r="B1288" s="5">
        <v>45389.798935185187</v>
      </c>
      <c r="C1288" s="4" t="s">
        <v>13</v>
      </c>
      <c r="D1288" s="4">
        <v>0</v>
      </c>
      <c r="E1288" s="5">
        <v>45390.310069444444</v>
      </c>
      <c r="F1288" s="6" t="s">
        <v>27</v>
      </c>
      <c r="G1288" s="5" t="s">
        <v>24</v>
      </c>
      <c r="H1288" s="5" t="s">
        <v>24</v>
      </c>
      <c r="I1288" s="7">
        <v>1.0787037037037038E-2</v>
      </c>
      <c r="J1288" s="6" t="s">
        <v>17</v>
      </c>
      <c r="K1288" s="4">
        <v>0</v>
      </c>
      <c r="L1288" s="4">
        <v>1</v>
      </c>
      <c r="M1288" s="6" t="s">
        <v>51</v>
      </c>
      <c r="N1288" s="6"/>
      <c r="O1288" s="6"/>
    </row>
    <row r="1289" spans="1:15" ht="13">
      <c r="A1289" s="4">
        <v>182552492</v>
      </c>
      <c r="B1289" s="5">
        <v>45389.800659722219</v>
      </c>
      <c r="C1289" s="4" t="s">
        <v>13</v>
      </c>
      <c r="D1289" s="4">
        <v>0</v>
      </c>
      <c r="E1289" s="5">
        <v>45389.826273148145</v>
      </c>
      <c r="F1289" s="6" t="s">
        <v>31</v>
      </c>
      <c r="G1289" s="7">
        <v>2.8935185185185184E-4</v>
      </c>
      <c r="H1289" s="5">
        <v>45389.800949074073</v>
      </c>
      <c r="I1289" s="7">
        <v>2.5659722222222223E-2</v>
      </c>
      <c r="J1289" s="6" t="s">
        <v>17</v>
      </c>
      <c r="K1289" s="4">
        <v>3</v>
      </c>
      <c r="L1289" s="4">
        <v>3</v>
      </c>
      <c r="M1289" s="6" t="s">
        <v>20</v>
      </c>
      <c r="N1289" s="6"/>
      <c r="O1289" s="6"/>
    </row>
    <row r="1290" spans="1:15" ht="13">
      <c r="A1290" s="4">
        <v>182553343</v>
      </c>
      <c r="B1290" s="5">
        <v>45389.805081018516</v>
      </c>
      <c r="C1290" s="4" t="s">
        <v>23</v>
      </c>
      <c r="D1290" s="4">
        <v>0</v>
      </c>
      <c r="E1290" s="5">
        <v>45390.310069444444</v>
      </c>
      <c r="F1290" s="6" t="s">
        <v>31</v>
      </c>
      <c r="G1290" s="5" t="s">
        <v>24</v>
      </c>
      <c r="H1290" s="5" t="s">
        <v>24</v>
      </c>
      <c r="I1290" s="7">
        <v>1.3888888888888889E-3</v>
      </c>
      <c r="J1290" s="6" t="s">
        <v>17</v>
      </c>
      <c r="K1290" s="4">
        <v>0</v>
      </c>
      <c r="L1290" s="4">
        <v>1</v>
      </c>
      <c r="M1290" s="6" t="s">
        <v>58</v>
      </c>
      <c r="N1290" s="6"/>
      <c r="O1290" s="6"/>
    </row>
    <row r="1291" spans="1:15" ht="13">
      <c r="A1291" s="4">
        <v>182553599</v>
      </c>
      <c r="B1291" s="5">
        <v>45389.806875000002</v>
      </c>
      <c r="C1291" s="4" t="s">
        <v>19</v>
      </c>
      <c r="D1291" s="4">
        <v>2</v>
      </c>
      <c r="E1291" s="5">
        <v>45391.234652777777</v>
      </c>
      <c r="F1291" s="6" t="s">
        <v>47</v>
      </c>
      <c r="G1291" s="7">
        <v>1.0532407407407407E-3</v>
      </c>
      <c r="H1291" s="5">
        <v>45389.807928240742</v>
      </c>
      <c r="I1291" s="7">
        <v>0.92581018518518521</v>
      </c>
      <c r="J1291" s="6" t="s">
        <v>17</v>
      </c>
      <c r="K1291" s="4">
        <v>10</v>
      </c>
      <c r="L1291" s="4">
        <v>11</v>
      </c>
      <c r="M1291" s="6" t="s">
        <v>30</v>
      </c>
      <c r="N1291" s="6"/>
      <c r="O1291" s="6"/>
    </row>
    <row r="1292" spans="1:15" ht="13">
      <c r="A1292" s="4">
        <v>182554854</v>
      </c>
      <c r="B1292" s="5">
        <v>45389.814143518517</v>
      </c>
      <c r="C1292" s="4" t="s">
        <v>19</v>
      </c>
      <c r="D1292" s="4">
        <v>1</v>
      </c>
      <c r="E1292" s="5">
        <v>45407.344699074078</v>
      </c>
      <c r="F1292" s="6" t="s">
        <v>27</v>
      </c>
      <c r="G1292" s="7">
        <v>5.2083333333333333E-4</v>
      </c>
      <c r="H1292" s="5">
        <v>45389.814664351848</v>
      </c>
      <c r="I1292" s="7">
        <v>15.347731481481482</v>
      </c>
      <c r="J1292" s="6" t="s">
        <v>17</v>
      </c>
      <c r="K1292" s="4">
        <v>2</v>
      </c>
      <c r="L1292" s="4">
        <v>3</v>
      </c>
      <c r="M1292" s="6" t="s">
        <v>16</v>
      </c>
      <c r="N1292" s="6"/>
      <c r="O1292" s="6"/>
    </row>
    <row r="1293" spans="1:15" ht="13">
      <c r="A1293" s="4">
        <v>182555967</v>
      </c>
      <c r="B1293" s="5">
        <v>45389.821921296294</v>
      </c>
      <c r="C1293" s="4" t="s">
        <v>13</v>
      </c>
      <c r="D1293" s="4">
        <v>0</v>
      </c>
      <c r="E1293" s="5">
        <v>45389.829872685186</v>
      </c>
      <c r="F1293" s="6" t="s">
        <v>37</v>
      </c>
      <c r="G1293" s="7">
        <v>1.4004629629629629E-3</v>
      </c>
      <c r="H1293" s="5">
        <v>45389.823321759257</v>
      </c>
      <c r="I1293" s="7">
        <v>7.9861111111111105E-3</v>
      </c>
      <c r="J1293" s="6" t="s">
        <v>17</v>
      </c>
      <c r="K1293" s="4">
        <v>3</v>
      </c>
      <c r="L1293" s="4">
        <v>4</v>
      </c>
      <c r="M1293" s="6" t="s">
        <v>61</v>
      </c>
      <c r="N1293" s="6"/>
      <c r="O1293" s="6"/>
    </row>
    <row r="1294" spans="1:15" ht="13">
      <c r="A1294" s="4">
        <v>182556769</v>
      </c>
      <c r="B1294" s="5">
        <v>45389.825775462959</v>
      </c>
      <c r="C1294" s="4" t="s">
        <v>13</v>
      </c>
      <c r="D1294" s="4">
        <v>0</v>
      </c>
      <c r="E1294" s="5">
        <v>45389.83053240741</v>
      </c>
      <c r="F1294" s="6" t="s">
        <v>31</v>
      </c>
      <c r="G1294" s="7">
        <v>1.0532407407407407E-3</v>
      </c>
      <c r="H1294" s="5">
        <v>45389.826828703706</v>
      </c>
      <c r="I1294" s="7">
        <v>4.7916666666666663E-3</v>
      </c>
      <c r="J1294" s="6" t="s">
        <v>17</v>
      </c>
      <c r="K1294" s="4">
        <v>4</v>
      </c>
      <c r="L1294" s="4">
        <v>6</v>
      </c>
      <c r="M1294" s="6" t="s">
        <v>67</v>
      </c>
      <c r="N1294" s="6"/>
      <c r="O1294" s="6"/>
    </row>
    <row r="1295" spans="1:15" ht="13">
      <c r="A1295" s="4">
        <v>182558695</v>
      </c>
      <c r="B1295" s="5">
        <v>45389.836412037039</v>
      </c>
      <c r="C1295" s="4" t="s">
        <v>13</v>
      </c>
      <c r="D1295" s="4">
        <v>0</v>
      </c>
      <c r="E1295" s="5">
        <v>45390.343344907407</v>
      </c>
      <c r="F1295" s="6" t="s">
        <v>37</v>
      </c>
      <c r="G1295" s="7">
        <v>6.4814814814814813E-4</v>
      </c>
      <c r="H1295" s="5">
        <v>45389.837060185186</v>
      </c>
      <c r="I1295" s="7">
        <v>2.1643518518518518E-3</v>
      </c>
      <c r="J1295" s="6" t="s">
        <v>15</v>
      </c>
      <c r="K1295" s="4">
        <v>1</v>
      </c>
      <c r="L1295" s="4">
        <v>1</v>
      </c>
      <c r="M1295" s="6" t="s">
        <v>51</v>
      </c>
      <c r="N1295" s="6"/>
      <c r="O1295" s="6"/>
    </row>
    <row r="1296" spans="1:15" ht="13">
      <c r="A1296" s="4">
        <v>182561275</v>
      </c>
      <c r="B1296" s="5">
        <v>45389.853252314817</v>
      </c>
      <c r="C1296" s="4" t="s">
        <v>13</v>
      </c>
      <c r="D1296" s="4">
        <v>0</v>
      </c>
      <c r="E1296" s="5">
        <v>45389.879247685189</v>
      </c>
      <c r="F1296" s="6" t="s">
        <v>27</v>
      </c>
      <c r="G1296" s="7">
        <v>4.9768518518518521E-4</v>
      </c>
      <c r="H1296" s="5">
        <v>45389.853750000002</v>
      </c>
      <c r="I1296" s="7">
        <v>2.6053240740740741E-2</v>
      </c>
      <c r="J1296" s="6" t="s">
        <v>17</v>
      </c>
      <c r="K1296" s="4">
        <v>4</v>
      </c>
      <c r="L1296" s="4">
        <v>5</v>
      </c>
      <c r="M1296" s="6" t="s">
        <v>58</v>
      </c>
      <c r="N1296" s="6"/>
      <c r="O1296" s="6"/>
    </row>
    <row r="1297" spans="1:15" ht="13">
      <c r="A1297" s="4">
        <v>182561954</v>
      </c>
      <c r="B1297" s="5">
        <v>45389.857048611113</v>
      </c>
      <c r="C1297" s="4" t="s">
        <v>23</v>
      </c>
      <c r="D1297" s="4">
        <v>0</v>
      </c>
      <c r="E1297" s="5">
        <v>45390.36005787037</v>
      </c>
      <c r="F1297" s="6" t="s">
        <v>37</v>
      </c>
      <c r="G1297" s="5" t="s">
        <v>24</v>
      </c>
      <c r="H1297" s="5" t="s">
        <v>24</v>
      </c>
      <c r="I1297" s="7">
        <v>4.6296296296296298E-4</v>
      </c>
      <c r="J1297" s="6" t="s">
        <v>17</v>
      </c>
      <c r="K1297" s="4">
        <v>0</v>
      </c>
      <c r="L1297" s="4">
        <v>1</v>
      </c>
      <c r="M1297" s="6" t="s">
        <v>20</v>
      </c>
      <c r="N1297" s="6"/>
      <c r="O1297" s="6"/>
    </row>
    <row r="1298" spans="1:15" ht="13">
      <c r="A1298" s="4">
        <v>182562402</v>
      </c>
      <c r="B1298" s="5">
        <v>45389.860358796293</v>
      </c>
      <c r="C1298" s="4" t="s">
        <v>23</v>
      </c>
      <c r="D1298" s="4">
        <v>0</v>
      </c>
      <c r="E1298" s="5">
        <v>45389.863807870373</v>
      </c>
      <c r="F1298" s="6" t="s">
        <v>27</v>
      </c>
      <c r="G1298" s="5" t="s">
        <v>24</v>
      </c>
      <c r="H1298" s="5" t="s">
        <v>24</v>
      </c>
      <c r="I1298" s="7">
        <v>3.449074074074074E-3</v>
      </c>
      <c r="J1298" s="6" t="s">
        <v>17</v>
      </c>
      <c r="K1298" s="4">
        <v>0</v>
      </c>
      <c r="L1298" s="4">
        <v>1</v>
      </c>
      <c r="M1298" s="6" t="s">
        <v>58</v>
      </c>
      <c r="N1298" s="6"/>
      <c r="O1298" s="6"/>
    </row>
    <row r="1299" spans="1:15" ht="13">
      <c r="A1299" s="4">
        <v>182569060</v>
      </c>
      <c r="B1299" s="5">
        <v>45389.906018518515</v>
      </c>
      <c r="C1299" s="4" t="s">
        <v>13</v>
      </c>
      <c r="D1299" s="4">
        <v>0</v>
      </c>
      <c r="E1299" s="5">
        <v>45390.427557870367</v>
      </c>
      <c r="F1299" s="6" t="s">
        <v>14</v>
      </c>
      <c r="G1299" s="7">
        <v>1.1805555555555556E-3</v>
      </c>
      <c r="H1299" s="5">
        <v>45389.907199074078</v>
      </c>
      <c r="I1299" s="7">
        <v>1.7314814814814814E-2</v>
      </c>
      <c r="J1299" s="6" t="s">
        <v>17</v>
      </c>
      <c r="K1299" s="4">
        <v>6</v>
      </c>
      <c r="L1299" s="4">
        <v>4</v>
      </c>
      <c r="M1299" s="6" t="s">
        <v>54</v>
      </c>
      <c r="N1299" s="6"/>
      <c r="O1299" s="6"/>
    </row>
    <row r="1300" spans="1:15" ht="13">
      <c r="A1300" s="4">
        <v>182569286</v>
      </c>
      <c r="B1300" s="5">
        <v>45389.907048611109</v>
      </c>
      <c r="C1300" s="4" t="s">
        <v>13</v>
      </c>
      <c r="D1300" s="4">
        <v>1</v>
      </c>
      <c r="E1300" s="5">
        <v>45389.915254629632</v>
      </c>
      <c r="F1300" s="6" t="s">
        <v>27</v>
      </c>
      <c r="G1300" s="7">
        <v>5.7870370370370367E-3</v>
      </c>
      <c r="H1300" s="5">
        <v>45389.912835648145</v>
      </c>
      <c r="I1300" s="7">
        <v>8.2638888888888883E-3</v>
      </c>
      <c r="J1300" s="6" t="s">
        <v>17</v>
      </c>
      <c r="K1300" s="4">
        <v>2</v>
      </c>
      <c r="L1300" s="4">
        <v>3</v>
      </c>
      <c r="M1300" s="6" t="s">
        <v>32</v>
      </c>
      <c r="N1300" s="6"/>
      <c r="O1300" s="6"/>
    </row>
    <row r="1301" spans="1:15" ht="13">
      <c r="A1301" s="4">
        <v>182570027</v>
      </c>
      <c r="B1301" s="5">
        <v>45389.912164351852</v>
      </c>
      <c r="C1301" s="4" t="s">
        <v>13</v>
      </c>
      <c r="D1301" s="4">
        <v>0</v>
      </c>
      <c r="E1301" s="5">
        <v>45390.419641203705</v>
      </c>
      <c r="F1301" s="6" t="s">
        <v>27</v>
      </c>
      <c r="G1301" s="4">
        <v>0</v>
      </c>
      <c r="H1301" s="5">
        <f>B1301</f>
        <v>45389.912164351852</v>
      </c>
      <c r="I1301" s="7">
        <v>2.4652777777777776E-3</v>
      </c>
      <c r="J1301" s="6" t="s">
        <v>17</v>
      </c>
      <c r="K1301" s="4">
        <v>3</v>
      </c>
      <c r="L1301" s="4">
        <v>2</v>
      </c>
      <c r="M1301" s="6" t="s">
        <v>50</v>
      </c>
      <c r="N1301" s="6"/>
      <c r="O1301" s="6"/>
    </row>
    <row r="1302" spans="1:15" ht="13">
      <c r="A1302" s="4">
        <v>182571326</v>
      </c>
      <c r="B1302" s="5">
        <v>45389.921388888892</v>
      </c>
      <c r="C1302" s="4" t="s">
        <v>23</v>
      </c>
      <c r="D1302" s="4">
        <v>0</v>
      </c>
      <c r="E1302" s="5">
        <v>45390.427557870367</v>
      </c>
      <c r="F1302" s="6" t="s">
        <v>14</v>
      </c>
      <c r="G1302" s="5" t="s">
        <v>24</v>
      </c>
      <c r="H1302" s="5" t="s">
        <v>24</v>
      </c>
      <c r="I1302" s="7">
        <v>2.6041666666666665E-3</v>
      </c>
      <c r="J1302" s="6" t="s">
        <v>17</v>
      </c>
      <c r="K1302" s="4">
        <v>0</v>
      </c>
      <c r="L1302" s="4">
        <v>1</v>
      </c>
      <c r="M1302" s="6" t="s">
        <v>58</v>
      </c>
      <c r="N1302" s="6"/>
      <c r="O1302" s="6"/>
    </row>
    <row r="1303" spans="1:15" ht="13">
      <c r="A1303" s="4">
        <v>182572560</v>
      </c>
      <c r="B1303" s="5">
        <v>45389.930868055555</v>
      </c>
      <c r="C1303" s="4" t="s">
        <v>19</v>
      </c>
      <c r="D1303" s="4">
        <v>0</v>
      </c>
      <c r="E1303" s="5">
        <v>45390.435567129629</v>
      </c>
      <c r="F1303" s="6" t="s">
        <v>14</v>
      </c>
      <c r="G1303" s="7">
        <v>1.0532407407407407E-3</v>
      </c>
      <c r="H1303" s="5">
        <v>45389.931921296295</v>
      </c>
      <c r="I1303" s="7">
        <v>1.3194444444444445E-3</v>
      </c>
      <c r="J1303" s="6" t="s">
        <v>15</v>
      </c>
      <c r="K1303" s="4">
        <v>1</v>
      </c>
      <c r="L1303" s="4">
        <v>1</v>
      </c>
      <c r="M1303" s="6" t="s">
        <v>71</v>
      </c>
      <c r="N1303" s="6"/>
      <c r="O1303" s="6"/>
    </row>
    <row r="1304" spans="1:15" ht="13">
      <c r="A1304" s="4">
        <v>182572666</v>
      </c>
      <c r="B1304" s="5">
        <v>45389.931979166664</v>
      </c>
      <c r="C1304" s="4" t="s">
        <v>13</v>
      </c>
      <c r="D1304" s="4">
        <v>0</v>
      </c>
      <c r="E1304" s="5">
        <v>45390.435578703706</v>
      </c>
      <c r="F1304" s="6" t="s">
        <v>14</v>
      </c>
      <c r="G1304" s="5" t="s">
        <v>24</v>
      </c>
      <c r="H1304" s="5" t="s">
        <v>24</v>
      </c>
      <c r="I1304" s="7">
        <v>1.1689814814814816E-3</v>
      </c>
      <c r="J1304" s="6" t="s">
        <v>17</v>
      </c>
      <c r="K1304" s="4">
        <v>0</v>
      </c>
      <c r="L1304" s="4">
        <v>1</v>
      </c>
      <c r="M1304" s="6" t="s">
        <v>51</v>
      </c>
      <c r="N1304" s="6"/>
      <c r="O1304" s="6"/>
    </row>
    <row r="1305" spans="1:15" ht="13">
      <c r="A1305" s="4">
        <v>182572822</v>
      </c>
      <c r="B1305" s="5">
        <v>45389.933368055557</v>
      </c>
      <c r="C1305" s="4" t="s">
        <v>13</v>
      </c>
      <c r="D1305" s="4">
        <v>0</v>
      </c>
      <c r="E1305" s="5">
        <v>45390.444224537037</v>
      </c>
      <c r="F1305" s="6" t="s">
        <v>14</v>
      </c>
      <c r="G1305" s="7">
        <v>1.3888888888888889E-3</v>
      </c>
      <c r="H1305" s="5">
        <v>45389.934756944444</v>
      </c>
      <c r="I1305" s="7">
        <v>8.1712962962962963E-3</v>
      </c>
      <c r="J1305" s="6" t="s">
        <v>17</v>
      </c>
      <c r="K1305" s="4">
        <v>3</v>
      </c>
      <c r="L1305" s="4">
        <v>3</v>
      </c>
      <c r="M1305" s="6" t="s">
        <v>20</v>
      </c>
      <c r="N1305" s="6"/>
      <c r="O1305" s="6"/>
    </row>
    <row r="1306" spans="1:15" ht="13">
      <c r="A1306" s="4">
        <v>182572916</v>
      </c>
      <c r="B1306" s="5">
        <v>45389.934189814812</v>
      </c>
      <c r="C1306" s="4" t="s">
        <v>13</v>
      </c>
      <c r="D1306" s="4">
        <v>1</v>
      </c>
      <c r="E1306" s="5">
        <v>45390.444224537037</v>
      </c>
      <c r="F1306" s="6" t="s">
        <v>14</v>
      </c>
      <c r="G1306" s="7">
        <v>1.0416666666666667E-3</v>
      </c>
      <c r="H1306" s="5">
        <v>45389.935231481482</v>
      </c>
      <c r="I1306" s="7">
        <v>2.3379629629629631E-3</v>
      </c>
      <c r="J1306" s="6" t="s">
        <v>17</v>
      </c>
      <c r="K1306" s="4">
        <v>3</v>
      </c>
      <c r="L1306" s="4">
        <v>3</v>
      </c>
      <c r="M1306" s="6" t="s">
        <v>41</v>
      </c>
      <c r="N1306" s="6"/>
      <c r="O1306" s="6"/>
    </row>
    <row r="1307" spans="1:15" ht="13">
      <c r="A1307" s="4">
        <v>182573639</v>
      </c>
      <c r="B1307" s="5">
        <v>45389.939375000002</v>
      </c>
      <c r="C1307" s="4" t="s">
        <v>23</v>
      </c>
      <c r="D1307" s="4">
        <v>0</v>
      </c>
      <c r="E1307" s="5">
        <v>45390.444236111114</v>
      </c>
      <c r="F1307" s="6" t="s">
        <v>14</v>
      </c>
      <c r="G1307" s="5" t="s">
        <v>24</v>
      </c>
      <c r="H1307" s="5" t="s">
        <v>24</v>
      </c>
      <c r="I1307" s="7">
        <v>2.5694444444444445E-3</v>
      </c>
      <c r="J1307" s="6" t="s">
        <v>17</v>
      </c>
      <c r="K1307" s="4">
        <v>0</v>
      </c>
      <c r="L1307" s="4">
        <v>1</v>
      </c>
      <c r="M1307" s="6" t="s">
        <v>58</v>
      </c>
      <c r="N1307" s="6"/>
      <c r="O1307" s="6"/>
    </row>
    <row r="1308" spans="1:15" ht="13">
      <c r="A1308" s="4">
        <v>182573652</v>
      </c>
      <c r="B1308" s="5">
        <v>45389.939479166664</v>
      </c>
      <c r="C1308" s="4" t="s">
        <v>13</v>
      </c>
      <c r="D1308" s="4">
        <v>0</v>
      </c>
      <c r="E1308" s="5">
        <v>45390.444236111114</v>
      </c>
      <c r="F1308" s="6" t="s">
        <v>14</v>
      </c>
      <c r="G1308" s="7">
        <v>2.6620370370370372E-4</v>
      </c>
      <c r="H1308" s="5">
        <v>45389.939745370371</v>
      </c>
      <c r="I1308" s="7">
        <v>1.4699074074074074E-3</v>
      </c>
      <c r="J1308" s="6" t="s">
        <v>17</v>
      </c>
      <c r="K1308" s="4">
        <v>3</v>
      </c>
      <c r="L1308" s="4">
        <v>2</v>
      </c>
      <c r="M1308" s="6" t="s">
        <v>20</v>
      </c>
      <c r="N1308" s="6"/>
      <c r="O1308" s="6"/>
    </row>
    <row r="1309" spans="1:15" ht="13">
      <c r="A1309" s="4">
        <v>182573786</v>
      </c>
      <c r="B1309" s="5">
        <v>45389.940763888888</v>
      </c>
      <c r="C1309" s="4" t="s">
        <v>23</v>
      </c>
      <c r="D1309" s="4">
        <v>0</v>
      </c>
      <c r="E1309" s="5">
        <v>45390.444236111114</v>
      </c>
      <c r="F1309" s="6" t="s">
        <v>14</v>
      </c>
      <c r="G1309" s="5" t="s">
        <v>24</v>
      </c>
      <c r="H1309" s="5" t="s">
        <v>24</v>
      </c>
      <c r="I1309" s="7">
        <v>1.2152777777777778E-3</v>
      </c>
      <c r="J1309" s="6" t="s">
        <v>17</v>
      </c>
      <c r="K1309" s="4">
        <v>0</v>
      </c>
      <c r="L1309" s="4">
        <v>1</v>
      </c>
      <c r="M1309" s="6" t="s">
        <v>20</v>
      </c>
      <c r="N1309" s="6"/>
      <c r="O1309" s="6"/>
    </row>
    <row r="1310" spans="1:15" ht="13">
      <c r="A1310" s="4">
        <v>182575134</v>
      </c>
      <c r="B1310" s="5">
        <v>45389.952141203707</v>
      </c>
      <c r="C1310" s="4" t="s">
        <v>13</v>
      </c>
      <c r="D1310" s="4">
        <v>0</v>
      </c>
      <c r="E1310" s="5">
        <v>45390.454050925924</v>
      </c>
      <c r="F1310" s="6" t="s">
        <v>14</v>
      </c>
      <c r="G1310" s="7">
        <v>4.861111111111111E-4</v>
      </c>
      <c r="H1310" s="5">
        <v>45389.952627314815</v>
      </c>
      <c r="I1310" s="7">
        <v>1.0763888888888889E-3</v>
      </c>
      <c r="J1310" s="6" t="s">
        <v>17</v>
      </c>
      <c r="K1310" s="4">
        <v>2</v>
      </c>
      <c r="L1310" s="4">
        <v>3</v>
      </c>
      <c r="M1310" s="6" t="s">
        <v>56</v>
      </c>
      <c r="N1310" s="6"/>
      <c r="O1310" s="6"/>
    </row>
    <row r="1311" spans="1:15" ht="13">
      <c r="A1311" s="4">
        <v>182576690</v>
      </c>
      <c r="B1311" s="5">
        <v>45389.971041666664</v>
      </c>
      <c r="C1311" s="4" t="s">
        <v>13</v>
      </c>
      <c r="D1311" s="4">
        <v>0</v>
      </c>
      <c r="E1311" s="5">
        <v>45390.477997685186</v>
      </c>
      <c r="F1311" s="6" t="s">
        <v>14</v>
      </c>
      <c r="G1311" s="7">
        <v>4.2824074074074075E-4</v>
      </c>
      <c r="H1311" s="5">
        <v>45389.97146990741</v>
      </c>
      <c r="I1311" s="7">
        <v>6.4814814814814813E-4</v>
      </c>
      <c r="J1311" s="6" t="s">
        <v>15</v>
      </c>
      <c r="K1311" s="4">
        <v>1</v>
      </c>
      <c r="L1311" s="4">
        <v>1</v>
      </c>
      <c r="M1311" s="6" t="s">
        <v>18</v>
      </c>
      <c r="N1311" s="6"/>
      <c r="O1311" s="6"/>
    </row>
    <row r="1312" spans="1:15" ht="13">
      <c r="A1312" s="4">
        <v>182578070</v>
      </c>
      <c r="B1312" s="5">
        <v>45389.989340277774</v>
      </c>
      <c r="C1312" s="4" t="s">
        <v>13</v>
      </c>
      <c r="D1312" s="4">
        <v>0</v>
      </c>
      <c r="E1312" s="5">
        <v>45390.494212962964</v>
      </c>
      <c r="F1312" s="6" t="s">
        <v>14</v>
      </c>
      <c r="G1312" s="5" t="s">
        <v>24</v>
      </c>
      <c r="H1312" s="5" t="s">
        <v>24</v>
      </c>
      <c r="I1312" s="7">
        <v>1.2847222222222223E-3</v>
      </c>
      <c r="J1312" s="6" t="s">
        <v>17</v>
      </c>
      <c r="K1312" s="4">
        <v>0</v>
      </c>
      <c r="L1312" s="4">
        <v>1</v>
      </c>
      <c r="M1312" s="6" t="s">
        <v>51</v>
      </c>
      <c r="N1312" s="6"/>
      <c r="O1312" s="6"/>
    </row>
    <row r="1313" spans="1:15" ht="13">
      <c r="A1313" s="4">
        <v>182579276</v>
      </c>
      <c r="B1313" s="5">
        <v>45390.005277777775</v>
      </c>
      <c r="C1313" s="4" t="s">
        <v>23</v>
      </c>
      <c r="D1313" s="4">
        <v>0</v>
      </c>
      <c r="E1313" s="5">
        <v>45390.510949074072</v>
      </c>
      <c r="F1313" s="6" t="s">
        <v>14</v>
      </c>
      <c r="G1313" s="5" t="s">
        <v>24</v>
      </c>
      <c r="H1313" s="5" t="s">
        <v>24</v>
      </c>
      <c r="I1313" s="7">
        <v>9.0277777777777774E-4</v>
      </c>
      <c r="J1313" s="6" t="s">
        <v>17</v>
      </c>
      <c r="K1313" s="4">
        <v>0</v>
      </c>
      <c r="L1313" s="4">
        <v>1</v>
      </c>
      <c r="M1313" s="6" t="s">
        <v>58</v>
      </c>
      <c r="N1313" s="6"/>
      <c r="O1313" s="6"/>
    </row>
    <row r="1314" spans="1:15" ht="13">
      <c r="A1314" s="4">
        <v>182580181</v>
      </c>
      <c r="B1314" s="5">
        <v>45390.019444444442</v>
      </c>
      <c r="C1314" s="4" t="s">
        <v>13</v>
      </c>
      <c r="D1314" s="4">
        <v>1</v>
      </c>
      <c r="E1314" s="5">
        <v>45390.528946759259</v>
      </c>
      <c r="F1314" s="6" t="s">
        <v>14</v>
      </c>
      <c r="G1314" s="7">
        <v>7.5231481481481482E-4</v>
      </c>
      <c r="H1314" s="5">
        <v>45390.020289351851</v>
      </c>
      <c r="I1314" s="7">
        <v>1.9907407407407408E-3</v>
      </c>
      <c r="J1314" s="6" t="s">
        <v>15</v>
      </c>
      <c r="K1314" s="4">
        <v>1</v>
      </c>
      <c r="L1314" s="4">
        <v>2</v>
      </c>
      <c r="M1314" s="6" t="s">
        <v>51</v>
      </c>
      <c r="N1314" s="6"/>
      <c r="O1314" s="6"/>
    </row>
    <row r="1315" spans="1:15" ht="13">
      <c r="A1315" s="4">
        <v>182584795</v>
      </c>
      <c r="B1315" s="5">
        <v>45390.119953703703</v>
      </c>
      <c r="C1315" s="4" t="s">
        <v>23</v>
      </c>
      <c r="D1315" s="4">
        <v>0</v>
      </c>
      <c r="E1315" s="5">
        <v>45390.627071759256</v>
      </c>
      <c r="F1315" s="6" t="s">
        <v>14</v>
      </c>
      <c r="G1315" s="5" t="s">
        <v>24</v>
      </c>
      <c r="H1315" s="5" t="s">
        <v>24</v>
      </c>
      <c r="I1315" s="7">
        <v>1.0069444444444444E-3</v>
      </c>
      <c r="J1315" s="6" t="s">
        <v>17</v>
      </c>
      <c r="K1315" s="4">
        <v>0</v>
      </c>
      <c r="L1315" s="4">
        <v>1</v>
      </c>
      <c r="M1315" s="6" t="s">
        <v>20</v>
      </c>
      <c r="N1315" s="6"/>
      <c r="O1315" s="6"/>
    </row>
    <row r="1316" spans="1:15" ht="13">
      <c r="A1316" s="4">
        <v>182585385</v>
      </c>
      <c r="B1316" s="5">
        <v>45390.129351851851</v>
      </c>
      <c r="C1316" s="4" t="s">
        <v>13</v>
      </c>
      <c r="D1316" s="4">
        <v>0</v>
      </c>
      <c r="E1316" s="5">
        <v>45390.635451388887</v>
      </c>
      <c r="F1316" s="6" t="s">
        <v>14</v>
      </c>
      <c r="G1316" s="7">
        <v>3.2407407407407406E-4</v>
      </c>
      <c r="H1316" s="5">
        <v>45390.129675925928</v>
      </c>
      <c r="I1316" s="7">
        <v>9.0277777777777774E-4</v>
      </c>
      <c r="J1316" s="6" t="s">
        <v>15</v>
      </c>
      <c r="K1316" s="4">
        <v>1</v>
      </c>
      <c r="L1316" s="4">
        <v>2</v>
      </c>
      <c r="M1316" s="6" t="s">
        <v>20</v>
      </c>
      <c r="N1316" s="6"/>
      <c r="O1316" s="6"/>
    </row>
    <row r="1317" spans="1:15" ht="13">
      <c r="A1317" s="4">
        <v>182586774</v>
      </c>
      <c r="B1317" s="5">
        <v>45390.160173611112</v>
      </c>
      <c r="C1317" s="4" t="s">
        <v>13</v>
      </c>
      <c r="D1317" s="4">
        <v>0</v>
      </c>
      <c r="E1317" s="5">
        <v>45390.672592592593</v>
      </c>
      <c r="F1317" s="6" t="s">
        <v>14</v>
      </c>
      <c r="G1317" s="7">
        <v>4.2824074074074075E-4</v>
      </c>
      <c r="H1317" s="5">
        <v>45390.160601851851</v>
      </c>
      <c r="I1317" s="7">
        <v>1.1111111111111111E-3</v>
      </c>
      <c r="J1317" s="6" t="s">
        <v>15</v>
      </c>
      <c r="K1317" s="4">
        <v>1</v>
      </c>
      <c r="L1317" s="4">
        <v>1</v>
      </c>
      <c r="M1317" s="6" t="s">
        <v>20</v>
      </c>
      <c r="N1317" s="6"/>
      <c r="O1317" s="6"/>
    </row>
    <row r="1318" spans="1:15" ht="13">
      <c r="A1318" s="4">
        <v>182586780</v>
      </c>
      <c r="B1318" s="5">
        <v>45390.160243055558</v>
      </c>
      <c r="C1318" s="4" t="s">
        <v>23</v>
      </c>
      <c r="D1318" s="4">
        <v>0</v>
      </c>
      <c r="E1318" s="5">
        <v>45390.672592592593</v>
      </c>
      <c r="F1318" s="6" t="s">
        <v>14</v>
      </c>
      <c r="G1318" s="5" t="s">
        <v>24</v>
      </c>
      <c r="H1318" s="5" t="s">
        <v>24</v>
      </c>
      <c r="I1318" s="7">
        <v>1.4467592592592592E-3</v>
      </c>
      <c r="J1318" s="6" t="s">
        <v>17</v>
      </c>
      <c r="K1318" s="4">
        <v>0</v>
      </c>
      <c r="L1318" s="4">
        <v>1</v>
      </c>
      <c r="M1318" s="6" t="s">
        <v>20</v>
      </c>
      <c r="N1318" s="6"/>
      <c r="O1318" s="6"/>
    </row>
    <row r="1319" spans="1:15" ht="13">
      <c r="A1319" s="4">
        <v>182588074</v>
      </c>
      <c r="B1319" s="5">
        <v>45390.189027777778</v>
      </c>
      <c r="C1319" s="4" t="s">
        <v>13</v>
      </c>
      <c r="D1319" s="4">
        <v>0</v>
      </c>
      <c r="E1319" s="5">
        <v>45390.695555555554</v>
      </c>
      <c r="F1319" s="6" t="s">
        <v>14</v>
      </c>
      <c r="G1319" s="7">
        <v>9.4907407407407408E-4</v>
      </c>
      <c r="H1319" s="5">
        <v>45390.189976851849</v>
      </c>
      <c r="I1319" s="7">
        <v>2.1759259259259258E-3</v>
      </c>
      <c r="J1319" s="6" t="s">
        <v>17</v>
      </c>
      <c r="K1319" s="4">
        <v>2</v>
      </c>
      <c r="L1319" s="4">
        <v>2</v>
      </c>
      <c r="M1319" s="6" t="s">
        <v>70</v>
      </c>
      <c r="N1319" s="6"/>
      <c r="O1319" s="6"/>
    </row>
    <row r="1320" spans="1:15" ht="13">
      <c r="A1320" s="4">
        <v>182591452</v>
      </c>
      <c r="B1320" s="5">
        <v>45390.256921296299</v>
      </c>
      <c r="C1320" s="4" t="s">
        <v>13</v>
      </c>
      <c r="D1320" s="4">
        <v>0</v>
      </c>
      <c r="E1320" s="5">
        <v>45390.768750000003</v>
      </c>
      <c r="F1320" s="6" t="s">
        <v>14</v>
      </c>
      <c r="G1320" s="7">
        <v>1.0879629629629629E-3</v>
      </c>
      <c r="H1320" s="5">
        <v>45390.258009259262</v>
      </c>
      <c r="I1320" s="7">
        <v>4.4212962962962964E-3</v>
      </c>
      <c r="J1320" s="6" t="s">
        <v>15</v>
      </c>
      <c r="K1320" s="4">
        <v>1</v>
      </c>
      <c r="L1320" s="4">
        <v>2</v>
      </c>
      <c r="M1320" s="6" t="s">
        <v>25</v>
      </c>
      <c r="N1320" s="6"/>
      <c r="O1320" s="6"/>
    </row>
    <row r="1321" spans="1:15" ht="13">
      <c r="A1321" s="4">
        <v>182592411</v>
      </c>
      <c r="B1321" s="5">
        <v>45390.273622685185</v>
      </c>
      <c r="C1321" s="4" t="s">
        <v>13</v>
      </c>
      <c r="D1321" s="4">
        <v>0</v>
      </c>
      <c r="E1321" s="5">
        <v>45390.818449074075</v>
      </c>
      <c r="F1321" s="6" t="s">
        <v>14</v>
      </c>
      <c r="G1321" s="7">
        <v>2.3148148148148149E-4</v>
      </c>
      <c r="H1321" s="5">
        <v>45390.273854166669</v>
      </c>
      <c r="I1321" s="7">
        <v>3.8668981481481485E-2</v>
      </c>
      <c r="J1321" s="6" t="s">
        <v>17</v>
      </c>
      <c r="K1321" s="4">
        <v>5</v>
      </c>
      <c r="L1321" s="4">
        <v>4</v>
      </c>
      <c r="M1321" s="6" t="s">
        <v>20</v>
      </c>
      <c r="N1321" s="6"/>
      <c r="O1321" s="6"/>
    </row>
    <row r="1322" spans="1:15" ht="13">
      <c r="A1322" s="4">
        <v>182592841</v>
      </c>
      <c r="B1322" s="5">
        <v>45390.280393518522</v>
      </c>
      <c r="C1322" s="4" t="s">
        <v>19</v>
      </c>
      <c r="D1322" s="4">
        <v>0</v>
      </c>
      <c r="E1322" s="5">
        <v>45390.785393518519</v>
      </c>
      <c r="F1322" s="6" t="s">
        <v>14</v>
      </c>
      <c r="G1322" s="7">
        <v>6.8287037037037036E-4</v>
      </c>
      <c r="H1322" s="5">
        <v>45390.281076388892</v>
      </c>
      <c r="I1322" s="7">
        <v>8.3333333333333339E-4</v>
      </c>
      <c r="J1322" s="6" t="s">
        <v>15</v>
      </c>
      <c r="K1322" s="4">
        <v>1</v>
      </c>
      <c r="L1322" s="4">
        <v>1</v>
      </c>
      <c r="M1322" s="6" t="s">
        <v>18</v>
      </c>
      <c r="N1322" s="6"/>
      <c r="O1322" s="6"/>
    </row>
    <row r="1323" spans="1:15" ht="13">
      <c r="A1323" s="4">
        <v>182592856</v>
      </c>
      <c r="B1323" s="5">
        <v>45390.280717592592</v>
      </c>
      <c r="C1323" s="4" t="s">
        <v>23</v>
      </c>
      <c r="D1323" s="4">
        <v>0</v>
      </c>
      <c r="E1323" s="5">
        <v>45390.785405092596</v>
      </c>
      <c r="F1323" s="6" t="s">
        <v>14</v>
      </c>
      <c r="G1323" s="5" t="s">
        <v>24</v>
      </c>
      <c r="H1323" s="5" t="s">
        <v>24</v>
      </c>
      <c r="I1323" s="7">
        <v>1.2037037037037038E-3</v>
      </c>
      <c r="J1323" s="6" t="s">
        <v>17</v>
      </c>
      <c r="K1323" s="4">
        <v>0</v>
      </c>
      <c r="L1323" s="4">
        <v>1</v>
      </c>
      <c r="M1323" s="6" t="s">
        <v>25</v>
      </c>
      <c r="N1323" s="6"/>
      <c r="O1323" s="6"/>
    </row>
    <row r="1324" spans="1:15" ht="13">
      <c r="A1324" s="4">
        <v>182593631</v>
      </c>
      <c r="B1324" s="5">
        <v>45390.291701388887</v>
      </c>
      <c r="C1324" s="4" t="s">
        <v>19</v>
      </c>
      <c r="D1324" s="4">
        <v>0</v>
      </c>
      <c r="E1324" s="5">
        <v>45390.835752314815</v>
      </c>
      <c r="F1324" s="6" t="s">
        <v>14</v>
      </c>
      <c r="G1324" s="7">
        <v>1.3888888888888889E-3</v>
      </c>
      <c r="H1324" s="5">
        <v>45390.293090277781</v>
      </c>
      <c r="I1324" s="7">
        <v>3.8877314814814816E-2</v>
      </c>
      <c r="J1324" s="6" t="s">
        <v>17</v>
      </c>
      <c r="K1324" s="4">
        <v>2</v>
      </c>
      <c r="L1324" s="4">
        <v>3</v>
      </c>
      <c r="M1324" s="6" t="s">
        <v>26</v>
      </c>
      <c r="N1324" s="6"/>
      <c r="O1324" s="6"/>
    </row>
    <row r="1325" spans="1:15" ht="13">
      <c r="A1325" s="4">
        <v>182593740</v>
      </c>
      <c r="B1325" s="5">
        <v>45390.292604166665</v>
      </c>
      <c r="C1325" s="4" t="s">
        <v>13</v>
      </c>
      <c r="D1325" s="4">
        <v>0</v>
      </c>
      <c r="E1325" s="5">
        <v>45391.184652777774</v>
      </c>
      <c r="F1325" s="6" t="s">
        <v>21</v>
      </c>
      <c r="G1325" s="7">
        <v>6.7129629629629625E-4</v>
      </c>
      <c r="H1325" s="5">
        <v>45390.293275462966</v>
      </c>
      <c r="I1325" s="7">
        <v>0.38439814814814816</v>
      </c>
      <c r="J1325" s="6" t="s">
        <v>17</v>
      </c>
      <c r="K1325" s="4">
        <v>4</v>
      </c>
      <c r="L1325" s="4">
        <v>3</v>
      </c>
      <c r="M1325" s="6" t="s">
        <v>20</v>
      </c>
      <c r="N1325" s="6"/>
      <c r="O1325" s="6"/>
    </row>
    <row r="1326" spans="1:15" ht="13">
      <c r="A1326" s="4">
        <v>182594654</v>
      </c>
      <c r="B1326" s="5">
        <v>45390.304085648146</v>
      </c>
      <c r="C1326" s="4" t="s">
        <v>13</v>
      </c>
      <c r="D1326" s="4">
        <v>0</v>
      </c>
      <c r="E1326" s="5">
        <v>45390.81108796296</v>
      </c>
      <c r="F1326" s="6" t="s">
        <v>14</v>
      </c>
      <c r="G1326" s="7">
        <v>4.2824074074074075E-4</v>
      </c>
      <c r="H1326" s="5">
        <v>45390.304513888892</v>
      </c>
      <c r="I1326" s="7">
        <v>1.1689814814814816E-3</v>
      </c>
      <c r="J1326" s="6" t="s">
        <v>17</v>
      </c>
      <c r="K1326" s="4">
        <v>2</v>
      </c>
      <c r="L1326" s="4">
        <v>2</v>
      </c>
      <c r="M1326" s="6" t="s">
        <v>18</v>
      </c>
      <c r="N1326" s="6"/>
      <c r="O1326" s="6"/>
    </row>
    <row r="1327" spans="1:15" ht="13">
      <c r="A1327" s="4">
        <v>182595341</v>
      </c>
      <c r="B1327" s="5">
        <v>45390.312476851854</v>
      </c>
      <c r="C1327" s="4" t="s">
        <v>13</v>
      </c>
      <c r="D1327" s="4">
        <v>1</v>
      </c>
      <c r="E1327" s="5">
        <v>45390.818449074075</v>
      </c>
      <c r="F1327" s="6" t="s">
        <v>14</v>
      </c>
      <c r="G1327" s="7">
        <v>3.8194444444444446E-4</v>
      </c>
      <c r="H1327" s="5">
        <v>45390.312858796293</v>
      </c>
      <c r="I1327" s="7">
        <v>1.3310185185185185E-3</v>
      </c>
      <c r="J1327" s="6" t="s">
        <v>17</v>
      </c>
      <c r="K1327" s="4">
        <v>2</v>
      </c>
      <c r="L1327" s="4">
        <v>4</v>
      </c>
      <c r="M1327" s="6" t="s">
        <v>22</v>
      </c>
      <c r="N1327" s="6"/>
      <c r="O1327" s="6"/>
    </row>
    <row r="1328" spans="1:15" ht="13">
      <c r="A1328" s="4">
        <v>182595505</v>
      </c>
      <c r="B1328" s="5">
        <v>45390.314421296294</v>
      </c>
      <c r="C1328" s="4" t="s">
        <v>13</v>
      </c>
      <c r="D1328" s="4">
        <v>0</v>
      </c>
      <c r="E1328" s="5">
        <v>45390.818460648145</v>
      </c>
      <c r="F1328" s="6" t="s">
        <v>14</v>
      </c>
      <c r="G1328" s="7">
        <v>2.5462962962962965E-3</v>
      </c>
      <c r="H1328" s="5">
        <v>45390.316967592589</v>
      </c>
      <c r="I1328" s="7">
        <v>3.9236111111111112E-3</v>
      </c>
      <c r="J1328" s="6" t="s">
        <v>17</v>
      </c>
      <c r="K1328" s="4">
        <v>2</v>
      </c>
      <c r="L1328" s="4">
        <v>1</v>
      </c>
      <c r="M1328" s="6" t="s">
        <v>20</v>
      </c>
      <c r="N1328" s="6"/>
      <c r="O1328" s="6"/>
    </row>
    <row r="1329" spans="1:15" ht="13">
      <c r="A1329" s="4">
        <v>182595640</v>
      </c>
      <c r="B1329" s="5">
        <v>45390.316041666665</v>
      </c>
      <c r="C1329" s="4" t="s">
        <v>19</v>
      </c>
      <c r="D1329" s="4">
        <v>3</v>
      </c>
      <c r="E1329" s="5">
        <v>45402.202476851853</v>
      </c>
      <c r="F1329" s="6" t="s">
        <v>37</v>
      </c>
      <c r="G1329" s="7">
        <v>7.9861111111111116E-4</v>
      </c>
      <c r="H1329" s="5">
        <v>45390.316840277781</v>
      </c>
      <c r="I1329" s="7">
        <v>10.539525462962963</v>
      </c>
      <c r="J1329" s="6" t="s">
        <v>17</v>
      </c>
      <c r="K1329" s="4">
        <v>18</v>
      </c>
      <c r="L1329" s="4">
        <v>34</v>
      </c>
      <c r="M1329" s="6" t="s">
        <v>38</v>
      </c>
      <c r="N1329" s="6"/>
      <c r="O1329" s="6"/>
    </row>
    <row r="1330" spans="1:15" ht="13">
      <c r="A1330" s="4">
        <v>182595793</v>
      </c>
      <c r="B1330" s="5">
        <v>45390.317743055559</v>
      </c>
      <c r="C1330" s="4" t="s">
        <v>13</v>
      </c>
      <c r="D1330" s="4">
        <v>0</v>
      </c>
      <c r="E1330" s="5">
        <v>45390.827106481483</v>
      </c>
      <c r="F1330" s="6" t="s">
        <v>14</v>
      </c>
      <c r="G1330" s="5" t="s">
        <v>24</v>
      </c>
      <c r="H1330" s="5" t="s">
        <v>24</v>
      </c>
      <c r="I1330" s="7">
        <v>1.3888888888888889E-3</v>
      </c>
      <c r="J1330" s="6" t="s">
        <v>17</v>
      </c>
      <c r="K1330" s="4">
        <v>0</v>
      </c>
      <c r="L1330" s="4">
        <v>1</v>
      </c>
      <c r="M1330" s="6" t="s">
        <v>51</v>
      </c>
      <c r="N1330" s="6"/>
      <c r="O1330" s="6"/>
    </row>
    <row r="1331" spans="1:15" ht="13">
      <c r="A1331" s="4">
        <v>182595988</v>
      </c>
      <c r="B1331" s="5">
        <v>45390.319953703707</v>
      </c>
      <c r="C1331" s="4" t="s">
        <v>13</v>
      </c>
      <c r="D1331" s="4">
        <v>0</v>
      </c>
      <c r="E1331" s="5">
        <v>45390.910092592596</v>
      </c>
      <c r="F1331" s="6" t="s">
        <v>47</v>
      </c>
      <c r="G1331" s="7">
        <v>2.4074074074074076E-3</v>
      </c>
      <c r="H1331" s="5">
        <v>45390.32236111111</v>
      </c>
      <c r="I1331" s="7">
        <v>8.4467592592592594E-2</v>
      </c>
      <c r="J1331" s="6" t="s">
        <v>17</v>
      </c>
      <c r="K1331" s="4">
        <v>2</v>
      </c>
      <c r="L1331" s="4">
        <v>2</v>
      </c>
      <c r="M1331" s="6" t="s">
        <v>32</v>
      </c>
      <c r="N1331" s="6"/>
      <c r="O1331" s="6"/>
    </row>
    <row r="1332" spans="1:15" ht="13">
      <c r="A1332" s="4">
        <v>182596911</v>
      </c>
      <c r="B1332" s="5">
        <v>45390.329675925925</v>
      </c>
      <c r="C1332" s="4" t="s">
        <v>13</v>
      </c>
      <c r="D1332" s="4">
        <v>0</v>
      </c>
      <c r="E1332" s="5">
        <v>45390.835752314815</v>
      </c>
      <c r="F1332" s="6" t="s">
        <v>14</v>
      </c>
      <c r="G1332" s="7">
        <v>8.1018518518518516E-4</v>
      </c>
      <c r="H1332" s="5">
        <v>45390.33048611111</v>
      </c>
      <c r="I1332" s="7">
        <v>3.449074074074074E-3</v>
      </c>
      <c r="J1332" s="6" t="s">
        <v>17</v>
      </c>
      <c r="K1332" s="4">
        <v>2</v>
      </c>
      <c r="L1332" s="4">
        <v>3</v>
      </c>
      <c r="M1332" s="6" t="s">
        <v>45</v>
      </c>
      <c r="N1332" s="6"/>
      <c r="O1332" s="6"/>
    </row>
    <row r="1333" spans="1:15" ht="13">
      <c r="A1333" s="4">
        <v>182596918</v>
      </c>
      <c r="B1333" s="5">
        <v>45390.329733796294</v>
      </c>
      <c r="C1333" s="4" t="s">
        <v>13</v>
      </c>
      <c r="D1333" s="4">
        <v>0</v>
      </c>
      <c r="E1333" s="5">
        <v>45390.835763888892</v>
      </c>
      <c r="F1333" s="6" t="s">
        <v>14</v>
      </c>
      <c r="G1333" s="7">
        <v>1.4467592592592592E-3</v>
      </c>
      <c r="H1333" s="5">
        <v>45390.331180555557</v>
      </c>
      <c r="I1333" s="7">
        <v>1.712962962962963E-3</v>
      </c>
      <c r="J1333" s="6" t="s">
        <v>15</v>
      </c>
      <c r="K1333" s="4">
        <v>1</v>
      </c>
      <c r="L1333" s="4">
        <v>2</v>
      </c>
      <c r="M1333" s="6" t="s">
        <v>18</v>
      </c>
      <c r="N1333" s="6"/>
      <c r="O1333" s="6"/>
    </row>
    <row r="1334" spans="1:15" ht="13">
      <c r="A1334" s="4">
        <v>182597255</v>
      </c>
      <c r="B1334" s="5">
        <v>45390.332974537036</v>
      </c>
      <c r="C1334" s="4" t="s">
        <v>13</v>
      </c>
      <c r="D1334" s="4">
        <v>8</v>
      </c>
      <c r="E1334" s="5">
        <v>45392.034849537034</v>
      </c>
      <c r="F1334" s="6" t="s">
        <v>53</v>
      </c>
      <c r="G1334" s="4">
        <v>0</v>
      </c>
      <c r="H1334" s="5">
        <f>B1334</f>
        <v>45390.332974537036</v>
      </c>
      <c r="I1334" s="7">
        <v>1.1936574074074073</v>
      </c>
      <c r="J1334" s="6" t="s">
        <v>17</v>
      </c>
      <c r="K1334" s="4">
        <v>37</v>
      </c>
      <c r="L1334" s="4">
        <v>50</v>
      </c>
      <c r="M1334" s="6" t="s">
        <v>45</v>
      </c>
      <c r="N1334" s="6"/>
      <c r="O1334" s="6"/>
    </row>
    <row r="1335" spans="1:15" ht="13">
      <c r="A1335" s="4">
        <v>182598834</v>
      </c>
      <c r="B1335" s="5">
        <v>45390.345231481479</v>
      </c>
      <c r="C1335" s="4" t="s">
        <v>13</v>
      </c>
      <c r="D1335" s="4">
        <v>0</v>
      </c>
      <c r="E1335" s="5">
        <v>45390.853530092594</v>
      </c>
      <c r="F1335" s="6" t="s">
        <v>47</v>
      </c>
      <c r="G1335" s="5" t="s">
        <v>24</v>
      </c>
      <c r="H1335" s="5" t="s">
        <v>24</v>
      </c>
      <c r="I1335" s="7">
        <v>6.2500000000000001E-4</v>
      </c>
      <c r="J1335" s="6" t="s">
        <v>17</v>
      </c>
      <c r="K1335" s="4">
        <v>0</v>
      </c>
      <c r="L1335" s="4">
        <v>1</v>
      </c>
      <c r="M1335" s="6" t="s">
        <v>51</v>
      </c>
      <c r="N1335" s="6"/>
      <c r="O1335" s="6"/>
    </row>
    <row r="1336" spans="1:15" ht="13">
      <c r="A1336" s="4">
        <v>182599080</v>
      </c>
      <c r="B1336" s="5">
        <v>45390.347326388888</v>
      </c>
      <c r="C1336" s="4" t="s">
        <v>13</v>
      </c>
      <c r="D1336" s="4">
        <v>0</v>
      </c>
      <c r="E1336" s="5">
        <v>45390.853541666664</v>
      </c>
      <c r="F1336" s="6" t="s">
        <v>47</v>
      </c>
      <c r="G1336" s="7">
        <v>9.2592592592592596E-4</v>
      </c>
      <c r="H1336" s="5">
        <v>45390.348252314812</v>
      </c>
      <c r="I1336" s="7">
        <v>1.6782407407407408E-3</v>
      </c>
      <c r="J1336" s="6" t="s">
        <v>17</v>
      </c>
      <c r="K1336" s="4">
        <v>2</v>
      </c>
      <c r="L1336" s="4">
        <v>2</v>
      </c>
      <c r="M1336" s="6" t="s">
        <v>20</v>
      </c>
      <c r="N1336" s="6"/>
      <c r="O1336" s="6"/>
    </row>
    <row r="1337" spans="1:15" ht="13">
      <c r="A1337" s="4">
        <v>182600845</v>
      </c>
      <c r="B1337" s="5">
        <v>45390.360023148147</v>
      </c>
      <c r="C1337" s="4" t="s">
        <v>13</v>
      </c>
      <c r="D1337" s="4">
        <v>0</v>
      </c>
      <c r="E1337" s="5">
        <v>45390.868368055555</v>
      </c>
      <c r="F1337" s="6" t="s">
        <v>47</v>
      </c>
      <c r="G1337" s="5" t="s">
        <v>24</v>
      </c>
      <c r="H1337" s="5" t="s">
        <v>24</v>
      </c>
      <c r="I1337" s="7">
        <v>1.25E-3</v>
      </c>
      <c r="J1337" s="6" t="s">
        <v>17</v>
      </c>
      <c r="K1337" s="4">
        <v>0</v>
      </c>
      <c r="L1337" s="4">
        <v>1</v>
      </c>
      <c r="M1337" s="6" t="s">
        <v>51</v>
      </c>
      <c r="N1337" s="6"/>
      <c r="O1337" s="6"/>
    </row>
    <row r="1338" spans="1:15" ht="13">
      <c r="A1338" s="4">
        <v>182600997</v>
      </c>
      <c r="B1338" s="5">
        <v>45390.361006944448</v>
      </c>
      <c r="C1338" s="4" t="s">
        <v>13</v>
      </c>
      <c r="D1338" s="4">
        <v>0</v>
      </c>
      <c r="E1338" s="5">
        <v>45390.868368055555</v>
      </c>
      <c r="F1338" s="6" t="s">
        <v>47</v>
      </c>
      <c r="G1338" s="7">
        <v>2.8819444444444444E-3</v>
      </c>
      <c r="H1338" s="5">
        <v>45390.363888888889</v>
      </c>
      <c r="I1338" s="7">
        <v>5.2546296296296299E-3</v>
      </c>
      <c r="J1338" s="6" t="s">
        <v>17</v>
      </c>
      <c r="K1338" s="4">
        <v>2</v>
      </c>
      <c r="L1338" s="4">
        <v>5</v>
      </c>
      <c r="M1338" s="6" t="s">
        <v>41</v>
      </c>
      <c r="N1338" s="6"/>
      <c r="O1338" s="6"/>
    </row>
    <row r="1339" spans="1:15" ht="13">
      <c r="A1339" s="4">
        <v>182601617</v>
      </c>
      <c r="B1339" s="5">
        <v>45390.36519675926</v>
      </c>
      <c r="C1339" s="4" t="s">
        <v>13</v>
      </c>
      <c r="D1339" s="4">
        <v>0</v>
      </c>
      <c r="E1339" s="5">
        <v>45390.868379629632</v>
      </c>
      <c r="F1339" s="6" t="s">
        <v>47</v>
      </c>
      <c r="G1339" s="5" t="s">
        <v>24</v>
      </c>
      <c r="H1339" s="5" t="s">
        <v>24</v>
      </c>
      <c r="I1339" s="7">
        <v>5.3240740740740744E-4</v>
      </c>
      <c r="J1339" s="6" t="s">
        <v>17</v>
      </c>
      <c r="K1339" s="4">
        <v>0</v>
      </c>
      <c r="L1339" s="4">
        <v>2</v>
      </c>
      <c r="M1339" s="6" t="s">
        <v>51</v>
      </c>
      <c r="N1339" s="6"/>
      <c r="O1339" s="6"/>
    </row>
    <row r="1340" spans="1:15" ht="13">
      <c r="A1340" s="4">
        <v>182602767</v>
      </c>
      <c r="B1340" s="5">
        <v>45390.373622685183</v>
      </c>
      <c r="C1340" s="4" t="s">
        <v>13</v>
      </c>
      <c r="D1340" s="4">
        <v>0</v>
      </c>
      <c r="E1340" s="5">
        <v>45391.42015046296</v>
      </c>
      <c r="F1340" s="6" t="s">
        <v>53</v>
      </c>
      <c r="G1340" s="7">
        <v>4.9768518518518521E-4</v>
      </c>
      <c r="H1340" s="5">
        <v>45390.374120370368</v>
      </c>
      <c r="I1340" s="7">
        <v>0.54271990740740739</v>
      </c>
      <c r="J1340" s="6" t="s">
        <v>17</v>
      </c>
      <c r="K1340" s="4">
        <v>9</v>
      </c>
      <c r="L1340" s="4">
        <v>15</v>
      </c>
      <c r="M1340" s="6" t="s">
        <v>75</v>
      </c>
      <c r="N1340" s="6"/>
      <c r="O1340" s="6"/>
    </row>
    <row r="1341" spans="1:15" ht="13">
      <c r="A1341" s="4">
        <v>182603338</v>
      </c>
      <c r="B1341" s="5">
        <v>45390.376273148147</v>
      </c>
      <c r="C1341" s="4" t="s">
        <v>13</v>
      </c>
      <c r="D1341" s="4">
        <v>0</v>
      </c>
      <c r="E1341" s="5">
        <v>45390.926655092589</v>
      </c>
      <c r="F1341" s="6" t="s">
        <v>21</v>
      </c>
      <c r="G1341" s="7">
        <v>7.7546296296296293E-4</v>
      </c>
      <c r="H1341" s="5">
        <v>45390.37704861111</v>
      </c>
      <c r="I1341" s="7">
        <v>4.2696759259259261E-2</v>
      </c>
      <c r="J1341" s="6" t="s">
        <v>17</v>
      </c>
      <c r="K1341" s="4">
        <v>7</v>
      </c>
      <c r="L1341" s="4">
        <v>8</v>
      </c>
      <c r="M1341" s="6" t="s">
        <v>26</v>
      </c>
      <c r="N1341" s="6"/>
      <c r="O1341" s="6"/>
    </row>
    <row r="1342" spans="1:15" ht="13">
      <c r="A1342" s="4">
        <v>182604249</v>
      </c>
      <c r="B1342" s="5">
        <v>45390.380381944444</v>
      </c>
      <c r="C1342" s="4" t="s">
        <v>13</v>
      </c>
      <c r="D1342" s="4">
        <v>0</v>
      </c>
      <c r="E1342" s="5">
        <v>45390.884872685187</v>
      </c>
      <c r="F1342" s="6" t="s">
        <v>47</v>
      </c>
      <c r="G1342" s="7">
        <v>2.9398148148148148E-3</v>
      </c>
      <c r="H1342" s="5">
        <v>45390.383321759262</v>
      </c>
      <c r="I1342" s="7">
        <v>3.5532407407407409E-3</v>
      </c>
      <c r="J1342" s="6" t="s">
        <v>17</v>
      </c>
      <c r="K1342" s="4">
        <v>2</v>
      </c>
      <c r="L1342" s="4">
        <v>2</v>
      </c>
      <c r="M1342" s="6" t="s">
        <v>61</v>
      </c>
      <c r="N1342" s="6"/>
      <c r="O1342" s="6"/>
    </row>
    <row r="1343" spans="1:15" ht="13">
      <c r="A1343" s="4">
        <v>182604508</v>
      </c>
      <c r="B1343" s="5">
        <v>45390.381863425922</v>
      </c>
      <c r="C1343" s="4" t="s">
        <v>13</v>
      </c>
      <c r="D1343" s="4">
        <v>0</v>
      </c>
      <c r="E1343" s="5">
        <v>45390.893425925926</v>
      </c>
      <c r="F1343" s="6" t="s">
        <v>21</v>
      </c>
      <c r="G1343" s="7">
        <v>1.0532407407407407E-3</v>
      </c>
      <c r="H1343" s="5">
        <v>45390.382916666669</v>
      </c>
      <c r="I1343" s="7">
        <v>5.7986111111111112E-3</v>
      </c>
      <c r="J1343" s="6" t="s">
        <v>17</v>
      </c>
      <c r="K1343" s="4">
        <v>2</v>
      </c>
      <c r="L1343" s="4">
        <v>1</v>
      </c>
      <c r="M1343" s="6" t="s">
        <v>54</v>
      </c>
      <c r="N1343" s="6"/>
      <c r="O1343" s="6"/>
    </row>
    <row r="1344" spans="1:15" ht="13">
      <c r="A1344" s="4">
        <v>182604730</v>
      </c>
      <c r="B1344" s="5">
        <v>45390.382951388892</v>
      </c>
      <c r="C1344" s="4" t="s">
        <v>13</v>
      </c>
      <c r="D1344" s="4">
        <v>0</v>
      </c>
      <c r="E1344" s="5">
        <v>45390.959907407407</v>
      </c>
      <c r="F1344" s="6" t="s">
        <v>21</v>
      </c>
      <c r="G1344" s="7">
        <v>7.407407407407407E-4</v>
      </c>
      <c r="H1344" s="5">
        <v>45390.383692129632</v>
      </c>
      <c r="I1344" s="7">
        <v>6.9212962962962962E-2</v>
      </c>
      <c r="J1344" s="6" t="s">
        <v>17</v>
      </c>
      <c r="K1344" s="4">
        <v>3</v>
      </c>
      <c r="L1344" s="4">
        <v>4</v>
      </c>
      <c r="M1344" s="6" t="s">
        <v>20</v>
      </c>
      <c r="N1344" s="6"/>
      <c r="O1344" s="6"/>
    </row>
    <row r="1345" spans="1:15" ht="13">
      <c r="A1345" s="4">
        <v>182605468</v>
      </c>
      <c r="B1345" s="5">
        <v>45390.386296296296</v>
      </c>
      <c r="C1345" s="4" t="s">
        <v>13</v>
      </c>
      <c r="D1345" s="4">
        <v>0</v>
      </c>
      <c r="E1345" s="5">
        <v>45391.059745370374</v>
      </c>
      <c r="F1345" s="6" t="s">
        <v>21</v>
      </c>
      <c r="G1345" s="7">
        <v>2.6620370370370372E-4</v>
      </c>
      <c r="H1345" s="5">
        <v>45390.386562500003</v>
      </c>
      <c r="I1345" s="7">
        <v>0.17042824074074073</v>
      </c>
      <c r="J1345" s="6" t="s">
        <v>17</v>
      </c>
      <c r="K1345" s="4">
        <v>5</v>
      </c>
      <c r="L1345" s="4">
        <v>8</v>
      </c>
      <c r="M1345" s="6" t="s">
        <v>22</v>
      </c>
      <c r="N1345" s="6"/>
      <c r="O1345" s="6"/>
    </row>
    <row r="1346" spans="1:15" ht="13">
      <c r="A1346" s="4">
        <v>182605590</v>
      </c>
      <c r="B1346" s="5">
        <v>45390.386712962965</v>
      </c>
      <c r="C1346" s="4" t="s">
        <v>19</v>
      </c>
      <c r="D1346" s="4">
        <v>1</v>
      </c>
      <c r="E1346" s="5">
        <v>45390.901724537034</v>
      </c>
      <c r="F1346" s="6" t="s">
        <v>47</v>
      </c>
      <c r="G1346" s="7">
        <v>2.1759259259259258E-3</v>
      </c>
      <c r="H1346" s="5">
        <v>45390.388888888891</v>
      </c>
      <c r="I1346" s="7">
        <v>8.8425925925925929E-3</v>
      </c>
      <c r="J1346" s="6" t="s">
        <v>17</v>
      </c>
      <c r="K1346" s="4">
        <v>4</v>
      </c>
      <c r="L1346" s="4">
        <v>4</v>
      </c>
      <c r="M1346" s="6" t="s">
        <v>88</v>
      </c>
      <c r="N1346" s="6"/>
      <c r="O1346" s="6"/>
    </row>
    <row r="1347" spans="1:15" ht="13">
      <c r="A1347" s="4">
        <v>182608224</v>
      </c>
      <c r="B1347" s="5">
        <v>45390.398564814815</v>
      </c>
      <c r="C1347" s="4" t="s">
        <v>19</v>
      </c>
      <c r="D1347" s="4">
        <v>1</v>
      </c>
      <c r="E1347" s="5">
        <v>45390.959918981483</v>
      </c>
      <c r="F1347" s="6" t="s">
        <v>21</v>
      </c>
      <c r="G1347" s="7">
        <v>2.3958333333333331E-3</v>
      </c>
      <c r="H1347" s="5">
        <v>45390.400960648149</v>
      </c>
      <c r="I1347" s="7">
        <v>5.6898148148148149E-2</v>
      </c>
      <c r="J1347" s="6" t="s">
        <v>17</v>
      </c>
      <c r="K1347" s="4">
        <v>14</v>
      </c>
      <c r="L1347" s="4">
        <v>16</v>
      </c>
      <c r="M1347" s="6" t="s">
        <v>54</v>
      </c>
      <c r="N1347" s="6"/>
      <c r="O1347" s="6"/>
    </row>
    <row r="1348" spans="1:15" ht="13">
      <c r="A1348" s="4">
        <v>182609009</v>
      </c>
      <c r="B1348" s="5">
        <v>45390.402361111112</v>
      </c>
      <c r="C1348" s="4" t="s">
        <v>13</v>
      </c>
      <c r="D1348" s="4">
        <v>0</v>
      </c>
      <c r="E1348" s="5">
        <v>45390.984826388885</v>
      </c>
      <c r="F1348" s="6" t="s">
        <v>21</v>
      </c>
      <c r="G1348" s="7">
        <v>1.8287037037037037E-3</v>
      </c>
      <c r="H1348" s="5">
        <v>45390.404189814813</v>
      </c>
      <c r="I1348" s="7">
        <v>8.0428240740740745E-2</v>
      </c>
      <c r="J1348" s="6" t="s">
        <v>17</v>
      </c>
      <c r="K1348" s="4">
        <v>7</v>
      </c>
      <c r="L1348" s="4">
        <v>7</v>
      </c>
      <c r="M1348" s="6" t="s">
        <v>94</v>
      </c>
      <c r="N1348" s="6"/>
      <c r="O1348" s="6"/>
    </row>
    <row r="1349" spans="1:15" ht="13">
      <c r="A1349" s="4">
        <v>182609107</v>
      </c>
      <c r="B1349" s="5">
        <v>45390.402997685182</v>
      </c>
      <c r="C1349" s="4" t="s">
        <v>19</v>
      </c>
      <c r="D1349" s="4">
        <v>0</v>
      </c>
      <c r="E1349" s="5">
        <v>45390.926666666666</v>
      </c>
      <c r="F1349" s="6" t="s">
        <v>21</v>
      </c>
      <c r="G1349" s="7">
        <v>5.3240740740740744E-4</v>
      </c>
      <c r="H1349" s="5">
        <v>45390.40353009259</v>
      </c>
      <c r="I1349" s="7">
        <v>1.7592592592592594E-2</v>
      </c>
      <c r="J1349" s="6" t="s">
        <v>17</v>
      </c>
      <c r="K1349" s="4">
        <v>6</v>
      </c>
      <c r="L1349" s="4">
        <v>5</v>
      </c>
      <c r="M1349" s="6" t="s">
        <v>54</v>
      </c>
      <c r="N1349" s="6"/>
      <c r="O1349" s="6"/>
    </row>
    <row r="1350" spans="1:15" ht="13">
      <c r="A1350" s="4">
        <v>182609596</v>
      </c>
      <c r="B1350" s="5">
        <v>45390.405706018515</v>
      </c>
      <c r="C1350" s="4" t="s">
        <v>13</v>
      </c>
      <c r="D1350" s="4">
        <v>0</v>
      </c>
      <c r="E1350" s="5">
        <v>45390.910104166665</v>
      </c>
      <c r="F1350" s="6" t="s">
        <v>47</v>
      </c>
      <c r="G1350" s="5" t="s">
        <v>24</v>
      </c>
      <c r="H1350" s="5" t="s">
        <v>24</v>
      </c>
      <c r="I1350" s="7">
        <v>3.7037037037037035E-4</v>
      </c>
      <c r="J1350" s="6" t="s">
        <v>17</v>
      </c>
      <c r="K1350" s="4">
        <v>0</v>
      </c>
      <c r="L1350" s="4">
        <v>1</v>
      </c>
      <c r="M1350" s="6" t="s">
        <v>51</v>
      </c>
      <c r="N1350" s="6"/>
      <c r="O1350" s="6"/>
    </row>
    <row r="1351" spans="1:15" ht="13">
      <c r="A1351" s="4">
        <v>182610908</v>
      </c>
      <c r="B1351" s="5">
        <v>45390.410879629628</v>
      </c>
      <c r="C1351" s="4" t="s">
        <v>19</v>
      </c>
      <c r="D1351" s="4">
        <v>0</v>
      </c>
      <c r="E1351" s="5">
        <v>45390.918483796297</v>
      </c>
      <c r="F1351" s="6" t="s">
        <v>21</v>
      </c>
      <c r="G1351" s="7">
        <v>5.7870370370370367E-4</v>
      </c>
      <c r="H1351" s="5">
        <v>45390.411458333336</v>
      </c>
      <c r="I1351" s="7">
        <v>4.8958333333333336E-3</v>
      </c>
      <c r="J1351" s="6" t="s">
        <v>17</v>
      </c>
      <c r="K1351" s="4">
        <v>4</v>
      </c>
      <c r="L1351" s="4">
        <v>4</v>
      </c>
      <c r="M1351" s="6" t="s">
        <v>18</v>
      </c>
      <c r="N1351" s="6"/>
      <c r="O1351" s="6"/>
    </row>
    <row r="1352" spans="1:15" ht="13">
      <c r="A1352" s="4">
        <v>182611430</v>
      </c>
      <c r="B1352" s="5">
        <v>45390.413449074076</v>
      </c>
      <c r="C1352" s="4" t="s">
        <v>13</v>
      </c>
      <c r="D1352" s="4">
        <v>0</v>
      </c>
      <c r="E1352" s="5">
        <v>45390.926666666666</v>
      </c>
      <c r="F1352" s="6" t="s">
        <v>47</v>
      </c>
      <c r="G1352" s="7">
        <v>1.0416666666666667E-3</v>
      </c>
      <c r="H1352" s="5">
        <v>45390.414490740739</v>
      </c>
      <c r="I1352" s="7">
        <v>8.9236111111111113E-3</v>
      </c>
      <c r="J1352" s="6" t="s">
        <v>17</v>
      </c>
      <c r="K1352" s="4">
        <v>2</v>
      </c>
      <c r="L1352" s="4">
        <v>2</v>
      </c>
      <c r="M1352" s="6" t="s">
        <v>58</v>
      </c>
      <c r="N1352" s="6"/>
      <c r="O1352" s="6"/>
    </row>
    <row r="1353" spans="1:15" ht="13">
      <c r="A1353" s="4">
        <v>182613110</v>
      </c>
      <c r="B1353" s="5">
        <v>45390.41951388889</v>
      </c>
      <c r="C1353" s="4" t="s">
        <v>13</v>
      </c>
      <c r="D1353" s="4">
        <v>1</v>
      </c>
      <c r="E1353" s="5">
        <v>45390.926666666666</v>
      </c>
      <c r="F1353" s="6" t="s">
        <v>53</v>
      </c>
      <c r="G1353" s="7">
        <v>3.5879629629629629E-4</v>
      </c>
      <c r="H1353" s="5">
        <v>45390.419872685183</v>
      </c>
      <c r="I1353" s="7">
        <v>6.3078703703703708E-3</v>
      </c>
      <c r="J1353" s="6" t="s">
        <v>17</v>
      </c>
      <c r="K1353" s="4">
        <v>4</v>
      </c>
      <c r="L1353" s="4">
        <v>2</v>
      </c>
      <c r="M1353" s="6" t="s">
        <v>88</v>
      </c>
      <c r="N1353" s="6"/>
      <c r="O1353" s="6"/>
    </row>
    <row r="1354" spans="1:15" ht="13">
      <c r="A1354" s="4">
        <v>182613184</v>
      </c>
      <c r="B1354" s="5">
        <v>45390.419872685183</v>
      </c>
      <c r="C1354" s="4" t="s">
        <v>23</v>
      </c>
      <c r="D1354" s="4">
        <v>0</v>
      </c>
      <c r="E1354" s="5">
        <v>45390.926678240743</v>
      </c>
      <c r="F1354" s="6" t="s">
        <v>21</v>
      </c>
      <c r="G1354" s="5" t="s">
        <v>24</v>
      </c>
      <c r="H1354" s="5" t="s">
        <v>24</v>
      </c>
      <c r="I1354" s="7">
        <v>4.178240740740741E-3</v>
      </c>
      <c r="J1354" s="6" t="s">
        <v>17</v>
      </c>
      <c r="K1354" s="4">
        <v>0</v>
      </c>
      <c r="L1354" s="4">
        <v>1</v>
      </c>
      <c r="M1354" s="6" t="s">
        <v>58</v>
      </c>
      <c r="N1354" s="6"/>
      <c r="O1354" s="6"/>
    </row>
    <row r="1355" spans="1:15" ht="13">
      <c r="A1355" s="4">
        <v>182613479</v>
      </c>
      <c r="B1355" s="5">
        <v>45390.421203703707</v>
      </c>
      <c r="C1355" s="4" t="s">
        <v>13</v>
      </c>
      <c r="D1355" s="4">
        <v>0</v>
      </c>
      <c r="E1355" s="5">
        <v>45390.926678240743</v>
      </c>
      <c r="F1355" s="6" t="s">
        <v>21</v>
      </c>
      <c r="G1355" s="7">
        <v>5.0925925925925921E-4</v>
      </c>
      <c r="H1355" s="5">
        <v>45390.421712962961</v>
      </c>
      <c r="I1355" s="7">
        <v>6.4814814814814813E-4</v>
      </c>
      <c r="J1355" s="6" t="s">
        <v>15</v>
      </c>
      <c r="K1355" s="4">
        <v>1</v>
      </c>
      <c r="L1355" s="4">
        <v>1</v>
      </c>
      <c r="M1355" s="6" t="s">
        <v>51</v>
      </c>
      <c r="N1355" s="6"/>
      <c r="O1355" s="6"/>
    </row>
    <row r="1356" spans="1:15" ht="13">
      <c r="A1356" s="4">
        <v>182613991</v>
      </c>
      <c r="B1356" s="5">
        <v>45390.423379629632</v>
      </c>
      <c r="C1356" s="4" t="s">
        <v>13</v>
      </c>
      <c r="D1356" s="4">
        <v>0</v>
      </c>
      <c r="E1356" s="5">
        <v>45390.935011574074</v>
      </c>
      <c r="F1356" s="6" t="s">
        <v>47</v>
      </c>
      <c r="G1356" s="7">
        <v>4.1666666666666669E-4</v>
      </c>
      <c r="H1356" s="5">
        <v>45390.423796296294</v>
      </c>
      <c r="I1356" s="7">
        <v>6.6203703703703702E-3</v>
      </c>
      <c r="J1356" s="6" t="s">
        <v>17</v>
      </c>
      <c r="K1356" s="4">
        <v>4</v>
      </c>
      <c r="L1356" s="4">
        <v>4</v>
      </c>
      <c r="M1356" s="6" t="s">
        <v>32</v>
      </c>
      <c r="N1356" s="6"/>
      <c r="O1356" s="6"/>
    </row>
    <row r="1357" spans="1:15" ht="13">
      <c r="A1357" s="4">
        <v>182614883</v>
      </c>
      <c r="B1357" s="5">
        <v>45390.42728009259</v>
      </c>
      <c r="C1357" s="4" t="s">
        <v>13</v>
      </c>
      <c r="D1357" s="4">
        <v>1</v>
      </c>
      <c r="E1357" s="5">
        <v>45391.477326388886</v>
      </c>
      <c r="F1357" s="6" t="s">
        <v>14</v>
      </c>
      <c r="G1357" s="7">
        <v>9.0277777777777774E-4</v>
      </c>
      <c r="H1357" s="5">
        <v>45390.428182870368</v>
      </c>
      <c r="I1357" s="7">
        <v>0.54541666666666666</v>
      </c>
      <c r="J1357" s="6" t="s">
        <v>17</v>
      </c>
      <c r="K1357" s="4">
        <v>8</v>
      </c>
      <c r="L1357" s="4">
        <v>10</v>
      </c>
      <c r="M1357" s="6" t="s">
        <v>77</v>
      </c>
      <c r="N1357" s="6"/>
      <c r="O1357" s="6"/>
    </row>
    <row r="1358" spans="1:15" ht="13">
      <c r="A1358" s="4">
        <v>182615160</v>
      </c>
      <c r="B1358" s="5">
        <v>45390.428067129629</v>
      </c>
      <c r="C1358" s="4" t="s">
        <v>13</v>
      </c>
      <c r="D1358" s="4">
        <v>1</v>
      </c>
      <c r="E1358" s="5">
        <v>45390.943206018521</v>
      </c>
      <c r="F1358" s="6" t="s">
        <v>21</v>
      </c>
      <c r="G1358" s="7">
        <v>4.5138888888888887E-4</v>
      </c>
      <c r="H1358" s="5">
        <v>45390.428518518522</v>
      </c>
      <c r="I1358" s="7">
        <v>1.0671296296296297E-2</v>
      </c>
      <c r="J1358" s="6" t="s">
        <v>17</v>
      </c>
      <c r="K1358" s="4">
        <v>6</v>
      </c>
      <c r="L1358" s="4">
        <v>6</v>
      </c>
      <c r="M1358" s="6" t="s">
        <v>59</v>
      </c>
      <c r="N1358" s="6"/>
      <c r="O1358" s="6"/>
    </row>
    <row r="1359" spans="1:15" ht="13">
      <c r="A1359" s="4">
        <v>182615657</v>
      </c>
      <c r="B1359" s="5">
        <v>45390.429652777777</v>
      </c>
      <c r="C1359" s="4" t="s">
        <v>13</v>
      </c>
      <c r="D1359" s="4">
        <v>0</v>
      </c>
      <c r="E1359" s="5">
        <v>45390.935011574074</v>
      </c>
      <c r="F1359" s="6" t="s">
        <v>47</v>
      </c>
      <c r="G1359" s="7">
        <v>5.3240740740740744E-4</v>
      </c>
      <c r="H1359" s="5">
        <v>45390.430185185185</v>
      </c>
      <c r="I1359" s="7">
        <v>1.1226851851851851E-3</v>
      </c>
      <c r="J1359" s="6" t="s">
        <v>17</v>
      </c>
      <c r="K1359" s="4">
        <v>2</v>
      </c>
      <c r="L1359" s="4">
        <v>2</v>
      </c>
      <c r="M1359" s="6" t="s">
        <v>18</v>
      </c>
      <c r="N1359" s="6"/>
      <c r="O1359" s="6"/>
    </row>
    <row r="1360" spans="1:15" ht="13">
      <c r="A1360" s="4">
        <v>182616093</v>
      </c>
      <c r="B1360" s="5">
        <v>45390.431319444448</v>
      </c>
      <c r="C1360" s="4" t="s">
        <v>13</v>
      </c>
      <c r="D1360" s="4">
        <v>0</v>
      </c>
      <c r="E1360" s="5">
        <v>45390.951527777775</v>
      </c>
      <c r="F1360" s="6" t="s">
        <v>53</v>
      </c>
      <c r="G1360" s="7">
        <v>2.6620370370370372E-4</v>
      </c>
      <c r="H1360" s="5">
        <v>45390.431585648148</v>
      </c>
      <c r="I1360" s="7">
        <v>1.324074074074074E-2</v>
      </c>
      <c r="J1360" s="6" t="s">
        <v>17</v>
      </c>
      <c r="K1360" s="4">
        <v>3</v>
      </c>
      <c r="L1360" s="4">
        <v>2</v>
      </c>
      <c r="M1360" s="6" t="s">
        <v>54</v>
      </c>
      <c r="N1360" s="6"/>
      <c r="O1360" s="6"/>
    </row>
    <row r="1361" spans="1:15" ht="13">
      <c r="A1361" s="4">
        <v>182616230</v>
      </c>
      <c r="B1361" s="5">
        <v>45390.431875000002</v>
      </c>
      <c r="C1361" s="4" t="s">
        <v>23</v>
      </c>
      <c r="D1361" s="4">
        <v>0</v>
      </c>
      <c r="E1361" s="5">
        <v>45390.435659722221</v>
      </c>
      <c r="F1361" s="6" t="s">
        <v>47</v>
      </c>
      <c r="G1361" s="7">
        <v>3.6689814814814814E-3</v>
      </c>
      <c r="H1361" s="5">
        <v>45390.435555555552</v>
      </c>
      <c r="I1361" s="7">
        <v>1.4583333333333334E-3</v>
      </c>
      <c r="J1361" s="6" t="s">
        <v>17</v>
      </c>
      <c r="K1361" s="4">
        <v>1</v>
      </c>
      <c r="L1361" s="4">
        <v>1</v>
      </c>
      <c r="M1361" s="6" t="s">
        <v>72</v>
      </c>
      <c r="N1361" s="6"/>
      <c r="O1361" s="6"/>
    </row>
    <row r="1362" spans="1:15" ht="13">
      <c r="A1362" s="4">
        <v>182616243</v>
      </c>
      <c r="B1362" s="5">
        <v>45390.431956018518</v>
      </c>
      <c r="C1362" s="4" t="s">
        <v>13</v>
      </c>
      <c r="D1362" s="4">
        <v>1</v>
      </c>
      <c r="E1362" s="5">
        <v>45390.94321759259</v>
      </c>
      <c r="F1362" s="6" t="s">
        <v>21</v>
      </c>
      <c r="G1362" s="7">
        <v>5.2083333333333333E-4</v>
      </c>
      <c r="H1362" s="5">
        <v>45390.432476851849</v>
      </c>
      <c r="I1362" s="7">
        <v>6.8055555555555551E-3</v>
      </c>
      <c r="J1362" s="6" t="s">
        <v>17</v>
      </c>
      <c r="K1362" s="4">
        <v>5</v>
      </c>
      <c r="L1362" s="4">
        <v>7</v>
      </c>
      <c r="M1362" s="6" t="s">
        <v>22</v>
      </c>
      <c r="N1362" s="6"/>
      <c r="O1362" s="6"/>
    </row>
    <row r="1363" spans="1:15" ht="13">
      <c r="A1363" s="4">
        <v>182616576</v>
      </c>
      <c r="B1363" s="5">
        <v>45390.433391203704</v>
      </c>
      <c r="C1363" s="4" t="s">
        <v>13</v>
      </c>
      <c r="D1363" s="4">
        <v>0</v>
      </c>
      <c r="E1363" s="5">
        <v>45391.043113425927</v>
      </c>
      <c r="F1363" s="6" t="s">
        <v>53</v>
      </c>
      <c r="G1363" s="7">
        <v>1.0185185185185184E-3</v>
      </c>
      <c r="H1363" s="5">
        <v>45390.43440972222</v>
      </c>
      <c r="I1363" s="7">
        <v>0.1032175925925926</v>
      </c>
      <c r="J1363" s="6" t="s">
        <v>17</v>
      </c>
      <c r="K1363" s="4">
        <v>11</v>
      </c>
      <c r="L1363" s="4">
        <v>22</v>
      </c>
      <c r="M1363" s="6" t="s">
        <v>38</v>
      </c>
      <c r="N1363" s="6"/>
      <c r="O1363" s="6"/>
    </row>
    <row r="1364" spans="1:15" ht="13">
      <c r="A1364" s="4">
        <v>182616939</v>
      </c>
      <c r="B1364" s="5">
        <v>45390.434895833336</v>
      </c>
      <c r="C1364" s="4" t="s">
        <v>19</v>
      </c>
      <c r="D1364" s="4">
        <v>0</v>
      </c>
      <c r="E1364" s="5">
        <v>45390.968275462961</v>
      </c>
      <c r="F1364" s="6" t="s">
        <v>53</v>
      </c>
      <c r="G1364" s="7">
        <v>2.1180555555555558E-3</v>
      </c>
      <c r="H1364" s="5">
        <v>45390.437013888892</v>
      </c>
      <c r="I1364" s="7">
        <v>2.8252314814814813E-2</v>
      </c>
      <c r="J1364" s="6" t="s">
        <v>17</v>
      </c>
      <c r="K1364" s="4">
        <v>2</v>
      </c>
      <c r="L1364" s="4">
        <v>2</v>
      </c>
      <c r="M1364" s="6" t="s">
        <v>20</v>
      </c>
      <c r="N1364" s="6"/>
      <c r="O1364" s="6"/>
    </row>
    <row r="1365" spans="1:15" ht="13">
      <c r="A1365" s="4">
        <v>182617085</v>
      </c>
      <c r="B1365" s="5">
        <v>45390.435659722221</v>
      </c>
      <c r="C1365" s="4" t="s">
        <v>13</v>
      </c>
      <c r="D1365" s="4">
        <v>0</v>
      </c>
      <c r="E1365" s="5">
        <v>45390.959918981483</v>
      </c>
      <c r="F1365" s="6" t="s">
        <v>21</v>
      </c>
      <c r="G1365" s="7">
        <v>1.6898148148148148E-3</v>
      </c>
      <c r="H1365" s="5">
        <v>45390.441030092596</v>
      </c>
      <c r="I1365" s="7">
        <v>1.8113425925925925E-2</v>
      </c>
      <c r="J1365" s="6" t="s">
        <v>17</v>
      </c>
      <c r="K1365" s="4">
        <v>6</v>
      </c>
      <c r="L1365" s="4">
        <v>7</v>
      </c>
      <c r="M1365" s="6" t="s">
        <v>52</v>
      </c>
      <c r="N1365" s="6"/>
      <c r="O1365" s="6"/>
    </row>
    <row r="1366" spans="1:15" ht="13">
      <c r="A1366" s="4">
        <v>182618378</v>
      </c>
      <c r="B1366" s="5">
        <v>45390.439930555556</v>
      </c>
      <c r="C1366" s="4" t="s">
        <v>13</v>
      </c>
      <c r="D1366" s="4">
        <v>5</v>
      </c>
      <c r="E1366" s="5">
        <v>45395.201863425929</v>
      </c>
      <c r="F1366" s="6" t="s">
        <v>53</v>
      </c>
      <c r="G1366" s="7">
        <v>4.6296296296296298E-4</v>
      </c>
      <c r="H1366" s="5">
        <v>45390.440393518518</v>
      </c>
      <c r="I1366" s="7">
        <v>4.2526388888888889</v>
      </c>
      <c r="J1366" s="6" t="s">
        <v>17</v>
      </c>
      <c r="K1366" s="4">
        <v>10</v>
      </c>
      <c r="L1366" s="4">
        <v>17</v>
      </c>
      <c r="M1366" s="6" t="s">
        <v>65</v>
      </c>
      <c r="N1366" s="6"/>
      <c r="O1366" s="6"/>
    </row>
    <row r="1367" spans="1:15" ht="13">
      <c r="A1367" s="4">
        <v>182618963</v>
      </c>
      <c r="B1367" s="5">
        <v>45390.442453703705</v>
      </c>
      <c r="C1367" s="4" t="s">
        <v>13</v>
      </c>
      <c r="D1367" s="4">
        <v>0</v>
      </c>
      <c r="E1367" s="5">
        <v>45390.968287037038</v>
      </c>
      <c r="F1367" s="6" t="s">
        <v>21</v>
      </c>
      <c r="G1367" s="7">
        <v>6.3657407407407413E-4</v>
      </c>
      <c r="H1367" s="5">
        <v>45390.443090277775</v>
      </c>
      <c r="I1367" s="7">
        <v>2.1851851851851851E-2</v>
      </c>
      <c r="J1367" s="6" t="s">
        <v>17</v>
      </c>
      <c r="K1367" s="4">
        <v>4</v>
      </c>
      <c r="L1367" s="4">
        <v>7</v>
      </c>
      <c r="M1367" s="6" t="s">
        <v>41</v>
      </c>
      <c r="N1367" s="6"/>
      <c r="O1367" s="6"/>
    </row>
    <row r="1368" spans="1:15" ht="13">
      <c r="A1368" s="4">
        <v>182619328</v>
      </c>
      <c r="B1368" s="5">
        <v>45390.444074074076</v>
      </c>
      <c r="C1368" s="4" t="s">
        <v>13</v>
      </c>
      <c r="D1368" s="4">
        <v>0</v>
      </c>
      <c r="E1368" s="5">
        <v>45391.068043981482</v>
      </c>
      <c r="F1368" s="6" t="s">
        <v>53</v>
      </c>
      <c r="G1368" s="7">
        <v>1.2037037037037038E-3</v>
      </c>
      <c r="H1368" s="5">
        <v>45390.445277777777</v>
      </c>
      <c r="I1368" s="7">
        <v>0.12267361111111111</v>
      </c>
      <c r="J1368" s="6" t="s">
        <v>17</v>
      </c>
      <c r="K1368" s="4">
        <v>5</v>
      </c>
      <c r="L1368" s="4">
        <v>4</v>
      </c>
      <c r="M1368" s="6" t="s">
        <v>42</v>
      </c>
      <c r="N1368" s="6"/>
      <c r="O1368" s="6"/>
    </row>
    <row r="1369" spans="1:15" ht="13">
      <c r="A1369" s="4">
        <v>182619506</v>
      </c>
      <c r="B1369" s="5">
        <v>45390.444988425923</v>
      </c>
      <c r="C1369" s="4" t="s">
        <v>13</v>
      </c>
      <c r="D1369" s="4">
        <v>2</v>
      </c>
      <c r="E1369" s="5">
        <v>45391.251331018517</v>
      </c>
      <c r="F1369" s="6" t="s">
        <v>21</v>
      </c>
      <c r="G1369" s="7">
        <v>8.0555555555555554E-3</v>
      </c>
      <c r="H1369" s="5">
        <v>45390.453043981484</v>
      </c>
      <c r="I1369" s="7">
        <v>0.30199074074074073</v>
      </c>
      <c r="J1369" s="6" t="s">
        <v>17</v>
      </c>
      <c r="K1369" s="4">
        <v>7</v>
      </c>
      <c r="L1369" s="4">
        <v>9</v>
      </c>
      <c r="M1369" s="6" t="s">
        <v>54</v>
      </c>
      <c r="N1369" s="6"/>
      <c r="O1369" s="6"/>
    </row>
    <row r="1370" spans="1:15" ht="13">
      <c r="A1370" s="4">
        <v>182619722</v>
      </c>
      <c r="B1370" s="5">
        <v>45390.44599537037</v>
      </c>
      <c r="C1370" s="4" t="s">
        <v>13</v>
      </c>
      <c r="D1370" s="4">
        <v>1</v>
      </c>
      <c r="E1370" s="5">
        <v>45390.993148148147</v>
      </c>
      <c r="F1370" s="6" t="s">
        <v>53</v>
      </c>
      <c r="G1370" s="7">
        <v>5.6712962962962967E-4</v>
      </c>
      <c r="H1370" s="5">
        <v>45390.446562500001</v>
      </c>
      <c r="I1370" s="7">
        <v>4.1805555555555554E-2</v>
      </c>
      <c r="J1370" s="6" t="s">
        <v>17</v>
      </c>
      <c r="K1370" s="4">
        <v>7</v>
      </c>
      <c r="L1370" s="4">
        <v>7</v>
      </c>
      <c r="M1370" s="6" t="s">
        <v>18</v>
      </c>
      <c r="N1370" s="6"/>
      <c r="O1370" s="6"/>
    </row>
    <row r="1371" spans="1:15" ht="13">
      <c r="A1371" s="4">
        <v>182620016</v>
      </c>
      <c r="B1371" s="5">
        <v>45390.447268518517</v>
      </c>
      <c r="C1371" s="4" t="s">
        <v>13</v>
      </c>
      <c r="D1371" s="4">
        <v>0</v>
      </c>
      <c r="E1371" s="5">
        <v>45390.959930555553</v>
      </c>
      <c r="F1371" s="6" t="s">
        <v>21</v>
      </c>
      <c r="G1371" s="7">
        <v>4.0162037037037041E-3</v>
      </c>
      <c r="H1371" s="5">
        <v>45390.451284722221</v>
      </c>
      <c r="I1371" s="7">
        <v>7.3263888888888892E-3</v>
      </c>
      <c r="J1371" s="6" t="s">
        <v>17</v>
      </c>
      <c r="K1371" s="4">
        <v>2</v>
      </c>
      <c r="L1371" s="4">
        <v>2</v>
      </c>
      <c r="M1371" s="6" t="s">
        <v>20</v>
      </c>
      <c r="N1371" s="6"/>
      <c r="O1371" s="6"/>
    </row>
    <row r="1372" spans="1:15" ht="13">
      <c r="A1372" s="4">
        <v>182620787</v>
      </c>
      <c r="B1372" s="5">
        <v>45390.449594907404</v>
      </c>
      <c r="C1372" s="4" t="s">
        <v>19</v>
      </c>
      <c r="D1372" s="4">
        <v>1</v>
      </c>
      <c r="E1372" s="5">
        <v>45391.009791666664</v>
      </c>
      <c r="F1372" s="6" t="s">
        <v>53</v>
      </c>
      <c r="G1372" s="7">
        <v>7.7546296296296293E-4</v>
      </c>
      <c r="H1372" s="5">
        <v>45390.450370370374</v>
      </c>
      <c r="I1372" s="7">
        <v>5.7326388888888892E-2</v>
      </c>
      <c r="J1372" s="6" t="s">
        <v>17</v>
      </c>
      <c r="K1372" s="4">
        <v>4</v>
      </c>
      <c r="L1372" s="4">
        <v>6</v>
      </c>
      <c r="M1372" s="6" t="s">
        <v>87</v>
      </c>
      <c r="N1372" s="6"/>
      <c r="O1372" s="6"/>
    </row>
    <row r="1373" spans="1:15" ht="13">
      <c r="A1373" s="4">
        <v>182620817</v>
      </c>
      <c r="B1373" s="5">
        <v>45390.449652777781</v>
      </c>
      <c r="C1373" s="4" t="s">
        <v>13</v>
      </c>
      <c r="D1373" s="4">
        <v>1</v>
      </c>
      <c r="E1373" s="5">
        <v>45391.134710648148</v>
      </c>
      <c r="F1373" s="6" t="s">
        <v>53</v>
      </c>
      <c r="G1373" s="7">
        <v>2.627314814814815E-3</v>
      </c>
      <c r="H1373" s="5">
        <v>45390.452280092592</v>
      </c>
      <c r="I1373" s="7">
        <v>0.18184027777777778</v>
      </c>
      <c r="J1373" s="6" t="s">
        <v>17</v>
      </c>
      <c r="K1373" s="4">
        <v>5</v>
      </c>
      <c r="L1373" s="4">
        <v>5</v>
      </c>
      <c r="M1373" s="6" t="s">
        <v>20</v>
      </c>
      <c r="N1373" s="6"/>
      <c r="O1373" s="6"/>
    </row>
    <row r="1374" spans="1:15" ht="13">
      <c r="A1374" s="4">
        <v>182620831</v>
      </c>
      <c r="B1374" s="5">
        <v>45390.449687499997</v>
      </c>
      <c r="C1374" s="4" t="s">
        <v>13</v>
      </c>
      <c r="D1374" s="4">
        <v>3</v>
      </c>
      <c r="E1374" s="5">
        <v>45391.301435185182</v>
      </c>
      <c r="F1374" s="6" t="s">
        <v>47</v>
      </c>
      <c r="G1374" s="4">
        <v>0</v>
      </c>
      <c r="H1374" s="5">
        <f>B1374</f>
        <v>45390.449687499997</v>
      </c>
      <c r="I1374" s="7">
        <v>0.34447916666666667</v>
      </c>
      <c r="J1374" s="6" t="s">
        <v>17</v>
      </c>
      <c r="K1374" s="4">
        <v>9</v>
      </c>
      <c r="L1374" s="4">
        <v>15</v>
      </c>
      <c r="M1374" s="6" t="s">
        <v>26</v>
      </c>
      <c r="N1374" s="6"/>
      <c r="O1374" s="6"/>
    </row>
    <row r="1375" spans="1:15" ht="13">
      <c r="A1375" s="4">
        <v>182621919</v>
      </c>
      <c r="B1375" s="5">
        <v>45390.454502314817</v>
      </c>
      <c r="C1375" s="4" t="s">
        <v>13</v>
      </c>
      <c r="D1375" s="4">
        <v>1</v>
      </c>
      <c r="E1375" s="5">
        <v>45390.993159722224</v>
      </c>
      <c r="F1375" s="6" t="s">
        <v>53</v>
      </c>
      <c r="G1375" s="7">
        <v>2.0486111111111113E-3</v>
      </c>
      <c r="H1375" s="5">
        <v>45390.456550925926</v>
      </c>
      <c r="I1375" s="7">
        <v>3.6377314814814814E-2</v>
      </c>
      <c r="J1375" s="6" t="s">
        <v>17</v>
      </c>
      <c r="K1375" s="4">
        <v>6</v>
      </c>
      <c r="L1375" s="4">
        <v>8</v>
      </c>
      <c r="M1375" s="6" t="s">
        <v>56</v>
      </c>
      <c r="N1375" s="6"/>
      <c r="O1375" s="6"/>
    </row>
    <row r="1376" spans="1:15" ht="13">
      <c r="A1376" s="4">
        <v>182624346</v>
      </c>
      <c r="B1376" s="5">
        <v>45390.462627314817</v>
      </c>
      <c r="C1376" s="4" t="s">
        <v>13</v>
      </c>
      <c r="D1376" s="4">
        <v>1</v>
      </c>
      <c r="E1376" s="5">
        <v>45391.001493055555</v>
      </c>
      <c r="F1376" s="6" t="s">
        <v>21</v>
      </c>
      <c r="G1376" s="7">
        <v>3.9351851851851852E-4</v>
      </c>
      <c r="H1376" s="5">
        <v>45390.463020833333</v>
      </c>
      <c r="I1376" s="7">
        <v>3.3611111111111112E-2</v>
      </c>
      <c r="J1376" s="6" t="s">
        <v>17</v>
      </c>
      <c r="K1376" s="4">
        <v>5</v>
      </c>
      <c r="L1376" s="4">
        <v>7</v>
      </c>
      <c r="M1376" s="6" t="s">
        <v>41</v>
      </c>
      <c r="N1376" s="6"/>
      <c r="O1376" s="6"/>
    </row>
    <row r="1377" spans="1:15" ht="13">
      <c r="A1377" s="4">
        <v>182624459</v>
      </c>
      <c r="B1377" s="5">
        <v>45390.463020833333</v>
      </c>
      <c r="C1377" s="4" t="s">
        <v>13</v>
      </c>
      <c r="D1377" s="4">
        <v>0</v>
      </c>
      <c r="E1377" s="5">
        <v>45390.976446759261</v>
      </c>
      <c r="F1377" s="6" t="s">
        <v>53</v>
      </c>
      <c r="G1377" s="7">
        <v>2.6620370370370372E-4</v>
      </c>
      <c r="H1377" s="5">
        <v>45390.463287037041</v>
      </c>
      <c r="I1377" s="7">
        <v>6.5277777777777782E-3</v>
      </c>
      <c r="J1377" s="6" t="s">
        <v>17</v>
      </c>
      <c r="K1377" s="4">
        <v>4</v>
      </c>
      <c r="L1377" s="4">
        <v>4</v>
      </c>
      <c r="M1377" s="6" t="s">
        <v>20</v>
      </c>
      <c r="N1377" s="6"/>
      <c r="O1377" s="6"/>
    </row>
    <row r="1378" spans="1:15" ht="13">
      <c r="A1378" s="4">
        <v>182624576</v>
      </c>
      <c r="B1378" s="5">
        <v>45390.463449074072</v>
      </c>
      <c r="C1378" s="4" t="s">
        <v>13</v>
      </c>
      <c r="D1378" s="4">
        <v>0</v>
      </c>
      <c r="E1378" s="5">
        <v>45390.968287037038</v>
      </c>
      <c r="F1378" s="6" t="s">
        <v>21</v>
      </c>
      <c r="G1378" s="5" t="s">
        <v>24</v>
      </c>
      <c r="H1378" s="5" t="s">
        <v>24</v>
      </c>
      <c r="I1378" s="7">
        <v>2.7546296296296294E-3</v>
      </c>
      <c r="J1378" s="6" t="s">
        <v>17</v>
      </c>
      <c r="K1378" s="4">
        <v>0</v>
      </c>
      <c r="L1378" s="4">
        <v>1</v>
      </c>
      <c r="M1378" s="6" t="s">
        <v>51</v>
      </c>
      <c r="N1378" s="6"/>
      <c r="O1378" s="6"/>
    </row>
    <row r="1379" spans="1:15" ht="13">
      <c r="A1379" s="4">
        <v>182624630</v>
      </c>
      <c r="B1379" s="5">
        <v>45390.463599537034</v>
      </c>
      <c r="C1379" s="4" t="s">
        <v>13</v>
      </c>
      <c r="D1379" s="4">
        <v>0</v>
      </c>
      <c r="E1379" s="5">
        <v>45391.009791666664</v>
      </c>
      <c r="F1379" s="6" t="s">
        <v>53</v>
      </c>
      <c r="G1379" s="7">
        <v>3.1250000000000001E-4</v>
      </c>
      <c r="H1379" s="5">
        <v>45390.463912037034</v>
      </c>
      <c r="I1379" s="7">
        <v>4.6157407407407404E-2</v>
      </c>
      <c r="J1379" s="6" t="s">
        <v>17</v>
      </c>
      <c r="K1379" s="4">
        <v>3</v>
      </c>
      <c r="L1379" s="4">
        <v>2</v>
      </c>
      <c r="M1379" s="6" t="s">
        <v>61</v>
      </c>
      <c r="N1379" s="6"/>
      <c r="O1379" s="6"/>
    </row>
    <row r="1380" spans="1:15" ht="13">
      <c r="A1380" s="4">
        <v>182626418</v>
      </c>
      <c r="B1380" s="5">
        <v>45390.470393518517</v>
      </c>
      <c r="C1380" s="4" t="s">
        <v>23</v>
      </c>
      <c r="D1380" s="4">
        <v>0</v>
      </c>
      <c r="E1380" s="5">
        <v>45390.47047453704</v>
      </c>
      <c r="F1380" s="6" t="s">
        <v>21</v>
      </c>
      <c r="G1380" s="5" t="s">
        <v>24</v>
      </c>
      <c r="H1380" s="5" t="s">
        <v>24</v>
      </c>
      <c r="I1380" s="7">
        <v>8.1018518518518516E-5</v>
      </c>
      <c r="J1380" s="6" t="s">
        <v>17</v>
      </c>
      <c r="K1380" s="4">
        <v>0</v>
      </c>
      <c r="L1380" s="4">
        <v>1</v>
      </c>
      <c r="M1380" s="6"/>
      <c r="N1380" s="6"/>
      <c r="O1380" s="6"/>
    </row>
    <row r="1381" spans="1:15" ht="13">
      <c r="A1381" s="4">
        <v>182626788</v>
      </c>
      <c r="B1381" s="5">
        <v>45390.471851851849</v>
      </c>
      <c r="C1381" s="4" t="s">
        <v>13</v>
      </c>
      <c r="D1381" s="4">
        <v>0</v>
      </c>
      <c r="E1381" s="5">
        <v>45390.976446759261</v>
      </c>
      <c r="F1381" s="6" t="s">
        <v>21</v>
      </c>
      <c r="G1381" s="7">
        <v>5.7870370370370367E-4</v>
      </c>
      <c r="H1381" s="5">
        <v>45390.472430555557</v>
      </c>
      <c r="I1381" s="7">
        <v>1.9212962962962964E-3</v>
      </c>
      <c r="J1381" s="6" t="s">
        <v>15</v>
      </c>
      <c r="K1381" s="4">
        <v>1</v>
      </c>
      <c r="L1381" s="4">
        <v>1</v>
      </c>
      <c r="M1381" s="6" t="s">
        <v>25</v>
      </c>
      <c r="N1381" s="6"/>
      <c r="O1381" s="6"/>
    </row>
    <row r="1382" spans="1:15" ht="13">
      <c r="A1382" s="4">
        <v>182627047</v>
      </c>
      <c r="B1382" s="5">
        <v>45390.473009259258</v>
      </c>
      <c r="C1382" s="4" t="s">
        <v>13</v>
      </c>
      <c r="D1382" s="4">
        <v>0</v>
      </c>
      <c r="E1382" s="5">
        <v>45390.976446759261</v>
      </c>
      <c r="F1382" s="6" t="s">
        <v>53</v>
      </c>
      <c r="G1382" s="7">
        <v>8.2175925925925927E-4</v>
      </c>
      <c r="H1382" s="5">
        <v>45390.47383101852</v>
      </c>
      <c r="I1382" s="7">
        <v>9.837962962962962E-4</v>
      </c>
      <c r="J1382" s="6" t="s">
        <v>15</v>
      </c>
      <c r="K1382" s="4">
        <v>2</v>
      </c>
      <c r="L1382" s="4">
        <v>2</v>
      </c>
      <c r="M1382" s="6" t="s">
        <v>50</v>
      </c>
      <c r="N1382" s="6"/>
      <c r="O1382" s="6"/>
    </row>
    <row r="1383" spans="1:15" ht="13">
      <c r="A1383" s="4">
        <v>182627048</v>
      </c>
      <c r="B1383" s="5">
        <v>45390.473020833335</v>
      </c>
      <c r="C1383" s="4" t="s">
        <v>23</v>
      </c>
      <c r="D1383" s="4">
        <v>0</v>
      </c>
      <c r="E1383" s="5">
        <v>45390.473136574074</v>
      </c>
      <c r="F1383" s="6" t="s">
        <v>21</v>
      </c>
      <c r="G1383" s="5" t="s">
        <v>24</v>
      </c>
      <c r="H1383" s="5" t="s">
        <v>24</v>
      </c>
      <c r="I1383" s="7">
        <v>1.0416666666666667E-4</v>
      </c>
      <c r="J1383" s="6" t="s">
        <v>17</v>
      </c>
      <c r="K1383" s="4">
        <v>0</v>
      </c>
      <c r="L1383" s="4">
        <v>1</v>
      </c>
      <c r="M1383" s="6"/>
      <c r="N1383" s="6"/>
      <c r="O1383" s="6"/>
    </row>
    <row r="1384" spans="1:15" ht="13">
      <c r="A1384" s="4">
        <v>182627453</v>
      </c>
      <c r="B1384" s="5">
        <v>45390.47488425926</v>
      </c>
      <c r="C1384" s="4" t="s">
        <v>19</v>
      </c>
      <c r="D1384" s="4">
        <v>0</v>
      </c>
      <c r="E1384" s="5">
        <v>45390.984837962962</v>
      </c>
      <c r="F1384" s="6" t="s">
        <v>21</v>
      </c>
      <c r="G1384" s="7">
        <v>1.4699074074074074E-3</v>
      </c>
      <c r="H1384" s="5">
        <v>45390.476354166669</v>
      </c>
      <c r="I1384" s="7">
        <v>4.5949074074074078E-3</v>
      </c>
      <c r="J1384" s="6" t="s">
        <v>15</v>
      </c>
      <c r="K1384" s="4">
        <v>1</v>
      </c>
      <c r="L1384" s="4">
        <v>1</v>
      </c>
      <c r="M1384" s="6" t="s">
        <v>18</v>
      </c>
      <c r="N1384" s="6"/>
      <c r="O1384" s="6"/>
    </row>
    <row r="1385" spans="1:15" ht="13">
      <c r="A1385" s="4">
        <v>182628059</v>
      </c>
      <c r="B1385" s="5">
        <v>45390.47729166667</v>
      </c>
      <c r="C1385" s="4" t="s">
        <v>13</v>
      </c>
      <c r="D1385" s="4">
        <v>0</v>
      </c>
      <c r="E1385" s="5">
        <v>45390.993159722224</v>
      </c>
      <c r="F1385" s="6" t="s">
        <v>53</v>
      </c>
      <c r="G1385" s="7">
        <v>3.1250000000000001E-4</v>
      </c>
      <c r="H1385" s="5">
        <v>45390.47760416667</v>
      </c>
      <c r="I1385" s="7">
        <v>8.773148148148148E-3</v>
      </c>
      <c r="J1385" s="6" t="s">
        <v>17</v>
      </c>
      <c r="K1385" s="4">
        <v>3</v>
      </c>
      <c r="L1385" s="4">
        <v>3</v>
      </c>
      <c r="M1385" s="6" t="s">
        <v>20</v>
      </c>
      <c r="N1385" s="6"/>
      <c r="O1385" s="6"/>
    </row>
    <row r="1386" spans="1:15" ht="13">
      <c r="A1386" s="4">
        <v>182629360</v>
      </c>
      <c r="B1386" s="5">
        <v>45390.482060185182</v>
      </c>
      <c r="C1386" s="4" t="s">
        <v>13</v>
      </c>
      <c r="D1386" s="4">
        <v>0</v>
      </c>
      <c r="E1386" s="5">
        <v>45390.993171296293</v>
      </c>
      <c r="F1386" s="6" t="s">
        <v>47</v>
      </c>
      <c r="G1386" s="7">
        <v>4.2824074074074075E-4</v>
      </c>
      <c r="H1386" s="5">
        <v>45390.482488425929</v>
      </c>
      <c r="I1386" s="7">
        <v>5.9375000000000001E-3</v>
      </c>
      <c r="J1386" s="6" t="s">
        <v>17</v>
      </c>
      <c r="K1386" s="4">
        <v>2</v>
      </c>
      <c r="L1386" s="4">
        <v>1</v>
      </c>
      <c r="M1386" s="6" t="s">
        <v>30</v>
      </c>
      <c r="N1386" s="6"/>
      <c r="O1386" s="6"/>
    </row>
    <row r="1387" spans="1:15" ht="13">
      <c r="A1387" s="4">
        <v>182629394</v>
      </c>
      <c r="B1387" s="5">
        <v>45390.482175925928</v>
      </c>
      <c r="C1387" s="4" t="s">
        <v>13</v>
      </c>
      <c r="D1387" s="4">
        <v>0</v>
      </c>
      <c r="E1387" s="5">
        <v>45390.993171296293</v>
      </c>
      <c r="F1387" s="6" t="s">
        <v>21</v>
      </c>
      <c r="G1387" s="7">
        <v>8.9120370370370373E-4</v>
      </c>
      <c r="H1387" s="5">
        <v>45390.483067129629</v>
      </c>
      <c r="I1387" s="7">
        <v>3.5069444444444445E-3</v>
      </c>
      <c r="J1387" s="6" t="s">
        <v>17</v>
      </c>
      <c r="K1387" s="4">
        <v>4</v>
      </c>
      <c r="L1387" s="4">
        <v>5</v>
      </c>
      <c r="M1387" s="6" t="s">
        <v>20</v>
      </c>
      <c r="N1387" s="6"/>
      <c r="O1387" s="6"/>
    </row>
    <row r="1388" spans="1:15" ht="13">
      <c r="A1388" s="4">
        <v>182629428</v>
      </c>
      <c r="B1388" s="5">
        <v>45390.482245370367</v>
      </c>
      <c r="C1388" s="4" t="s">
        <v>13</v>
      </c>
      <c r="D1388" s="4">
        <v>1</v>
      </c>
      <c r="E1388" s="5">
        <v>45390.984837962962</v>
      </c>
      <c r="F1388" s="6" t="s">
        <v>53</v>
      </c>
      <c r="G1388" s="7">
        <v>1.0763888888888889E-3</v>
      </c>
      <c r="H1388" s="5">
        <v>45390.484340277777</v>
      </c>
      <c r="I1388" s="7">
        <v>2.2453703703703702E-3</v>
      </c>
      <c r="J1388" s="6" t="s">
        <v>15</v>
      </c>
      <c r="K1388" s="4">
        <v>1</v>
      </c>
      <c r="L1388" s="4">
        <v>2</v>
      </c>
      <c r="M1388" s="6" t="s">
        <v>86</v>
      </c>
      <c r="N1388" s="6"/>
      <c r="O1388" s="6"/>
    </row>
    <row r="1389" spans="1:15" ht="13">
      <c r="A1389" s="4">
        <v>182630284</v>
      </c>
      <c r="B1389" s="5">
        <v>45390.485925925925</v>
      </c>
      <c r="C1389" s="4" t="s">
        <v>13</v>
      </c>
      <c r="D1389" s="4">
        <v>0</v>
      </c>
      <c r="E1389" s="5">
        <v>45391.151296296295</v>
      </c>
      <c r="F1389" s="6" t="s">
        <v>47</v>
      </c>
      <c r="G1389" s="7">
        <v>1.8634259259259259E-3</v>
      </c>
      <c r="H1389" s="5">
        <v>45390.48778935185</v>
      </c>
      <c r="I1389" s="7">
        <v>0.15804398148148149</v>
      </c>
      <c r="J1389" s="6" t="s">
        <v>17</v>
      </c>
      <c r="K1389" s="4">
        <v>5</v>
      </c>
      <c r="L1389" s="4">
        <v>4</v>
      </c>
      <c r="M1389" s="6" t="s">
        <v>58</v>
      </c>
      <c r="N1389" s="6"/>
      <c r="O1389" s="6"/>
    </row>
    <row r="1390" spans="1:15" ht="13">
      <c r="A1390" s="4">
        <v>182630705</v>
      </c>
      <c r="B1390" s="5">
        <v>45390.487708333334</v>
      </c>
      <c r="C1390" s="4" t="s">
        <v>13</v>
      </c>
      <c r="D1390" s="4">
        <v>6</v>
      </c>
      <c r="E1390" s="5">
        <v>45393.658518518518</v>
      </c>
      <c r="F1390" s="6" t="s">
        <v>37</v>
      </c>
      <c r="G1390" s="7">
        <v>1.8749999999999999E-3</v>
      </c>
      <c r="H1390" s="5">
        <v>45390.489583333336</v>
      </c>
      <c r="I1390" s="7">
        <v>3.168761574074074</v>
      </c>
      <c r="J1390" s="6" t="s">
        <v>17</v>
      </c>
      <c r="K1390" s="4">
        <v>14</v>
      </c>
      <c r="L1390" s="4">
        <v>18</v>
      </c>
      <c r="M1390" s="6" t="s">
        <v>28</v>
      </c>
      <c r="N1390" s="6"/>
      <c r="O1390" s="6"/>
    </row>
    <row r="1391" spans="1:15" ht="13">
      <c r="A1391" s="4">
        <v>182632320</v>
      </c>
      <c r="B1391" s="5">
        <v>45390.493657407409</v>
      </c>
      <c r="C1391" s="4" t="s">
        <v>23</v>
      </c>
      <c r="D1391" s="4">
        <v>0</v>
      </c>
      <c r="E1391" s="5">
        <v>45391.001493055555</v>
      </c>
      <c r="F1391" s="6" t="s">
        <v>53</v>
      </c>
      <c r="G1391" s="5" t="s">
        <v>24</v>
      </c>
      <c r="H1391" s="5" t="s">
        <v>24</v>
      </c>
      <c r="I1391" s="7">
        <v>3.5879629629629629E-4</v>
      </c>
      <c r="J1391" s="6" t="s">
        <v>17</v>
      </c>
      <c r="K1391" s="4">
        <v>0</v>
      </c>
      <c r="L1391" s="4">
        <v>1</v>
      </c>
      <c r="M1391" s="6" t="s">
        <v>58</v>
      </c>
      <c r="N1391" s="6"/>
      <c r="O1391" s="6"/>
    </row>
    <row r="1392" spans="1:15" ht="13">
      <c r="A1392" s="4">
        <v>182633026</v>
      </c>
      <c r="B1392" s="5">
        <v>45390.497071759259</v>
      </c>
      <c r="C1392" s="4" t="s">
        <v>13</v>
      </c>
      <c r="D1392" s="4">
        <v>0</v>
      </c>
      <c r="E1392" s="5">
        <v>45391.001493055555</v>
      </c>
      <c r="F1392" s="6" t="s">
        <v>53</v>
      </c>
      <c r="G1392" s="7">
        <v>2.6620370370370372E-4</v>
      </c>
      <c r="H1392" s="5">
        <v>45390.497337962966</v>
      </c>
      <c r="I1392" s="7">
        <v>2.2106481481481482E-3</v>
      </c>
      <c r="J1392" s="6" t="s">
        <v>17</v>
      </c>
      <c r="K1392" s="4">
        <v>3</v>
      </c>
      <c r="L1392" s="4">
        <v>3</v>
      </c>
      <c r="M1392" s="6" t="s">
        <v>20</v>
      </c>
      <c r="N1392" s="6"/>
      <c r="O1392" s="6"/>
    </row>
    <row r="1393" spans="1:15" ht="13">
      <c r="A1393" s="4">
        <v>182633934</v>
      </c>
      <c r="B1393" s="5">
        <v>45390.501087962963</v>
      </c>
      <c r="C1393" s="4" t="s">
        <v>23</v>
      </c>
      <c r="D1393" s="4">
        <v>0</v>
      </c>
      <c r="E1393" s="5">
        <v>45391.018182870372</v>
      </c>
      <c r="F1393" s="6" t="s">
        <v>21</v>
      </c>
      <c r="G1393" s="5" t="s">
        <v>24</v>
      </c>
      <c r="H1393" s="5" t="s">
        <v>24</v>
      </c>
      <c r="I1393" s="7">
        <v>7.905092592592592E-3</v>
      </c>
      <c r="J1393" s="6" t="s">
        <v>17</v>
      </c>
      <c r="K1393" s="4">
        <v>0</v>
      </c>
      <c r="L1393" s="4">
        <v>1</v>
      </c>
      <c r="M1393" s="6" t="s">
        <v>58</v>
      </c>
      <c r="N1393" s="6"/>
      <c r="O1393" s="6"/>
    </row>
    <row r="1394" spans="1:15" ht="13">
      <c r="A1394" s="4">
        <v>182634294</v>
      </c>
      <c r="B1394" s="5">
        <v>45390.502233796295</v>
      </c>
      <c r="C1394" s="4" t="s">
        <v>13</v>
      </c>
      <c r="D1394" s="4">
        <v>0</v>
      </c>
      <c r="E1394" s="5">
        <v>45391.068043981482</v>
      </c>
      <c r="F1394" s="6" t="s">
        <v>47</v>
      </c>
      <c r="G1394" s="7">
        <v>1.1458333333333333E-3</v>
      </c>
      <c r="H1394" s="5">
        <v>45390.503379629627</v>
      </c>
      <c r="I1394" s="7">
        <v>6.2395833333333331E-2</v>
      </c>
      <c r="J1394" s="6" t="s">
        <v>17</v>
      </c>
      <c r="K1394" s="4">
        <v>13</v>
      </c>
      <c r="L1394" s="4">
        <v>8</v>
      </c>
      <c r="M1394" s="6" t="s">
        <v>20</v>
      </c>
      <c r="N1394" s="6"/>
      <c r="O1394" s="6"/>
    </row>
    <row r="1395" spans="1:15" ht="13">
      <c r="A1395" s="4">
        <v>182634450</v>
      </c>
      <c r="B1395" s="5">
        <v>45390.502824074072</v>
      </c>
      <c r="C1395" s="4" t="s">
        <v>13</v>
      </c>
      <c r="D1395" s="4">
        <v>0</v>
      </c>
      <c r="E1395" s="5">
        <v>45391.184652777774</v>
      </c>
      <c r="F1395" s="6" t="s">
        <v>21</v>
      </c>
      <c r="G1395" s="7">
        <v>3.1250000000000001E-4</v>
      </c>
      <c r="H1395" s="5">
        <v>45390.503136574072</v>
      </c>
      <c r="I1395" s="7">
        <v>0.17679398148148148</v>
      </c>
      <c r="J1395" s="6" t="s">
        <v>17</v>
      </c>
      <c r="K1395" s="4">
        <v>7</v>
      </c>
      <c r="L1395" s="4">
        <v>5</v>
      </c>
      <c r="M1395" s="6" t="s">
        <v>20</v>
      </c>
      <c r="N1395" s="6"/>
      <c r="O1395" s="6"/>
    </row>
    <row r="1396" spans="1:15" ht="13">
      <c r="A1396" s="4">
        <v>182634491</v>
      </c>
      <c r="B1396" s="5">
        <v>45390.502974537034</v>
      </c>
      <c r="C1396" s="4" t="s">
        <v>13</v>
      </c>
      <c r="D1396" s="4">
        <v>0</v>
      </c>
      <c r="E1396" s="5">
        <v>45391.018182870372</v>
      </c>
      <c r="F1396" s="6" t="s">
        <v>53</v>
      </c>
      <c r="G1396" s="7">
        <v>1.1689814814814816E-3</v>
      </c>
      <c r="H1396" s="5">
        <v>45390.504143518519</v>
      </c>
      <c r="I1396" s="7">
        <v>9.9884259259259266E-3</v>
      </c>
      <c r="J1396" s="6" t="s">
        <v>17</v>
      </c>
      <c r="K1396" s="4">
        <v>2</v>
      </c>
      <c r="L1396" s="4">
        <v>2</v>
      </c>
      <c r="M1396" s="6" t="s">
        <v>28</v>
      </c>
      <c r="N1396" s="6"/>
      <c r="O1396" s="6"/>
    </row>
    <row r="1397" spans="1:15" ht="13">
      <c r="A1397" s="4">
        <v>182634619</v>
      </c>
      <c r="B1397" s="5">
        <v>45390.503541666665</v>
      </c>
      <c r="C1397" s="4" t="s">
        <v>19</v>
      </c>
      <c r="D1397" s="4">
        <v>2</v>
      </c>
      <c r="E1397" s="5">
        <v>45391.034722222219</v>
      </c>
      <c r="F1397" s="6" t="s">
        <v>47</v>
      </c>
      <c r="G1397" s="7">
        <v>2.3842592592592591E-3</v>
      </c>
      <c r="H1397" s="5">
        <v>45390.505937499998</v>
      </c>
      <c r="I1397" s="7">
        <v>2.8437500000000001E-2</v>
      </c>
      <c r="J1397" s="6" t="s">
        <v>17</v>
      </c>
      <c r="K1397" s="4">
        <v>7</v>
      </c>
      <c r="L1397" s="4">
        <v>7</v>
      </c>
      <c r="M1397" s="6" t="s">
        <v>20</v>
      </c>
      <c r="N1397" s="6"/>
      <c r="O1397" s="6"/>
    </row>
    <row r="1398" spans="1:15" ht="13">
      <c r="A1398" s="4">
        <v>182635677</v>
      </c>
      <c r="B1398" s="5">
        <v>45390.509293981479</v>
      </c>
      <c r="C1398" s="4" t="s">
        <v>13</v>
      </c>
      <c r="D1398" s="4">
        <v>0</v>
      </c>
      <c r="E1398" s="5">
        <v>45391.043124999997</v>
      </c>
      <c r="F1398" s="6" t="s">
        <v>21</v>
      </c>
      <c r="G1398" s="7">
        <v>5.3240740740740744E-4</v>
      </c>
      <c r="H1398" s="5">
        <v>45390.509826388887</v>
      </c>
      <c r="I1398" s="7">
        <v>2.5937499999999999E-2</v>
      </c>
      <c r="J1398" s="6" t="s">
        <v>17</v>
      </c>
      <c r="K1398" s="4">
        <v>4</v>
      </c>
      <c r="L1398" s="4">
        <v>6</v>
      </c>
      <c r="M1398" s="6" t="s">
        <v>18</v>
      </c>
      <c r="N1398" s="6"/>
      <c r="O1398" s="6"/>
    </row>
    <row r="1399" spans="1:15" ht="13">
      <c r="A1399" s="4">
        <v>182636138</v>
      </c>
      <c r="B1399" s="5">
        <v>45390.511342592596</v>
      </c>
      <c r="C1399" s="4" t="s">
        <v>13</v>
      </c>
      <c r="D1399" s="4">
        <v>0</v>
      </c>
      <c r="E1399" s="5">
        <v>45393.01902777778</v>
      </c>
      <c r="F1399" s="6" t="s">
        <v>37</v>
      </c>
      <c r="G1399" s="7">
        <v>7.7546296296296293E-4</v>
      </c>
      <c r="H1399" s="5">
        <v>45390.512118055558</v>
      </c>
      <c r="I1399" s="7">
        <v>1.9989351851851851</v>
      </c>
      <c r="J1399" s="6" t="s">
        <v>17</v>
      </c>
      <c r="K1399" s="4">
        <v>5</v>
      </c>
      <c r="L1399" s="4">
        <v>3</v>
      </c>
      <c r="M1399" s="6" t="s">
        <v>30</v>
      </c>
      <c r="N1399" s="6"/>
      <c r="O1399" s="6"/>
    </row>
    <row r="1400" spans="1:15" ht="13">
      <c r="A1400" s="4">
        <v>182638428</v>
      </c>
      <c r="B1400" s="5">
        <v>45390.518078703702</v>
      </c>
      <c r="C1400" s="4" t="s">
        <v>13</v>
      </c>
      <c r="D1400" s="4">
        <v>0</v>
      </c>
      <c r="E1400" s="5">
        <v>45391.034722222219</v>
      </c>
      <c r="F1400" s="6" t="s">
        <v>47</v>
      </c>
      <c r="G1400" s="7">
        <v>2.4305555555555555E-4</v>
      </c>
      <c r="H1400" s="5">
        <v>45390.518321759257</v>
      </c>
      <c r="I1400" s="7">
        <v>1.3645833333333333E-2</v>
      </c>
      <c r="J1400" s="6" t="s">
        <v>17</v>
      </c>
      <c r="K1400" s="4">
        <v>4</v>
      </c>
      <c r="L1400" s="4">
        <v>3</v>
      </c>
      <c r="M1400" s="6" t="s">
        <v>41</v>
      </c>
      <c r="N1400" s="6"/>
      <c r="O1400" s="6"/>
    </row>
    <row r="1401" spans="1:15" ht="13">
      <c r="A1401" s="4">
        <v>182638780</v>
      </c>
      <c r="B1401" s="5">
        <v>45390.519386574073</v>
      </c>
      <c r="C1401" s="4" t="s">
        <v>13</v>
      </c>
      <c r="D1401" s="4">
        <v>0</v>
      </c>
      <c r="E1401" s="5">
        <v>45391.168009259258</v>
      </c>
      <c r="F1401" s="6" t="s">
        <v>47</v>
      </c>
      <c r="G1401" s="7">
        <v>5.5439814814814813E-3</v>
      </c>
      <c r="H1401" s="5">
        <v>45390.525300925925</v>
      </c>
      <c r="I1401" s="7">
        <v>0.14532407407407408</v>
      </c>
      <c r="J1401" s="6" t="s">
        <v>17</v>
      </c>
      <c r="K1401" s="4">
        <v>9</v>
      </c>
      <c r="L1401" s="4">
        <v>9</v>
      </c>
      <c r="M1401" s="6" t="s">
        <v>46</v>
      </c>
      <c r="N1401" s="6"/>
      <c r="O1401" s="6"/>
    </row>
    <row r="1402" spans="1:15" ht="13">
      <c r="A1402" s="4">
        <v>182639487</v>
      </c>
      <c r="B1402" s="5">
        <v>45390.521562499998</v>
      </c>
      <c r="C1402" s="4" t="s">
        <v>13</v>
      </c>
      <c r="D1402" s="4">
        <v>0</v>
      </c>
      <c r="E1402" s="5">
        <v>45391.026423611111</v>
      </c>
      <c r="F1402" s="6" t="s">
        <v>53</v>
      </c>
      <c r="G1402" s="7">
        <v>3.7037037037037035E-4</v>
      </c>
      <c r="H1402" s="5">
        <v>45390.521932870368</v>
      </c>
      <c r="I1402" s="7">
        <v>2.7199074074074074E-3</v>
      </c>
      <c r="J1402" s="6" t="s">
        <v>17</v>
      </c>
      <c r="K1402" s="4">
        <v>2</v>
      </c>
      <c r="L1402" s="4">
        <v>3</v>
      </c>
      <c r="M1402" s="6" t="s">
        <v>51</v>
      </c>
      <c r="N1402" s="6"/>
      <c r="O1402" s="6"/>
    </row>
    <row r="1403" spans="1:15" ht="13">
      <c r="A1403" s="4">
        <v>182639948</v>
      </c>
      <c r="B1403" s="5">
        <v>45390.522974537038</v>
      </c>
      <c r="C1403" s="4" t="s">
        <v>13</v>
      </c>
      <c r="D1403" s="4">
        <v>0</v>
      </c>
      <c r="E1403" s="5">
        <v>45391.059745370374</v>
      </c>
      <c r="F1403" s="6" t="s">
        <v>21</v>
      </c>
      <c r="G1403" s="7">
        <v>2.3148148148148147E-5</v>
      </c>
      <c r="H1403" s="5">
        <v>45390.522997685184</v>
      </c>
      <c r="I1403" s="7">
        <v>3.5624999999999997E-2</v>
      </c>
      <c r="J1403" s="6" t="s">
        <v>17</v>
      </c>
      <c r="K1403" s="4">
        <v>4</v>
      </c>
      <c r="L1403" s="4">
        <v>7</v>
      </c>
      <c r="M1403" s="6" t="s">
        <v>68</v>
      </c>
      <c r="N1403" s="6"/>
      <c r="O1403" s="6"/>
    </row>
    <row r="1404" spans="1:15" ht="13">
      <c r="A1404" s="4">
        <v>182640793</v>
      </c>
      <c r="B1404" s="5">
        <v>45390.525601851848</v>
      </c>
      <c r="C1404" s="4" t="s">
        <v>13</v>
      </c>
      <c r="D1404" s="4">
        <v>0</v>
      </c>
      <c r="E1404" s="5">
        <v>45391.034733796296</v>
      </c>
      <c r="F1404" s="6" t="s">
        <v>47</v>
      </c>
      <c r="G1404" s="7">
        <v>3.5416666666666665E-3</v>
      </c>
      <c r="H1404" s="5">
        <v>45390.529143518521</v>
      </c>
      <c r="I1404" s="7">
        <v>5.8333333333333336E-3</v>
      </c>
      <c r="J1404" s="6" t="s">
        <v>17</v>
      </c>
      <c r="K1404" s="4">
        <v>3</v>
      </c>
      <c r="L1404" s="4">
        <v>2</v>
      </c>
      <c r="M1404" s="6" t="s">
        <v>18</v>
      </c>
      <c r="N1404" s="6"/>
      <c r="O1404" s="6"/>
    </row>
    <row r="1405" spans="1:15" ht="13">
      <c r="A1405" s="4">
        <v>182643162</v>
      </c>
      <c r="B1405" s="5">
        <v>45390.534120370372</v>
      </c>
      <c r="C1405" s="4" t="s">
        <v>19</v>
      </c>
      <c r="D1405" s="4">
        <v>1</v>
      </c>
      <c r="E1405" s="5">
        <v>45391.043124999997</v>
      </c>
      <c r="F1405" s="6" t="s">
        <v>21</v>
      </c>
      <c r="G1405" s="7">
        <v>3.0092592592592595E-4</v>
      </c>
      <c r="H1405" s="5">
        <v>45390.534421296295</v>
      </c>
      <c r="I1405" s="7">
        <v>6.7245370370370367E-3</v>
      </c>
      <c r="J1405" s="6" t="s">
        <v>17</v>
      </c>
      <c r="K1405" s="4">
        <v>5</v>
      </c>
      <c r="L1405" s="4">
        <v>5</v>
      </c>
      <c r="M1405" s="6" t="s">
        <v>41</v>
      </c>
      <c r="N1405" s="6"/>
      <c r="O1405" s="6"/>
    </row>
    <row r="1406" spans="1:15" ht="13">
      <c r="A1406" s="4">
        <v>182644137</v>
      </c>
      <c r="B1406" s="5">
        <v>45390.538090277776</v>
      </c>
      <c r="C1406" s="4" t="s">
        <v>13</v>
      </c>
      <c r="D1406" s="4">
        <v>0</v>
      </c>
      <c r="E1406" s="5">
        <v>45391.043136574073</v>
      </c>
      <c r="F1406" s="6" t="s">
        <v>53</v>
      </c>
      <c r="G1406" s="5" t="s">
        <v>24</v>
      </c>
      <c r="H1406" s="5" t="s">
        <v>24</v>
      </c>
      <c r="I1406" s="7">
        <v>7.9861111111111116E-4</v>
      </c>
      <c r="J1406" s="6" t="s">
        <v>17</v>
      </c>
      <c r="K1406" s="4">
        <v>0</v>
      </c>
      <c r="L1406" s="4">
        <v>1</v>
      </c>
      <c r="M1406" s="6" t="s">
        <v>51</v>
      </c>
      <c r="N1406" s="6"/>
      <c r="O1406" s="6"/>
    </row>
    <row r="1407" spans="1:15" ht="13">
      <c r="A1407" s="4">
        <v>182645159</v>
      </c>
      <c r="B1407" s="5">
        <v>45390.541921296295</v>
      </c>
      <c r="C1407" s="4" t="s">
        <v>23</v>
      </c>
      <c r="D1407" s="4">
        <v>0</v>
      </c>
      <c r="E1407" s="5">
        <v>45390.542013888888</v>
      </c>
      <c r="F1407" s="6" t="s">
        <v>21</v>
      </c>
      <c r="G1407" s="5" t="s">
        <v>24</v>
      </c>
      <c r="H1407" s="5" t="s">
        <v>24</v>
      </c>
      <c r="I1407" s="7">
        <v>9.2592592592592588E-5</v>
      </c>
      <c r="J1407" s="6" t="s">
        <v>17</v>
      </c>
      <c r="K1407" s="4">
        <v>0</v>
      </c>
      <c r="L1407" s="4">
        <v>1</v>
      </c>
      <c r="M1407" s="6"/>
      <c r="N1407" s="6"/>
      <c r="O1407" s="6"/>
    </row>
    <row r="1408" spans="1:15" ht="13">
      <c r="A1408" s="4">
        <v>182646271</v>
      </c>
      <c r="B1408" s="5">
        <v>45390.545405092591</v>
      </c>
      <c r="C1408" s="4" t="s">
        <v>13</v>
      </c>
      <c r="D1408" s="4">
        <v>0</v>
      </c>
      <c r="E1408" s="5">
        <v>45391.051365740743</v>
      </c>
      <c r="F1408" s="6" t="s">
        <v>47</v>
      </c>
      <c r="G1408" s="7">
        <v>2.4305555555555555E-4</v>
      </c>
      <c r="H1408" s="5">
        <v>45390.547511574077</v>
      </c>
      <c r="I1408" s="7">
        <v>4.3518518518518515E-3</v>
      </c>
      <c r="J1408" s="6" t="s">
        <v>17</v>
      </c>
      <c r="K1408" s="4">
        <v>3</v>
      </c>
      <c r="L1408" s="4">
        <v>3</v>
      </c>
      <c r="M1408" s="6" t="s">
        <v>77</v>
      </c>
      <c r="N1408" s="6"/>
      <c r="O1408" s="6"/>
    </row>
    <row r="1409" spans="1:15" ht="13">
      <c r="A1409" s="4">
        <v>182647724</v>
      </c>
      <c r="B1409" s="5">
        <v>45390.551134259258</v>
      </c>
      <c r="C1409" s="4" t="s">
        <v>13</v>
      </c>
      <c r="D1409" s="4">
        <v>0</v>
      </c>
      <c r="E1409" s="5">
        <v>45391.059756944444</v>
      </c>
      <c r="F1409" s="6" t="s">
        <v>21</v>
      </c>
      <c r="G1409" s="7">
        <v>1.0069444444444444E-3</v>
      </c>
      <c r="H1409" s="5">
        <v>45390.552141203705</v>
      </c>
      <c r="I1409" s="7">
        <v>7.2685185185185188E-3</v>
      </c>
      <c r="J1409" s="6" t="s">
        <v>17</v>
      </c>
      <c r="K1409" s="4">
        <v>2</v>
      </c>
      <c r="L1409" s="4">
        <v>2</v>
      </c>
      <c r="M1409" s="6" t="s">
        <v>20</v>
      </c>
      <c r="N1409" s="6"/>
      <c r="O1409" s="6"/>
    </row>
    <row r="1410" spans="1:15" ht="13">
      <c r="A1410" s="4">
        <v>182648657</v>
      </c>
      <c r="B1410" s="5">
        <v>45390.55395833333</v>
      </c>
      <c r="C1410" s="4" t="s">
        <v>13</v>
      </c>
      <c r="D1410" s="4">
        <v>0</v>
      </c>
      <c r="E1410" s="5">
        <v>45391.068055555559</v>
      </c>
      <c r="F1410" s="6" t="s">
        <v>53</v>
      </c>
      <c r="G1410" s="7">
        <v>3.5995370370370369E-3</v>
      </c>
      <c r="H1410" s="5">
        <v>45390.557557870372</v>
      </c>
      <c r="I1410" s="7">
        <v>8.1018518518518514E-3</v>
      </c>
      <c r="J1410" s="6" t="s">
        <v>17</v>
      </c>
      <c r="K1410" s="4">
        <v>2</v>
      </c>
      <c r="L1410" s="4">
        <v>2</v>
      </c>
      <c r="M1410" s="6" t="s">
        <v>18</v>
      </c>
      <c r="N1410" s="6"/>
      <c r="O1410" s="6"/>
    </row>
    <row r="1411" spans="1:15" ht="13">
      <c r="A1411" s="4">
        <v>182649933</v>
      </c>
      <c r="B1411" s="5">
        <v>45390.558761574073</v>
      </c>
      <c r="C1411" s="4" t="s">
        <v>19</v>
      </c>
      <c r="D1411" s="4">
        <v>1</v>
      </c>
      <c r="E1411" s="5">
        <v>45392.076377314814</v>
      </c>
      <c r="F1411" s="6" t="s">
        <v>47</v>
      </c>
      <c r="G1411" s="7">
        <v>1.3310185185185185E-3</v>
      </c>
      <c r="H1411" s="5">
        <v>45390.56009259259</v>
      </c>
      <c r="I1411" s="7">
        <v>1.0164814814814815</v>
      </c>
      <c r="J1411" s="6" t="s">
        <v>17</v>
      </c>
      <c r="K1411" s="4">
        <v>3</v>
      </c>
      <c r="L1411" s="4">
        <v>1</v>
      </c>
      <c r="M1411" s="6" t="s">
        <v>30</v>
      </c>
      <c r="N1411" s="6"/>
      <c r="O1411" s="6"/>
    </row>
    <row r="1412" spans="1:15" ht="13">
      <c r="A1412" s="4">
        <v>182650501</v>
      </c>
      <c r="B1412" s="5">
        <v>45390.560844907406</v>
      </c>
      <c r="C1412" s="4" t="s">
        <v>13</v>
      </c>
      <c r="D1412" s="4">
        <v>0</v>
      </c>
      <c r="E1412" s="5">
        <v>45391.068055555559</v>
      </c>
      <c r="F1412" s="6" t="s">
        <v>53</v>
      </c>
      <c r="G1412" s="4">
        <v>0</v>
      </c>
      <c r="H1412" s="5">
        <f>B1412</f>
        <v>45390.560844907406</v>
      </c>
      <c r="I1412" s="7">
        <v>1.1226851851851851E-3</v>
      </c>
      <c r="J1412" s="6" t="s">
        <v>17</v>
      </c>
      <c r="K1412" s="4">
        <v>2</v>
      </c>
      <c r="L1412" s="4">
        <v>1</v>
      </c>
      <c r="M1412" s="6" t="s">
        <v>18</v>
      </c>
      <c r="N1412" s="6"/>
      <c r="O1412" s="6"/>
    </row>
    <row r="1413" spans="1:15" ht="13">
      <c r="A1413" s="4">
        <v>182651379</v>
      </c>
      <c r="B1413" s="5">
        <v>45390.563969907409</v>
      </c>
      <c r="C1413" s="4" t="s">
        <v>13</v>
      </c>
      <c r="D1413" s="4">
        <v>0</v>
      </c>
      <c r="E1413" s="5">
        <v>45391.076331018521</v>
      </c>
      <c r="F1413" s="6" t="s">
        <v>21</v>
      </c>
      <c r="G1413" s="7">
        <v>2.6967592592592594E-3</v>
      </c>
      <c r="H1413" s="5">
        <v>45390.566666666666</v>
      </c>
      <c r="I1413" s="7">
        <v>6.2731481481481484E-3</v>
      </c>
      <c r="J1413" s="6" t="s">
        <v>15</v>
      </c>
      <c r="K1413" s="4">
        <v>1</v>
      </c>
      <c r="L1413" s="4">
        <v>3</v>
      </c>
      <c r="M1413" s="6" t="s">
        <v>77</v>
      </c>
      <c r="N1413" s="6"/>
      <c r="O1413" s="6"/>
    </row>
    <row r="1414" spans="1:15" ht="13">
      <c r="A1414" s="4">
        <v>182651782</v>
      </c>
      <c r="B1414" s="5">
        <v>45390.565555555557</v>
      </c>
      <c r="C1414" s="4" t="s">
        <v>13</v>
      </c>
      <c r="D1414" s="4">
        <v>1</v>
      </c>
      <c r="E1414" s="5">
        <v>45391.076342592591</v>
      </c>
      <c r="F1414" s="6" t="s">
        <v>53</v>
      </c>
      <c r="G1414" s="7">
        <v>1.3425925925925925E-3</v>
      </c>
      <c r="H1414" s="5">
        <v>45390.56689814815</v>
      </c>
      <c r="I1414" s="7">
        <v>8.1365740740740738E-3</v>
      </c>
      <c r="J1414" s="6" t="s">
        <v>17</v>
      </c>
      <c r="K1414" s="4">
        <v>3</v>
      </c>
      <c r="L1414" s="4">
        <v>2</v>
      </c>
      <c r="M1414" s="6" t="s">
        <v>61</v>
      </c>
      <c r="N1414" s="6"/>
      <c r="O1414" s="6"/>
    </row>
    <row r="1415" spans="1:15" ht="13">
      <c r="A1415" s="4">
        <v>182652465</v>
      </c>
      <c r="B1415" s="5">
        <v>45390.568599537037</v>
      </c>
      <c r="C1415" s="4" t="s">
        <v>13</v>
      </c>
      <c r="D1415" s="4">
        <v>0</v>
      </c>
      <c r="E1415" s="5">
        <v>45391.076342592591</v>
      </c>
      <c r="F1415" s="6" t="s">
        <v>47</v>
      </c>
      <c r="G1415" s="7">
        <v>1.5393518518518519E-3</v>
      </c>
      <c r="H1415" s="5">
        <v>45390.570138888892</v>
      </c>
      <c r="I1415" s="7">
        <v>7.1412037037037034E-3</v>
      </c>
      <c r="J1415" s="6" t="s">
        <v>17</v>
      </c>
      <c r="K1415" s="4">
        <v>3</v>
      </c>
      <c r="L1415" s="4">
        <v>3</v>
      </c>
      <c r="M1415" s="6" t="s">
        <v>20</v>
      </c>
      <c r="N1415" s="6"/>
      <c r="O1415" s="6"/>
    </row>
    <row r="1416" spans="1:15" ht="13">
      <c r="A1416" s="4">
        <v>182652797</v>
      </c>
      <c r="B1416" s="5">
        <v>45390.570081018515</v>
      </c>
      <c r="C1416" s="4" t="s">
        <v>23</v>
      </c>
      <c r="D1416" s="4">
        <v>0</v>
      </c>
      <c r="E1416" s="5">
        <v>45390.57230324074</v>
      </c>
      <c r="F1416" s="6" t="s">
        <v>47</v>
      </c>
      <c r="G1416" s="5" t="s">
        <v>24</v>
      </c>
      <c r="H1416" s="5" t="s">
        <v>24</v>
      </c>
      <c r="I1416" s="7">
        <v>9.3749999999999997E-4</v>
      </c>
      <c r="J1416" s="6" t="s">
        <v>17</v>
      </c>
      <c r="K1416" s="4">
        <v>0</v>
      </c>
      <c r="L1416" s="4">
        <v>1</v>
      </c>
      <c r="M1416" s="6" t="s">
        <v>58</v>
      </c>
      <c r="N1416" s="6"/>
      <c r="O1416" s="6"/>
    </row>
    <row r="1417" spans="1:15" ht="13">
      <c r="A1417" s="4">
        <v>182653136</v>
      </c>
      <c r="B1417" s="5">
        <v>45390.571446759262</v>
      </c>
      <c r="C1417" s="4" t="s">
        <v>23</v>
      </c>
      <c r="D1417" s="4">
        <v>0</v>
      </c>
      <c r="E1417" s="5">
        <v>45390.571527777778</v>
      </c>
      <c r="F1417" s="6" t="s">
        <v>21</v>
      </c>
      <c r="G1417" s="5" t="s">
        <v>24</v>
      </c>
      <c r="H1417" s="5" t="s">
        <v>24</v>
      </c>
      <c r="I1417" s="7">
        <v>8.1018518518518516E-5</v>
      </c>
      <c r="J1417" s="6" t="s">
        <v>17</v>
      </c>
      <c r="K1417" s="4">
        <v>0</v>
      </c>
      <c r="L1417" s="4">
        <v>1</v>
      </c>
      <c r="M1417" s="6"/>
      <c r="N1417" s="6"/>
      <c r="O1417" s="6"/>
    </row>
    <row r="1418" spans="1:15" ht="13">
      <c r="A1418" s="4">
        <v>182653648</v>
      </c>
      <c r="B1418" s="5">
        <v>45390.573217592595</v>
      </c>
      <c r="C1418" s="4" t="s">
        <v>23</v>
      </c>
      <c r="D1418" s="4">
        <v>0</v>
      </c>
      <c r="E1418" s="5">
        <v>45391.076342592591</v>
      </c>
      <c r="F1418" s="6" t="s">
        <v>53</v>
      </c>
      <c r="G1418" s="5" t="s">
        <v>24</v>
      </c>
      <c r="H1418" s="5" t="s">
        <v>24</v>
      </c>
      <c r="I1418" s="7">
        <v>2.9861111111111113E-3</v>
      </c>
      <c r="J1418" s="6" t="s">
        <v>17</v>
      </c>
      <c r="K1418" s="4">
        <v>0</v>
      </c>
      <c r="L1418" s="4">
        <v>1</v>
      </c>
      <c r="M1418" s="6" t="s">
        <v>51</v>
      </c>
      <c r="N1418" s="6"/>
      <c r="O1418" s="6"/>
    </row>
    <row r="1419" spans="1:15" ht="13">
      <c r="A1419" s="4">
        <v>182654598</v>
      </c>
      <c r="B1419" s="5">
        <v>45390.576284722221</v>
      </c>
      <c r="C1419" s="4" t="s">
        <v>23</v>
      </c>
      <c r="D1419" s="4">
        <v>0</v>
      </c>
      <c r="E1419" s="5">
        <v>45391.084675925929</v>
      </c>
      <c r="F1419" s="6" t="s">
        <v>21</v>
      </c>
      <c r="G1419" s="5" t="s">
        <v>24</v>
      </c>
      <c r="H1419" s="5" t="s">
        <v>24</v>
      </c>
      <c r="I1419" s="7">
        <v>1.8634259259259259E-3</v>
      </c>
      <c r="J1419" s="6" t="s">
        <v>17</v>
      </c>
      <c r="K1419" s="4">
        <v>0</v>
      </c>
      <c r="L1419" s="4">
        <v>1</v>
      </c>
      <c r="M1419" s="6" t="s">
        <v>58</v>
      </c>
      <c r="N1419" s="6"/>
      <c r="O1419" s="6"/>
    </row>
    <row r="1420" spans="1:15" ht="13">
      <c r="A1420" s="4">
        <v>182655110</v>
      </c>
      <c r="B1420" s="5">
        <v>45390.578310185185</v>
      </c>
      <c r="C1420" s="4" t="s">
        <v>23</v>
      </c>
      <c r="D1420" s="4">
        <v>0</v>
      </c>
      <c r="E1420" s="5">
        <v>45390.605636574073</v>
      </c>
      <c r="F1420" s="6" t="s">
        <v>47</v>
      </c>
      <c r="G1420" s="7">
        <v>2.7233796296296298E-2</v>
      </c>
      <c r="H1420" s="5">
        <v>45390.605543981481</v>
      </c>
      <c r="I1420" s="7">
        <v>3.9351851851851852E-4</v>
      </c>
      <c r="J1420" s="6" t="s">
        <v>17</v>
      </c>
      <c r="K1420" s="4">
        <v>1</v>
      </c>
      <c r="L1420" s="4">
        <v>1</v>
      </c>
      <c r="M1420" s="6" t="s">
        <v>52</v>
      </c>
      <c r="N1420" s="6"/>
      <c r="O1420" s="6"/>
    </row>
    <row r="1421" spans="1:15" ht="13">
      <c r="A1421" s="4">
        <v>182655210</v>
      </c>
      <c r="B1421" s="5">
        <v>45390.578587962962</v>
      </c>
      <c r="C1421" s="4" t="s">
        <v>13</v>
      </c>
      <c r="D1421" s="4">
        <v>0</v>
      </c>
      <c r="E1421" s="5">
        <v>45391.084675925929</v>
      </c>
      <c r="F1421" s="6" t="s">
        <v>21</v>
      </c>
      <c r="G1421" s="7">
        <v>5.9027777777777778E-4</v>
      </c>
      <c r="H1421" s="5">
        <v>45390.57917824074</v>
      </c>
      <c r="I1421" s="7">
        <v>1.1689814814814816E-3</v>
      </c>
      <c r="J1421" s="6" t="s">
        <v>17</v>
      </c>
      <c r="K1421" s="4">
        <v>2</v>
      </c>
      <c r="L1421" s="4">
        <v>2</v>
      </c>
      <c r="M1421" s="6" t="s">
        <v>20</v>
      </c>
      <c r="N1421" s="6"/>
      <c r="O1421" s="6"/>
    </row>
    <row r="1422" spans="1:15" ht="13">
      <c r="A1422" s="4">
        <v>182656807</v>
      </c>
      <c r="B1422" s="5">
        <v>45390.584386574075</v>
      </c>
      <c r="C1422" s="4" t="s">
        <v>13</v>
      </c>
      <c r="D1422" s="4">
        <v>0</v>
      </c>
      <c r="E1422" s="5">
        <v>45391.093124999999</v>
      </c>
      <c r="F1422" s="6" t="s">
        <v>53</v>
      </c>
      <c r="G1422" s="7">
        <v>3.4722222222222224E-4</v>
      </c>
      <c r="H1422" s="5">
        <v>45390.584733796299</v>
      </c>
      <c r="I1422" s="7">
        <v>1.9560185185185184E-3</v>
      </c>
      <c r="J1422" s="6" t="s">
        <v>17</v>
      </c>
      <c r="K1422" s="4">
        <v>3</v>
      </c>
      <c r="L1422" s="4">
        <v>8</v>
      </c>
      <c r="M1422" s="6" t="s">
        <v>36</v>
      </c>
      <c r="N1422" s="6"/>
      <c r="O1422" s="6"/>
    </row>
    <row r="1423" spans="1:15" ht="13">
      <c r="A1423" s="4">
        <v>182657703</v>
      </c>
      <c r="B1423" s="5">
        <v>45390.587557870371</v>
      </c>
      <c r="C1423" s="4" t="s">
        <v>23</v>
      </c>
      <c r="D1423" s="4">
        <v>0</v>
      </c>
      <c r="E1423" s="5">
        <v>45390.60864583333</v>
      </c>
      <c r="F1423" s="6" t="s">
        <v>47</v>
      </c>
      <c r="G1423" s="5" t="s">
        <v>24</v>
      </c>
      <c r="H1423" s="5" t="s">
        <v>24</v>
      </c>
      <c r="I1423" s="7">
        <v>2.1041666666666667E-2</v>
      </c>
      <c r="J1423" s="6" t="s">
        <v>17</v>
      </c>
      <c r="K1423" s="4">
        <v>0</v>
      </c>
      <c r="L1423" s="4">
        <v>1</v>
      </c>
      <c r="M1423" s="6" t="s">
        <v>52</v>
      </c>
      <c r="N1423" s="6"/>
      <c r="O1423" s="6"/>
    </row>
    <row r="1424" spans="1:15" ht="13">
      <c r="A1424" s="4">
        <v>182657716</v>
      </c>
      <c r="B1424" s="5">
        <v>45390.587604166663</v>
      </c>
      <c r="C1424" s="4" t="s">
        <v>13</v>
      </c>
      <c r="D1424" s="4">
        <v>0</v>
      </c>
      <c r="E1424" s="5">
        <v>45391.093136574076</v>
      </c>
      <c r="F1424" s="6" t="s">
        <v>47</v>
      </c>
      <c r="G1424" s="7">
        <v>3.0555555555555557E-3</v>
      </c>
      <c r="H1424" s="5">
        <v>45390.59065972222</v>
      </c>
      <c r="I1424" s="7">
        <v>4.1435185185185186E-3</v>
      </c>
      <c r="J1424" s="6" t="s">
        <v>17</v>
      </c>
      <c r="K1424" s="4">
        <v>2</v>
      </c>
      <c r="L1424" s="4">
        <v>2</v>
      </c>
      <c r="M1424" s="6" t="s">
        <v>18</v>
      </c>
      <c r="N1424" s="6"/>
      <c r="O1424" s="6"/>
    </row>
    <row r="1425" spans="1:15" ht="13">
      <c r="A1425" s="4">
        <v>182658059</v>
      </c>
      <c r="B1425" s="5">
        <v>45390.588773148149</v>
      </c>
      <c r="C1425" s="4" t="s">
        <v>13</v>
      </c>
      <c r="D1425" s="4">
        <v>0</v>
      </c>
      <c r="E1425" s="5">
        <v>45391.093136574076</v>
      </c>
      <c r="F1425" s="6" t="s">
        <v>21</v>
      </c>
      <c r="G1425" s="7">
        <v>4.6296296296296298E-4</v>
      </c>
      <c r="H1425" s="5">
        <v>45390.589236111111</v>
      </c>
      <c r="I1425" s="7">
        <v>1.261574074074074E-3</v>
      </c>
      <c r="J1425" s="6" t="s">
        <v>15</v>
      </c>
      <c r="K1425" s="4">
        <v>1</v>
      </c>
      <c r="L1425" s="4">
        <v>1</v>
      </c>
      <c r="M1425" s="6" t="s">
        <v>45</v>
      </c>
      <c r="N1425" s="6"/>
      <c r="O1425" s="6"/>
    </row>
    <row r="1426" spans="1:15" ht="13">
      <c r="A1426" s="4">
        <v>182658346</v>
      </c>
      <c r="B1426" s="5">
        <v>45390.589895833335</v>
      </c>
      <c r="C1426" s="4" t="s">
        <v>23</v>
      </c>
      <c r="D1426" s="4">
        <v>0</v>
      </c>
      <c r="E1426" s="5">
        <v>45391.093136574076</v>
      </c>
      <c r="F1426" s="6" t="s">
        <v>53</v>
      </c>
      <c r="G1426" s="7">
        <v>1.8055555555555555E-3</v>
      </c>
      <c r="H1426" s="5">
        <v>45390.59170138889</v>
      </c>
      <c r="I1426" s="7">
        <v>1.8171296296296297E-3</v>
      </c>
      <c r="J1426" s="6" t="s">
        <v>15</v>
      </c>
      <c r="K1426" s="4">
        <v>1</v>
      </c>
      <c r="L1426" s="4">
        <v>1</v>
      </c>
      <c r="M1426" s="6" t="s">
        <v>46</v>
      </c>
      <c r="N1426" s="6"/>
      <c r="O1426" s="6"/>
    </row>
    <row r="1427" spans="1:15" ht="13">
      <c r="A1427" s="4">
        <v>182658382</v>
      </c>
      <c r="B1427" s="5">
        <v>45390.59002314815</v>
      </c>
      <c r="C1427" s="4" t="s">
        <v>13</v>
      </c>
      <c r="D1427" s="4">
        <v>0</v>
      </c>
      <c r="E1427" s="5">
        <v>45391.101331018515</v>
      </c>
      <c r="F1427" s="6" t="s">
        <v>53</v>
      </c>
      <c r="G1427" s="7">
        <v>3.1481481481481482E-3</v>
      </c>
      <c r="H1427" s="5">
        <v>45390.593171296299</v>
      </c>
      <c r="I1427" s="7">
        <v>5.4976851851851853E-3</v>
      </c>
      <c r="J1427" s="6" t="s">
        <v>17</v>
      </c>
      <c r="K1427" s="4">
        <v>3</v>
      </c>
      <c r="L1427" s="4">
        <v>3</v>
      </c>
      <c r="M1427" s="6" t="s">
        <v>18</v>
      </c>
      <c r="N1427" s="6"/>
      <c r="O1427" s="6"/>
    </row>
    <row r="1428" spans="1:15" ht="13">
      <c r="A1428" s="4">
        <v>182660060</v>
      </c>
      <c r="B1428" s="5">
        <v>45390.595648148148</v>
      </c>
      <c r="C1428" s="4" t="s">
        <v>13</v>
      </c>
      <c r="D1428" s="4">
        <v>0</v>
      </c>
      <c r="E1428" s="5">
        <v>45391.109675925924</v>
      </c>
      <c r="F1428" s="6" t="s">
        <v>47</v>
      </c>
      <c r="G1428" s="7">
        <v>3.2407407407407406E-3</v>
      </c>
      <c r="H1428" s="5">
        <v>45390.59888888889</v>
      </c>
      <c r="I1428" s="7">
        <v>1.1215277777777777E-2</v>
      </c>
      <c r="J1428" s="6" t="s">
        <v>15</v>
      </c>
      <c r="K1428" s="4">
        <v>1</v>
      </c>
      <c r="L1428" s="4">
        <v>1</v>
      </c>
      <c r="M1428" s="6" t="s">
        <v>94</v>
      </c>
      <c r="N1428" s="6"/>
      <c r="O1428" s="6"/>
    </row>
    <row r="1429" spans="1:15" ht="13">
      <c r="A1429" s="4">
        <v>182660067</v>
      </c>
      <c r="B1429" s="5">
        <v>45390.595682870371</v>
      </c>
      <c r="C1429" s="4" t="s">
        <v>13</v>
      </c>
      <c r="D1429" s="4">
        <v>0</v>
      </c>
      <c r="E1429" s="5">
        <v>45391.126296296294</v>
      </c>
      <c r="F1429" s="6" t="s">
        <v>21</v>
      </c>
      <c r="G1429" s="7">
        <v>3.9351851851851852E-4</v>
      </c>
      <c r="H1429" s="5">
        <v>45390.596076388887</v>
      </c>
      <c r="I1429" s="7">
        <v>2.8113425925925927E-2</v>
      </c>
      <c r="J1429" s="6" t="s">
        <v>17</v>
      </c>
      <c r="K1429" s="4">
        <v>2</v>
      </c>
      <c r="L1429" s="4">
        <v>1</v>
      </c>
      <c r="M1429" s="6" t="s">
        <v>70</v>
      </c>
      <c r="N1429" s="6"/>
      <c r="O1429" s="6"/>
    </row>
    <row r="1430" spans="1:15" ht="13">
      <c r="A1430" s="4">
        <v>182660237</v>
      </c>
      <c r="B1430" s="5">
        <v>45390.596365740741</v>
      </c>
      <c r="C1430" s="4" t="s">
        <v>13</v>
      </c>
      <c r="D1430" s="4">
        <v>1</v>
      </c>
      <c r="E1430" s="5">
        <v>45391.1096875</v>
      </c>
      <c r="F1430" s="6" t="s">
        <v>53</v>
      </c>
      <c r="G1430" s="7">
        <v>4.5138888888888887E-4</v>
      </c>
      <c r="H1430" s="5">
        <v>45390.596817129626</v>
      </c>
      <c r="I1430" s="7">
        <v>8.7962962962962968E-3</v>
      </c>
      <c r="J1430" s="6" t="s">
        <v>17</v>
      </c>
      <c r="K1430" s="4">
        <v>5</v>
      </c>
      <c r="L1430" s="4">
        <v>5</v>
      </c>
      <c r="M1430" s="6" t="s">
        <v>85</v>
      </c>
      <c r="N1430" s="6"/>
      <c r="O1430" s="6"/>
    </row>
    <row r="1431" spans="1:15" ht="13">
      <c r="A1431" s="4">
        <v>182660632</v>
      </c>
      <c r="B1431" s="5">
        <v>45390.598067129627</v>
      </c>
      <c r="C1431" s="4" t="s">
        <v>13</v>
      </c>
      <c r="D1431" s="4">
        <v>0</v>
      </c>
      <c r="E1431" s="5">
        <v>45391.1096875</v>
      </c>
      <c r="F1431" s="6" t="s">
        <v>47</v>
      </c>
      <c r="G1431" s="7">
        <v>3.8425925925925928E-3</v>
      </c>
      <c r="H1431" s="5">
        <v>45390.601909722223</v>
      </c>
      <c r="I1431" s="7">
        <v>8.6805555555555559E-3</v>
      </c>
      <c r="J1431" s="6" t="s">
        <v>17</v>
      </c>
      <c r="K1431" s="4">
        <v>2</v>
      </c>
      <c r="L1431" s="4">
        <v>1</v>
      </c>
      <c r="M1431" s="6" t="s">
        <v>61</v>
      </c>
      <c r="N1431" s="6"/>
      <c r="O1431" s="6"/>
    </row>
    <row r="1432" spans="1:15" ht="13">
      <c r="A1432" s="4">
        <v>182663360</v>
      </c>
      <c r="B1432" s="5">
        <v>45390.608854166669</v>
      </c>
      <c r="C1432" s="4" t="s">
        <v>13</v>
      </c>
      <c r="D1432" s="4">
        <v>0</v>
      </c>
      <c r="E1432" s="5">
        <v>45391.118009259262</v>
      </c>
      <c r="F1432" s="6" t="s">
        <v>21</v>
      </c>
      <c r="G1432" s="7">
        <v>1.0185185185185184E-3</v>
      </c>
      <c r="H1432" s="5">
        <v>45390.609872685185</v>
      </c>
      <c r="I1432" s="7">
        <v>1.9097222222222222E-3</v>
      </c>
      <c r="J1432" s="6" t="s">
        <v>15</v>
      </c>
      <c r="K1432" s="4">
        <v>1</v>
      </c>
      <c r="L1432" s="4">
        <v>1</v>
      </c>
      <c r="M1432" s="6" t="s">
        <v>18</v>
      </c>
      <c r="N1432" s="6"/>
      <c r="O1432" s="6"/>
    </row>
    <row r="1433" spans="1:15" ht="13">
      <c r="A1433" s="4">
        <v>182666579</v>
      </c>
      <c r="B1433" s="5">
        <v>45390.621365740742</v>
      </c>
      <c r="C1433" s="4" t="s">
        <v>13</v>
      </c>
      <c r="D1433" s="4">
        <v>0</v>
      </c>
      <c r="E1433" s="5">
        <v>45391.126296296294</v>
      </c>
      <c r="F1433" s="6" t="s">
        <v>53</v>
      </c>
      <c r="G1433" s="7">
        <v>1.8749999999999999E-3</v>
      </c>
      <c r="H1433" s="5">
        <v>45390.62358796296</v>
      </c>
      <c r="I1433" s="7">
        <v>3.9583333333333337E-3</v>
      </c>
      <c r="J1433" s="6" t="s">
        <v>15</v>
      </c>
      <c r="K1433" s="4">
        <v>1</v>
      </c>
      <c r="L1433" s="4">
        <v>3</v>
      </c>
      <c r="M1433" s="6" t="s">
        <v>51</v>
      </c>
      <c r="N1433" s="6"/>
      <c r="O1433" s="6"/>
    </row>
    <row r="1434" spans="1:15" ht="13">
      <c r="A1434" s="4">
        <v>182669946</v>
      </c>
      <c r="B1434" s="5">
        <v>45390.634050925924</v>
      </c>
      <c r="C1434" s="4" t="s">
        <v>19</v>
      </c>
      <c r="D1434" s="4">
        <v>0</v>
      </c>
      <c r="E1434" s="5">
        <v>45391.151307870372</v>
      </c>
      <c r="F1434" s="6" t="s">
        <v>47</v>
      </c>
      <c r="G1434" s="7">
        <v>6.5972222222222224E-4</v>
      </c>
      <c r="H1434" s="5">
        <v>45390.634710648148</v>
      </c>
      <c r="I1434" s="7">
        <v>9.8263888888888897E-3</v>
      </c>
      <c r="J1434" s="6" t="s">
        <v>17</v>
      </c>
      <c r="K1434" s="4">
        <v>4</v>
      </c>
      <c r="L1434" s="4">
        <v>3</v>
      </c>
      <c r="M1434" s="6" t="s">
        <v>41</v>
      </c>
      <c r="N1434" s="6"/>
      <c r="O1434" s="6"/>
    </row>
    <row r="1435" spans="1:15" ht="13">
      <c r="A1435" s="4">
        <v>182671475</v>
      </c>
      <c r="B1435" s="5">
        <v>45390.640127314815</v>
      </c>
      <c r="C1435" s="4" t="s">
        <v>19</v>
      </c>
      <c r="D1435" s="4">
        <v>1</v>
      </c>
      <c r="E1435" s="5">
        <v>45391.184664351851</v>
      </c>
      <c r="F1435" s="6" t="s">
        <v>53</v>
      </c>
      <c r="G1435" s="7">
        <v>5.3240740740740744E-4</v>
      </c>
      <c r="H1435" s="5">
        <v>45390.640659722223</v>
      </c>
      <c r="I1435" s="7">
        <v>4.4467592592592593E-2</v>
      </c>
      <c r="J1435" s="6" t="s">
        <v>17</v>
      </c>
      <c r="K1435" s="4">
        <v>4</v>
      </c>
      <c r="L1435" s="4">
        <v>3</v>
      </c>
      <c r="M1435" s="6" t="s">
        <v>28</v>
      </c>
      <c r="N1435" s="6"/>
      <c r="O1435" s="6"/>
    </row>
    <row r="1436" spans="1:15" ht="13">
      <c r="A1436" s="4">
        <v>182672715</v>
      </c>
      <c r="B1436" s="5">
        <v>45390.645648148151</v>
      </c>
      <c r="C1436" s="4" t="s">
        <v>23</v>
      </c>
      <c r="D1436" s="4">
        <v>0</v>
      </c>
      <c r="E1436" s="5">
        <v>45390.657777777778</v>
      </c>
      <c r="F1436" s="6" t="s">
        <v>47</v>
      </c>
      <c r="G1436" s="5" t="s">
        <v>24</v>
      </c>
      <c r="H1436" s="5" t="s">
        <v>24</v>
      </c>
      <c r="I1436" s="7">
        <v>3.2407407407407406E-4</v>
      </c>
      <c r="J1436" s="6" t="s">
        <v>17</v>
      </c>
      <c r="K1436" s="4">
        <v>0</v>
      </c>
      <c r="L1436" s="4">
        <v>1</v>
      </c>
      <c r="M1436" s="6" t="s">
        <v>58</v>
      </c>
      <c r="N1436" s="6"/>
      <c r="O1436" s="6"/>
    </row>
    <row r="1437" spans="1:15" ht="13">
      <c r="A1437" s="4">
        <v>182673034</v>
      </c>
      <c r="B1437" s="5">
        <v>45390.646608796298</v>
      </c>
      <c r="C1437" s="4" t="s">
        <v>19</v>
      </c>
      <c r="D1437" s="4">
        <v>2</v>
      </c>
      <c r="E1437" s="5">
        <v>45391.176307870373</v>
      </c>
      <c r="F1437" s="6" t="s">
        <v>47</v>
      </c>
      <c r="G1437" s="7">
        <v>1.2847222222222223E-3</v>
      </c>
      <c r="H1437" s="5">
        <v>45390.647893518515</v>
      </c>
      <c r="I1437" s="7">
        <v>2.4085648148148148E-2</v>
      </c>
      <c r="J1437" s="6" t="s">
        <v>17</v>
      </c>
      <c r="K1437" s="4">
        <v>6</v>
      </c>
      <c r="L1437" s="4">
        <v>7</v>
      </c>
      <c r="M1437" s="6" t="s">
        <v>26</v>
      </c>
      <c r="N1437" s="6"/>
      <c r="O1437" s="6"/>
    </row>
    <row r="1438" spans="1:15" ht="13">
      <c r="A1438" s="4">
        <v>182674143</v>
      </c>
      <c r="B1438" s="5">
        <v>45390.65111111111</v>
      </c>
      <c r="C1438" s="4" t="s">
        <v>23</v>
      </c>
      <c r="D1438" s="4">
        <v>5</v>
      </c>
      <c r="E1438" s="5">
        <v>45391.168009259258</v>
      </c>
      <c r="F1438" s="6" t="s">
        <v>47</v>
      </c>
      <c r="G1438" s="5" t="s">
        <v>24</v>
      </c>
      <c r="H1438" s="5" t="s">
        <v>24</v>
      </c>
      <c r="I1438" s="7">
        <v>9.7337962962962959E-3</v>
      </c>
      <c r="J1438" s="6" t="s">
        <v>17</v>
      </c>
      <c r="K1438" s="4">
        <v>0</v>
      </c>
      <c r="L1438" s="4">
        <v>1</v>
      </c>
      <c r="M1438" s="6" t="s">
        <v>90</v>
      </c>
      <c r="N1438" s="6"/>
      <c r="O1438" s="6"/>
    </row>
    <row r="1439" spans="1:15" ht="13">
      <c r="A1439" s="4">
        <v>182674401</v>
      </c>
      <c r="B1439" s="5">
        <v>45390.652395833335</v>
      </c>
      <c r="C1439" s="4" t="s">
        <v>23</v>
      </c>
      <c r="D1439" s="4">
        <v>1</v>
      </c>
      <c r="E1439" s="5">
        <v>45390.653564814813</v>
      </c>
      <c r="F1439" s="6" t="s">
        <v>47</v>
      </c>
      <c r="G1439" s="4">
        <v>0</v>
      </c>
      <c r="H1439" s="5">
        <f>B1439</f>
        <v>45390.652395833335</v>
      </c>
      <c r="I1439" s="7">
        <v>4.3981481481481481E-4</v>
      </c>
      <c r="J1439" s="6" t="s">
        <v>15</v>
      </c>
      <c r="K1439" s="4">
        <v>1</v>
      </c>
      <c r="L1439" s="4">
        <v>0</v>
      </c>
      <c r="M1439" s="6" t="s">
        <v>46</v>
      </c>
      <c r="N1439" s="6"/>
      <c r="O1439" s="6"/>
    </row>
    <row r="1440" spans="1:15" ht="13">
      <c r="A1440" s="4">
        <v>182675707</v>
      </c>
      <c r="B1440" s="5">
        <v>45390.657453703701</v>
      </c>
      <c r="C1440" s="4" t="s">
        <v>13</v>
      </c>
      <c r="D1440" s="4">
        <v>0</v>
      </c>
      <c r="E1440" s="5">
        <v>45391.159629629627</v>
      </c>
      <c r="F1440" s="6" t="s">
        <v>53</v>
      </c>
      <c r="G1440" s="7">
        <v>1.6087962962962963E-3</v>
      </c>
      <c r="H1440" s="5">
        <v>45390.659062500003</v>
      </c>
      <c r="I1440" s="7">
        <v>1.7592592592592592E-3</v>
      </c>
      <c r="J1440" s="6" t="s">
        <v>15</v>
      </c>
      <c r="K1440" s="4">
        <v>1</v>
      </c>
      <c r="L1440" s="4">
        <v>1</v>
      </c>
      <c r="M1440" s="6" t="s">
        <v>26</v>
      </c>
      <c r="N1440" s="6"/>
      <c r="O1440" s="6"/>
    </row>
    <row r="1441" spans="1:15" ht="13">
      <c r="A1441" s="4">
        <v>182676469</v>
      </c>
      <c r="B1441" s="5">
        <v>45390.660520833335</v>
      </c>
      <c r="C1441" s="4" t="s">
        <v>23</v>
      </c>
      <c r="D1441" s="4">
        <v>0</v>
      </c>
      <c r="E1441" s="5">
        <v>45390.689386574071</v>
      </c>
      <c r="F1441" s="6" t="s">
        <v>47</v>
      </c>
      <c r="G1441" s="5" t="s">
        <v>24</v>
      </c>
      <c r="H1441" s="5" t="s">
        <v>24</v>
      </c>
      <c r="I1441" s="7">
        <v>1.0648148148148149E-3</v>
      </c>
      <c r="J1441" s="6" t="s">
        <v>17</v>
      </c>
      <c r="K1441" s="4">
        <v>0</v>
      </c>
      <c r="L1441" s="4">
        <v>1</v>
      </c>
      <c r="M1441" s="6" t="s">
        <v>58</v>
      </c>
      <c r="N1441" s="6"/>
      <c r="O1441" s="6"/>
    </row>
    <row r="1442" spans="1:15" ht="13">
      <c r="A1442" s="4">
        <v>182676487</v>
      </c>
      <c r="B1442" s="5">
        <v>45390.660601851851</v>
      </c>
      <c r="C1442" s="4" t="s">
        <v>13</v>
      </c>
      <c r="D1442" s="4">
        <v>0</v>
      </c>
      <c r="E1442" s="5">
        <v>45391.168020833335</v>
      </c>
      <c r="F1442" s="6" t="s">
        <v>47</v>
      </c>
      <c r="G1442" s="5" t="s">
        <v>24</v>
      </c>
      <c r="H1442" s="5" t="s">
        <v>24</v>
      </c>
      <c r="I1442" s="7">
        <v>4.1898148148148146E-3</v>
      </c>
      <c r="J1442" s="6" t="s">
        <v>17</v>
      </c>
      <c r="K1442" s="4">
        <v>0</v>
      </c>
      <c r="L1442" s="4">
        <v>1</v>
      </c>
      <c r="M1442" s="6" t="s">
        <v>51</v>
      </c>
      <c r="N1442" s="6"/>
      <c r="O1442" s="6"/>
    </row>
    <row r="1443" spans="1:15" ht="13">
      <c r="A1443" s="4">
        <v>182676657</v>
      </c>
      <c r="B1443" s="5">
        <v>45390.661377314813</v>
      </c>
      <c r="C1443" s="4" t="s">
        <v>19</v>
      </c>
      <c r="D1443" s="4">
        <v>0</v>
      </c>
      <c r="E1443" s="5">
        <v>45391.176319444443</v>
      </c>
      <c r="F1443" s="6" t="s">
        <v>53</v>
      </c>
      <c r="G1443" s="7">
        <v>5.2083333333333333E-4</v>
      </c>
      <c r="H1443" s="5">
        <v>45390.661898148152</v>
      </c>
      <c r="I1443" s="7">
        <v>1.2106481481481482E-2</v>
      </c>
      <c r="J1443" s="6" t="s">
        <v>17</v>
      </c>
      <c r="K1443" s="4">
        <v>3</v>
      </c>
      <c r="L1443" s="4">
        <v>3</v>
      </c>
      <c r="M1443" s="6" t="s">
        <v>70</v>
      </c>
      <c r="N1443" s="6"/>
      <c r="O1443" s="6"/>
    </row>
    <row r="1444" spans="1:15" ht="13">
      <c r="A1444" s="4">
        <v>182676678</v>
      </c>
      <c r="B1444" s="5">
        <v>45390.661493055559</v>
      </c>
      <c r="C1444" s="4" t="s">
        <v>13</v>
      </c>
      <c r="D1444" s="4">
        <v>0</v>
      </c>
      <c r="E1444" s="5">
        <v>45391.176319444443</v>
      </c>
      <c r="F1444" s="6" t="s">
        <v>47</v>
      </c>
      <c r="G1444" s="7">
        <v>3.2870370370370371E-3</v>
      </c>
      <c r="H1444" s="5">
        <v>45390.665208333332</v>
      </c>
      <c r="I1444" s="7">
        <v>9.2592592592592587E-3</v>
      </c>
      <c r="J1444" s="6" t="s">
        <v>17</v>
      </c>
      <c r="K1444" s="4">
        <v>2</v>
      </c>
      <c r="L1444" s="4">
        <v>3</v>
      </c>
      <c r="M1444" s="6" t="s">
        <v>51</v>
      </c>
      <c r="N1444" s="6"/>
      <c r="O1444" s="6"/>
    </row>
    <row r="1445" spans="1:15" ht="13">
      <c r="A1445" s="4">
        <v>182677898</v>
      </c>
      <c r="B1445" s="5">
        <v>45390.66642361111</v>
      </c>
      <c r="C1445" s="4" t="s">
        <v>13</v>
      </c>
      <c r="D1445" s="4">
        <v>0</v>
      </c>
      <c r="E1445" s="5">
        <v>45391.201284722221</v>
      </c>
      <c r="F1445" s="6" t="s">
        <v>53</v>
      </c>
      <c r="G1445" s="7">
        <v>6.8287037037037036E-4</v>
      </c>
      <c r="H1445" s="5">
        <v>45390.66710648148</v>
      </c>
      <c r="I1445" s="7">
        <v>3.0046296296296297E-2</v>
      </c>
      <c r="J1445" s="6" t="s">
        <v>17</v>
      </c>
      <c r="K1445" s="4">
        <v>6</v>
      </c>
      <c r="L1445" s="4">
        <v>7</v>
      </c>
      <c r="M1445" s="6" t="s">
        <v>33</v>
      </c>
      <c r="N1445" s="6"/>
      <c r="O1445" s="6"/>
    </row>
    <row r="1446" spans="1:15" ht="13">
      <c r="A1446" s="4">
        <v>182678625</v>
      </c>
      <c r="B1446" s="5">
        <v>45390.667939814812</v>
      </c>
      <c r="C1446" s="4" t="s">
        <v>23</v>
      </c>
      <c r="D1446" s="4">
        <v>0</v>
      </c>
      <c r="E1446" s="5">
        <v>45391.17633101852</v>
      </c>
      <c r="F1446" s="6" t="s">
        <v>21</v>
      </c>
      <c r="G1446" s="5" t="s">
        <v>24</v>
      </c>
      <c r="H1446" s="5" t="s">
        <v>24</v>
      </c>
      <c r="I1446" s="7">
        <v>3.5879629629629629E-4</v>
      </c>
      <c r="J1446" s="6" t="s">
        <v>17</v>
      </c>
      <c r="K1446" s="4">
        <v>0</v>
      </c>
      <c r="L1446" s="4">
        <v>1</v>
      </c>
      <c r="M1446" s="6" t="s">
        <v>58</v>
      </c>
      <c r="N1446" s="6"/>
      <c r="O1446" s="6"/>
    </row>
    <row r="1447" spans="1:15" ht="13">
      <c r="A1447" s="4">
        <v>182680129</v>
      </c>
      <c r="B1447" s="5">
        <v>45390.673541666663</v>
      </c>
      <c r="C1447" s="4" t="s">
        <v>23</v>
      </c>
      <c r="D1447" s="4">
        <v>0</v>
      </c>
      <c r="E1447" s="5">
        <v>45390.673634259256</v>
      </c>
      <c r="F1447" s="6" t="s">
        <v>21</v>
      </c>
      <c r="G1447" s="5" t="s">
        <v>24</v>
      </c>
      <c r="H1447" s="5" t="s">
        <v>24</v>
      </c>
      <c r="I1447" s="7">
        <v>9.2592592592592588E-5</v>
      </c>
      <c r="J1447" s="6" t="s">
        <v>17</v>
      </c>
      <c r="K1447" s="4">
        <v>0</v>
      </c>
      <c r="L1447" s="4">
        <v>1</v>
      </c>
      <c r="M1447" s="6"/>
      <c r="N1447" s="6"/>
      <c r="O1447" s="6"/>
    </row>
    <row r="1448" spans="1:15" ht="13">
      <c r="A1448" s="4">
        <v>182680155</v>
      </c>
      <c r="B1448" s="5">
        <v>45390.673692129632</v>
      </c>
      <c r="C1448" s="4" t="s">
        <v>23</v>
      </c>
      <c r="D1448" s="4">
        <v>0</v>
      </c>
      <c r="E1448" s="5">
        <v>45390.673761574071</v>
      </c>
      <c r="F1448" s="6" t="s">
        <v>21</v>
      </c>
      <c r="G1448" s="5" t="s">
        <v>24</v>
      </c>
      <c r="H1448" s="5" t="s">
        <v>24</v>
      </c>
      <c r="I1448" s="7">
        <v>5.7870370370370373E-5</v>
      </c>
      <c r="J1448" s="6" t="s">
        <v>17</v>
      </c>
      <c r="K1448" s="4">
        <v>0</v>
      </c>
      <c r="L1448" s="4">
        <v>1</v>
      </c>
      <c r="M1448" s="6"/>
      <c r="N1448" s="6"/>
      <c r="O1448" s="6"/>
    </row>
    <row r="1449" spans="1:15" ht="13">
      <c r="A1449" s="4">
        <v>182680813</v>
      </c>
      <c r="B1449" s="5">
        <v>45390.676296296297</v>
      </c>
      <c r="C1449" s="4" t="s">
        <v>23</v>
      </c>
      <c r="D1449" s="4">
        <v>0</v>
      </c>
      <c r="E1449" s="5">
        <v>45391.184664351851</v>
      </c>
      <c r="F1449" s="6" t="s">
        <v>21</v>
      </c>
      <c r="G1449" s="5" t="s">
        <v>24</v>
      </c>
      <c r="H1449" s="5" t="s">
        <v>24</v>
      </c>
      <c r="I1449" s="7">
        <v>1.8634259259259259E-3</v>
      </c>
      <c r="J1449" s="6" t="s">
        <v>17</v>
      </c>
      <c r="K1449" s="4">
        <v>0</v>
      </c>
      <c r="L1449" s="4">
        <v>1</v>
      </c>
      <c r="M1449" s="6" t="s">
        <v>58</v>
      </c>
      <c r="N1449" s="6"/>
      <c r="O1449" s="6"/>
    </row>
    <row r="1450" spans="1:15" ht="13">
      <c r="A1450" s="4">
        <v>182680904</v>
      </c>
      <c r="B1450" s="5">
        <v>45390.676689814813</v>
      </c>
      <c r="C1450" s="4" t="s">
        <v>13</v>
      </c>
      <c r="D1450" s="4">
        <v>1</v>
      </c>
      <c r="E1450" s="5">
        <v>45391.192974537036</v>
      </c>
      <c r="F1450" s="6" t="s">
        <v>21</v>
      </c>
      <c r="G1450" s="7">
        <v>1.2037037037037038E-3</v>
      </c>
      <c r="H1450" s="5">
        <v>45390.677893518521</v>
      </c>
      <c r="I1450" s="7">
        <v>8.5763888888888886E-3</v>
      </c>
      <c r="J1450" s="6" t="s">
        <v>17</v>
      </c>
      <c r="K1450" s="4">
        <v>4</v>
      </c>
      <c r="L1450" s="4">
        <v>7</v>
      </c>
      <c r="M1450" s="6" t="s">
        <v>38</v>
      </c>
      <c r="N1450" s="6"/>
      <c r="O1450" s="6"/>
    </row>
    <row r="1451" spans="1:15" ht="13">
      <c r="A1451" s="4">
        <v>182681235</v>
      </c>
      <c r="B1451" s="5">
        <v>45390.677731481483</v>
      </c>
      <c r="C1451" s="4" t="s">
        <v>13</v>
      </c>
      <c r="D1451" s="4">
        <v>0</v>
      </c>
      <c r="E1451" s="5">
        <v>45391.201284722221</v>
      </c>
      <c r="F1451" s="6" t="s">
        <v>47</v>
      </c>
      <c r="G1451" s="7">
        <v>1.9212962962962964E-3</v>
      </c>
      <c r="H1451" s="5">
        <v>45390.680266203701</v>
      </c>
      <c r="I1451" s="7">
        <v>2.2199074074074072E-2</v>
      </c>
      <c r="J1451" s="6" t="s">
        <v>17</v>
      </c>
      <c r="K1451" s="4">
        <v>3</v>
      </c>
      <c r="L1451" s="4">
        <v>6</v>
      </c>
      <c r="M1451" s="6" t="s">
        <v>20</v>
      </c>
      <c r="N1451" s="6"/>
      <c r="O1451" s="6"/>
    </row>
    <row r="1452" spans="1:15" ht="13">
      <c r="A1452" s="4">
        <v>182681941</v>
      </c>
      <c r="B1452" s="5">
        <v>45390.680115740739</v>
      </c>
      <c r="C1452" s="4" t="s">
        <v>13</v>
      </c>
      <c r="D1452" s="4">
        <v>0</v>
      </c>
      <c r="E1452" s="5">
        <v>45391.184664351851</v>
      </c>
      <c r="F1452" s="6" t="s">
        <v>53</v>
      </c>
      <c r="G1452" s="5" t="s">
        <v>24</v>
      </c>
      <c r="H1452" s="5" t="s">
        <v>24</v>
      </c>
      <c r="I1452" s="7">
        <v>7.6388888888888893E-4</v>
      </c>
      <c r="J1452" s="6" t="s">
        <v>17</v>
      </c>
      <c r="K1452" s="4">
        <v>0</v>
      </c>
      <c r="L1452" s="4">
        <v>1</v>
      </c>
      <c r="M1452" s="6" t="s">
        <v>51</v>
      </c>
      <c r="N1452" s="6"/>
      <c r="O1452" s="6"/>
    </row>
    <row r="1453" spans="1:15" ht="13">
      <c r="A1453" s="4">
        <v>182682178</v>
      </c>
      <c r="B1453" s="5">
        <v>45390.681145833332</v>
      </c>
      <c r="C1453" s="4" t="s">
        <v>23</v>
      </c>
      <c r="D1453" s="4">
        <v>0</v>
      </c>
      <c r="E1453" s="5">
        <v>45390.692928240744</v>
      </c>
      <c r="F1453" s="6" t="s">
        <v>47</v>
      </c>
      <c r="G1453" s="5" t="s">
        <v>24</v>
      </c>
      <c r="H1453" s="5" t="s">
        <v>24</v>
      </c>
      <c r="I1453" s="7">
        <v>1.173611111111111E-2</v>
      </c>
      <c r="J1453" s="6" t="s">
        <v>17</v>
      </c>
      <c r="K1453" s="4">
        <v>0</v>
      </c>
      <c r="L1453" s="4">
        <v>1</v>
      </c>
      <c r="M1453" s="6" t="s">
        <v>58</v>
      </c>
      <c r="N1453" s="6"/>
      <c r="O1453" s="6"/>
    </row>
    <row r="1454" spans="1:15" ht="13">
      <c r="A1454" s="4">
        <v>182682743</v>
      </c>
      <c r="B1454" s="5">
        <v>45390.683680555558</v>
      </c>
      <c r="C1454" s="4" t="s">
        <v>23</v>
      </c>
      <c r="D1454" s="4">
        <v>5</v>
      </c>
      <c r="E1454" s="5">
        <v>45390.70034722222</v>
      </c>
      <c r="F1454" s="6" t="s">
        <v>47</v>
      </c>
      <c r="G1454" s="5" t="s">
        <v>24</v>
      </c>
      <c r="H1454" s="5" t="s">
        <v>24</v>
      </c>
      <c r="I1454" s="7">
        <v>6.9444444444444441E-3</v>
      </c>
      <c r="J1454" s="6" t="s">
        <v>17</v>
      </c>
      <c r="K1454" s="4">
        <v>0</v>
      </c>
      <c r="L1454" s="4">
        <v>1</v>
      </c>
      <c r="M1454" s="6" t="s">
        <v>90</v>
      </c>
      <c r="N1454" s="6"/>
      <c r="O1454" s="6"/>
    </row>
    <row r="1455" spans="1:15" ht="13">
      <c r="A1455" s="4">
        <v>182685654</v>
      </c>
      <c r="B1455" s="5">
        <v>45390.695590277777</v>
      </c>
      <c r="C1455" s="4" t="s">
        <v>23</v>
      </c>
      <c r="D1455" s="4">
        <v>0</v>
      </c>
      <c r="E1455" s="5">
        <v>45391.201284722221</v>
      </c>
      <c r="F1455" s="6" t="s">
        <v>53</v>
      </c>
      <c r="G1455" s="5" t="s">
        <v>24</v>
      </c>
      <c r="H1455" s="5" t="s">
        <v>24</v>
      </c>
      <c r="I1455" s="7">
        <v>4.9768518518518521E-4</v>
      </c>
      <c r="J1455" s="6" t="s">
        <v>17</v>
      </c>
      <c r="K1455" s="4">
        <v>0</v>
      </c>
      <c r="L1455" s="4">
        <v>1</v>
      </c>
      <c r="M1455" s="6" t="s">
        <v>25</v>
      </c>
      <c r="N1455" s="6"/>
      <c r="O1455" s="6"/>
    </row>
    <row r="1456" spans="1:15" ht="13">
      <c r="A1456" s="4">
        <v>182686495</v>
      </c>
      <c r="B1456" s="5">
        <v>45390.698796296296</v>
      </c>
      <c r="C1456" s="4" t="s">
        <v>19</v>
      </c>
      <c r="D1456" s="4">
        <v>0</v>
      </c>
      <c r="E1456" s="5">
        <v>45391.209837962961</v>
      </c>
      <c r="F1456" s="6" t="s">
        <v>21</v>
      </c>
      <c r="G1456" s="7">
        <v>1.0995370370370371E-3</v>
      </c>
      <c r="H1456" s="5">
        <v>45390.699895833335</v>
      </c>
      <c r="I1456" s="7">
        <v>8.067129629629629E-3</v>
      </c>
      <c r="J1456" s="6" t="s">
        <v>17</v>
      </c>
      <c r="K1456" s="4">
        <v>3</v>
      </c>
      <c r="L1456" s="4">
        <v>2</v>
      </c>
      <c r="M1456" s="6" t="s">
        <v>70</v>
      </c>
      <c r="N1456" s="6"/>
      <c r="O1456" s="6"/>
    </row>
    <row r="1457" spans="1:15" ht="13">
      <c r="A1457" s="4">
        <v>182686796</v>
      </c>
      <c r="B1457" s="5">
        <v>45390.699803240743</v>
      </c>
      <c r="C1457" s="4" t="s">
        <v>13</v>
      </c>
      <c r="D1457" s="4">
        <v>1</v>
      </c>
      <c r="E1457" s="5">
        <v>45391.217997685184</v>
      </c>
      <c r="F1457" s="6" t="s">
        <v>47</v>
      </c>
      <c r="G1457" s="7">
        <v>3.8194444444444446E-4</v>
      </c>
      <c r="H1457" s="5">
        <v>45390.700185185182</v>
      </c>
      <c r="I1457" s="7">
        <v>1.0543981481481482E-2</v>
      </c>
      <c r="J1457" s="6" t="s">
        <v>17</v>
      </c>
      <c r="K1457" s="4">
        <v>5</v>
      </c>
      <c r="L1457" s="4">
        <v>6</v>
      </c>
      <c r="M1457" s="6" t="s">
        <v>38</v>
      </c>
      <c r="N1457" s="6"/>
      <c r="O1457" s="6"/>
    </row>
    <row r="1458" spans="1:15" ht="13">
      <c r="A1458" s="4">
        <v>182686832</v>
      </c>
      <c r="B1458" s="5">
        <v>45390.700092592589</v>
      </c>
      <c r="C1458" s="4" t="s">
        <v>19</v>
      </c>
      <c r="D1458" s="4">
        <v>0</v>
      </c>
      <c r="E1458" s="5">
        <v>45391.217997685184</v>
      </c>
      <c r="F1458" s="6" t="s">
        <v>53</v>
      </c>
      <c r="G1458" s="7">
        <v>6.018518518518519E-4</v>
      </c>
      <c r="H1458" s="5">
        <v>45390.700694444444</v>
      </c>
      <c r="I1458" s="7">
        <v>1.4444444444444444E-2</v>
      </c>
      <c r="J1458" s="6" t="s">
        <v>17</v>
      </c>
      <c r="K1458" s="4">
        <v>3</v>
      </c>
      <c r="L1458" s="4">
        <v>4</v>
      </c>
      <c r="M1458" s="6" t="s">
        <v>36</v>
      </c>
      <c r="N1458" s="6"/>
      <c r="O1458" s="6"/>
    </row>
    <row r="1459" spans="1:15" ht="13">
      <c r="A1459" s="4">
        <v>182686871</v>
      </c>
      <c r="B1459" s="5">
        <v>45390.700300925928</v>
      </c>
      <c r="C1459" s="4" t="s">
        <v>13</v>
      </c>
      <c r="D1459" s="4">
        <v>0</v>
      </c>
      <c r="E1459" s="5">
        <v>45391.209837962961</v>
      </c>
      <c r="F1459" s="6" t="s">
        <v>21</v>
      </c>
      <c r="G1459" s="7">
        <v>5.7870370370370367E-4</v>
      </c>
      <c r="H1459" s="5">
        <v>45390.700879629629</v>
      </c>
      <c r="I1459" s="7">
        <v>1.4004629629629629E-3</v>
      </c>
      <c r="J1459" s="6" t="s">
        <v>17</v>
      </c>
      <c r="K1459" s="4">
        <v>2</v>
      </c>
      <c r="L1459" s="4">
        <v>2</v>
      </c>
      <c r="M1459" s="6" t="s">
        <v>18</v>
      </c>
      <c r="N1459" s="6"/>
      <c r="O1459" s="6"/>
    </row>
    <row r="1460" spans="1:15" ht="13">
      <c r="A1460" s="4">
        <v>182687846</v>
      </c>
      <c r="B1460" s="5">
        <v>45390.704525462963</v>
      </c>
      <c r="C1460" s="4" t="s">
        <v>13</v>
      </c>
      <c r="D1460" s="4">
        <v>0</v>
      </c>
      <c r="E1460" s="5">
        <v>45391.234652777777</v>
      </c>
      <c r="F1460" s="6" t="s">
        <v>47</v>
      </c>
      <c r="G1460" s="7">
        <v>2.0717592592592593E-3</v>
      </c>
      <c r="H1460" s="5">
        <v>45390.706597222219</v>
      </c>
      <c r="I1460" s="7">
        <v>2.3877314814814816E-2</v>
      </c>
      <c r="J1460" s="6" t="s">
        <v>17</v>
      </c>
      <c r="K1460" s="4">
        <v>3</v>
      </c>
      <c r="L1460" s="4">
        <v>4</v>
      </c>
      <c r="M1460" s="6" t="s">
        <v>26</v>
      </c>
      <c r="N1460" s="6"/>
      <c r="O1460" s="6"/>
    </row>
    <row r="1461" spans="1:15" ht="13">
      <c r="A1461" s="4">
        <v>182688005</v>
      </c>
      <c r="B1461" s="5">
        <v>45390.705127314817</v>
      </c>
      <c r="C1461" s="4" t="s">
        <v>19</v>
      </c>
      <c r="D1461" s="4">
        <v>1</v>
      </c>
      <c r="E1461" s="5">
        <v>45391.226319444446</v>
      </c>
      <c r="F1461" s="6" t="s">
        <v>53</v>
      </c>
      <c r="G1461" s="7">
        <v>4.9768518518518521E-4</v>
      </c>
      <c r="H1461" s="5">
        <v>45390.705625000002</v>
      </c>
      <c r="I1461" s="7">
        <v>1.6898148148148148E-2</v>
      </c>
      <c r="J1461" s="6" t="s">
        <v>17</v>
      </c>
      <c r="K1461" s="4">
        <v>5</v>
      </c>
      <c r="L1461" s="4">
        <v>7</v>
      </c>
      <c r="M1461" s="6" t="s">
        <v>22</v>
      </c>
      <c r="N1461" s="6"/>
      <c r="O1461" s="6"/>
    </row>
    <row r="1462" spans="1:15" ht="13">
      <c r="A1462" s="4">
        <v>182689801</v>
      </c>
      <c r="B1462" s="5">
        <v>45390.711921296293</v>
      </c>
      <c r="C1462" s="4" t="s">
        <v>13</v>
      </c>
      <c r="D1462" s="4">
        <v>0</v>
      </c>
      <c r="E1462" s="5">
        <v>45391.217997685184</v>
      </c>
      <c r="F1462" s="6" t="s">
        <v>21</v>
      </c>
      <c r="G1462" s="7">
        <v>2.8356481481481483E-3</v>
      </c>
      <c r="H1462" s="5">
        <v>45390.714756944442</v>
      </c>
      <c r="I1462" s="7">
        <v>5.4513888888888893E-3</v>
      </c>
      <c r="J1462" s="6" t="s">
        <v>15</v>
      </c>
      <c r="K1462" s="4">
        <v>1</v>
      </c>
      <c r="L1462" s="4">
        <v>1</v>
      </c>
      <c r="M1462" s="6" t="s">
        <v>61</v>
      </c>
      <c r="N1462" s="6"/>
      <c r="O1462" s="6"/>
    </row>
    <row r="1463" spans="1:15" ht="13">
      <c r="A1463" s="4">
        <v>182689943</v>
      </c>
      <c r="B1463" s="5">
        <v>45390.712708333333</v>
      </c>
      <c r="C1463" s="4" t="s">
        <v>13</v>
      </c>
      <c r="D1463" s="4">
        <v>0</v>
      </c>
      <c r="E1463" s="5">
        <v>45391.226319444446</v>
      </c>
      <c r="F1463" s="6" t="s">
        <v>47</v>
      </c>
      <c r="G1463" s="7">
        <v>1.724537037037037E-3</v>
      </c>
      <c r="H1463" s="5">
        <v>45390.714432870373</v>
      </c>
      <c r="I1463" s="7">
        <v>8.7962962962962968E-3</v>
      </c>
      <c r="J1463" s="6" t="s">
        <v>17</v>
      </c>
      <c r="K1463" s="4">
        <v>4</v>
      </c>
      <c r="L1463" s="4">
        <v>5</v>
      </c>
      <c r="M1463" s="6" t="s">
        <v>26</v>
      </c>
      <c r="N1463" s="6"/>
      <c r="O1463" s="6"/>
    </row>
    <row r="1464" spans="1:15" ht="13">
      <c r="A1464" s="4">
        <v>182690157</v>
      </c>
      <c r="B1464" s="5">
        <v>45390.713587962964</v>
      </c>
      <c r="C1464" s="4" t="s">
        <v>13</v>
      </c>
      <c r="D1464" s="4">
        <v>0</v>
      </c>
      <c r="E1464" s="5">
        <v>45391.411446759259</v>
      </c>
      <c r="F1464" s="6" t="s">
        <v>53</v>
      </c>
      <c r="G1464" s="7">
        <v>6.4814814814814813E-4</v>
      </c>
      <c r="H1464" s="5">
        <v>45390.714236111111</v>
      </c>
      <c r="I1464" s="7">
        <v>0.19747685185185185</v>
      </c>
      <c r="J1464" s="6" t="s">
        <v>17</v>
      </c>
      <c r="K1464" s="4">
        <v>3</v>
      </c>
      <c r="L1464" s="4">
        <v>2</v>
      </c>
      <c r="M1464" s="6" t="s">
        <v>61</v>
      </c>
      <c r="N1464" s="6"/>
      <c r="O1464" s="6"/>
    </row>
    <row r="1465" spans="1:15" ht="13">
      <c r="A1465" s="4">
        <v>182690259</v>
      </c>
      <c r="B1465" s="5">
        <v>45390.714155092595</v>
      </c>
      <c r="C1465" s="4" t="s">
        <v>13</v>
      </c>
      <c r="D1465" s="4">
        <v>0</v>
      </c>
      <c r="E1465" s="5">
        <v>45391.226331018515</v>
      </c>
      <c r="F1465" s="6" t="s">
        <v>21</v>
      </c>
      <c r="G1465" s="7">
        <v>1.2847222222222223E-3</v>
      </c>
      <c r="H1465" s="5">
        <v>45390.715439814812</v>
      </c>
      <c r="I1465" s="7">
        <v>4.9305555555555552E-3</v>
      </c>
      <c r="J1465" s="6" t="s">
        <v>17</v>
      </c>
      <c r="K1465" s="4">
        <v>2</v>
      </c>
      <c r="L1465" s="4">
        <v>3</v>
      </c>
      <c r="M1465" s="6" t="s">
        <v>26</v>
      </c>
      <c r="N1465" s="6"/>
      <c r="O1465" s="6"/>
    </row>
    <row r="1466" spans="1:15" ht="13">
      <c r="A1466" s="4">
        <v>182690995</v>
      </c>
      <c r="B1466" s="5">
        <v>45390.717164351852</v>
      </c>
      <c r="C1466" s="4" t="s">
        <v>13</v>
      </c>
      <c r="D1466" s="4">
        <v>0</v>
      </c>
      <c r="E1466" s="5">
        <v>45391.268055555556</v>
      </c>
      <c r="F1466" s="6" t="s">
        <v>47</v>
      </c>
      <c r="G1466" s="7">
        <v>4.1203703703703706E-3</v>
      </c>
      <c r="H1466" s="5">
        <v>45390.721284722225</v>
      </c>
      <c r="I1466" s="7">
        <v>5.0046296296296297E-2</v>
      </c>
      <c r="J1466" s="6" t="s">
        <v>17</v>
      </c>
      <c r="K1466" s="4">
        <v>3</v>
      </c>
      <c r="L1466" s="4">
        <v>3</v>
      </c>
      <c r="M1466" s="6" t="s">
        <v>38</v>
      </c>
      <c r="N1466" s="6"/>
      <c r="O1466" s="6"/>
    </row>
    <row r="1467" spans="1:15" ht="13">
      <c r="A1467" s="4">
        <v>182691622</v>
      </c>
      <c r="B1467" s="5">
        <v>45390.719375000001</v>
      </c>
      <c r="C1467" s="4" t="s">
        <v>13</v>
      </c>
      <c r="D1467" s="4">
        <v>4</v>
      </c>
      <c r="E1467" s="5">
        <v>45391.25984953704</v>
      </c>
      <c r="F1467" s="6" t="s">
        <v>53</v>
      </c>
      <c r="G1467" s="7">
        <v>1.5046296296296296E-3</v>
      </c>
      <c r="H1467" s="5">
        <v>45390.720879629633</v>
      </c>
      <c r="I1467" s="7">
        <v>3.7905092592592594E-2</v>
      </c>
      <c r="J1467" s="6" t="s">
        <v>17</v>
      </c>
      <c r="K1467" s="4">
        <v>8</v>
      </c>
      <c r="L1467" s="4">
        <v>10</v>
      </c>
      <c r="M1467" s="6" t="s">
        <v>18</v>
      </c>
      <c r="N1467" s="6"/>
      <c r="O1467" s="6"/>
    </row>
    <row r="1468" spans="1:15" ht="13">
      <c r="A1468" s="4">
        <v>182692000</v>
      </c>
      <c r="B1468" s="5">
        <v>45390.720601851855</v>
      </c>
      <c r="C1468" s="4" t="s">
        <v>13</v>
      </c>
      <c r="D1468" s="4">
        <v>0</v>
      </c>
      <c r="E1468" s="5">
        <v>45391.243020833332</v>
      </c>
      <c r="F1468" s="6" t="s">
        <v>21</v>
      </c>
      <c r="G1468" s="7">
        <v>1.9097222222222222E-3</v>
      </c>
      <c r="H1468" s="5">
        <v>45390.722511574073</v>
      </c>
      <c r="I1468" s="7">
        <v>1.6018518518518519E-2</v>
      </c>
      <c r="J1468" s="6" t="s">
        <v>17</v>
      </c>
      <c r="K1468" s="4">
        <v>4</v>
      </c>
      <c r="L1468" s="4">
        <v>7</v>
      </c>
      <c r="M1468" s="6" t="s">
        <v>67</v>
      </c>
      <c r="N1468" s="6"/>
      <c r="O1468" s="6"/>
    </row>
    <row r="1469" spans="1:15" ht="13">
      <c r="A1469" s="4">
        <v>182692601</v>
      </c>
      <c r="B1469" s="5">
        <v>45390.723229166666</v>
      </c>
      <c r="C1469" s="4" t="s">
        <v>13</v>
      </c>
      <c r="D1469" s="4">
        <v>0</v>
      </c>
      <c r="E1469" s="5">
        <v>45391.234664351854</v>
      </c>
      <c r="F1469" s="6" t="s">
        <v>47</v>
      </c>
      <c r="G1469" s="7">
        <v>8.3333333333333339E-4</v>
      </c>
      <c r="H1469" s="5">
        <v>45390.724351851852</v>
      </c>
      <c r="I1469" s="7">
        <v>4.5833333333333334E-3</v>
      </c>
      <c r="J1469" s="6" t="s">
        <v>17</v>
      </c>
      <c r="K1469" s="4">
        <v>2</v>
      </c>
      <c r="L1469" s="4">
        <v>4</v>
      </c>
      <c r="M1469" s="6" t="s">
        <v>54</v>
      </c>
      <c r="N1469" s="6"/>
      <c r="O1469" s="6"/>
    </row>
    <row r="1470" spans="1:15" ht="13">
      <c r="A1470" s="4">
        <v>182692620</v>
      </c>
      <c r="B1470" s="5">
        <v>45390.723333333335</v>
      </c>
      <c r="C1470" s="4" t="s">
        <v>13</v>
      </c>
      <c r="D1470" s="4">
        <v>1</v>
      </c>
      <c r="E1470" s="5">
        <v>45391.234664351854</v>
      </c>
      <c r="F1470" s="6" t="s">
        <v>53</v>
      </c>
      <c r="G1470" s="7">
        <v>7.291666666666667E-4</v>
      </c>
      <c r="H1470" s="5">
        <v>45390.724062499998</v>
      </c>
      <c r="I1470" s="7">
        <v>5.2662037037037035E-3</v>
      </c>
      <c r="J1470" s="6" t="s">
        <v>17</v>
      </c>
      <c r="K1470" s="4">
        <v>3</v>
      </c>
      <c r="L1470" s="4">
        <v>2</v>
      </c>
      <c r="M1470" s="6" t="s">
        <v>20</v>
      </c>
      <c r="N1470" s="6"/>
      <c r="O1470" s="6"/>
    </row>
    <row r="1471" spans="1:15" ht="13">
      <c r="A1471" s="4">
        <v>182694164</v>
      </c>
      <c r="B1471" s="5">
        <v>45390.730092592596</v>
      </c>
      <c r="C1471" s="4" t="s">
        <v>13</v>
      </c>
      <c r="D1471" s="4">
        <v>3</v>
      </c>
      <c r="E1471" s="5">
        <v>45391.25984953704</v>
      </c>
      <c r="F1471" s="6" t="s">
        <v>21</v>
      </c>
      <c r="G1471" s="7">
        <v>1.7824074074074075E-3</v>
      </c>
      <c r="H1471" s="5">
        <v>45390.731874999998</v>
      </c>
      <c r="I1471" s="7">
        <v>2.1817129629629631E-2</v>
      </c>
      <c r="J1471" s="6" t="s">
        <v>17</v>
      </c>
      <c r="K1471" s="4">
        <v>4</v>
      </c>
      <c r="L1471" s="4">
        <v>6</v>
      </c>
      <c r="M1471" s="6" t="s">
        <v>20</v>
      </c>
      <c r="N1471" s="6"/>
      <c r="O1471" s="6"/>
    </row>
    <row r="1472" spans="1:15" ht="13">
      <c r="A1472" s="4">
        <v>182694855</v>
      </c>
      <c r="B1472" s="5">
        <v>45390.733159722222</v>
      </c>
      <c r="C1472" s="4" t="s">
        <v>23</v>
      </c>
      <c r="D1472" s="4">
        <v>0</v>
      </c>
      <c r="E1472" s="5">
        <v>45391.243020833332</v>
      </c>
      <c r="F1472" s="6" t="s">
        <v>47</v>
      </c>
      <c r="G1472" s="5" t="s">
        <v>24</v>
      </c>
      <c r="H1472" s="5" t="s">
        <v>24</v>
      </c>
      <c r="I1472" s="7">
        <v>4.6296296296296298E-4</v>
      </c>
      <c r="J1472" s="6" t="s">
        <v>17</v>
      </c>
      <c r="K1472" s="4">
        <v>0</v>
      </c>
      <c r="L1472" s="4">
        <v>1</v>
      </c>
      <c r="M1472" s="6" t="s">
        <v>58</v>
      </c>
      <c r="N1472" s="6"/>
      <c r="O1472" s="6"/>
    </row>
    <row r="1473" spans="1:15" ht="13">
      <c r="A1473" s="4">
        <v>182695130</v>
      </c>
      <c r="B1473" s="5">
        <v>45390.734537037039</v>
      </c>
      <c r="C1473" s="4" t="s">
        <v>13</v>
      </c>
      <c r="D1473" s="4">
        <v>0</v>
      </c>
      <c r="E1473" s="5">
        <v>45391.394467592596</v>
      </c>
      <c r="F1473" s="6" t="s">
        <v>53</v>
      </c>
      <c r="G1473" s="7">
        <v>7.1759259259259259E-4</v>
      </c>
      <c r="H1473" s="5">
        <v>45390.735254629632</v>
      </c>
      <c r="I1473" s="7">
        <v>0.15851851851851853</v>
      </c>
      <c r="J1473" s="6" t="s">
        <v>17</v>
      </c>
      <c r="K1473" s="4">
        <v>5</v>
      </c>
      <c r="L1473" s="4">
        <v>6</v>
      </c>
      <c r="M1473" s="6" t="s">
        <v>20</v>
      </c>
      <c r="N1473" s="6"/>
      <c r="O1473" s="6"/>
    </row>
    <row r="1474" spans="1:15" ht="13">
      <c r="A1474" s="4">
        <v>182695203</v>
      </c>
      <c r="B1474" s="5">
        <v>45390.734849537039</v>
      </c>
      <c r="C1474" s="4" t="s">
        <v>13</v>
      </c>
      <c r="D1474" s="4">
        <v>0</v>
      </c>
      <c r="E1474" s="5">
        <v>45391.276342592595</v>
      </c>
      <c r="F1474" s="6" t="s">
        <v>53</v>
      </c>
      <c r="G1474" s="7">
        <v>3.4722222222222224E-4</v>
      </c>
      <c r="H1474" s="5">
        <v>45390.735196759262</v>
      </c>
      <c r="I1474" s="7">
        <v>3.8437499999999999E-2</v>
      </c>
      <c r="J1474" s="6" t="s">
        <v>17</v>
      </c>
      <c r="K1474" s="4">
        <v>2</v>
      </c>
      <c r="L1474" s="4">
        <v>2</v>
      </c>
      <c r="M1474" s="6" t="s">
        <v>54</v>
      </c>
      <c r="N1474" s="6"/>
      <c r="O1474" s="6"/>
    </row>
    <row r="1475" spans="1:15" ht="13">
      <c r="A1475" s="4">
        <v>182695239</v>
      </c>
      <c r="B1475" s="5">
        <v>45390.735034722224</v>
      </c>
      <c r="C1475" s="4" t="s">
        <v>19</v>
      </c>
      <c r="D1475" s="4">
        <v>2</v>
      </c>
      <c r="E1475" s="5">
        <v>45391.301446759258</v>
      </c>
      <c r="F1475" s="6" t="s">
        <v>21</v>
      </c>
      <c r="G1475" s="7">
        <v>8.2175925925925927E-4</v>
      </c>
      <c r="H1475" s="5">
        <v>45390.735856481479</v>
      </c>
      <c r="I1475" s="7">
        <v>5.9953703703703703E-2</v>
      </c>
      <c r="J1475" s="6" t="s">
        <v>17</v>
      </c>
      <c r="K1475" s="4">
        <v>9</v>
      </c>
      <c r="L1475" s="4">
        <v>7</v>
      </c>
      <c r="M1475" s="6" t="s">
        <v>85</v>
      </c>
      <c r="N1475" s="6"/>
      <c r="O1475" s="6"/>
    </row>
    <row r="1476" spans="1:15" ht="13">
      <c r="A1476" s="4">
        <v>182695887</v>
      </c>
      <c r="B1476" s="5">
        <v>45390.738321759258</v>
      </c>
      <c r="C1476" s="4" t="s">
        <v>13</v>
      </c>
      <c r="D1476" s="4">
        <v>2</v>
      </c>
      <c r="E1476" s="5">
        <v>45391.284849537034</v>
      </c>
      <c r="F1476" s="6" t="s">
        <v>47</v>
      </c>
      <c r="G1476" s="7">
        <v>1.4004629629629629E-2</v>
      </c>
      <c r="H1476" s="5">
        <v>45390.752662037034</v>
      </c>
      <c r="I1476" s="7">
        <v>3.8564814814814816E-2</v>
      </c>
      <c r="J1476" s="6" t="s">
        <v>17</v>
      </c>
      <c r="K1476" s="4">
        <v>4</v>
      </c>
      <c r="L1476" s="4">
        <v>10</v>
      </c>
      <c r="M1476" s="6" t="s">
        <v>38</v>
      </c>
      <c r="N1476" s="6"/>
      <c r="O1476" s="6"/>
    </row>
    <row r="1477" spans="1:15" ht="13">
      <c r="A1477" s="4">
        <v>182696030</v>
      </c>
      <c r="B1477" s="5">
        <v>45390.739027777781</v>
      </c>
      <c r="C1477" s="4" t="s">
        <v>19</v>
      </c>
      <c r="D1477" s="4">
        <v>0</v>
      </c>
      <c r="E1477" s="5">
        <v>45391.251331018517</v>
      </c>
      <c r="F1477" s="6" t="s">
        <v>53</v>
      </c>
      <c r="G1477" s="7">
        <v>1.3194444444444445E-3</v>
      </c>
      <c r="H1477" s="5">
        <v>45390.740347222221</v>
      </c>
      <c r="I1477" s="7">
        <v>4.31712962962963E-3</v>
      </c>
      <c r="J1477" s="6" t="s">
        <v>17</v>
      </c>
      <c r="K1477" s="4">
        <v>3</v>
      </c>
      <c r="L1477" s="4">
        <v>3</v>
      </c>
      <c r="M1477" s="6" t="s">
        <v>18</v>
      </c>
      <c r="N1477" s="6"/>
      <c r="O1477" s="6"/>
    </row>
    <row r="1478" spans="1:15" ht="13">
      <c r="A1478" s="4">
        <v>182696233</v>
      </c>
      <c r="B1478" s="5">
        <v>45390.739745370367</v>
      </c>
      <c r="C1478" s="4" t="s">
        <v>13</v>
      </c>
      <c r="D1478" s="4">
        <v>0</v>
      </c>
      <c r="E1478" s="5">
        <v>45391.251331018517</v>
      </c>
      <c r="F1478" s="6" t="s">
        <v>21</v>
      </c>
      <c r="G1478" s="7">
        <v>3.7037037037037038E-3</v>
      </c>
      <c r="H1478" s="5">
        <v>45390.743449074071</v>
      </c>
      <c r="I1478" s="7">
        <v>5.092592592592593E-3</v>
      </c>
      <c r="J1478" s="6" t="s">
        <v>15</v>
      </c>
      <c r="K1478" s="4">
        <v>1</v>
      </c>
      <c r="L1478" s="4">
        <v>1</v>
      </c>
      <c r="M1478" s="6" t="s">
        <v>70</v>
      </c>
      <c r="N1478" s="6"/>
      <c r="O1478" s="6"/>
    </row>
    <row r="1479" spans="1:15" ht="13">
      <c r="A1479" s="4">
        <v>182696274</v>
      </c>
      <c r="B1479" s="5">
        <v>45390.739872685182</v>
      </c>
      <c r="C1479" s="4" t="s">
        <v>13</v>
      </c>
      <c r="D1479" s="4">
        <v>0</v>
      </c>
      <c r="E1479" s="5">
        <v>45391.284861111111</v>
      </c>
      <c r="F1479" s="6" t="s">
        <v>47</v>
      </c>
      <c r="G1479" s="7">
        <v>1.2731481481481483E-3</v>
      </c>
      <c r="H1479" s="5">
        <v>45390.742210648146</v>
      </c>
      <c r="I1479" s="7">
        <v>3.7615740740740741E-2</v>
      </c>
      <c r="J1479" s="6" t="s">
        <v>17</v>
      </c>
      <c r="K1479" s="4">
        <v>4</v>
      </c>
      <c r="L1479" s="4">
        <v>6</v>
      </c>
      <c r="M1479" s="6" t="s">
        <v>86</v>
      </c>
      <c r="N1479" s="6"/>
      <c r="O1479" s="6"/>
    </row>
    <row r="1480" spans="1:15" ht="13">
      <c r="A1480" s="4">
        <v>182696853</v>
      </c>
      <c r="B1480" s="5">
        <v>45390.741898148146</v>
      </c>
      <c r="C1480" s="4" t="s">
        <v>13</v>
      </c>
      <c r="D1480" s="4">
        <v>2</v>
      </c>
      <c r="E1480" s="5">
        <v>45398.252476851849</v>
      </c>
      <c r="F1480" s="6" t="s">
        <v>27</v>
      </c>
      <c r="G1480" s="7">
        <v>1.0532407407407407E-3</v>
      </c>
      <c r="H1480" s="5">
        <v>45390.742951388886</v>
      </c>
      <c r="I1480" s="7">
        <v>6.1705092592592594</v>
      </c>
      <c r="J1480" s="6" t="s">
        <v>17</v>
      </c>
      <c r="K1480" s="4">
        <v>8</v>
      </c>
      <c r="L1480" s="4">
        <v>13</v>
      </c>
      <c r="M1480" s="6" t="s">
        <v>26</v>
      </c>
      <c r="N1480" s="6"/>
      <c r="O1480" s="6"/>
    </row>
    <row r="1481" spans="1:15" ht="13">
      <c r="A1481" s="4">
        <v>182696905</v>
      </c>
      <c r="B1481" s="5">
        <v>45390.7422337963</v>
      </c>
      <c r="C1481" s="4" t="s">
        <v>19</v>
      </c>
      <c r="D1481" s="4">
        <v>0</v>
      </c>
      <c r="E1481" s="5">
        <v>45391.251342592594</v>
      </c>
      <c r="F1481" s="6" t="s">
        <v>21</v>
      </c>
      <c r="G1481" s="7">
        <v>1.8518518518518519E-3</v>
      </c>
      <c r="H1481" s="5">
        <v>45390.744085648148</v>
      </c>
      <c r="I1481" s="7">
        <v>5.6365740740740742E-3</v>
      </c>
      <c r="J1481" s="6" t="s">
        <v>17</v>
      </c>
      <c r="K1481" s="4">
        <v>2</v>
      </c>
      <c r="L1481" s="4">
        <v>3</v>
      </c>
      <c r="M1481" s="6" t="s">
        <v>54</v>
      </c>
      <c r="N1481" s="6"/>
      <c r="O1481" s="6"/>
    </row>
    <row r="1482" spans="1:15" ht="13">
      <c r="A1482" s="4">
        <v>182697105</v>
      </c>
      <c r="B1482" s="5">
        <v>45390.743148148147</v>
      </c>
      <c r="C1482" s="4" t="s">
        <v>13</v>
      </c>
      <c r="D1482" s="4">
        <v>12</v>
      </c>
      <c r="E1482" s="5">
        <v>45391.284861111111</v>
      </c>
      <c r="F1482" s="6" t="s">
        <v>47</v>
      </c>
      <c r="G1482" s="7">
        <v>3.1597222222222222E-3</v>
      </c>
      <c r="H1482" s="5">
        <v>45390.746307870373</v>
      </c>
      <c r="I1482" s="7">
        <v>3.3969907407407407E-2</v>
      </c>
      <c r="J1482" s="6" t="s">
        <v>17</v>
      </c>
      <c r="K1482" s="4">
        <v>12</v>
      </c>
      <c r="L1482" s="4">
        <v>29</v>
      </c>
      <c r="M1482" s="6" t="s">
        <v>70</v>
      </c>
      <c r="N1482" s="6"/>
      <c r="O1482" s="6"/>
    </row>
    <row r="1483" spans="1:15" ht="13">
      <c r="A1483" s="4">
        <v>182697377</v>
      </c>
      <c r="B1483" s="5">
        <v>45390.744652777779</v>
      </c>
      <c r="C1483" s="4" t="s">
        <v>13</v>
      </c>
      <c r="D1483" s="4">
        <v>1</v>
      </c>
      <c r="E1483" s="5">
        <v>45391.25986111111</v>
      </c>
      <c r="F1483" s="6" t="s">
        <v>53</v>
      </c>
      <c r="G1483" s="7">
        <v>6.134259259259259E-4</v>
      </c>
      <c r="H1483" s="5">
        <v>45390.745266203703</v>
      </c>
      <c r="I1483" s="7">
        <v>7.6041666666666671E-3</v>
      </c>
      <c r="J1483" s="6" t="s">
        <v>17</v>
      </c>
      <c r="K1483" s="4">
        <v>2</v>
      </c>
      <c r="L1483" s="4">
        <v>2</v>
      </c>
      <c r="M1483" s="6" t="s">
        <v>70</v>
      </c>
      <c r="N1483" s="6"/>
      <c r="O1483" s="6"/>
    </row>
    <row r="1484" spans="1:15" ht="13">
      <c r="A1484" s="4">
        <v>182697494</v>
      </c>
      <c r="B1484" s="5">
        <v>45390.74527777778</v>
      </c>
      <c r="C1484" s="4" t="s">
        <v>13</v>
      </c>
      <c r="D1484" s="4">
        <v>0</v>
      </c>
      <c r="E1484" s="5">
        <v>45391.251342592594</v>
      </c>
      <c r="F1484" s="6" t="s">
        <v>21</v>
      </c>
      <c r="G1484" s="7">
        <v>2.5462962962962961E-4</v>
      </c>
      <c r="H1484" s="5">
        <v>45390.745532407411</v>
      </c>
      <c r="I1484" s="7">
        <v>4.8495370370370368E-3</v>
      </c>
      <c r="J1484" s="6" t="s">
        <v>17</v>
      </c>
      <c r="K1484" s="4">
        <v>3</v>
      </c>
      <c r="L1484" s="4">
        <v>2</v>
      </c>
      <c r="M1484" s="6" t="s">
        <v>54</v>
      </c>
      <c r="N1484" s="6"/>
      <c r="O1484" s="6"/>
    </row>
    <row r="1485" spans="1:15" ht="13">
      <c r="A1485" s="4">
        <v>182699263</v>
      </c>
      <c r="B1485" s="5">
        <v>45390.752511574072</v>
      </c>
      <c r="C1485" s="4" t="s">
        <v>13</v>
      </c>
      <c r="D1485" s="4">
        <v>0</v>
      </c>
      <c r="E1485" s="5">
        <v>45391.284872685188</v>
      </c>
      <c r="F1485" s="6" t="s">
        <v>47</v>
      </c>
      <c r="G1485" s="7">
        <v>4.5601851851851853E-3</v>
      </c>
      <c r="H1485" s="5">
        <v>45390.757071759261</v>
      </c>
      <c r="I1485" s="7">
        <v>2.4571759259259258E-2</v>
      </c>
      <c r="J1485" s="6" t="s">
        <v>17</v>
      </c>
      <c r="K1485" s="4">
        <v>6</v>
      </c>
      <c r="L1485" s="4">
        <v>9</v>
      </c>
      <c r="M1485" s="6" t="s">
        <v>54</v>
      </c>
      <c r="N1485" s="6"/>
      <c r="O1485" s="6"/>
    </row>
    <row r="1486" spans="1:15" ht="13">
      <c r="A1486" s="4">
        <v>182699326</v>
      </c>
      <c r="B1486" s="5">
        <v>45390.752870370372</v>
      </c>
      <c r="C1486" s="4" t="s">
        <v>13</v>
      </c>
      <c r="D1486" s="4">
        <v>0</v>
      </c>
      <c r="E1486" s="5">
        <v>45391.293206018519</v>
      </c>
      <c r="F1486" s="6" t="s">
        <v>21</v>
      </c>
      <c r="G1486" s="7">
        <v>2.8124999999999999E-3</v>
      </c>
      <c r="H1486" s="5">
        <v>45390.755682870367</v>
      </c>
      <c r="I1486" s="7">
        <v>3.979166666666667E-2</v>
      </c>
      <c r="J1486" s="6" t="s">
        <v>17</v>
      </c>
      <c r="K1486" s="4">
        <v>3</v>
      </c>
      <c r="L1486" s="4">
        <v>2</v>
      </c>
      <c r="M1486" s="6" t="s">
        <v>18</v>
      </c>
      <c r="N1486" s="6"/>
      <c r="O1486" s="6"/>
    </row>
    <row r="1487" spans="1:15" ht="13">
      <c r="A1487" s="4">
        <v>182699380</v>
      </c>
      <c r="B1487" s="5">
        <v>45390.753113425926</v>
      </c>
      <c r="C1487" s="4" t="s">
        <v>13</v>
      </c>
      <c r="D1487" s="4">
        <v>0</v>
      </c>
      <c r="E1487" s="5">
        <v>45391.25986111111</v>
      </c>
      <c r="F1487" s="6" t="s">
        <v>21</v>
      </c>
      <c r="G1487" s="7">
        <v>1.4467592592592592E-3</v>
      </c>
      <c r="H1487" s="5">
        <v>45390.754560185182</v>
      </c>
      <c r="I1487" s="7">
        <v>3.7037037037037038E-3</v>
      </c>
      <c r="J1487" s="6" t="s">
        <v>17</v>
      </c>
      <c r="K1487" s="4">
        <v>2</v>
      </c>
      <c r="L1487" s="4">
        <v>2</v>
      </c>
      <c r="M1487" s="6" t="s">
        <v>18</v>
      </c>
      <c r="N1487" s="6"/>
      <c r="O1487" s="6"/>
    </row>
    <row r="1488" spans="1:15" ht="13">
      <c r="A1488" s="4">
        <v>182699437</v>
      </c>
      <c r="B1488" s="5">
        <v>45390.753321759257</v>
      </c>
      <c r="C1488" s="4" t="s">
        <v>13</v>
      </c>
      <c r="D1488" s="4">
        <v>1</v>
      </c>
      <c r="E1488" s="5">
        <v>45391.301446759258</v>
      </c>
      <c r="F1488" s="6" t="s">
        <v>53</v>
      </c>
      <c r="G1488" s="4">
        <v>0</v>
      </c>
      <c r="H1488" s="5">
        <f>B1488</f>
        <v>45390.753321759257</v>
      </c>
      <c r="I1488" s="7">
        <v>2.1365740740740741E-2</v>
      </c>
      <c r="J1488" s="6" t="s">
        <v>17</v>
      </c>
      <c r="K1488" s="4">
        <v>5</v>
      </c>
      <c r="L1488" s="4">
        <v>4</v>
      </c>
      <c r="M1488" s="6" t="s">
        <v>26</v>
      </c>
      <c r="N1488" s="6"/>
      <c r="O1488" s="6"/>
    </row>
    <row r="1489" spans="1:15" ht="13">
      <c r="A1489" s="4">
        <v>182699648</v>
      </c>
      <c r="B1489" s="5">
        <v>45390.754293981481</v>
      </c>
      <c r="C1489" s="4" t="s">
        <v>23</v>
      </c>
      <c r="D1489" s="4">
        <v>3</v>
      </c>
      <c r="E1489" s="5">
        <v>45390.785462962966</v>
      </c>
      <c r="F1489" s="6" t="s">
        <v>47</v>
      </c>
      <c r="G1489" s="5" t="s">
        <v>24</v>
      </c>
      <c r="H1489" s="5" t="s">
        <v>24</v>
      </c>
      <c r="I1489" s="7">
        <v>1.9895833333333335E-2</v>
      </c>
      <c r="J1489" s="6" t="s">
        <v>17</v>
      </c>
      <c r="K1489" s="4">
        <v>0</v>
      </c>
      <c r="L1489" s="4">
        <v>1</v>
      </c>
      <c r="M1489" s="6" t="s">
        <v>90</v>
      </c>
      <c r="N1489" s="6"/>
      <c r="O1489" s="6"/>
    </row>
    <row r="1490" spans="1:15" ht="13">
      <c r="A1490" s="4">
        <v>182700265</v>
      </c>
      <c r="B1490" s="5">
        <v>45390.757337962961</v>
      </c>
      <c r="C1490" s="4" t="s">
        <v>13</v>
      </c>
      <c r="D1490" s="4">
        <v>0</v>
      </c>
      <c r="E1490" s="5">
        <v>45391.301458333335</v>
      </c>
      <c r="F1490" s="6" t="s">
        <v>47</v>
      </c>
      <c r="G1490" s="7">
        <v>1.1458333333333333E-3</v>
      </c>
      <c r="H1490" s="5">
        <v>45390.758483796293</v>
      </c>
      <c r="I1490" s="7">
        <v>3.6921296296296299E-2</v>
      </c>
      <c r="J1490" s="6" t="s">
        <v>17</v>
      </c>
      <c r="K1490" s="4">
        <v>5</v>
      </c>
      <c r="L1490" s="4">
        <v>4</v>
      </c>
      <c r="M1490" s="6" t="s">
        <v>18</v>
      </c>
      <c r="N1490" s="6"/>
      <c r="O1490" s="6"/>
    </row>
    <row r="1491" spans="1:15" ht="13">
      <c r="A1491" s="4">
        <v>182700482</v>
      </c>
      <c r="B1491" s="5">
        <v>45390.75854166667</v>
      </c>
      <c r="C1491" s="4" t="s">
        <v>23</v>
      </c>
      <c r="D1491" s="4">
        <v>0</v>
      </c>
      <c r="E1491" s="5">
        <v>45391.259872685187</v>
      </c>
      <c r="F1491" s="6" t="s">
        <v>53</v>
      </c>
      <c r="G1491" s="5" t="s">
        <v>24</v>
      </c>
      <c r="H1491" s="5" t="s">
        <v>24</v>
      </c>
      <c r="I1491" s="7">
        <v>3.9351851851851852E-4</v>
      </c>
      <c r="J1491" s="6" t="s">
        <v>17</v>
      </c>
      <c r="K1491" s="4">
        <v>0</v>
      </c>
      <c r="L1491" s="4">
        <v>1</v>
      </c>
      <c r="M1491" s="6" t="s">
        <v>58</v>
      </c>
      <c r="N1491" s="6"/>
      <c r="O1491" s="6"/>
    </row>
    <row r="1492" spans="1:15" ht="13">
      <c r="A1492" s="4">
        <v>182700929</v>
      </c>
      <c r="B1492" s="5">
        <v>45390.760729166665</v>
      </c>
      <c r="C1492" s="4" t="s">
        <v>84</v>
      </c>
      <c r="D1492" s="4">
        <v>0</v>
      </c>
      <c r="E1492" s="5">
        <v>45391.276354166665</v>
      </c>
      <c r="F1492" s="6" t="s">
        <v>53</v>
      </c>
      <c r="G1492" s="7">
        <v>1.0300925925925926E-3</v>
      </c>
      <c r="H1492" s="5">
        <v>45390.761759259258</v>
      </c>
      <c r="I1492" s="7">
        <v>8.9004629629629625E-3</v>
      </c>
      <c r="J1492" s="6" t="s">
        <v>17</v>
      </c>
      <c r="K1492" s="4">
        <v>3</v>
      </c>
      <c r="L1492" s="4">
        <v>2</v>
      </c>
      <c r="M1492" s="6" t="s">
        <v>88</v>
      </c>
      <c r="N1492" s="6"/>
      <c r="O1492" s="6"/>
    </row>
    <row r="1493" spans="1:15" ht="13">
      <c r="A1493" s="4">
        <v>182701551</v>
      </c>
      <c r="B1493" s="5">
        <v>45390.763657407406</v>
      </c>
      <c r="C1493" s="4" t="s">
        <v>19</v>
      </c>
      <c r="D1493" s="4">
        <v>1</v>
      </c>
      <c r="E1493" s="5">
        <v>45391.284872685188</v>
      </c>
      <c r="F1493" s="6" t="s">
        <v>21</v>
      </c>
      <c r="G1493" s="7">
        <v>1.9328703703703704E-3</v>
      </c>
      <c r="H1493" s="5">
        <v>45390.765590277777</v>
      </c>
      <c r="I1493" s="7">
        <v>1.5439814814814814E-2</v>
      </c>
      <c r="J1493" s="6" t="s">
        <v>17</v>
      </c>
      <c r="K1493" s="4">
        <v>5</v>
      </c>
      <c r="L1493" s="4">
        <v>6</v>
      </c>
      <c r="M1493" s="6" t="s">
        <v>46</v>
      </c>
      <c r="N1493" s="6"/>
      <c r="O1493" s="6"/>
    </row>
    <row r="1494" spans="1:15" ht="13">
      <c r="A1494" s="4">
        <v>182701575</v>
      </c>
      <c r="B1494" s="5">
        <v>45390.763715277775</v>
      </c>
      <c r="C1494" s="4" t="s">
        <v>13</v>
      </c>
      <c r="D1494" s="4">
        <v>0</v>
      </c>
      <c r="E1494" s="5">
        <v>45391.276354166665</v>
      </c>
      <c r="F1494" s="6" t="s">
        <v>47</v>
      </c>
      <c r="G1494" s="7">
        <v>3.6226851851851854E-3</v>
      </c>
      <c r="H1494" s="5">
        <v>45390.767337962963</v>
      </c>
      <c r="I1494" s="7">
        <v>1.0231481481481482E-2</v>
      </c>
      <c r="J1494" s="6" t="s">
        <v>15</v>
      </c>
      <c r="K1494" s="4">
        <v>1</v>
      </c>
      <c r="L1494" s="4">
        <v>1</v>
      </c>
      <c r="M1494" s="6" t="s">
        <v>20</v>
      </c>
      <c r="N1494" s="6"/>
      <c r="O1494" s="6"/>
    </row>
    <row r="1495" spans="1:15" ht="13">
      <c r="A1495" s="4">
        <v>182702265</v>
      </c>
      <c r="B1495" s="5">
        <v>45390.767418981479</v>
      </c>
      <c r="C1495" s="4" t="s">
        <v>13</v>
      </c>
      <c r="D1495" s="4">
        <v>0</v>
      </c>
      <c r="E1495" s="5">
        <v>45391.276365740741</v>
      </c>
      <c r="F1495" s="6" t="s">
        <v>53</v>
      </c>
      <c r="G1495" s="7">
        <v>2.3842592592592591E-3</v>
      </c>
      <c r="H1495" s="5">
        <v>45390.769803240742</v>
      </c>
      <c r="I1495" s="7">
        <v>5.7638888888888887E-3</v>
      </c>
      <c r="J1495" s="6" t="s">
        <v>17</v>
      </c>
      <c r="K1495" s="4">
        <v>3</v>
      </c>
      <c r="L1495" s="4">
        <v>2</v>
      </c>
      <c r="M1495" s="6" t="s">
        <v>32</v>
      </c>
      <c r="N1495" s="6"/>
      <c r="O1495" s="6"/>
    </row>
    <row r="1496" spans="1:15" ht="13">
      <c r="A1496" s="4">
        <v>182702806</v>
      </c>
      <c r="B1496" s="5">
        <v>45390.770902777775</v>
      </c>
      <c r="C1496" s="4" t="s">
        <v>13</v>
      </c>
      <c r="D1496" s="4">
        <v>0</v>
      </c>
      <c r="E1496" s="5">
        <v>45391.276365740741</v>
      </c>
      <c r="F1496" s="6" t="s">
        <v>21</v>
      </c>
      <c r="G1496" s="7">
        <v>1.4120370370370369E-3</v>
      </c>
      <c r="H1496" s="5">
        <v>45390.772314814814</v>
      </c>
      <c r="I1496" s="7">
        <v>3.3217592592592591E-3</v>
      </c>
      <c r="J1496" s="6" t="s">
        <v>17</v>
      </c>
      <c r="K1496" s="4">
        <v>2</v>
      </c>
      <c r="L1496" s="4">
        <v>2</v>
      </c>
      <c r="M1496" s="6" t="s">
        <v>26</v>
      </c>
      <c r="N1496" s="6"/>
      <c r="O1496" s="6"/>
    </row>
    <row r="1497" spans="1:15" ht="13">
      <c r="A1497" s="4">
        <v>182704102</v>
      </c>
      <c r="B1497" s="5">
        <v>45390.778726851851</v>
      </c>
      <c r="C1497" s="4" t="s">
        <v>13</v>
      </c>
      <c r="D1497" s="4">
        <v>0</v>
      </c>
      <c r="E1497" s="5">
        <v>45391.284884259258</v>
      </c>
      <c r="F1497" s="6" t="s">
        <v>47</v>
      </c>
      <c r="G1497" s="7">
        <v>2.0370370370370369E-3</v>
      </c>
      <c r="H1497" s="5">
        <v>45390.780763888892</v>
      </c>
      <c r="I1497" s="7">
        <v>2.1990740740740742E-3</v>
      </c>
      <c r="J1497" s="6" t="s">
        <v>15</v>
      </c>
      <c r="K1497" s="4">
        <v>1</v>
      </c>
      <c r="L1497" s="4">
        <v>1</v>
      </c>
      <c r="M1497" s="6" t="s">
        <v>92</v>
      </c>
      <c r="N1497" s="6"/>
      <c r="O1497" s="6"/>
    </row>
    <row r="1498" spans="1:15" ht="13">
      <c r="A1498" s="4">
        <v>182704110</v>
      </c>
      <c r="B1498" s="5">
        <v>45390.778807870367</v>
      </c>
      <c r="C1498" s="4" t="s">
        <v>13</v>
      </c>
      <c r="D1498" s="4">
        <v>4</v>
      </c>
      <c r="E1498" s="5">
        <v>45391.309965277775</v>
      </c>
      <c r="F1498" s="6" t="s">
        <v>21</v>
      </c>
      <c r="G1498" s="7">
        <v>3.0092592592592593E-3</v>
      </c>
      <c r="H1498" s="5">
        <v>45390.781817129631</v>
      </c>
      <c r="I1498" s="7">
        <v>2.7962962962962964E-2</v>
      </c>
      <c r="J1498" s="6" t="s">
        <v>17</v>
      </c>
      <c r="K1498" s="4">
        <v>5</v>
      </c>
      <c r="L1498" s="4">
        <v>4</v>
      </c>
      <c r="M1498" s="6" t="s">
        <v>86</v>
      </c>
      <c r="N1498" s="6"/>
      <c r="O1498" s="6"/>
    </row>
    <row r="1499" spans="1:15" ht="13">
      <c r="A1499" s="4">
        <v>182704210</v>
      </c>
      <c r="B1499" s="5">
        <v>45390.779467592591</v>
      </c>
      <c r="C1499" s="4" t="s">
        <v>23</v>
      </c>
      <c r="D1499" s="4">
        <v>0</v>
      </c>
      <c r="E1499" s="5">
        <v>45390.788518518515</v>
      </c>
      <c r="F1499" s="6" t="s">
        <v>47</v>
      </c>
      <c r="G1499" s="5" t="s">
        <v>24</v>
      </c>
      <c r="H1499" s="5" t="s">
        <v>24</v>
      </c>
      <c r="I1499" s="7">
        <v>3.5185185185185185E-3</v>
      </c>
      <c r="J1499" s="6" t="s">
        <v>17</v>
      </c>
      <c r="K1499" s="4">
        <v>0</v>
      </c>
      <c r="L1499" s="4">
        <v>1</v>
      </c>
      <c r="M1499" s="6" t="s">
        <v>58</v>
      </c>
      <c r="N1499" s="6"/>
      <c r="O1499" s="6"/>
    </row>
    <row r="1500" spans="1:15" ht="13">
      <c r="A1500" s="4">
        <v>182704378</v>
      </c>
      <c r="B1500" s="5">
        <v>45390.780509259261</v>
      </c>
      <c r="C1500" s="4" t="s">
        <v>23</v>
      </c>
      <c r="D1500" s="4">
        <v>0</v>
      </c>
      <c r="E1500" s="5">
        <v>45391.284884259258</v>
      </c>
      <c r="F1500" s="6" t="s">
        <v>21</v>
      </c>
      <c r="G1500" s="7">
        <v>1.736111111111111E-3</v>
      </c>
      <c r="H1500" s="5">
        <v>45390.78224537037</v>
      </c>
      <c r="I1500" s="7">
        <v>1.7476851851851852E-3</v>
      </c>
      <c r="J1500" s="6" t="s">
        <v>15</v>
      </c>
      <c r="K1500" s="4">
        <v>1</v>
      </c>
      <c r="L1500" s="4">
        <v>1</v>
      </c>
      <c r="M1500" s="6" t="s">
        <v>51</v>
      </c>
      <c r="N1500" s="6"/>
      <c r="O1500" s="6"/>
    </row>
    <row r="1501" spans="1:15" ht="13">
      <c r="A1501" s="4">
        <v>182704425</v>
      </c>
      <c r="B1501" s="5">
        <v>45390.780833333331</v>
      </c>
      <c r="C1501" s="4" t="s">
        <v>19</v>
      </c>
      <c r="D1501" s="4">
        <v>2</v>
      </c>
      <c r="E1501" s="5">
        <v>45391.301458333335</v>
      </c>
      <c r="F1501" s="6" t="s">
        <v>47</v>
      </c>
      <c r="G1501" s="7">
        <v>2.8935185185185184E-4</v>
      </c>
      <c r="H1501" s="5">
        <v>45390.781122685185</v>
      </c>
      <c r="I1501" s="7">
        <v>1.3182870370370371E-2</v>
      </c>
      <c r="J1501" s="6" t="s">
        <v>17</v>
      </c>
      <c r="K1501" s="4">
        <v>4</v>
      </c>
      <c r="L1501" s="4">
        <v>6</v>
      </c>
      <c r="M1501" s="6" t="s">
        <v>16</v>
      </c>
      <c r="N1501" s="6"/>
      <c r="O1501" s="6"/>
    </row>
    <row r="1502" spans="1:15" ht="13">
      <c r="A1502" s="4">
        <v>182705204</v>
      </c>
      <c r="B1502" s="5">
        <v>45390.785300925927</v>
      </c>
      <c r="C1502" s="4" t="s">
        <v>23</v>
      </c>
      <c r="D1502" s="4">
        <v>0</v>
      </c>
      <c r="E1502" s="5">
        <v>45390.796030092592</v>
      </c>
      <c r="F1502" s="6" t="s">
        <v>47</v>
      </c>
      <c r="G1502" s="5" t="s">
        <v>24</v>
      </c>
      <c r="H1502" s="5" t="s">
        <v>24</v>
      </c>
      <c r="I1502" s="7">
        <v>9.0856481481481483E-3</v>
      </c>
      <c r="J1502" s="6" t="s">
        <v>17</v>
      </c>
      <c r="K1502" s="4">
        <v>0</v>
      </c>
      <c r="L1502" s="4">
        <v>1</v>
      </c>
      <c r="M1502" s="6" t="s">
        <v>58</v>
      </c>
      <c r="N1502" s="6"/>
      <c r="O1502" s="6"/>
    </row>
    <row r="1503" spans="1:15" ht="13">
      <c r="A1503" s="4">
        <v>182705545</v>
      </c>
      <c r="B1503" s="5">
        <v>45390.78733796296</v>
      </c>
      <c r="C1503" s="4" t="s">
        <v>13</v>
      </c>
      <c r="D1503" s="4">
        <v>0</v>
      </c>
      <c r="E1503" s="5">
        <v>45391.326516203706</v>
      </c>
      <c r="F1503" s="6" t="s">
        <v>21</v>
      </c>
      <c r="G1503" s="7">
        <v>5.0925925925925921E-4</v>
      </c>
      <c r="H1503" s="5">
        <v>45390.787847222222</v>
      </c>
      <c r="I1503" s="7">
        <v>3.1828703703703706E-2</v>
      </c>
      <c r="J1503" s="6" t="s">
        <v>17</v>
      </c>
      <c r="K1503" s="4">
        <v>3</v>
      </c>
      <c r="L1503" s="4">
        <v>2</v>
      </c>
      <c r="M1503" s="6" t="s">
        <v>41</v>
      </c>
      <c r="N1503" s="6"/>
      <c r="O1503" s="6"/>
    </row>
    <row r="1504" spans="1:15" ht="13">
      <c r="A1504" s="4">
        <v>182706385</v>
      </c>
      <c r="B1504" s="5">
        <v>45390.789201388892</v>
      </c>
      <c r="C1504" s="4" t="s">
        <v>23</v>
      </c>
      <c r="D1504" s="4">
        <v>0</v>
      </c>
      <c r="E1504" s="5">
        <v>45391.301458333335</v>
      </c>
      <c r="F1504" s="6" t="s">
        <v>21</v>
      </c>
      <c r="G1504" s="5" t="s">
        <v>24</v>
      </c>
      <c r="H1504" s="5" t="s">
        <v>24</v>
      </c>
      <c r="I1504" s="7">
        <v>7.0601851851851847E-4</v>
      </c>
      <c r="J1504" s="6" t="s">
        <v>17</v>
      </c>
      <c r="K1504" s="4">
        <v>0</v>
      </c>
      <c r="L1504" s="4">
        <v>1</v>
      </c>
      <c r="M1504" s="6" t="s">
        <v>58</v>
      </c>
      <c r="N1504" s="6"/>
      <c r="O1504" s="6"/>
    </row>
    <row r="1505" spans="1:15" ht="13">
      <c r="A1505" s="4">
        <v>182708418</v>
      </c>
      <c r="B1505" s="5">
        <v>45390.796770833331</v>
      </c>
      <c r="C1505" s="4" t="s">
        <v>13</v>
      </c>
      <c r="D1505" s="4">
        <v>0</v>
      </c>
      <c r="E1505" s="5">
        <v>45392.101446759261</v>
      </c>
      <c r="F1505" s="6" t="s">
        <v>47</v>
      </c>
      <c r="G1505" s="7">
        <v>8.1018518518518516E-4</v>
      </c>
      <c r="H1505" s="5">
        <v>45390.797581018516</v>
      </c>
      <c r="I1505" s="7">
        <v>0.79781250000000004</v>
      </c>
      <c r="J1505" s="6" t="s">
        <v>17</v>
      </c>
      <c r="K1505" s="4">
        <v>4</v>
      </c>
      <c r="L1505" s="4">
        <v>2</v>
      </c>
      <c r="M1505" s="6" t="s">
        <v>30</v>
      </c>
      <c r="N1505" s="6"/>
      <c r="O1505" s="6"/>
    </row>
    <row r="1506" spans="1:15" ht="13">
      <c r="A1506" s="4">
        <v>182709699</v>
      </c>
      <c r="B1506" s="5">
        <v>45390.802858796298</v>
      </c>
      <c r="C1506" s="4" t="s">
        <v>13</v>
      </c>
      <c r="D1506" s="4">
        <v>0</v>
      </c>
      <c r="E1506" s="5">
        <v>45391.326516203706</v>
      </c>
      <c r="F1506" s="6" t="s">
        <v>21</v>
      </c>
      <c r="G1506" s="7">
        <v>1.4120370370370369E-3</v>
      </c>
      <c r="H1506" s="5">
        <v>45390.804270833331</v>
      </c>
      <c r="I1506" s="7">
        <v>1.5405092592592592E-2</v>
      </c>
      <c r="J1506" s="6" t="s">
        <v>17</v>
      </c>
      <c r="K1506" s="4">
        <v>2</v>
      </c>
      <c r="L1506" s="4">
        <v>3</v>
      </c>
      <c r="M1506" s="6" t="s">
        <v>85</v>
      </c>
      <c r="N1506" s="6"/>
      <c r="O1506" s="6"/>
    </row>
    <row r="1507" spans="1:15" ht="13">
      <c r="A1507" s="4">
        <v>182711410</v>
      </c>
      <c r="B1507" s="5">
        <v>45390.811967592592</v>
      </c>
      <c r="C1507" s="4" t="s">
        <v>19</v>
      </c>
      <c r="D1507" s="4">
        <v>1</v>
      </c>
      <c r="E1507" s="5">
        <v>45391.385381944441</v>
      </c>
      <c r="F1507" s="6" t="s">
        <v>53</v>
      </c>
      <c r="G1507" s="7">
        <v>2.5231481481481481E-3</v>
      </c>
      <c r="H1507" s="5">
        <v>45390.81449074074</v>
      </c>
      <c r="I1507" s="7">
        <v>6.9594907407407411E-2</v>
      </c>
      <c r="J1507" s="6" t="s">
        <v>17</v>
      </c>
      <c r="K1507" s="4">
        <v>10</v>
      </c>
      <c r="L1507" s="4">
        <v>39</v>
      </c>
      <c r="M1507" s="6" t="s">
        <v>18</v>
      </c>
      <c r="N1507" s="6"/>
      <c r="O1507" s="6"/>
    </row>
    <row r="1508" spans="1:15" ht="13">
      <c r="A1508" s="4">
        <v>182712239</v>
      </c>
      <c r="B1508" s="5">
        <v>45390.815972222219</v>
      </c>
      <c r="C1508" s="4" t="s">
        <v>13</v>
      </c>
      <c r="D1508" s="4">
        <v>0</v>
      </c>
      <c r="E1508" s="5">
        <v>45391.326527777775</v>
      </c>
      <c r="F1508" s="6" t="s">
        <v>21</v>
      </c>
      <c r="G1508" s="7">
        <v>3.6111111111111109E-3</v>
      </c>
      <c r="H1508" s="5">
        <v>45390.81958333333</v>
      </c>
      <c r="I1508" s="7">
        <v>8.3564814814814821E-3</v>
      </c>
      <c r="J1508" s="6" t="s">
        <v>17</v>
      </c>
      <c r="K1508" s="4">
        <v>2</v>
      </c>
      <c r="L1508" s="4">
        <v>2</v>
      </c>
      <c r="M1508" s="6" t="s">
        <v>26</v>
      </c>
      <c r="N1508" s="6"/>
      <c r="O1508" s="6"/>
    </row>
    <row r="1509" spans="1:15" ht="13">
      <c r="A1509" s="4">
        <v>182712668</v>
      </c>
      <c r="B1509" s="5">
        <v>45390.818530092591</v>
      </c>
      <c r="C1509" s="4" t="s">
        <v>19</v>
      </c>
      <c r="D1509" s="4">
        <v>0</v>
      </c>
      <c r="E1509" s="5">
        <v>45391.326527777775</v>
      </c>
      <c r="F1509" s="6" t="s">
        <v>53</v>
      </c>
      <c r="G1509" s="7">
        <v>8.9120370370370373E-4</v>
      </c>
      <c r="H1509" s="5">
        <v>45390.819421296299</v>
      </c>
      <c r="I1509" s="7">
        <v>7.3032407407407404E-3</v>
      </c>
      <c r="J1509" s="6" t="s">
        <v>17</v>
      </c>
      <c r="K1509" s="4">
        <v>2</v>
      </c>
      <c r="L1509" s="4">
        <v>1</v>
      </c>
      <c r="M1509" s="6" t="s">
        <v>60</v>
      </c>
      <c r="N1509" s="6"/>
      <c r="O1509" s="6"/>
    </row>
    <row r="1510" spans="1:15" ht="13">
      <c r="A1510" s="4">
        <v>182712943</v>
      </c>
      <c r="B1510" s="5">
        <v>45390.820127314815</v>
      </c>
      <c r="C1510" s="4" t="s">
        <v>13</v>
      </c>
      <c r="D1510" s="4">
        <v>0</v>
      </c>
      <c r="E1510" s="5">
        <v>45391.334837962961</v>
      </c>
      <c r="F1510" s="6" t="s">
        <v>47</v>
      </c>
      <c r="G1510" s="7">
        <v>6.3657407407407413E-4</v>
      </c>
      <c r="H1510" s="5">
        <v>45390.820763888885</v>
      </c>
      <c r="I1510" s="7">
        <v>1.2546296296296297E-2</v>
      </c>
      <c r="J1510" s="6" t="s">
        <v>17</v>
      </c>
      <c r="K1510" s="4">
        <v>2</v>
      </c>
      <c r="L1510" s="4">
        <v>2</v>
      </c>
      <c r="M1510" s="6" t="s">
        <v>41</v>
      </c>
      <c r="N1510" s="6"/>
      <c r="O1510" s="6"/>
    </row>
    <row r="1511" spans="1:15" ht="13">
      <c r="A1511" s="4">
        <v>182713658</v>
      </c>
      <c r="B1511" s="5">
        <v>45390.823645833334</v>
      </c>
      <c r="C1511" s="4" t="s">
        <v>13</v>
      </c>
      <c r="D1511" s="4">
        <v>0</v>
      </c>
      <c r="E1511" s="5">
        <v>45391.334837962961</v>
      </c>
      <c r="F1511" s="6" t="s">
        <v>21</v>
      </c>
      <c r="G1511" s="7">
        <v>4.3981481481481481E-4</v>
      </c>
      <c r="H1511" s="5">
        <v>45390.824178240742</v>
      </c>
      <c r="I1511" s="7">
        <v>4.2708333333333331E-3</v>
      </c>
      <c r="J1511" s="6" t="s">
        <v>17</v>
      </c>
      <c r="K1511" s="4">
        <v>6</v>
      </c>
      <c r="L1511" s="4">
        <v>9</v>
      </c>
      <c r="M1511" s="6" t="s">
        <v>49</v>
      </c>
      <c r="N1511" s="6"/>
      <c r="O1511" s="6"/>
    </row>
    <row r="1512" spans="1:15" ht="13">
      <c r="A1512" s="4">
        <v>182713778</v>
      </c>
      <c r="B1512" s="5">
        <v>45390.824016203704</v>
      </c>
      <c r="C1512" s="4" t="s">
        <v>19</v>
      </c>
      <c r="D1512" s="4">
        <v>1</v>
      </c>
      <c r="E1512" s="5">
        <v>45391.343171296299</v>
      </c>
      <c r="F1512" s="6" t="s">
        <v>53</v>
      </c>
      <c r="G1512" s="7">
        <v>4.5138888888888887E-4</v>
      </c>
      <c r="H1512" s="5">
        <v>45390.824467592596</v>
      </c>
      <c r="I1512" s="7">
        <v>1.4733796296296297E-2</v>
      </c>
      <c r="J1512" s="6" t="s">
        <v>17</v>
      </c>
      <c r="K1512" s="4">
        <v>5</v>
      </c>
      <c r="L1512" s="4">
        <v>6</v>
      </c>
      <c r="M1512" s="6" t="s">
        <v>45</v>
      </c>
      <c r="N1512" s="6"/>
      <c r="O1512" s="6"/>
    </row>
    <row r="1513" spans="1:15" ht="13">
      <c r="A1513" s="4">
        <v>182716059</v>
      </c>
      <c r="B1513" s="5">
        <v>45390.836192129631</v>
      </c>
      <c r="C1513" s="4" t="s">
        <v>23</v>
      </c>
      <c r="D1513" s="4">
        <v>0</v>
      </c>
      <c r="E1513" s="5">
        <v>45391.343171296299</v>
      </c>
      <c r="F1513" s="6" t="s">
        <v>53</v>
      </c>
      <c r="G1513" s="5" t="s">
        <v>24</v>
      </c>
      <c r="H1513" s="5" t="s">
        <v>24</v>
      </c>
      <c r="I1513" s="7">
        <v>2.1875000000000002E-3</v>
      </c>
      <c r="J1513" s="6" t="s">
        <v>17</v>
      </c>
      <c r="K1513" s="4">
        <v>0</v>
      </c>
      <c r="L1513" s="4">
        <v>1</v>
      </c>
      <c r="M1513" s="6" t="s">
        <v>58</v>
      </c>
      <c r="N1513" s="6"/>
      <c r="O1513" s="6"/>
    </row>
    <row r="1514" spans="1:15" ht="13">
      <c r="A1514" s="4">
        <v>182716289</v>
      </c>
      <c r="B1514" s="5">
        <v>45390.837569444448</v>
      </c>
      <c r="C1514" s="4" t="s">
        <v>13</v>
      </c>
      <c r="D1514" s="4">
        <v>0</v>
      </c>
      <c r="E1514" s="5">
        <v>45391.351527777777</v>
      </c>
      <c r="F1514" s="6" t="s">
        <v>21</v>
      </c>
      <c r="G1514" s="7">
        <v>3.8194444444444443E-3</v>
      </c>
      <c r="H1514" s="5">
        <v>45390.84138888889</v>
      </c>
      <c r="I1514" s="7">
        <v>1.2800925925925926E-2</v>
      </c>
      <c r="J1514" s="6" t="s">
        <v>17</v>
      </c>
      <c r="K1514" s="4">
        <v>2</v>
      </c>
      <c r="L1514" s="4">
        <v>2</v>
      </c>
      <c r="M1514" s="6" t="s">
        <v>20</v>
      </c>
      <c r="N1514" s="6"/>
      <c r="O1514" s="6"/>
    </row>
    <row r="1515" spans="1:15" ht="13">
      <c r="A1515" s="4">
        <v>182716782</v>
      </c>
      <c r="B1515" s="5">
        <v>45390.840613425928</v>
      </c>
      <c r="C1515" s="4" t="s">
        <v>13</v>
      </c>
      <c r="D1515" s="4">
        <v>0</v>
      </c>
      <c r="E1515" s="5">
        <v>45391.351527777777</v>
      </c>
      <c r="F1515" s="6" t="s">
        <v>53</v>
      </c>
      <c r="G1515" s="7">
        <v>1.9675925925925924E-3</v>
      </c>
      <c r="H1515" s="5">
        <v>45390.842581018522</v>
      </c>
      <c r="I1515" s="7">
        <v>4.6180555555555558E-3</v>
      </c>
      <c r="J1515" s="6" t="s">
        <v>17</v>
      </c>
      <c r="K1515" s="4">
        <v>2</v>
      </c>
      <c r="L1515" s="4">
        <v>2</v>
      </c>
      <c r="M1515" s="6" t="s">
        <v>20</v>
      </c>
      <c r="N1515" s="6"/>
      <c r="O1515" s="6"/>
    </row>
    <row r="1516" spans="1:15" ht="13">
      <c r="A1516" s="4">
        <v>182718446</v>
      </c>
      <c r="B1516" s="5">
        <v>45390.849907407406</v>
      </c>
      <c r="C1516" s="4" t="s">
        <v>13</v>
      </c>
      <c r="D1516" s="4">
        <v>0</v>
      </c>
      <c r="E1516" s="5">
        <v>45391.360162037039</v>
      </c>
      <c r="F1516" s="6" t="s">
        <v>21</v>
      </c>
      <c r="G1516" s="7">
        <v>1.25E-3</v>
      </c>
      <c r="H1516" s="5">
        <v>45390.851157407407</v>
      </c>
      <c r="I1516" s="7">
        <v>6.3888888888888893E-3</v>
      </c>
      <c r="J1516" s="6" t="s">
        <v>15</v>
      </c>
      <c r="K1516" s="4">
        <v>1</v>
      </c>
      <c r="L1516" s="4">
        <v>1</v>
      </c>
      <c r="M1516" s="6" t="s">
        <v>69</v>
      </c>
      <c r="N1516" s="6"/>
      <c r="O1516" s="6"/>
    </row>
    <row r="1517" spans="1:15" ht="13">
      <c r="A1517" s="4">
        <v>182719448</v>
      </c>
      <c r="B1517" s="5">
        <v>45390.855185185188</v>
      </c>
      <c r="C1517" s="4" t="s">
        <v>13</v>
      </c>
      <c r="D1517" s="4">
        <v>0</v>
      </c>
      <c r="E1517" s="5">
        <v>45391.360162037039</v>
      </c>
      <c r="F1517" s="6" t="s">
        <v>53</v>
      </c>
      <c r="G1517" s="7">
        <v>5.2083333333333333E-4</v>
      </c>
      <c r="H1517" s="5">
        <v>45390.855706018519</v>
      </c>
      <c r="I1517" s="7">
        <v>4.2939814814814811E-3</v>
      </c>
      <c r="J1517" s="6" t="s">
        <v>17</v>
      </c>
      <c r="K1517" s="4">
        <v>3</v>
      </c>
      <c r="L1517" s="4">
        <v>2</v>
      </c>
      <c r="M1517" s="6" t="s">
        <v>36</v>
      </c>
      <c r="N1517" s="6"/>
      <c r="O1517" s="6"/>
    </row>
    <row r="1518" spans="1:15" ht="13">
      <c r="A1518" s="4">
        <v>182719567</v>
      </c>
      <c r="B1518" s="5">
        <v>45390.855752314812</v>
      </c>
      <c r="C1518" s="4" t="s">
        <v>13</v>
      </c>
      <c r="D1518" s="4">
        <v>0</v>
      </c>
      <c r="E1518" s="5">
        <v>45391.360173611109</v>
      </c>
      <c r="F1518" s="6" t="s">
        <v>21</v>
      </c>
      <c r="G1518" s="7">
        <v>7.8703703703703705E-4</v>
      </c>
      <c r="H1518" s="5">
        <v>45390.856539351851</v>
      </c>
      <c r="I1518" s="7">
        <v>9.2592592592592596E-4</v>
      </c>
      <c r="J1518" s="6" t="s">
        <v>15</v>
      </c>
      <c r="K1518" s="4">
        <v>1</v>
      </c>
      <c r="L1518" s="4">
        <v>1</v>
      </c>
      <c r="M1518" s="6" t="s">
        <v>59</v>
      </c>
      <c r="N1518" s="6"/>
      <c r="O1518" s="6"/>
    </row>
    <row r="1519" spans="1:15" ht="13">
      <c r="A1519" s="4">
        <v>182721002</v>
      </c>
      <c r="B1519" s="5">
        <v>45390.864490740743</v>
      </c>
      <c r="C1519" s="4" t="s">
        <v>13</v>
      </c>
      <c r="D1519" s="4">
        <v>0</v>
      </c>
      <c r="E1519" s="5">
        <v>45391.385393518518</v>
      </c>
      <c r="F1519" s="6" t="s">
        <v>53</v>
      </c>
      <c r="G1519" s="7">
        <v>6.7129629629629625E-4</v>
      </c>
      <c r="H1519" s="5">
        <v>45390.865162037036</v>
      </c>
      <c r="I1519" s="7">
        <v>1.3796296296296296E-2</v>
      </c>
      <c r="J1519" s="6" t="s">
        <v>17</v>
      </c>
      <c r="K1519" s="4">
        <v>3</v>
      </c>
      <c r="L1519" s="4">
        <v>2</v>
      </c>
      <c r="M1519" s="6" t="s">
        <v>58</v>
      </c>
      <c r="N1519" s="6"/>
      <c r="O1519" s="6"/>
    </row>
    <row r="1520" spans="1:15" ht="13">
      <c r="A1520" s="4">
        <v>182721499</v>
      </c>
      <c r="B1520" s="5">
        <v>45390.866759259261</v>
      </c>
      <c r="C1520" s="4" t="s">
        <v>13</v>
      </c>
      <c r="D1520" s="4">
        <v>1</v>
      </c>
      <c r="E1520" s="5">
        <v>45391.376643518517</v>
      </c>
      <c r="F1520" s="6" t="s">
        <v>21</v>
      </c>
      <c r="G1520" s="7">
        <v>2.488425925925926E-3</v>
      </c>
      <c r="H1520" s="5">
        <v>45390.869247685187</v>
      </c>
      <c r="I1520" s="7">
        <v>4.1203703703703706E-3</v>
      </c>
      <c r="J1520" s="6" t="s">
        <v>17</v>
      </c>
      <c r="K1520" s="4">
        <v>2</v>
      </c>
      <c r="L1520" s="4">
        <v>4</v>
      </c>
      <c r="M1520" s="6" t="s">
        <v>83</v>
      </c>
      <c r="N1520" s="6"/>
      <c r="O1520" s="6"/>
    </row>
    <row r="1521" spans="1:15" ht="13">
      <c r="A1521" s="4">
        <v>182721637</v>
      </c>
      <c r="B1521" s="5">
        <v>45390.867604166669</v>
      </c>
      <c r="C1521" s="4" t="s">
        <v>13</v>
      </c>
      <c r="D1521" s="4">
        <v>0</v>
      </c>
      <c r="E1521" s="5">
        <v>45391.376655092594</v>
      </c>
      <c r="F1521" s="6" t="s">
        <v>53</v>
      </c>
      <c r="G1521" s="5" t="s">
        <v>24</v>
      </c>
      <c r="H1521" s="5" t="s">
        <v>24</v>
      </c>
      <c r="I1521" s="7">
        <v>9.7222222222222219E-4</v>
      </c>
      <c r="J1521" s="6" t="s">
        <v>17</v>
      </c>
      <c r="K1521" s="4">
        <v>0</v>
      </c>
      <c r="L1521" s="4">
        <v>1</v>
      </c>
      <c r="M1521" s="6" t="s">
        <v>51</v>
      </c>
      <c r="N1521" s="6"/>
      <c r="O1521" s="6"/>
    </row>
    <row r="1522" spans="1:15" ht="13">
      <c r="A1522" s="4">
        <v>182724169</v>
      </c>
      <c r="B1522" s="5">
        <v>45390.882604166669</v>
      </c>
      <c r="C1522" s="4" t="s">
        <v>13</v>
      </c>
      <c r="D1522" s="4">
        <v>1</v>
      </c>
      <c r="E1522" s="5">
        <v>45392.118020833332</v>
      </c>
      <c r="F1522" s="6" t="s">
        <v>53</v>
      </c>
      <c r="G1522" s="7">
        <v>3.8194444444444446E-4</v>
      </c>
      <c r="H1522" s="5">
        <v>45390.882986111108</v>
      </c>
      <c r="I1522" s="7">
        <v>0.72826388888888893</v>
      </c>
      <c r="J1522" s="6" t="s">
        <v>17</v>
      </c>
      <c r="K1522" s="4">
        <v>7</v>
      </c>
      <c r="L1522" s="4">
        <v>8</v>
      </c>
      <c r="M1522" s="6" t="s">
        <v>70</v>
      </c>
      <c r="N1522" s="6"/>
      <c r="O1522" s="6"/>
    </row>
    <row r="1523" spans="1:15" ht="13">
      <c r="A1523" s="4">
        <v>182726897</v>
      </c>
      <c r="B1523" s="5">
        <v>45390.899861111109</v>
      </c>
      <c r="C1523" s="4" t="s">
        <v>19</v>
      </c>
      <c r="D1523" s="4">
        <v>1</v>
      </c>
      <c r="E1523" s="5">
        <v>45391.411446759259</v>
      </c>
      <c r="F1523" s="6" t="s">
        <v>53</v>
      </c>
      <c r="G1523" s="7">
        <v>9.7222222222222219E-4</v>
      </c>
      <c r="H1523" s="5">
        <v>45390.900833333333</v>
      </c>
      <c r="I1523" s="7">
        <v>4.340277777777778E-3</v>
      </c>
      <c r="J1523" s="6" t="s">
        <v>17</v>
      </c>
      <c r="K1523" s="4">
        <v>4</v>
      </c>
      <c r="L1523" s="4">
        <v>5</v>
      </c>
      <c r="M1523" s="6" t="s">
        <v>56</v>
      </c>
      <c r="N1523" s="6"/>
      <c r="O1523" s="6"/>
    </row>
    <row r="1524" spans="1:15" ht="13">
      <c r="A1524" s="4">
        <v>182731068</v>
      </c>
      <c r="B1524" s="5">
        <v>45390.928113425929</v>
      </c>
      <c r="C1524" s="4" t="s">
        <v>13</v>
      </c>
      <c r="D1524" s="4">
        <v>0</v>
      </c>
      <c r="E1524" s="5">
        <v>45392.084687499999</v>
      </c>
      <c r="F1524" s="6" t="s">
        <v>47</v>
      </c>
      <c r="G1524" s="7">
        <v>1.3078703703703703E-3</v>
      </c>
      <c r="H1524" s="5">
        <v>45390.930393518516</v>
      </c>
      <c r="I1524" s="7">
        <v>0.65085648148148145</v>
      </c>
      <c r="J1524" s="6" t="s">
        <v>17</v>
      </c>
      <c r="K1524" s="4">
        <v>5</v>
      </c>
      <c r="L1524" s="4">
        <v>5</v>
      </c>
      <c r="M1524" s="6" t="s">
        <v>30</v>
      </c>
      <c r="N1524" s="6"/>
      <c r="O1524" s="6"/>
    </row>
    <row r="1525" spans="1:15" ht="13">
      <c r="A1525" s="4">
        <v>182733064</v>
      </c>
      <c r="B1525" s="5">
        <v>45390.943055555559</v>
      </c>
      <c r="C1525" s="4" t="s">
        <v>23</v>
      </c>
      <c r="D1525" s="4">
        <v>0</v>
      </c>
      <c r="E1525" s="5">
        <v>45390.943368055552</v>
      </c>
      <c r="F1525" s="6" t="s">
        <v>14</v>
      </c>
      <c r="G1525" s="5" t="s">
        <v>24</v>
      </c>
      <c r="H1525" s="5" t="s">
        <v>24</v>
      </c>
      <c r="I1525" s="7">
        <v>3.1250000000000001E-4</v>
      </c>
      <c r="J1525" s="6" t="s">
        <v>17</v>
      </c>
      <c r="K1525" s="4">
        <v>0</v>
      </c>
      <c r="L1525" s="4">
        <v>1</v>
      </c>
      <c r="M1525" s="6"/>
      <c r="N1525" s="6"/>
      <c r="O1525" s="6"/>
    </row>
    <row r="1526" spans="1:15" ht="13">
      <c r="A1526" s="4">
        <v>182734508</v>
      </c>
      <c r="B1526" s="5">
        <v>45390.956099537034</v>
      </c>
      <c r="C1526" s="4" t="s">
        <v>23</v>
      </c>
      <c r="D1526" s="4">
        <v>0</v>
      </c>
      <c r="E1526" s="5">
        <v>45391.460729166669</v>
      </c>
      <c r="F1526" s="6" t="s">
        <v>14</v>
      </c>
      <c r="G1526" s="5" t="s">
        <v>24</v>
      </c>
      <c r="H1526" s="5" t="s">
        <v>24</v>
      </c>
      <c r="I1526" s="7">
        <v>4.2476851851851851E-3</v>
      </c>
      <c r="J1526" s="6" t="s">
        <v>17</v>
      </c>
      <c r="K1526" s="4">
        <v>0</v>
      </c>
      <c r="L1526" s="4">
        <v>1</v>
      </c>
      <c r="M1526" s="6" t="s">
        <v>58</v>
      </c>
      <c r="N1526" s="6"/>
      <c r="O1526" s="6"/>
    </row>
    <row r="1527" spans="1:15" ht="13">
      <c r="A1527" s="4">
        <v>182735068</v>
      </c>
      <c r="B1527" s="5">
        <v>45390.962152777778</v>
      </c>
      <c r="C1527" s="4" t="s">
        <v>19</v>
      </c>
      <c r="D1527" s="4">
        <v>1</v>
      </c>
      <c r="E1527" s="5">
        <v>45391.468831018516</v>
      </c>
      <c r="F1527" s="6" t="s">
        <v>14</v>
      </c>
      <c r="G1527" s="7">
        <v>1.4120370370370369E-3</v>
      </c>
      <c r="H1527" s="5">
        <v>45390.963564814818</v>
      </c>
      <c r="I1527" s="7">
        <v>2.1990740740740742E-3</v>
      </c>
      <c r="J1527" s="6" t="s">
        <v>17</v>
      </c>
      <c r="K1527" s="4">
        <v>2</v>
      </c>
      <c r="L1527" s="4">
        <v>2</v>
      </c>
      <c r="M1527" s="6" t="s">
        <v>46</v>
      </c>
      <c r="N1527" s="6"/>
      <c r="O1527" s="6"/>
    </row>
    <row r="1528" spans="1:15" ht="13">
      <c r="A1528" s="4">
        <v>182736089</v>
      </c>
      <c r="B1528" s="5">
        <v>45390.973402777781</v>
      </c>
      <c r="C1528" s="4" t="s">
        <v>23</v>
      </c>
      <c r="D1528" s="4">
        <v>0</v>
      </c>
      <c r="E1528" s="5">
        <v>45390.973749999997</v>
      </c>
      <c r="F1528" s="6" t="s">
        <v>14</v>
      </c>
      <c r="G1528" s="5" t="s">
        <v>24</v>
      </c>
      <c r="H1528" s="5" t="s">
        <v>24</v>
      </c>
      <c r="I1528" s="7">
        <v>3.4722222222222224E-4</v>
      </c>
      <c r="J1528" s="6" t="s">
        <v>17</v>
      </c>
      <c r="K1528" s="4">
        <v>0</v>
      </c>
      <c r="L1528" s="4">
        <v>1</v>
      </c>
      <c r="M1528" s="6"/>
      <c r="N1528" s="6"/>
      <c r="O1528" s="6"/>
    </row>
    <row r="1529" spans="1:15" ht="13">
      <c r="A1529" s="4">
        <v>182737321</v>
      </c>
      <c r="B1529" s="5">
        <v>45390.988263888888</v>
      </c>
      <c r="C1529" s="4" t="s">
        <v>13</v>
      </c>
      <c r="D1529" s="4">
        <v>0</v>
      </c>
      <c r="E1529" s="5">
        <v>45391.494641203702</v>
      </c>
      <c r="F1529" s="6" t="s">
        <v>14</v>
      </c>
      <c r="G1529" s="4">
        <v>0</v>
      </c>
      <c r="H1529" s="5">
        <f>B1529</f>
        <v>45390.988263888888</v>
      </c>
      <c r="I1529" s="7">
        <v>2.8935185185185184E-3</v>
      </c>
      <c r="J1529" s="6" t="s">
        <v>15</v>
      </c>
      <c r="K1529" s="4">
        <v>1</v>
      </c>
      <c r="L1529" s="4">
        <v>1</v>
      </c>
      <c r="M1529" s="6" t="s">
        <v>32</v>
      </c>
      <c r="N1529" s="6"/>
      <c r="O1529" s="6"/>
    </row>
    <row r="1530" spans="1:15" ht="13">
      <c r="A1530" s="4">
        <v>182737393</v>
      </c>
      <c r="B1530" s="5">
        <v>45390.989270833335</v>
      </c>
      <c r="C1530" s="4" t="s">
        <v>19</v>
      </c>
      <c r="D1530" s="4">
        <v>0</v>
      </c>
      <c r="E1530" s="5">
        <v>45391.918449074074</v>
      </c>
      <c r="F1530" s="6" t="s">
        <v>47</v>
      </c>
      <c r="G1530" s="7">
        <v>3.0092592592592595E-4</v>
      </c>
      <c r="H1530" s="5">
        <v>45390.989571759259</v>
      </c>
      <c r="I1530" s="7">
        <v>0.42789351851851853</v>
      </c>
      <c r="J1530" s="6" t="s">
        <v>17</v>
      </c>
      <c r="K1530" s="4">
        <v>5</v>
      </c>
      <c r="L1530" s="4">
        <v>3</v>
      </c>
      <c r="M1530" s="6" t="s">
        <v>50</v>
      </c>
      <c r="N1530" s="6"/>
      <c r="O1530" s="6"/>
    </row>
    <row r="1531" spans="1:15" ht="13">
      <c r="A1531" s="4">
        <v>182737678</v>
      </c>
      <c r="B1531" s="5">
        <v>45390.992789351854</v>
      </c>
      <c r="C1531" s="4" t="s">
        <v>13</v>
      </c>
      <c r="D1531" s="4">
        <v>0</v>
      </c>
      <c r="E1531" s="5">
        <v>45391.502384259256</v>
      </c>
      <c r="F1531" s="6" t="s">
        <v>14</v>
      </c>
      <c r="G1531" s="4">
        <v>0</v>
      </c>
      <c r="H1531" s="5">
        <f>B1531</f>
        <v>45390.992789351854</v>
      </c>
      <c r="I1531" s="7">
        <v>2.3379629629629631E-3</v>
      </c>
      <c r="J1531" s="6" t="s">
        <v>17</v>
      </c>
      <c r="K1531" s="4">
        <v>3</v>
      </c>
      <c r="L1531" s="4">
        <v>3</v>
      </c>
      <c r="M1531" s="6" t="s">
        <v>50</v>
      </c>
      <c r="N1531" s="6"/>
      <c r="O1531" s="6"/>
    </row>
    <row r="1532" spans="1:15" ht="13">
      <c r="A1532" s="4">
        <v>182737849</v>
      </c>
      <c r="B1532" s="5">
        <v>45390.995138888888</v>
      </c>
      <c r="C1532" s="4" t="s">
        <v>13</v>
      </c>
      <c r="D1532" s="4">
        <v>0</v>
      </c>
      <c r="E1532" s="5">
        <v>45391.502384259256</v>
      </c>
      <c r="F1532" s="6" t="s">
        <v>14</v>
      </c>
      <c r="G1532" s="7">
        <v>2.8472222222222223E-3</v>
      </c>
      <c r="H1532" s="5">
        <v>45390.997986111113</v>
      </c>
      <c r="I1532" s="7">
        <v>6.2847222222222219E-3</v>
      </c>
      <c r="J1532" s="6" t="s">
        <v>17</v>
      </c>
      <c r="K1532" s="4">
        <v>3</v>
      </c>
      <c r="L1532" s="4">
        <v>2</v>
      </c>
      <c r="M1532" s="6" t="s">
        <v>38</v>
      </c>
      <c r="N1532" s="6"/>
      <c r="O1532" s="6"/>
    </row>
    <row r="1533" spans="1:15" ht="13">
      <c r="A1533" s="4">
        <v>182738456</v>
      </c>
      <c r="B1533" s="5">
        <v>45391.003171296295</v>
      </c>
      <c r="C1533" s="4" t="s">
        <v>13</v>
      </c>
      <c r="D1533" s="4">
        <v>0</v>
      </c>
      <c r="E1533" s="5">
        <v>45391.510474537034</v>
      </c>
      <c r="F1533" s="6" t="s">
        <v>14</v>
      </c>
      <c r="G1533" s="7">
        <v>6.9444444444444447E-4</v>
      </c>
      <c r="H1533" s="5">
        <v>45391.003865740742</v>
      </c>
      <c r="I1533" s="7">
        <v>6.2500000000000003E-3</v>
      </c>
      <c r="J1533" s="6" t="s">
        <v>17</v>
      </c>
      <c r="K1533" s="4">
        <v>3</v>
      </c>
      <c r="L1533" s="4">
        <v>3</v>
      </c>
      <c r="M1533" s="6" t="s">
        <v>20</v>
      </c>
      <c r="N1533" s="6"/>
      <c r="O1533" s="6"/>
    </row>
    <row r="1534" spans="1:15" ht="13">
      <c r="A1534" s="4">
        <v>182742654</v>
      </c>
      <c r="B1534" s="5">
        <v>45391.073611111111</v>
      </c>
      <c r="C1534" s="4" t="s">
        <v>13</v>
      </c>
      <c r="D1534" s="4">
        <v>0</v>
      </c>
      <c r="E1534" s="5">
        <v>45391.577106481483</v>
      </c>
      <c r="F1534" s="6" t="s">
        <v>14</v>
      </c>
      <c r="G1534" s="7">
        <v>1.6666666666666668E-3</v>
      </c>
      <c r="H1534" s="5">
        <v>45391.075277777774</v>
      </c>
      <c r="I1534" s="7">
        <v>2.7546296296296294E-3</v>
      </c>
      <c r="J1534" s="6" t="s">
        <v>17</v>
      </c>
      <c r="K1534" s="4">
        <v>2</v>
      </c>
      <c r="L1534" s="4">
        <v>3</v>
      </c>
      <c r="M1534" s="6" t="s">
        <v>36</v>
      </c>
      <c r="N1534" s="6"/>
      <c r="O1534" s="6"/>
    </row>
    <row r="1535" spans="1:15" ht="13">
      <c r="A1535" s="4">
        <v>182743913</v>
      </c>
      <c r="B1535" s="5">
        <v>45391.101620370369</v>
      </c>
      <c r="C1535" s="4" t="s">
        <v>13</v>
      </c>
      <c r="D1535" s="4">
        <v>0</v>
      </c>
      <c r="E1535" s="5">
        <v>45391.993217592593</v>
      </c>
      <c r="F1535" s="6" t="s">
        <v>47</v>
      </c>
      <c r="G1535" s="7">
        <v>5.37037037037037E-3</v>
      </c>
      <c r="H1535" s="5">
        <v>45391.108229166668</v>
      </c>
      <c r="I1535" s="7">
        <v>0.38546296296296295</v>
      </c>
      <c r="J1535" s="6" t="s">
        <v>17</v>
      </c>
      <c r="K1535" s="4">
        <v>2</v>
      </c>
      <c r="L1535" s="4">
        <v>4</v>
      </c>
      <c r="M1535" s="6" t="s">
        <v>89</v>
      </c>
      <c r="N1535" s="6"/>
      <c r="O1535" s="6"/>
    </row>
    <row r="1536" spans="1:15" ht="13">
      <c r="A1536" s="4">
        <v>182748373</v>
      </c>
      <c r="B1536" s="5">
        <v>45391.199340277781</v>
      </c>
      <c r="C1536" s="4" t="s">
        <v>13</v>
      </c>
      <c r="D1536" s="4">
        <v>0</v>
      </c>
      <c r="E1536" s="5">
        <v>45391.727361111109</v>
      </c>
      <c r="F1536" s="6" t="s">
        <v>14</v>
      </c>
      <c r="G1536" s="7">
        <v>2.2337962962962962E-2</v>
      </c>
      <c r="H1536" s="5">
        <v>45391.221678240741</v>
      </c>
      <c r="I1536" s="7">
        <v>2.4085648148148148E-2</v>
      </c>
      <c r="J1536" s="6" t="s">
        <v>17</v>
      </c>
      <c r="K1536" s="4">
        <v>2</v>
      </c>
      <c r="L1536" s="4">
        <v>2</v>
      </c>
      <c r="M1536" s="6" t="s">
        <v>32</v>
      </c>
      <c r="N1536" s="6"/>
      <c r="O1536" s="6"/>
    </row>
    <row r="1537" spans="1:15" ht="13">
      <c r="A1537" s="4">
        <v>182752571</v>
      </c>
      <c r="B1537" s="5">
        <v>45391.279120370367</v>
      </c>
      <c r="C1537" s="4" t="s">
        <v>19</v>
      </c>
      <c r="D1537" s="4">
        <v>0</v>
      </c>
      <c r="E1537" s="5">
        <v>45391.786076388889</v>
      </c>
      <c r="F1537" s="6" t="s">
        <v>14</v>
      </c>
      <c r="G1537" s="7">
        <v>9.4907407407407408E-4</v>
      </c>
      <c r="H1537" s="5">
        <v>45391.280069444445</v>
      </c>
      <c r="I1537" s="7">
        <v>1.7824074074074075E-3</v>
      </c>
      <c r="J1537" s="6" t="s">
        <v>15</v>
      </c>
      <c r="K1537" s="4">
        <v>1</v>
      </c>
      <c r="L1537" s="4">
        <v>2</v>
      </c>
      <c r="M1537" s="6" t="s">
        <v>22</v>
      </c>
      <c r="N1537" s="6"/>
      <c r="O1537" s="6"/>
    </row>
    <row r="1538" spans="1:15" ht="13">
      <c r="A1538" s="4">
        <v>182752592</v>
      </c>
      <c r="B1538" s="5">
        <v>45391.279374999998</v>
      </c>
      <c r="C1538" s="4" t="s">
        <v>13</v>
      </c>
      <c r="D1538" s="4">
        <v>0</v>
      </c>
      <c r="E1538" s="5">
        <v>45391.786076388889</v>
      </c>
      <c r="F1538" s="6" t="s">
        <v>14</v>
      </c>
      <c r="G1538" s="5" t="s">
        <v>24</v>
      </c>
      <c r="H1538" s="5" t="s">
        <v>24</v>
      </c>
      <c r="I1538" s="7">
        <v>1.712962962962963E-3</v>
      </c>
      <c r="J1538" s="6" t="s">
        <v>17</v>
      </c>
      <c r="K1538" s="4">
        <v>0</v>
      </c>
      <c r="L1538" s="4">
        <v>1</v>
      </c>
      <c r="M1538" s="6" t="s">
        <v>51</v>
      </c>
      <c r="N1538" s="6"/>
      <c r="O1538" s="6"/>
    </row>
    <row r="1539" spans="1:15" ht="13">
      <c r="A1539" s="4">
        <v>182752641</v>
      </c>
      <c r="B1539" s="5">
        <v>45391.280023148145</v>
      </c>
      <c r="C1539" s="4" t="s">
        <v>13</v>
      </c>
      <c r="D1539" s="4">
        <v>0</v>
      </c>
      <c r="E1539" s="5">
        <v>45391.793645833335</v>
      </c>
      <c r="F1539" s="6" t="s">
        <v>14</v>
      </c>
      <c r="G1539" s="7">
        <v>6.4814814814814813E-4</v>
      </c>
      <c r="H1539" s="5">
        <v>45391.280671296299</v>
      </c>
      <c r="I1539" s="7">
        <v>6.4699074074074077E-3</v>
      </c>
      <c r="J1539" s="6" t="s">
        <v>17</v>
      </c>
      <c r="K1539" s="4">
        <v>5</v>
      </c>
      <c r="L1539" s="4">
        <v>10</v>
      </c>
      <c r="M1539" s="6" t="s">
        <v>45</v>
      </c>
      <c r="N1539" s="6"/>
      <c r="O1539" s="6"/>
    </row>
    <row r="1540" spans="1:15" ht="13">
      <c r="A1540" s="4">
        <v>182754401</v>
      </c>
      <c r="B1540" s="5">
        <v>45391.30127314815</v>
      </c>
      <c r="C1540" s="4" t="s">
        <v>13</v>
      </c>
      <c r="D1540" s="4">
        <v>0</v>
      </c>
      <c r="E1540" s="5">
        <v>45391.810196759259</v>
      </c>
      <c r="F1540" s="6" t="s">
        <v>14</v>
      </c>
      <c r="G1540" s="5" t="s">
        <v>24</v>
      </c>
      <c r="H1540" s="5" t="s">
        <v>24</v>
      </c>
      <c r="I1540" s="7">
        <v>9.0277777777777774E-4</v>
      </c>
      <c r="J1540" s="6" t="s">
        <v>17</v>
      </c>
      <c r="K1540" s="4">
        <v>0</v>
      </c>
      <c r="L1540" s="4">
        <v>1</v>
      </c>
      <c r="M1540" s="6" t="s">
        <v>51</v>
      </c>
      <c r="N1540" s="6"/>
      <c r="O1540" s="6"/>
    </row>
    <row r="1541" spans="1:15" ht="13">
      <c r="A1541" s="4">
        <v>182754674</v>
      </c>
      <c r="B1541" s="5">
        <v>45391.304826388892</v>
      </c>
      <c r="C1541" s="4" t="s">
        <v>13</v>
      </c>
      <c r="D1541" s="4">
        <v>0</v>
      </c>
      <c r="E1541" s="5">
        <v>45391.810196759259</v>
      </c>
      <c r="F1541" s="6" t="s">
        <v>14</v>
      </c>
      <c r="G1541" s="7">
        <v>1.0879629629629629E-3</v>
      </c>
      <c r="H1541" s="5">
        <v>45391.305914351855</v>
      </c>
      <c r="I1541" s="7">
        <v>1.3310185185185185E-3</v>
      </c>
      <c r="J1541" s="6" t="s">
        <v>15</v>
      </c>
      <c r="K1541" s="4">
        <v>1</v>
      </c>
      <c r="L1541" s="4">
        <v>2</v>
      </c>
      <c r="M1541" s="6" t="s">
        <v>18</v>
      </c>
      <c r="N1541" s="6"/>
      <c r="O1541" s="6"/>
    </row>
    <row r="1542" spans="1:15" ht="13">
      <c r="A1542" s="4">
        <v>182755678</v>
      </c>
      <c r="B1542" s="5">
        <v>45391.315185185187</v>
      </c>
      <c r="C1542" s="4" t="s">
        <v>23</v>
      </c>
      <c r="D1542" s="4">
        <v>0</v>
      </c>
      <c r="E1542" s="5">
        <v>45391.31559027778</v>
      </c>
      <c r="F1542" s="6" t="s">
        <v>14</v>
      </c>
      <c r="G1542" s="5" t="s">
        <v>24</v>
      </c>
      <c r="H1542" s="5" t="s">
        <v>24</v>
      </c>
      <c r="I1542" s="7">
        <v>4.0509259259259258E-4</v>
      </c>
      <c r="J1542" s="6" t="s">
        <v>17</v>
      </c>
      <c r="K1542" s="4">
        <v>0</v>
      </c>
      <c r="L1542" s="4">
        <v>1</v>
      </c>
      <c r="M1542" s="6"/>
      <c r="N1542" s="6"/>
      <c r="O1542" s="6"/>
    </row>
    <row r="1543" spans="1:15" ht="13">
      <c r="A1543" s="4">
        <v>182759116</v>
      </c>
      <c r="B1543" s="5">
        <v>45391.346087962964</v>
      </c>
      <c r="C1543" s="4" t="s">
        <v>13</v>
      </c>
      <c r="D1543" s="4">
        <v>0</v>
      </c>
      <c r="E1543" s="5">
        <v>45391.852094907408</v>
      </c>
      <c r="F1543" s="6" t="s">
        <v>47</v>
      </c>
      <c r="G1543" s="5" t="s">
        <v>24</v>
      </c>
      <c r="H1543" s="5" t="s">
        <v>24</v>
      </c>
      <c r="I1543" s="7">
        <v>4.6296296296296298E-4</v>
      </c>
      <c r="J1543" s="6" t="s">
        <v>17</v>
      </c>
      <c r="K1543" s="4">
        <v>0</v>
      </c>
      <c r="L1543" s="4">
        <v>1</v>
      </c>
      <c r="M1543" s="6" t="s">
        <v>51</v>
      </c>
      <c r="N1543" s="6"/>
      <c r="O1543" s="6"/>
    </row>
    <row r="1544" spans="1:15" ht="13">
      <c r="A1544" s="4">
        <v>182759598</v>
      </c>
      <c r="B1544" s="5">
        <v>45391.349259259259</v>
      </c>
      <c r="C1544" s="4" t="s">
        <v>13</v>
      </c>
      <c r="D1544" s="4">
        <v>1</v>
      </c>
      <c r="E1544" s="5">
        <v>45391.860763888886</v>
      </c>
      <c r="F1544" s="6" t="s">
        <v>47</v>
      </c>
      <c r="G1544" s="7">
        <v>5.0925925925925921E-4</v>
      </c>
      <c r="H1544" s="5">
        <v>45391.349768518521</v>
      </c>
      <c r="I1544" s="7">
        <v>4.0277777777777777E-3</v>
      </c>
      <c r="J1544" s="6" t="s">
        <v>15</v>
      </c>
      <c r="K1544" s="4">
        <v>1</v>
      </c>
      <c r="L1544" s="4">
        <v>2</v>
      </c>
      <c r="M1544" s="6" t="s">
        <v>59</v>
      </c>
      <c r="N1544" s="6"/>
      <c r="O1544" s="6"/>
    </row>
    <row r="1545" spans="1:15" ht="13">
      <c r="A1545" s="4">
        <v>182760036</v>
      </c>
      <c r="B1545" s="5">
        <v>45391.352372685185</v>
      </c>
      <c r="C1545" s="4" t="s">
        <v>13</v>
      </c>
      <c r="D1545" s="4">
        <v>0</v>
      </c>
      <c r="E1545" s="5">
        <v>45391.876793981479</v>
      </c>
      <c r="F1545" s="6" t="s">
        <v>47</v>
      </c>
      <c r="G1545" s="7">
        <v>2.2685185185185187E-3</v>
      </c>
      <c r="H1545" s="5">
        <v>45391.354641203703</v>
      </c>
      <c r="I1545" s="7">
        <v>1.9201388888888889E-2</v>
      </c>
      <c r="J1545" s="6" t="s">
        <v>17</v>
      </c>
      <c r="K1545" s="4">
        <v>5</v>
      </c>
      <c r="L1545" s="4">
        <v>3</v>
      </c>
      <c r="M1545" s="6" t="s">
        <v>38</v>
      </c>
      <c r="N1545" s="6"/>
      <c r="O1545" s="6"/>
    </row>
    <row r="1546" spans="1:15" ht="13">
      <c r="A1546" s="4">
        <v>182760041</v>
      </c>
      <c r="B1546" s="5">
        <v>45391.352418981478</v>
      </c>
      <c r="C1546" s="4" t="s">
        <v>13</v>
      </c>
      <c r="D1546" s="4">
        <v>1</v>
      </c>
      <c r="E1546" s="5">
        <v>45391.868449074071</v>
      </c>
      <c r="F1546" s="6" t="s">
        <v>47</v>
      </c>
      <c r="G1546" s="7">
        <v>2.0601851851851853E-3</v>
      </c>
      <c r="H1546" s="5">
        <v>45391.354479166665</v>
      </c>
      <c r="I1546" s="7">
        <v>1.2083333333333333E-2</v>
      </c>
      <c r="J1546" s="6" t="s">
        <v>17</v>
      </c>
      <c r="K1546" s="4">
        <v>3</v>
      </c>
      <c r="L1546" s="4">
        <v>6</v>
      </c>
      <c r="M1546" s="6" t="s">
        <v>56</v>
      </c>
      <c r="N1546" s="6"/>
      <c r="O1546" s="6"/>
    </row>
    <row r="1547" spans="1:15" ht="13">
      <c r="A1547" s="4">
        <v>182760056</v>
      </c>
      <c r="B1547" s="5">
        <v>45391.35255787037</v>
      </c>
      <c r="C1547" s="4" t="s">
        <v>13</v>
      </c>
      <c r="D1547" s="4">
        <v>0</v>
      </c>
      <c r="E1547" s="5">
        <v>45391.860763888886</v>
      </c>
      <c r="F1547" s="6" t="s">
        <v>47</v>
      </c>
      <c r="G1547" s="4">
        <v>0</v>
      </c>
      <c r="H1547" s="5">
        <f>B1547</f>
        <v>45391.35255787037</v>
      </c>
      <c r="I1547" s="7">
        <v>9.0277777777777774E-4</v>
      </c>
      <c r="J1547" s="6" t="s">
        <v>15</v>
      </c>
      <c r="K1547" s="4">
        <v>1</v>
      </c>
      <c r="L1547" s="4">
        <v>1</v>
      </c>
      <c r="M1547" s="6" t="s">
        <v>59</v>
      </c>
      <c r="N1547" s="6"/>
      <c r="O1547" s="6"/>
    </row>
    <row r="1548" spans="1:15" ht="13">
      <c r="A1548" s="4">
        <v>182762033</v>
      </c>
      <c r="B1548" s="5">
        <v>45391.367534722223</v>
      </c>
      <c r="C1548" s="4" t="s">
        <v>13</v>
      </c>
      <c r="D1548" s="4">
        <v>0</v>
      </c>
      <c r="E1548" s="5">
        <v>45391.876805555556</v>
      </c>
      <c r="F1548" s="6" t="s">
        <v>47</v>
      </c>
      <c r="G1548" s="7">
        <v>4.3981481481481481E-4</v>
      </c>
      <c r="H1548" s="5">
        <v>45391.367974537039</v>
      </c>
      <c r="I1548" s="7">
        <v>5.3587962962962964E-3</v>
      </c>
      <c r="J1548" s="6" t="s">
        <v>17</v>
      </c>
      <c r="K1548" s="4">
        <v>3</v>
      </c>
      <c r="L1548" s="4">
        <v>3</v>
      </c>
      <c r="M1548" s="6" t="s">
        <v>20</v>
      </c>
      <c r="N1548" s="6"/>
      <c r="O1548" s="6"/>
    </row>
    <row r="1549" spans="1:15" ht="13">
      <c r="A1549" s="4">
        <v>182762123</v>
      </c>
      <c r="B1549" s="5">
        <v>45391.368414351855</v>
      </c>
      <c r="C1549" s="4" t="s">
        <v>13</v>
      </c>
      <c r="D1549" s="4">
        <v>0</v>
      </c>
      <c r="E1549" s="5">
        <v>45391.876805555556</v>
      </c>
      <c r="F1549" s="6" t="s">
        <v>47</v>
      </c>
      <c r="G1549" s="7">
        <v>4.2361111111111115E-3</v>
      </c>
      <c r="H1549" s="5">
        <v>45391.372650462959</v>
      </c>
      <c r="I1549" s="7">
        <v>6.5856481481481478E-3</v>
      </c>
      <c r="J1549" s="6" t="s">
        <v>17</v>
      </c>
      <c r="K1549" s="4">
        <v>2</v>
      </c>
      <c r="L1549" s="4">
        <v>2</v>
      </c>
      <c r="M1549" s="6" t="s">
        <v>38</v>
      </c>
      <c r="N1549" s="6"/>
      <c r="O1549" s="6"/>
    </row>
    <row r="1550" spans="1:15" ht="13">
      <c r="A1550" s="4">
        <v>182762161</v>
      </c>
      <c r="B1550" s="5">
        <v>45391.368657407409</v>
      </c>
      <c r="C1550" s="4" t="s">
        <v>19</v>
      </c>
      <c r="D1550" s="4">
        <v>0</v>
      </c>
      <c r="E1550" s="5">
        <v>45392.118020833332</v>
      </c>
      <c r="F1550" s="6" t="s">
        <v>47</v>
      </c>
      <c r="G1550" s="7">
        <v>2.8009259259259259E-3</v>
      </c>
      <c r="H1550" s="5">
        <v>45391.371458333335</v>
      </c>
      <c r="I1550" s="7">
        <v>0.24141203703703704</v>
      </c>
      <c r="J1550" s="6" t="s">
        <v>17</v>
      </c>
      <c r="K1550" s="4">
        <v>5</v>
      </c>
      <c r="L1550" s="4">
        <v>4</v>
      </c>
      <c r="M1550" s="6" t="s">
        <v>30</v>
      </c>
      <c r="N1550" s="6"/>
      <c r="O1550" s="6"/>
    </row>
    <row r="1551" spans="1:15" ht="13">
      <c r="A1551" s="4">
        <v>182763778</v>
      </c>
      <c r="B1551" s="5">
        <v>45391.377453703702</v>
      </c>
      <c r="C1551" s="4" t="s">
        <v>13</v>
      </c>
      <c r="D1551" s="4">
        <v>1</v>
      </c>
      <c r="E1551" s="5">
        <v>45391.885115740741</v>
      </c>
      <c r="F1551" s="6" t="s">
        <v>21</v>
      </c>
      <c r="G1551" s="7">
        <v>1.0069444444444444E-3</v>
      </c>
      <c r="H1551" s="5">
        <v>45391.379351851851</v>
      </c>
      <c r="I1551" s="7">
        <v>2.1412037037037038E-3</v>
      </c>
      <c r="J1551" s="6" t="s">
        <v>15</v>
      </c>
      <c r="K1551" s="4">
        <v>1</v>
      </c>
      <c r="L1551" s="4">
        <v>2</v>
      </c>
      <c r="M1551" s="6" t="s">
        <v>51</v>
      </c>
      <c r="N1551" s="6"/>
      <c r="O1551" s="6"/>
    </row>
    <row r="1552" spans="1:15" ht="13">
      <c r="A1552" s="4">
        <v>182763825</v>
      </c>
      <c r="B1552" s="5">
        <v>45391.377939814818</v>
      </c>
      <c r="C1552" s="4" t="s">
        <v>13</v>
      </c>
      <c r="D1552" s="4">
        <v>0</v>
      </c>
      <c r="E1552" s="5">
        <v>45391.893506944441</v>
      </c>
      <c r="F1552" s="6" t="s">
        <v>47</v>
      </c>
      <c r="G1552" s="7">
        <v>4.6180555555555558E-3</v>
      </c>
      <c r="H1552" s="5">
        <v>45391.387488425928</v>
      </c>
      <c r="I1552" s="7">
        <v>1.5127314814814816E-2</v>
      </c>
      <c r="J1552" s="6" t="s">
        <v>17</v>
      </c>
      <c r="K1552" s="4">
        <v>4</v>
      </c>
      <c r="L1552" s="4">
        <v>4</v>
      </c>
      <c r="M1552" s="6" t="s">
        <v>54</v>
      </c>
      <c r="N1552" s="6"/>
      <c r="O1552" s="6"/>
    </row>
    <row r="1553" spans="1:15" ht="13">
      <c r="A1553" s="4">
        <v>182765407</v>
      </c>
      <c r="B1553" s="5">
        <v>45391.386099537034</v>
      </c>
      <c r="C1553" s="4" t="s">
        <v>13</v>
      </c>
      <c r="D1553" s="4">
        <v>1</v>
      </c>
      <c r="E1553" s="5">
        <v>45391.926574074074</v>
      </c>
      <c r="F1553" s="6" t="s">
        <v>21</v>
      </c>
      <c r="G1553" s="7">
        <v>6.3657407407407413E-4</v>
      </c>
      <c r="H1553" s="5">
        <v>45391.386736111112</v>
      </c>
      <c r="I1553" s="7">
        <v>4.0312500000000001E-2</v>
      </c>
      <c r="J1553" s="6" t="s">
        <v>17</v>
      </c>
      <c r="K1553" s="4">
        <v>7</v>
      </c>
      <c r="L1553" s="4">
        <v>12</v>
      </c>
      <c r="M1553" s="6" t="s">
        <v>20</v>
      </c>
      <c r="N1553" s="6"/>
      <c r="O1553" s="6"/>
    </row>
    <row r="1554" spans="1:15" ht="13">
      <c r="A1554" s="4">
        <v>182767832</v>
      </c>
      <c r="B1554" s="5">
        <v>45391.39675925926</v>
      </c>
      <c r="C1554" s="4" t="s">
        <v>13</v>
      </c>
      <c r="D1554" s="4">
        <v>4</v>
      </c>
      <c r="E1554" s="5">
        <v>45394.193645833337</v>
      </c>
      <c r="F1554" s="6" t="s">
        <v>37</v>
      </c>
      <c r="G1554" s="7">
        <v>9.3749999999999997E-4</v>
      </c>
      <c r="H1554" s="5">
        <v>45391.397696759261</v>
      </c>
      <c r="I1554" s="7">
        <v>2.2904050925925925</v>
      </c>
      <c r="J1554" s="6" t="s">
        <v>17</v>
      </c>
      <c r="K1554" s="4">
        <v>15</v>
      </c>
      <c r="L1554" s="4">
        <v>22</v>
      </c>
      <c r="M1554" s="6" t="s">
        <v>35</v>
      </c>
      <c r="N1554" s="6"/>
      <c r="O1554" s="6"/>
    </row>
    <row r="1555" spans="1:15" ht="13">
      <c r="A1555" s="4">
        <v>182767933</v>
      </c>
      <c r="B1555" s="5">
        <v>45391.397094907406</v>
      </c>
      <c r="C1555" s="4" t="s">
        <v>13</v>
      </c>
      <c r="D1555" s="4">
        <v>0</v>
      </c>
      <c r="E1555" s="5">
        <v>45391.91846064815</v>
      </c>
      <c r="F1555" s="6" t="s">
        <v>21</v>
      </c>
      <c r="G1555" s="7">
        <v>7.291666666666667E-4</v>
      </c>
      <c r="H1555" s="5">
        <v>45391.397824074076</v>
      </c>
      <c r="I1555" s="7">
        <v>1.8993055555555555E-2</v>
      </c>
      <c r="J1555" s="6" t="s">
        <v>17</v>
      </c>
      <c r="K1555" s="4">
        <v>3</v>
      </c>
      <c r="L1555" s="4">
        <v>2</v>
      </c>
      <c r="M1555" s="6" t="s">
        <v>20</v>
      </c>
      <c r="N1555" s="6"/>
      <c r="O1555" s="6"/>
    </row>
    <row r="1556" spans="1:15" ht="13">
      <c r="A1556" s="4">
        <v>182768427</v>
      </c>
      <c r="B1556" s="5">
        <v>45391.399282407408</v>
      </c>
      <c r="C1556" s="4" t="s">
        <v>23</v>
      </c>
      <c r="D1556" s="4">
        <v>0</v>
      </c>
      <c r="E1556" s="5">
        <v>45391.41505787037</v>
      </c>
      <c r="F1556" s="6" t="s">
        <v>47</v>
      </c>
      <c r="G1556" s="7">
        <v>1.5706018518518518E-2</v>
      </c>
      <c r="H1556" s="5">
        <v>45391.414988425924</v>
      </c>
      <c r="I1556" s="7">
        <v>1.3263888888888889E-2</v>
      </c>
      <c r="J1556" s="6" t="s">
        <v>17</v>
      </c>
      <c r="K1556" s="4">
        <v>1</v>
      </c>
      <c r="L1556" s="4">
        <v>1</v>
      </c>
      <c r="M1556" s="6" t="s">
        <v>38</v>
      </c>
      <c r="N1556" s="6"/>
      <c r="O1556" s="6"/>
    </row>
    <row r="1557" spans="1:15" ht="13">
      <c r="A1557" s="4">
        <v>182768789</v>
      </c>
      <c r="B1557" s="5">
        <v>45391.401261574072</v>
      </c>
      <c r="C1557" s="4" t="s">
        <v>13</v>
      </c>
      <c r="D1557" s="4">
        <v>1</v>
      </c>
      <c r="E1557" s="5">
        <v>45391.910243055558</v>
      </c>
      <c r="F1557" s="6" t="s">
        <v>47</v>
      </c>
      <c r="G1557" s="7">
        <v>3.8773148148148148E-3</v>
      </c>
      <c r="H1557" s="5">
        <v>45391.405138888891</v>
      </c>
      <c r="I1557" s="7">
        <v>7.0949074074074074E-3</v>
      </c>
      <c r="J1557" s="6" t="s">
        <v>17</v>
      </c>
      <c r="K1557" s="4">
        <v>2</v>
      </c>
      <c r="L1557" s="4">
        <v>3</v>
      </c>
      <c r="M1557" s="6" t="s">
        <v>70</v>
      </c>
      <c r="N1557" s="6"/>
      <c r="O1557" s="6"/>
    </row>
    <row r="1558" spans="1:15" ht="13">
      <c r="A1558" s="4">
        <v>182769635</v>
      </c>
      <c r="B1558" s="5">
        <v>45391.405416666668</v>
      </c>
      <c r="C1558" s="4" t="s">
        <v>13</v>
      </c>
      <c r="D1558" s="4">
        <v>0</v>
      </c>
      <c r="E1558" s="5">
        <v>45392.059745370374</v>
      </c>
      <c r="F1558" s="6" t="s">
        <v>21</v>
      </c>
      <c r="G1558" s="7">
        <v>3.4722222222222224E-4</v>
      </c>
      <c r="H1558" s="5">
        <v>45391.406342592592</v>
      </c>
      <c r="I1558" s="7">
        <v>0.1507175925925926</v>
      </c>
      <c r="J1558" s="6" t="s">
        <v>17</v>
      </c>
      <c r="K1558" s="4">
        <v>8</v>
      </c>
      <c r="L1558" s="4">
        <v>8</v>
      </c>
      <c r="M1558" s="6" t="s">
        <v>59</v>
      </c>
      <c r="N1558" s="6"/>
      <c r="O1558" s="6"/>
    </row>
    <row r="1559" spans="1:15" ht="13">
      <c r="A1559" s="4">
        <v>182770377</v>
      </c>
      <c r="B1559" s="5">
        <v>45391.40797453704</v>
      </c>
      <c r="C1559" s="4" t="s">
        <v>19</v>
      </c>
      <c r="D1559" s="4">
        <v>1</v>
      </c>
      <c r="E1559" s="5">
        <v>45391.984930555554</v>
      </c>
      <c r="F1559" s="6" t="s">
        <v>47</v>
      </c>
      <c r="G1559" s="7">
        <v>7.7546296296296293E-4</v>
      </c>
      <c r="H1559" s="5">
        <v>45391.408750000002</v>
      </c>
      <c r="I1559" s="7">
        <v>7.3240740740740745E-2</v>
      </c>
      <c r="J1559" s="6" t="s">
        <v>17</v>
      </c>
      <c r="K1559" s="4">
        <v>2</v>
      </c>
      <c r="L1559" s="4">
        <v>2</v>
      </c>
      <c r="M1559" s="6" t="s">
        <v>18</v>
      </c>
      <c r="N1559" s="6"/>
      <c r="O1559" s="6"/>
    </row>
    <row r="1560" spans="1:15" ht="13">
      <c r="A1560" s="4">
        <v>182770379</v>
      </c>
      <c r="B1560" s="5">
        <v>45391.407986111109</v>
      </c>
      <c r="C1560" s="4" t="s">
        <v>13</v>
      </c>
      <c r="D1560" s="4">
        <v>0</v>
      </c>
      <c r="E1560" s="5">
        <v>45391.91846064815</v>
      </c>
      <c r="F1560" s="6" t="s">
        <v>21</v>
      </c>
      <c r="G1560" s="4">
        <v>0</v>
      </c>
      <c r="H1560" s="5">
        <f>B1560</f>
        <v>45391.407986111109</v>
      </c>
      <c r="I1560" s="7">
        <v>4.2939814814814811E-3</v>
      </c>
      <c r="J1560" s="6" t="s">
        <v>17</v>
      </c>
      <c r="K1560" s="4">
        <v>2</v>
      </c>
      <c r="L1560" s="4">
        <v>1</v>
      </c>
      <c r="M1560" s="6" t="s">
        <v>59</v>
      </c>
      <c r="N1560" s="6"/>
      <c r="O1560" s="6"/>
    </row>
    <row r="1561" spans="1:15" ht="13">
      <c r="A1561" s="4">
        <v>182771162</v>
      </c>
      <c r="B1561" s="5">
        <v>45391.412488425929</v>
      </c>
      <c r="C1561" s="4" t="s">
        <v>13</v>
      </c>
      <c r="D1561" s="4">
        <v>0</v>
      </c>
      <c r="E1561" s="5">
        <v>45391.91847222222</v>
      </c>
      <c r="F1561" s="6" t="s">
        <v>21</v>
      </c>
      <c r="G1561" s="7">
        <v>2.2106481481481482E-3</v>
      </c>
      <c r="H1561" s="5">
        <v>45391.414699074077</v>
      </c>
      <c r="I1561" s="7">
        <v>5.3935185185185188E-3</v>
      </c>
      <c r="J1561" s="6" t="s">
        <v>17</v>
      </c>
      <c r="K1561" s="4">
        <v>3</v>
      </c>
      <c r="L1561" s="4">
        <v>3</v>
      </c>
      <c r="M1561" s="6" t="s">
        <v>70</v>
      </c>
      <c r="N1561" s="6"/>
      <c r="O1561" s="6"/>
    </row>
    <row r="1562" spans="1:15" ht="13">
      <c r="A1562" s="4">
        <v>182771452</v>
      </c>
      <c r="B1562" s="5">
        <v>45391.414004629631</v>
      </c>
      <c r="C1562" s="4" t="s">
        <v>19</v>
      </c>
      <c r="D1562" s="4">
        <v>0</v>
      </c>
      <c r="E1562" s="5">
        <v>45391.926585648151</v>
      </c>
      <c r="F1562" s="6" t="s">
        <v>47</v>
      </c>
      <c r="G1562" s="7">
        <v>1.3310185185185185E-3</v>
      </c>
      <c r="H1562" s="5">
        <v>45391.415335648147</v>
      </c>
      <c r="I1562" s="7">
        <v>6.4467592592592588E-3</v>
      </c>
      <c r="J1562" s="6" t="s">
        <v>17</v>
      </c>
      <c r="K1562" s="4">
        <v>4</v>
      </c>
      <c r="L1562" s="4">
        <v>3</v>
      </c>
      <c r="M1562" s="6" t="s">
        <v>62</v>
      </c>
      <c r="N1562" s="6"/>
      <c r="O1562" s="6"/>
    </row>
    <row r="1563" spans="1:15" ht="13">
      <c r="A1563" s="4">
        <v>182771923</v>
      </c>
      <c r="B1563" s="5">
        <v>45391.416331018518</v>
      </c>
      <c r="C1563" s="4" t="s">
        <v>23</v>
      </c>
      <c r="D1563" s="4">
        <v>0</v>
      </c>
      <c r="E1563" s="5">
        <v>45391.926585648151</v>
      </c>
      <c r="F1563" s="6" t="s">
        <v>21</v>
      </c>
      <c r="G1563" s="5" t="s">
        <v>24</v>
      </c>
      <c r="H1563" s="5" t="s">
        <v>24</v>
      </c>
      <c r="I1563" s="7">
        <v>3.8194444444444446E-4</v>
      </c>
      <c r="J1563" s="6" t="s">
        <v>17</v>
      </c>
      <c r="K1563" s="4">
        <v>0</v>
      </c>
      <c r="L1563" s="4">
        <v>1</v>
      </c>
      <c r="M1563" s="6" t="s">
        <v>58</v>
      </c>
      <c r="N1563" s="6"/>
      <c r="O1563" s="6"/>
    </row>
    <row r="1564" spans="1:15" ht="13">
      <c r="A1564" s="4">
        <v>182773314</v>
      </c>
      <c r="B1564" s="5">
        <v>45391.420497685183</v>
      </c>
      <c r="C1564" s="4" t="s">
        <v>13</v>
      </c>
      <c r="D1564" s="4">
        <v>0</v>
      </c>
      <c r="E1564" s="5">
        <v>45391.926585648151</v>
      </c>
      <c r="F1564" s="6" t="s">
        <v>53</v>
      </c>
      <c r="G1564" s="7">
        <v>4.2824074074074075E-4</v>
      </c>
      <c r="H1564" s="5">
        <v>45391.420925925922</v>
      </c>
      <c r="I1564" s="7">
        <v>2.7083333333333334E-3</v>
      </c>
      <c r="J1564" s="6" t="s">
        <v>17</v>
      </c>
      <c r="K1564" s="4">
        <v>2</v>
      </c>
      <c r="L1564" s="4">
        <v>2</v>
      </c>
      <c r="M1564" s="6" t="s">
        <v>20</v>
      </c>
      <c r="N1564" s="6"/>
      <c r="O1564" s="6"/>
    </row>
    <row r="1565" spans="1:15" ht="13">
      <c r="A1565" s="4">
        <v>182773619</v>
      </c>
      <c r="B1565" s="5">
        <v>45391.421851851854</v>
      </c>
      <c r="C1565" s="4" t="s">
        <v>13</v>
      </c>
      <c r="D1565" s="4">
        <v>4</v>
      </c>
      <c r="E1565" s="5">
        <v>45391.934953703705</v>
      </c>
      <c r="F1565" s="6" t="s">
        <v>21</v>
      </c>
      <c r="G1565" s="7">
        <v>1.1574074074074073E-3</v>
      </c>
      <c r="H1565" s="5">
        <v>45391.423009259262</v>
      </c>
      <c r="I1565" s="7">
        <v>1.0266203703703704E-2</v>
      </c>
      <c r="J1565" s="6" t="s">
        <v>17</v>
      </c>
      <c r="K1565" s="4">
        <v>5</v>
      </c>
      <c r="L1565" s="4">
        <v>10</v>
      </c>
      <c r="M1565" s="6" t="s">
        <v>36</v>
      </c>
      <c r="N1565" s="6"/>
      <c r="O1565" s="6"/>
    </row>
    <row r="1566" spans="1:15" ht="13">
      <c r="A1566" s="4">
        <v>182773768</v>
      </c>
      <c r="B1566" s="5">
        <v>45391.422615740739</v>
      </c>
      <c r="C1566" s="4" t="s">
        <v>23</v>
      </c>
      <c r="D1566" s="4">
        <v>0</v>
      </c>
      <c r="E1566" s="5">
        <v>45391.422696759262</v>
      </c>
      <c r="F1566" s="6" t="s">
        <v>21</v>
      </c>
      <c r="G1566" s="5" t="s">
        <v>24</v>
      </c>
      <c r="H1566" s="5" t="s">
        <v>24</v>
      </c>
      <c r="I1566" s="7">
        <v>8.1018518518518516E-5</v>
      </c>
      <c r="J1566" s="6" t="s">
        <v>17</v>
      </c>
      <c r="K1566" s="4">
        <v>0</v>
      </c>
      <c r="L1566" s="4">
        <v>1</v>
      </c>
      <c r="M1566" s="6"/>
      <c r="N1566" s="6"/>
      <c r="O1566" s="6"/>
    </row>
    <row r="1567" spans="1:15" ht="13">
      <c r="A1567" s="4">
        <v>182773775</v>
      </c>
      <c r="B1567" s="5">
        <v>45391.422662037039</v>
      </c>
      <c r="C1567" s="4" t="s">
        <v>13</v>
      </c>
      <c r="D1567" s="4">
        <v>2</v>
      </c>
      <c r="E1567" s="5">
        <v>45392.026678240742</v>
      </c>
      <c r="F1567" s="6" t="s">
        <v>21</v>
      </c>
      <c r="G1567" s="7">
        <v>3.5879629629629629E-4</v>
      </c>
      <c r="H1567" s="5">
        <v>45391.423020833332</v>
      </c>
      <c r="I1567" s="7">
        <v>0.10363425925925926</v>
      </c>
      <c r="J1567" s="6" t="s">
        <v>17</v>
      </c>
      <c r="K1567" s="4">
        <v>6</v>
      </c>
      <c r="L1567" s="4">
        <v>5</v>
      </c>
      <c r="M1567" s="6" t="s">
        <v>70</v>
      </c>
      <c r="N1567" s="6"/>
      <c r="O1567" s="6"/>
    </row>
    <row r="1568" spans="1:15" ht="13">
      <c r="A1568" s="4">
        <v>182773927</v>
      </c>
      <c r="B1568" s="5">
        <v>45391.423171296294</v>
      </c>
      <c r="C1568" s="4" t="s">
        <v>13</v>
      </c>
      <c r="D1568" s="4">
        <v>1</v>
      </c>
      <c r="E1568" s="5">
        <v>45391.943622685183</v>
      </c>
      <c r="F1568" s="6" t="s">
        <v>53</v>
      </c>
      <c r="G1568" s="7">
        <v>4.5138888888888887E-4</v>
      </c>
      <c r="H1568" s="5">
        <v>45391.423622685186</v>
      </c>
      <c r="I1568" s="7">
        <v>1.7685185185185186E-2</v>
      </c>
      <c r="J1568" s="6" t="s">
        <v>17</v>
      </c>
      <c r="K1568" s="4">
        <v>4</v>
      </c>
      <c r="L1568" s="4">
        <v>2</v>
      </c>
      <c r="M1568" s="6" t="s">
        <v>26</v>
      </c>
      <c r="N1568" s="6"/>
      <c r="O1568" s="6"/>
    </row>
    <row r="1569" spans="1:15" ht="13">
      <c r="A1569" s="4">
        <v>182774147</v>
      </c>
      <c r="B1569" s="5">
        <v>45391.42423611111</v>
      </c>
      <c r="C1569" s="4" t="s">
        <v>19</v>
      </c>
      <c r="D1569" s="4">
        <v>0</v>
      </c>
      <c r="E1569" s="5">
        <v>45392.184756944444</v>
      </c>
      <c r="F1569" s="6" t="s">
        <v>47</v>
      </c>
      <c r="G1569" s="7">
        <v>4.3981481481481481E-4</v>
      </c>
      <c r="H1569" s="5">
        <v>45391.424675925926</v>
      </c>
      <c r="I1569" s="7">
        <v>0.25865740740740739</v>
      </c>
      <c r="J1569" s="6" t="s">
        <v>17</v>
      </c>
      <c r="K1569" s="4">
        <v>6</v>
      </c>
      <c r="L1569" s="4">
        <v>4</v>
      </c>
      <c r="M1569" s="6" t="s">
        <v>30</v>
      </c>
      <c r="N1569" s="6"/>
      <c r="O1569" s="6"/>
    </row>
    <row r="1570" spans="1:15" ht="13">
      <c r="A1570" s="4">
        <v>182774241</v>
      </c>
      <c r="B1570" s="5">
        <v>45391.424571759257</v>
      </c>
      <c r="C1570" s="4" t="s">
        <v>13</v>
      </c>
      <c r="D1570" s="4">
        <v>0</v>
      </c>
      <c r="E1570" s="5">
        <v>45391.92659722222</v>
      </c>
      <c r="F1570" s="6" t="s">
        <v>47</v>
      </c>
      <c r="G1570" s="7">
        <v>1.0995370370370371E-3</v>
      </c>
      <c r="H1570" s="5">
        <v>45391.425671296296</v>
      </c>
      <c r="I1570" s="7">
        <v>1.3310185185185185E-3</v>
      </c>
      <c r="J1570" s="6" t="s">
        <v>15</v>
      </c>
      <c r="K1570" s="4">
        <v>1</v>
      </c>
      <c r="L1570" s="4">
        <v>1</v>
      </c>
      <c r="M1570" s="6" t="s">
        <v>85</v>
      </c>
      <c r="N1570" s="6"/>
      <c r="O1570" s="6"/>
    </row>
    <row r="1571" spans="1:15" ht="13">
      <c r="A1571" s="4">
        <v>182774529</v>
      </c>
      <c r="B1571" s="5">
        <v>45391.425868055558</v>
      </c>
      <c r="C1571" s="4" t="s">
        <v>13</v>
      </c>
      <c r="D1571" s="4">
        <v>0</v>
      </c>
      <c r="E1571" s="5">
        <v>45391.934965277775</v>
      </c>
      <c r="F1571" s="6" t="s">
        <v>53</v>
      </c>
      <c r="G1571" s="7">
        <v>6.9444444444444447E-4</v>
      </c>
      <c r="H1571" s="5">
        <v>45391.426562499997</v>
      </c>
      <c r="I1571" s="7">
        <v>5.9837962962962961E-3</v>
      </c>
      <c r="J1571" s="6" t="s">
        <v>17</v>
      </c>
      <c r="K1571" s="4">
        <v>3</v>
      </c>
      <c r="L1571" s="4">
        <v>2</v>
      </c>
      <c r="M1571" s="6" t="s">
        <v>54</v>
      </c>
      <c r="N1571" s="6"/>
      <c r="O1571" s="6"/>
    </row>
    <row r="1572" spans="1:15" ht="13">
      <c r="A1572" s="4">
        <v>182774559</v>
      </c>
      <c r="B1572" s="5">
        <v>45391.426006944443</v>
      </c>
      <c r="C1572" s="4" t="s">
        <v>13</v>
      </c>
      <c r="D1572" s="4">
        <v>0</v>
      </c>
      <c r="E1572" s="5">
        <v>45391.943622685183</v>
      </c>
      <c r="F1572" s="6" t="s">
        <v>53</v>
      </c>
      <c r="G1572" s="4">
        <v>0</v>
      </c>
      <c r="H1572" s="5">
        <f>B1572</f>
        <v>45391.426006944443</v>
      </c>
      <c r="I1572" s="7">
        <v>1.40625E-2</v>
      </c>
      <c r="J1572" s="6" t="s">
        <v>17</v>
      </c>
      <c r="K1572" s="4">
        <v>3</v>
      </c>
      <c r="L1572" s="4">
        <v>2</v>
      </c>
      <c r="M1572" s="6" t="s">
        <v>70</v>
      </c>
      <c r="N1572" s="6"/>
      <c r="O1572" s="6"/>
    </row>
    <row r="1573" spans="1:15" ht="13">
      <c r="A1573" s="4">
        <v>182774813</v>
      </c>
      <c r="B1573" s="5">
        <v>45391.427164351851</v>
      </c>
      <c r="C1573" s="4" t="s">
        <v>23</v>
      </c>
      <c r="D1573" s="4">
        <v>0</v>
      </c>
      <c r="E1573" s="5">
        <v>45391.934965277775</v>
      </c>
      <c r="F1573" s="6" t="s">
        <v>53</v>
      </c>
      <c r="G1573" s="5" t="s">
        <v>24</v>
      </c>
      <c r="H1573" s="5" t="s">
        <v>24</v>
      </c>
      <c r="I1573" s="7">
        <v>6.134259259259259E-4</v>
      </c>
      <c r="J1573" s="6" t="s">
        <v>17</v>
      </c>
      <c r="K1573" s="4">
        <v>0</v>
      </c>
      <c r="L1573" s="4">
        <v>1</v>
      </c>
      <c r="M1573" s="6" t="s">
        <v>25</v>
      </c>
      <c r="N1573" s="6"/>
      <c r="O1573" s="6"/>
    </row>
    <row r="1574" spans="1:15" ht="13">
      <c r="A1574" s="4">
        <v>182775185</v>
      </c>
      <c r="B1574" s="5">
        <v>45391.428171296298</v>
      </c>
      <c r="C1574" s="4" t="s">
        <v>13</v>
      </c>
      <c r="D1574" s="4">
        <v>0</v>
      </c>
      <c r="E1574" s="5">
        <v>45392.109710648147</v>
      </c>
      <c r="F1574" s="6" t="s">
        <v>21</v>
      </c>
      <c r="G1574" s="7">
        <v>2.8935185185185184E-4</v>
      </c>
      <c r="H1574" s="5">
        <v>45391.428460648145</v>
      </c>
      <c r="I1574" s="7">
        <v>0.17856481481481482</v>
      </c>
      <c r="J1574" s="6" t="s">
        <v>17</v>
      </c>
      <c r="K1574" s="4">
        <v>7</v>
      </c>
      <c r="L1574" s="4">
        <v>7</v>
      </c>
      <c r="M1574" s="6" t="s">
        <v>20</v>
      </c>
      <c r="N1574" s="6"/>
      <c r="O1574" s="6"/>
    </row>
    <row r="1575" spans="1:15" ht="13">
      <c r="A1575" s="4">
        <v>182775295</v>
      </c>
      <c r="B1575" s="5">
        <v>45391.428483796299</v>
      </c>
      <c r="C1575" s="4" t="s">
        <v>13</v>
      </c>
      <c r="D1575" s="4">
        <v>0</v>
      </c>
      <c r="E1575" s="5">
        <v>45391.9684837963</v>
      </c>
      <c r="F1575" s="6" t="s">
        <v>53</v>
      </c>
      <c r="G1575" s="7">
        <v>2.7777777777777778E-4</v>
      </c>
      <c r="H1575" s="5">
        <v>45391.428761574076</v>
      </c>
      <c r="I1575" s="7">
        <v>3.4722222222222224E-2</v>
      </c>
      <c r="J1575" s="6" t="s">
        <v>17</v>
      </c>
      <c r="K1575" s="4">
        <v>11</v>
      </c>
      <c r="L1575" s="4">
        <v>9</v>
      </c>
      <c r="M1575" s="6" t="s">
        <v>41</v>
      </c>
      <c r="N1575" s="6"/>
      <c r="O1575" s="6"/>
    </row>
    <row r="1576" spans="1:15" ht="13">
      <c r="A1576" s="4">
        <v>182775619</v>
      </c>
      <c r="B1576" s="5">
        <v>45391.429710648146</v>
      </c>
      <c r="C1576" s="4" t="s">
        <v>13</v>
      </c>
      <c r="D1576" s="4">
        <v>0</v>
      </c>
      <c r="E1576" s="5">
        <v>45392.009872685187</v>
      </c>
      <c r="F1576" s="6" t="s">
        <v>53</v>
      </c>
      <c r="G1576" s="7">
        <v>4.861111111111111E-4</v>
      </c>
      <c r="H1576" s="5">
        <v>45391.430196759262</v>
      </c>
      <c r="I1576" s="7">
        <v>7.2291666666666671E-2</v>
      </c>
      <c r="J1576" s="6" t="s">
        <v>17</v>
      </c>
      <c r="K1576" s="4">
        <v>4</v>
      </c>
      <c r="L1576" s="4">
        <v>4</v>
      </c>
      <c r="M1576" s="6" t="s">
        <v>76</v>
      </c>
      <c r="N1576" s="6"/>
      <c r="O1576" s="6"/>
    </row>
    <row r="1577" spans="1:15" ht="13">
      <c r="A1577" s="4">
        <v>182777376</v>
      </c>
      <c r="B1577" s="5">
        <v>45391.437303240738</v>
      </c>
      <c r="C1577" s="4" t="s">
        <v>19</v>
      </c>
      <c r="D1577" s="4">
        <v>0</v>
      </c>
      <c r="E1577" s="5">
        <v>45391.943622685183</v>
      </c>
      <c r="F1577" s="6" t="s">
        <v>21</v>
      </c>
      <c r="G1577" s="7">
        <v>2.5231481481481481E-3</v>
      </c>
      <c r="H1577" s="5">
        <v>45391.439826388887</v>
      </c>
      <c r="I1577" s="7">
        <v>4.3518518518518515E-3</v>
      </c>
      <c r="J1577" s="6" t="s">
        <v>17</v>
      </c>
      <c r="K1577" s="4">
        <v>2</v>
      </c>
      <c r="L1577" s="4">
        <v>3</v>
      </c>
      <c r="M1577" s="6" t="s">
        <v>54</v>
      </c>
      <c r="N1577" s="6"/>
      <c r="O1577" s="6"/>
    </row>
    <row r="1578" spans="1:15" ht="13">
      <c r="A1578" s="4">
        <v>182777671</v>
      </c>
      <c r="B1578" s="5">
        <v>45391.438159722224</v>
      </c>
      <c r="C1578" s="4" t="s">
        <v>13</v>
      </c>
      <c r="D1578" s="4">
        <v>0</v>
      </c>
      <c r="E1578" s="5">
        <v>45391.94363425926</v>
      </c>
      <c r="F1578" s="6" t="s">
        <v>53</v>
      </c>
      <c r="G1578" s="7">
        <v>3.4722222222222224E-4</v>
      </c>
      <c r="H1578" s="5">
        <v>45391.438506944447</v>
      </c>
      <c r="I1578" s="7">
        <v>8.2175925925925927E-4</v>
      </c>
      <c r="J1578" s="6" t="s">
        <v>17</v>
      </c>
      <c r="K1578" s="4">
        <v>2</v>
      </c>
      <c r="L1578" s="4">
        <v>5</v>
      </c>
      <c r="M1578" s="6" t="s">
        <v>26</v>
      </c>
      <c r="N1578" s="6"/>
      <c r="O1578" s="6"/>
    </row>
    <row r="1579" spans="1:15" ht="13">
      <c r="A1579" s="4">
        <v>182778570</v>
      </c>
      <c r="B1579" s="5">
        <v>45391.441354166665</v>
      </c>
      <c r="C1579" s="4" t="s">
        <v>19</v>
      </c>
      <c r="D1579" s="4">
        <v>0</v>
      </c>
      <c r="E1579" s="5">
        <v>45391.94363425926</v>
      </c>
      <c r="F1579" s="6" t="s">
        <v>21</v>
      </c>
      <c r="G1579" s="7">
        <v>5.9027777777777778E-4</v>
      </c>
      <c r="H1579" s="5">
        <v>45391.441944444443</v>
      </c>
      <c r="I1579" s="7">
        <v>1.6435185185185185E-3</v>
      </c>
      <c r="J1579" s="6" t="s">
        <v>17</v>
      </c>
      <c r="K1579" s="4">
        <v>3</v>
      </c>
      <c r="L1579" s="4">
        <v>2</v>
      </c>
      <c r="M1579" s="6" t="s">
        <v>20</v>
      </c>
      <c r="N1579" s="6"/>
      <c r="O1579" s="6"/>
    </row>
    <row r="1580" spans="1:15" ht="13">
      <c r="A1580" s="4">
        <v>182778878</v>
      </c>
      <c r="B1580" s="5">
        <v>45391.442847222221</v>
      </c>
      <c r="C1580" s="4" t="s">
        <v>13</v>
      </c>
      <c r="D1580" s="4">
        <v>1</v>
      </c>
      <c r="E1580" s="5">
        <v>45394.360902777778</v>
      </c>
      <c r="F1580" s="6" t="s">
        <v>53</v>
      </c>
      <c r="G1580" s="7">
        <v>8.7962962962962962E-4</v>
      </c>
      <c r="H1580" s="5">
        <v>45391.443726851852</v>
      </c>
      <c r="I1580" s="7">
        <v>2.4163541666666668</v>
      </c>
      <c r="J1580" s="6" t="s">
        <v>17</v>
      </c>
      <c r="K1580" s="4">
        <v>3</v>
      </c>
      <c r="L1580" s="4">
        <v>3</v>
      </c>
      <c r="M1580" s="6" t="s">
        <v>54</v>
      </c>
      <c r="N1580" s="6"/>
      <c r="O1580" s="6"/>
    </row>
    <row r="1581" spans="1:15" ht="13">
      <c r="A1581" s="4">
        <v>182779203</v>
      </c>
      <c r="B1581" s="5">
        <v>45391.444201388891</v>
      </c>
      <c r="C1581" s="4" t="s">
        <v>23</v>
      </c>
      <c r="D1581" s="4">
        <v>0</v>
      </c>
      <c r="E1581" s="5">
        <v>45391.44425925926</v>
      </c>
      <c r="F1581" s="6" t="s">
        <v>21</v>
      </c>
      <c r="G1581" s="5" t="s">
        <v>24</v>
      </c>
      <c r="H1581" s="5" t="s">
        <v>24</v>
      </c>
      <c r="I1581" s="7">
        <v>5.7870370370370373E-5</v>
      </c>
      <c r="J1581" s="6" t="s">
        <v>17</v>
      </c>
      <c r="K1581" s="4">
        <v>0</v>
      </c>
      <c r="L1581" s="4">
        <v>1</v>
      </c>
      <c r="M1581" s="6"/>
      <c r="N1581" s="6"/>
      <c r="O1581" s="6"/>
    </row>
    <row r="1582" spans="1:15" ht="13">
      <c r="A1582" s="4">
        <v>182779889</v>
      </c>
      <c r="B1582" s="5">
        <v>45391.447314814817</v>
      </c>
      <c r="C1582" s="4" t="s">
        <v>19</v>
      </c>
      <c r="D1582" s="4">
        <v>0</v>
      </c>
      <c r="E1582" s="5">
        <v>45391.951944444445</v>
      </c>
      <c r="F1582" s="6" t="s">
        <v>21</v>
      </c>
      <c r="G1582" s="7">
        <v>1.3541666666666667E-3</v>
      </c>
      <c r="H1582" s="5">
        <v>45391.44866898148</v>
      </c>
      <c r="I1582" s="7">
        <v>1.9212962962962964E-3</v>
      </c>
      <c r="J1582" s="6" t="s">
        <v>17</v>
      </c>
      <c r="K1582" s="4">
        <v>3</v>
      </c>
      <c r="L1582" s="4">
        <v>2</v>
      </c>
      <c r="M1582" s="6" t="s">
        <v>18</v>
      </c>
      <c r="N1582" s="6"/>
      <c r="O1582" s="6"/>
    </row>
    <row r="1583" spans="1:15" ht="13">
      <c r="A1583" s="4">
        <v>182779940</v>
      </c>
      <c r="B1583" s="5">
        <v>45391.447546296295</v>
      </c>
      <c r="C1583" s="4" t="s">
        <v>13</v>
      </c>
      <c r="D1583" s="4">
        <v>1</v>
      </c>
      <c r="E1583" s="5">
        <v>45391.960034722222</v>
      </c>
      <c r="F1583" s="6" t="s">
        <v>53</v>
      </c>
      <c r="G1583" s="7">
        <v>2.1296296296296298E-3</v>
      </c>
      <c r="H1583" s="5">
        <v>45391.449675925927</v>
      </c>
      <c r="I1583" s="7">
        <v>5.138888888888889E-3</v>
      </c>
      <c r="J1583" s="6" t="s">
        <v>17</v>
      </c>
      <c r="K1583" s="4">
        <v>6</v>
      </c>
      <c r="L1583" s="4">
        <v>4</v>
      </c>
      <c r="M1583" s="6" t="s">
        <v>18</v>
      </c>
      <c r="N1583" s="6"/>
      <c r="O1583" s="6"/>
    </row>
    <row r="1584" spans="1:15" ht="13">
      <c r="A1584" s="4">
        <v>182780291</v>
      </c>
      <c r="B1584" s="5">
        <v>45391.448645833334</v>
      </c>
      <c r="C1584" s="4" t="s">
        <v>13</v>
      </c>
      <c r="D1584" s="4">
        <v>1</v>
      </c>
      <c r="E1584" s="5">
        <v>45391.960034722222</v>
      </c>
      <c r="F1584" s="6" t="s">
        <v>21</v>
      </c>
      <c r="G1584" s="7">
        <v>1.1226851851851851E-3</v>
      </c>
      <c r="H1584" s="5">
        <v>45391.44976851852</v>
      </c>
      <c r="I1584" s="7">
        <v>7.8356481481481489E-3</v>
      </c>
      <c r="J1584" s="6" t="s">
        <v>17</v>
      </c>
      <c r="K1584" s="4">
        <v>3</v>
      </c>
      <c r="L1584" s="4">
        <v>10</v>
      </c>
      <c r="M1584" s="6" t="s">
        <v>36</v>
      </c>
      <c r="N1584" s="6"/>
      <c r="O1584" s="6"/>
    </row>
    <row r="1585" spans="1:15" ht="13">
      <c r="A1585" s="4">
        <v>182780674</v>
      </c>
      <c r="B1585" s="5">
        <v>45391.449606481481</v>
      </c>
      <c r="C1585" s="4" t="s">
        <v>13</v>
      </c>
      <c r="D1585" s="4">
        <v>2</v>
      </c>
      <c r="E1585" s="5">
        <v>45392.284907407404</v>
      </c>
      <c r="F1585" s="6" t="s">
        <v>53</v>
      </c>
      <c r="G1585" s="7">
        <v>2.6620370370370372E-4</v>
      </c>
      <c r="H1585" s="5">
        <v>45391.449872685182</v>
      </c>
      <c r="I1585" s="7">
        <v>0.33401620370370372</v>
      </c>
      <c r="J1585" s="6" t="s">
        <v>17</v>
      </c>
      <c r="K1585" s="4">
        <v>8</v>
      </c>
      <c r="L1585" s="4">
        <v>6</v>
      </c>
      <c r="M1585" s="6" t="s">
        <v>26</v>
      </c>
      <c r="N1585" s="6"/>
      <c r="O1585" s="6"/>
    </row>
    <row r="1586" spans="1:15" ht="13">
      <c r="A1586" s="4">
        <v>182780734</v>
      </c>
      <c r="B1586" s="5">
        <v>45391.449803240743</v>
      </c>
      <c r="C1586" s="4" t="s">
        <v>19</v>
      </c>
      <c r="D1586" s="4">
        <v>1</v>
      </c>
      <c r="E1586" s="5">
        <v>45391.9684837963</v>
      </c>
      <c r="F1586" s="6" t="s">
        <v>21</v>
      </c>
      <c r="G1586" s="7">
        <v>1.1342592592592593E-3</v>
      </c>
      <c r="H1586" s="5">
        <v>45391.450937499998</v>
      </c>
      <c r="I1586" s="7">
        <v>1.4907407407407407E-2</v>
      </c>
      <c r="J1586" s="6" t="s">
        <v>17</v>
      </c>
      <c r="K1586" s="4">
        <v>3</v>
      </c>
      <c r="L1586" s="4">
        <v>5</v>
      </c>
      <c r="M1586" s="6" t="s">
        <v>18</v>
      </c>
      <c r="N1586" s="6"/>
      <c r="O1586" s="6"/>
    </row>
    <row r="1587" spans="1:15" ht="13">
      <c r="A1587" s="4">
        <v>182783213</v>
      </c>
      <c r="B1587" s="5">
        <v>45391.460416666669</v>
      </c>
      <c r="C1587" s="4" t="s">
        <v>13</v>
      </c>
      <c r="D1587" s="4">
        <v>2</v>
      </c>
      <c r="E1587" s="5">
        <v>45392.068055555559</v>
      </c>
      <c r="F1587" s="6" t="s">
        <v>47</v>
      </c>
      <c r="G1587" s="7">
        <v>4.0509259259259258E-4</v>
      </c>
      <c r="H1587" s="5">
        <v>45391.460821759261</v>
      </c>
      <c r="I1587" s="7">
        <v>0.10479166666666667</v>
      </c>
      <c r="J1587" s="6" t="s">
        <v>17</v>
      </c>
      <c r="K1587" s="4">
        <v>2</v>
      </c>
      <c r="L1587" s="4">
        <v>5</v>
      </c>
      <c r="M1587" s="6" t="s">
        <v>75</v>
      </c>
      <c r="N1587" s="6"/>
      <c r="O1587" s="6"/>
    </row>
    <row r="1588" spans="1:15" ht="13">
      <c r="A1588" s="4">
        <v>182783795</v>
      </c>
      <c r="B1588" s="5">
        <v>45391.463090277779</v>
      </c>
      <c r="C1588" s="4" t="s">
        <v>13</v>
      </c>
      <c r="D1588" s="4">
        <v>0</v>
      </c>
      <c r="E1588" s="5">
        <v>45391.976539351854</v>
      </c>
      <c r="F1588" s="6" t="s">
        <v>21</v>
      </c>
      <c r="G1588" s="7">
        <v>9.9537037037037042E-4</v>
      </c>
      <c r="H1588" s="5">
        <v>45391.464606481481</v>
      </c>
      <c r="I1588" s="7">
        <v>7.858796296296296E-3</v>
      </c>
      <c r="J1588" s="6" t="s">
        <v>15</v>
      </c>
      <c r="K1588" s="4">
        <v>1</v>
      </c>
      <c r="L1588" s="4">
        <v>2</v>
      </c>
      <c r="M1588" s="6" t="s">
        <v>51</v>
      </c>
      <c r="N1588" s="6"/>
      <c r="O1588" s="6"/>
    </row>
    <row r="1589" spans="1:15" ht="13">
      <c r="A1589" s="4">
        <v>182784963</v>
      </c>
      <c r="B1589" s="5">
        <v>45391.4684837963</v>
      </c>
      <c r="C1589" s="4" t="s">
        <v>13</v>
      </c>
      <c r="D1589" s="4">
        <v>0</v>
      </c>
      <c r="E1589" s="5">
        <v>45391.976539351854</v>
      </c>
      <c r="F1589" s="6" t="s">
        <v>53</v>
      </c>
      <c r="G1589" s="7">
        <v>5.2083333333333333E-4</v>
      </c>
      <c r="H1589" s="5">
        <v>45391.469004629631</v>
      </c>
      <c r="I1589" s="7">
        <v>1.9328703703703704E-3</v>
      </c>
      <c r="J1589" s="6" t="s">
        <v>17</v>
      </c>
      <c r="K1589" s="4">
        <v>2</v>
      </c>
      <c r="L1589" s="4">
        <v>2</v>
      </c>
      <c r="M1589" s="6" t="s">
        <v>20</v>
      </c>
      <c r="N1589" s="6"/>
      <c r="O1589" s="6"/>
    </row>
    <row r="1590" spans="1:15" ht="13">
      <c r="A1590" s="4">
        <v>182785576</v>
      </c>
      <c r="B1590" s="5">
        <v>45391.470694444448</v>
      </c>
      <c r="C1590" s="4" t="s">
        <v>13</v>
      </c>
      <c r="D1590" s="4">
        <v>0</v>
      </c>
      <c r="E1590" s="5">
        <v>45391.976539351854</v>
      </c>
      <c r="F1590" s="6" t="s">
        <v>21</v>
      </c>
      <c r="G1590" s="7">
        <v>6.2500000000000001E-4</v>
      </c>
      <c r="H1590" s="5">
        <v>45391.471319444441</v>
      </c>
      <c r="I1590" s="7">
        <v>5.1273148148148146E-3</v>
      </c>
      <c r="J1590" s="6" t="s">
        <v>17</v>
      </c>
      <c r="K1590" s="4">
        <v>2</v>
      </c>
      <c r="L1590" s="4">
        <v>3</v>
      </c>
      <c r="M1590" s="6" t="s">
        <v>58</v>
      </c>
      <c r="N1590" s="6"/>
      <c r="O1590" s="6"/>
    </row>
    <row r="1591" spans="1:15" ht="13">
      <c r="A1591" s="4">
        <v>182785634</v>
      </c>
      <c r="B1591" s="5">
        <v>45391.471076388887</v>
      </c>
      <c r="C1591" s="4" t="s">
        <v>23</v>
      </c>
      <c r="D1591" s="4">
        <v>0</v>
      </c>
      <c r="E1591" s="5">
        <v>45391.976550925923</v>
      </c>
      <c r="F1591" s="6" t="s">
        <v>21</v>
      </c>
      <c r="G1591" s="5" t="s">
        <v>24</v>
      </c>
      <c r="H1591" s="5" t="s">
        <v>24</v>
      </c>
      <c r="I1591" s="7">
        <v>4.3981481481481481E-4</v>
      </c>
      <c r="J1591" s="6" t="s">
        <v>17</v>
      </c>
      <c r="K1591" s="4">
        <v>0</v>
      </c>
      <c r="L1591" s="4">
        <v>1</v>
      </c>
      <c r="M1591" s="6"/>
      <c r="N1591" s="6"/>
      <c r="O1591" s="6"/>
    </row>
    <row r="1592" spans="1:15" ht="13">
      <c r="A1592" s="4">
        <v>182786189</v>
      </c>
      <c r="B1592" s="5">
        <v>45391.474004629628</v>
      </c>
      <c r="C1592" s="4" t="s">
        <v>23</v>
      </c>
      <c r="D1592" s="4">
        <v>0</v>
      </c>
      <c r="E1592" s="5">
        <v>45391.976550925923</v>
      </c>
      <c r="F1592" s="6" t="s">
        <v>21</v>
      </c>
      <c r="G1592" s="5" t="s">
        <v>24</v>
      </c>
      <c r="H1592" s="5" t="s">
        <v>24</v>
      </c>
      <c r="I1592" s="7">
        <v>2.0833333333333335E-4</v>
      </c>
      <c r="J1592" s="6" t="s">
        <v>17</v>
      </c>
      <c r="K1592" s="4">
        <v>0</v>
      </c>
      <c r="L1592" s="4">
        <v>1</v>
      </c>
      <c r="M1592" s="6" t="s">
        <v>58</v>
      </c>
      <c r="N1592" s="6"/>
      <c r="O1592" s="6"/>
    </row>
    <row r="1593" spans="1:15" ht="13">
      <c r="A1593" s="4">
        <v>182786822</v>
      </c>
      <c r="B1593" s="5">
        <v>45391.477581018517</v>
      </c>
      <c r="C1593" s="4" t="s">
        <v>19</v>
      </c>
      <c r="D1593" s="4">
        <v>0</v>
      </c>
      <c r="E1593" s="5">
        <v>45391.984942129631</v>
      </c>
      <c r="F1593" s="6" t="s">
        <v>53</v>
      </c>
      <c r="G1593" s="7">
        <v>6.3657407407407413E-4</v>
      </c>
      <c r="H1593" s="5">
        <v>45391.478217592594</v>
      </c>
      <c r="I1593" s="7">
        <v>2.3958333333333331E-3</v>
      </c>
      <c r="J1593" s="6" t="s">
        <v>17</v>
      </c>
      <c r="K1593" s="4">
        <v>2</v>
      </c>
      <c r="L1593" s="4">
        <v>3</v>
      </c>
      <c r="M1593" s="6" t="s">
        <v>32</v>
      </c>
      <c r="N1593" s="6"/>
      <c r="O1593" s="6"/>
    </row>
    <row r="1594" spans="1:15" ht="13">
      <c r="A1594" s="4">
        <v>182787699</v>
      </c>
      <c r="B1594" s="5">
        <v>45391.481666666667</v>
      </c>
      <c r="C1594" s="4" t="s">
        <v>13</v>
      </c>
      <c r="D1594" s="4">
        <v>0</v>
      </c>
      <c r="E1594" s="5">
        <v>45391.993217592593</v>
      </c>
      <c r="F1594" s="6" t="s">
        <v>47</v>
      </c>
      <c r="G1594" s="7">
        <v>3.0092592592592595E-4</v>
      </c>
      <c r="H1594" s="5">
        <v>45391.48196759259</v>
      </c>
      <c r="I1594" s="7">
        <v>5.2777777777777779E-3</v>
      </c>
      <c r="J1594" s="6" t="s">
        <v>15</v>
      </c>
      <c r="K1594" s="4">
        <v>1</v>
      </c>
      <c r="L1594" s="4">
        <v>1</v>
      </c>
      <c r="M1594" s="6" t="s">
        <v>20</v>
      </c>
      <c r="N1594" s="6"/>
      <c r="O1594" s="6"/>
    </row>
    <row r="1595" spans="1:15" ht="13">
      <c r="A1595" s="4">
        <v>182788016</v>
      </c>
      <c r="B1595" s="5">
        <v>45391.483622685184</v>
      </c>
      <c r="C1595" s="4" t="s">
        <v>23</v>
      </c>
      <c r="D1595" s="4">
        <v>0</v>
      </c>
      <c r="E1595" s="5">
        <v>45391.993217592593</v>
      </c>
      <c r="F1595" s="6" t="s">
        <v>53</v>
      </c>
      <c r="G1595" s="5" t="s">
        <v>24</v>
      </c>
      <c r="H1595" s="5" t="s">
        <v>24</v>
      </c>
      <c r="I1595" s="7">
        <v>5.2893518518518515E-3</v>
      </c>
      <c r="J1595" s="6" t="s">
        <v>17</v>
      </c>
      <c r="K1595" s="4">
        <v>0</v>
      </c>
      <c r="L1595" s="4">
        <v>1</v>
      </c>
      <c r="M1595" s="6"/>
      <c r="N1595" s="6"/>
      <c r="O1595" s="6"/>
    </row>
    <row r="1596" spans="1:15" ht="13">
      <c r="A1596" s="4">
        <v>182788363</v>
      </c>
      <c r="B1596" s="5">
        <v>45391.485856481479</v>
      </c>
      <c r="C1596" s="4" t="s">
        <v>13</v>
      </c>
      <c r="D1596" s="4">
        <v>0</v>
      </c>
      <c r="E1596" s="5">
        <v>45392.026678240742</v>
      </c>
      <c r="F1596" s="6" t="s">
        <v>21</v>
      </c>
      <c r="G1596" s="7">
        <v>1.724537037037037E-3</v>
      </c>
      <c r="H1596" s="5">
        <v>45391.487581018519</v>
      </c>
      <c r="I1596" s="7">
        <v>3.6608796296296299E-2</v>
      </c>
      <c r="J1596" s="6" t="s">
        <v>17</v>
      </c>
      <c r="K1596" s="4">
        <v>3</v>
      </c>
      <c r="L1596" s="4">
        <v>3</v>
      </c>
      <c r="M1596" s="6" t="s">
        <v>61</v>
      </c>
      <c r="N1596" s="6"/>
      <c r="O1596" s="6"/>
    </row>
    <row r="1597" spans="1:15" ht="13">
      <c r="A1597" s="4">
        <v>182789033</v>
      </c>
      <c r="B1597" s="5">
        <v>45391.487187500003</v>
      </c>
      <c r="C1597" s="4" t="s">
        <v>13</v>
      </c>
      <c r="D1597" s="4">
        <v>0</v>
      </c>
      <c r="E1597" s="5">
        <v>45391.99322916667</v>
      </c>
      <c r="F1597" s="6" t="s">
        <v>53</v>
      </c>
      <c r="G1597" s="7">
        <v>7.6388888888888893E-4</v>
      </c>
      <c r="H1597" s="5">
        <v>45391.487951388888</v>
      </c>
      <c r="I1597" s="7">
        <v>2.1643518518518518E-3</v>
      </c>
      <c r="J1597" s="6" t="s">
        <v>17</v>
      </c>
      <c r="K1597" s="4">
        <v>3</v>
      </c>
      <c r="L1597" s="4">
        <v>3</v>
      </c>
      <c r="M1597" s="6" t="s">
        <v>18</v>
      </c>
      <c r="N1597" s="6"/>
      <c r="O1597" s="6"/>
    </row>
    <row r="1598" spans="1:15" ht="13">
      <c r="A1598" s="4">
        <v>182789570</v>
      </c>
      <c r="B1598" s="5">
        <v>45391.488217592596</v>
      </c>
      <c r="C1598" s="4" t="s">
        <v>23</v>
      </c>
      <c r="D1598" s="4">
        <v>0</v>
      </c>
      <c r="E1598" s="5">
        <v>45391.491030092591</v>
      </c>
      <c r="F1598" s="6" t="s">
        <v>47</v>
      </c>
      <c r="G1598" s="7">
        <v>2.7199074074074074E-3</v>
      </c>
      <c r="H1598" s="5">
        <v>45391.490937499999</v>
      </c>
      <c r="I1598" s="7">
        <v>3.4722222222222224E-4</v>
      </c>
      <c r="J1598" s="6" t="s">
        <v>17</v>
      </c>
      <c r="K1598" s="4">
        <v>1</v>
      </c>
      <c r="L1598" s="4">
        <v>1</v>
      </c>
      <c r="M1598" s="6" t="s">
        <v>38</v>
      </c>
      <c r="N1598" s="6"/>
      <c r="O1598" s="6"/>
    </row>
    <row r="1599" spans="1:15" ht="13">
      <c r="A1599" s="4">
        <v>182790584</v>
      </c>
      <c r="B1599" s="5">
        <v>45391.490925925929</v>
      </c>
      <c r="C1599" s="4" t="s">
        <v>19</v>
      </c>
      <c r="D1599" s="4">
        <v>0</v>
      </c>
      <c r="E1599" s="5">
        <v>45392.001655092594</v>
      </c>
      <c r="F1599" s="6" t="s">
        <v>47</v>
      </c>
      <c r="G1599" s="7">
        <v>1.4120370370370369E-3</v>
      </c>
      <c r="H1599" s="5">
        <v>45391.492337962962</v>
      </c>
      <c r="I1599" s="7">
        <v>7.1180555555555554E-3</v>
      </c>
      <c r="J1599" s="6" t="s">
        <v>17</v>
      </c>
      <c r="K1599" s="4">
        <v>3</v>
      </c>
      <c r="L1599" s="4">
        <v>3</v>
      </c>
      <c r="M1599" s="6" t="s">
        <v>38</v>
      </c>
      <c r="N1599" s="6"/>
      <c r="O1599" s="6"/>
    </row>
    <row r="1600" spans="1:15" ht="13">
      <c r="A1600" s="4">
        <v>182791443</v>
      </c>
      <c r="B1600" s="5">
        <v>45391.494120370371</v>
      </c>
      <c r="C1600" s="4" t="s">
        <v>13</v>
      </c>
      <c r="D1600" s="4">
        <v>0</v>
      </c>
      <c r="E1600" s="5">
        <v>45392.101446759261</v>
      </c>
      <c r="F1600" s="6" t="s">
        <v>21</v>
      </c>
      <c r="G1600" s="7">
        <v>3.1712962962962962E-3</v>
      </c>
      <c r="H1600" s="5">
        <v>45391.497291666667</v>
      </c>
      <c r="I1600" s="7">
        <v>0.10251157407407407</v>
      </c>
      <c r="J1600" s="6" t="s">
        <v>17</v>
      </c>
      <c r="K1600" s="4">
        <v>4</v>
      </c>
      <c r="L1600" s="4">
        <v>5</v>
      </c>
      <c r="M1600" s="6" t="s">
        <v>36</v>
      </c>
      <c r="N1600" s="6"/>
      <c r="O1600" s="6"/>
    </row>
    <row r="1601" spans="1:15" ht="13">
      <c r="A1601" s="4">
        <v>182791633</v>
      </c>
      <c r="B1601" s="5">
        <v>45391.494826388887</v>
      </c>
      <c r="C1601" s="4" t="s">
        <v>19</v>
      </c>
      <c r="D1601" s="4">
        <v>0</v>
      </c>
      <c r="E1601" s="5">
        <v>45392.001655092594</v>
      </c>
      <c r="F1601" s="6" t="s">
        <v>53</v>
      </c>
      <c r="G1601" s="7">
        <v>1.7592592592592592E-3</v>
      </c>
      <c r="H1601" s="5">
        <v>45391.49658564815</v>
      </c>
      <c r="I1601" s="7">
        <v>6.1342592592592594E-3</v>
      </c>
      <c r="J1601" s="6" t="s">
        <v>17</v>
      </c>
      <c r="K1601" s="4">
        <v>2</v>
      </c>
      <c r="L1601" s="4">
        <v>4</v>
      </c>
      <c r="M1601" s="6" t="s">
        <v>18</v>
      </c>
      <c r="N1601" s="6"/>
      <c r="O1601" s="6"/>
    </row>
    <row r="1602" spans="1:15" ht="13">
      <c r="A1602" s="4">
        <v>182792715</v>
      </c>
      <c r="B1602" s="5">
        <v>45391.498831018522</v>
      </c>
      <c r="C1602" s="4" t="s">
        <v>13</v>
      </c>
      <c r="D1602" s="4">
        <v>0</v>
      </c>
      <c r="E1602" s="5">
        <v>45392.009884259256</v>
      </c>
      <c r="F1602" s="6" t="s">
        <v>47</v>
      </c>
      <c r="G1602" s="7">
        <v>7.7546296296296293E-4</v>
      </c>
      <c r="H1602" s="5">
        <v>45391.499606481484</v>
      </c>
      <c r="I1602" s="7">
        <v>6.3310185185185188E-3</v>
      </c>
      <c r="J1602" s="6" t="s">
        <v>15</v>
      </c>
      <c r="K1602" s="4">
        <v>1</v>
      </c>
      <c r="L1602" s="4">
        <v>2</v>
      </c>
      <c r="M1602" s="6" t="s">
        <v>20</v>
      </c>
      <c r="N1602" s="6"/>
      <c r="O1602" s="6"/>
    </row>
    <row r="1603" spans="1:15" ht="13">
      <c r="A1603" s="4">
        <v>182794103</v>
      </c>
      <c r="B1603" s="5">
        <v>45391.503217592595</v>
      </c>
      <c r="C1603" s="4" t="s">
        <v>13</v>
      </c>
      <c r="D1603" s="4">
        <v>0</v>
      </c>
      <c r="E1603" s="5">
        <v>45392.018240740741</v>
      </c>
      <c r="F1603" s="6" t="s">
        <v>21</v>
      </c>
      <c r="G1603" s="7">
        <v>3.2986111111111111E-3</v>
      </c>
      <c r="H1603" s="5">
        <v>45391.506516203706</v>
      </c>
      <c r="I1603" s="7">
        <v>1.2407407407407407E-2</v>
      </c>
      <c r="J1603" s="6" t="s">
        <v>17</v>
      </c>
      <c r="K1603" s="4">
        <v>3</v>
      </c>
      <c r="L1603" s="4">
        <v>2</v>
      </c>
      <c r="M1603" s="6" t="s">
        <v>20</v>
      </c>
      <c r="N1603" s="6"/>
      <c r="O1603" s="6"/>
    </row>
    <row r="1604" spans="1:15" ht="13">
      <c r="A1604" s="4">
        <v>182794264</v>
      </c>
      <c r="B1604" s="5">
        <v>45391.503969907404</v>
      </c>
      <c r="C1604" s="4" t="s">
        <v>13</v>
      </c>
      <c r="D1604" s="4">
        <v>0</v>
      </c>
      <c r="E1604" s="5">
        <v>45392.009884259256</v>
      </c>
      <c r="F1604" s="6" t="s">
        <v>53</v>
      </c>
      <c r="G1604" s="7">
        <v>1.7592592592592592E-3</v>
      </c>
      <c r="H1604" s="5">
        <v>45391.505729166667</v>
      </c>
      <c r="I1604" s="7">
        <v>5.6481481481481478E-3</v>
      </c>
      <c r="J1604" s="6" t="s">
        <v>15</v>
      </c>
      <c r="K1604" s="4">
        <v>1</v>
      </c>
      <c r="L1604" s="4">
        <v>1</v>
      </c>
      <c r="M1604" s="6" t="s">
        <v>20</v>
      </c>
      <c r="N1604" s="6"/>
      <c r="O1604" s="6"/>
    </row>
    <row r="1605" spans="1:15" ht="13">
      <c r="A1605" s="4">
        <v>182795398</v>
      </c>
      <c r="B1605" s="5">
        <v>45391.508460648147</v>
      </c>
      <c r="C1605" s="4" t="s">
        <v>13</v>
      </c>
      <c r="D1605" s="4">
        <v>0</v>
      </c>
      <c r="E1605" s="5">
        <v>45392.009884259256</v>
      </c>
      <c r="F1605" s="6" t="s">
        <v>53</v>
      </c>
      <c r="G1605" s="4">
        <v>0</v>
      </c>
      <c r="H1605" s="5">
        <f>B1605</f>
        <v>45391.508460648147</v>
      </c>
      <c r="I1605" s="7">
        <v>6.5972222222222224E-4</v>
      </c>
      <c r="J1605" s="6" t="s">
        <v>17</v>
      </c>
      <c r="K1605" s="4">
        <v>2</v>
      </c>
      <c r="L1605" s="4">
        <v>1</v>
      </c>
      <c r="M1605" s="6" t="s">
        <v>22</v>
      </c>
      <c r="N1605" s="6"/>
      <c r="O1605" s="6"/>
    </row>
    <row r="1606" spans="1:15" ht="13">
      <c r="A1606" s="4">
        <v>182795562</v>
      </c>
      <c r="B1606" s="5">
        <v>45391.509062500001</v>
      </c>
      <c r="C1606" s="4" t="s">
        <v>13</v>
      </c>
      <c r="D1606" s="4">
        <v>0</v>
      </c>
      <c r="E1606" s="5">
        <v>45392.393761574072</v>
      </c>
      <c r="F1606" s="6" t="s">
        <v>53</v>
      </c>
      <c r="G1606" s="7">
        <v>8.564814814814815E-4</v>
      </c>
      <c r="H1606" s="5">
        <v>45391.509918981479</v>
      </c>
      <c r="I1606" s="7">
        <v>0.37842592592592594</v>
      </c>
      <c r="J1606" s="6" t="s">
        <v>17</v>
      </c>
      <c r="K1606" s="4">
        <v>4</v>
      </c>
      <c r="L1606" s="4">
        <v>4</v>
      </c>
      <c r="M1606" s="6" t="s">
        <v>20</v>
      </c>
      <c r="N1606" s="6"/>
      <c r="O1606" s="6"/>
    </row>
    <row r="1607" spans="1:15" ht="13">
      <c r="A1607" s="4">
        <v>182796522</v>
      </c>
      <c r="B1607" s="5">
        <v>45391.51226851852</v>
      </c>
      <c r="C1607" s="4" t="s">
        <v>13</v>
      </c>
      <c r="D1607" s="4">
        <v>4</v>
      </c>
      <c r="E1607" s="5">
        <v>45392.176319444443</v>
      </c>
      <c r="F1607" s="6" t="s">
        <v>53</v>
      </c>
      <c r="G1607" s="7">
        <v>4.1435185185185186E-3</v>
      </c>
      <c r="H1607" s="5">
        <v>45391.516412037039</v>
      </c>
      <c r="I1607" s="7">
        <v>0.16114583333333332</v>
      </c>
      <c r="J1607" s="6" t="s">
        <v>17</v>
      </c>
      <c r="K1607" s="4">
        <v>18</v>
      </c>
      <c r="L1607" s="4">
        <v>21</v>
      </c>
      <c r="M1607" s="6" t="s">
        <v>16</v>
      </c>
      <c r="N1607" s="6"/>
      <c r="O1607" s="6"/>
    </row>
    <row r="1608" spans="1:15" ht="13">
      <c r="A1608" s="4">
        <v>182797213</v>
      </c>
      <c r="B1608" s="5">
        <v>45391.515405092592</v>
      </c>
      <c r="C1608" s="4" t="s">
        <v>23</v>
      </c>
      <c r="D1608" s="4">
        <v>0</v>
      </c>
      <c r="E1608" s="5">
        <v>45391.515509259261</v>
      </c>
      <c r="F1608" s="6" t="s">
        <v>21</v>
      </c>
      <c r="G1608" s="5" t="s">
        <v>24</v>
      </c>
      <c r="H1608" s="5" t="s">
        <v>24</v>
      </c>
      <c r="I1608" s="7">
        <v>1.0416666666666667E-4</v>
      </c>
      <c r="J1608" s="6" t="s">
        <v>17</v>
      </c>
      <c r="K1608" s="4">
        <v>0</v>
      </c>
      <c r="L1608" s="4">
        <v>1</v>
      </c>
      <c r="M1608" s="6"/>
      <c r="N1608" s="6"/>
      <c r="O1608" s="6"/>
    </row>
    <row r="1609" spans="1:15" ht="13">
      <c r="A1609" s="4">
        <v>182797226</v>
      </c>
      <c r="B1609" s="5">
        <v>45391.515474537038</v>
      </c>
      <c r="C1609" s="4" t="s">
        <v>23</v>
      </c>
      <c r="D1609" s="4">
        <v>0</v>
      </c>
      <c r="E1609" s="5">
        <v>45391.515567129631</v>
      </c>
      <c r="F1609" s="6" t="s">
        <v>21</v>
      </c>
      <c r="G1609" s="5" t="s">
        <v>24</v>
      </c>
      <c r="H1609" s="5" t="s">
        <v>24</v>
      </c>
      <c r="I1609" s="7">
        <v>9.2592592592592588E-5</v>
      </c>
      <c r="J1609" s="6" t="s">
        <v>17</v>
      </c>
      <c r="K1609" s="4">
        <v>0</v>
      </c>
      <c r="L1609" s="4">
        <v>1</v>
      </c>
      <c r="M1609" s="6"/>
      <c r="N1609" s="6"/>
      <c r="O1609" s="6"/>
    </row>
    <row r="1610" spans="1:15" ht="13">
      <c r="A1610" s="4">
        <v>182799265</v>
      </c>
      <c r="B1610" s="5">
        <v>45391.5234375</v>
      </c>
      <c r="C1610" s="4" t="s">
        <v>13</v>
      </c>
      <c r="D1610" s="4">
        <v>0</v>
      </c>
      <c r="E1610" s="5">
        <v>45392.034849537034</v>
      </c>
      <c r="F1610" s="6" t="s">
        <v>53</v>
      </c>
      <c r="G1610" s="7">
        <v>8.6805555555555551E-4</v>
      </c>
      <c r="H1610" s="5">
        <v>45391.524305555555</v>
      </c>
      <c r="I1610" s="7">
        <v>1.1307870370370371E-2</v>
      </c>
      <c r="J1610" s="6" t="s">
        <v>17</v>
      </c>
      <c r="K1610" s="4">
        <v>4</v>
      </c>
      <c r="L1610" s="4">
        <v>3</v>
      </c>
      <c r="M1610" s="6" t="s">
        <v>83</v>
      </c>
      <c r="N1610" s="6"/>
      <c r="O1610" s="6"/>
    </row>
    <row r="1611" spans="1:15" ht="13">
      <c r="A1611" s="4">
        <v>182799638</v>
      </c>
      <c r="B1611" s="5">
        <v>45391.525092592594</v>
      </c>
      <c r="C1611" s="4" t="s">
        <v>13</v>
      </c>
      <c r="D1611" s="4">
        <v>4</v>
      </c>
      <c r="E1611" s="5">
        <v>45392.043449074074</v>
      </c>
      <c r="F1611" s="6" t="s">
        <v>47</v>
      </c>
      <c r="G1611" s="7">
        <v>1.3078703703703703E-3</v>
      </c>
      <c r="H1611" s="5">
        <v>45391.526678240742</v>
      </c>
      <c r="I1611" s="7">
        <v>1.6851851851851851E-2</v>
      </c>
      <c r="J1611" s="6" t="s">
        <v>17</v>
      </c>
      <c r="K1611" s="4">
        <v>5</v>
      </c>
      <c r="L1611" s="4">
        <v>12</v>
      </c>
      <c r="M1611" s="6" t="s">
        <v>26</v>
      </c>
      <c r="N1611" s="6"/>
      <c r="O1611" s="6"/>
    </row>
    <row r="1612" spans="1:15" ht="13">
      <c r="A1612" s="4">
        <v>182799720</v>
      </c>
      <c r="B1612" s="5">
        <v>45391.525370370371</v>
      </c>
      <c r="C1612" s="4" t="s">
        <v>13</v>
      </c>
      <c r="D1612" s="4">
        <v>1</v>
      </c>
      <c r="E1612" s="5">
        <v>45392.034849537034</v>
      </c>
      <c r="F1612" s="6" t="s">
        <v>21</v>
      </c>
      <c r="G1612" s="7">
        <v>7.5231481481481482E-4</v>
      </c>
      <c r="H1612" s="5">
        <v>45391.526122685187</v>
      </c>
      <c r="I1612" s="7">
        <v>6.6319444444444446E-3</v>
      </c>
      <c r="J1612" s="6" t="s">
        <v>17</v>
      </c>
      <c r="K1612" s="4">
        <v>5</v>
      </c>
      <c r="L1612" s="4">
        <v>11</v>
      </c>
      <c r="M1612" s="6" t="s">
        <v>18</v>
      </c>
      <c r="N1612" s="6"/>
      <c r="O1612" s="6"/>
    </row>
    <row r="1613" spans="1:15" ht="13">
      <c r="A1613" s="4">
        <v>182800694</v>
      </c>
      <c r="B1613" s="5">
        <v>45391.529074074075</v>
      </c>
      <c r="C1613" s="4" t="s">
        <v>13</v>
      </c>
      <c r="D1613" s="4">
        <v>0</v>
      </c>
      <c r="E1613" s="5">
        <v>45392.034861111111</v>
      </c>
      <c r="F1613" s="6" t="s">
        <v>53</v>
      </c>
      <c r="G1613" s="7">
        <v>1.2847222222222223E-3</v>
      </c>
      <c r="H1613" s="5">
        <v>45391.530358796299</v>
      </c>
      <c r="I1613" s="7">
        <v>5.4398148148148149E-3</v>
      </c>
      <c r="J1613" s="6" t="s">
        <v>17</v>
      </c>
      <c r="K1613" s="4">
        <v>2</v>
      </c>
      <c r="L1613" s="4">
        <v>2</v>
      </c>
      <c r="M1613" s="6" t="s">
        <v>20</v>
      </c>
      <c r="N1613" s="6"/>
      <c r="O1613" s="6"/>
    </row>
    <row r="1614" spans="1:15" ht="13">
      <c r="A1614" s="4">
        <v>182800901</v>
      </c>
      <c r="B1614" s="5">
        <v>45391.530057870368</v>
      </c>
      <c r="C1614" s="4" t="s">
        <v>13</v>
      </c>
      <c r="D1614" s="4">
        <v>0</v>
      </c>
      <c r="E1614" s="5">
        <v>45392.059745370374</v>
      </c>
      <c r="F1614" s="6" t="s">
        <v>47</v>
      </c>
      <c r="G1614" s="7">
        <v>3.0324074074074073E-3</v>
      </c>
      <c r="H1614" s="5">
        <v>45391.533090277779</v>
      </c>
      <c r="I1614" s="7">
        <v>2.3240740740740742E-2</v>
      </c>
      <c r="J1614" s="6" t="s">
        <v>17</v>
      </c>
      <c r="K1614" s="4">
        <v>3</v>
      </c>
      <c r="L1614" s="4">
        <v>3</v>
      </c>
      <c r="M1614" s="6" t="s">
        <v>26</v>
      </c>
      <c r="N1614" s="6"/>
      <c r="O1614" s="6"/>
    </row>
    <row r="1615" spans="1:15" ht="13">
      <c r="A1615" s="4">
        <v>182801150</v>
      </c>
      <c r="B1615" s="5">
        <v>45391.530972222223</v>
      </c>
      <c r="C1615" s="4" t="s">
        <v>13</v>
      </c>
      <c r="D1615" s="4">
        <v>0</v>
      </c>
      <c r="E1615" s="5">
        <v>45392.051365740743</v>
      </c>
      <c r="F1615" s="6" t="s">
        <v>21</v>
      </c>
      <c r="G1615" s="7">
        <v>3.2407407407407406E-4</v>
      </c>
      <c r="H1615" s="5">
        <v>45391.5312962963</v>
      </c>
      <c r="I1615" s="7">
        <v>1.3969907407407407E-2</v>
      </c>
      <c r="J1615" s="6" t="s">
        <v>17</v>
      </c>
      <c r="K1615" s="4">
        <v>3</v>
      </c>
      <c r="L1615" s="4">
        <v>2</v>
      </c>
      <c r="M1615" s="6" t="s">
        <v>45</v>
      </c>
      <c r="N1615" s="6"/>
      <c r="O1615" s="6"/>
    </row>
    <row r="1616" spans="1:15" ht="13">
      <c r="A1616" s="4">
        <v>182801159</v>
      </c>
      <c r="B1616" s="5">
        <v>45391.5309837963</v>
      </c>
      <c r="C1616" s="4" t="s">
        <v>13</v>
      </c>
      <c r="D1616" s="4">
        <v>1</v>
      </c>
      <c r="E1616" s="5">
        <v>45392.04346064815</v>
      </c>
      <c r="F1616" s="6" t="s">
        <v>53</v>
      </c>
      <c r="G1616" s="7">
        <v>3.5879629629629629E-4</v>
      </c>
      <c r="H1616" s="5">
        <v>45391.531342592592</v>
      </c>
      <c r="I1616" s="7">
        <v>7.5578703703703702E-3</v>
      </c>
      <c r="J1616" s="6" t="s">
        <v>17</v>
      </c>
      <c r="K1616" s="4">
        <v>3</v>
      </c>
      <c r="L1616" s="4">
        <v>2</v>
      </c>
      <c r="M1616" s="6" t="s">
        <v>33</v>
      </c>
      <c r="N1616" s="6"/>
      <c r="O1616" s="6"/>
    </row>
    <row r="1617" spans="1:15" ht="13">
      <c r="A1617" s="4">
        <v>182801275</v>
      </c>
      <c r="B1617" s="5">
        <v>45391.531412037039</v>
      </c>
      <c r="C1617" s="4" t="s">
        <v>19</v>
      </c>
      <c r="D1617" s="4">
        <v>0</v>
      </c>
      <c r="E1617" s="5">
        <v>45392.04346064815</v>
      </c>
      <c r="F1617" s="6" t="s">
        <v>47</v>
      </c>
      <c r="G1617" s="7">
        <v>1.8518518518518519E-3</v>
      </c>
      <c r="H1617" s="5">
        <v>45391.533263888887</v>
      </c>
      <c r="I1617" s="7">
        <v>1.0416666666666666E-2</v>
      </c>
      <c r="J1617" s="6" t="s">
        <v>17</v>
      </c>
      <c r="K1617" s="4">
        <v>2</v>
      </c>
      <c r="L1617" s="4">
        <v>2</v>
      </c>
      <c r="M1617" s="6" t="s">
        <v>38</v>
      </c>
      <c r="N1617" s="6"/>
      <c r="O1617" s="6"/>
    </row>
    <row r="1618" spans="1:15" ht="13">
      <c r="A1618" s="4">
        <v>182802420</v>
      </c>
      <c r="B1618" s="5">
        <v>45391.536041666666</v>
      </c>
      <c r="C1618" s="4" t="s">
        <v>13</v>
      </c>
      <c r="D1618" s="4">
        <v>0</v>
      </c>
      <c r="E1618" s="5">
        <v>45392.04347222222</v>
      </c>
      <c r="F1618" s="6" t="s">
        <v>21</v>
      </c>
      <c r="G1618" s="7">
        <v>7.407407407407407E-4</v>
      </c>
      <c r="H1618" s="5">
        <v>45391.537523148145</v>
      </c>
      <c r="I1618" s="7">
        <v>3.9120370370370368E-3</v>
      </c>
      <c r="J1618" s="6" t="s">
        <v>17</v>
      </c>
      <c r="K1618" s="4">
        <v>2</v>
      </c>
      <c r="L1618" s="4">
        <v>3</v>
      </c>
      <c r="M1618" s="6" t="s">
        <v>54</v>
      </c>
      <c r="N1618" s="6"/>
      <c r="O1618" s="6"/>
    </row>
    <row r="1619" spans="1:15" ht="13">
      <c r="A1619" s="4">
        <v>182803158</v>
      </c>
      <c r="B1619" s="5">
        <v>45391.539386574077</v>
      </c>
      <c r="C1619" s="4" t="s">
        <v>13</v>
      </c>
      <c r="D1619" s="4">
        <v>0</v>
      </c>
      <c r="E1619" s="5">
        <v>45392.051377314812</v>
      </c>
      <c r="F1619" s="6" t="s">
        <v>21</v>
      </c>
      <c r="G1619" s="7">
        <v>6.134259259259259E-4</v>
      </c>
      <c r="H1619" s="5">
        <v>45391.54</v>
      </c>
      <c r="I1619" s="7">
        <v>4.31712962962963E-3</v>
      </c>
      <c r="J1619" s="6" t="s">
        <v>17</v>
      </c>
      <c r="K1619" s="4">
        <v>3</v>
      </c>
      <c r="L1619" s="4">
        <v>5</v>
      </c>
      <c r="M1619" s="6" t="s">
        <v>70</v>
      </c>
      <c r="N1619" s="6"/>
      <c r="O1619" s="6"/>
    </row>
    <row r="1620" spans="1:15" ht="13">
      <c r="A1620" s="4">
        <v>182803820</v>
      </c>
      <c r="B1620" s="5">
        <v>45391.542094907411</v>
      </c>
      <c r="C1620" s="4" t="s">
        <v>13</v>
      </c>
      <c r="D1620" s="4">
        <v>0</v>
      </c>
      <c r="E1620" s="5">
        <v>45392.051377314812</v>
      </c>
      <c r="F1620" s="6" t="s">
        <v>47</v>
      </c>
      <c r="G1620" s="7">
        <v>2.0717592592592593E-3</v>
      </c>
      <c r="H1620" s="5">
        <v>45391.544166666667</v>
      </c>
      <c r="I1620" s="7">
        <v>3.7731481481481483E-3</v>
      </c>
      <c r="J1620" s="6" t="s">
        <v>17</v>
      </c>
      <c r="K1620" s="4">
        <v>3</v>
      </c>
      <c r="L1620" s="4">
        <v>3</v>
      </c>
      <c r="M1620" s="6" t="s">
        <v>52</v>
      </c>
      <c r="N1620" s="6"/>
      <c r="O1620" s="6"/>
    </row>
    <row r="1621" spans="1:15" ht="13">
      <c r="A1621" s="4">
        <v>182803998</v>
      </c>
      <c r="B1621" s="5">
        <v>45391.542557870373</v>
      </c>
      <c r="C1621" s="4" t="s">
        <v>19</v>
      </c>
      <c r="D1621" s="4">
        <v>0</v>
      </c>
      <c r="E1621" s="5">
        <v>45392.051388888889</v>
      </c>
      <c r="F1621" s="6" t="s">
        <v>21</v>
      </c>
      <c r="G1621" s="7">
        <v>1.1458333333333333E-3</v>
      </c>
      <c r="H1621" s="5">
        <v>45391.543703703705</v>
      </c>
      <c r="I1621" s="7">
        <v>2.5810185185185185E-3</v>
      </c>
      <c r="J1621" s="6" t="s">
        <v>17</v>
      </c>
      <c r="K1621" s="4">
        <v>2</v>
      </c>
      <c r="L1621" s="4">
        <v>5</v>
      </c>
      <c r="M1621" s="6" t="s">
        <v>54</v>
      </c>
      <c r="N1621" s="6"/>
      <c r="O1621" s="6"/>
    </row>
    <row r="1622" spans="1:15" ht="13">
      <c r="A1622" s="4">
        <v>182804488</v>
      </c>
      <c r="B1622" s="5">
        <v>45391.544722222221</v>
      </c>
      <c r="C1622" s="4" t="s">
        <v>13</v>
      </c>
      <c r="D1622" s="4">
        <v>5</v>
      </c>
      <c r="E1622" s="5">
        <v>45392.427175925928</v>
      </c>
      <c r="F1622" s="6" t="s">
        <v>14</v>
      </c>
      <c r="G1622" s="7">
        <v>2.199074074074074E-4</v>
      </c>
      <c r="H1622" s="5">
        <v>45391.544942129629</v>
      </c>
      <c r="I1622" s="7">
        <v>0.37862268518518516</v>
      </c>
      <c r="J1622" s="6" t="s">
        <v>17</v>
      </c>
      <c r="K1622" s="4">
        <v>32</v>
      </c>
      <c r="L1622" s="4">
        <v>60</v>
      </c>
      <c r="M1622" s="6" t="s">
        <v>35</v>
      </c>
      <c r="N1622" s="6"/>
      <c r="O1622" s="6"/>
    </row>
    <row r="1623" spans="1:15" ht="13">
      <c r="A1623" s="4">
        <v>182804830</v>
      </c>
      <c r="B1623" s="5">
        <v>45391.546689814815</v>
      </c>
      <c r="C1623" s="4" t="s">
        <v>13</v>
      </c>
      <c r="D1623" s="4">
        <v>0</v>
      </c>
      <c r="E1623" s="5">
        <v>45392.068067129629</v>
      </c>
      <c r="F1623" s="6" t="s">
        <v>21</v>
      </c>
      <c r="G1623" s="7">
        <v>8.9120370370370373E-4</v>
      </c>
      <c r="H1623" s="5">
        <v>45391.547581018516</v>
      </c>
      <c r="I1623" s="7">
        <v>1.7175925925925924E-2</v>
      </c>
      <c r="J1623" s="6" t="s">
        <v>17</v>
      </c>
      <c r="K1623" s="4">
        <v>2</v>
      </c>
      <c r="L1623" s="4">
        <v>2</v>
      </c>
      <c r="M1623" s="6" t="s">
        <v>26</v>
      </c>
      <c r="N1623" s="6"/>
      <c r="O1623" s="6"/>
    </row>
    <row r="1624" spans="1:15" ht="13">
      <c r="A1624" s="4">
        <v>182804991</v>
      </c>
      <c r="B1624" s="5">
        <v>45391.547430555554</v>
      </c>
      <c r="C1624" s="4" t="s">
        <v>84</v>
      </c>
      <c r="D1624" s="4">
        <v>0</v>
      </c>
      <c r="E1624" s="5">
        <v>45392.059756944444</v>
      </c>
      <c r="F1624" s="6" t="s">
        <v>47</v>
      </c>
      <c r="G1624" s="7">
        <v>4.9537037037037041E-3</v>
      </c>
      <c r="H1624" s="5">
        <v>45391.552384259259</v>
      </c>
      <c r="I1624" s="7">
        <v>5.7638888888888887E-3</v>
      </c>
      <c r="J1624" s="6" t="s">
        <v>15</v>
      </c>
      <c r="K1624" s="4">
        <v>1</v>
      </c>
      <c r="L1624" s="4">
        <v>2</v>
      </c>
      <c r="M1624" s="6" t="s">
        <v>51</v>
      </c>
      <c r="N1624" s="6"/>
      <c r="O1624" s="6"/>
    </row>
    <row r="1625" spans="1:15" ht="13">
      <c r="A1625" s="4">
        <v>182805884</v>
      </c>
      <c r="B1625" s="5">
        <v>45391.551446759258</v>
      </c>
      <c r="C1625" s="4" t="s">
        <v>13</v>
      </c>
      <c r="D1625" s="4">
        <v>1</v>
      </c>
      <c r="E1625" s="5">
        <v>45392.068067129629</v>
      </c>
      <c r="F1625" s="6" t="s">
        <v>21</v>
      </c>
      <c r="G1625" s="7">
        <v>8.7962962962962962E-4</v>
      </c>
      <c r="H1625" s="5">
        <v>45391.55232638889</v>
      </c>
      <c r="I1625" s="7">
        <v>1.1678240740740741E-2</v>
      </c>
      <c r="J1625" s="6" t="s">
        <v>17</v>
      </c>
      <c r="K1625" s="4">
        <v>3</v>
      </c>
      <c r="L1625" s="4">
        <v>2</v>
      </c>
      <c r="M1625" s="6" t="s">
        <v>34</v>
      </c>
      <c r="N1625" s="6"/>
      <c r="O1625" s="6"/>
    </row>
    <row r="1626" spans="1:15" ht="13">
      <c r="A1626" s="4">
        <v>182807005</v>
      </c>
      <c r="B1626" s="5">
        <v>45391.55678240741</v>
      </c>
      <c r="C1626" s="4" t="s">
        <v>19</v>
      </c>
      <c r="D1626" s="4">
        <v>0</v>
      </c>
      <c r="E1626" s="5">
        <v>45392.068067129629</v>
      </c>
      <c r="F1626" s="6" t="s">
        <v>47</v>
      </c>
      <c r="G1626" s="7">
        <v>1.2731481481481483E-3</v>
      </c>
      <c r="H1626" s="5">
        <v>45391.558055555557</v>
      </c>
      <c r="I1626" s="7">
        <v>4.8611111111111112E-3</v>
      </c>
      <c r="J1626" s="6" t="s">
        <v>17</v>
      </c>
      <c r="K1626" s="4">
        <v>3</v>
      </c>
      <c r="L1626" s="4">
        <v>3</v>
      </c>
      <c r="M1626" s="6" t="s">
        <v>52</v>
      </c>
      <c r="N1626" s="6"/>
      <c r="O1626" s="6"/>
    </row>
    <row r="1627" spans="1:15" ht="13">
      <c r="A1627" s="4">
        <v>182807662</v>
      </c>
      <c r="B1627" s="5">
        <v>45391.560567129629</v>
      </c>
      <c r="C1627" s="4" t="s">
        <v>19</v>
      </c>
      <c r="D1627" s="4">
        <v>0</v>
      </c>
      <c r="E1627" s="5">
        <v>45392.44494212963</v>
      </c>
      <c r="F1627" s="6" t="s">
        <v>14</v>
      </c>
      <c r="G1627" s="7">
        <v>6.9444444444444447E-4</v>
      </c>
      <c r="H1627" s="5">
        <v>45391.561261574076</v>
      </c>
      <c r="I1627" s="7">
        <v>0.3752199074074074</v>
      </c>
      <c r="J1627" s="6" t="s">
        <v>17</v>
      </c>
      <c r="K1627" s="4">
        <v>21</v>
      </c>
      <c r="L1627" s="4">
        <v>26</v>
      </c>
      <c r="M1627" s="6" t="s">
        <v>38</v>
      </c>
      <c r="N1627" s="6"/>
      <c r="O1627" s="6"/>
    </row>
    <row r="1628" spans="1:15" ht="13">
      <c r="A1628" s="4">
        <v>182807888</v>
      </c>
      <c r="B1628" s="5">
        <v>45391.561689814815</v>
      </c>
      <c r="C1628" s="4" t="s">
        <v>19</v>
      </c>
      <c r="D1628" s="4">
        <v>0</v>
      </c>
      <c r="E1628" s="5">
        <v>45392.076377314814</v>
      </c>
      <c r="F1628" s="6" t="s">
        <v>47</v>
      </c>
      <c r="G1628" s="7">
        <v>3.8194444444444446E-4</v>
      </c>
      <c r="H1628" s="5">
        <v>45391.562071759261</v>
      </c>
      <c r="I1628" s="7">
        <v>8.3217592592592596E-3</v>
      </c>
      <c r="J1628" s="6" t="s">
        <v>17</v>
      </c>
      <c r="K1628" s="4">
        <v>3</v>
      </c>
      <c r="L1628" s="4">
        <v>2</v>
      </c>
      <c r="M1628" s="6" t="s">
        <v>38</v>
      </c>
      <c r="N1628" s="6"/>
      <c r="O1628" s="6"/>
    </row>
    <row r="1629" spans="1:15" ht="13">
      <c r="A1629" s="4">
        <v>182812597</v>
      </c>
      <c r="B1629" s="5">
        <v>45391.576435185183</v>
      </c>
      <c r="C1629" s="4" t="s">
        <v>13</v>
      </c>
      <c r="D1629" s="4">
        <v>0</v>
      </c>
      <c r="E1629" s="5">
        <v>45392.084687499999</v>
      </c>
      <c r="F1629" s="6" t="s">
        <v>21</v>
      </c>
      <c r="G1629" s="5" t="s">
        <v>24</v>
      </c>
      <c r="H1629" s="5" t="s">
        <v>24</v>
      </c>
      <c r="I1629" s="7">
        <v>3.6342592592592594E-3</v>
      </c>
      <c r="J1629" s="6" t="s">
        <v>17</v>
      </c>
      <c r="K1629" s="4">
        <v>0</v>
      </c>
      <c r="L1629" s="4">
        <v>1</v>
      </c>
      <c r="M1629" s="6" t="s">
        <v>51</v>
      </c>
      <c r="N1629" s="6"/>
      <c r="O1629" s="6"/>
    </row>
    <row r="1630" spans="1:15" ht="13">
      <c r="A1630" s="4">
        <v>182814208</v>
      </c>
      <c r="B1630" s="5">
        <v>45391.583194444444</v>
      </c>
      <c r="C1630" s="4" t="s">
        <v>23</v>
      </c>
      <c r="D1630" s="4">
        <v>0</v>
      </c>
      <c r="E1630" s="5">
        <v>45391.583287037036</v>
      </c>
      <c r="F1630" s="6" t="s">
        <v>21</v>
      </c>
      <c r="G1630" s="5" t="s">
        <v>24</v>
      </c>
      <c r="H1630" s="5" t="s">
        <v>24</v>
      </c>
      <c r="I1630" s="7">
        <v>9.2592592592592588E-5</v>
      </c>
      <c r="J1630" s="6" t="s">
        <v>17</v>
      </c>
      <c r="K1630" s="4">
        <v>0</v>
      </c>
      <c r="L1630" s="4">
        <v>1</v>
      </c>
      <c r="M1630" s="6"/>
      <c r="N1630" s="6"/>
      <c r="O1630" s="6"/>
    </row>
    <row r="1631" spans="1:15" ht="13">
      <c r="A1631" s="4">
        <v>182815299</v>
      </c>
      <c r="B1631" s="5">
        <v>45391.586655092593</v>
      </c>
      <c r="C1631" s="4" t="s">
        <v>13</v>
      </c>
      <c r="D1631" s="4">
        <v>2</v>
      </c>
      <c r="E1631" s="5">
        <v>45392.093055555553</v>
      </c>
      <c r="F1631" s="6" t="s">
        <v>53</v>
      </c>
      <c r="G1631" s="7">
        <v>4.9768518518518521E-4</v>
      </c>
      <c r="H1631" s="5">
        <v>45391.589201388888</v>
      </c>
      <c r="I1631" s="7">
        <v>2.685185185185185E-3</v>
      </c>
      <c r="J1631" s="6" t="s">
        <v>15</v>
      </c>
      <c r="K1631" s="4">
        <v>1</v>
      </c>
      <c r="L1631" s="4">
        <v>3</v>
      </c>
      <c r="M1631" s="6" t="s">
        <v>86</v>
      </c>
      <c r="N1631" s="6"/>
      <c r="O1631" s="6"/>
    </row>
    <row r="1632" spans="1:15" ht="13">
      <c r="A1632" s="4">
        <v>182815625</v>
      </c>
      <c r="B1632" s="5">
        <v>45391.588055555556</v>
      </c>
      <c r="C1632" s="4" t="s">
        <v>23</v>
      </c>
      <c r="D1632" s="4">
        <v>0</v>
      </c>
      <c r="E1632" s="5">
        <v>45392.093055555553</v>
      </c>
      <c r="F1632" s="6" t="s">
        <v>53</v>
      </c>
      <c r="G1632" s="5" t="s">
        <v>24</v>
      </c>
      <c r="H1632" s="5" t="s">
        <v>24</v>
      </c>
      <c r="I1632" s="7">
        <v>1.3773148148148147E-3</v>
      </c>
      <c r="J1632" s="6" t="s">
        <v>17</v>
      </c>
      <c r="K1632" s="4">
        <v>0</v>
      </c>
      <c r="L1632" s="4">
        <v>1</v>
      </c>
      <c r="M1632" s="6" t="s">
        <v>58</v>
      </c>
      <c r="N1632" s="6"/>
      <c r="O1632" s="6"/>
    </row>
    <row r="1633" spans="1:15" ht="13">
      <c r="A1633" s="4">
        <v>182818271</v>
      </c>
      <c r="B1633" s="5">
        <v>45391.599618055552</v>
      </c>
      <c r="C1633" s="4" t="s">
        <v>13</v>
      </c>
      <c r="D1633" s="4">
        <v>0</v>
      </c>
      <c r="E1633" s="5">
        <v>45392.109722222223</v>
      </c>
      <c r="F1633" s="6" t="s">
        <v>47</v>
      </c>
      <c r="G1633" s="7">
        <v>4.0509259259259258E-4</v>
      </c>
      <c r="H1633" s="5">
        <v>45391.600023148145</v>
      </c>
      <c r="I1633" s="7">
        <v>5.6828703703703702E-3</v>
      </c>
      <c r="J1633" s="6" t="s">
        <v>15</v>
      </c>
      <c r="K1633" s="4">
        <v>1</v>
      </c>
      <c r="L1633" s="4">
        <v>1</v>
      </c>
      <c r="M1633" s="6" t="s">
        <v>20</v>
      </c>
      <c r="N1633" s="6"/>
      <c r="O1633" s="6"/>
    </row>
    <row r="1634" spans="1:15" ht="13">
      <c r="A1634" s="4">
        <v>182819053</v>
      </c>
      <c r="B1634" s="5">
        <v>45391.604039351849</v>
      </c>
      <c r="C1634" s="4" t="s">
        <v>13</v>
      </c>
      <c r="D1634" s="4">
        <v>1</v>
      </c>
      <c r="E1634" s="5">
        <v>45392.118032407408</v>
      </c>
      <c r="F1634" s="6" t="s">
        <v>21</v>
      </c>
      <c r="G1634" s="7">
        <v>5.0925925925925921E-4</v>
      </c>
      <c r="H1634" s="5">
        <v>45391.604548611111</v>
      </c>
      <c r="I1634" s="7">
        <v>6.4004629629629628E-3</v>
      </c>
      <c r="J1634" s="6" t="s">
        <v>17</v>
      </c>
      <c r="K1634" s="4">
        <v>3</v>
      </c>
      <c r="L1634" s="4">
        <v>4</v>
      </c>
      <c r="M1634" s="6" t="s">
        <v>78</v>
      </c>
      <c r="N1634" s="6"/>
      <c r="O1634" s="6"/>
    </row>
    <row r="1635" spans="1:15" ht="13">
      <c r="A1635" s="4">
        <v>182819290</v>
      </c>
      <c r="B1635" s="5">
        <v>45391.604710648149</v>
      </c>
      <c r="C1635" s="4" t="s">
        <v>23</v>
      </c>
      <c r="D1635" s="4">
        <v>0</v>
      </c>
      <c r="E1635" s="5">
        <v>45392.109722222223</v>
      </c>
      <c r="F1635" s="6" t="s">
        <v>21</v>
      </c>
      <c r="G1635" s="5" t="s">
        <v>24</v>
      </c>
      <c r="H1635" s="5" t="s">
        <v>24</v>
      </c>
      <c r="I1635" s="7">
        <v>5.6712962962962967E-4</v>
      </c>
      <c r="J1635" s="6" t="s">
        <v>17</v>
      </c>
      <c r="K1635" s="4">
        <v>0</v>
      </c>
      <c r="L1635" s="4">
        <v>1</v>
      </c>
      <c r="M1635" s="6" t="s">
        <v>58</v>
      </c>
      <c r="N1635" s="6"/>
      <c r="O1635" s="6"/>
    </row>
    <row r="1636" spans="1:15" ht="13">
      <c r="A1636" s="4">
        <v>182819627</v>
      </c>
      <c r="B1636" s="5">
        <v>45391.605891203704</v>
      </c>
      <c r="C1636" s="4" t="s">
        <v>23</v>
      </c>
      <c r="D1636" s="4">
        <v>0</v>
      </c>
      <c r="E1636" s="5">
        <v>45392.109722222223</v>
      </c>
      <c r="F1636" s="6" t="s">
        <v>47</v>
      </c>
      <c r="G1636" s="5" t="s">
        <v>24</v>
      </c>
      <c r="H1636" s="5" t="s">
        <v>24</v>
      </c>
      <c r="I1636" s="7">
        <v>3.2407407407407406E-4</v>
      </c>
      <c r="J1636" s="6" t="s">
        <v>17</v>
      </c>
      <c r="K1636" s="4">
        <v>0</v>
      </c>
      <c r="L1636" s="4">
        <v>1</v>
      </c>
      <c r="M1636" s="6" t="s">
        <v>58</v>
      </c>
      <c r="N1636" s="6"/>
      <c r="O1636" s="6"/>
    </row>
    <row r="1637" spans="1:15" ht="13">
      <c r="A1637" s="4">
        <v>182828225</v>
      </c>
      <c r="B1637" s="5">
        <v>45391.639201388891</v>
      </c>
      <c r="C1637" s="4" t="s">
        <v>13</v>
      </c>
      <c r="D1637" s="4">
        <v>0</v>
      </c>
      <c r="E1637" s="5">
        <v>45392.151331018518</v>
      </c>
      <c r="F1637" s="6" t="s">
        <v>53</v>
      </c>
      <c r="G1637" s="7">
        <v>1.6319444444444445E-3</v>
      </c>
      <c r="H1637" s="5">
        <v>45391.640833333331</v>
      </c>
      <c r="I1637" s="7">
        <v>6.1689814814814819E-3</v>
      </c>
      <c r="J1637" s="6" t="s">
        <v>15</v>
      </c>
      <c r="K1637" s="4">
        <v>1</v>
      </c>
      <c r="L1637" s="4">
        <v>2</v>
      </c>
      <c r="M1637" s="6" t="s">
        <v>32</v>
      </c>
      <c r="N1637" s="6"/>
      <c r="O1637" s="6"/>
    </row>
    <row r="1638" spans="1:15" ht="13">
      <c r="A1638" s="4">
        <v>182828939</v>
      </c>
      <c r="B1638" s="5">
        <v>45391.641412037039</v>
      </c>
      <c r="C1638" s="4" t="s">
        <v>13</v>
      </c>
      <c r="D1638" s="4">
        <v>0</v>
      </c>
      <c r="E1638" s="5">
        <v>45392.159699074073</v>
      </c>
      <c r="F1638" s="6" t="s">
        <v>47</v>
      </c>
      <c r="G1638" s="7">
        <v>6.099537037037037E-3</v>
      </c>
      <c r="H1638" s="5">
        <v>45391.647511574076</v>
      </c>
      <c r="I1638" s="7">
        <v>1.3912037037037037E-2</v>
      </c>
      <c r="J1638" s="6" t="s">
        <v>17</v>
      </c>
      <c r="K1638" s="4">
        <v>3</v>
      </c>
      <c r="L1638" s="4">
        <v>2</v>
      </c>
      <c r="M1638" s="6" t="s">
        <v>70</v>
      </c>
      <c r="N1638" s="6"/>
      <c r="O1638" s="6"/>
    </row>
    <row r="1639" spans="1:15" ht="13">
      <c r="A1639" s="4">
        <v>182833130</v>
      </c>
      <c r="B1639" s="5">
        <v>45391.65693287037</v>
      </c>
      <c r="C1639" s="4" t="s">
        <v>13</v>
      </c>
      <c r="D1639" s="4">
        <v>0</v>
      </c>
      <c r="E1639" s="5">
        <v>45392.168055555558</v>
      </c>
      <c r="F1639" s="6" t="s">
        <v>53</v>
      </c>
      <c r="G1639" s="7">
        <v>7.8703703703703705E-4</v>
      </c>
      <c r="H1639" s="5">
        <v>45391.657719907409</v>
      </c>
      <c r="I1639" s="7">
        <v>6.3078703703703708E-3</v>
      </c>
      <c r="J1639" s="6" t="s">
        <v>17</v>
      </c>
      <c r="K1639" s="4">
        <v>3</v>
      </c>
      <c r="L1639" s="4">
        <v>2</v>
      </c>
      <c r="M1639" s="6" t="s">
        <v>20</v>
      </c>
      <c r="N1639" s="6"/>
      <c r="O1639" s="6"/>
    </row>
    <row r="1640" spans="1:15" ht="13">
      <c r="A1640" s="4">
        <v>182834271</v>
      </c>
      <c r="B1640" s="5">
        <v>45391.661180555559</v>
      </c>
      <c r="C1640" s="4" t="s">
        <v>19</v>
      </c>
      <c r="D1640" s="4">
        <v>1</v>
      </c>
      <c r="E1640" s="5">
        <v>45392.168055555558</v>
      </c>
      <c r="F1640" s="6" t="s">
        <v>47</v>
      </c>
      <c r="G1640" s="7">
        <v>9.1435185185185185E-4</v>
      </c>
      <c r="H1640" s="5">
        <v>45391.662094907406</v>
      </c>
      <c r="I1640" s="7">
        <v>6.8865740740740745E-3</v>
      </c>
      <c r="J1640" s="6" t="s">
        <v>17</v>
      </c>
      <c r="K1640" s="4">
        <v>2</v>
      </c>
      <c r="L1640" s="4">
        <v>2</v>
      </c>
      <c r="M1640" s="6" t="s">
        <v>51</v>
      </c>
      <c r="N1640" s="6"/>
      <c r="O1640" s="6"/>
    </row>
    <row r="1641" spans="1:15" ht="13">
      <c r="A1641" s="4">
        <v>182835443</v>
      </c>
      <c r="B1641" s="5">
        <v>45391.666087962964</v>
      </c>
      <c r="C1641" s="4" t="s">
        <v>13</v>
      </c>
      <c r="D1641" s="4">
        <v>0</v>
      </c>
      <c r="E1641" s="5">
        <v>45393.201921296299</v>
      </c>
      <c r="F1641" s="6" t="s">
        <v>53</v>
      </c>
      <c r="G1641" s="7">
        <v>3.7037037037037035E-4</v>
      </c>
      <c r="H1641" s="5">
        <v>45391.666458333333</v>
      </c>
      <c r="I1641" s="7">
        <v>1.0282523148148148</v>
      </c>
      <c r="J1641" s="6" t="s">
        <v>17</v>
      </c>
      <c r="K1641" s="4">
        <v>4</v>
      </c>
      <c r="L1641" s="4">
        <v>3</v>
      </c>
      <c r="M1641" s="6" t="s">
        <v>30</v>
      </c>
      <c r="N1641" s="6"/>
      <c r="O1641" s="6"/>
    </row>
    <row r="1642" spans="1:15" ht="13">
      <c r="A1642" s="4">
        <v>182836427</v>
      </c>
      <c r="B1642" s="5">
        <v>45391.668483796297</v>
      </c>
      <c r="C1642" s="4" t="s">
        <v>13</v>
      </c>
      <c r="D1642" s="4">
        <v>0</v>
      </c>
      <c r="E1642" s="5">
        <v>45392.201354166667</v>
      </c>
      <c r="F1642" s="6" t="s">
        <v>47</v>
      </c>
      <c r="G1642" s="7">
        <v>1.2731481481481483E-3</v>
      </c>
      <c r="H1642" s="5">
        <v>45391.669756944444</v>
      </c>
      <c r="I1642" s="7">
        <v>2.9444444444444443E-2</v>
      </c>
      <c r="J1642" s="6" t="s">
        <v>17</v>
      </c>
      <c r="K1642" s="4">
        <v>5</v>
      </c>
      <c r="L1642" s="4">
        <v>9</v>
      </c>
      <c r="M1642" s="6" t="s">
        <v>76</v>
      </c>
      <c r="N1642" s="6"/>
      <c r="O1642" s="6"/>
    </row>
    <row r="1643" spans="1:15" ht="13">
      <c r="A1643" s="4">
        <v>182836797</v>
      </c>
      <c r="B1643" s="5">
        <v>45391.669583333336</v>
      </c>
      <c r="C1643" s="4" t="s">
        <v>19</v>
      </c>
      <c r="D1643" s="4">
        <v>0</v>
      </c>
      <c r="E1643" s="5">
        <v>45392.184756944444</v>
      </c>
      <c r="F1643" s="6" t="s">
        <v>21</v>
      </c>
      <c r="G1643" s="7">
        <v>9.4907407407407408E-4</v>
      </c>
      <c r="H1643" s="5">
        <v>45391.670532407406</v>
      </c>
      <c r="I1643" s="7">
        <v>7.3148148148148148E-3</v>
      </c>
      <c r="J1643" s="6" t="s">
        <v>17</v>
      </c>
      <c r="K1643" s="4">
        <v>4</v>
      </c>
      <c r="L1643" s="4">
        <v>5</v>
      </c>
      <c r="M1643" s="6" t="s">
        <v>60</v>
      </c>
      <c r="N1643" s="6"/>
      <c r="O1643" s="6"/>
    </row>
    <row r="1644" spans="1:15" ht="13">
      <c r="A1644" s="4">
        <v>182836920</v>
      </c>
      <c r="B1644" s="5">
        <v>45391.669988425929</v>
      </c>
      <c r="C1644" s="4" t="s">
        <v>23</v>
      </c>
      <c r="D1644" s="4">
        <v>0</v>
      </c>
      <c r="E1644" s="5">
        <v>45392.17633101852</v>
      </c>
      <c r="F1644" s="6" t="s">
        <v>53</v>
      </c>
      <c r="G1644" s="5" t="s">
        <v>24</v>
      </c>
      <c r="H1644" s="5" t="s">
        <v>24</v>
      </c>
      <c r="I1644" s="7">
        <v>2.6620370370370372E-4</v>
      </c>
      <c r="J1644" s="6" t="s">
        <v>17</v>
      </c>
      <c r="K1644" s="4">
        <v>0</v>
      </c>
      <c r="L1644" s="4">
        <v>1</v>
      </c>
      <c r="M1644" s="6" t="s">
        <v>58</v>
      </c>
      <c r="N1644" s="6"/>
      <c r="O1644" s="6"/>
    </row>
    <row r="1645" spans="1:15" ht="13">
      <c r="A1645" s="4">
        <v>182837365</v>
      </c>
      <c r="B1645" s="5">
        <v>45391.671620370369</v>
      </c>
      <c r="C1645" s="4" t="s">
        <v>19</v>
      </c>
      <c r="D1645" s="4">
        <v>0</v>
      </c>
      <c r="E1645" s="5">
        <v>45392.17633101852</v>
      </c>
      <c r="F1645" s="6" t="s">
        <v>53</v>
      </c>
      <c r="G1645" s="7">
        <v>1.0995370370370371E-3</v>
      </c>
      <c r="H1645" s="5">
        <v>45391.672719907408</v>
      </c>
      <c r="I1645" s="7">
        <v>1.8865740740740742E-3</v>
      </c>
      <c r="J1645" s="6" t="s">
        <v>17</v>
      </c>
      <c r="K1645" s="4">
        <v>2</v>
      </c>
      <c r="L1645" s="4">
        <v>3</v>
      </c>
      <c r="M1645" s="6" t="s">
        <v>69</v>
      </c>
      <c r="N1645" s="6"/>
      <c r="O1645" s="6"/>
    </row>
    <row r="1646" spans="1:15" ht="13">
      <c r="A1646" s="4">
        <v>182837477</v>
      </c>
      <c r="B1646" s="5">
        <v>45391.672013888892</v>
      </c>
      <c r="C1646" s="4" t="s">
        <v>23</v>
      </c>
      <c r="D1646" s="4">
        <v>0</v>
      </c>
      <c r="E1646" s="5">
        <v>45392.193009259259</v>
      </c>
      <c r="F1646" s="6" t="s">
        <v>47</v>
      </c>
      <c r="G1646" s="5" t="s">
        <v>24</v>
      </c>
      <c r="H1646" s="5" t="s">
        <v>24</v>
      </c>
      <c r="I1646" s="7">
        <v>9.0046296296296298E-3</v>
      </c>
      <c r="J1646" s="6" t="s">
        <v>17</v>
      </c>
      <c r="K1646" s="4">
        <v>0</v>
      </c>
      <c r="L1646" s="4">
        <v>1</v>
      </c>
      <c r="M1646" s="6" t="s">
        <v>30</v>
      </c>
      <c r="N1646" s="6"/>
      <c r="O1646" s="6"/>
    </row>
    <row r="1647" spans="1:15" ht="13">
      <c r="A1647" s="4">
        <v>182837582</v>
      </c>
      <c r="B1647" s="5">
        <v>45391.672453703701</v>
      </c>
      <c r="C1647" s="4" t="s">
        <v>13</v>
      </c>
      <c r="D1647" s="4">
        <v>0</v>
      </c>
      <c r="E1647" s="5">
        <v>45392.18476851852</v>
      </c>
      <c r="F1647" s="6" t="s">
        <v>47</v>
      </c>
      <c r="G1647" s="7">
        <v>8.4490740740740739E-4</v>
      </c>
      <c r="H1647" s="5">
        <v>45391.673298611109</v>
      </c>
      <c r="I1647" s="7">
        <v>8.0324074074074082E-3</v>
      </c>
      <c r="J1647" s="6" t="s">
        <v>17</v>
      </c>
      <c r="K1647" s="4">
        <v>2</v>
      </c>
      <c r="L1647" s="4">
        <v>2</v>
      </c>
      <c r="M1647" s="6" t="s">
        <v>49</v>
      </c>
      <c r="N1647" s="6"/>
      <c r="O1647" s="6"/>
    </row>
    <row r="1648" spans="1:15" ht="13">
      <c r="A1648" s="4">
        <v>182838262</v>
      </c>
      <c r="B1648" s="5">
        <v>45391.675046296295</v>
      </c>
      <c r="C1648" s="4" t="s">
        <v>13</v>
      </c>
      <c r="D1648" s="4">
        <v>0</v>
      </c>
      <c r="E1648" s="5">
        <v>45392.201354166667</v>
      </c>
      <c r="F1648" s="6" t="s">
        <v>21</v>
      </c>
      <c r="G1648" s="7">
        <v>4.3981481481481481E-4</v>
      </c>
      <c r="H1648" s="5">
        <v>45391.675486111111</v>
      </c>
      <c r="I1648" s="7">
        <v>2.0532407407407409E-2</v>
      </c>
      <c r="J1648" s="6" t="s">
        <v>17</v>
      </c>
      <c r="K1648" s="4">
        <v>3</v>
      </c>
      <c r="L1648" s="4">
        <v>3</v>
      </c>
      <c r="M1648" s="6" t="s">
        <v>20</v>
      </c>
      <c r="N1648" s="6"/>
      <c r="O1648" s="6"/>
    </row>
    <row r="1649" spans="1:15" ht="13">
      <c r="A1649" s="4">
        <v>182838622</v>
      </c>
      <c r="B1649" s="5">
        <v>45391.67664351852</v>
      </c>
      <c r="C1649" s="4" t="s">
        <v>23</v>
      </c>
      <c r="D1649" s="4">
        <v>0</v>
      </c>
      <c r="E1649" s="5">
        <v>45391.676712962966</v>
      </c>
      <c r="F1649" s="6" t="s">
        <v>21</v>
      </c>
      <c r="G1649" s="5" t="s">
        <v>24</v>
      </c>
      <c r="H1649" s="5" t="s">
        <v>24</v>
      </c>
      <c r="I1649" s="7">
        <v>6.9444444444444444E-5</v>
      </c>
      <c r="J1649" s="6" t="s">
        <v>17</v>
      </c>
      <c r="K1649" s="4">
        <v>0</v>
      </c>
      <c r="L1649" s="4">
        <v>1</v>
      </c>
      <c r="M1649" s="6"/>
      <c r="N1649" s="6"/>
      <c r="O1649" s="6"/>
    </row>
    <row r="1650" spans="1:15" ht="13">
      <c r="A1650" s="4">
        <v>182839155</v>
      </c>
      <c r="B1650" s="5">
        <v>45391.678240740737</v>
      </c>
      <c r="C1650" s="4" t="s">
        <v>23</v>
      </c>
      <c r="D1650" s="4">
        <v>0</v>
      </c>
      <c r="E1650" s="5">
        <v>45391.678344907406</v>
      </c>
      <c r="F1650" s="6" t="s">
        <v>21</v>
      </c>
      <c r="G1650" s="5" t="s">
        <v>24</v>
      </c>
      <c r="H1650" s="5" t="s">
        <v>24</v>
      </c>
      <c r="I1650" s="7">
        <v>1.0416666666666667E-4</v>
      </c>
      <c r="J1650" s="6" t="s">
        <v>17</v>
      </c>
      <c r="K1650" s="4">
        <v>0</v>
      </c>
      <c r="L1650" s="4">
        <v>1</v>
      </c>
      <c r="M1650" s="6"/>
      <c r="N1650" s="6"/>
      <c r="O1650" s="6"/>
    </row>
    <row r="1651" spans="1:15" ht="13">
      <c r="A1651" s="4">
        <v>182839222</v>
      </c>
      <c r="B1651" s="5">
        <v>45391.678518518522</v>
      </c>
      <c r="C1651" s="4" t="s">
        <v>23</v>
      </c>
      <c r="D1651" s="4">
        <v>0</v>
      </c>
      <c r="E1651" s="5">
        <v>45391.678611111114</v>
      </c>
      <c r="F1651" s="6" t="s">
        <v>21</v>
      </c>
      <c r="G1651" s="5" t="s">
        <v>24</v>
      </c>
      <c r="H1651" s="5" t="s">
        <v>24</v>
      </c>
      <c r="I1651" s="7">
        <v>9.2592592592592588E-5</v>
      </c>
      <c r="J1651" s="6" t="s">
        <v>17</v>
      </c>
      <c r="K1651" s="4">
        <v>0</v>
      </c>
      <c r="L1651" s="4">
        <v>1</v>
      </c>
      <c r="M1651" s="6"/>
      <c r="N1651" s="6"/>
      <c r="O1651" s="6"/>
    </row>
    <row r="1652" spans="1:15" ht="13">
      <c r="A1652" s="4">
        <v>182840748</v>
      </c>
      <c r="B1652" s="5">
        <v>45391.685173611113</v>
      </c>
      <c r="C1652" s="4" t="s">
        <v>19</v>
      </c>
      <c r="D1652" s="4">
        <v>0</v>
      </c>
      <c r="E1652" s="5">
        <v>45392.201365740744</v>
      </c>
      <c r="F1652" s="6" t="s">
        <v>53</v>
      </c>
      <c r="G1652" s="7">
        <v>3.1250000000000001E-4</v>
      </c>
      <c r="H1652" s="5">
        <v>45391.685486111113</v>
      </c>
      <c r="I1652" s="7">
        <v>9.618055555555555E-3</v>
      </c>
      <c r="J1652" s="6" t="s">
        <v>17</v>
      </c>
      <c r="K1652" s="4">
        <v>4</v>
      </c>
      <c r="L1652" s="4">
        <v>3</v>
      </c>
      <c r="M1652" s="6" t="s">
        <v>18</v>
      </c>
      <c r="N1652" s="6"/>
      <c r="O1652" s="6"/>
    </row>
    <row r="1653" spans="1:15" ht="13">
      <c r="A1653" s="4">
        <v>182841100</v>
      </c>
      <c r="B1653" s="5">
        <v>45391.686712962961</v>
      </c>
      <c r="C1653" s="4" t="s">
        <v>19</v>
      </c>
      <c r="D1653" s="4">
        <v>0</v>
      </c>
      <c r="E1653" s="5">
        <v>45392.193009259259</v>
      </c>
      <c r="F1653" s="6" t="s">
        <v>47</v>
      </c>
      <c r="G1653" s="7">
        <v>1.736111111111111E-3</v>
      </c>
      <c r="H1653" s="5">
        <v>45391.688449074078</v>
      </c>
      <c r="I1653" s="7">
        <v>2.2916666666666667E-3</v>
      </c>
      <c r="J1653" s="6" t="s">
        <v>17</v>
      </c>
      <c r="K1653" s="4">
        <v>2</v>
      </c>
      <c r="L1653" s="4">
        <v>7</v>
      </c>
      <c r="M1653" s="6" t="s">
        <v>18</v>
      </c>
      <c r="N1653" s="6"/>
      <c r="O1653" s="6"/>
    </row>
    <row r="1654" spans="1:15" ht="13">
      <c r="A1654" s="4">
        <v>182844621</v>
      </c>
      <c r="B1654" s="5">
        <v>45391.699247685188</v>
      </c>
      <c r="C1654" s="4" t="s">
        <v>13</v>
      </c>
      <c r="D1654" s="4">
        <v>0</v>
      </c>
      <c r="E1654" s="5">
        <v>45392.209756944445</v>
      </c>
      <c r="F1654" s="6" t="s">
        <v>21</v>
      </c>
      <c r="G1654" s="7">
        <v>3.2407407407407406E-4</v>
      </c>
      <c r="H1654" s="5">
        <v>45391.699571759258</v>
      </c>
      <c r="I1654" s="7">
        <v>9.7453703703703695E-3</v>
      </c>
      <c r="J1654" s="6" t="s">
        <v>17</v>
      </c>
      <c r="K1654" s="4">
        <v>2</v>
      </c>
      <c r="L1654" s="4">
        <v>2</v>
      </c>
      <c r="M1654" s="6" t="s">
        <v>36</v>
      </c>
      <c r="N1654" s="6"/>
      <c r="O1654" s="6"/>
    </row>
    <row r="1655" spans="1:15" ht="13">
      <c r="A1655" s="4">
        <v>182844714</v>
      </c>
      <c r="B1655" s="5">
        <v>45391.699780092589</v>
      </c>
      <c r="C1655" s="4" t="s">
        <v>19</v>
      </c>
      <c r="D1655" s="4">
        <v>0</v>
      </c>
      <c r="E1655" s="5">
        <v>45392.209756944445</v>
      </c>
      <c r="F1655" s="6" t="s">
        <v>53</v>
      </c>
      <c r="G1655" s="7">
        <v>8.6805555555555551E-4</v>
      </c>
      <c r="H1655" s="5">
        <v>45391.700648148151</v>
      </c>
      <c r="I1655" s="7">
        <v>2.8703703703703703E-3</v>
      </c>
      <c r="J1655" s="6" t="s">
        <v>17</v>
      </c>
      <c r="K1655" s="4">
        <v>2</v>
      </c>
      <c r="L1655" s="4">
        <v>3</v>
      </c>
      <c r="M1655" s="6" t="s">
        <v>32</v>
      </c>
      <c r="N1655" s="6"/>
      <c r="O1655" s="6"/>
    </row>
    <row r="1656" spans="1:15" ht="13">
      <c r="A1656" s="4">
        <v>182846694</v>
      </c>
      <c r="B1656" s="5">
        <v>45391.70826388889</v>
      </c>
      <c r="C1656" s="4" t="s">
        <v>13</v>
      </c>
      <c r="D1656" s="4">
        <v>0</v>
      </c>
      <c r="E1656" s="5">
        <v>45392.234664351854</v>
      </c>
      <c r="F1656" s="6" t="s">
        <v>47</v>
      </c>
      <c r="G1656" s="7">
        <v>5.4398148148148144E-4</v>
      </c>
      <c r="H1656" s="5">
        <v>45391.708807870367</v>
      </c>
      <c r="I1656" s="7">
        <v>2.2118055555555554E-2</v>
      </c>
      <c r="J1656" s="6" t="s">
        <v>15</v>
      </c>
      <c r="K1656" s="4">
        <v>1</v>
      </c>
      <c r="L1656" s="4">
        <v>2</v>
      </c>
      <c r="M1656" s="6" t="s">
        <v>20</v>
      </c>
      <c r="N1656" s="6"/>
      <c r="O1656" s="6"/>
    </row>
    <row r="1657" spans="1:15" ht="13">
      <c r="A1657" s="4">
        <v>182847120</v>
      </c>
      <c r="B1657" s="5">
        <v>45391.709108796298</v>
      </c>
      <c r="C1657" s="4" t="s">
        <v>13</v>
      </c>
      <c r="D1657" s="4">
        <v>0</v>
      </c>
      <c r="E1657" s="5">
        <v>45392.226354166669</v>
      </c>
      <c r="F1657" s="6" t="s">
        <v>21</v>
      </c>
      <c r="G1657" s="7">
        <v>3.4027777777777776E-3</v>
      </c>
      <c r="H1657" s="5">
        <v>45391.712511574071</v>
      </c>
      <c r="I1657" s="7">
        <v>1.0474537037037037E-2</v>
      </c>
      <c r="J1657" s="6" t="s">
        <v>17</v>
      </c>
      <c r="K1657" s="4">
        <v>3</v>
      </c>
      <c r="L1657" s="4">
        <v>2</v>
      </c>
      <c r="M1657" s="6" t="s">
        <v>18</v>
      </c>
      <c r="N1657" s="6"/>
      <c r="O1657" s="6"/>
    </row>
    <row r="1658" spans="1:15" ht="13">
      <c r="A1658" s="4">
        <v>182847925</v>
      </c>
      <c r="B1658" s="5">
        <v>45391.712777777779</v>
      </c>
      <c r="C1658" s="4" t="s">
        <v>13</v>
      </c>
      <c r="D1658" s="4">
        <v>0</v>
      </c>
      <c r="E1658" s="5">
        <v>45392.243067129632</v>
      </c>
      <c r="F1658" s="6" t="s">
        <v>53</v>
      </c>
      <c r="G1658" s="7">
        <v>9.7222222222222219E-4</v>
      </c>
      <c r="H1658" s="5">
        <v>45391.713750000003</v>
      </c>
      <c r="I1658" s="7">
        <v>2.5138888888888888E-2</v>
      </c>
      <c r="J1658" s="6" t="s">
        <v>17</v>
      </c>
      <c r="K1658" s="4">
        <v>5</v>
      </c>
      <c r="L1658" s="4">
        <v>3</v>
      </c>
      <c r="M1658" s="6" t="s">
        <v>18</v>
      </c>
      <c r="N1658" s="6"/>
      <c r="O1658" s="6"/>
    </row>
    <row r="1659" spans="1:15" ht="13">
      <c r="A1659" s="4">
        <v>182848400</v>
      </c>
      <c r="B1659" s="5">
        <v>45391.715277777781</v>
      </c>
      <c r="C1659" s="4" t="s">
        <v>13</v>
      </c>
      <c r="D1659" s="4">
        <v>0</v>
      </c>
      <c r="E1659" s="5">
        <v>45392.226365740738</v>
      </c>
      <c r="F1659" s="6" t="s">
        <v>47</v>
      </c>
      <c r="G1659" s="7">
        <v>7.7546296296296293E-4</v>
      </c>
      <c r="H1659" s="5">
        <v>45391.716053240743</v>
      </c>
      <c r="I1659" s="7">
        <v>4.1898148148148146E-3</v>
      </c>
      <c r="J1659" s="6" t="s">
        <v>17</v>
      </c>
      <c r="K1659" s="4">
        <v>2</v>
      </c>
      <c r="L1659" s="4">
        <v>2</v>
      </c>
      <c r="M1659" s="6" t="s">
        <v>22</v>
      </c>
      <c r="N1659" s="6"/>
      <c r="O1659" s="6"/>
    </row>
    <row r="1660" spans="1:15" ht="13">
      <c r="A1660" s="4">
        <v>182848566</v>
      </c>
      <c r="B1660" s="5">
        <v>45391.716006944444</v>
      </c>
      <c r="C1660" s="4" t="s">
        <v>13</v>
      </c>
      <c r="D1660" s="4">
        <v>0</v>
      </c>
      <c r="E1660" s="5">
        <v>45392.226365740738</v>
      </c>
      <c r="F1660" s="6" t="s">
        <v>21</v>
      </c>
      <c r="G1660" s="7">
        <v>1.3425925925925925E-3</v>
      </c>
      <c r="H1660" s="5">
        <v>45391.717349537037</v>
      </c>
      <c r="I1660" s="7">
        <v>6.9097222222222225E-3</v>
      </c>
      <c r="J1660" s="6" t="s">
        <v>17</v>
      </c>
      <c r="K1660" s="4">
        <v>2</v>
      </c>
      <c r="L1660" s="4">
        <v>2</v>
      </c>
      <c r="M1660" s="6" t="s">
        <v>41</v>
      </c>
      <c r="N1660" s="6"/>
      <c r="O1660" s="6"/>
    </row>
    <row r="1661" spans="1:15" ht="13">
      <c r="A1661" s="4">
        <v>182849838</v>
      </c>
      <c r="B1661" s="5">
        <v>45391.720983796295</v>
      </c>
      <c r="C1661" s="4" t="s">
        <v>13</v>
      </c>
      <c r="D1661" s="4">
        <v>0</v>
      </c>
      <c r="E1661" s="5">
        <v>45392.251342592594</v>
      </c>
      <c r="F1661" s="6" t="s">
        <v>53</v>
      </c>
      <c r="G1661" s="7">
        <v>3.4722222222222224E-4</v>
      </c>
      <c r="H1661" s="5">
        <v>45391.721689814818</v>
      </c>
      <c r="I1661" s="7">
        <v>2.3506944444444445E-2</v>
      </c>
      <c r="J1661" s="6" t="s">
        <v>17</v>
      </c>
      <c r="K1661" s="4">
        <v>2</v>
      </c>
      <c r="L1661" s="4">
        <v>3</v>
      </c>
      <c r="M1661" s="6" t="s">
        <v>60</v>
      </c>
      <c r="N1661" s="6"/>
      <c r="O1661" s="6"/>
    </row>
    <row r="1662" spans="1:15" ht="13">
      <c r="A1662" s="4">
        <v>182850157</v>
      </c>
      <c r="B1662" s="5">
        <v>45391.722407407404</v>
      </c>
      <c r="C1662" s="4" t="s">
        <v>13</v>
      </c>
      <c r="D1662" s="4">
        <v>2</v>
      </c>
      <c r="E1662" s="5">
        <v>45392.318136574075</v>
      </c>
      <c r="F1662" s="6" t="s">
        <v>47</v>
      </c>
      <c r="G1662" s="7">
        <v>1.3425925925925925E-3</v>
      </c>
      <c r="H1662" s="5">
        <v>45391.723749999997</v>
      </c>
      <c r="I1662" s="7">
        <v>9.0254629629629629E-2</v>
      </c>
      <c r="J1662" s="6" t="s">
        <v>17</v>
      </c>
      <c r="K1662" s="4">
        <v>6</v>
      </c>
      <c r="L1662" s="4">
        <v>7</v>
      </c>
      <c r="M1662" s="6" t="s">
        <v>57</v>
      </c>
      <c r="N1662" s="6"/>
      <c r="O1662" s="6"/>
    </row>
    <row r="1663" spans="1:15" ht="13">
      <c r="A1663" s="4">
        <v>182850587</v>
      </c>
      <c r="B1663" s="5">
        <v>45391.724606481483</v>
      </c>
      <c r="C1663" s="4" t="s">
        <v>23</v>
      </c>
      <c r="D1663" s="4">
        <v>0</v>
      </c>
      <c r="E1663" s="5">
        <v>45391.724699074075</v>
      </c>
      <c r="F1663" s="6" t="s">
        <v>21</v>
      </c>
      <c r="G1663" s="5" t="s">
        <v>24</v>
      </c>
      <c r="H1663" s="5" t="s">
        <v>24</v>
      </c>
      <c r="I1663" s="7">
        <v>8.1018518518518516E-5</v>
      </c>
      <c r="J1663" s="6" t="s">
        <v>17</v>
      </c>
      <c r="K1663" s="4">
        <v>0</v>
      </c>
      <c r="L1663" s="4">
        <v>1</v>
      </c>
      <c r="M1663" s="6"/>
      <c r="N1663" s="6"/>
      <c r="O1663" s="6"/>
    </row>
    <row r="1664" spans="1:15" ht="13">
      <c r="A1664" s="4">
        <v>182850929</v>
      </c>
      <c r="B1664" s="5">
        <v>45391.726412037038</v>
      </c>
      <c r="C1664" s="4" t="s">
        <v>13</v>
      </c>
      <c r="D1664" s="4">
        <v>0</v>
      </c>
      <c r="E1664" s="5">
        <v>45392.234675925924</v>
      </c>
      <c r="F1664" s="6" t="s">
        <v>21</v>
      </c>
      <c r="G1664" s="7">
        <v>6.4814814814814813E-4</v>
      </c>
      <c r="H1664" s="5">
        <v>45391.727060185185</v>
      </c>
      <c r="I1664" s="7">
        <v>2.0486111111111113E-3</v>
      </c>
      <c r="J1664" s="6" t="s">
        <v>17</v>
      </c>
      <c r="K1664" s="4">
        <v>2</v>
      </c>
      <c r="L1664" s="4">
        <v>2</v>
      </c>
      <c r="M1664" s="6" t="s">
        <v>59</v>
      </c>
      <c r="N1664" s="6"/>
      <c r="O1664" s="6"/>
    </row>
    <row r="1665" spans="1:15" ht="13">
      <c r="A1665" s="4">
        <v>182851867</v>
      </c>
      <c r="B1665" s="5">
        <v>45391.729907407411</v>
      </c>
      <c r="C1665" s="4" t="s">
        <v>13</v>
      </c>
      <c r="D1665" s="4">
        <v>0</v>
      </c>
      <c r="E1665" s="5">
        <v>45392.243067129632</v>
      </c>
      <c r="F1665" s="6" t="s">
        <v>53</v>
      </c>
      <c r="G1665" s="7">
        <v>2.7777777777777778E-4</v>
      </c>
      <c r="H1665" s="5">
        <v>45391.730185185188</v>
      </c>
      <c r="I1665" s="7">
        <v>9.8726851851851857E-3</v>
      </c>
      <c r="J1665" s="6" t="s">
        <v>17</v>
      </c>
      <c r="K1665" s="4">
        <v>3</v>
      </c>
      <c r="L1665" s="4">
        <v>4</v>
      </c>
      <c r="M1665" s="6" t="s">
        <v>45</v>
      </c>
      <c r="N1665" s="6"/>
      <c r="O1665" s="6"/>
    </row>
    <row r="1666" spans="1:15" ht="13">
      <c r="A1666" s="4">
        <v>182853185</v>
      </c>
      <c r="B1666" s="5">
        <v>45391.73578703704</v>
      </c>
      <c r="C1666" s="4" t="s">
        <v>13</v>
      </c>
      <c r="D1666" s="4">
        <v>0</v>
      </c>
      <c r="E1666" s="5">
        <v>45392.251342592594</v>
      </c>
      <c r="F1666" s="6" t="s">
        <v>47</v>
      </c>
      <c r="G1666" s="7">
        <v>4.0046296296296297E-3</v>
      </c>
      <c r="H1666" s="5">
        <v>45391.739791666667</v>
      </c>
      <c r="I1666" s="7">
        <v>1.4930555555555556E-2</v>
      </c>
      <c r="J1666" s="6" t="s">
        <v>15</v>
      </c>
      <c r="K1666" s="4">
        <v>1</v>
      </c>
      <c r="L1666" s="4">
        <v>1</v>
      </c>
      <c r="M1666" s="6" t="s">
        <v>61</v>
      </c>
      <c r="N1666" s="6"/>
      <c r="O1666" s="6"/>
    </row>
    <row r="1667" spans="1:15" ht="13">
      <c r="A1667" s="4">
        <v>182853285</v>
      </c>
      <c r="B1667" s="5">
        <v>45391.736388888887</v>
      </c>
      <c r="C1667" s="4" t="s">
        <v>13</v>
      </c>
      <c r="D1667" s="4">
        <v>0</v>
      </c>
      <c r="E1667" s="5">
        <v>45392.243078703701</v>
      </c>
      <c r="F1667" s="6" t="s">
        <v>53</v>
      </c>
      <c r="G1667" s="4">
        <v>0</v>
      </c>
      <c r="H1667" s="5">
        <f>B1667</f>
        <v>45391.736388888887</v>
      </c>
      <c r="I1667" s="7">
        <v>2.4652777777777776E-3</v>
      </c>
      <c r="J1667" s="6" t="s">
        <v>17</v>
      </c>
      <c r="K1667" s="4">
        <v>2</v>
      </c>
      <c r="L1667" s="4">
        <v>1</v>
      </c>
      <c r="M1667" s="6" t="s">
        <v>26</v>
      </c>
      <c r="N1667" s="6"/>
      <c r="O1667" s="6"/>
    </row>
    <row r="1668" spans="1:15" ht="13">
      <c r="A1668" s="4">
        <v>182856173</v>
      </c>
      <c r="B1668" s="5">
        <v>45391.749571759261</v>
      </c>
      <c r="C1668" s="4" t="s">
        <v>19</v>
      </c>
      <c r="D1668" s="4">
        <v>0</v>
      </c>
      <c r="E1668" s="5">
        <v>45392.301631944443</v>
      </c>
      <c r="F1668" s="6" t="s">
        <v>21</v>
      </c>
      <c r="G1668" s="7">
        <v>1.5277777777777779E-3</v>
      </c>
      <c r="H1668" s="5">
        <v>45391.751099537039</v>
      </c>
      <c r="I1668" s="7">
        <v>4.6192129629629632E-2</v>
      </c>
      <c r="J1668" s="6" t="s">
        <v>17</v>
      </c>
      <c r="K1668" s="4">
        <v>3</v>
      </c>
      <c r="L1668" s="4">
        <v>3</v>
      </c>
      <c r="M1668" s="6" t="s">
        <v>56</v>
      </c>
      <c r="N1668" s="6"/>
      <c r="O1668" s="6"/>
    </row>
    <row r="1669" spans="1:15" ht="13">
      <c r="A1669" s="4">
        <v>182856922</v>
      </c>
      <c r="B1669" s="5">
        <v>45391.751932870371</v>
      </c>
      <c r="C1669" s="4" t="s">
        <v>13</v>
      </c>
      <c r="D1669" s="4">
        <v>0</v>
      </c>
      <c r="E1669" s="5">
        <v>45392.426168981481</v>
      </c>
      <c r="F1669" s="6" t="s">
        <v>37</v>
      </c>
      <c r="G1669" s="7">
        <v>3.5879629629629629E-4</v>
      </c>
      <c r="H1669" s="5">
        <v>45391.752291666664</v>
      </c>
      <c r="I1669" s="7">
        <v>0.67357638888888893</v>
      </c>
      <c r="J1669" s="6" t="s">
        <v>17</v>
      </c>
      <c r="K1669" s="4">
        <v>5</v>
      </c>
      <c r="L1669" s="4">
        <v>4</v>
      </c>
      <c r="M1669" s="6" t="s">
        <v>70</v>
      </c>
      <c r="N1669" s="6"/>
      <c r="O1669" s="6"/>
    </row>
    <row r="1670" spans="1:15" ht="13">
      <c r="A1670" s="4">
        <v>182857014</v>
      </c>
      <c r="B1670" s="5">
        <v>45391.752326388887</v>
      </c>
      <c r="C1670" s="4" t="s">
        <v>23</v>
      </c>
      <c r="D1670" s="4">
        <v>0</v>
      </c>
      <c r="E1670" s="5">
        <v>45391.752395833333</v>
      </c>
      <c r="F1670" s="6" t="s">
        <v>21</v>
      </c>
      <c r="G1670" s="5" t="s">
        <v>24</v>
      </c>
      <c r="H1670" s="5" t="s">
        <v>24</v>
      </c>
      <c r="I1670" s="7">
        <v>5.7870370370370373E-5</v>
      </c>
      <c r="J1670" s="6" t="s">
        <v>17</v>
      </c>
      <c r="K1670" s="4">
        <v>0</v>
      </c>
      <c r="L1670" s="4">
        <v>1</v>
      </c>
      <c r="M1670" s="6"/>
      <c r="N1670" s="6"/>
      <c r="O1670" s="6"/>
    </row>
    <row r="1671" spans="1:15" ht="13">
      <c r="A1671" s="4">
        <v>182857228</v>
      </c>
      <c r="B1671" s="5">
        <v>45391.753252314818</v>
      </c>
      <c r="C1671" s="4" t="s">
        <v>13</v>
      </c>
      <c r="D1671" s="4">
        <v>0</v>
      </c>
      <c r="E1671" s="5">
        <v>45392.259710648148</v>
      </c>
      <c r="F1671" s="6" t="s">
        <v>47</v>
      </c>
      <c r="G1671" s="7">
        <v>4.3981481481481481E-4</v>
      </c>
      <c r="H1671" s="5">
        <v>45391.753692129627</v>
      </c>
      <c r="I1671" s="7">
        <v>4.0277777777777777E-3</v>
      </c>
      <c r="J1671" s="6" t="s">
        <v>17</v>
      </c>
      <c r="K1671" s="4">
        <v>2</v>
      </c>
      <c r="L1671" s="4">
        <v>1</v>
      </c>
      <c r="M1671" s="6" t="s">
        <v>22</v>
      </c>
      <c r="N1671" s="6"/>
      <c r="O1671" s="6"/>
    </row>
    <row r="1672" spans="1:15" ht="13">
      <c r="A1672" s="4">
        <v>182857983</v>
      </c>
      <c r="B1672" s="5">
        <v>45391.756863425922</v>
      </c>
      <c r="C1672" s="4" t="s">
        <v>13</v>
      </c>
      <c r="D1672" s="4">
        <v>0</v>
      </c>
      <c r="E1672" s="5">
        <v>45392.268090277779</v>
      </c>
      <c r="F1672" s="6" t="s">
        <v>21</v>
      </c>
      <c r="G1672" s="7">
        <v>2.7083333333333334E-3</v>
      </c>
      <c r="H1672" s="5">
        <v>45391.759571759256</v>
      </c>
      <c r="I1672" s="7">
        <v>2.9629629629629628E-3</v>
      </c>
      <c r="J1672" s="6" t="s">
        <v>15</v>
      </c>
      <c r="K1672" s="4">
        <v>1</v>
      </c>
      <c r="L1672" s="4">
        <v>1</v>
      </c>
      <c r="M1672" s="6" t="s">
        <v>22</v>
      </c>
      <c r="N1672" s="6"/>
      <c r="O1672" s="6"/>
    </row>
    <row r="1673" spans="1:15" ht="13">
      <c r="A1673" s="4">
        <v>182859451</v>
      </c>
      <c r="B1673" s="5">
        <v>45391.763425925928</v>
      </c>
      <c r="C1673" s="4" t="s">
        <v>19</v>
      </c>
      <c r="D1673" s="4">
        <v>1</v>
      </c>
      <c r="E1673" s="5">
        <v>45392.284918981481</v>
      </c>
      <c r="F1673" s="6" t="s">
        <v>53</v>
      </c>
      <c r="G1673" s="7">
        <v>5.5555555555555556E-4</v>
      </c>
      <c r="H1673" s="5">
        <v>45391.763981481483</v>
      </c>
      <c r="I1673" s="7">
        <v>1.6168981481481482E-2</v>
      </c>
      <c r="J1673" s="6" t="s">
        <v>17</v>
      </c>
      <c r="K1673" s="4">
        <v>8</v>
      </c>
      <c r="L1673" s="4">
        <v>8</v>
      </c>
      <c r="M1673" s="6" t="s">
        <v>18</v>
      </c>
      <c r="N1673" s="6"/>
      <c r="O1673" s="6"/>
    </row>
    <row r="1674" spans="1:15" ht="13">
      <c r="A1674" s="4">
        <v>182860801</v>
      </c>
      <c r="B1674" s="5">
        <v>45391.770509259259</v>
      </c>
      <c r="C1674" s="4" t="s">
        <v>13</v>
      </c>
      <c r="D1674" s="4">
        <v>0</v>
      </c>
      <c r="E1674" s="5">
        <v>45392.284918981481</v>
      </c>
      <c r="F1674" s="6" t="s">
        <v>47</v>
      </c>
      <c r="G1674" s="7">
        <v>2.199074074074074E-4</v>
      </c>
      <c r="H1674" s="5">
        <v>45391.770729166667</v>
      </c>
      <c r="I1674" s="7">
        <v>7.7083333333333335E-3</v>
      </c>
      <c r="J1674" s="6" t="s">
        <v>17</v>
      </c>
      <c r="K1674" s="4">
        <v>3</v>
      </c>
      <c r="L1674" s="4">
        <v>3</v>
      </c>
      <c r="M1674" s="6" t="s">
        <v>20</v>
      </c>
      <c r="N1674" s="6"/>
      <c r="O1674" s="6"/>
    </row>
    <row r="1675" spans="1:15" ht="13">
      <c r="A1675" s="4">
        <v>182861477</v>
      </c>
      <c r="B1675" s="5">
        <v>45391.773506944446</v>
      </c>
      <c r="C1675" s="4" t="s">
        <v>13</v>
      </c>
      <c r="D1675" s="4">
        <v>1</v>
      </c>
      <c r="E1675" s="5">
        <v>45392.293136574073</v>
      </c>
      <c r="F1675" s="6" t="s">
        <v>21</v>
      </c>
      <c r="G1675" s="7">
        <v>6.018518518518519E-4</v>
      </c>
      <c r="H1675" s="5">
        <v>45391.774108796293</v>
      </c>
      <c r="I1675" s="7">
        <v>1.3101851851851852E-2</v>
      </c>
      <c r="J1675" s="6" t="s">
        <v>17</v>
      </c>
      <c r="K1675" s="4">
        <v>5</v>
      </c>
      <c r="L1675" s="4">
        <v>4</v>
      </c>
      <c r="M1675" s="6" t="s">
        <v>61</v>
      </c>
      <c r="N1675" s="6"/>
      <c r="O1675" s="6"/>
    </row>
    <row r="1676" spans="1:15" ht="13">
      <c r="A1676" s="4">
        <v>182862583</v>
      </c>
      <c r="B1676" s="5">
        <v>45391.779039351852</v>
      </c>
      <c r="C1676" s="4" t="s">
        <v>13</v>
      </c>
      <c r="D1676" s="4">
        <v>0</v>
      </c>
      <c r="E1676" s="5">
        <v>45392.29314814815</v>
      </c>
      <c r="F1676" s="6" t="s">
        <v>53</v>
      </c>
      <c r="G1676" s="7">
        <v>3.8194444444444446E-4</v>
      </c>
      <c r="H1676" s="5">
        <v>45391.779421296298</v>
      </c>
      <c r="I1676" s="7">
        <v>6.6087962962962966E-3</v>
      </c>
      <c r="J1676" s="6" t="s">
        <v>17</v>
      </c>
      <c r="K1676" s="4">
        <v>4</v>
      </c>
      <c r="L1676" s="4">
        <v>5</v>
      </c>
      <c r="M1676" s="6" t="s">
        <v>67</v>
      </c>
      <c r="N1676" s="6"/>
      <c r="O1676" s="6"/>
    </row>
    <row r="1677" spans="1:15" ht="13">
      <c r="A1677" s="4">
        <v>182863068</v>
      </c>
      <c r="B1677" s="5">
        <v>45391.781307870369</v>
      </c>
      <c r="C1677" s="4" t="s">
        <v>13</v>
      </c>
      <c r="D1677" s="4">
        <v>0</v>
      </c>
      <c r="E1677" s="5">
        <v>45392.284918981481</v>
      </c>
      <c r="F1677" s="6" t="s">
        <v>47</v>
      </c>
      <c r="G1677" s="7">
        <v>1.3194444444444445E-3</v>
      </c>
      <c r="H1677" s="5">
        <v>45391.782627314817</v>
      </c>
      <c r="I1677" s="7">
        <v>1.4583333333333334E-3</v>
      </c>
      <c r="J1677" s="6" t="s">
        <v>15</v>
      </c>
      <c r="K1677" s="4">
        <v>1</v>
      </c>
      <c r="L1677" s="4">
        <v>1</v>
      </c>
      <c r="M1677" s="6" t="s">
        <v>58</v>
      </c>
      <c r="N1677" s="6"/>
      <c r="O1677" s="6"/>
    </row>
    <row r="1678" spans="1:15" ht="13">
      <c r="A1678" s="4">
        <v>182863568</v>
      </c>
      <c r="B1678" s="5">
        <v>45391.783125000002</v>
      </c>
      <c r="C1678" s="4" t="s">
        <v>23</v>
      </c>
      <c r="D1678" s="4">
        <v>0</v>
      </c>
      <c r="E1678" s="5">
        <v>45391.783206018517</v>
      </c>
      <c r="F1678" s="6" t="s">
        <v>53</v>
      </c>
      <c r="G1678" s="5" t="s">
        <v>24</v>
      </c>
      <c r="H1678" s="5" t="s">
        <v>24</v>
      </c>
      <c r="I1678" s="7">
        <v>6.9444444444444444E-5</v>
      </c>
      <c r="J1678" s="6" t="s">
        <v>17</v>
      </c>
      <c r="K1678" s="4">
        <v>0</v>
      </c>
      <c r="L1678" s="4">
        <v>1</v>
      </c>
      <c r="M1678" s="6"/>
      <c r="N1678" s="6"/>
      <c r="O1678" s="6"/>
    </row>
    <row r="1679" spans="1:15" ht="13">
      <c r="A1679" s="4">
        <v>182864052</v>
      </c>
      <c r="B1679" s="5">
        <v>45391.785740740743</v>
      </c>
      <c r="C1679" s="4" t="s">
        <v>13</v>
      </c>
      <c r="D1679" s="4">
        <v>4</v>
      </c>
      <c r="E1679" s="5">
        <v>45392.30976851852</v>
      </c>
      <c r="F1679" s="6" t="s">
        <v>21</v>
      </c>
      <c r="G1679" s="7">
        <v>1.5856481481481481E-3</v>
      </c>
      <c r="H1679" s="5">
        <v>45391.790335648147</v>
      </c>
      <c r="I1679" s="7">
        <v>1.7615740740740741E-2</v>
      </c>
      <c r="J1679" s="6" t="s">
        <v>17</v>
      </c>
      <c r="K1679" s="4">
        <v>10</v>
      </c>
      <c r="L1679" s="4">
        <v>14</v>
      </c>
      <c r="M1679" s="6" t="s">
        <v>51</v>
      </c>
      <c r="N1679" s="6"/>
      <c r="O1679" s="6"/>
    </row>
    <row r="1680" spans="1:15" ht="13">
      <c r="A1680" s="4">
        <v>182864071</v>
      </c>
      <c r="B1680" s="5">
        <v>45391.785879629628</v>
      </c>
      <c r="C1680" s="4" t="s">
        <v>23</v>
      </c>
      <c r="D1680" s="4">
        <v>0</v>
      </c>
      <c r="E1680" s="5">
        <v>45392.29314814815</v>
      </c>
      <c r="F1680" s="6" t="s">
        <v>21</v>
      </c>
      <c r="G1680" s="5" t="s">
        <v>24</v>
      </c>
      <c r="H1680" s="5" t="s">
        <v>24</v>
      </c>
      <c r="I1680" s="7">
        <v>5.2662037037037035E-3</v>
      </c>
      <c r="J1680" s="6" t="s">
        <v>17</v>
      </c>
      <c r="K1680" s="4">
        <v>0</v>
      </c>
      <c r="L1680" s="4">
        <v>1</v>
      </c>
      <c r="M1680" s="6" t="s">
        <v>58</v>
      </c>
      <c r="N1680" s="6"/>
      <c r="O1680" s="6"/>
    </row>
    <row r="1681" spans="1:15" ht="13">
      <c r="A1681" s="4">
        <v>182864209</v>
      </c>
      <c r="B1681" s="5">
        <v>45391.786481481482</v>
      </c>
      <c r="C1681" s="4" t="s">
        <v>23</v>
      </c>
      <c r="D1681" s="4">
        <v>0</v>
      </c>
      <c r="E1681" s="5">
        <v>45391.793981481482</v>
      </c>
      <c r="F1681" s="6" t="s">
        <v>47</v>
      </c>
      <c r="G1681" s="5" t="s">
        <v>24</v>
      </c>
      <c r="H1681" s="5" t="s">
        <v>24</v>
      </c>
      <c r="I1681" s="7">
        <v>5.6712962962962967E-4</v>
      </c>
      <c r="J1681" s="6" t="s">
        <v>17</v>
      </c>
      <c r="K1681" s="4">
        <v>0</v>
      </c>
      <c r="L1681" s="4">
        <v>1</v>
      </c>
      <c r="M1681" s="6" t="s">
        <v>58</v>
      </c>
      <c r="N1681" s="6"/>
      <c r="O1681" s="6"/>
    </row>
    <row r="1682" spans="1:15" ht="13">
      <c r="A1682" s="4">
        <v>182864289</v>
      </c>
      <c r="B1682" s="5">
        <v>45391.78701388889</v>
      </c>
      <c r="C1682" s="4" t="s">
        <v>13</v>
      </c>
      <c r="D1682" s="4">
        <v>0</v>
      </c>
      <c r="E1682" s="5">
        <v>45392.29314814815</v>
      </c>
      <c r="F1682" s="6" t="s">
        <v>53</v>
      </c>
      <c r="G1682" s="7">
        <v>9.2592592592592596E-4</v>
      </c>
      <c r="H1682" s="5">
        <v>45391.787939814814</v>
      </c>
      <c r="I1682" s="7">
        <v>4.0625000000000001E-3</v>
      </c>
      <c r="J1682" s="6" t="s">
        <v>17</v>
      </c>
      <c r="K1682" s="4">
        <v>2</v>
      </c>
      <c r="L1682" s="4">
        <v>1</v>
      </c>
      <c r="M1682" s="6" t="s">
        <v>36</v>
      </c>
      <c r="N1682" s="6"/>
      <c r="O1682" s="6"/>
    </row>
    <row r="1683" spans="1:15" ht="13">
      <c r="A1683" s="4">
        <v>182864843</v>
      </c>
      <c r="B1683" s="5">
        <v>45391.789895833332</v>
      </c>
      <c r="C1683" s="4" t="s">
        <v>23</v>
      </c>
      <c r="D1683" s="4">
        <v>0</v>
      </c>
      <c r="E1683" s="5">
        <v>45391.789976851855</v>
      </c>
      <c r="F1683" s="6" t="s">
        <v>21</v>
      </c>
      <c r="G1683" s="5" t="s">
        <v>24</v>
      </c>
      <c r="H1683" s="5" t="s">
        <v>24</v>
      </c>
      <c r="I1683" s="7">
        <v>8.1018518518518516E-5</v>
      </c>
      <c r="J1683" s="6" t="s">
        <v>17</v>
      </c>
      <c r="K1683" s="4">
        <v>0</v>
      </c>
      <c r="L1683" s="4">
        <v>1</v>
      </c>
      <c r="M1683" s="6"/>
      <c r="N1683" s="6"/>
      <c r="O1683" s="6"/>
    </row>
    <row r="1684" spans="1:15" ht="13">
      <c r="A1684" s="4">
        <v>182865777</v>
      </c>
      <c r="B1684" s="5">
        <v>45391.793229166666</v>
      </c>
      <c r="C1684" s="4" t="s">
        <v>19</v>
      </c>
      <c r="D1684" s="4">
        <v>0</v>
      </c>
      <c r="E1684" s="5">
        <v>45392.359930555554</v>
      </c>
      <c r="F1684" s="6" t="s">
        <v>21</v>
      </c>
      <c r="G1684" s="7">
        <v>1.0763888888888889E-3</v>
      </c>
      <c r="H1684" s="5">
        <v>45391.794305555559</v>
      </c>
      <c r="I1684" s="7">
        <v>6.2962962962962957E-2</v>
      </c>
      <c r="J1684" s="6" t="s">
        <v>17</v>
      </c>
      <c r="K1684" s="4">
        <v>7</v>
      </c>
      <c r="L1684" s="4">
        <v>9</v>
      </c>
      <c r="M1684" s="6" t="s">
        <v>16</v>
      </c>
      <c r="N1684" s="6"/>
      <c r="O1684" s="6"/>
    </row>
    <row r="1685" spans="1:15" ht="13">
      <c r="A1685" s="4">
        <v>182865965</v>
      </c>
      <c r="B1685" s="5">
        <v>45391.794247685182</v>
      </c>
      <c r="C1685" s="4" t="s">
        <v>13</v>
      </c>
      <c r="D1685" s="4">
        <v>0</v>
      </c>
      <c r="E1685" s="5">
        <v>45392.318136574075</v>
      </c>
      <c r="F1685" s="6" t="s">
        <v>53</v>
      </c>
      <c r="G1685" s="7">
        <v>3.0092592592592595E-4</v>
      </c>
      <c r="H1685" s="5">
        <v>45391.794548611113</v>
      </c>
      <c r="I1685" s="7">
        <v>1.7673611111111112E-2</v>
      </c>
      <c r="J1685" s="6" t="s">
        <v>17</v>
      </c>
      <c r="K1685" s="4">
        <v>4</v>
      </c>
      <c r="L1685" s="4">
        <v>3</v>
      </c>
      <c r="M1685" s="6" t="s">
        <v>20</v>
      </c>
      <c r="N1685" s="6"/>
      <c r="O1685" s="6"/>
    </row>
    <row r="1686" spans="1:15" ht="13">
      <c r="A1686" s="4">
        <v>182866748</v>
      </c>
      <c r="B1686" s="5">
        <v>45391.798275462963</v>
      </c>
      <c r="C1686" s="4" t="s">
        <v>19</v>
      </c>
      <c r="D1686" s="4">
        <v>8</v>
      </c>
      <c r="E1686" s="5">
        <v>45392.334872685184</v>
      </c>
      <c r="F1686" s="6" t="s">
        <v>53</v>
      </c>
      <c r="G1686" s="7">
        <v>1.7592592592592592E-3</v>
      </c>
      <c r="H1686" s="5">
        <v>45391.800034722219</v>
      </c>
      <c r="I1686" s="7">
        <v>3.6423611111111108E-2</v>
      </c>
      <c r="J1686" s="6" t="s">
        <v>17</v>
      </c>
      <c r="K1686" s="4">
        <v>11</v>
      </c>
      <c r="L1686" s="4">
        <v>19</v>
      </c>
      <c r="M1686" s="6" t="s">
        <v>26</v>
      </c>
      <c r="N1686" s="6"/>
      <c r="O1686" s="6"/>
    </row>
    <row r="1687" spans="1:15" ht="13">
      <c r="A1687" s="4">
        <v>182867654</v>
      </c>
      <c r="B1687" s="5">
        <v>45391.802569444444</v>
      </c>
      <c r="C1687" s="4" t="s">
        <v>13</v>
      </c>
      <c r="D1687" s="4">
        <v>2</v>
      </c>
      <c r="E1687" s="5">
        <v>45392.318148148152</v>
      </c>
      <c r="F1687" s="6" t="s">
        <v>47</v>
      </c>
      <c r="G1687" s="7">
        <v>9.3749999999999997E-4</v>
      </c>
      <c r="H1687" s="5">
        <v>45391.803506944445</v>
      </c>
      <c r="I1687" s="7">
        <v>1.4768518518518519E-2</v>
      </c>
      <c r="J1687" s="6" t="s">
        <v>17</v>
      </c>
      <c r="K1687" s="4">
        <v>4</v>
      </c>
      <c r="L1687" s="4">
        <v>6</v>
      </c>
      <c r="M1687" s="6" t="s">
        <v>26</v>
      </c>
      <c r="N1687" s="6"/>
      <c r="O1687" s="6"/>
    </row>
    <row r="1688" spans="1:15" ht="13">
      <c r="A1688" s="4">
        <v>182867915</v>
      </c>
      <c r="B1688" s="5">
        <v>45391.803298611114</v>
      </c>
      <c r="C1688" s="4" t="s">
        <v>13</v>
      </c>
      <c r="D1688" s="4">
        <v>0</v>
      </c>
      <c r="E1688" s="5">
        <v>45392.30976851852</v>
      </c>
      <c r="F1688" s="6" t="s">
        <v>21</v>
      </c>
      <c r="G1688" s="7">
        <v>7.407407407407407E-4</v>
      </c>
      <c r="H1688" s="5">
        <v>45391.804039351853</v>
      </c>
      <c r="I1688" s="7">
        <v>2.1990740740740742E-3</v>
      </c>
      <c r="J1688" s="6" t="s">
        <v>17</v>
      </c>
      <c r="K1688" s="4">
        <v>4</v>
      </c>
      <c r="L1688" s="4">
        <v>5</v>
      </c>
      <c r="M1688" s="6" t="s">
        <v>18</v>
      </c>
      <c r="N1688" s="6"/>
      <c r="O1688" s="6"/>
    </row>
    <row r="1689" spans="1:15" ht="13">
      <c r="A1689" s="4">
        <v>182868005</v>
      </c>
      <c r="B1689" s="5">
        <v>45391.80369212963</v>
      </c>
      <c r="C1689" s="4" t="s">
        <v>13</v>
      </c>
      <c r="D1689" s="4">
        <v>0</v>
      </c>
      <c r="E1689" s="5">
        <v>45392.326458333337</v>
      </c>
      <c r="F1689" s="6" t="s">
        <v>53</v>
      </c>
      <c r="G1689" s="7">
        <v>3.3564814814814812E-4</v>
      </c>
      <c r="H1689" s="5">
        <v>45391.804027777776</v>
      </c>
      <c r="I1689" s="7">
        <v>1.5358796296296296E-2</v>
      </c>
      <c r="J1689" s="6" t="s">
        <v>17</v>
      </c>
      <c r="K1689" s="4">
        <v>4</v>
      </c>
      <c r="L1689" s="4">
        <v>2</v>
      </c>
      <c r="M1689" s="6" t="s">
        <v>22</v>
      </c>
      <c r="N1689" s="6"/>
      <c r="O1689" s="6"/>
    </row>
    <row r="1690" spans="1:15" ht="13">
      <c r="A1690" s="4">
        <v>182868554</v>
      </c>
      <c r="B1690" s="5">
        <v>45391.80672453704</v>
      </c>
      <c r="C1690" s="4" t="s">
        <v>13</v>
      </c>
      <c r="D1690" s="4">
        <v>0</v>
      </c>
      <c r="E1690" s="5">
        <v>45393.143634259257</v>
      </c>
      <c r="F1690" s="6" t="s">
        <v>37</v>
      </c>
      <c r="G1690" s="7">
        <v>5.8217592592592592E-3</v>
      </c>
      <c r="H1690" s="5">
        <v>45391.8125462963</v>
      </c>
      <c r="I1690" s="7">
        <v>0.83383101851851849</v>
      </c>
      <c r="J1690" s="6" t="s">
        <v>17</v>
      </c>
      <c r="K1690" s="4">
        <v>4</v>
      </c>
      <c r="L1690" s="4">
        <v>5</v>
      </c>
      <c r="M1690" s="6" t="s">
        <v>96</v>
      </c>
      <c r="N1690" s="6"/>
      <c r="O1690" s="6"/>
    </row>
    <row r="1691" spans="1:15" ht="13">
      <c r="A1691" s="4">
        <v>182869088</v>
      </c>
      <c r="B1691" s="5">
        <v>45391.809490740743</v>
      </c>
      <c r="C1691" s="4" t="s">
        <v>13</v>
      </c>
      <c r="D1691" s="4">
        <v>0</v>
      </c>
      <c r="E1691" s="5">
        <v>45392.318148148152</v>
      </c>
      <c r="F1691" s="6" t="s">
        <v>21</v>
      </c>
      <c r="G1691" s="7">
        <v>5.6134259259259262E-3</v>
      </c>
      <c r="H1691" s="5">
        <v>45391.815104166664</v>
      </c>
      <c r="I1691" s="7">
        <v>7.8472222222222224E-3</v>
      </c>
      <c r="J1691" s="6" t="s">
        <v>17</v>
      </c>
      <c r="K1691" s="4">
        <v>3</v>
      </c>
      <c r="L1691" s="4">
        <v>2</v>
      </c>
      <c r="M1691" s="6" t="s">
        <v>41</v>
      </c>
      <c r="N1691" s="6"/>
      <c r="O1691" s="6"/>
    </row>
    <row r="1692" spans="1:15" ht="13">
      <c r="A1692" s="4">
        <v>182869278</v>
      </c>
      <c r="B1692" s="5">
        <v>45391.810219907406</v>
      </c>
      <c r="C1692" s="4" t="s">
        <v>13</v>
      </c>
      <c r="D1692" s="4">
        <v>0</v>
      </c>
      <c r="E1692" s="5">
        <v>45392.318148148152</v>
      </c>
      <c r="F1692" s="6" t="s">
        <v>53</v>
      </c>
      <c r="G1692" s="7">
        <v>3.0092592592592595E-4</v>
      </c>
      <c r="H1692" s="5">
        <v>45391.810520833336</v>
      </c>
      <c r="I1692" s="7">
        <v>7.7083333333333335E-3</v>
      </c>
      <c r="J1692" s="6" t="s">
        <v>17</v>
      </c>
      <c r="K1692" s="4">
        <v>3</v>
      </c>
      <c r="L1692" s="4">
        <v>5</v>
      </c>
      <c r="M1692" s="6" t="s">
        <v>58</v>
      </c>
      <c r="N1692" s="6"/>
      <c r="O1692" s="6"/>
    </row>
    <row r="1693" spans="1:15" ht="13">
      <c r="A1693" s="4">
        <v>182870625</v>
      </c>
      <c r="B1693" s="5">
        <v>45391.815972222219</v>
      </c>
      <c r="C1693" s="4" t="s">
        <v>13</v>
      </c>
      <c r="D1693" s="4">
        <v>0</v>
      </c>
      <c r="E1693" s="5">
        <v>45392.326469907406</v>
      </c>
      <c r="F1693" s="6" t="s">
        <v>47</v>
      </c>
      <c r="G1693" s="7">
        <v>1.712962962962963E-3</v>
      </c>
      <c r="H1693" s="5">
        <v>45391.817685185182</v>
      </c>
      <c r="I1693" s="7">
        <v>9.3749999999999997E-3</v>
      </c>
      <c r="J1693" s="6" t="s">
        <v>17</v>
      </c>
      <c r="K1693" s="4">
        <v>2</v>
      </c>
      <c r="L1693" s="4">
        <v>2</v>
      </c>
      <c r="M1693" s="6" t="s">
        <v>32</v>
      </c>
      <c r="N1693" s="6"/>
      <c r="O1693" s="6"/>
    </row>
    <row r="1694" spans="1:15" ht="13">
      <c r="A1694" s="4">
        <v>182870627</v>
      </c>
      <c r="B1694" s="5">
        <v>45391.815995370373</v>
      </c>
      <c r="C1694" s="4" t="s">
        <v>23</v>
      </c>
      <c r="D1694" s="4">
        <v>0</v>
      </c>
      <c r="E1694" s="5">
        <v>45392.318159722221</v>
      </c>
      <c r="F1694" s="6" t="s">
        <v>53</v>
      </c>
      <c r="G1694" s="5" t="s">
        <v>24</v>
      </c>
      <c r="H1694" s="5" t="s">
        <v>24</v>
      </c>
      <c r="I1694" s="7">
        <v>1.3425925925925925E-3</v>
      </c>
      <c r="J1694" s="6" t="s">
        <v>17</v>
      </c>
      <c r="K1694" s="4">
        <v>0</v>
      </c>
      <c r="L1694" s="4">
        <v>1</v>
      </c>
      <c r="M1694" s="6" t="s">
        <v>58</v>
      </c>
      <c r="N1694" s="6"/>
      <c r="O1694" s="6"/>
    </row>
    <row r="1695" spans="1:15" ht="13">
      <c r="A1695" s="4">
        <v>182871930</v>
      </c>
      <c r="B1695" s="5">
        <v>45391.822314814817</v>
      </c>
      <c r="C1695" s="4" t="s">
        <v>13</v>
      </c>
      <c r="D1695" s="4">
        <v>0</v>
      </c>
      <c r="E1695" s="5">
        <v>45392.326469907406</v>
      </c>
      <c r="F1695" s="6" t="s">
        <v>21</v>
      </c>
      <c r="G1695" s="7">
        <v>4.2824074074074075E-4</v>
      </c>
      <c r="H1695" s="5">
        <v>45391.822743055556</v>
      </c>
      <c r="I1695" s="7">
        <v>1.3194444444444445E-3</v>
      </c>
      <c r="J1695" s="6" t="s">
        <v>17</v>
      </c>
      <c r="K1695" s="4">
        <v>2</v>
      </c>
      <c r="L1695" s="4">
        <v>3</v>
      </c>
      <c r="M1695" s="6" t="s">
        <v>70</v>
      </c>
      <c r="N1695" s="6"/>
      <c r="O1695" s="6"/>
    </row>
    <row r="1696" spans="1:15" ht="13">
      <c r="A1696" s="4">
        <v>182872006</v>
      </c>
      <c r="B1696" s="5">
        <v>45391.822627314818</v>
      </c>
      <c r="C1696" s="4" t="s">
        <v>13</v>
      </c>
      <c r="D1696" s="4">
        <v>0</v>
      </c>
      <c r="E1696" s="5">
        <v>45392.351493055554</v>
      </c>
      <c r="F1696" s="6" t="s">
        <v>53</v>
      </c>
      <c r="G1696" s="7">
        <v>7.7546296296296293E-4</v>
      </c>
      <c r="H1696" s="5">
        <v>45391.82340277778</v>
      </c>
      <c r="I1696" s="7">
        <v>2.2129629629629631E-2</v>
      </c>
      <c r="J1696" s="6" t="s">
        <v>17</v>
      </c>
      <c r="K1696" s="4">
        <v>3</v>
      </c>
      <c r="L1696" s="4">
        <v>4</v>
      </c>
      <c r="M1696" s="6" t="s">
        <v>45</v>
      </c>
      <c r="N1696" s="6"/>
      <c r="O1696" s="6"/>
    </row>
    <row r="1697" spans="1:15" ht="13">
      <c r="A1697" s="4">
        <v>182873816</v>
      </c>
      <c r="B1697" s="5">
        <v>45391.832905092589</v>
      </c>
      <c r="C1697" s="4" t="s">
        <v>19</v>
      </c>
      <c r="D1697" s="4">
        <v>0</v>
      </c>
      <c r="E1697" s="5">
        <v>45392.343240740738</v>
      </c>
      <c r="F1697" s="6" t="s">
        <v>21</v>
      </c>
      <c r="G1697" s="7">
        <v>3.2175925925925926E-3</v>
      </c>
      <c r="H1697" s="5">
        <v>45391.836122685185</v>
      </c>
      <c r="I1697" s="7">
        <v>9.0624999999999994E-3</v>
      </c>
      <c r="J1697" s="6" t="s">
        <v>17</v>
      </c>
      <c r="K1697" s="4">
        <v>6</v>
      </c>
      <c r="L1697" s="4">
        <v>6</v>
      </c>
      <c r="M1697" s="6" t="s">
        <v>54</v>
      </c>
      <c r="N1697" s="6"/>
      <c r="O1697" s="6"/>
    </row>
    <row r="1698" spans="1:15" ht="13">
      <c r="A1698" s="4">
        <v>182874879</v>
      </c>
      <c r="B1698" s="5">
        <v>45391.838090277779</v>
      </c>
      <c r="C1698" s="4" t="s">
        <v>13</v>
      </c>
      <c r="D1698" s="4">
        <v>0</v>
      </c>
      <c r="E1698" s="5">
        <v>45392.359930555554</v>
      </c>
      <c r="F1698" s="6" t="s">
        <v>21</v>
      </c>
      <c r="G1698" s="7">
        <v>4.5138888888888887E-4</v>
      </c>
      <c r="H1698" s="5">
        <v>45391.838541666664</v>
      </c>
      <c r="I1698" s="7">
        <v>1.8067129629629631E-2</v>
      </c>
      <c r="J1698" s="6" t="s">
        <v>17</v>
      </c>
      <c r="K1698" s="4">
        <v>4</v>
      </c>
      <c r="L1698" s="4">
        <v>2</v>
      </c>
      <c r="M1698" s="6" t="s">
        <v>26</v>
      </c>
      <c r="N1698" s="6"/>
      <c r="O1698" s="6"/>
    </row>
    <row r="1699" spans="1:15" ht="13">
      <c r="A1699" s="4">
        <v>182875333</v>
      </c>
      <c r="B1699" s="5">
        <v>45391.840856481482</v>
      </c>
      <c r="C1699" s="4" t="s">
        <v>13</v>
      </c>
      <c r="D1699" s="4">
        <v>0</v>
      </c>
      <c r="E1699" s="5">
        <v>45392.386030092595</v>
      </c>
      <c r="F1699" s="6" t="s">
        <v>53</v>
      </c>
      <c r="G1699" s="7">
        <v>7.7546296296296293E-4</v>
      </c>
      <c r="H1699" s="5">
        <v>45391.841631944444</v>
      </c>
      <c r="I1699" s="7">
        <v>4.207175925925926E-2</v>
      </c>
      <c r="J1699" s="6" t="s">
        <v>17</v>
      </c>
      <c r="K1699" s="4">
        <v>3</v>
      </c>
      <c r="L1699" s="4">
        <v>3</v>
      </c>
      <c r="M1699" s="6" t="s">
        <v>75</v>
      </c>
      <c r="N1699" s="6"/>
      <c r="O1699" s="6"/>
    </row>
    <row r="1700" spans="1:15" ht="13">
      <c r="A1700" s="4">
        <v>182875569</v>
      </c>
      <c r="B1700" s="5">
        <v>45391.842465277776</v>
      </c>
      <c r="C1700" s="4" t="s">
        <v>23</v>
      </c>
      <c r="D1700" s="4">
        <v>0</v>
      </c>
      <c r="E1700" s="5">
        <v>45392.351504629631</v>
      </c>
      <c r="F1700" s="6" t="s">
        <v>21</v>
      </c>
      <c r="G1700" s="5" t="s">
        <v>24</v>
      </c>
      <c r="H1700" s="5" t="s">
        <v>24</v>
      </c>
      <c r="I1700" s="7">
        <v>2.4305555555555555E-4</v>
      </c>
      <c r="J1700" s="6" t="s">
        <v>17</v>
      </c>
      <c r="K1700" s="4">
        <v>0</v>
      </c>
      <c r="L1700" s="4">
        <v>1</v>
      </c>
      <c r="M1700" s="6" t="s">
        <v>58</v>
      </c>
      <c r="N1700" s="6"/>
      <c r="O1700" s="6"/>
    </row>
    <row r="1701" spans="1:15" ht="13">
      <c r="A1701" s="4">
        <v>182875608</v>
      </c>
      <c r="B1701" s="5">
        <v>45391.842847222222</v>
      </c>
      <c r="C1701" s="4" t="s">
        <v>13</v>
      </c>
      <c r="D1701" s="4">
        <v>0</v>
      </c>
      <c r="E1701" s="5">
        <v>45392.359942129631</v>
      </c>
      <c r="F1701" s="6" t="s">
        <v>21</v>
      </c>
      <c r="G1701" s="7">
        <v>1.0300925925925926E-3</v>
      </c>
      <c r="H1701" s="5">
        <v>45391.843877314815</v>
      </c>
      <c r="I1701" s="7">
        <v>1.2476851851851852E-2</v>
      </c>
      <c r="J1701" s="6" t="s">
        <v>17</v>
      </c>
      <c r="K1701" s="4">
        <v>2</v>
      </c>
      <c r="L1701" s="4">
        <v>2</v>
      </c>
      <c r="M1701" s="6" t="s">
        <v>16</v>
      </c>
      <c r="N1701" s="6"/>
      <c r="O1701" s="6"/>
    </row>
    <row r="1702" spans="1:15" ht="13">
      <c r="A1702" s="4">
        <v>182875791</v>
      </c>
      <c r="B1702" s="5">
        <v>45391.843900462962</v>
      </c>
      <c r="C1702" s="4" t="s">
        <v>23</v>
      </c>
      <c r="D1702" s="4">
        <v>0</v>
      </c>
      <c r="E1702" s="5">
        <v>45392.351504629631</v>
      </c>
      <c r="F1702" s="6" t="s">
        <v>53</v>
      </c>
      <c r="G1702" s="5" t="s">
        <v>24</v>
      </c>
      <c r="H1702" s="5" t="s">
        <v>24</v>
      </c>
      <c r="I1702" s="7">
        <v>5.9027777777777778E-4</v>
      </c>
      <c r="J1702" s="6" t="s">
        <v>17</v>
      </c>
      <c r="K1702" s="4">
        <v>0</v>
      </c>
      <c r="L1702" s="4">
        <v>1</v>
      </c>
      <c r="M1702" s="6" t="s">
        <v>58</v>
      </c>
      <c r="N1702" s="6"/>
      <c r="O1702" s="6"/>
    </row>
    <row r="1703" spans="1:15" ht="13">
      <c r="A1703" s="4">
        <v>182876125</v>
      </c>
      <c r="B1703" s="5">
        <v>45391.845347222225</v>
      </c>
      <c r="C1703" s="4" t="s">
        <v>13</v>
      </c>
      <c r="D1703" s="4">
        <v>1</v>
      </c>
      <c r="E1703" s="5">
        <v>45392.351504629631</v>
      </c>
      <c r="F1703" s="6" t="s">
        <v>53</v>
      </c>
      <c r="G1703" s="7">
        <v>5.7870370370370367E-4</v>
      </c>
      <c r="H1703" s="5">
        <v>45391.846446759257</v>
      </c>
      <c r="I1703" s="7">
        <v>1.238425925925926E-3</v>
      </c>
      <c r="J1703" s="6" t="s">
        <v>15</v>
      </c>
      <c r="K1703" s="4">
        <v>1</v>
      </c>
      <c r="L1703" s="4">
        <v>2</v>
      </c>
      <c r="M1703" s="6" t="s">
        <v>86</v>
      </c>
      <c r="N1703" s="6"/>
      <c r="O1703" s="6"/>
    </row>
    <row r="1704" spans="1:15" ht="13">
      <c r="A1704" s="4">
        <v>182878106</v>
      </c>
      <c r="B1704" s="5">
        <v>45391.857916666668</v>
      </c>
      <c r="C1704" s="4" t="s">
        <v>13</v>
      </c>
      <c r="D1704" s="4">
        <v>4</v>
      </c>
      <c r="E1704" s="5">
        <v>45392.382673611108</v>
      </c>
      <c r="F1704" s="6" t="s">
        <v>37</v>
      </c>
      <c r="G1704" s="7">
        <v>6.3657407407407413E-4</v>
      </c>
      <c r="H1704" s="5">
        <v>45391.858553240738</v>
      </c>
      <c r="I1704" s="7">
        <v>0.52413194444444444</v>
      </c>
      <c r="J1704" s="6" t="s">
        <v>17</v>
      </c>
      <c r="K1704" s="4">
        <v>9</v>
      </c>
      <c r="L1704" s="4">
        <v>15</v>
      </c>
      <c r="M1704" s="6" t="s">
        <v>26</v>
      </c>
      <c r="N1704" s="6"/>
      <c r="O1704" s="6"/>
    </row>
    <row r="1705" spans="1:15" ht="13">
      <c r="A1705" s="4">
        <v>182878177</v>
      </c>
      <c r="B1705" s="5">
        <v>45391.85832175926</v>
      </c>
      <c r="C1705" s="4" t="s">
        <v>13</v>
      </c>
      <c r="D1705" s="4">
        <v>2</v>
      </c>
      <c r="E1705" s="5">
        <v>45392.368518518517</v>
      </c>
      <c r="F1705" s="6" t="s">
        <v>53</v>
      </c>
      <c r="G1705" s="7">
        <v>3.3564814814814812E-4</v>
      </c>
      <c r="H1705" s="5">
        <v>45391.858657407407</v>
      </c>
      <c r="I1705" s="7">
        <v>5.138888888888889E-3</v>
      </c>
      <c r="J1705" s="6" t="s">
        <v>17</v>
      </c>
      <c r="K1705" s="4">
        <v>3</v>
      </c>
      <c r="L1705" s="4">
        <v>6</v>
      </c>
      <c r="M1705" s="6" t="s">
        <v>26</v>
      </c>
      <c r="N1705" s="6"/>
      <c r="O1705" s="6"/>
    </row>
    <row r="1706" spans="1:15" ht="13">
      <c r="A1706" s="4">
        <v>182878541</v>
      </c>
      <c r="B1706" s="5">
        <v>45391.860682870371</v>
      </c>
      <c r="C1706" s="4" t="s">
        <v>13</v>
      </c>
      <c r="D1706" s="4">
        <v>2</v>
      </c>
      <c r="E1706" s="5">
        <v>45392.386041666665</v>
      </c>
      <c r="F1706" s="6" t="s">
        <v>53</v>
      </c>
      <c r="G1706" s="7">
        <v>1.261574074074074E-3</v>
      </c>
      <c r="H1706" s="5">
        <v>45391.861944444441</v>
      </c>
      <c r="I1706" s="7">
        <v>2.252314814814815E-2</v>
      </c>
      <c r="J1706" s="6" t="s">
        <v>17</v>
      </c>
      <c r="K1706" s="4">
        <v>6</v>
      </c>
      <c r="L1706" s="4">
        <v>9</v>
      </c>
      <c r="M1706" s="6" t="s">
        <v>26</v>
      </c>
      <c r="N1706" s="6"/>
      <c r="O1706" s="6"/>
    </row>
    <row r="1707" spans="1:15" ht="13">
      <c r="A1707" s="4">
        <v>182880253</v>
      </c>
      <c r="B1707" s="5">
        <v>45391.871249999997</v>
      </c>
      <c r="C1707" s="4" t="s">
        <v>13</v>
      </c>
      <c r="D1707" s="4">
        <v>0</v>
      </c>
      <c r="E1707" s="5">
        <v>45392.37667824074</v>
      </c>
      <c r="F1707" s="6" t="s">
        <v>53</v>
      </c>
      <c r="G1707" s="7">
        <v>8.564814814814815E-4</v>
      </c>
      <c r="H1707" s="5">
        <v>45391.872106481482</v>
      </c>
      <c r="I1707" s="7">
        <v>1.6666666666666668E-3</v>
      </c>
      <c r="J1707" s="6" t="s">
        <v>17</v>
      </c>
      <c r="K1707" s="4">
        <v>2</v>
      </c>
      <c r="L1707" s="4">
        <v>2</v>
      </c>
      <c r="M1707" s="6" t="s">
        <v>62</v>
      </c>
      <c r="N1707" s="6"/>
      <c r="O1707" s="6"/>
    </row>
    <row r="1708" spans="1:15" ht="13">
      <c r="A1708" s="4">
        <v>182880448</v>
      </c>
      <c r="B1708" s="5">
        <v>45391.872488425928</v>
      </c>
      <c r="C1708" s="4" t="s">
        <v>13</v>
      </c>
      <c r="D1708" s="4">
        <v>0</v>
      </c>
      <c r="E1708" s="5">
        <v>45392.386041666665</v>
      </c>
      <c r="F1708" s="6" t="s">
        <v>53</v>
      </c>
      <c r="G1708" s="7">
        <v>1.2152777777777778E-3</v>
      </c>
      <c r="H1708" s="5">
        <v>45391.873703703706</v>
      </c>
      <c r="I1708" s="7">
        <v>5.5787037037037038E-3</v>
      </c>
      <c r="J1708" s="6" t="s">
        <v>17</v>
      </c>
      <c r="K1708" s="4">
        <v>4</v>
      </c>
      <c r="L1708" s="4">
        <v>3</v>
      </c>
      <c r="M1708" s="6" t="s">
        <v>20</v>
      </c>
      <c r="N1708" s="6"/>
      <c r="O1708" s="6"/>
    </row>
    <row r="1709" spans="1:15" ht="13">
      <c r="A1709" s="4">
        <v>182880550</v>
      </c>
      <c r="B1709" s="5">
        <v>45391.873090277775</v>
      </c>
      <c r="C1709" s="4" t="s">
        <v>19</v>
      </c>
      <c r="D1709" s="4">
        <v>0</v>
      </c>
      <c r="E1709" s="5">
        <v>45392.402060185188</v>
      </c>
      <c r="F1709" s="6" t="s">
        <v>53</v>
      </c>
      <c r="G1709" s="7">
        <v>2.476851851851852E-3</v>
      </c>
      <c r="H1709" s="5">
        <v>45391.875567129631</v>
      </c>
      <c r="I1709" s="7">
        <v>2.1377314814814814E-2</v>
      </c>
      <c r="J1709" s="6" t="s">
        <v>17</v>
      </c>
      <c r="K1709" s="4">
        <v>3</v>
      </c>
      <c r="L1709" s="4">
        <v>2</v>
      </c>
      <c r="M1709" s="6" t="s">
        <v>54</v>
      </c>
      <c r="N1709" s="6"/>
      <c r="O1709" s="6"/>
    </row>
    <row r="1710" spans="1:15" ht="13">
      <c r="A1710" s="4">
        <v>182880611</v>
      </c>
      <c r="B1710" s="5">
        <v>45391.873576388891</v>
      </c>
      <c r="C1710" s="4" t="s">
        <v>23</v>
      </c>
      <c r="D1710" s="4">
        <v>0</v>
      </c>
      <c r="E1710" s="5">
        <v>45392.37667824074</v>
      </c>
      <c r="F1710" s="6" t="s">
        <v>21</v>
      </c>
      <c r="G1710" s="5" t="s">
        <v>24</v>
      </c>
      <c r="H1710" s="5" t="s">
        <v>24</v>
      </c>
      <c r="I1710" s="7">
        <v>3.4722222222222224E-4</v>
      </c>
      <c r="J1710" s="6" t="s">
        <v>17</v>
      </c>
      <c r="K1710" s="4">
        <v>0</v>
      </c>
      <c r="L1710" s="4">
        <v>1</v>
      </c>
      <c r="M1710" s="6" t="s">
        <v>58</v>
      </c>
      <c r="N1710" s="6"/>
      <c r="O1710" s="6"/>
    </row>
    <row r="1711" spans="1:15" ht="13">
      <c r="A1711" s="4">
        <v>182880782</v>
      </c>
      <c r="B1711" s="5">
        <v>45391.874479166669</v>
      </c>
      <c r="C1711" s="4" t="s">
        <v>23</v>
      </c>
      <c r="D1711" s="4">
        <v>0</v>
      </c>
      <c r="E1711" s="5">
        <v>45392.37667824074</v>
      </c>
      <c r="F1711" s="6" t="s">
        <v>53</v>
      </c>
      <c r="G1711" s="5" t="s">
        <v>24</v>
      </c>
      <c r="H1711" s="5" t="s">
        <v>24</v>
      </c>
      <c r="I1711" s="7">
        <v>5.5555555555555556E-4</v>
      </c>
      <c r="J1711" s="6" t="s">
        <v>17</v>
      </c>
      <c r="K1711" s="4">
        <v>0</v>
      </c>
      <c r="L1711" s="4">
        <v>1</v>
      </c>
      <c r="M1711" s="6" t="s">
        <v>58</v>
      </c>
      <c r="N1711" s="6"/>
      <c r="O1711" s="6"/>
    </row>
    <row r="1712" spans="1:15" ht="13">
      <c r="A1712" s="4">
        <v>182880811</v>
      </c>
      <c r="B1712" s="5">
        <v>45391.874791666669</v>
      </c>
      <c r="C1712" s="4" t="s">
        <v>23</v>
      </c>
      <c r="D1712" s="4">
        <v>0</v>
      </c>
      <c r="E1712" s="5">
        <v>45392.37667824074</v>
      </c>
      <c r="F1712" s="6" t="s">
        <v>21</v>
      </c>
      <c r="G1712" s="5" t="s">
        <v>24</v>
      </c>
      <c r="H1712" s="5" t="s">
        <v>24</v>
      </c>
      <c r="I1712" s="7">
        <v>7.8703703703703705E-4</v>
      </c>
      <c r="J1712" s="6" t="s">
        <v>17</v>
      </c>
      <c r="K1712" s="4">
        <v>0</v>
      </c>
      <c r="L1712" s="4">
        <v>1</v>
      </c>
      <c r="M1712" s="6" t="s">
        <v>58</v>
      </c>
      <c r="N1712" s="6"/>
      <c r="O1712" s="6"/>
    </row>
    <row r="1713" spans="1:15" ht="13">
      <c r="A1713" s="4">
        <v>182881417</v>
      </c>
      <c r="B1713" s="5">
        <v>45391.877708333333</v>
      </c>
      <c r="C1713" s="4" t="s">
        <v>13</v>
      </c>
      <c r="D1713" s="4">
        <v>0</v>
      </c>
      <c r="E1713" s="5">
        <v>45392.386053240742</v>
      </c>
      <c r="F1713" s="6" t="s">
        <v>53</v>
      </c>
      <c r="G1713" s="7">
        <v>1.261574074074074E-3</v>
      </c>
      <c r="H1713" s="5">
        <v>45391.878969907404</v>
      </c>
      <c r="I1713" s="7">
        <v>8.0208333333333329E-3</v>
      </c>
      <c r="J1713" s="6" t="s">
        <v>17</v>
      </c>
      <c r="K1713" s="4">
        <v>2</v>
      </c>
      <c r="L1713" s="4">
        <v>1</v>
      </c>
      <c r="M1713" s="6" t="s">
        <v>50</v>
      </c>
      <c r="N1713" s="6"/>
      <c r="O1713" s="6"/>
    </row>
    <row r="1714" spans="1:15" ht="13">
      <c r="A1714" s="4">
        <v>182881467</v>
      </c>
      <c r="B1714" s="5">
        <v>45391.877974537034</v>
      </c>
      <c r="C1714" s="4" t="s">
        <v>19</v>
      </c>
      <c r="D1714" s="4">
        <v>0</v>
      </c>
      <c r="E1714" s="5">
        <v>45392.393773148149</v>
      </c>
      <c r="F1714" s="6" t="s">
        <v>53</v>
      </c>
      <c r="G1714" s="7">
        <v>6.5972222222222224E-4</v>
      </c>
      <c r="H1714" s="5">
        <v>45391.878634259258</v>
      </c>
      <c r="I1714" s="7">
        <v>9.7337962962962959E-3</v>
      </c>
      <c r="J1714" s="6" t="s">
        <v>17</v>
      </c>
      <c r="K1714" s="4">
        <v>3</v>
      </c>
      <c r="L1714" s="4">
        <v>4</v>
      </c>
      <c r="M1714" s="6" t="s">
        <v>18</v>
      </c>
      <c r="N1714" s="6"/>
      <c r="O1714" s="6"/>
    </row>
    <row r="1715" spans="1:15" ht="13">
      <c r="A1715" s="4">
        <v>182881571</v>
      </c>
      <c r="B1715" s="5">
        <v>45391.878761574073</v>
      </c>
      <c r="C1715" s="4" t="s">
        <v>13</v>
      </c>
      <c r="D1715" s="4">
        <v>0</v>
      </c>
      <c r="E1715" s="5">
        <v>45392.386053240742</v>
      </c>
      <c r="F1715" s="6" t="s">
        <v>53</v>
      </c>
      <c r="G1715" s="7">
        <v>9.0277777777777774E-4</v>
      </c>
      <c r="H1715" s="5">
        <v>45391.879664351851</v>
      </c>
      <c r="I1715" s="7">
        <v>1.0763888888888889E-3</v>
      </c>
      <c r="J1715" s="6" t="s">
        <v>15</v>
      </c>
      <c r="K1715" s="4">
        <v>1</v>
      </c>
      <c r="L1715" s="4">
        <v>1</v>
      </c>
      <c r="M1715" s="6" t="s">
        <v>46</v>
      </c>
      <c r="N1715" s="6"/>
      <c r="O1715" s="6"/>
    </row>
    <row r="1716" spans="1:15" ht="13">
      <c r="A1716" s="4">
        <v>182882391</v>
      </c>
      <c r="B1716" s="5">
        <v>45391.884895833333</v>
      </c>
      <c r="C1716" s="4" t="s">
        <v>13</v>
      </c>
      <c r="D1716" s="4">
        <v>0</v>
      </c>
      <c r="E1716" s="5">
        <v>45392.393773148149</v>
      </c>
      <c r="F1716" s="6" t="s">
        <v>53</v>
      </c>
      <c r="G1716" s="7">
        <v>9.6064814814814819E-4</v>
      </c>
      <c r="H1716" s="5">
        <v>45391.88585648148</v>
      </c>
      <c r="I1716" s="7">
        <v>4.9421296296296297E-3</v>
      </c>
      <c r="J1716" s="6" t="s">
        <v>17</v>
      </c>
      <c r="K1716" s="4">
        <v>2</v>
      </c>
      <c r="L1716" s="4">
        <v>2</v>
      </c>
      <c r="M1716" s="6" t="s">
        <v>54</v>
      </c>
      <c r="N1716" s="6"/>
      <c r="O1716" s="6"/>
    </row>
    <row r="1717" spans="1:15" ht="13">
      <c r="A1717" s="4">
        <v>182883601</v>
      </c>
      <c r="B1717" s="5">
        <v>45391.893043981479</v>
      </c>
      <c r="C1717" s="4" t="s">
        <v>13</v>
      </c>
      <c r="D1717" s="4">
        <v>1</v>
      </c>
      <c r="E1717" s="5">
        <v>45392.402071759258</v>
      </c>
      <c r="F1717" s="6" t="s">
        <v>53</v>
      </c>
      <c r="G1717" s="7">
        <v>8.7962962962962962E-4</v>
      </c>
      <c r="H1717" s="5">
        <v>45391.893923611111</v>
      </c>
      <c r="I1717" s="7">
        <v>5.3125000000000004E-3</v>
      </c>
      <c r="J1717" s="6" t="s">
        <v>17</v>
      </c>
      <c r="K1717" s="4">
        <v>4</v>
      </c>
      <c r="L1717" s="4">
        <v>5</v>
      </c>
      <c r="M1717" s="6" t="s">
        <v>77</v>
      </c>
      <c r="N1717" s="6"/>
      <c r="O1717" s="6"/>
    </row>
    <row r="1718" spans="1:15" ht="13">
      <c r="A1718" s="4">
        <v>182886030</v>
      </c>
      <c r="B1718" s="5">
        <v>45391.909710648149</v>
      </c>
      <c r="C1718" s="4" t="s">
        <v>13</v>
      </c>
      <c r="D1718" s="4">
        <v>1</v>
      </c>
      <c r="E1718" s="5">
        <v>45392.418935185182</v>
      </c>
      <c r="F1718" s="6" t="s">
        <v>14</v>
      </c>
      <c r="G1718" s="7">
        <v>7.8703703703703705E-4</v>
      </c>
      <c r="H1718" s="5">
        <v>45391.910497685189</v>
      </c>
      <c r="I1718" s="7">
        <v>9.1898148148148156E-3</v>
      </c>
      <c r="J1718" s="6" t="s">
        <v>17</v>
      </c>
      <c r="K1718" s="4">
        <v>4</v>
      </c>
      <c r="L1718" s="4">
        <v>7</v>
      </c>
      <c r="M1718" s="6" t="s">
        <v>77</v>
      </c>
      <c r="N1718" s="6"/>
      <c r="O1718" s="6"/>
    </row>
    <row r="1719" spans="1:15" ht="13">
      <c r="A1719" s="4">
        <v>182886171</v>
      </c>
      <c r="B1719" s="5">
        <v>45391.910763888889</v>
      </c>
      <c r="C1719" s="4" t="s">
        <v>13</v>
      </c>
      <c r="D1719" s="4">
        <v>1</v>
      </c>
      <c r="E1719" s="5">
        <v>45392.43550925926</v>
      </c>
      <c r="F1719" s="6" t="s">
        <v>14</v>
      </c>
      <c r="G1719" s="7">
        <v>4.0509259259259258E-4</v>
      </c>
      <c r="H1719" s="5">
        <v>45391.911168981482</v>
      </c>
      <c r="I1719" s="7">
        <v>1.6967592592592593E-2</v>
      </c>
      <c r="J1719" s="6" t="s">
        <v>17</v>
      </c>
      <c r="K1719" s="4">
        <v>8</v>
      </c>
      <c r="L1719" s="4">
        <v>12</v>
      </c>
      <c r="M1719" s="6" t="s">
        <v>38</v>
      </c>
      <c r="N1719" s="6"/>
      <c r="O1719" s="6"/>
    </row>
    <row r="1720" spans="1:15" ht="13">
      <c r="A1720" s="4">
        <v>182886373</v>
      </c>
      <c r="B1720" s="5">
        <v>45391.912499999999</v>
      </c>
      <c r="C1720" s="4" t="s">
        <v>23</v>
      </c>
      <c r="D1720" s="4">
        <v>0</v>
      </c>
      <c r="E1720" s="5">
        <v>45392.811157407406</v>
      </c>
      <c r="F1720" s="6" t="s">
        <v>14</v>
      </c>
      <c r="G1720" s="7">
        <v>2.638888888888889E-3</v>
      </c>
      <c r="H1720" s="5">
        <v>45391.915138888886</v>
      </c>
      <c r="I1720" s="7">
        <v>0.39129629629629631</v>
      </c>
      <c r="J1720" s="6" t="s">
        <v>17</v>
      </c>
      <c r="K1720" s="4">
        <v>3</v>
      </c>
      <c r="L1720" s="4">
        <v>3</v>
      </c>
      <c r="M1720" s="6" t="s">
        <v>54</v>
      </c>
      <c r="N1720" s="6"/>
      <c r="O1720" s="6"/>
    </row>
    <row r="1721" spans="1:15" ht="13">
      <c r="A1721" s="4">
        <v>182886871</v>
      </c>
      <c r="B1721" s="5">
        <v>45391.916851851849</v>
      </c>
      <c r="C1721" s="4" t="s">
        <v>13</v>
      </c>
      <c r="D1721" s="4">
        <v>0</v>
      </c>
      <c r="E1721" s="5">
        <v>45392.418935185182</v>
      </c>
      <c r="F1721" s="6" t="s">
        <v>14</v>
      </c>
      <c r="G1721" s="5" t="s">
        <v>24</v>
      </c>
      <c r="H1721" s="5" t="s">
        <v>24</v>
      </c>
      <c r="I1721" s="7">
        <v>8.2175925925925927E-4</v>
      </c>
      <c r="J1721" s="6" t="s">
        <v>17</v>
      </c>
      <c r="K1721" s="4">
        <v>0</v>
      </c>
      <c r="L1721" s="4">
        <v>1</v>
      </c>
      <c r="M1721" s="6" t="s">
        <v>51</v>
      </c>
      <c r="N1721" s="6"/>
      <c r="O1721" s="6"/>
    </row>
    <row r="1722" spans="1:15" ht="13">
      <c r="A1722" s="4">
        <v>182887488</v>
      </c>
      <c r="B1722" s="5">
        <v>45391.920532407406</v>
      </c>
      <c r="C1722" s="4" t="s">
        <v>13</v>
      </c>
      <c r="D1722" s="4">
        <v>0</v>
      </c>
      <c r="E1722" s="5">
        <v>45392.427175925928</v>
      </c>
      <c r="F1722" s="6" t="s">
        <v>53</v>
      </c>
      <c r="G1722" s="4">
        <v>0</v>
      </c>
      <c r="H1722" s="5">
        <f>B1722</f>
        <v>45391.920532407406</v>
      </c>
      <c r="I1722" s="7">
        <v>1.1458333333333333E-3</v>
      </c>
      <c r="J1722" s="6" t="s">
        <v>15</v>
      </c>
      <c r="K1722" s="4">
        <v>1</v>
      </c>
      <c r="L1722" s="4">
        <v>0</v>
      </c>
      <c r="M1722" s="6" t="s">
        <v>85</v>
      </c>
      <c r="N1722" s="6"/>
      <c r="O1722" s="6"/>
    </row>
    <row r="1723" spans="1:15" ht="13">
      <c r="A1723" s="4">
        <v>182892761</v>
      </c>
      <c r="B1723" s="5">
        <v>45391.966736111113</v>
      </c>
      <c r="C1723" s="4" t="s">
        <v>23</v>
      </c>
      <c r="D1723" s="4">
        <v>4</v>
      </c>
      <c r="E1723" s="5">
        <v>45392.470520833333</v>
      </c>
      <c r="F1723" s="6" t="s">
        <v>14</v>
      </c>
      <c r="G1723" s="5" t="s">
        <v>24</v>
      </c>
      <c r="H1723" s="5" t="s">
        <v>24</v>
      </c>
      <c r="I1723" s="7">
        <v>3.2754629629629631E-3</v>
      </c>
      <c r="J1723" s="6" t="s">
        <v>17</v>
      </c>
      <c r="K1723" s="4">
        <v>0</v>
      </c>
      <c r="L1723" s="4">
        <v>1</v>
      </c>
      <c r="M1723" s="6" t="s">
        <v>90</v>
      </c>
      <c r="N1723" s="6"/>
      <c r="O1723" s="6"/>
    </row>
    <row r="1724" spans="1:15" ht="13">
      <c r="A1724" s="4">
        <v>182893095</v>
      </c>
      <c r="B1724" s="5">
        <v>45391.970763888887</v>
      </c>
      <c r="C1724" s="4" t="s">
        <v>13</v>
      </c>
      <c r="D1724" s="4">
        <v>0</v>
      </c>
      <c r="E1724" s="5">
        <v>45392.477986111109</v>
      </c>
      <c r="F1724" s="6" t="s">
        <v>14</v>
      </c>
      <c r="G1724" s="7">
        <v>8.1018518518518516E-4</v>
      </c>
      <c r="H1724" s="5">
        <v>45391.971574074072</v>
      </c>
      <c r="I1724" s="7">
        <v>6.1805555555555555E-3</v>
      </c>
      <c r="J1724" s="6" t="s">
        <v>17</v>
      </c>
      <c r="K1724" s="4">
        <v>2</v>
      </c>
      <c r="L1724" s="4">
        <v>3</v>
      </c>
      <c r="M1724" s="6" t="s">
        <v>32</v>
      </c>
      <c r="N1724" s="6"/>
      <c r="O1724" s="6"/>
    </row>
    <row r="1725" spans="1:15" ht="13">
      <c r="A1725" s="4">
        <v>182893218</v>
      </c>
      <c r="B1725" s="5">
        <v>45391.972557870373</v>
      </c>
      <c r="C1725" s="4" t="s">
        <v>23</v>
      </c>
      <c r="D1725" s="4">
        <v>0</v>
      </c>
      <c r="E1725" s="5">
        <v>45392.477997685186</v>
      </c>
      <c r="F1725" s="6" t="s">
        <v>14</v>
      </c>
      <c r="G1725" s="5" t="s">
        <v>24</v>
      </c>
      <c r="H1725" s="5" t="s">
        <v>24</v>
      </c>
      <c r="I1725" s="7">
        <v>8.2175925925925927E-4</v>
      </c>
      <c r="J1725" s="6" t="s">
        <v>17</v>
      </c>
      <c r="K1725" s="4">
        <v>0</v>
      </c>
      <c r="L1725" s="4">
        <v>1</v>
      </c>
      <c r="M1725" s="6" t="s">
        <v>20</v>
      </c>
      <c r="N1725" s="6"/>
      <c r="O1725" s="6"/>
    </row>
    <row r="1726" spans="1:15" ht="13">
      <c r="A1726" s="4">
        <v>182897130</v>
      </c>
      <c r="B1726" s="5">
        <v>45392.017696759256</v>
      </c>
      <c r="C1726" s="4" t="s">
        <v>13</v>
      </c>
      <c r="D1726" s="4">
        <v>1</v>
      </c>
      <c r="E1726" s="5">
        <v>45393.455567129633</v>
      </c>
      <c r="F1726" s="6" t="s">
        <v>14</v>
      </c>
      <c r="G1726" s="7">
        <v>5.7870370370370367E-4</v>
      </c>
      <c r="H1726" s="5">
        <v>45392.018275462964</v>
      </c>
      <c r="I1726" s="7">
        <v>0.9365162037037037</v>
      </c>
      <c r="J1726" s="6" t="s">
        <v>17</v>
      </c>
      <c r="K1726" s="4">
        <v>7</v>
      </c>
      <c r="L1726" s="4">
        <v>4</v>
      </c>
      <c r="M1726" s="6" t="s">
        <v>52</v>
      </c>
      <c r="N1726" s="6"/>
      <c r="O1726" s="6"/>
    </row>
    <row r="1727" spans="1:15" ht="13">
      <c r="A1727" s="4">
        <v>182898707</v>
      </c>
      <c r="B1727" s="5">
        <v>45392.042164351849</v>
      </c>
      <c r="C1727" s="4" t="s">
        <v>13</v>
      </c>
      <c r="D1727" s="4">
        <v>0</v>
      </c>
      <c r="E1727" s="5">
        <v>45392.543993055559</v>
      </c>
      <c r="F1727" s="6" t="s">
        <v>14</v>
      </c>
      <c r="G1727" s="5" t="s">
        <v>24</v>
      </c>
      <c r="H1727" s="5" t="s">
        <v>24</v>
      </c>
      <c r="I1727" s="7">
        <v>3.0092592592592595E-4</v>
      </c>
      <c r="J1727" s="6" t="s">
        <v>17</v>
      </c>
      <c r="K1727" s="4">
        <v>0</v>
      </c>
      <c r="L1727" s="4">
        <v>1</v>
      </c>
      <c r="M1727" s="6" t="s">
        <v>51</v>
      </c>
      <c r="N1727" s="6"/>
      <c r="O1727" s="6"/>
    </row>
    <row r="1728" spans="1:15" ht="13">
      <c r="A1728" s="4">
        <v>182900319</v>
      </c>
      <c r="B1728" s="5">
        <v>45392.07403935185</v>
      </c>
      <c r="C1728" s="4" t="s">
        <v>13</v>
      </c>
      <c r="D1728" s="4">
        <v>0</v>
      </c>
      <c r="E1728" s="5">
        <v>45392.576944444445</v>
      </c>
      <c r="F1728" s="6" t="s">
        <v>14</v>
      </c>
      <c r="G1728" s="7">
        <v>1.0995370370370371E-3</v>
      </c>
      <c r="H1728" s="5">
        <v>45392.075138888889</v>
      </c>
      <c r="I1728" s="7">
        <v>1.4351851851851852E-3</v>
      </c>
      <c r="J1728" s="6" t="s">
        <v>15</v>
      </c>
      <c r="K1728" s="4">
        <v>1</v>
      </c>
      <c r="L1728" s="4">
        <v>1</v>
      </c>
      <c r="M1728" s="6" t="s">
        <v>32</v>
      </c>
      <c r="N1728" s="6"/>
      <c r="O1728" s="6"/>
    </row>
    <row r="1729" spans="1:15" ht="13">
      <c r="A1729" s="4">
        <v>182901731</v>
      </c>
      <c r="B1729" s="5">
        <v>45392.106504629628</v>
      </c>
      <c r="C1729" s="4" t="s">
        <v>13</v>
      </c>
      <c r="D1729" s="4">
        <v>0</v>
      </c>
      <c r="E1729" s="5">
        <v>45397.508622685185</v>
      </c>
      <c r="F1729" s="6" t="s">
        <v>14</v>
      </c>
      <c r="G1729" s="7">
        <v>9.7916666666666673E-3</v>
      </c>
      <c r="H1729" s="5">
        <v>45392.116296296299</v>
      </c>
      <c r="I1729" s="7">
        <v>4.0629282407407405</v>
      </c>
      <c r="J1729" s="6" t="s">
        <v>17</v>
      </c>
      <c r="K1729" s="4">
        <v>2</v>
      </c>
      <c r="L1729" s="4">
        <v>3</v>
      </c>
      <c r="M1729" s="6" t="s">
        <v>32</v>
      </c>
      <c r="N1729" s="6"/>
      <c r="O1729" s="6"/>
    </row>
    <row r="1730" spans="1:15" ht="13">
      <c r="A1730" s="4">
        <v>182902637</v>
      </c>
      <c r="B1730" s="5">
        <v>45392.125162037039</v>
      </c>
      <c r="C1730" s="4" t="s">
        <v>23</v>
      </c>
      <c r="D1730" s="4">
        <v>0</v>
      </c>
      <c r="E1730" s="5">
        <v>45392.628032407411</v>
      </c>
      <c r="F1730" s="6" t="s">
        <v>14</v>
      </c>
      <c r="G1730" s="5" t="s">
        <v>24</v>
      </c>
      <c r="H1730" s="5" t="s">
        <v>24</v>
      </c>
      <c r="I1730" s="7">
        <v>1.0995370370370371E-3</v>
      </c>
      <c r="J1730" s="6" t="s">
        <v>17</v>
      </c>
      <c r="K1730" s="4">
        <v>0</v>
      </c>
      <c r="L1730" s="4">
        <v>1</v>
      </c>
      <c r="M1730" s="6" t="s">
        <v>20</v>
      </c>
      <c r="N1730" s="6"/>
      <c r="O1730" s="6"/>
    </row>
    <row r="1731" spans="1:15" ht="13">
      <c r="A1731" s="4">
        <v>182902713</v>
      </c>
      <c r="B1731" s="5">
        <v>45392.126018518517</v>
      </c>
      <c r="C1731" s="4" t="s">
        <v>13</v>
      </c>
      <c r="D1731" s="4">
        <v>0</v>
      </c>
      <c r="E1731" s="5">
        <v>45392.628032407411</v>
      </c>
      <c r="F1731" s="6" t="s">
        <v>14</v>
      </c>
      <c r="G1731" s="7">
        <v>8.564814814814815E-4</v>
      </c>
      <c r="H1731" s="5">
        <v>45392.126875000002</v>
      </c>
      <c r="I1731" s="7">
        <v>1.2037037037037038E-3</v>
      </c>
      <c r="J1731" s="6" t="s">
        <v>15</v>
      </c>
      <c r="K1731" s="4">
        <v>1</v>
      </c>
      <c r="L1731" s="4">
        <v>2</v>
      </c>
      <c r="M1731" s="6" t="s">
        <v>20</v>
      </c>
      <c r="N1731" s="6"/>
      <c r="O1731" s="6"/>
    </row>
    <row r="1732" spans="1:15" ht="13">
      <c r="A1732" s="4">
        <v>182907767</v>
      </c>
      <c r="B1732" s="5">
        <v>45392.232766203706</v>
      </c>
      <c r="C1732" s="4" t="s">
        <v>13</v>
      </c>
      <c r="D1732" s="4">
        <v>0</v>
      </c>
      <c r="E1732" s="5">
        <v>45392.735312500001</v>
      </c>
      <c r="F1732" s="6" t="s">
        <v>14</v>
      </c>
      <c r="G1732" s="7">
        <v>8.9120370370370373E-4</v>
      </c>
      <c r="H1732" s="5">
        <v>45392.233657407407</v>
      </c>
      <c r="I1732" s="7">
        <v>1.2268518518518518E-3</v>
      </c>
      <c r="J1732" s="6" t="s">
        <v>15</v>
      </c>
      <c r="K1732" s="4">
        <v>1</v>
      </c>
      <c r="L1732" s="4">
        <v>1</v>
      </c>
      <c r="M1732" s="6" t="s">
        <v>28</v>
      </c>
      <c r="N1732" s="6"/>
      <c r="O1732" s="6"/>
    </row>
    <row r="1733" spans="1:15" ht="13">
      <c r="A1733" s="4">
        <v>182908904</v>
      </c>
      <c r="B1733" s="5">
        <v>45392.254328703704</v>
      </c>
      <c r="C1733" s="4" t="s">
        <v>23</v>
      </c>
      <c r="D1733" s="4">
        <v>0</v>
      </c>
      <c r="E1733" s="5">
        <v>45392.256215277775</v>
      </c>
      <c r="F1733" s="6" t="s">
        <v>14</v>
      </c>
      <c r="G1733" s="5" t="s">
        <v>24</v>
      </c>
      <c r="H1733" s="5" t="s">
        <v>24</v>
      </c>
      <c r="I1733" s="7">
        <v>1.8865740740740742E-3</v>
      </c>
      <c r="J1733" s="6" t="s">
        <v>17</v>
      </c>
      <c r="K1733" s="4">
        <v>0</v>
      </c>
      <c r="L1733" s="4">
        <v>1</v>
      </c>
      <c r="M1733" s="6"/>
      <c r="N1733" s="6"/>
      <c r="O1733" s="6"/>
    </row>
    <row r="1734" spans="1:15" ht="13">
      <c r="A1734" s="4">
        <v>182909522</v>
      </c>
      <c r="B1734" s="5">
        <v>45392.263564814813</v>
      </c>
      <c r="C1734" s="4" t="s">
        <v>13</v>
      </c>
      <c r="D1734" s="4">
        <v>0</v>
      </c>
      <c r="E1734" s="5">
        <v>45392.77070601852</v>
      </c>
      <c r="F1734" s="6" t="s">
        <v>14</v>
      </c>
      <c r="G1734" s="5" t="s">
        <v>24</v>
      </c>
      <c r="H1734" s="5" t="s">
        <v>24</v>
      </c>
      <c r="I1734" s="7">
        <v>7.407407407407407E-4</v>
      </c>
      <c r="J1734" s="6" t="s">
        <v>17</v>
      </c>
      <c r="K1734" s="4">
        <v>0</v>
      </c>
      <c r="L1734" s="4">
        <v>1</v>
      </c>
      <c r="M1734" s="6" t="s">
        <v>51</v>
      </c>
      <c r="N1734" s="6"/>
      <c r="O1734" s="6"/>
    </row>
    <row r="1735" spans="1:15" ht="13">
      <c r="A1735" s="4">
        <v>182910833</v>
      </c>
      <c r="B1735" s="5">
        <v>45392.283506944441</v>
      </c>
      <c r="C1735" s="4" t="s">
        <v>23</v>
      </c>
      <c r="D1735" s="4">
        <v>0</v>
      </c>
      <c r="E1735" s="5">
        <v>45392.78634259259</v>
      </c>
      <c r="F1735" s="6" t="s">
        <v>14</v>
      </c>
      <c r="G1735" s="5" t="s">
        <v>24</v>
      </c>
      <c r="H1735" s="5" t="s">
        <v>24</v>
      </c>
      <c r="I1735" s="7">
        <v>1.1574074074074073E-3</v>
      </c>
      <c r="J1735" s="6" t="s">
        <v>17</v>
      </c>
      <c r="K1735" s="4">
        <v>0</v>
      </c>
      <c r="L1735" s="4">
        <v>1</v>
      </c>
      <c r="M1735" s="6" t="s">
        <v>58</v>
      </c>
      <c r="N1735" s="6"/>
      <c r="O1735" s="6"/>
    </row>
    <row r="1736" spans="1:15" ht="13">
      <c r="A1736" s="4">
        <v>182911088</v>
      </c>
      <c r="B1736" s="5">
        <v>45392.286608796298</v>
      </c>
      <c r="C1736" s="4" t="s">
        <v>23</v>
      </c>
      <c r="D1736" s="4">
        <v>0</v>
      </c>
      <c r="E1736" s="5">
        <v>45392.795069444444</v>
      </c>
      <c r="F1736" s="6" t="s">
        <v>14</v>
      </c>
      <c r="G1736" s="5" t="s">
        <v>24</v>
      </c>
      <c r="H1736" s="5" t="s">
        <v>24</v>
      </c>
      <c r="I1736" s="7">
        <v>1.8055555555555555E-3</v>
      </c>
      <c r="J1736" s="6" t="s">
        <v>17</v>
      </c>
      <c r="K1736" s="4">
        <v>0</v>
      </c>
      <c r="L1736" s="4">
        <v>1</v>
      </c>
      <c r="M1736" s="6" t="s">
        <v>58</v>
      </c>
      <c r="N1736" s="6"/>
      <c r="O1736" s="6"/>
    </row>
    <row r="1737" spans="1:15" ht="13">
      <c r="A1737" s="4">
        <v>182911692</v>
      </c>
      <c r="B1737" s="5">
        <v>45392.294305555559</v>
      </c>
      <c r="C1737" s="4" t="s">
        <v>19</v>
      </c>
      <c r="D1737" s="4">
        <v>1</v>
      </c>
      <c r="E1737" s="5">
        <v>45392.802939814814</v>
      </c>
      <c r="F1737" s="6" t="s">
        <v>14</v>
      </c>
      <c r="G1737" s="7">
        <v>8.564814814814815E-4</v>
      </c>
      <c r="H1737" s="5">
        <v>45392.295162037037</v>
      </c>
      <c r="I1737" s="7">
        <v>5.9722222222222225E-3</v>
      </c>
      <c r="J1737" s="6" t="s">
        <v>17</v>
      </c>
      <c r="K1737" s="4">
        <v>2</v>
      </c>
      <c r="L1737" s="4">
        <v>3</v>
      </c>
      <c r="M1737" s="6" t="s">
        <v>22</v>
      </c>
      <c r="N1737" s="6"/>
      <c r="O1737" s="6"/>
    </row>
    <row r="1738" spans="1:15" ht="13">
      <c r="A1738" s="4">
        <v>182911730</v>
      </c>
      <c r="B1738" s="5">
        <v>45392.294675925928</v>
      </c>
      <c r="C1738" s="4" t="s">
        <v>13</v>
      </c>
      <c r="D1738" s="4">
        <v>0</v>
      </c>
      <c r="E1738" s="5">
        <v>45392.802951388891</v>
      </c>
      <c r="F1738" s="6" t="s">
        <v>14</v>
      </c>
      <c r="G1738" s="7">
        <v>7.0601851851851847E-4</v>
      </c>
      <c r="H1738" s="5">
        <v>45392.295381944445</v>
      </c>
      <c r="I1738" s="7">
        <v>1.0879629629629629E-3</v>
      </c>
      <c r="J1738" s="6" t="s">
        <v>15</v>
      </c>
      <c r="K1738" s="4">
        <v>1</v>
      </c>
      <c r="L1738" s="4">
        <v>2</v>
      </c>
      <c r="M1738" s="6" t="s">
        <v>58</v>
      </c>
      <c r="N1738" s="6"/>
      <c r="O1738" s="6"/>
    </row>
    <row r="1739" spans="1:15" ht="13">
      <c r="A1739" s="4">
        <v>182911945</v>
      </c>
      <c r="B1739" s="5">
        <v>45392.297060185185</v>
      </c>
      <c r="C1739" s="4" t="s">
        <v>13</v>
      </c>
      <c r="D1739" s="4">
        <v>0</v>
      </c>
      <c r="E1739" s="5">
        <v>45392.827685185184</v>
      </c>
      <c r="F1739" s="6" t="s">
        <v>14</v>
      </c>
      <c r="G1739" s="4">
        <v>0</v>
      </c>
      <c r="H1739" s="5">
        <f>B1739</f>
        <v>45392.297060185185</v>
      </c>
      <c r="I1739" s="7">
        <v>2.837962962962963E-2</v>
      </c>
      <c r="J1739" s="6" t="s">
        <v>17</v>
      </c>
      <c r="K1739" s="4">
        <v>5</v>
      </c>
      <c r="L1739" s="4">
        <v>5</v>
      </c>
      <c r="M1739" s="6" t="s">
        <v>22</v>
      </c>
      <c r="N1739" s="6"/>
      <c r="O1739" s="6"/>
    </row>
    <row r="1740" spans="1:15" ht="13">
      <c r="A1740" s="4">
        <v>182911952</v>
      </c>
      <c r="B1740" s="5">
        <v>45392.297222222223</v>
      </c>
      <c r="C1740" s="4" t="s">
        <v>19</v>
      </c>
      <c r="D1740" s="4">
        <v>0</v>
      </c>
      <c r="E1740" s="5">
        <v>45392.802951388891</v>
      </c>
      <c r="F1740" s="6" t="s">
        <v>14</v>
      </c>
      <c r="G1740" s="7">
        <v>4.7453703703703704E-4</v>
      </c>
      <c r="H1740" s="5">
        <v>45392.297696759262</v>
      </c>
      <c r="I1740" s="7">
        <v>6.018518518518519E-4</v>
      </c>
      <c r="J1740" s="6" t="s">
        <v>15</v>
      </c>
      <c r="K1740" s="4">
        <v>1</v>
      </c>
      <c r="L1740" s="4">
        <v>2</v>
      </c>
      <c r="M1740" s="6" t="s">
        <v>26</v>
      </c>
      <c r="N1740" s="6"/>
      <c r="O1740" s="6"/>
    </row>
    <row r="1741" spans="1:15" ht="13">
      <c r="A1741" s="4">
        <v>182912137</v>
      </c>
      <c r="B1741" s="5">
        <v>45392.29923611111</v>
      </c>
      <c r="C1741" s="4" t="s">
        <v>23</v>
      </c>
      <c r="D1741" s="4">
        <v>0</v>
      </c>
      <c r="E1741" s="5">
        <v>45392.80296296296</v>
      </c>
      <c r="F1741" s="6" t="s">
        <v>14</v>
      </c>
      <c r="G1741" s="5" t="s">
        <v>24</v>
      </c>
      <c r="H1741" s="5" t="s">
        <v>24</v>
      </c>
      <c r="I1741" s="7">
        <v>9.1435185185185185E-4</v>
      </c>
      <c r="J1741" s="6" t="s">
        <v>17</v>
      </c>
      <c r="K1741" s="4">
        <v>0</v>
      </c>
      <c r="L1741" s="4">
        <v>1</v>
      </c>
      <c r="M1741" s="6" t="s">
        <v>20</v>
      </c>
      <c r="N1741" s="6"/>
      <c r="O1741" s="6"/>
    </row>
    <row r="1742" spans="1:15" ht="13">
      <c r="A1742" s="4">
        <v>182912445</v>
      </c>
      <c r="B1742" s="5">
        <v>45392.302997685183</v>
      </c>
      <c r="C1742" s="4" t="s">
        <v>13</v>
      </c>
      <c r="D1742" s="4">
        <v>1</v>
      </c>
      <c r="E1742" s="5">
        <v>45392.430358796293</v>
      </c>
      <c r="F1742" s="6" t="s">
        <v>37</v>
      </c>
      <c r="G1742" s="7">
        <v>3.3564814814814812E-4</v>
      </c>
      <c r="H1742" s="5">
        <v>45392.303333333337</v>
      </c>
      <c r="I1742" s="7">
        <v>0.12740740740740741</v>
      </c>
      <c r="J1742" s="6" t="s">
        <v>17</v>
      </c>
      <c r="K1742" s="4">
        <v>9</v>
      </c>
      <c r="L1742" s="4">
        <v>29</v>
      </c>
      <c r="M1742" s="6" t="s">
        <v>50</v>
      </c>
      <c r="N1742" s="6"/>
      <c r="O1742" s="6"/>
    </row>
    <row r="1743" spans="1:15" ht="13">
      <c r="A1743" s="4">
        <v>182913604</v>
      </c>
      <c r="B1743" s="5">
        <v>45392.314386574071</v>
      </c>
      <c r="C1743" s="4" t="s">
        <v>19</v>
      </c>
      <c r="D1743" s="4">
        <v>6</v>
      </c>
      <c r="E1743" s="5">
        <v>45392.960844907408</v>
      </c>
      <c r="F1743" s="6" t="s">
        <v>27</v>
      </c>
      <c r="G1743" s="7">
        <v>3.4722222222222224E-4</v>
      </c>
      <c r="H1743" s="5">
        <v>45392.314733796295</v>
      </c>
      <c r="I1743" s="7">
        <v>0.14011574074074074</v>
      </c>
      <c r="J1743" s="6" t="s">
        <v>17</v>
      </c>
      <c r="K1743" s="4">
        <v>9</v>
      </c>
      <c r="L1743" s="4">
        <v>15</v>
      </c>
      <c r="M1743" s="6" t="s">
        <v>26</v>
      </c>
      <c r="N1743" s="6"/>
      <c r="O1743" s="6"/>
    </row>
    <row r="1744" spans="1:15" ht="13">
      <c r="A1744" s="4">
        <v>182914149</v>
      </c>
      <c r="B1744" s="5">
        <v>45392.320185185185</v>
      </c>
      <c r="C1744" s="4" t="s">
        <v>13</v>
      </c>
      <c r="D1744" s="4">
        <v>0</v>
      </c>
      <c r="E1744" s="5">
        <v>45392.835995370369</v>
      </c>
      <c r="F1744" s="6" t="s">
        <v>14</v>
      </c>
      <c r="G1744" s="4">
        <v>0</v>
      </c>
      <c r="H1744" s="5">
        <f>B1744</f>
        <v>45392.320185185185</v>
      </c>
      <c r="I1744" s="7">
        <v>8.4953703703703701E-3</v>
      </c>
      <c r="J1744" s="6" t="s">
        <v>17</v>
      </c>
      <c r="K1744" s="4">
        <v>4</v>
      </c>
      <c r="L1744" s="4">
        <v>3</v>
      </c>
      <c r="M1744" s="6" t="s">
        <v>26</v>
      </c>
      <c r="N1744" s="6"/>
      <c r="O1744" s="6"/>
    </row>
    <row r="1745" spans="1:15" ht="13">
      <c r="A1745" s="4">
        <v>182915036</v>
      </c>
      <c r="B1745" s="5">
        <v>45392.328958333332</v>
      </c>
      <c r="C1745" s="4" t="s">
        <v>13</v>
      </c>
      <c r="D1745" s="4">
        <v>0</v>
      </c>
      <c r="E1745" s="5">
        <v>45392.358287037037</v>
      </c>
      <c r="F1745" s="6" t="s">
        <v>37</v>
      </c>
      <c r="G1745" s="7">
        <v>3.1018518518518517E-3</v>
      </c>
      <c r="H1745" s="5">
        <v>45392.332060185188</v>
      </c>
      <c r="I1745" s="7">
        <v>2.9363425925925925E-2</v>
      </c>
      <c r="J1745" s="6" t="s">
        <v>17</v>
      </c>
      <c r="K1745" s="4">
        <v>6</v>
      </c>
      <c r="L1745" s="4">
        <v>6</v>
      </c>
      <c r="M1745" s="6" t="s">
        <v>38</v>
      </c>
      <c r="N1745" s="6"/>
      <c r="O1745" s="6"/>
    </row>
    <row r="1746" spans="1:15" ht="13">
      <c r="A1746" s="4">
        <v>182917362</v>
      </c>
      <c r="B1746" s="5">
        <v>45392.346331018518</v>
      </c>
      <c r="C1746" s="4" t="s">
        <v>13</v>
      </c>
      <c r="D1746" s="4">
        <v>0</v>
      </c>
      <c r="E1746" s="5">
        <v>45392.352256944447</v>
      </c>
      <c r="F1746" s="6" t="s">
        <v>37</v>
      </c>
      <c r="G1746" s="7">
        <v>7.5231481481481482E-4</v>
      </c>
      <c r="H1746" s="5">
        <v>45392.347083333334</v>
      </c>
      <c r="I1746" s="7">
        <v>5.9606481481481481E-3</v>
      </c>
      <c r="J1746" s="6" t="s">
        <v>17</v>
      </c>
      <c r="K1746" s="4">
        <v>2</v>
      </c>
      <c r="L1746" s="4">
        <v>3</v>
      </c>
      <c r="M1746" s="6" t="s">
        <v>20</v>
      </c>
      <c r="N1746" s="6"/>
      <c r="O1746" s="6"/>
    </row>
    <row r="1747" spans="1:15" ht="13">
      <c r="A1747" s="4">
        <v>182918215</v>
      </c>
      <c r="B1747" s="5">
        <v>45392.353043981479</v>
      </c>
      <c r="C1747" s="4" t="s">
        <v>13</v>
      </c>
      <c r="D1747" s="4">
        <v>0</v>
      </c>
      <c r="E1747" s="5">
        <v>45392.354259259257</v>
      </c>
      <c r="F1747" s="6" t="s">
        <v>37</v>
      </c>
      <c r="G1747" s="7">
        <v>9.4907407407407408E-4</v>
      </c>
      <c r="H1747" s="5">
        <v>45392.353993055556</v>
      </c>
      <c r="I1747" s="7">
        <v>1.25E-3</v>
      </c>
      <c r="J1747" s="6" t="s">
        <v>15</v>
      </c>
      <c r="K1747" s="4">
        <v>1</v>
      </c>
      <c r="L1747" s="4">
        <v>3</v>
      </c>
      <c r="M1747" s="6" t="s">
        <v>69</v>
      </c>
      <c r="N1747" s="6"/>
      <c r="O1747" s="6"/>
    </row>
    <row r="1748" spans="1:15" ht="13">
      <c r="A1748" s="4">
        <v>182918511</v>
      </c>
      <c r="B1748" s="5">
        <v>45392.35496527778</v>
      </c>
      <c r="C1748" s="4" t="s">
        <v>13</v>
      </c>
      <c r="D1748" s="4">
        <v>2</v>
      </c>
      <c r="E1748" s="5">
        <v>45392.877662037034</v>
      </c>
      <c r="F1748" s="6" t="s">
        <v>37</v>
      </c>
      <c r="G1748" s="7">
        <v>4.861111111111111E-4</v>
      </c>
      <c r="H1748" s="5">
        <v>45392.356226851851</v>
      </c>
      <c r="I1748" s="7">
        <v>1.5358796296296296E-2</v>
      </c>
      <c r="J1748" s="6" t="s">
        <v>17</v>
      </c>
      <c r="K1748" s="4">
        <v>4</v>
      </c>
      <c r="L1748" s="4">
        <v>5</v>
      </c>
      <c r="M1748" s="6" t="s">
        <v>51</v>
      </c>
      <c r="N1748" s="6"/>
      <c r="O1748" s="6"/>
    </row>
    <row r="1749" spans="1:15" ht="13">
      <c r="A1749" s="4">
        <v>182918642</v>
      </c>
      <c r="B1749" s="5">
        <v>45392.355949074074</v>
      </c>
      <c r="C1749" s="4" t="s">
        <v>19</v>
      </c>
      <c r="D1749" s="4">
        <v>2</v>
      </c>
      <c r="E1749" s="5">
        <v>45392.877662037034</v>
      </c>
      <c r="F1749" s="6" t="s">
        <v>37</v>
      </c>
      <c r="G1749" s="7">
        <v>1.1342592592592593E-3</v>
      </c>
      <c r="H1749" s="5">
        <v>45392.357083333336</v>
      </c>
      <c r="I1749" s="7">
        <v>1.5439814814814814E-2</v>
      </c>
      <c r="J1749" s="6" t="s">
        <v>17</v>
      </c>
      <c r="K1749" s="4">
        <v>3</v>
      </c>
      <c r="L1749" s="4">
        <v>6</v>
      </c>
      <c r="M1749" s="6" t="s">
        <v>26</v>
      </c>
      <c r="N1749" s="6"/>
      <c r="O1749" s="6"/>
    </row>
    <row r="1750" spans="1:15" ht="13">
      <c r="A1750" s="4">
        <v>182919719</v>
      </c>
      <c r="B1750" s="5">
        <v>45392.363923611112</v>
      </c>
      <c r="C1750" s="4" t="s">
        <v>13</v>
      </c>
      <c r="D1750" s="4">
        <v>0</v>
      </c>
      <c r="E1750" s="5">
        <v>45392.368275462963</v>
      </c>
      <c r="F1750" s="6" t="s">
        <v>37</v>
      </c>
      <c r="G1750" s="7">
        <v>8.3333333333333339E-4</v>
      </c>
      <c r="H1750" s="5">
        <v>45392.364756944444</v>
      </c>
      <c r="I1750" s="7">
        <v>4.4212962962962964E-3</v>
      </c>
      <c r="J1750" s="6" t="s">
        <v>15</v>
      </c>
      <c r="K1750" s="4">
        <v>1</v>
      </c>
      <c r="L1750" s="4">
        <v>2</v>
      </c>
      <c r="M1750" s="6" t="s">
        <v>69</v>
      </c>
      <c r="N1750" s="6"/>
      <c r="O1750" s="6"/>
    </row>
    <row r="1751" spans="1:15" ht="13">
      <c r="A1751" s="4">
        <v>182920369</v>
      </c>
      <c r="B1751" s="5">
        <v>45392.367997685185</v>
      </c>
      <c r="C1751" s="4" t="s">
        <v>13</v>
      </c>
      <c r="D1751" s="4">
        <v>0</v>
      </c>
      <c r="E1751" s="5">
        <v>45392.877662037034</v>
      </c>
      <c r="F1751" s="6" t="s">
        <v>37</v>
      </c>
      <c r="G1751" s="7">
        <v>9.837962962962962E-4</v>
      </c>
      <c r="H1751" s="5">
        <v>45392.368981481479</v>
      </c>
      <c r="I1751" s="7">
        <v>3.472222222222222E-3</v>
      </c>
      <c r="J1751" s="6" t="s">
        <v>17</v>
      </c>
      <c r="K1751" s="4">
        <v>2</v>
      </c>
      <c r="L1751" s="4">
        <v>3</v>
      </c>
      <c r="M1751" s="6" t="s">
        <v>38</v>
      </c>
      <c r="N1751" s="6"/>
      <c r="O1751" s="6"/>
    </row>
    <row r="1752" spans="1:15" ht="13">
      <c r="A1752" s="4">
        <v>182921039</v>
      </c>
      <c r="B1752" s="5">
        <v>45392.372800925928</v>
      </c>
      <c r="C1752" s="4" t="s">
        <v>13</v>
      </c>
      <c r="D1752" s="4">
        <v>0</v>
      </c>
      <c r="E1752" s="5">
        <v>45392.57136574074</v>
      </c>
      <c r="F1752" s="6" t="s">
        <v>37</v>
      </c>
      <c r="G1752" s="7">
        <v>9.0277777777777774E-4</v>
      </c>
      <c r="H1752" s="5">
        <v>45392.373703703706</v>
      </c>
      <c r="I1752" s="7">
        <v>1.0034722222222223E-2</v>
      </c>
      <c r="J1752" s="6" t="s">
        <v>17</v>
      </c>
      <c r="K1752" s="4">
        <v>2</v>
      </c>
      <c r="L1752" s="4">
        <v>2</v>
      </c>
      <c r="M1752" s="6" t="s">
        <v>41</v>
      </c>
      <c r="N1752" s="6"/>
      <c r="O1752" s="6"/>
    </row>
    <row r="1753" spans="1:15" ht="13">
      <c r="A1753" s="4">
        <v>182921265</v>
      </c>
      <c r="B1753" s="5">
        <v>45392.374085648145</v>
      </c>
      <c r="C1753" s="4" t="s">
        <v>13</v>
      </c>
      <c r="D1753" s="4">
        <v>0</v>
      </c>
      <c r="E1753" s="5">
        <v>45392.401006944441</v>
      </c>
      <c r="F1753" s="6" t="s">
        <v>37</v>
      </c>
      <c r="G1753" s="7">
        <v>2.7777777777777778E-4</v>
      </c>
      <c r="H1753" s="5">
        <v>45392.374363425923</v>
      </c>
      <c r="I1753" s="7">
        <v>2.6979166666666665E-2</v>
      </c>
      <c r="J1753" s="6" t="s">
        <v>17</v>
      </c>
      <c r="K1753" s="4">
        <v>3</v>
      </c>
      <c r="L1753" s="4">
        <v>4</v>
      </c>
      <c r="M1753" s="6" t="s">
        <v>20</v>
      </c>
      <c r="N1753" s="6"/>
      <c r="O1753" s="6"/>
    </row>
    <row r="1754" spans="1:15" ht="13">
      <c r="A1754" s="4">
        <v>182921993</v>
      </c>
      <c r="B1754" s="5">
        <v>45392.376782407409</v>
      </c>
      <c r="C1754" s="4" t="s">
        <v>13</v>
      </c>
      <c r="D1754" s="4">
        <v>0</v>
      </c>
      <c r="E1754" s="5">
        <v>45392.388993055552</v>
      </c>
      <c r="F1754" s="6" t="s">
        <v>37</v>
      </c>
      <c r="G1754" s="7">
        <v>4.861111111111111E-4</v>
      </c>
      <c r="H1754" s="5">
        <v>45392.377268518518</v>
      </c>
      <c r="I1754" s="7">
        <v>1.2256944444444445E-2</v>
      </c>
      <c r="J1754" s="6" t="s">
        <v>17</v>
      </c>
      <c r="K1754" s="4">
        <v>3</v>
      </c>
      <c r="L1754" s="4">
        <v>3</v>
      </c>
      <c r="M1754" s="6" t="s">
        <v>20</v>
      </c>
      <c r="N1754" s="6"/>
      <c r="O1754" s="6"/>
    </row>
    <row r="1755" spans="1:15" ht="13">
      <c r="A1755" s="4">
        <v>182922147</v>
      </c>
      <c r="B1755" s="5">
        <v>45392.377511574072</v>
      </c>
      <c r="C1755" s="4" t="s">
        <v>13</v>
      </c>
      <c r="D1755" s="4">
        <v>3</v>
      </c>
      <c r="E1755" s="5">
        <v>45392.902604166666</v>
      </c>
      <c r="F1755" s="6" t="s">
        <v>37</v>
      </c>
      <c r="G1755" s="7">
        <v>9.3749999999999997E-4</v>
      </c>
      <c r="H1755" s="5">
        <v>45392.378449074073</v>
      </c>
      <c r="I1755" s="7">
        <v>1.8333333333333333E-2</v>
      </c>
      <c r="J1755" s="6" t="s">
        <v>17</v>
      </c>
      <c r="K1755" s="4">
        <v>6</v>
      </c>
      <c r="L1755" s="4">
        <v>4</v>
      </c>
      <c r="M1755" s="6" t="s">
        <v>59</v>
      </c>
      <c r="N1755" s="6"/>
      <c r="O1755" s="6"/>
    </row>
    <row r="1756" spans="1:15" ht="13">
      <c r="A1756" s="4">
        <v>182923550</v>
      </c>
      <c r="B1756" s="5">
        <v>45392.385185185187</v>
      </c>
      <c r="C1756" s="4" t="s">
        <v>13</v>
      </c>
      <c r="D1756" s="4">
        <v>0</v>
      </c>
      <c r="E1756" s="5">
        <v>45392.392418981479</v>
      </c>
      <c r="F1756" s="6" t="s">
        <v>37</v>
      </c>
      <c r="G1756" s="7">
        <v>3.6111111111111109E-3</v>
      </c>
      <c r="H1756" s="5">
        <v>45392.388796296298</v>
      </c>
      <c r="I1756" s="7">
        <v>7.2800925925925923E-3</v>
      </c>
      <c r="J1756" s="6" t="s">
        <v>17</v>
      </c>
      <c r="K1756" s="4">
        <v>2</v>
      </c>
      <c r="L1756" s="4">
        <v>7</v>
      </c>
      <c r="M1756" s="6" t="s">
        <v>18</v>
      </c>
      <c r="N1756" s="6"/>
      <c r="O1756" s="6"/>
    </row>
    <row r="1757" spans="1:15" ht="13">
      <c r="A1757" s="4">
        <v>182924400</v>
      </c>
      <c r="B1757" s="5">
        <v>45392.388819444444</v>
      </c>
      <c r="C1757" s="4" t="s">
        <v>13</v>
      </c>
      <c r="D1757" s="4">
        <v>0</v>
      </c>
      <c r="E1757" s="5">
        <v>45392.919328703705</v>
      </c>
      <c r="F1757" s="6" t="s">
        <v>37</v>
      </c>
      <c r="G1757" s="7">
        <v>9.7222222222222219E-4</v>
      </c>
      <c r="H1757" s="5">
        <v>45392.390914351854</v>
      </c>
      <c r="I1757" s="7">
        <v>2.6967592592592592E-2</v>
      </c>
      <c r="J1757" s="6" t="s">
        <v>17</v>
      </c>
      <c r="K1757" s="4">
        <v>3</v>
      </c>
      <c r="L1757" s="4">
        <v>3</v>
      </c>
      <c r="M1757" s="6" t="s">
        <v>97</v>
      </c>
      <c r="N1757" s="6"/>
      <c r="O1757" s="6"/>
    </row>
    <row r="1758" spans="1:15" ht="13">
      <c r="A1758" s="4">
        <v>182924667</v>
      </c>
      <c r="B1758" s="5">
        <v>45392.390185185184</v>
      </c>
      <c r="C1758" s="4" t="s">
        <v>13</v>
      </c>
      <c r="D1758" s="4">
        <v>0</v>
      </c>
      <c r="E1758" s="5">
        <v>45396.01902777778</v>
      </c>
      <c r="F1758" s="6" t="s">
        <v>47</v>
      </c>
      <c r="G1758" s="7">
        <v>9.7222222222222219E-4</v>
      </c>
      <c r="H1758" s="5">
        <v>45392.391157407408</v>
      </c>
      <c r="I1758" s="7">
        <v>2.7100810185185185</v>
      </c>
      <c r="J1758" s="6" t="s">
        <v>15</v>
      </c>
      <c r="K1758" s="4">
        <v>1</v>
      </c>
      <c r="L1758" s="4">
        <v>1</v>
      </c>
      <c r="M1758" s="6" t="s">
        <v>45</v>
      </c>
      <c r="N1758" s="6"/>
      <c r="O1758" s="6"/>
    </row>
    <row r="1759" spans="1:15" ht="13">
      <c r="A1759" s="4">
        <v>182924888</v>
      </c>
      <c r="B1759" s="5">
        <v>45392.391203703701</v>
      </c>
      <c r="C1759" s="4" t="s">
        <v>19</v>
      </c>
      <c r="D1759" s="4">
        <v>0</v>
      </c>
      <c r="E1759" s="5">
        <v>45392.902615740742</v>
      </c>
      <c r="F1759" s="6" t="s">
        <v>37</v>
      </c>
      <c r="G1759" s="7">
        <v>1.9675925925925924E-3</v>
      </c>
      <c r="H1759" s="5">
        <v>45392.393171296295</v>
      </c>
      <c r="I1759" s="7">
        <v>4.7569444444444447E-3</v>
      </c>
      <c r="J1759" s="6" t="s">
        <v>15</v>
      </c>
      <c r="K1759" s="4">
        <v>1</v>
      </c>
      <c r="L1759" s="4">
        <v>1</v>
      </c>
      <c r="M1759" s="6" t="s">
        <v>18</v>
      </c>
      <c r="N1759" s="6"/>
      <c r="O1759" s="6"/>
    </row>
    <row r="1760" spans="1:15" ht="13">
      <c r="A1760" s="4">
        <v>182924961</v>
      </c>
      <c r="B1760" s="5">
        <v>45392.391736111109</v>
      </c>
      <c r="C1760" s="4" t="s">
        <v>13</v>
      </c>
      <c r="D1760" s="4">
        <v>0</v>
      </c>
      <c r="E1760" s="5">
        <v>45392.455925925926</v>
      </c>
      <c r="F1760" s="6" t="s">
        <v>37</v>
      </c>
      <c r="G1760" s="7">
        <v>1.6435185185185185E-3</v>
      </c>
      <c r="H1760" s="5">
        <v>45392.393379629626</v>
      </c>
      <c r="I1760" s="7">
        <v>6.4270833333333333E-2</v>
      </c>
      <c r="J1760" s="6" t="s">
        <v>17</v>
      </c>
      <c r="K1760" s="4">
        <v>3</v>
      </c>
      <c r="L1760" s="4">
        <v>3</v>
      </c>
      <c r="M1760" s="6" t="s">
        <v>34</v>
      </c>
      <c r="N1760" s="6"/>
      <c r="O1760" s="6"/>
    </row>
    <row r="1761" spans="1:15" ht="13">
      <c r="A1761" s="4">
        <v>182924987</v>
      </c>
      <c r="B1761" s="5">
        <v>45392.391828703701</v>
      </c>
      <c r="C1761" s="4" t="s">
        <v>13</v>
      </c>
      <c r="D1761" s="4">
        <v>0</v>
      </c>
      <c r="E1761" s="5">
        <v>45392.396006944444</v>
      </c>
      <c r="F1761" s="6" t="s">
        <v>37</v>
      </c>
      <c r="G1761" s="7">
        <v>2.0601851851851853E-3</v>
      </c>
      <c r="H1761" s="5">
        <v>45392.393888888888</v>
      </c>
      <c r="I1761" s="7">
        <v>4.2361111111111115E-3</v>
      </c>
      <c r="J1761" s="6" t="s">
        <v>15</v>
      </c>
      <c r="K1761" s="4">
        <v>1</v>
      </c>
      <c r="L1761" s="4">
        <v>2</v>
      </c>
      <c r="M1761" s="6" t="s">
        <v>20</v>
      </c>
      <c r="N1761" s="6"/>
      <c r="O1761" s="6"/>
    </row>
    <row r="1762" spans="1:15" ht="13">
      <c r="A1762" s="4">
        <v>182925468</v>
      </c>
      <c r="B1762" s="5">
        <v>45392.394016203703</v>
      </c>
      <c r="C1762" s="4" t="s">
        <v>13</v>
      </c>
      <c r="D1762" s="4">
        <v>0</v>
      </c>
      <c r="E1762" s="5">
        <v>45392.423356481479</v>
      </c>
      <c r="F1762" s="6" t="s">
        <v>37</v>
      </c>
      <c r="G1762" s="7">
        <v>4.6180555555555558E-3</v>
      </c>
      <c r="H1762" s="5">
        <v>45392.398634259262</v>
      </c>
      <c r="I1762" s="7">
        <v>2.9409722222222223E-2</v>
      </c>
      <c r="J1762" s="6" t="s">
        <v>17</v>
      </c>
      <c r="K1762" s="4">
        <v>2</v>
      </c>
      <c r="L1762" s="4">
        <v>2</v>
      </c>
      <c r="M1762" s="6" t="s">
        <v>22</v>
      </c>
      <c r="N1762" s="6"/>
      <c r="O1762" s="6"/>
    </row>
    <row r="1763" spans="1:15" ht="13">
      <c r="A1763" s="4">
        <v>182925679</v>
      </c>
      <c r="B1763" s="5">
        <v>45392.394884259258</v>
      </c>
      <c r="C1763" s="4" t="s">
        <v>13</v>
      </c>
      <c r="D1763" s="4">
        <v>0</v>
      </c>
      <c r="E1763" s="5">
        <v>45392.400937500002</v>
      </c>
      <c r="F1763" s="6" t="s">
        <v>37</v>
      </c>
      <c r="G1763" s="7">
        <v>1.7824074074074075E-3</v>
      </c>
      <c r="H1763" s="5">
        <v>45392.396666666667</v>
      </c>
      <c r="I1763" s="7">
        <v>6.099537037037037E-3</v>
      </c>
      <c r="J1763" s="6" t="s">
        <v>17</v>
      </c>
      <c r="K1763" s="4">
        <v>2</v>
      </c>
      <c r="L1763" s="4">
        <v>3</v>
      </c>
      <c r="M1763" s="6" t="s">
        <v>38</v>
      </c>
      <c r="N1763" s="6"/>
      <c r="O1763" s="6"/>
    </row>
    <row r="1764" spans="1:15" ht="13">
      <c r="A1764" s="4">
        <v>182925718</v>
      </c>
      <c r="B1764" s="5">
        <v>45392.395104166666</v>
      </c>
      <c r="C1764" s="4" t="s">
        <v>13</v>
      </c>
      <c r="D1764" s="4">
        <v>2</v>
      </c>
      <c r="E1764" s="5">
        <v>45392.422407407408</v>
      </c>
      <c r="F1764" s="6" t="s">
        <v>37</v>
      </c>
      <c r="G1764" s="7">
        <v>4.9768518518518521E-4</v>
      </c>
      <c r="H1764" s="5">
        <v>45392.395601851851</v>
      </c>
      <c r="I1764" s="7">
        <v>2.7349537037037037E-2</v>
      </c>
      <c r="J1764" s="6" t="s">
        <v>17</v>
      </c>
      <c r="K1764" s="4">
        <v>6</v>
      </c>
      <c r="L1764" s="4">
        <v>5</v>
      </c>
      <c r="M1764" s="6" t="s">
        <v>26</v>
      </c>
      <c r="N1764" s="6"/>
      <c r="O1764" s="6"/>
    </row>
    <row r="1765" spans="1:15" ht="13">
      <c r="A1765" s="4">
        <v>182925750</v>
      </c>
      <c r="B1765" s="5">
        <v>45392.39534722222</v>
      </c>
      <c r="C1765" s="4" t="s">
        <v>13</v>
      </c>
      <c r="D1765" s="4">
        <v>2</v>
      </c>
      <c r="E1765" s="5">
        <v>45392.902615740742</v>
      </c>
      <c r="F1765" s="6" t="s">
        <v>37</v>
      </c>
      <c r="G1765" s="5" t="s">
        <v>24</v>
      </c>
      <c r="H1765" s="5" t="s">
        <v>24</v>
      </c>
      <c r="I1765" s="7">
        <v>4.8032407407407407E-3</v>
      </c>
      <c r="J1765" s="6" t="s">
        <v>17</v>
      </c>
      <c r="K1765" s="4">
        <v>0</v>
      </c>
      <c r="L1765" s="4">
        <v>8</v>
      </c>
      <c r="M1765" s="6" t="s">
        <v>26</v>
      </c>
      <c r="N1765" s="6"/>
      <c r="O1765" s="6"/>
    </row>
    <row r="1766" spans="1:15" ht="13">
      <c r="A1766" s="4">
        <v>182926197</v>
      </c>
      <c r="B1766" s="5">
        <v>45392.396874999999</v>
      </c>
      <c r="C1766" s="4" t="s">
        <v>13</v>
      </c>
      <c r="D1766" s="4">
        <v>2</v>
      </c>
      <c r="E1766" s="5">
        <v>45392.919340277775</v>
      </c>
      <c r="F1766" s="6" t="s">
        <v>37</v>
      </c>
      <c r="G1766" s="7">
        <v>2.6620370370370372E-4</v>
      </c>
      <c r="H1766" s="5">
        <v>45392.397141203706</v>
      </c>
      <c r="I1766" s="7">
        <v>1.4525462962962962E-2</v>
      </c>
      <c r="J1766" s="6" t="s">
        <v>17</v>
      </c>
      <c r="K1766" s="4">
        <v>3</v>
      </c>
      <c r="L1766" s="4">
        <v>11</v>
      </c>
      <c r="M1766" s="6" t="s">
        <v>26</v>
      </c>
      <c r="N1766" s="6"/>
      <c r="O1766" s="6"/>
    </row>
    <row r="1767" spans="1:15" ht="13">
      <c r="A1767" s="4">
        <v>182927004</v>
      </c>
      <c r="B1767" s="5">
        <v>45392.400416666664</v>
      </c>
      <c r="C1767" s="4" t="s">
        <v>13</v>
      </c>
      <c r="D1767" s="4">
        <v>0</v>
      </c>
      <c r="E1767" s="5">
        <v>45392.92763888889</v>
      </c>
      <c r="F1767" s="6" t="s">
        <v>37</v>
      </c>
      <c r="G1767" s="7">
        <v>3.5648148148148149E-3</v>
      </c>
      <c r="H1767" s="5">
        <v>45392.404421296298</v>
      </c>
      <c r="I1767" s="7">
        <v>2.6064814814814815E-2</v>
      </c>
      <c r="J1767" s="6" t="s">
        <v>17</v>
      </c>
      <c r="K1767" s="4">
        <v>3</v>
      </c>
      <c r="L1767" s="4">
        <v>5</v>
      </c>
      <c r="M1767" s="6" t="s">
        <v>36</v>
      </c>
      <c r="N1767" s="6"/>
      <c r="O1767" s="6"/>
    </row>
    <row r="1768" spans="1:15" ht="13">
      <c r="A1768" s="4">
        <v>182927511</v>
      </c>
      <c r="B1768" s="5">
        <v>45392.403148148151</v>
      </c>
      <c r="C1768" s="4" t="s">
        <v>13</v>
      </c>
      <c r="D1768" s="4">
        <v>0</v>
      </c>
      <c r="E1768" s="5">
        <v>45392.410081018519</v>
      </c>
      <c r="F1768" s="6" t="s">
        <v>37</v>
      </c>
      <c r="G1768" s="7">
        <v>1.8171296296296297E-3</v>
      </c>
      <c r="H1768" s="5">
        <v>45392.404965277776</v>
      </c>
      <c r="I1768" s="7">
        <v>6.9791666666666665E-3</v>
      </c>
      <c r="J1768" s="6" t="s">
        <v>17</v>
      </c>
      <c r="K1768" s="4">
        <v>2</v>
      </c>
      <c r="L1768" s="4">
        <v>3</v>
      </c>
      <c r="M1768" s="6" t="s">
        <v>20</v>
      </c>
      <c r="N1768" s="6"/>
      <c r="O1768" s="6"/>
    </row>
    <row r="1769" spans="1:15" ht="13">
      <c r="A1769" s="4">
        <v>182928934</v>
      </c>
      <c r="B1769" s="5">
        <v>45392.409259259257</v>
      </c>
      <c r="C1769" s="4" t="s">
        <v>13</v>
      </c>
      <c r="D1769" s="4">
        <v>1</v>
      </c>
      <c r="E1769" s="5">
        <v>45392.92763888889</v>
      </c>
      <c r="F1769" s="6" t="s">
        <v>37</v>
      </c>
      <c r="G1769" s="7">
        <v>1.1226851851851851E-3</v>
      </c>
      <c r="H1769" s="5">
        <v>45392.410381944443</v>
      </c>
      <c r="I1769" s="7">
        <v>1.7094907407407406E-2</v>
      </c>
      <c r="J1769" s="6" t="s">
        <v>17</v>
      </c>
      <c r="K1769" s="4">
        <v>2</v>
      </c>
      <c r="L1769" s="4">
        <v>4</v>
      </c>
      <c r="M1769" s="6" t="s">
        <v>86</v>
      </c>
      <c r="N1769" s="6"/>
      <c r="O1769" s="6"/>
    </row>
    <row r="1770" spans="1:15" ht="13">
      <c r="A1770" s="4">
        <v>182929252</v>
      </c>
      <c r="B1770" s="5">
        <v>45392.410879629628</v>
      </c>
      <c r="C1770" s="4" t="s">
        <v>13</v>
      </c>
      <c r="D1770" s="4">
        <v>0</v>
      </c>
      <c r="E1770" s="5">
        <v>45392.919340277775</v>
      </c>
      <c r="F1770" s="6" t="s">
        <v>37</v>
      </c>
      <c r="G1770" s="5" t="s">
        <v>24</v>
      </c>
      <c r="H1770" s="5" t="s">
        <v>24</v>
      </c>
      <c r="I1770" s="7">
        <v>3.2407407407407406E-4</v>
      </c>
      <c r="J1770" s="6" t="s">
        <v>17</v>
      </c>
      <c r="K1770" s="4">
        <v>0</v>
      </c>
      <c r="L1770" s="4">
        <v>1</v>
      </c>
      <c r="M1770" s="6" t="s">
        <v>51</v>
      </c>
      <c r="N1770" s="6"/>
      <c r="O1770" s="6"/>
    </row>
    <row r="1771" spans="1:15" ht="13">
      <c r="A1771" s="4">
        <v>182929425</v>
      </c>
      <c r="B1771" s="5">
        <v>45392.411782407406</v>
      </c>
      <c r="C1771" s="4" t="s">
        <v>13</v>
      </c>
      <c r="D1771" s="4">
        <v>1</v>
      </c>
      <c r="E1771" s="5">
        <v>45392.425543981481</v>
      </c>
      <c r="F1771" s="6" t="s">
        <v>37</v>
      </c>
      <c r="G1771" s="7">
        <v>3.3912037037037036E-3</v>
      </c>
      <c r="H1771" s="5">
        <v>45392.415173611109</v>
      </c>
      <c r="I1771" s="7">
        <v>1.3796296296296296E-2</v>
      </c>
      <c r="J1771" s="6" t="s">
        <v>17</v>
      </c>
      <c r="K1771" s="4">
        <v>4</v>
      </c>
      <c r="L1771" s="4">
        <v>5</v>
      </c>
      <c r="M1771" s="6" t="s">
        <v>38</v>
      </c>
      <c r="N1771" s="6"/>
      <c r="O1771" s="6"/>
    </row>
    <row r="1772" spans="1:15" ht="13">
      <c r="A1772" s="4">
        <v>182929629</v>
      </c>
      <c r="B1772" s="5">
        <v>45392.412905092591</v>
      </c>
      <c r="C1772" s="4" t="s">
        <v>13</v>
      </c>
      <c r="D1772" s="4">
        <v>2</v>
      </c>
      <c r="E1772" s="5">
        <v>45392.944236111114</v>
      </c>
      <c r="F1772" s="6" t="s">
        <v>37</v>
      </c>
      <c r="G1772" s="7">
        <v>1.1458333333333333E-3</v>
      </c>
      <c r="H1772" s="5">
        <v>45392.414965277778</v>
      </c>
      <c r="I1772" s="7">
        <v>2.5335648148148149E-2</v>
      </c>
      <c r="J1772" s="6" t="s">
        <v>15</v>
      </c>
      <c r="K1772" s="4">
        <v>1</v>
      </c>
      <c r="L1772" s="4">
        <v>4</v>
      </c>
      <c r="M1772" s="6" t="s">
        <v>26</v>
      </c>
      <c r="N1772" s="6"/>
      <c r="O1772" s="6"/>
    </row>
    <row r="1773" spans="1:15" ht="13">
      <c r="A1773" s="4">
        <v>182931832</v>
      </c>
      <c r="B1773" s="5">
        <v>45392.420613425929</v>
      </c>
      <c r="C1773" s="4" t="s">
        <v>19</v>
      </c>
      <c r="D1773" s="4">
        <v>0</v>
      </c>
      <c r="E1773" s="5">
        <v>45392.425358796296</v>
      </c>
      <c r="F1773" s="6" t="s">
        <v>27</v>
      </c>
      <c r="G1773" s="7">
        <v>1.238425925925926E-3</v>
      </c>
      <c r="H1773" s="5">
        <v>45392.421851851854</v>
      </c>
      <c r="I1773" s="7">
        <v>4.8032407407407407E-3</v>
      </c>
      <c r="J1773" s="6" t="s">
        <v>17</v>
      </c>
      <c r="K1773" s="4">
        <v>4</v>
      </c>
      <c r="L1773" s="4">
        <v>4</v>
      </c>
      <c r="M1773" s="6" t="s">
        <v>60</v>
      </c>
      <c r="N1773" s="6"/>
      <c r="O1773" s="6"/>
    </row>
    <row r="1774" spans="1:15" ht="13">
      <c r="A1774" s="4">
        <v>182932701</v>
      </c>
      <c r="B1774" s="5">
        <v>45392.424363425926</v>
      </c>
      <c r="C1774" s="4" t="s">
        <v>13</v>
      </c>
      <c r="D1774" s="4">
        <v>0</v>
      </c>
      <c r="E1774" s="5">
        <v>45392.459907407407</v>
      </c>
      <c r="F1774" s="6" t="s">
        <v>37</v>
      </c>
      <c r="G1774" s="4">
        <v>0</v>
      </c>
      <c r="H1774" s="5">
        <f>B1774</f>
        <v>45392.424363425926</v>
      </c>
      <c r="I1774" s="7">
        <v>3.5590277777777776E-2</v>
      </c>
      <c r="J1774" s="6" t="s">
        <v>17</v>
      </c>
      <c r="K1774" s="4">
        <v>2</v>
      </c>
      <c r="L1774" s="4">
        <v>1</v>
      </c>
      <c r="M1774" s="6" t="s">
        <v>34</v>
      </c>
      <c r="N1774" s="6"/>
      <c r="O1774" s="6"/>
    </row>
    <row r="1775" spans="1:15" ht="13">
      <c r="A1775" s="4">
        <v>182934786</v>
      </c>
      <c r="B1775" s="5">
        <v>45392.432754629626</v>
      </c>
      <c r="C1775" s="4" t="s">
        <v>23</v>
      </c>
      <c r="D1775" s="4">
        <v>0</v>
      </c>
      <c r="E1775" s="5">
        <v>45392.432928240742</v>
      </c>
      <c r="F1775" s="6" t="s">
        <v>37</v>
      </c>
      <c r="G1775" s="5" t="s">
        <v>24</v>
      </c>
      <c r="H1775" s="5" t="s">
        <v>24</v>
      </c>
      <c r="I1775" s="7">
        <v>1.273148148148148E-4</v>
      </c>
      <c r="J1775" s="6" t="s">
        <v>17</v>
      </c>
      <c r="K1775" s="4">
        <v>0</v>
      </c>
      <c r="L1775" s="4">
        <v>1</v>
      </c>
      <c r="M1775" s="6"/>
      <c r="N1775" s="6"/>
      <c r="O1775" s="6"/>
    </row>
    <row r="1776" spans="1:15" ht="13">
      <c r="A1776" s="4">
        <v>182934909</v>
      </c>
      <c r="B1776" s="5">
        <v>45392.433425925927</v>
      </c>
      <c r="C1776" s="4" t="s">
        <v>13</v>
      </c>
      <c r="D1776" s="4">
        <v>0</v>
      </c>
      <c r="E1776" s="5">
        <v>45392.969155092593</v>
      </c>
      <c r="F1776" s="6" t="s">
        <v>37</v>
      </c>
      <c r="G1776" s="7">
        <v>2.0601851851851853E-3</v>
      </c>
      <c r="H1776" s="5">
        <v>45392.435486111113</v>
      </c>
      <c r="I1776" s="7">
        <v>2.7777777777777776E-2</v>
      </c>
      <c r="J1776" s="6" t="s">
        <v>17</v>
      </c>
      <c r="K1776" s="4">
        <v>4</v>
      </c>
      <c r="L1776" s="4">
        <v>4</v>
      </c>
      <c r="M1776" s="6" t="s">
        <v>18</v>
      </c>
      <c r="N1776" s="6"/>
      <c r="O1776" s="6"/>
    </row>
    <row r="1777" spans="1:15" ht="13">
      <c r="A1777" s="4">
        <v>182935385</v>
      </c>
      <c r="B1777" s="5">
        <v>45392.435266203705</v>
      </c>
      <c r="C1777" s="4" t="s">
        <v>19</v>
      </c>
      <c r="D1777" s="4">
        <v>0</v>
      </c>
      <c r="E1777" s="5">
        <v>45392.606446759259</v>
      </c>
      <c r="F1777" s="6" t="s">
        <v>37</v>
      </c>
      <c r="G1777" s="7">
        <v>8.1018518518518516E-4</v>
      </c>
      <c r="H1777" s="5">
        <v>45392.436076388891</v>
      </c>
      <c r="I1777" s="7">
        <v>0.17123842592592592</v>
      </c>
      <c r="J1777" s="6" t="s">
        <v>17</v>
      </c>
      <c r="K1777" s="4">
        <v>2</v>
      </c>
      <c r="L1777" s="4">
        <v>5</v>
      </c>
      <c r="M1777" s="6" t="s">
        <v>79</v>
      </c>
      <c r="N1777" s="6"/>
      <c r="O1777" s="6"/>
    </row>
    <row r="1778" spans="1:15" ht="13">
      <c r="A1778" s="4">
        <v>182936110</v>
      </c>
      <c r="B1778" s="5">
        <v>45392.438171296293</v>
      </c>
      <c r="C1778" s="4" t="s">
        <v>23</v>
      </c>
      <c r="D1778" s="4">
        <v>0</v>
      </c>
      <c r="E1778" s="5">
        <v>45392.438692129632</v>
      </c>
      <c r="F1778" s="6" t="s">
        <v>27</v>
      </c>
      <c r="G1778" s="5" t="s">
        <v>24</v>
      </c>
      <c r="H1778" s="5" t="s">
        <v>24</v>
      </c>
      <c r="I1778" s="7">
        <v>5.2083333333333333E-4</v>
      </c>
      <c r="J1778" s="6" t="s">
        <v>17</v>
      </c>
      <c r="K1778" s="4">
        <v>0</v>
      </c>
      <c r="L1778" s="4">
        <v>1</v>
      </c>
      <c r="M1778" s="6"/>
      <c r="N1778" s="6"/>
      <c r="O1778" s="6"/>
    </row>
    <row r="1779" spans="1:15" ht="13">
      <c r="A1779" s="4">
        <v>182936484</v>
      </c>
      <c r="B1779" s="5">
        <v>45392.43922453704</v>
      </c>
      <c r="C1779" s="4" t="s">
        <v>84</v>
      </c>
      <c r="D1779" s="4">
        <v>0</v>
      </c>
      <c r="E1779" s="5">
        <v>45392.944247685184</v>
      </c>
      <c r="F1779" s="6" t="s">
        <v>27</v>
      </c>
      <c r="G1779" s="7">
        <v>2.1064814814814813E-3</v>
      </c>
      <c r="H1779" s="5">
        <v>45392.441331018519</v>
      </c>
      <c r="I1779" s="7">
        <v>2.662037037037037E-3</v>
      </c>
      <c r="J1779" s="6" t="s">
        <v>15</v>
      </c>
      <c r="K1779" s="4">
        <v>1</v>
      </c>
      <c r="L1779" s="4">
        <v>2</v>
      </c>
      <c r="M1779" s="6" t="s">
        <v>55</v>
      </c>
      <c r="N1779" s="6"/>
      <c r="O1779" s="6"/>
    </row>
    <row r="1780" spans="1:15" ht="13">
      <c r="A1780" s="4">
        <v>182936802</v>
      </c>
      <c r="B1780" s="5">
        <v>45392.440601851849</v>
      </c>
      <c r="C1780" s="4" t="s">
        <v>13</v>
      </c>
      <c r="D1780" s="4">
        <v>1</v>
      </c>
      <c r="E1780" s="5">
        <v>45392.952604166669</v>
      </c>
      <c r="F1780" s="6" t="s">
        <v>37</v>
      </c>
      <c r="G1780" s="7">
        <v>6.3657407407407413E-4</v>
      </c>
      <c r="H1780" s="5">
        <v>45392.441620370373</v>
      </c>
      <c r="I1780" s="7">
        <v>8.4027777777777781E-3</v>
      </c>
      <c r="J1780" s="6" t="s">
        <v>17</v>
      </c>
      <c r="K1780" s="4">
        <v>4</v>
      </c>
      <c r="L1780" s="4">
        <v>11</v>
      </c>
      <c r="M1780" s="6" t="s">
        <v>77</v>
      </c>
      <c r="N1780" s="6"/>
      <c r="O1780" s="6"/>
    </row>
    <row r="1781" spans="1:15" ht="13">
      <c r="A1781" s="4">
        <v>182936932</v>
      </c>
      <c r="B1781" s="5">
        <v>45392.441377314812</v>
      </c>
      <c r="C1781" s="4" t="s">
        <v>13</v>
      </c>
      <c r="D1781" s="4">
        <v>0</v>
      </c>
      <c r="E1781" s="5">
        <v>45392.45045138889</v>
      </c>
      <c r="F1781" s="6" t="s">
        <v>37</v>
      </c>
      <c r="G1781" s="7">
        <v>8.7962962962962962E-4</v>
      </c>
      <c r="H1781" s="5">
        <v>45392.442256944443</v>
      </c>
      <c r="I1781" s="7">
        <v>9.1319444444444443E-3</v>
      </c>
      <c r="J1781" s="6" t="s">
        <v>17</v>
      </c>
      <c r="K1781" s="4">
        <v>2</v>
      </c>
      <c r="L1781" s="4">
        <v>4</v>
      </c>
      <c r="M1781" s="6" t="s">
        <v>41</v>
      </c>
      <c r="N1781" s="6"/>
      <c r="O1781" s="6"/>
    </row>
    <row r="1782" spans="1:15" ht="13">
      <c r="A1782" s="4">
        <v>182937521</v>
      </c>
      <c r="B1782" s="5">
        <v>45392.444305555553</v>
      </c>
      <c r="C1782" s="4" t="s">
        <v>13</v>
      </c>
      <c r="D1782" s="4">
        <v>0</v>
      </c>
      <c r="E1782" s="5">
        <v>45392.952615740738</v>
      </c>
      <c r="F1782" s="6" t="s">
        <v>27</v>
      </c>
      <c r="G1782" s="7">
        <v>9.7222222222222219E-4</v>
      </c>
      <c r="H1782" s="5">
        <v>45392.445277777777</v>
      </c>
      <c r="I1782" s="7">
        <v>1.1226851851851851E-3</v>
      </c>
      <c r="J1782" s="6" t="s">
        <v>15</v>
      </c>
      <c r="K1782" s="4">
        <v>1</v>
      </c>
      <c r="L1782" s="4">
        <v>1</v>
      </c>
      <c r="M1782" s="6" t="s">
        <v>83</v>
      </c>
      <c r="N1782" s="6"/>
      <c r="O1782" s="6"/>
    </row>
    <row r="1783" spans="1:15" ht="13">
      <c r="A1783" s="4">
        <v>182937814</v>
      </c>
      <c r="B1783" s="5">
        <v>45392.445590277777</v>
      </c>
      <c r="C1783" s="4" t="s">
        <v>19</v>
      </c>
      <c r="D1783" s="4">
        <v>0</v>
      </c>
      <c r="E1783" s="5">
        <v>45393.201921296299</v>
      </c>
      <c r="F1783" s="6" t="s">
        <v>37</v>
      </c>
      <c r="G1783" s="7">
        <v>1.6898148148148148E-3</v>
      </c>
      <c r="H1783" s="5">
        <v>45392.447280092594</v>
      </c>
      <c r="I1783" s="7">
        <v>0.24987268518518518</v>
      </c>
      <c r="J1783" s="6" t="s">
        <v>17</v>
      </c>
      <c r="K1783" s="4">
        <v>5</v>
      </c>
      <c r="L1783" s="4">
        <v>3</v>
      </c>
      <c r="M1783" s="6" t="s">
        <v>30</v>
      </c>
      <c r="N1783" s="6"/>
      <c r="O1783" s="6"/>
    </row>
    <row r="1784" spans="1:15" ht="13">
      <c r="A1784" s="4">
        <v>182938352</v>
      </c>
      <c r="B1784" s="5">
        <v>45392.447962962964</v>
      </c>
      <c r="C1784" s="4" t="s">
        <v>23</v>
      </c>
      <c r="D1784" s="4">
        <v>0</v>
      </c>
      <c r="E1784" s="5">
        <v>45392.467581018522</v>
      </c>
      <c r="F1784" s="6" t="s">
        <v>37</v>
      </c>
      <c r="G1784" s="5" t="s">
        <v>24</v>
      </c>
      <c r="H1784" s="5" t="s">
        <v>24</v>
      </c>
      <c r="I1784" s="7">
        <v>1.9618055555555555E-2</v>
      </c>
      <c r="J1784" s="6" t="s">
        <v>17</v>
      </c>
      <c r="K1784" s="4">
        <v>0</v>
      </c>
      <c r="L1784" s="4">
        <v>1</v>
      </c>
      <c r="M1784" s="6" t="s">
        <v>20</v>
      </c>
      <c r="N1784" s="6"/>
      <c r="O1784" s="6"/>
    </row>
    <row r="1785" spans="1:15" ht="13">
      <c r="A1785" s="4">
        <v>182938891</v>
      </c>
      <c r="B1785" s="5">
        <v>45392.449525462966</v>
      </c>
      <c r="C1785" s="4" t="s">
        <v>19</v>
      </c>
      <c r="D1785" s="4">
        <v>0</v>
      </c>
      <c r="E1785" s="5">
        <v>45392.46466435185</v>
      </c>
      <c r="F1785" s="6" t="s">
        <v>37</v>
      </c>
      <c r="G1785" s="7">
        <v>6.7129629629629625E-4</v>
      </c>
      <c r="H1785" s="5">
        <v>45392.450196759259</v>
      </c>
      <c r="I1785" s="7">
        <v>1.5219907407407408E-2</v>
      </c>
      <c r="J1785" s="6" t="s">
        <v>17</v>
      </c>
      <c r="K1785" s="4">
        <v>2</v>
      </c>
      <c r="L1785" s="4">
        <v>3</v>
      </c>
      <c r="M1785" s="6" t="s">
        <v>38</v>
      </c>
      <c r="N1785" s="6"/>
      <c r="O1785" s="6"/>
    </row>
    <row r="1786" spans="1:15" ht="13">
      <c r="A1786" s="4">
        <v>182942140</v>
      </c>
      <c r="B1786" s="5">
        <v>45392.461226851854</v>
      </c>
      <c r="C1786" s="4" t="s">
        <v>13</v>
      </c>
      <c r="D1786" s="4">
        <v>7</v>
      </c>
      <c r="E1786" s="5">
        <v>45393.0937037037</v>
      </c>
      <c r="F1786" s="6" t="s">
        <v>27</v>
      </c>
      <c r="G1786" s="7">
        <v>6.018518518518519E-4</v>
      </c>
      <c r="H1786" s="5">
        <v>45392.461828703701</v>
      </c>
      <c r="I1786" s="7">
        <v>0.12594907407407407</v>
      </c>
      <c r="J1786" s="6" t="s">
        <v>17</v>
      </c>
      <c r="K1786" s="4">
        <v>16</v>
      </c>
      <c r="L1786" s="4">
        <v>22</v>
      </c>
      <c r="M1786" s="6" t="s">
        <v>35</v>
      </c>
      <c r="N1786" s="6"/>
      <c r="O1786" s="6"/>
    </row>
    <row r="1787" spans="1:15" ht="13">
      <c r="A1787" s="4">
        <v>182943629</v>
      </c>
      <c r="B1787" s="5">
        <v>45392.466689814813</v>
      </c>
      <c r="C1787" s="4" t="s">
        <v>13</v>
      </c>
      <c r="D1787" s="4">
        <v>0</v>
      </c>
      <c r="E1787" s="5">
        <v>45392.477754629632</v>
      </c>
      <c r="F1787" s="6" t="s">
        <v>37</v>
      </c>
      <c r="G1787" s="7">
        <v>1.3310185185185185E-3</v>
      </c>
      <c r="H1787" s="5">
        <v>45392.46802083333</v>
      </c>
      <c r="I1787" s="7">
        <v>1.1122685185185185E-2</v>
      </c>
      <c r="J1787" s="6" t="s">
        <v>17</v>
      </c>
      <c r="K1787" s="4">
        <v>3</v>
      </c>
      <c r="L1787" s="4">
        <v>2</v>
      </c>
      <c r="M1787" s="6" t="s">
        <v>78</v>
      </c>
      <c r="N1787" s="6"/>
      <c r="O1787" s="6"/>
    </row>
    <row r="1788" spans="1:15" ht="13">
      <c r="A1788" s="4">
        <v>182943825</v>
      </c>
      <c r="B1788" s="5">
        <v>45392.467407407406</v>
      </c>
      <c r="C1788" s="4" t="s">
        <v>19</v>
      </c>
      <c r="D1788" s="4">
        <v>0</v>
      </c>
      <c r="E1788" s="5">
        <v>45392.994050925925</v>
      </c>
      <c r="F1788" s="6" t="s">
        <v>37</v>
      </c>
      <c r="G1788" s="7">
        <v>1.0416666666666667E-3</v>
      </c>
      <c r="H1788" s="5">
        <v>45392.468449074076</v>
      </c>
      <c r="I1788" s="7">
        <v>2.255787037037037E-2</v>
      </c>
      <c r="J1788" s="6" t="s">
        <v>17</v>
      </c>
      <c r="K1788" s="4">
        <v>2</v>
      </c>
      <c r="L1788" s="4">
        <v>3</v>
      </c>
      <c r="M1788" s="6" t="s">
        <v>70</v>
      </c>
      <c r="N1788" s="6"/>
      <c r="O1788" s="6"/>
    </row>
    <row r="1789" spans="1:15" ht="13">
      <c r="A1789" s="4">
        <v>182945163</v>
      </c>
      <c r="B1789" s="5">
        <v>45392.472500000003</v>
      </c>
      <c r="C1789" s="4" t="s">
        <v>13</v>
      </c>
      <c r="D1789" s="4">
        <v>0</v>
      </c>
      <c r="E1789" s="5">
        <v>45392.677164351851</v>
      </c>
      <c r="F1789" s="6" t="s">
        <v>37</v>
      </c>
      <c r="G1789" s="7">
        <v>1.1805555555555556E-3</v>
      </c>
      <c r="H1789" s="5">
        <v>45392.473680555559</v>
      </c>
      <c r="I1789" s="7">
        <v>0.20472222222222222</v>
      </c>
      <c r="J1789" s="6" t="s">
        <v>15</v>
      </c>
      <c r="K1789" s="4">
        <v>1</v>
      </c>
      <c r="L1789" s="4">
        <v>2</v>
      </c>
      <c r="M1789" s="6" t="s">
        <v>26</v>
      </c>
      <c r="N1789" s="6"/>
      <c r="O1789" s="6"/>
    </row>
    <row r="1790" spans="1:15" ht="13">
      <c r="A1790" s="4">
        <v>182946348</v>
      </c>
      <c r="B1790" s="5">
        <v>45392.477627314816</v>
      </c>
      <c r="C1790" s="4" t="s">
        <v>13</v>
      </c>
      <c r="D1790" s="4">
        <v>0</v>
      </c>
      <c r="E1790" s="5">
        <v>45393.235486111109</v>
      </c>
      <c r="F1790" s="6" t="s">
        <v>37</v>
      </c>
      <c r="G1790" s="7">
        <v>1.2152777777777778E-3</v>
      </c>
      <c r="H1790" s="5">
        <v>45392.479097222225</v>
      </c>
      <c r="I1790" s="7">
        <v>0.25112268518518521</v>
      </c>
      <c r="J1790" s="6" t="s">
        <v>17</v>
      </c>
      <c r="K1790" s="4">
        <v>5</v>
      </c>
      <c r="L1790" s="4">
        <v>4</v>
      </c>
      <c r="M1790" s="6" t="s">
        <v>30</v>
      </c>
      <c r="N1790" s="6"/>
      <c r="O1790" s="6"/>
    </row>
    <row r="1791" spans="1:15" ht="13">
      <c r="A1791" s="4">
        <v>182947359</v>
      </c>
      <c r="B1791" s="5">
        <v>45392.481365740743</v>
      </c>
      <c r="C1791" s="4" t="s">
        <v>13</v>
      </c>
      <c r="D1791" s="4">
        <v>4</v>
      </c>
      <c r="E1791" s="5">
        <v>45392.49596064815</v>
      </c>
      <c r="F1791" s="6" t="s">
        <v>37</v>
      </c>
      <c r="G1791" s="7">
        <v>9.7222222222222219E-4</v>
      </c>
      <c r="H1791" s="5">
        <v>45392.48233796296</v>
      </c>
      <c r="I1791" s="7">
        <v>1.4687499999999999E-2</v>
      </c>
      <c r="J1791" s="6" t="s">
        <v>17</v>
      </c>
      <c r="K1791" s="4">
        <v>9</v>
      </c>
      <c r="L1791" s="4">
        <v>25</v>
      </c>
      <c r="M1791" s="6" t="s">
        <v>26</v>
      </c>
      <c r="N1791" s="6"/>
      <c r="O1791" s="6"/>
    </row>
    <row r="1792" spans="1:15" ht="13">
      <c r="A1792" s="4">
        <v>182947573</v>
      </c>
      <c r="B1792" s="5">
        <v>45392.482314814813</v>
      </c>
      <c r="C1792" s="4" t="s">
        <v>13</v>
      </c>
      <c r="D1792" s="4">
        <v>0</v>
      </c>
      <c r="E1792" s="5">
        <v>45393.193703703706</v>
      </c>
      <c r="F1792" s="6" t="s">
        <v>37</v>
      </c>
      <c r="G1792" s="7">
        <v>1.9560185185185184E-3</v>
      </c>
      <c r="H1792" s="5">
        <v>45392.484270833331</v>
      </c>
      <c r="I1792" s="7">
        <v>0.20493055555555556</v>
      </c>
      <c r="J1792" s="6" t="s">
        <v>17</v>
      </c>
      <c r="K1792" s="4">
        <v>2</v>
      </c>
      <c r="L1792" s="4">
        <v>2</v>
      </c>
      <c r="M1792" s="6" t="s">
        <v>54</v>
      </c>
      <c r="N1792" s="6"/>
      <c r="O1792" s="6"/>
    </row>
    <row r="1793" spans="1:15" ht="13">
      <c r="A1793" s="4">
        <v>182948120</v>
      </c>
      <c r="B1793" s="5">
        <v>45392.4846412037</v>
      </c>
      <c r="C1793" s="4" t="s">
        <v>13</v>
      </c>
      <c r="D1793" s="4">
        <v>0</v>
      </c>
      <c r="E1793" s="5">
        <v>45392.493900462963</v>
      </c>
      <c r="F1793" s="6" t="s">
        <v>37</v>
      </c>
      <c r="G1793" s="7">
        <v>3.5879629629629629E-4</v>
      </c>
      <c r="H1793" s="5">
        <v>45392.485000000001</v>
      </c>
      <c r="I1793" s="7">
        <v>9.3171296296296301E-3</v>
      </c>
      <c r="J1793" s="6" t="s">
        <v>17</v>
      </c>
      <c r="K1793" s="4">
        <v>4</v>
      </c>
      <c r="L1793" s="4">
        <v>5</v>
      </c>
      <c r="M1793" s="6" t="s">
        <v>36</v>
      </c>
      <c r="N1793" s="6"/>
      <c r="O1793" s="6"/>
    </row>
    <row r="1794" spans="1:15" ht="13">
      <c r="A1794" s="4">
        <v>182949030</v>
      </c>
      <c r="B1794" s="5">
        <v>45392.488611111112</v>
      </c>
      <c r="C1794" s="4" t="s">
        <v>13</v>
      </c>
      <c r="D1794" s="4">
        <v>2</v>
      </c>
      <c r="E1794" s="5">
        <v>45392.510613425926</v>
      </c>
      <c r="F1794" s="6" t="s">
        <v>37</v>
      </c>
      <c r="G1794" s="7">
        <v>1.1805555555555556E-3</v>
      </c>
      <c r="H1794" s="5">
        <v>45392.489791666667</v>
      </c>
      <c r="I1794" s="7">
        <v>2.2060185185185186E-2</v>
      </c>
      <c r="J1794" s="6" t="s">
        <v>17</v>
      </c>
      <c r="K1794" s="4">
        <v>5</v>
      </c>
      <c r="L1794" s="4">
        <v>10</v>
      </c>
      <c r="M1794" s="6" t="s">
        <v>26</v>
      </c>
      <c r="N1794" s="6"/>
      <c r="O1794" s="6"/>
    </row>
    <row r="1795" spans="1:15" ht="13">
      <c r="A1795" s="4">
        <v>182950096</v>
      </c>
      <c r="B1795" s="5">
        <v>45392.492256944446</v>
      </c>
      <c r="C1795" s="4" t="s">
        <v>13</v>
      </c>
      <c r="D1795" s="4">
        <v>4</v>
      </c>
      <c r="E1795" s="5">
        <v>45396.944120370368</v>
      </c>
      <c r="F1795" s="6" t="s">
        <v>27</v>
      </c>
      <c r="G1795" s="7">
        <v>3.9351851851851852E-4</v>
      </c>
      <c r="H1795" s="5">
        <v>45392.492650462962</v>
      </c>
      <c r="I1795" s="7">
        <v>3.1170023148148149</v>
      </c>
      <c r="J1795" s="6" t="s">
        <v>17</v>
      </c>
      <c r="K1795" s="4">
        <v>6</v>
      </c>
      <c r="L1795" s="4">
        <v>8</v>
      </c>
      <c r="M1795" s="6" t="s">
        <v>26</v>
      </c>
      <c r="N1795" s="6"/>
      <c r="O1795" s="6"/>
    </row>
    <row r="1796" spans="1:15" ht="13">
      <c r="A1796" s="4">
        <v>182950134</v>
      </c>
      <c r="B1796" s="5">
        <v>45392.492430555554</v>
      </c>
      <c r="C1796" s="4" t="s">
        <v>19</v>
      </c>
      <c r="D1796" s="4">
        <v>2</v>
      </c>
      <c r="E1796" s="5">
        <v>45395.185208333336</v>
      </c>
      <c r="F1796" s="6" t="s">
        <v>21</v>
      </c>
      <c r="G1796" s="7">
        <v>7.8703703703703705E-4</v>
      </c>
      <c r="H1796" s="5">
        <v>45392.493217592593</v>
      </c>
      <c r="I1796" s="7">
        <v>2.1859027777777778</v>
      </c>
      <c r="J1796" s="6" t="s">
        <v>17</v>
      </c>
      <c r="K1796" s="4">
        <v>10</v>
      </c>
      <c r="L1796" s="4">
        <v>11</v>
      </c>
      <c r="M1796" s="6" t="s">
        <v>30</v>
      </c>
      <c r="N1796" s="6"/>
      <c r="O1796" s="6"/>
    </row>
    <row r="1797" spans="1:15" ht="13">
      <c r="A1797" s="4">
        <v>182950722</v>
      </c>
      <c r="B1797" s="5">
        <v>45392.494837962964</v>
      </c>
      <c r="C1797" s="4" t="s">
        <v>19</v>
      </c>
      <c r="D1797" s="4">
        <v>0</v>
      </c>
      <c r="E1797" s="5">
        <v>45392.499178240738</v>
      </c>
      <c r="F1797" s="6" t="s">
        <v>37</v>
      </c>
      <c r="G1797" s="7">
        <v>1.238425925925926E-3</v>
      </c>
      <c r="H1797" s="5">
        <v>45392.496076388888</v>
      </c>
      <c r="I1797" s="7">
        <v>4.409722222222222E-3</v>
      </c>
      <c r="J1797" s="6" t="s">
        <v>17</v>
      </c>
      <c r="K1797" s="4">
        <v>2</v>
      </c>
      <c r="L1797" s="4">
        <v>4</v>
      </c>
      <c r="M1797" s="6" t="s">
        <v>33</v>
      </c>
      <c r="N1797" s="6"/>
      <c r="O1797" s="6"/>
    </row>
    <row r="1798" spans="1:15" ht="13">
      <c r="A1798" s="4">
        <v>182951680</v>
      </c>
      <c r="B1798" s="5">
        <v>45392.498692129629</v>
      </c>
      <c r="C1798" s="4" t="s">
        <v>19</v>
      </c>
      <c r="D1798" s="4">
        <v>0</v>
      </c>
      <c r="E1798" s="5">
        <v>45393.035590277781</v>
      </c>
      <c r="F1798" s="6" t="s">
        <v>27</v>
      </c>
      <c r="G1798" s="7">
        <v>3.1250000000000001E-4</v>
      </c>
      <c r="H1798" s="5">
        <v>45392.49900462963</v>
      </c>
      <c r="I1798" s="7">
        <v>3.0590277777777779E-2</v>
      </c>
      <c r="J1798" s="6" t="s">
        <v>17</v>
      </c>
      <c r="K1798" s="4">
        <v>2</v>
      </c>
      <c r="L1798" s="4">
        <v>4</v>
      </c>
      <c r="M1798" s="6" t="s">
        <v>54</v>
      </c>
      <c r="N1798" s="6"/>
      <c r="O1798" s="6"/>
    </row>
    <row r="1799" spans="1:15" ht="13">
      <c r="A1799" s="4">
        <v>182953356</v>
      </c>
      <c r="B1799" s="5">
        <v>45392.504351851851</v>
      </c>
      <c r="C1799" s="4" t="s">
        <v>13</v>
      </c>
      <c r="D1799" s="4">
        <v>0</v>
      </c>
      <c r="E1799" s="5">
        <v>45392.513935185183</v>
      </c>
      <c r="F1799" s="6" t="s">
        <v>37</v>
      </c>
      <c r="G1799" s="7">
        <v>9.6064814814814819E-4</v>
      </c>
      <c r="H1799" s="5">
        <v>45392.505312499998</v>
      </c>
      <c r="I1799" s="7">
        <v>9.6527777777777775E-3</v>
      </c>
      <c r="J1799" s="6" t="s">
        <v>17</v>
      </c>
      <c r="K1799" s="4">
        <v>2</v>
      </c>
      <c r="L1799" s="4">
        <v>3</v>
      </c>
      <c r="M1799" s="6" t="s">
        <v>18</v>
      </c>
      <c r="N1799" s="6"/>
      <c r="O1799" s="6"/>
    </row>
    <row r="1800" spans="1:15" ht="13">
      <c r="A1800" s="4">
        <v>182953654</v>
      </c>
      <c r="B1800" s="5">
        <v>45392.505474537036</v>
      </c>
      <c r="C1800" s="4" t="s">
        <v>23</v>
      </c>
      <c r="D1800" s="4">
        <v>0</v>
      </c>
      <c r="E1800" s="5">
        <v>45392.505995370368</v>
      </c>
      <c r="F1800" s="6" t="s">
        <v>37</v>
      </c>
      <c r="G1800" s="5" t="s">
        <v>24</v>
      </c>
      <c r="H1800" s="5" t="s">
        <v>24</v>
      </c>
      <c r="I1800" s="7">
        <v>5.2083333333333333E-4</v>
      </c>
      <c r="J1800" s="6" t="s">
        <v>17</v>
      </c>
      <c r="K1800" s="4">
        <v>0</v>
      </c>
      <c r="L1800" s="4">
        <v>1</v>
      </c>
      <c r="M1800" s="6"/>
      <c r="N1800" s="6"/>
      <c r="O1800" s="6"/>
    </row>
    <row r="1801" spans="1:15" ht="13">
      <c r="A1801" s="4">
        <v>182953747</v>
      </c>
      <c r="B1801" s="5">
        <v>45392.505868055552</v>
      </c>
      <c r="C1801" s="4" t="s">
        <v>13</v>
      </c>
      <c r="D1801" s="4">
        <v>0</v>
      </c>
      <c r="E1801" s="5">
        <v>45392.510509259257</v>
      </c>
      <c r="F1801" s="6" t="s">
        <v>37</v>
      </c>
      <c r="G1801" s="7">
        <v>1.261574074074074E-3</v>
      </c>
      <c r="H1801" s="5">
        <v>45392.50712962963</v>
      </c>
      <c r="I1801" s="7">
        <v>4.7106481481481478E-3</v>
      </c>
      <c r="J1801" s="6" t="s">
        <v>15</v>
      </c>
      <c r="K1801" s="4">
        <v>1</v>
      </c>
      <c r="L1801" s="4">
        <v>3</v>
      </c>
      <c r="M1801" s="6" t="s">
        <v>69</v>
      </c>
      <c r="N1801" s="6"/>
      <c r="O1801" s="6"/>
    </row>
    <row r="1802" spans="1:15" ht="13">
      <c r="A1802" s="4">
        <v>182954142</v>
      </c>
      <c r="B1802" s="5">
        <v>45392.507314814815</v>
      </c>
      <c r="C1802" s="4" t="s">
        <v>13</v>
      </c>
      <c r="D1802" s="4">
        <v>0</v>
      </c>
      <c r="E1802" s="5">
        <v>45393.01903935185</v>
      </c>
      <c r="F1802" s="6" t="s">
        <v>27</v>
      </c>
      <c r="G1802" s="7">
        <v>1.3657407407407407E-3</v>
      </c>
      <c r="H1802" s="5">
        <v>45392.508680555555</v>
      </c>
      <c r="I1802" s="7">
        <v>4.4560185185185189E-3</v>
      </c>
      <c r="J1802" s="6" t="s">
        <v>15</v>
      </c>
      <c r="K1802" s="4">
        <v>1</v>
      </c>
      <c r="L1802" s="4">
        <v>1</v>
      </c>
      <c r="M1802" s="6" t="s">
        <v>59</v>
      </c>
      <c r="N1802" s="6"/>
      <c r="O1802" s="6"/>
    </row>
    <row r="1803" spans="1:15" ht="13">
      <c r="A1803" s="4">
        <v>182955229</v>
      </c>
      <c r="B1803" s="5">
        <v>45392.511377314811</v>
      </c>
      <c r="C1803" s="4" t="s">
        <v>13</v>
      </c>
      <c r="D1803" s="4">
        <v>0</v>
      </c>
      <c r="E1803" s="5">
        <v>45392.536956018521</v>
      </c>
      <c r="F1803" s="6" t="s">
        <v>37</v>
      </c>
      <c r="G1803" s="7">
        <v>8.6805555555555551E-4</v>
      </c>
      <c r="H1803" s="5">
        <v>45392.512245370373</v>
      </c>
      <c r="I1803" s="7">
        <v>2.5636574074074076E-2</v>
      </c>
      <c r="J1803" s="6" t="s">
        <v>17</v>
      </c>
      <c r="K1803" s="4">
        <v>4</v>
      </c>
      <c r="L1803" s="4">
        <v>2</v>
      </c>
      <c r="M1803" s="6" t="s">
        <v>20</v>
      </c>
      <c r="N1803" s="6"/>
      <c r="O1803" s="6"/>
    </row>
    <row r="1804" spans="1:15" ht="13">
      <c r="A1804" s="4">
        <v>182955427</v>
      </c>
      <c r="B1804" s="5">
        <v>45392.512037037035</v>
      </c>
      <c r="C1804" s="4" t="s">
        <v>13</v>
      </c>
      <c r="D1804" s="4">
        <v>0</v>
      </c>
      <c r="E1804" s="5">
        <v>45392.523553240739</v>
      </c>
      <c r="F1804" s="6" t="s">
        <v>37</v>
      </c>
      <c r="G1804" s="7">
        <v>5.2083333333333333E-4</v>
      </c>
      <c r="H1804" s="5">
        <v>45392.512557870374</v>
      </c>
      <c r="I1804" s="7">
        <v>1.1574074074074073E-2</v>
      </c>
      <c r="J1804" s="6" t="s">
        <v>17</v>
      </c>
      <c r="K1804" s="4">
        <v>3</v>
      </c>
      <c r="L1804" s="4">
        <v>5</v>
      </c>
      <c r="M1804" s="6" t="s">
        <v>22</v>
      </c>
      <c r="N1804" s="6"/>
      <c r="O1804" s="6"/>
    </row>
    <row r="1805" spans="1:15" ht="13">
      <c r="A1805" s="4">
        <v>182955816</v>
      </c>
      <c r="B1805" s="5">
        <v>45392.513541666667</v>
      </c>
      <c r="C1805" s="4" t="s">
        <v>13</v>
      </c>
      <c r="D1805" s="4">
        <v>0</v>
      </c>
      <c r="E1805" s="5">
        <v>45392.662164351852</v>
      </c>
      <c r="F1805" s="6" t="s">
        <v>37</v>
      </c>
      <c r="G1805" s="7">
        <v>5.7870370370370367E-4</v>
      </c>
      <c r="H1805" s="5">
        <v>45392.514120370368</v>
      </c>
      <c r="I1805" s="7">
        <v>0.14871527777777777</v>
      </c>
      <c r="J1805" s="6" t="s">
        <v>17</v>
      </c>
      <c r="K1805" s="4">
        <v>8</v>
      </c>
      <c r="L1805" s="4">
        <v>6</v>
      </c>
      <c r="M1805" s="6" t="s">
        <v>54</v>
      </c>
      <c r="N1805" s="6"/>
      <c r="O1805" s="6"/>
    </row>
    <row r="1806" spans="1:15" ht="13">
      <c r="A1806" s="4">
        <v>182955891</v>
      </c>
      <c r="B1806" s="5">
        <v>45392.513981481483</v>
      </c>
      <c r="C1806" s="4" t="s">
        <v>23</v>
      </c>
      <c r="D1806" s="4">
        <v>0</v>
      </c>
      <c r="E1806" s="5">
        <v>45393.027233796296</v>
      </c>
      <c r="F1806" s="6" t="s">
        <v>37</v>
      </c>
      <c r="G1806" s="5" t="s">
        <v>24</v>
      </c>
      <c r="H1806" s="5" t="s">
        <v>24</v>
      </c>
      <c r="I1806" s="7">
        <v>2.5925925925925925E-3</v>
      </c>
      <c r="J1806" s="6" t="s">
        <v>17</v>
      </c>
      <c r="K1806" s="4">
        <v>0</v>
      </c>
      <c r="L1806" s="4">
        <v>1</v>
      </c>
      <c r="M1806" s="6" t="s">
        <v>58</v>
      </c>
      <c r="N1806" s="6"/>
      <c r="O1806" s="6"/>
    </row>
    <row r="1807" spans="1:15" ht="13">
      <c r="A1807" s="4">
        <v>182957258</v>
      </c>
      <c r="B1807" s="5">
        <v>45392.519652777781</v>
      </c>
      <c r="C1807" s="4" t="s">
        <v>13</v>
      </c>
      <c r="D1807" s="4">
        <v>1</v>
      </c>
      <c r="E1807" s="5">
        <v>45392.536909722221</v>
      </c>
      <c r="F1807" s="6" t="s">
        <v>37</v>
      </c>
      <c r="G1807" s="7">
        <v>1.6435185185185185E-3</v>
      </c>
      <c r="H1807" s="5">
        <v>45392.521296296298</v>
      </c>
      <c r="I1807" s="7">
        <v>1.7314814814814814E-2</v>
      </c>
      <c r="J1807" s="6" t="s">
        <v>17</v>
      </c>
      <c r="K1807" s="4">
        <v>2</v>
      </c>
      <c r="L1807" s="4">
        <v>6</v>
      </c>
      <c r="M1807" s="6" t="s">
        <v>18</v>
      </c>
      <c r="N1807" s="6"/>
      <c r="O1807" s="6"/>
    </row>
    <row r="1808" spans="1:15" ht="13">
      <c r="A1808" s="4">
        <v>182958023</v>
      </c>
      <c r="B1808" s="5">
        <v>45392.521932870368</v>
      </c>
      <c r="C1808" s="4" t="s">
        <v>13</v>
      </c>
      <c r="D1808" s="4">
        <v>0</v>
      </c>
      <c r="E1808" s="5">
        <v>45392.553541666668</v>
      </c>
      <c r="F1808" s="6" t="s">
        <v>37</v>
      </c>
      <c r="G1808" s="7">
        <v>6.3657407407407413E-4</v>
      </c>
      <c r="H1808" s="5">
        <v>45392.522569444445</v>
      </c>
      <c r="I1808" s="7">
        <v>3.1643518518518515E-2</v>
      </c>
      <c r="J1808" s="6" t="s">
        <v>17</v>
      </c>
      <c r="K1808" s="4">
        <v>4</v>
      </c>
      <c r="L1808" s="4">
        <v>6</v>
      </c>
      <c r="M1808" s="6" t="s">
        <v>41</v>
      </c>
      <c r="N1808" s="6"/>
      <c r="O1808" s="6"/>
    </row>
    <row r="1809" spans="1:15" ht="13">
      <c r="A1809" s="4">
        <v>182958573</v>
      </c>
      <c r="B1809" s="5">
        <v>45392.524317129632</v>
      </c>
      <c r="C1809" s="4" t="s">
        <v>23</v>
      </c>
      <c r="D1809" s="4">
        <v>0</v>
      </c>
      <c r="E1809" s="5">
        <v>45392.524386574078</v>
      </c>
      <c r="F1809" s="6" t="s">
        <v>37</v>
      </c>
      <c r="G1809" s="5" t="s">
        <v>24</v>
      </c>
      <c r="H1809" s="5" t="s">
        <v>24</v>
      </c>
      <c r="I1809" s="7">
        <v>6.9444444444444444E-5</v>
      </c>
      <c r="J1809" s="6" t="s">
        <v>17</v>
      </c>
      <c r="K1809" s="4">
        <v>0</v>
      </c>
      <c r="L1809" s="4">
        <v>1</v>
      </c>
      <c r="M1809" s="6"/>
      <c r="N1809" s="6"/>
      <c r="O1809" s="6"/>
    </row>
    <row r="1810" spans="1:15" ht="13">
      <c r="A1810" s="4">
        <v>182958972</v>
      </c>
      <c r="B1810" s="5">
        <v>45392.526041666664</v>
      </c>
      <c r="C1810" s="4" t="s">
        <v>13</v>
      </c>
      <c r="D1810" s="4">
        <v>0</v>
      </c>
      <c r="E1810" s="5">
        <v>45392.533460648148</v>
      </c>
      <c r="F1810" s="6" t="s">
        <v>27</v>
      </c>
      <c r="G1810" s="7">
        <v>8.9120370370370373E-4</v>
      </c>
      <c r="H1810" s="5">
        <v>45392.526932870373</v>
      </c>
      <c r="I1810" s="7">
        <v>7.4884259259259262E-3</v>
      </c>
      <c r="J1810" s="6" t="s">
        <v>17</v>
      </c>
      <c r="K1810" s="4">
        <v>3</v>
      </c>
      <c r="L1810" s="4">
        <v>2</v>
      </c>
      <c r="M1810" s="6" t="s">
        <v>41</v>
      </c>
      <c r="N1810" s="6"/>
      <c r="O1810" s="6"/>
    </row>
    <row r="1811" spans="1:15" ht="13">
      <c r="A1811" s="4">
        <v>182959402</v>
      </c>
      <c r="B1811" s="5">
        <v>45392.527997685182</v>
      </c>
      <c r="C1811" s="4" t="s">
        <v>13</v>
      </c>
      <c r="D1811" s="4">
        <v>1</v>
      </c>
      <c r="E1811" s="5">
        <v>45392.560601851852</v>
      </c>
      <c r="F1811" s="6" t="s">
        <v>37</v>
      </c>
      <c r="G1811" s="7">
        <v>5.5555555555555556E-4</v>
      </c>
      <c r="H1811" s="5">
        <v>45392.53087962963</v>
      </c>
      <c r="I1811" s="7">
        <v>3.2650462962962964E-2</v>
      </c>
      <c r="J1811" s="6" t="s">
        <v>17</v>
      </c>
      <c r="K1811" s="4">
        <v>7</v>
      </c>
      <c r="L1811" s="4">
        <v>6</v>
      </c>
      <c r="M1811" s="6" t="s">
        <v>46</v>
      </c>
      <c r="N1811" s="6"/>
      <c r="O1811" s="6"/>
    </row>
    <row r="1812" spans="1:15" ht="13">
      <c r="A1812" s="4">
        <v>182959624</v>
      </c>
      <c r="B1812" s="5">
        <v>45392.528981481482</v>
      </c>
      <c r="C1812" s="4" t="s">
        <v>13</v>
      </c>
      <c r="D1812" s="4">
        <v>0</v>
      </c>
      <c r="E1812" s="5">
        <v>45392.529444444444</v>
      </c>
      <c r="F1812" s="6" t="s">
        <v>37</v>
      </c>
      <c r="G1812" s="5" t="s">
        <v>24</v>
      </c>
      <c r="H1812" s="5" t="s">
        <v>24</v>
      </c>
      <c r="I1812" s="7">
        <v>5.4398148148148144E-4</v>
      </c>
      <c r="J1812" s="6" t="s">
        <v>17</v>
      </c>
      <c r="K1812" s="4">
        <v>0</v>
      </c>
      <c r="L1812" s="4">
        <v>1</v>
      </c>
      <c r="M1812" s="6" t="s">
        <v>59</v>
      </c>
      <c r="N1812" s="6"/>
      <c r="O1812" s="6"/>
    </row>
    <row r="1813" spans="1:15" ht="13">
      <c r="A1813" s="4">
        <v>182959891</v>
      </c>
      <c r="B1813" s="5">
        <v>45392.530092592591</v>
      </c>
      <c r="C1813" s="4" t="s">
        <v>13</v>
      </c>
      <c r="D1813" s="4">
        <v>0</v>
      </c>
      <c r="E1813" s="5">
        <v>45392.53429398148</v>
      </c>
      <c r="F1813" s="6" t="s">
        <v>27</v>
      </c>
      <c r="G1813" s="7">
        <v>1.2847222222222223E-3</v>
      </c>
      <c r="H1813" s="5">
        <v>45392.531377314815</v>
      </c>
      <c r="I1813" s="7">
        <v>4.2476851851851851E-3</v>
      </c>
      <c r="J1813" s="6" t="s">
        <v>17</v>
      </c>
      <c r="K1813" s="4">
        <v>3</v>
      </c>
      <c r="L1813" s="4">
        <v>5</v>
      </c>
      <c r="M1813" s="6" t="s">
        <v>41</v>
      </c>
      <c r="N1813" s="6"/>
      <c r="O1813" s="6"/>
    </row>
    <row r="1814" spans="1:15" ht="13">
      <c r="A1814" s="4">
        <v>182961923</v>
      </c>
      <c r="B1814" s="5">
        <v>45392.537743055553</v>
      </c>
      <c r="C1814" s="4" t="s">
        <v>13</v>
      </c>
      <c r="D1814" s="4">
        <v>0</v>
      </c>
      <c r="E1814" s="5">
        <v>45392.545844907407</v>
      </c>
      <c r="F1814" s="6" t="s">
        <v>37</v>
      </c>
      <c r="G1814" s="7">
        <v>7.6851851851851855E-3</v>
      </c>
      <c r="H1814" s="5">
        <v>45392.545428240737</v>
      </c>
      <c r="I1814" s="7">
        <v>8.1597222222222227E-3</v>
      </c>
      <c r="J1814" s="6" t="s">
        <v>17</v>
      </c>
      <c r="K1814" s="4">
        <v>2</v>
      </c>
      <c r="L1814" s="4">
        <v>2</v>
      </c>
      <c r="M1814" s="6" t="s">
        <v>41</v>
      </c>
      <c r="N1814" s="6"/>
      <c r="O1814" s="6"/>
    </row>
    <row r="1815" spans="1:15" ht="13">
      <c r="A1815" s="4">
        <v>182963669</v>
      </c>
      <c r="B1815" s="5">
        <v>45392.543819444443</v>
      </c>
      <c r="C1815" s="4" t="s">
        <v>19</v>
      </c>
      <c r="D1815" s="4">
        <v>2</v>
      </c>
      <c r="E1815" s="5">
        <v>45393.060358796298</v>
      </c>
      <c r="F1815" s="6" t="s">
        <v>27</v>
      </c>
      <c r="G1815" s="7">
        <v>1.5972222222222223E-3</v>
      </c>
      <c r="H1815" s="5">
        <v>45392.545416666668</v>
      </c>
      <c r="I1815" s="7">
        <v>9.4212962962962957E-3</v>
      </c>
      <c r="J1815" s="6" t="s">
        <v>17</v>
      </c>
      <c r="K1815" s="4">
        <v>5</v>
      </c>
      <c r="L1815" s="4">
        <v>8</v>
      </c>
      <c r="M1815" s="6" t="s">
        <v>16</v>
      </c>
      <c r="N1815" s="6"/>
      <c r="O1815" s="6"/>
    </row>
    <row r="1816" spans="1:15" ht="13">
      <c r="A1816" s="4">
        <v>182964216</v>
      </c>
      <c r="B1816" s="5">
        <v>45392.546273148146</v>
      </c>
      <c r="C1816" s="4" t="s">
        <v>23</v>
      </c>
      <c r="D1816" s="4">
        <v>0</v>
      </c>
      <c r="E1816" s="5">
        <v>45392.55027777778</v>
      </c>
      <c r="F1816" s="6" t="s">
        <v>27</v>
      </c>
      <c r="G1816" s="5" t="s">
        <v>24</v>
      </c>
      <c r="H1816" s="5" t="s">
        <v>24</v>
      </c>
      <c r="I1816" s="7">
        <v>4.0046296296296297E-3</v>
      </c>
      <c r="J1816" s="6" t="s">
        <v>17</v>
      </c>
      <c r="K1816" s="4">
        <v>0</v>
      </c>
      <c r="L1816" s="4">
        <v>1</v>
      </c>
      <c r="M1816" s="6" t="s">
        <v>58</v>
      </c>
      <c r="N1816" s="6"/>
      <c r="O1816" s="6"/>
    </row>
    <row r="1817" spans="1:15" ht="13">
      <c r="A1817" s="4">
        <v>182964244</v>
      </c>
      <c r="B1817" s="5">
        <v>45392.546365740738</v>
      </c>
      <c r="C1817" s="4" t="s">
        <v>13</v>
      </c>
      <c r="D1817" s="4">
        <v>0</v>
      </c>
      <c r="E1817" s="5">
        <v>45393.068726851852</v>
      </c>
      <c r="F1817" s="6" t="s">
        <v>37</v>
      </c>
      <c r="G1817" s="7">
        <v>1.4699074074074074E-3</v>
      </c>
      <c r="H1817" s="5">
        <v>45392.547835648147</v>
      </c>
      <c r="I1817" s="7">
        <v>2.0497685185185185E-2</v>
      </c>
      <c r="J1817" s="6" t="s">
        <v>17</v>
      </c>
      <c r="K1817" s="4">
        <v>2</v>
      </c>
      <c r="L1817" s="4">
        <v>7</v>
      </c>
      <c r="M1817" s="6" t="s">
        <v>28</v>
      </c>
      <c r="N1817" s="6"/>
      <c r="O1817" s="6"/>
    </row>
    <row r="1818" spans="1:15" ht="13">
      <c r="A1818" s="4">
        <v>182964278</v>
      </c>
      <c r="B1818" s="5">
        <v>45392.54650462963</v>
      </c>
      <c r="C1818" s="4" t="s">
        <v>23</v>
      </c>
      <c r="D1818" s="4">
        <v>0</v>
      </c>
      <c r="E1818" s="5">
        <v>45392.546585648146</v>
      </c>
      <c r="F1818" s="6" t="s">
        <v>37</v>
      </c>
      <c r="G1818" s="5" t="s">
        <v>24</v>
      </c>
      <c r="H1818" s="5" t="s">
        <v>24</v>
      </c>
      <c r="I1818" s="7">
        <v>6.9444444444444444E-5</v>
      </c>
      <c r="J1818" s="6" t="s">
        <v>17</v>
      </c>
      <c r="K1818" s="4">
        <v>0</v>
      </c>
      <c r="L1818" s="4">
        <v>1</v>
      </c>
      <c r="M1818" s="6"/>
      <c r="N1818" s="6"/>
      <c r="O1818" s="6"/>
    </row>
    <row r="1819" spans="1:15" ht="13">
      <c r="A1819" s="4">
        <v>182964891</v>
      </c>
      <c r="B1819" s="5">
        <v>45392.549120370371</v>
      </c>
      <c r="C1819" s="4" t="s">
        <v>13</v>
      </c>
      <c r="D1819" s="4">
        <v>0</v>
      </c>
      <c r="E1819" s="5">
        <v>45393.052025462966</v>
      </c>
      <c r="F1819" s="6" t="s">
        <v>37</v>
      </c>
      <c r="G1819" s="5" t="s">
        <v>24</v>
      </c>
      <c r="H1819" s="5" t="s">
        <v>24</v>
      </c>
      <c r="I1819" s="7">
        <v>1.2731481481481483E-3</v>
      </c>
      <c r="J1819" s="6" t="s">
        <v>17</v>
      </c>
      <c r="K1819" s="4">
        <v>0</v>
      </c>
      <c r="L1819" s="4">
        <v>2</v>
      </c>
      <c r="M1819" s="6" t="s">
        <v>51</v>
      </c>
      <c r="N1819" s="6"/>
      <c r="O1819" s="6"/>
    </row>
    <row r="1820" spans="1:15" ht="13">
      <c r="A1820" s="4">
        <v>182964936</v>
      </c>
      <c r="B1820" s="5">
        <v>45392.54928240741</v>
      </c>
      <c r="C1820" s="4" t="s">
        <v>13</v>
      </c>
      <c r="D1820" s="4">
        <v>1</v>
      </c>
      <c r="E1820" s="5">
        <v>45396.852997685186</v>
      </c>
      <c r="F1820" s="6" t="s">
        <v>98</v>
      </c>
      <c r="G1820" s="7">
        <v>2.7777777777777778E-4</v>
      </c>
      <c r="H1820" s="5">
        <v>45392.550879629627</v>
      </c>
      <c r="I1820" s="7">
        <v>2.9629282407407409</v>
      </c>
      <c r="J1820" s="6" t="s">
        <v>17</v>
      </c>
      <c r="K1820" s="4">
        <v>3</v>
      </c>
      <c r="L1820" s="4">
        <v>4</v>
      </c>
      <c r="M1820" s="6" t="s">
        <v>46</v>
      </c>
      <c r="N1820" s="6"/>
      <c r="O1820" s="6"/>
    </row>
    <row r="1821" spans="1:15" ht="13">
      <c r="A1821" s="4">
        <v>182965524</v>
      </c>
      <c r="B1821" s="5">
        <v>45392.55201388889</v>
      </c>
      <c r="C1821" s="4" t="s">
        <v>19</v>
      </c>
      <c r="D1821" s="4">
        <v>0</v>
      </c>
      <c r="E1821" s="5">
        <v>45393.085381944446</v>
      </c>
      <c r="F1821" s="6" t="s">
        <v>37</v>
      </c>
      <c r="G1821" s="7">
        <v>2.4305555555555555E-4</v>
      </c>
      <c r="H1821" s="5">
        <v>45392.552256944444</v>
      </c>
      <c r="I1821" s="7">
        <v>2.9965277777777778E-2</v>
      </c>
      <c r="J1821" s="6" t="s">
        <v>17</v>
      </c>
      <c r="K1821" s="4">
        <v>3</v>
      </c>
      <c r="L1821" s="4">
        <v>6</v>
      </c>
      <c r="M1821" s="6" t="s">
        <v>38</v>
      </c>
      <c r="N1821" s="6"/>
      <c r="O1821" s="6"/>
    </row>
    <row r="1822" spans="1:15" ht="13">
      <c r="A1822" s="4">
        <v>182965619</v>
      </c>
      <c r="B1822" s="5">
        <v>45392.552291666667</v>
      </c>
      <c r="C1822" s="4" t="s">
        <v>23</v>
      </c>
      <c r="D1822" s="4">
        <v>0</v>
      </c>
      <c r="E1822" s="5">
        <v>45392.552384259259</v>
      </c>
      <c r="F1822" s="6" t="s">
        <v>37</v>
      </c>
      <c r="G1822" s="5" t="s">
        <v>24</v>
      </c>
      <c r="H1822" s="5" t="s">
        <v>24</v>
      </c>
      <c r="I1822" s="7">
        <v>9.2592592592592588E-5</v>
      </c>
      <c r="J1822" s="6" t="s">
        <v>17</v>
      </c>
      <c r="K1822" s="4">
        <v>0</v>
      </c>
      <c r="L1822" s="4">
        <v>1</v>
      </c>
      <c r="M1822" s="6"/>
      <c r="N1822" s="6"/>
      <c r="O1822" s="6"/>
    </row>
    <row r="1823" spans="1:15" ht="13">
      <c r="A1823" s="4">
        <v>182965822</v>
      </c>
      <c r="B1823" s="5">
        <v>45392.552847222221</v>
      </c>
      <c r="C1823" s="4" t="s">
        <v>23</v>
      </c>
      <c r="D1823" s="4">
        <v>0</v>
      </c>
      <c r="E1823" s="5">
        <v>45392.552951388891</v>
      </c>
      <c r="F1823" s="6" t="s">
        <v>37</v>
      </c>
      <c r="G1823" s="5" t="s">
        <v>24</v>
      </c>
      <c r="H1823" s="5" t="s">
        <v>24</v>
      </c>
      <c r="I1823" s="7">
        <v>9.2592592592592588E-5</v>
      </c>
      <c r="J1823" s="6" t="s">
        <v>17</v>
      </c>
      <c r="K1823" s="4">
        <v>0</v>
      </c>
      <c r="L1823" s="4">
        <v>1</v>
      </c>
      <c r="M1823" s="6"/>
      <c r="N1823" s="6"/>
      <c r="O1823" s="6"/>
    </row>
    <row r="1824" spans="1:15" ht="13">
      <c r="A1824" s="4">
        <v>182966513</v>
      </c>
      <c r="B1824" s="5">
        <v>45392.555497685185</v>
      </c>
      <c r="C1824" s="4" t="s">
        <v>13</v>
      </c>
      <c r="D1824" s="4">
        <v>0</v>
      </c>
      <c r="E1824" s="5">
        <v>45392.581296296295</v>
      </c>
      <c r="F1824" s="6" t="s">
        <v>37</v>
      </c>
      <c r="G1824" s="7">
        <v>1.3425925925925925E-3</v>
      </c>
      <c r="H1824" s="5">
        <v>45392.556840277779</v>
      </c>
      <c r="I1824" s="7">
        <v>2.5868055555555554E-2</v>
      </c>
      <c r="J1824" s="6" t="s">
        <v>17</v>
      </c>
      <c r="K1824" s="4">
        <v>2</v>
      </c>
      <c r="L1824" s="4">
        <v>3</v>
      </c>
      <c r="M1824" s="6" t="s">
        <v>20</v>
      </c>
      <c r="N1824" s="6"/>
      <c r="O1824" s="6"/>
    </row>
    <row r="1825" spans="1:15" ht="13">
      <c r="A1825" s="4">
        <v>182967450</v>
      </c>
      <c r="B1825" s="5">
        <v>45392.559502314813</v>
      </c>
      <c r="C1825" s="4" t="s">
        <v>13</v>
      </c>
      <c r="D1825" s="4">
        <v>0</v>
      </c>
      <c r="E1825" s="5">
        <v>45392.565000000002</v>
      </c>
      <c r="F1825" s="6" t="s">
        <v>27</v>
      </c>
      <c r="G1825" s="7">
        <v>2.9050925925925928E-3</v>
      </c>
      <c r="H1825" s="5">
        <v>45392.562407407408</v>
      </c>
      <c r="I1825" s="7">
        <v>5.5555555555555558E-3</v>
      </c>
      <c r="J1825" s="6" t="s">
        <v>17</v>
      </c>
      <c r="K1825" s="4">
        <v>2</v>
      </c>
      <c r="L1825" s="4">
        <v>3</v>
      </c>
      <c r="M1825" s="6" t="s">
        <v>36</v>
      </c>
      <c r="N1825" s="6"/>
      <c r="O1825" s="6"/>
    </row>
    <row r="1826" spans="1:15" ht="13">
      <c r="A1826" s="4">
        <v>182967844</v>
      </c>
      <c r="B1826" s="5">
        <v>45392.560995370368</v>
      </c>
      <c r="C1826" s="4" t="s">
        <v>13</v>
      </c>
      <c r="D1826" s="4">
        <v>4</v>
      </c>
      <c r="E1826" s="5">
        <v>45392.58252314815</v>
      </c>
      <c r="F1826" s="6" t="s">
        <v>37</v>
      </c>
      <c r="G1826" s="7">
        <v>1.0763888888888889E-3</v>
      </c>
      <c r="H1826" s="5">
        <v>45392.562071759261</v>
      </c>
      <c r="I1826" s="7">
        <v>2.1562499999999998E-2</v>
      </c>
      <c r="J1826" s="6" t="s">
        <v>17</v>
      </c>
      <c r="K1826" s="4">
        <v>8</v>
      </c>
      <c r="L1826" s="4">
        <v>10</v>
      </c>
      <c r="M1826" s="6" t="s">
        <v>67</v>
      </c>
      <c r="N1826" s="6"/>
      <c r="O1826" s="6"/>
    </row>
    <row r="1827" spans="1:15" ht="13">
      <c r="A1827" s="4">
        <v>182968277</v>
      </c>
      <c r="B1827" s="5">
        <v>45392.562708333331</v>
      </c>
      <c r="C1827" s="4" t="s">
        <v>19</v>
      </c>
      <c r="D1827" s="4">
        <v>0</v>
      </c>
      <c r="E1827" s="5">
        <v>45393.068726851852</v>
      </c>
      <c r="F1827" s="6" t="s">
        <v>27</v>
      </c>
      <c r="G1827" s="4">
        <v>0</v>
      </c>
      <c r="H1827" s="5">
        <f>B1827</f>
        <v>45392.562708333331</v>
      </c>
      <c r="I1827" s="7">
        <v>1.0416666666666667E-3</v>
      </c>
      <c r="J1827" s="6" t="s">
        <v>17</v>
      </c>
      <c r="K1827" s="4">
        <v>2</v>
      </c>
      <c r="L1827" s="4">
        <v>1</v>
      </c>
      <c r="M1827" s="6" t="s">
        <v>36</v>
      </c>
      <c r="N1827" s="6"/>
      <c r="O1827" s="6"/>
    </row>
    <row r="1828" spans="1:15" ht="13">
      <c r="A1828" s="4">
        <v>182969462</v>
      </c>
      <c r="B1828" s="5">
        <v>45392.566770833335</v>
      </c>
      <c r="C1828" s="4" t="s">
        <v>13</v>
      </c>
      <c r="D1828" s="4">
        <v>0</v>
      </c>
      <c r="E1828" s="5">
        <v>45392.568437499998</v>
      </c>
      <c r="F1828" s="6" t="s">
        <v>37</v>
      </c>
      <c r="G1828" s="7">
        <v>1.1226851851851851E-3</v>
      </c>
      <c r="H1828" s="5">
        <v>45392.567893518521</v>
      </c>
      <c r="I1828" s="7">
        <v>1.736111111111111E-3</v>
      </c>
      <c r="J1828" s="6" t="s">
        <v>17</v>
      </c>
      <c r="K1828" s="4">
        <v>2</v>
      </c>
      <c r="L1828" s="4">
        <v>2</v>
      </c>
      <c r="M1828" s="6" t="s">
        <v>20</v>
      </c>
      <c r="N1828" s="6"/>
      <c r="O1828" s="6"/>
    </row>
    <row r="1829" spans="1:15" ht="13">
      <c r="A1829" s="4">
        <v>182970176</v>
      </c>
      <c r="B1829" s="5">
        <v>45392.569131944445</v>
      </c>
      <c r="C1829" s="4" t="s">
        <v>13</v>
      </c>
      <c r="D1829" s="4">
        <v>0</v>
      </c>
      <c r="E1829" s="5">
        <v>45392.571944444448</v>
      </c>
      <c r="F1829" s="6" t="s">
        <v>27</v>
      </c>
      <c r="G1829" s="7">
        <v>2.3263888888888887E-3</v>
      </c>
      <c r="H1829" s="5">
        <v>45392.571458333332</v>
      </c>
      <c r="I1829" s="7">
        <v>3.3333333333333335E-3</v>
      </c>
      <c r="J1829" s="6" t="s">
        <v>17</v>
      </c>
      <c r="K1829" s="4">
        <v>2</v>
      </c>
      <c r="L1829" s="4">
        <v>2</v>
      </c>
      <c r="M1829" s="6" t="s">
        <v>18</v>
      </c>
      <c r="N1829" s="6"/>
      <c r="O1829" s="6"/>
    </row>
    <row r="1830" spans="1:15" ht="13">
      <c r="A1830" s="4">
        <v>182970784</v>
      </c>
      <c r="B1830" s="5">
        <v>45392.571701388886</v>
      </c>
      <c r="C1830" s="4" t="s">
        <v>23</v>
      </c>
      <c r="D1830" s="4">
        <v>0</v>
      </c>
      <c r="E1830" s="5">
        <v>45392.571793981479</v>
      </c>
      <c r="F1830" s="6" t="s">
        <v>37</v>
      </c>
      <c r="G1830" s="5" t="s">
        <v>24</v>
      </c>
      <c r="H1830" s="5" t="s">
        <v>24</v>
      </c>
      <c r="I1830" s="7">
        <v>9.2592592592592588E-5</v>
      </c>
      <c r="J1830" s="6" t="s">
        <v>17</v>
      </c>
      <c r="K1830" s="4">
        <v>0</v>
      </c>
      <c r="L1830" s="4">
        <v>1</v>
      </c>
      <c r="M1830" s="6"/>
      <c r="N1830" s="6"/>
      <c r="O1830" s="6"/>
    </row>
    <row r="1831" spans="1:15" ht="13">
      <c r="A1831" s="4">
        <v>182970877</v>
      </c>
      <c r="B1831" s="5">
        <v>45392.572060185186</v>
      </c>
      <c r="C1831" s="4" t="s">
        <v>23</v>
      </c>
      <c r="D1831" s="4">
        <v>0</v>
      </c>
      <c r="E1831" s="5">
        <v>45392.572430555556</v>
      </c>
      <c r="F1831" s="6" t="s">
        <v>37</v>
      </c>
      <c r="G1831" s="5" t="s">
        <v>24</v>
      </c>
      <c r="H1831" s="5" t="s">
        <v>24</v>
      </c>
      <c r="I1831" s="7">
        <v>3.7037037037037035E-4</v>
      </c>
      <c r="J1831" s="6" t="s">
        <v>17</v>
      </c>
      <c r="K1831" s="4">
        <v>0</v>
      </c>
      <c r="L1831" s="4">
        <v>1</v>
      </c>
      <c r="M1831" s="6"/>
      <c r="N1831" s="6"/>
      <c r="O1831" s="6"/>
    </row>
    <row r="1832" spans="1:15" ht="13">
      <c r="A1832" s="4">
        <v>182972910</v>
      </c>
      <c r="B1832" s="5">
        <v>45392.579097222224</v>
      </c>
      <c r="C1832" s="4" t="s">
        <v>13</v>
      </c>
      <c r="D1832" s="4">
        <v>0</v>
      </c>
      <c r="E1832" s="5">
        <v>45392.582638888889</v>
      </c>
      <c r="F1832" s="6" t="s">
        <v>37</v>
      </c>
      <c r="G1832" s="7">
        <v>6.3657407407407413E-4</v>
      </c>
      <c r="H1832" s="5">
        <v>45392.579733796294</v>
      </c>
      <c r="I1832" s="7">
        <v>3.5879629629629629E-3</v>
      </c>
      <c r="J1832" s="6" t="s">
        <v>17</v>
      </c>
      <c r="K1832" s="4">
        <v>2</v>
      </c>
      <c r="L1832" s="4">
        <v>3</v>
      </c>
      <c r="M1832" s="6" t="s">
        <v>41</v>
      </c>
      <c r="N1832" s="6"/>
      <c r="O1832" s="6"/>
    </row>
    <row r="1833" spans="1:15" ht="13">
      <c r="A1833" s="4">
        <v>182974074</v>
      </c>
      <c r="B1833" s="5">
        <v>45392.583634259259</v>
      </c>
      <c r="C1833" s="4" t="s">
        <v>23</v>
      </c>
      <c r="D1833" s="4">
        <v>0</v>
      </c>
      <c r="E1833" s="5">
        <v>45392.583715277775</v>
      </c>
      <c r="F1833" s="6" t="s">
        <v>37</v>
      </c>
      <c r="G1833" s="5" t="s">
        <v>24</v>
      </c>
      <c r="H1833" s="5" t="s">
        <v>24</v>
      </c>
      <c r="I1833" s="7">
        <v>8.1018518518518516E-5</v>
      </c>
      <c r="J1833" s="6" t="s">
        <v>17</v>
      </c>
      <c r="K1833" s="4">
        <v>0</v>
      </c>
      <c r="L1833" s="4">
        <v>1</v>
      </c>
      <c r="M1833" s="6"/>
      <c r="N1833" s="6"/>
      <c r="O1833" s="6"/>
    </row>
    <row r="1834" spans="1:15" ht="13">
      <c r="A1834" s="4">
        <v>182974078</v>
      </c>
      <c r="B1834" s="5">
        <v>45392.583634259259</v>
      </c>
      <c r="C1834" s="4" t="s">
        <v>13</v>
      </c>
      <c r="D1834" s="4">
        <v>2</v>
      </c>
      <c r="E1834" s="5">
        <v>45392.591805555552</v>
      </c>
      <c r="F1834" s="6" t="s">
        <v>37</v>
      </c>
      <c r="G1834" s="7">
        <v>4.3981481481481481E-4</v>
      </c>
      <c r="H1834" s="5">
        <v>45392.584074074075</v>
      </c>
      <c r="I1834" s="7">
        <v>8.2060185185185187E-3</v>
      </c>
      <c r="J1834" s="6" t="s">
        <v>17</v>
      </c>
      <c r="K1834" s="4">
        <v>5</v>
      </c>
      <c r="L1834" s="4">
        <v>18</v>
      </c>
      <c r="M1834" s="6" t="s">
        <v>59</v>
      </c>
      <c r="N1834" s="6"/>
      <c r="O1834" s="6"/>
    </row>
    <row r="1835" spans="1:15" ht="13">
      <c r="A1835" s="4">
        <v>182975638</v>
      </c>
      <c r="B1835" s="5">
        <v>45392.589305555557</v>
      </c>
      <c r="C1835" s="4" t="s">
        <v>13</v>
      </c>
      <c r="D1835" s="4">
        <v>0</v>
      </c>
      <c r="E1835" s="5">
        <v>45392.590879629628</v>
      </c>
      <c r="F1835" s="6" t="s">
        <v>27</v>
      </c>
      <c r="G1835" s="7">
        <v>4.0509259259259258E-4</v>
      </c>
      <c r="H1835" s="5">
        <v>45392.58971064815</v>
      </c>
      <c r="I1835" s="7">
        <v>1.6087962962962963E-3</v>
      </c>
      <c r="J1835" s="6" t="s">
        <v>17</v>
      </c>
      <c r="K1835" s="4">
        <v>3</v>
      </c>
      <c r="L1835" s="4">
        <v>3</v>
      </c>
      <c r="M1835" s="6" t="s">
        <v>20</v>
      </c>
      <c r="N1835" s="6"/>
      <c r="O1835" s="6"/>
    </row>
    <row r="1836" spans="1:15" ht="13">
      <c r="A1836" s="4">
        <v>182976047</v>
      </c>
      <c r="B1836" s="5">
        <v>45392.59107638889</v>
      </c>
      <c r="C1836" s="4" t="s">
        <v>13</v>
      </c>
      <c r="D1836" s="4">
        <v>0</v>
      </c>
      <c r="E1836" s="5">
        <v>45392.592280092591</v>
      </c>
      <c r="F1836" s="6" t="s">
        <v>27</v>
      </c>
      <c r="G1836" s="7">
        <v>1.0532407407407407E-3</v>
      </c>
      <c r="H1836" s="5">
        <v>45392.592129629629</v>
      </c>
      <c r="I1836" s="7">
        <v>1.238425925925926E-3</v>
      </c>
      <c r="J1836" s="6" t="s">
        <v>15</v>
      </c>
      <c r="K1836" s="4">
        <v>1</v>
      </c>
      <c r="L1836" s="4">
        <v>1</v>
      </c>
      <c r="M1836" s="6" t="s">
        <v>94</v>
      </c>
      <c r="N1836" s="6"/>
      <c r="O1836" s="6"/>
    </row>
    <row r="1837" spans="1:15" ht="13">
      <c r="A1837" s="4">
        <v>182977381</v>
      </c>
      <c r="B1837" s="5">
        <v>45392.595532407409</v>
      </c>
      <c r="C1837" s="4" t="s">
        <v>23</v>
      </c>
      <c r="D1837" s="4">
        <v>0</v>
      </c>
      <c r="E1837" s="5">
        <v>45392.597291666665</v>
      </c>
      <c r="F1837" s="6" t="s">
        <v>37</v>
      </c>
      <c r="G1837" s="5" t="s">
        <v>24</v>
      </c>
      <c r="H1837" s="5" t="s">
        <v>24</v>
      </c>
      <c r="I1837" s="7">
        <v>1.7592592592592592E-3</v>
      </c>
      <c r="J1837" s="6" t="s">
        <v>17</v>
      </c>
      <c r="K1837" s="4">
        <v>0</v>
      </c>
      <c r="L1837" s="4">
        <v>1</v>
      </c>
      <c r="M1837" s="6" t="s">
        <v>20</v>
      </c>
      <c r="N1837" s="6"/>
      <c r="O1837" s="6"/>
    </row>
    <row r="1838" spans="1:15" ht="13">
      <c r="A1838" s="4">
        <v>182977382</v>
      </c>
      <c r="B1838" s="5">
        <v>45392.595532407409</v>
      </c>
      <c r="C1838" s="4" t="s">
        <v>23</v>
      </c>
      <c r="D1838" s="4">
        <v>0</v>
      </c>
      <c r="E1838" s="5">
        <v>45393.101956018516</v>
      </c>
      <c r="F1838" s="6" t="s">
        <v>37</v>
      </c>
      <c r="G1838" s="5" t="s">
        <v>24</v>
      </c>
      <c r="H1838" s="5" t="s">
        <v>24</v>
      </c>
      <c r="I1838" s="7">
        <v>3.4027777777777776E-3</v>
      </c>
      <c r="J1838" s="6" t="s">
        <v>17</v>
      </c>
      <c r="K1838" s="4">
        <v>0</v>
      </c>
      <c r="L1838" s="4">
        <v>1</v>
      </c>
      <c r="M1838" s="6" t="s">
        <v>20</v>
      </c>
      <c r="N1838" s="6"/>
      <c r="O1838" s="6"/>
    </row>
    <row r="1839" spans="1:15" ht="13">
      <c r="A1839" s="4">
        <v>182977414</v>
      </c>
      <c r="B1839" s="5">
        <v>45392.595682870371</v>
      </c>
      <c r="C1839" s="4" t="s">
        <v>13</v>
      </c>
      <c r="D1839" s="4">
        <v>0</v>
      </c>
      <c r="E1839" s="5">
        <v>45392.640335648146</v>
      </c>
      <c r="F1839" s="6" t="s">
        <v>37</v>
      </c>
      <c r="G1839" s="7">
        <v>2.662037037037037E-3</v>
      </c>
      <c r="H1839" s="5">
        <v>45392.598344907405</v>
      </c>
      <c r="I1839" s="7">
        <v>4.4710648148148145E-2</v>
      </c>
      <c r="J1839" s="6" t="s">
        <v>17</v>
      </c>
      <c r="K1839" s="4">
        <v>3</v>
      </c>
      <c r="L1839" s="4">
        <v>2</v>
      </c>
      <c r="M1839" s="6" t="s">
        <v>20</v>
      </c>
      <c r="N1839" s="6"/>
      <c r="O1839" s="6"/>
    </row>
    <row r="1840" spans="1:15" ht="13">
      <c r="A1840" s="4">
        <v>182979858</v>
      </c>
      <c r="B1840" s="5">
        <v>45392.605717592596</v>
      </c>
      <c r="C1840" s="4" t="s">
        <v>19</v>
      </c>
      <c r="D1840" s="4">
        <v>0</v>
      </c>
      <c r="E1840" s="5">
        <v>45392.622685185182</v>
      </c>
      <c r="F1840" s="6" t="s">
        <v>27</v>
      </c>
      <c r="G1840" s="7">
        <v>7.407407407407407E-4</v>
      </c>
      <c r="H1840" s="5">
        <v>45392.606458333335</v>
      </c>
      <c r="I1840" s="7">
        <v>1.7002314814814814E-2</v>
      </c>
      <c r="J1840" s="6" t="s">
        <v>17</v>
      </c>
      <c r="K1840" s="4">
        <v>3</v>
      </c>
      <c r="L1840" s="4">
        <v>2</v>
      </c>
      <c r="M1840" s="6" t="s">
        <v>67</v>
      </c>
      <c r="N1840" s="6"/>
      <c r="O1840" s="6"/>
    </row>
    <row r="1841" spans="1:15" ht="13">
      <c r="A1841" s="4">
        <v>182979861</v>
      </c>
      <c r="B1841" s="5">
        <v>45392.605763888889</v>
      </c>
      <c r="C1841" s="4" t="s">
        <v>13</v>
      </c>
      <c r="D1841" s="4">
        <v>2</v>
      </c>
      <c r="E1841" s="5">
        <v>45393.151956018519</v>
      </c>
      <c r="F1841" s="6" t="s">
        <v>37</v>
      </c>
      <c r="G1841" s="7">
        <v>3.0092592592592595E-4</v>
      </c>
      <c r="H1841" s="5">
        <v>45392.607118055559</v>
      </c>
      <c r="I1841" s="7">
        <v>3.9282407407407405E-2</v>
      </c>
      <c r="J1841" s="6" t="s">
        <v>17</v>
      </c>
      <c r="K1841" s="4">
        <v>5</v>
      </c>
      <c r="L1841" s="4">
        <v>4</v>
      </c>
      <c r="M1841" s="6" t="s">
        <v>63</v>
      </c>
      <c r="N1841" s="6"/>
      <c r="O1841" s="6"/>
    </row>
    <row r="1842" spans="1:15" ht="13">
      <c r="A1842" s="4">
        <v>182980395</v>
      </c>
      <c r="B1842" s="5">
        <v>45392.607858796298</v>
      </c>
      <c r="C1842" s="4" t="s">
        <v>19</v>
      </c>
      <c r="D1842" s="4">
        <v>0</v>
      </c>
      <c r="E1842" s="5">
        <v>45392.630798611113</v>
      </c>
      <c r="F1842" s="6" t="s">
        <v>37</v>
      </c>
      <c r="G1842" s="7">
        <v>2.2453703703703702E-3</v>
      </c>
      <c r="H1842" s="5">
        <v>45392.61010416667</v>
      </c>
      <c r="I1842" s="7">
        <v>2.2974537037037036E-2</v>
      </c>
      <c r="J1842" s="6" t="s">
        <v>17</v>
      </c>
      <c r="K1842" s="4">
        <v>3</v>
      </c>
      <c r="L1842" s="4">
        <v>3</v>
      </c>
      <c r="M1842" s="6" t="s">
        <v>57</v>
      </c>
      <c r="N1842" s="6"/>
      <c r="O1842" s="6"/>
    </row>
    <row r="1843" spans="1:15" ht="13">
      <c r="A1843" s="4">
        <v>182981567</v>
      </c>
      <c r="B1843" s="5">
        <v>45392.613020833334</v>
      </c>
      <c r="C1843" s="4" t="s">
        <v>13</v>
      </c>
      <c r="D1843" s="4">
        <v>0</v>
      </c>
      <c r="E1843" s="5">
        <v>45392.627962962964</v>
      </c>
      <c r="F1843" s="6" t="s">
        <v>27</v>
      </c>
      <c r="G1843" s="7">
        <v>6.8287037037037036E-4</v>
      </c>
      <c r="H1843" s="5">
        <v>45392.614629629628</v>
      </c>
      <c r="I1843" s="7">
        <v>1.4999999999999999E-2</v>
      </c>
      <c r="J1843" s="6" t="s">
        <v>17</v>
      </c>
      <c r="K1843" s="4">
        <v>4</v>
      </c>
      <c r="L1843" s="4">
        <v>6</v>
      </c>
      <c r="M1843" s="6" t="s">
        <v>36</v>
      </c>
      <c r="N1843" s="6"/>
      <c r="O1843" s="6"/>
    </row>
    <row r="1844" spans="1:15" ht="13">
      <c r="A1844" s="4">
        <v>182982781</v>
      </c>
      <c r="B1844" s="5">
        <v>45392.616782407407</v>
      </c>
      <c r="C1844" s="4" t="s">
        <v>13</v>
      </c>
      <c r="D1844" s="4">
        <v>0</v>
      </c>
      <c r="E1844" s="5">
        <v>45392.629328703704</v>
      </c>
      <c r="F1844" s="6" t="s">
        <v>37</v>
      </c>
      <c r="G1844" s="7">
        <v>7.0601851851851847E-4</v>
      </c>
      <c r="H1844" s="5">
        <v>45392.617488425924</v>
      </c>
      <c r="I1844" s="7">
        <v>1.2604166666666666E-2</v>
      </c>
      <c r="J1844" s="6" t="s">
        <v>17</v>
      </c>
      <c r="K1844" s="4">
        <v>3</v>
      </c>
      <c r="L1844" s="4">
        <v>2</v>
      </c>
      <c r="M1844" s="6" t="s">
        <v>56</v>
      </c>
      <c r="N1844" s="6"/>
      <c r="O1844" s="6"/>
    </row>
    <row r="1845" spans="1:15" ht="13">
      <c r="A1845" s="4">
        <v>182982783</v>
      </c>
      <c r="B1845" s="5">
        <v>45392.616782407407</v>
      </c>
      <c r="C1845" s="4" t="s">
        <v>19</v>
      </c>
      <c r="D1845" s="4">
        <v>0</v>
      </c>
      <c r="E1845" s="5">
        <v>45393.126909722225</v>
      </c>
      <c r="F1845" s="6" t="s">
        <v>27</v>
      </c>
      <c r="G1845" s="7">
        <v>3.5879629629629629E-4</v>
      </c>
      <c r="H1845" s="5">
        <v>45392.6171412037</v>
      </c>
      <c r="I1845" s="7">
        <v>3.3333333333333335E-3</v>
      </c>
      <c r="J1845" s="6" t="s">
        <v>15</v>
      </c>
      <c r="K1845" s="4">
        <v>1</v>
      </c>
      <c r="L1845" s="4">
        <v>1</v>
      </c>
      <c r="M1845" s="6" t="s">
        <v>32</v>
      </c>
      <c r="N1845" s="6"/>
      <c r="O1845" s="6"/>
    </row>
    <row r="1846" spans="1:15" ht="13">
      <c r="A1846" s="4">
        <v>182983850</v>
      </c>
      <c r="B1846" s="5">
        <v>45392.621458333335</v>
      </c>
      <c r="C1846" s="4" t="s">
        <v>19</v>
      </c>
      <c r="D1846" s="4">
        <v>1</v>
      </c>
      <c r="E1846" s="5">
        <v>45393.151956018519</v>
      </c>
      <c r="F1846" s="6" t="s">
        <v>37</v>
      </c>
      <c r="G1846" s="7">
        <v>4.9768518518518521E-4</v>
      </c>
      <c r="H1846" s="5">
        <v>45392.62195601852</v>
      </c>
      <c r="I1846" s="7">
        <v>2.3819444444444445E-2</v>
      </c>
      <c r="J1846" s="6" t="s">
        <v>17</v>
      </c>
      <c r="K1846" s="4">
        <v>4</v>
      </c>
      <c r="L1846" s="4">
        <v>4</v>
      </c>
      <c r="M1846" s="6" t="s">
        <v>36</v>
      </c>
      <c r="N1846" s="6"/>
      <c r="O1846" s="6"/>
    </row>
    <row r="1847" spans="1:15" ht="13">
      <c r="A1847" s="4">
        <v>182984099</v>
      </c>
      <c r="B1847" s="5">
        <v>45392.622534722221</v>
      </c>
      <c r="C1847" s="4" t="s">
        <v>13</v>
      </c>
      <c r="D1847" s="4">
        <v>1</v>
      </c>
      <c r="E1847" s="5">
        <v>45393.143645833334</v>
      </c>
      <c r="F1847" s="6" t="s">
        <v>27</v>
      </c>
      <c r="G1847" s="7">
        <v>7.291666666666667E-4</v>
      </c>
      <c r="H1847" s="5">
        <v>45392.623263888891</v>
      </c>
      <c r="I1847" s="7">
        <v>1.34375E-2</v>
      </c>
      <c r="J1847" s="6" t="s">
        <v>17</v>
      </c>
      <c r="K1847" s="4">
        <v>5</v>
      </c>
      <c r="L1847" s="4">
        <v>5</v>
      </c>
      <c r="M1847" s="6" t="s">
        <v>16</v>
      </c>
      <c r="N1847" s="6"/>
      <c r="O1847" s="6"/>
    </row>
    <row r="1848" spans="1:15" ht="13">
      <c r="A1848" s="4">
        <v>182984360</v>
      </c>
      <c r="B1848" s="5">
        <v>45392.623657407406</v>
      </c>
      <c r="C1848" s="4" t="s">
        <v>13</v>
      </c>
      <c r="D1848" s="4">
        <v>0</v>
      </c>
      <c r="E1848" s="5">
        <v>45392.629270833335</v>
      </c>
      <c r="F1848" s="6" t="s">
        <v>37</v>
      </c>
      <c r="G1848" s="7">
        <v>2.0949074074074073E-3</v>
      </c>
      <c r="H1848" s="5">
        <v>45392.625752314816</v>
      </c>
      <c r="I1848" s="7">
        <v>5.6712962962962967E-3</v>
      </c>
      <c r="J1848" s="6" t="s">
        <v>17</v>
      </c>
      <c r="K1848" s="4">
        <v>3</v>
      </c>
      <c r="L1848" s="4">
        <v>4</v>
      </c>
      <c r="M1848" s="6" t="s">
        <v>18</v>
      </c>
      <c r="N1848" s="6"/>
      <c r="O1848" s="6"/>
    </row>
    <row r="1849" spans="1:15" ht="13">
      <c r="A1849" s="4">
        <v>182986523</v>
      </c>
      <c r="B1849" s="5">
        <v>45392.630810185183</v>
      </c>
      <c r="C1849" s="4" t="s">
        <v>13</v>
      </c>
      <c r="D1849" s="4">
        <v>0</v>
      </c>
      <c r="E1849" s="5">
        <v>45393.135266203702</v>
      </c>
      <c r="F1849" s="6" t="s">
        <v>37</v>
      </c>
      <c r="G1849" s="7">
        <v>3.4722222222222224E-4</v>
      </c>
      <c r="H1849" s="5">
        <v>45392.631157407406</v>
      </c>
      <c r="I1849" s="7">
        <v>2.4189814814814816E-3</v>
      </c>
      <c r="J1849" s="6" t="s">
        <v>15</v>
      </c>
      <c r="K1849" s="4">
        <v>1</v>
      </c>
      <c r="L1849" s="4">
        <v>1</v>
      </c>
      <c r="M1849" s="6" t="s">
        <v>51</v>
      </c>
      <c r="N1849" s="6"/>
      <c r="O1849" s="6"/>
    </row>
    <row r="1850" spans="1:15" ht="13">
      <c r="A1850" s="4">
        <v>182986844</v>
      </c>
      <c r="B1850" s="5">
        <v>45392.63208333333</v>
      </c>
      <c r="C1850" s="4" t="s">
        <v>13</v>
      </c>
      <c r="D1850" s="4">
        <v>0</v>
      </c>
      <c r="E1850" s="5">
        <v>45393.143645833334</v>
      </c>
      <c r="F1850" s="6" t="s">
        <v>27</v>
      </c>
      <c r="G1850" s="7">
        <v>3.472222222222222E-3</v>
      </c>
      <c r="H1850" s="5">
        <v>45392.635555555556</v>
      </c>
      <c r="I1850" s="7">
        <v>4.1203703703703706E-3</v>
      </c>
      <c r="J1850" s="6" t="s">
        <v>15</v>
      </c>
      <c r="K1850" s="4">
        <v>1</v>
      </c>
      <c r="L1850" s="4">
        <v>1</v>
      </c>
      <c r="M1850" s="6" t="s">
        <v>83</v>
      </c>
      <c r="N1850" s="6"/>
      <c r="O1850" s="6"/>
    </row>
    <row r="1851" spans="1:15" ht="13">
      <c r="A1851" s="4">
        <v>182987173</v>
      </c>
      <c r="B1851" s="5">
        <v>45392.633842592593</v>
      </c>
      <c r="C1851" s="4" t="s">
        <v>13</v>
      </c>
      <c r="D1851" s="4">
        <v>0</v>
      </c>
      <c r="E1851" s="5">
        <v>45392.687025462961</v>
      </c>
      <c r="F1851" s="6" t="s">
        <v>37</v>
      </c>
      <c r="G1851" s="7">
        <v>1.261574074074074E-3</v>
      </c>
      <c r="H1851" s="5">
        <v>45392.635104166664</v>
      </c>
      <c r="I1851" s="7">
        <v>5.3622685185185183E-2</v>
      </c>
      <c r="J1851" s="6" t="s">
        <v>17</v>
      </c>
      <c r="K1851" s="4">
        <v>5</v>
      </c>
      <c r="L1851" s="4">
        <v>6</v>
      </c>
      <c r="M1851" s="6" t="s">
        <v>38</v>
      </c>
      <c r="N1851" s="6"/>
      <c r="O1851" s="6"/>
    </row>
    <row r="1852" spans="1:15" ht="13">
      <c r="A1852" s="4">
        <v>182987188</v>
      </c>
      <c r="B1852" s="5">
        <v>45392.633958333332</v>
      </c>
      <c r="C1852" s="4" t="s">
        <v>13</v>
      </c>
      <c r="D1852" s="4">
        <v>0</v>
      </c>
      <c r="E1852" s="5">
        <v>45392.659699074073</v>
      </c>
      <c r="F1852" s="6" t="s">
        <v>37</v>
      </c>
      <c r="G1852" s="7">
        <v>2.4189814814814816E-3</v>
      </c>
      <c r="H1852" s="5">
        <v>45392.636377314811</v>
      </c>
      <c r="I1852" s="7">
        <v>2.5798611111111112E-2</v>
      </c>
      <c r="J1852" s="6" t="s">
        <v>17</v>
      </c>
      <c r="K1852" s="4">
        <v>3</v>
      </c>
      <c r="L1852" s="4">
        <v>4</v>
      </c>
      <c r="M1852" s="6" t="s">
        <v>36</v>
      </c>
      <c r="N1852" s="6"/>
      <c r="O1852" s="6"/>
    </row>
    <row r="1853" spans="1:15" ht="13">
      <c r="A1853" s="4">
        <v>182988959</v>
      </c>
      <c r="B1853" s="5">
        <v>45392.639803240738</v>
      </c>
      <c r="C1853" s="4" t="s">
        <v>13</v>
      </c>
      <c r="D1853" s="4">
        <v>0</v>
      </c>
      <c r="E1853" s="5">
        <v>45393.580138888887</v>
      </c>
      <c r="F1853" s="6" t="s">
        <v>37</v>
      </c>
      <c r="G1853" s="7">
        <v>1.0416666666666667E-3</v>
      </c>
      <c r="H1853" s="5">
        <v>45392.641435185185</v>
      </c>
      <c r="I1853" s="7">
        <v>0.93968750000000001</v>
      </c>
      <c r="J1853" s="6" t="s">
        <v>17</v>
      </c>
      <c r="K1853" s="4">
        <v>3</v>
      </c>
      <c r="L1853" s="4">
        <v>7</v>
      </c>
      <c r="M1853" s="6" t="s">
        <v>30</v>
      </c>
      <c r="N1853" s="6"/>
      <c r="O1853" s="6"/>
    </row>
    <row r="1854" spans="1:15" ht="13">
      <c r="A1854" s="4">
        <v>182989353</v>
      </c>
      <c r="B1854" s="5">
        <v>45392.641458333332</v>
      </c>
      <c r="C1854" s="4" t="s">
        <v>13</v>
      </c>
      <c r="D1854" s="4">
        <v>0</v>
      </c>
      <c r="E1854" s="5">
        <v>45393.143657407411</v>
      </c>
      <c r="F1854" s="6" t="s">
        <v>37</v>
      </c>
      <c r="G1854" s="7">
        <v>1.3657407407407407E-3</v>
      </c>
      <c r="H1854" s="5">
        <v>45392.643136574072</v>
      </c>
      <c r="I1854" s="7">
        <v>1.8287037037037037E-3</v>
      </c>
      <c r="J1854" s="6" t="s">
        <v>15</v>
      </c>
      <c r="K1854" s="4">
        <v>1</v>
      </c>
      <c r="L1854" s="4">
        <v>2</v>
      </c>
      <c r="M1854" s="6" t="s">
        <v>68</v>
      </c>
      <c r="N1854" s="6"/>
      <c r="O1854" s="6"/>
    </row>
    <row r="1855" spans="1:15" ht="13">
      <c r="A1855" s="4">
        <v>182990635</v>
      </c>
      <c r="B1855" s="5">
        <v>45392.646087962959</v>
      </c>
      <c r="C1855" s="4" t="s">
        <v>13</v>
      </c>
      <c r="D1855" s="4">
        <v>0</v>
      </c>
      <c r="E1855" s="5">
        <v>45393.251932870371</v>
      </c>
      <c r="F1855" s="6" t="s">
        <v>37</v>
      </c>
      <c r="G1855" s="7">
        <v>3.8773148148148148E-3</v>
      </c>
      <c r="H1855" s="5">
        <v>45392.649965277778</v>
      </c>
      <c r="I1855" s="7">
        <v>0.10287037037037038</v>
      </c>
      <c r="J1855" s="6" t="s">
        <v>17</v>
      </c>
      <c r="K1855" s="4">
        <v>2</v>
      </c>
      <c r="L1855" s="4">
        <v>1</v>
      </c>
      <c r="M1855" s="6" t="s">
        <v>20</v>
      </c>
      <c r="N1855" s="6"/>
      <c r="O1855" s="6"/>
    </row>
    <row r="1856" spans="1:15" ht="13">
      <c r="A1856" s="4">
        <v>182991235</v>
      </c>
      <c r="B1856" s="5">
        <v>45392.647650462961</v>
      </c>
      <c r="C1856" s="4" t="s">
        <v>23</v>
      </c>
      <c r="D1856" s="4">
        <v>0</v>
      </c>
      <c r="E1856" s="5">
        <v>45393.151967592596</v>
      </c>
      <c r="F1856" s="6" t="s">
        <v>37</v>
      </c>
      <c r="G1856" s="7">
        <v>1.8634259259259259E-3</v>
      </c>
      <c r="H1856" s="5">
        <v>45392.649525462963</v>
      </c>
      <c r="I1856" s="7">
        <v>1.8865740740740742E-3</v>
      </c>
      <c r="J1856" s="6" t="s">
        <v>15</v>
      </c>
      <c r="K1856" s="4">
        <v>1</v>
      </c>
      <c r="L1856" s="4">
        <v>1</v>
      </c>
      <c r="M1856" s="6" t="s">
        <v>52</v>
      </c>
      <c r="N1856" s="6"/>
      <c r="O1856" s="6"/>
    </row>
    <row r="1857" spans="1:15" ht="13">
      <c r="A1857" s="4">
        <v>182991275</v>
      </c>
      <c r="B1857" s="5">
        <v>45392.647766203707</v>
      </c>
      <c r="C1857" s="4" t="s">
        <v>13</v>
      </c>
      <c r="D1857" s="4">
        <v>0</v>
      </c>
      <c r="E1857" s="5">
        <v>45392.728958333333</v>
      </c>
      <c r="F1857" s="6" t="s">
        <v>37</v>
      </c>
      <c r="G1857" s="7">
        <v>3.0902777777777777E-3</v>
      </c>
      <c r="H1857" s="5">
        <v>45392.650856481479</v>
      </c>
      <c r="I1857" s="7">
        <v>8.1250000000000003E-2</v>
      </c>
      <c r="J1857" s="6" t="s">
        <v>17</v>
      </c>
      <c r="K1857" s="4">
        <v>2</v>
      </c>
      <c r="L1857" s="4">
        <v>7</v>
      </c>
      <c r="M1857" s="6" t="s">
        <v>26</v>
      </c>
      <c r="N1857" s="6"/>
      <c r="O1857" s="6"/>
    </row>
    <row r="1858" spans="1:15" ht="13">
      <c r="A1858" s="4">
        <v>182991547</v>
      </c>
      <c r="B1858" s="5">
        <v>45392.64880787037</v>
      </c>
      <c r="C1858" s="4" t="s">
        <v>13</v>
      </c>
      <c r="D1858" s="4">
        <v>0</v>
      </c>
      <c r="E1858" s="5">
        <v>45392.661840277775</v>
      </c>
      <c r="F1858" s="6" t="s">
        <v>37</v>
      </c>
      <c r="G1858" s="7">
        <v>2.1296296296296298E-3</v>
      </c>
      <c r="H1858" s="5">
        <v>45392.650937500002</v>
      </c>
      <c r="I1858" s="7">
        <v>1.3287037037037036E-2</v>
      </c>
      <c r="J1858" s="6" t="s">
        <v>17</v>
      </c>
      <c r="K1858" s="4">
        <v>4</v>
      </c>
      <c r="L1858" s="4">
        <v>4</v>
      </c>
      <c r="M1858" s="6" t="s">
        <v>20</v>
      </c>
      <c r="N1858" s="6"/>
      <c r="O1858" s="6"/>
    </row>
    <row r="1859" spans="1:15" ht="13">
      <c r="A1859" s="4">
        <v>182993917</v>
      </c>
      <c r="B1859" s="5">
        <v>45392.657719907409</v>
      </c>
      <c r="C1859" s="4" t="s">
        <v>13</v>
      </c>
      <c r="D1859" s="4">
        <v>1</v>
      </c>
      <c r="E1859" s="5">
        <v>45393.885567129626</v>
      </c>
      <c r="F1859" s="6" t="s">
        <v>27</v>
      </c>
      <c r="G1859" s="7">
        <v>8.4490740740740739E-4</v>
      </c>
      <c r="H1859" s="5">
        <v>45392.658564814818</v>
      </c>
      <c r="I1859" s="7">
        <v>1.2271990740740741</v>
      </c>
      <c r="J1859" s="6" t="s">
        <v>17</v>
      </c>
      <c r="K1859" s="4">
        <v>10</v>
      </c>
      <c r="L1859" s="4">
        <v>14</v>
      </c>
      <c r="M1859" s="6" t="s">
        <v>86</v>
      </c>
      <c r="N1859" s="6"/>
      <c r="O1859" s="6"/>
    </row>
    <row r="1860" spans="1:15" ht="13">
      <c r="A1860" s="4">
        <v>182996071</v>
      </c>
      <c r="B1860" s="5">
        <v>45392.666817129626</v>
      </c>
      <c r="C1860" s="4" t="s">
        <v>13</v>
      </c>
      <c r="D1860" s="4">
        <v>0</v>
      </c>
      <c r="E1860" s="5">
        <v>45395.010567129626</v>
      </c>
      <c r="F1860" s="6" t="s">
        <v>47</v>
      </c>
      <c r="G1860" s="7">
        <v>1.0069444444444444E-3</v>
      </c>
      <c r="H1860" s="5">
        <v>45392.667824074073</v>
      </c>
      <c r="I1860" s="7">
        <v>1.84</v>
      </c>
      <c r="J1860" s="6" t="s">
        <v>17</v>
      </c>
      <c r="K1860" s="4">
        <v>4</v>
      </c>
      <c r="L1860" s="4">
        <v>4</v>
      </c>
      <c r="M1860" s="6" t="s">
        <v>30</v>
      </c>
      <c r="N1860" s="6"/>
      <c r="O1860" s="6"/>
    </row>
    <row r="1861" spans="1:15" ht="13">
      <c r="A1861" s="4">
        <v>182997318</v>
      </c>
      <c r="B1861" s="5">
        <v>45392.669293981482</v>
      </c>
      <c r="C1861" s="4" t="s">
        <v>19</v>
      </c>
      <c r="D1861" s="4">
        <v>0</v>
      </c>
      <c r="E1861" s="5">
        <v>45392.687928240739</v>
      </c>
      <c r="F1861" s="6" t="s">
        <v>37</v>
      </c>
      <c r="G1861" s="7">
        <v>2.9745370370370373E-3</v>
      </c>
      <c r="H1861" s="5">
        <v>45392.672268518516</v>
      </c>
      <c r="I1861" s="7">
        <v>1.8703703703703705E-2</v>
      </c>
      <c r="J1861" s="6" t="s">
        <v>17</v>
      </c>
      <c r="K1861" s="4">
        <v>2</v>
      </c>
      <c r="L1861" s="4">
        <v>2</v>
      </c>
      <c r="M1861" s="6" t="s">
        <v>18</v>
      </c>
      <c r="N1861" s="6"/>
      <c r="O1861" s="6"/>
    </row>
    <row r="1862" spans="1:15" ht="13">
      <c r="A1862" s="4">
        <v>182998932</v>
      </c>
      <c r="B1862" s="5">
        <v>45392.676064814812</v>
      </c>
      <c r="C1862" s="4" t="s">
        <v>13</v>
      </c>
      <c r="D1862" s="4">
        <v>0</v>
      </c>
      <c r="E1862" s="5">
        <v>45393.201932870368</v>
      </c>
      <c r="F1862" s="6" t="s">
        <v>37</v>
      </c>
      <c r="G1862" s="7">
        <v>6.5972222222222224E-4</v>
      </c>
      <c r="H1862" s="5">
        <v>45392.676724537036</v>
      </c>
      <c r="I1862" s="7">
        <v>1.9131944444444444E-2</v>
      </c>
      <c r="J1862" s="6" t="s">
        <v>15</v>
      </c>
      <c r="K1862" s="4">
        <v>1</v>
      </c>
      <c r="L1862" s="4">
        <v>1</v>
      </c>
      <c r="M1862" s="6" t="s">
        <v>51</v>
      </c>
      <c r="N1862" s="6"/>
      <c r="O1862" s="6"/>
    </row>
    <row r="1863" spans="1:15" ht="13">
      <c r="A1863" s="4">
        <v>182999531</v>
      </c>
      <c r="B1863" s="5">
        <v>45392.678055555552</v>
      </c>
      <c r="C1863" s="4" t="s">
        <v>13</v>
      </c>
      <c r="D1863" s="4">
        <v>0</v>
      </c>
      <c r="E1863" s="5">
        <v>45392.687650462962</v>
      </c>
      <c r="F1863" s="6" t="s">
        <v>37</v>
      </c>
      <c r="G1863" s="7">
        <v>4.409722222222222E-3</v>
      </c>
      <c r="H1863" s="5">
        <v>45392.68246527778</v>
      </c>
      <c r="I1863" s="7">
        <v>9.6643518518518511E-3</v>
      </c>
      <c r="J1863" s="6" t="s">
        <v>17</v>
      </c>
      <c r="K1863" s="4">
        <v>2</v>
      </c>
      <c r="L1863" s="4">
        <v>2</v>
      </c>
      <c r="M1863" s="6" t="s">
        <v>18</v>
      </c>
      <c r="N1863" s="6"/>
      <c r="O1863" s="6"/>
    </row>
    <row r="1864" spans="1:15" ht="13">
      <c r="A1864" s="4">
        <v>183001547</v>
      </c>
      <c r="B1864" s="5">
        <v>45392.686990740738</v>
      </c>
      <c r="C1864" s="4" t="s">
        <v>19</v>
      </c>
      <c r="D1864" s="4">
        <v>0</v>
      </c>
      <c r="E1864" s="5">
        <v>45393.251944444448</v>
      </c>
      <c r="F1864" s="6" t="s">
        <v>37</v>
      </c>
      <c r="G1864" s="7">
        <v>2.4421296296296296E-3</v>
      </c>
      <c r="H1864" s="5">
        <v>45392.689432870371</v>
      </c>
      <c r="I1864" s="7">
        <v>6.2060185185185184E-2</v>
      </c>
      <c r="J1864" s="6" t="s">
        <v>17</v>
      </c>
      <c r="K1864" s="4">
        <v>2</v>
      </c>
      <c r="L1864" s="4">
        <v>2</v>
      </c>
      <c r="M1864" s="6" t="s">
        <v>32</v>
      </c>
      <c r="N1864" s="6"/>
      <c r="O1864" s="6"/>
    </row>
    <row r="1865" spans="1:15" ht="13">
      <c r="A1865" s="4">
        <v>183003017</v>
      </c>
      <c r="B1865" s="5">
        <v>45392.692650462966</v>
      </c>
      <c r="C1865" s="4" t="s">
        <v>13</v>
      </c>
      <c r="D1865" s="4">
        <v>0</v>
      </c>
      <c r="E1865" s="5">
        <v>45393.201932870368</v>
      </c>
      <c r="F1865" s="6" t="s">
        <v>27</v>
      </c>
      <c r="G1865" s="7">
        <v>5.2083333333333333E-4</v>
      </c>
      <c r="H1865" s="5">
        <v>45392.693171296298</v>
      </c>
      <c r="I1865" s="7">
        <v>2.5925925925925925E-3</v>
      </c>
      <c r="J1865" s="6" t="s">
        <v>17</v>
      </c>
      <c r="K1865" s="4">
        <v>3</v>
      </c>
      <c r="L1865" s="4">
        <v>4</v>
      </c>
      <c r="M1865" s="6" t="s">
        <v>26</v>
      </c>
      <c r="N1865" s="6"/>
      <c r="O1865" s="6"/>
    </row>
    <row r="1866" spans="1:15" ht="13">
      <c r="A1866" s="4">
        <v>183003949</v>
      </c>
      <c r="B1866" s="5">
        <v>45392.696469907409</v>
      </c>
      <c r="C1866" s="4" t="s">
        <v>13</v>
      </c>
      <c r="D1866" s="4">
        <v>3</v>
      </c>
      <c r="E1866" s="5">
        <v>45395.352326388886</v>
      </c>
      <c r="F1866" s="6" t="s">
        <v>21</v>
      </c>
      <c r="G1866" s="7">
        <v>1.2152777777777778E-3</v>
      </c>
      <c r="H1866" s="5">
        <v>45392.697685185187</v>
      </c>
      <c r="I1866" s="7">
        <v>2.1519212962962961</v>
      </c>
      <c r="J1866" s="6" t="s">
        <v>17</v>
      </c>
      <c r="K1866" s="4">
        <v>12</v>
      </c>
      <c r="L1866" s="4">
        <v>29</v>
      </c>
      <c r="M1866" s="6" t="s">
        <v>89</v>
      </c>
      <c r="N1866" s="6"/>
      <c r="O1866" s="6"/>
    </row>
    <row r="1867" spans="1:15" ht="13">
      <c r="A1867" s="4">
        <v>183004042</v>
      </c>
      <c r="B1867" s="5">
        <v>45392.696840277778</v>
      </c>
      <c r="C1867" s="4" t="s">
        <v>13</v>
      </c>
      <c r="D1867" s="4">
        <v>0</v>
      </c>
      <c r="E1867" s="5">
        <v>45392.701053240744</v>
      </c>
      <c r="F1867" s="6" t="s">
        <v>37</v>
      </c>
      <c r="G1867" s="7">
        <v>7.5231481481481482E-4</v>
      </c>
      <c r="H1867" s="5">
        <v>45392.697592592594</v>
      </c>
      <c r="I1867" s="7">
        <v>4.2592592592592595E-3</v>
      </c>
      <c r="J1867" s="6" t="s">
        <v>17</v>
      </c>
      <c r="K1867" s="4">
        <v>3</v>
      </c>
      <c r="L1867" s="4">
        <v>3</v>
      </c>
      <c r="M1867" s="6" t="s">
        <v>18</v>
      </c>
      <c r="N1867" s="6"/>
      <c r="O1867" s="6"/>
    </row>
    <row r="1868" spans="1:15" ht="13">
      <c r="A1868" s="4">
        <v>183004602</v>
      </c>
      <c r="B1868" s="5">
        <v>45392.698738425926</v>
      </c>
      <c r="C1868" s="4" t="s">
        <v>13</v>
      </c>
      <c r="D1868" s="4">
        <v>0</v>
      </c>
      <c r="E1868" s="5">
        <v>45393.201932870368</v>
      </c>
      <c r="F1868" s="6" t="s">
        <v>27</v>
      </c>
      <c r="G1868" s="7">
        <v>1.4236111111111112E-3</v>
      </c>
      <c r="H1868" s="5">
        <v>45392.700162037036</v>
      </c>
      <c r="I1868" s="7">
        <v>1.5625000000000001E-3</v>
      </c>
      <c r="J1868" s="6" t="s">
        <v>15</v>
      </c>
      <c r="K1868" s="4">
        <v>1</v>
      </c>
      <c r="L1868" s="4">
        <v>1</v>
      </c>
      <c r="M1868" s="6" t="s">
        <v>20</v>
      </c>
      <c r="N1868" s="6"/>
      <c r="O1868" s="6"/>
    </row>
    <row r="1869" spans="1:15" ht="13">
      <c r="A1869" s="4">
        <v>183004927</v>
      </c>
      <c r="B1869" s="5">
        <v>45392.699803240743</v>
      </c>
      <c r="C1869" s="4" t="s">
        <v>13</v>
      </c>
      <c r="D1869" s="4">
        <v>0</v>
      </c>
      <c r="E1869" s="5">
        <v>45392.706250000003</v>
      </c>
      <c r="F1869" s="6" t="s">
        <v>37</v>
      </c>
      <c r="G1869" s="7">
        <v>1.3773148148148147E-3</v>
      </c>
      <c r="H1869" s="5">
        <v>45392.701180555552</v>
      </c>
      <c r="I1869" s="7">
        <v>6.5509259259259262E-3</v>
      </c>
      <c r="J1869" s="6" t="s">
        <v>17</v>
      </c>
      <c r="K1869" s="4">
        <v>2</v>
      </c>
      <c r="L1869" s="4">
        <v>2</v>
      </c>
      <c r="M1869" s="6" t="s">
        <v>20</v>
      </c>
      <c r="N1869" s="6"/>
      <c r="O1869" s="6"/>
    </row>
    <row r="1870" spans="1:15" ht="13">
      <c r="A1870" s="4">
        <v>183004963</v>
      </c>
      <c r="B1870" s="5">
        <v>45392.700023148151</v>
      </c>
      <c r="C1870" s="4" t="s">
        <v>19</v>
      </c>
      <c r="D1870" s="4">
        <v>0</v>
      </c>
      <c r="E1870" s="5">
        <v>45392.706782407404</v>
      </c>
      <c r="F1870" s="6" t="s">
        <v>37</v>
      </c>
      <c r="G1870" s="7">
        <v>1.6203703703703703E-3</v>
      </c>
      <c r="H1870" s="5">
        <v>45392.701643518521</v>
      </c>
      <c r="I1870" s="7">
        <v>6.8055555555555551E-3</v>
      </c>
      <c r="J1870" s="6" t="s">
        <v>15</v>
      </c>
      <c r="K1870" s="4">
        <v>1</v>
      </c>
      <c r="L1870" s="4">
        <v>2</v>
      </c>
      <c r="M1870" s="6" t="s">
        <v>20</v>
      </c>
      <c r="N1870" s="6"/>
      <c r="O1870" s="6"/>
    </row>
    <row r="1871" spans="1:15" ht="13">
      <c r="A1871" s="4">
        <v>183005369</v>
      </c>
      <c r="B1871" s="5">
        <v>45392.701701388891</v>
      </c>
      <c r="C1871" s="4" t="s">
        <v>23</v>
      </c>
      <c r="D1871" s="4">
        <v>0</v>
      </c>
      <c r="E1871" s="5">
        <v>45392.702407407407</v>
      </c>
      <c r="F1871" s="6" t="s">
        <v>27</v>
      </c>
      <c r="G1871" s="5" t="s">
        <v>24</v>
      </c>
      <c r="H1871" s="5" t="s">
        <v>24</v>
      </c>
      <c r="I1871" s="7">
        <v>7.0601851851851847E-4</v>
      </c>
      <c r="J1871" s="6" t="s">
        <v>17</v>
      </c>
      <c r="K1871" s="4">
        <v>0</v>
      </c>
      <c r="L1871" s="4">
        <v>1</v>
      </c>
      <c r="M1871" s="6"/>
      <c r="N1871" s="6"/>
      <c r="O1871" s="6"/>
    </row>
    <row r="1872" spans="1:15" ht="13">
      <c r="A1872" s="4">
        <v>183006064</v>
      </c>
      <c r="B1872" s="5">
        <v>45392.704699074071</v>
      </c>
      <c r="C1872" s="4" t="s">
        <v>19</v>
      </c>
      <c r="D1872" s="4">
        <v>0</v>
      </c>
      <c r="E1872" s="5">
        <v>45392.772523148145</v>
      </c>
      <c r="F1872" s="6" t="s">
        <v>27</v>
      </c>
      <c r="G1872" s="7">
        <v>9.4907407407407408E-4</v>
      </c>
      <c r="H1872" s="5">
        <v>45392.705648148149</v>
      </c>
      <c r="I1872" s="7">
        <v>6.7870370370370373E-2</v>
      </c>
      <c r="J1872" s="6" t="s">
        <v>17</v>
      </c>
      <c r="K1872" s="4">
        <v>3</v>
      </c>
      <c r="L1872" s="4">
        <v>2</v>
      </c>
      <c r="M1872" s="6" t="s">
        <v>18</v>
      </c>
      <c r="N1872" s="6"/>
      <c r="O1872" s="6"/>
    </row>
    <row r="1873" spans="1:15" ht="13">
      <c r="A1873" s="4">
        <v>183008731</v>
      </c>
      <c r="B1873" s="5">
        <v>45392.71503472222</v>
      </c>
      <c r="C1873" s="4" t="s">
        <v>19</v>
      </c>
      <c r="D1873" s="4">
        <v>0</v>
      </c>
      <c r="E1873" s="5">
        <v>45393.235486111109</v>
      </c>
      <c r="F1873" s="6" t="s">
        <v>37</v>
      </c>
      <c r="G1873" s="7">
        <v>1.4699074074074074E-3</v>
      </c>
      <c r="H1873" s="5">
        <v>45392.716504629629</v>
      </c>
      <c r="I1873" s="7">
        <v>2.0474537037037038E-2</v>
      </c>
      <c r="J1873" s="6" t="s">
        <v>17</v>
      </c>
      <c r="K1873" s="4">
        <v>3</v>
      </c>
      <c r="L1873" s="4">
        <v>3</v>
      </c>
      <c r="M1873" s="6" t="s">
        <v>26</v>
      </c>
      <c r="N1873" s="6"/>
      <c r="O1873" s="6"/>
    </row>
    <row r="1874" spans="1:15" ht="13">
      <c r="A1874" s="4">
        <v>183009278</v>
      </c>
      <c r="B1874" s="5">
        <v>45392.71738425926</v>
      </c>
      <c r="C1874" s="4" t="s">
        <v>13</v>
      </c>
      <c r="D1874" s="4">
        <v>3</v>
      </c>
      <c r="E1874" s="5">
        <v>45405.978530092594</v>
      </c>
      <c r="F1874" s="6" t="s">
        <v>27</v>
      </c>
      <c r="G1874" s="7">
        <v>1.5972222222222223E-3</v>
      </c>
      <c r="H1874" s="5">
        <v>45392.718981481485</v>
      </c>
      <c r="I1874" s="7">
        <v>11.085601851851852</v>
      </c>
      <c r="J1874" s="6" t="s">
        <v>17</v>
      </c>
      <c r="K1874" s="4">
        <v>12</v>
      </c>
      <c r="L1874" s="4">
        <v>28</v>
      </c>
      <c r="M1874" s="6" t="s">
        <v>30</v>
      </c>
      <c r="N1874" s="6"/>
      <c r="O1874" s="6"/>
    </row>
    <row r="1875" spans="1:15" ht="13">
      <c r="A1875" s="4">
        <v>183011996</v>
      </c>
      <c r="B1875" s="5">
        <v>45392.729386574072</v>
      </c>
      <c r="C1875" s="4" t="s">
        <v>13</v>
      </c>
      <c r="D1875" s="4">
        <v>1</v>
      </c>
      <c r="E1875" s="5">
        <v>45395.227013888885</v>
      </c>
      <c r="F1875" s="6" t="s">
        <v>37</v>
      </c>
      <c r="G1875" s="7">
        <v>1.0185185185185184E-3</v>
      </c>
      <c r="H1875" s="5">
        <v>45392.730405092596</v>
      </c>
      <c r="I1875" s="7">
        <v>1.9954976851851851</v>
      </c>
      <c r="J1875" s="6" t="s">
        <v>17</v>
      </c>
      <c r="K1875" s="4">
        <v>3</v>
      </c>
      <c r="L1875" s="4">
        <v>7</v>
      </c>
      <c r="M1875" s="6" t="s">
        <v>16</v>
      </c>
      <c r="N1875" s="6"/>
      <c r="O1875" s="6"/>
    </row>
    <row r="1876" spans="1:15" ht="13">
      <c r="A1876" s="4">
        <v>183012005</v>
      </c>
      <c r="B1876" s="5">
        <v>45392.729409722226</v>
      </c>
      <c r="C1876" s="4" t="s">
        <v>13</v>
      </c>
      <c r="D1876" s="4">
        <v>0</v>
      </c>
      <c r="E1876" s="5">
        <v>45393.235486111109</v>
      </c>
      <c r="F1876" s="6" t="s">
        <v>27</v>
      </c>
      <c r="G1876" s="7">
        <v>9.9537037037037042E-4</v>
      </c>
      <c r="H1876" s="5">
        <v>45392.730405092596</v>
      </c>
      <c r="I1876" s="7">
        <v>2.1759259259259258E-3</v>
      </c>
      <c r="J1876" s="6" t="s">
        <v>15</v>
      </c>
      <c r="K1876" s="4">
        <v>1</v>
      </c>
      <c r="L1876" s="4">
        <v>2</v>
      </c>
      <c r="M1876" s="6" t="s">
        <v>54</v>
      </c>
      <c r="N1876" s="6"/>
      <c r="O1876" s="6"/>
    </row>
    <row r="1877" spans="1:15" ht="13">
      <c r="A1877" s="4">
        <v>183012343</v>
      </c>
      <c r="B1877" s="5">
        <v>45392.730451388888</v>
      </c>
      <c r="C1877" s="4" t="s">
        <v>13</v>
      </c>
      <c r="D1877" s="4">
        <v>1</v>
      </c>
      <c r="E1877" s="5">
        <v>45392.819687499999</v>
      </c>
      <c r="F1877" s="6" t="s">
        <v>37</v>
      </c>
      <c r="G1877" s="7">
        <v>2.7546296296296294E-3</v>
      </c>
      <c r="H1877" s="5">
        <v>45392.733206018522</v>
      </c>
      <c r="I1877" s="7">
        <v>8.9282407407407408E-2</v>
      </c>
      <c r="J1877" s="6" t="s">
        <v>17</v>
      </c>
      <c r="K1877" s="4">
        <v>5</v>
      </c>
      <c r="L1877" s="4">
        <v>4</v>
      </c>
      <c r="M1877" s="6" t="s">
        <v>76</v>
      </c>
      <c r="N1877" s="6"/>
      <c r="O1877" s="6"/>
    </row>
    <row r="1878" spans="1:15" ht="13">
      <c r="A1878" s="4">
        <v>183012416</v>
      </c>
      <c r="B1878" s="5">
        <v>45392.730821759258</v>
      </c>
      <c r="C1878" s="4" t="s">
        <v>13</v>
      </c>
      <c r="D1878" s="4">
        <v>1</v>
      </c>
      <c r="E1878" s="5">
        <v>45392.732129629629</v>
      </c>
      <c r="F1878" s="6" t="s">
        <v>27</v>
      </c>
      <c r="G1878" s="7">
        <v>5.0925925925925921E-4</v>
      </c>
      <c r="H1878" s="5">
        <v>45392.73133101852</v>
      </c>
      <c r="I1878" s="7">
        <v>1.3541666666666667E-3</v>
      </c>
      <c r="J1878" s="6" t="s">
        <v>17</v>
      </c>
      <c r="K1878" s="4">
        <v>2</v>
      </c>
      <c r="L1878" s="4">
        <v>6</v>
      </c>
      <c r="M1878" s="6" t="s">
        <v>26</v>
      </c>
      <c r="N1878" s="6"/>
      <c r="O1878" s="6"/>
    </row>
    <row r="1879" spans="1:15" ht="13">
      <c r="A1879" s="4">
        <v>183013216</v>
      </c>
      <c r="B1879" s="5">
        <v>45392.734502314815</v>
      </c>
      <c r="C1879" s="4" t="s">
        <v>13</v>
      </c>
      <c r="D1879" s="4">
        <v>0</v>
      </c>
      <c r="E1879" s="5">
        <v>45393.243680555555</v>
      </c>
      <c r="F1879" s="6" t="s">
        <v>37</v>
      </c>
      <c r="G1879" s="5" t="s">
        <v>24</v>
      </c>
      <c r="H1879" s="5" t="s">
        <v>24</v>
      </c>
      <c r="I1879" s="7">
        <v>2.3148148148148147E-3</v>
      </c>
      <c r="J1879" s="6" t="s">
        <v>17</v>
      </c>
      <c r="K1879" s="4">
        <v>0</v>
      </c>
      <c r="L1879" s="4">
        <v>2</v>
      </c>
      <c r="M1879" s="6" t="s">
        <v>51</v>
      </c>
      <c r="N1879" s="6"/>
      <c r="O1879" s="6"/>
    </row>
    <row r="1880" spans="1:15" ht="13">
      <c r="A1880" s="4">
        <v>183013604</v>
      </c>
      <c r="B1880" s="5">
        <v>45392.736319444448</v>
      </c>
      <c r="C1880" s="4" t="s">
        <v>13</v>
      </c>
      <c r="D1880" s="4">
        <v>0</v>
      </c>
      <c r="E1880" s="5">
        <v>45392.739351851851</v>
      </c>
      <c r="F1880" s="6" t="s">
        <v>27</v>
      </c>
      <c r="G1880" s="7">
        <v>1.1689814814814816E-3</v>
      </c>
      <c r="H1880" s="5">
        <v>45392.737488425926</v>
      </c>
      <c r="I1880" s="7">
        <v>3.1018518518518517E-3</v>
      </c>
      <c r="J1880" s="6" t="s">
        <v>17</v>
      </c>
      <c r="K1880" s="4">
        <v>2</v>
      </c>
      <c r="L1880" s="4">
        <v>2</v>
      </c>
      <c r="M1880" s="6" t="s">
        <v>20</v>
      </c>
      <c r="N1880" s="6"/>
      <c r="O1880" s="6"/>
    </row>
    <row r="1881" spans="1:15" ht="13">
      <c r="A1881" s="4">
        <v>183016125</v>
      </c>
      <c r="B1881" s="5">
        <v>45392.747708333336</v>
      </c>
      <c r="C1881" s="4" t="s">
        <v>19</v>
      </c>
      <c r="D1881" s="4">
        <v>3</v>
      </c>
      <c r="E1881" s="5">
        <v>45393.285405092596</v>
      </c>
      <c r="F1881" s="6" t="s">
        <v>27</v>
      </c>
      <c r="G1881" s="7">
        <v>1.0763888888888889E-3</v>
      </c>
      <c r="H1881" s="5">
        <v>45392.748784722222</v>
      </c>
      <c r="I1881" s="7">
        <v>3.4722222222222224E-2</v>
      </c>
      <c r="J1881" s="6" t="s">
        <v>17</v>
      </c>
      <c r="K1881" s="4">
        <v>3</v>
      </c>
      <c r="L1881" s="4">
        <v>6</v>
      </c>
      <c r="M1881" s="6" t="s">
        <v>26</v>
      </c>
      <c r="N1881" s="6"/>
      <c r="O1881" s="6"/>
    </row>
    <row r="1882" spans="1:15" ht="13">
      <c r="A1882" s="4">
        <v>183016138</v>
      </c>
      <c r="B1882" s="5">
        <v>45392.747754629629</v>
      </c>
      <c r="C1882" s="4" t="s">
        <v>23</v>
      </c>
      <c r="D1882" s="4">
        <v>0</v>
      </c>
      <c r="E1882" s="5">
        <v>45392.750335648147</v>
      </c>
      <c r="F1882" s="6" t="s">
        <v>37</v>
      </c>
      <c r="G1882" s="5" t="s">
        <v>24</v>
      </c>
      <c r="H1882" s="5" t="s">
        <v>24</v>
      </c>
      <c r="I1882" s="7">
        <v>2.5810185185185185E-3</v>
      </c>
      <c r="J1882" s="6" t="s">
        <v>17</v>
      </c>
      <c r="K1882" s="4">
        <v>0</v>
      </c>
      <c r="L1882" s="4">
        <v>1</v>
      </c>
      <c r="M1882" s="6" t="s">
        <v>58</v>
      </c>
      <c r="N1882" s="6"/>
      <c r="O1882" s="6"/>
    </row>
    <row r="1883" spans="1:15" ht="13">
      <c r="A1883" s="4">
        <v>183016552</v>
      </c>
      <c r="B1883" s="5">
        <v>45392.749467592592</v>
      </c>
      <c r="C1883" s="4" t="s">
        <v>23</v>
      </c>
      <c r="D1883" s="4">
        <v>0</v>
      </c>
      <c r="E1883" s="5">
        <v>45392.749537037038</v>
      </c>
      <c r="F1883" s="6" t="s">
        <v>37</v>
      </c>
      <c r="G1883" s="5" t="s">
        <v>24</v>
      </c>
      <c r="H1883" s="5" t="s">
        <v>24</v>
      </c>
      <c r="I1883" s="7">
        <v>6.9444444444444444E-5</v>
      </c>
      <c r="J1883" s="6" t="s">
        <v>17</v>
      </c>
      <c r="K1883" s="4">
        <v>0</v>
      </c>
      <c r="L1883" s="4">
        <v>1</v>
      </c>
      <c r="M1883" s="6"/>
      <c r="N1883" s="6"/>
      <c r="O1883" s="6"/>
    </row>
    <row r="1884" spans="1:15" ht="13">
      <c r="A1884" s="4">
        <v>183017318</v>
      </c>
      <c r="B1884" s="5">
        <v>45392.751423611109</v>
      </c>
      <c r="C1884" s="4" t="s">
        <v>23</v>
      </c>
      <c r="D1884" s="4">
        <v>0</v>
      </c>
      <c r="E1884" s="5">
        <v>45392.751504629632</v>
      </c>
      <c r="F1884" s="6" t="s">
        <v>37</v>
      </c>
      <c r="G1884" s="5" t="s">
        <v>24</v>
      </c>
      <c r="H1884" s="5" t="s">
        <v>24</v>
      </c>
      <c r="I1884" s="7">
        <v>8.1018518518518516E-5</v>
      </c>
      <c r="J1884" s="6" t="s">
        <v>17</v>
      </c>
      <c r="K1884" s="4">
        <v>0</v>
      </c>
      <c r="L1884" s="4">
        <v>1</v>
      </c>
      <c r="M1884" s="6"/>
      <c r="N1884" s="6"/>
      <c r="O1884" s="6"/>
    </row>
    <row r="1885" spans="1:15" ht="13">
      <c r="A1885" s="4">
        <v>183017424</v>
      </c>
      <c r="B1885" s="5">
        <v>45392.751944444448</v>
      </c>
      <c r="C1885" s="4" t="s">
        <v>13</v>
      </c>
      <c r="D1885" s="4">
        <v>0</v>
      </c>
      <c r="E1885" s="5">
        <v>45392.761956018519</v>
      </c>
      <c r="F1885" s="6" t="s">
        <v>37</v>
      </c>
      <c r="G1885" s="7">
        <v>9.3749999999999997E-4</v>
      </c>
      <c r="H1885" s="5">
        <v>45392.752881944441</v>
      </c>
      <c r="I1885" s="7">
        <v>1.0069444444444445E-2</v>
      </c>
      <c r="J1885" s="6" t="s">
        <v>17</v>
      </c>
      <c r="K1885" s="4">
        <v>2</v>
      </c>
      <c r="L1885" s="4">
        <v>4</v>
      </c>
      <c r="M1885" s="6" t="s">
        <v>18</v>
      </c>
      <c r="N1885" s="6"/>
      <c r="O1885" s="6"/>
    </row>
    <row r="1886" spans="1:15" ht="13">
      <c r="A1886" s="4">
        <v>183017907</v>
      </c>
      <c r="B1886" s="5">
        <v>45392.754363425927</v>
      </c>
      <c r="C1886" s="4" t="s">
        <v>13</v>
      </c>
      <c r="D1886" s="4">
        <v>0</v>
      </c>
      <c r="E1886" s="5">
        <v>45392.757407407407</v>
      </c>
      <c r="F1886" s="6" t="s">
        <v>27</v>
      </c>
      <c r="G1886" s="7">
        <v>5.7870370370370367E-4</v>
      </c>
      <c r="H1886" s="5">
        <v>45392.754942129628</v>
      </c>
      <c r="I1886" s="7">
        <v>3.1018518518518517E-3</v>
      </c>
      <c r="J1886" s="6" t="s">
        <v>17</v>
      </c>
      <c r="K1886" s="4">
        <v>3</v>
      </c>
      <c r="L1886" s="4">
        <v>7</v>
      </c>
      <c r="M1886" s="6" t="s">
        <v>32</v>
      </c>
      <c r="N1886" s="6"/>
      <c r="O1886" s="6"/>
    </row>
    <row r="1887" spans="1:15" ht="13">
      <c r="A1887" s="4">
        <v>183018208</v>
      </c>
      <c r="B1887" s="5">
        <v>45392.755798611113</v>
      </c>
      <c r="C1887" s="4" t="s">
        <v>13</v>
      </c>
      <c r="D1887" s="4">
        <v>0</v>
      </c>
      <c r="E1887" s="5">
        <v>45392.76185185185</v>
      </c>
      <c r="F1887" s="6" t="s">
        <v>37</v>
      </c>
      <c r="G1887" s="7">
        <v>3.3564814814814812E-4</v>
      </c>
      <c r="H1887" s="5">
        <v>45392.75613425926</v>
      </c>
      <c r="I1887" s="7">
        <v>6.1111111111111114E-3</v>
      </c>
      <c r="J1887" s="6" t="s">
        <v>17</v>
      </c>
      <c r="K1887" s="4">
        <v>3</v>
      </c>
      <c r="L1887" s="4">
        <v>2</v>
      </c>
      <c r="M1887" s="6" t="s">
        <v>50</v>
      </c>
      <c r="N1887" s="6"/>
      <c r="O1887" s="6"/>
    </row>
    <row r="1888" spans="1:15" ht="13">
      <c r="A1888" s="4">
        <v>183019531</v>
      </c>
      <c r="B1888" s="5">
        <v>45392.761597222219</v>
      </c>
      <c r="C1888" s="4" t="s">
        <v>19</v>
      </c>
      <c r="D1888" s="4">
        <v>0</v>
      </c>
      <c r="E1888" s="5">
        <v>45392.764872685184</v>
      </c>
      <c r="F1888" s="6" t="s">
        <v>27</v>
      </c>
      <c r="G1888" s="7">
        <v>9.2592592592592596E-4</v>
      </c>
      <c r="H1888" s="5">
        <v>45392.762523148151</v>
      </c>
      <c r="I1888" s="7">
        <v>3.3333333333333335E-3</v>
      </c>
      <c r="J1888" s="6" t="s">
        <v>17</v>
      </c>
      <c r="K1888" s="4">
        <v>2</v>
      </c>
      <c r="L1888" s="4">
        <v>4</v>
      </c>
      <c r="M1888" s="6" t="s">
        <v>18</v>
      </c>
      <c r="N1888" s="6"/>
      <c r="O1888" s="6"/>
    </row>
    <row r="1889" spans="1:15" ht="13">
      <c r="A1889" s="4">
        <v>183019726</v>
      </c>
      <c r="B1889" s="5">
        <v>45392.762465277781</v>
      </c>
      <c r="C1889" s="4" t="s">
        <v>13</v>
      </c>
      <c r="D1889" s="4">
        <v>1</v>
      </c>
      <c r="E1889" s="5">
        <v>45392.773101851853</v>
      </c>
      <c r="F1889" s="6" t="s">
        <v>37</v>
      </c>
      <c r="G1889" s="7">
        <v>1.7361111111111112E-4</v>
      </c>
      <c r="H1889" s="5">
        <v>45392.762870370374</v>
      </c>
      <c r="I1889" s="7">
        <v>1.068287037037037E-2</v>
      </c>
      <c r="J1889" s="6" t="s">
        <v>17</v>
      </c>
      <c r="K1889" s="4">
        <v>3</v>
      </c>
      <c r="L1889" s="4">
        <v>6</v>
      </c>
      <c r="M1889" s="6" t="s">
        <v>22</v>
      </c>
      <c r="N1889" s="6"/>
      <c r="O1889" s="6"/>
    </row>
    <row r="1890" spans="1:15" ht="13">
      <c r="A1890" s="4">
        <v>183021244</v>
      </c>
      <c r="B1890" s="5">
        <v>45392.770069444443</v>
      </c>
      <c r="C1890" s="4" t="s">
        <v>19</v>
      </c>
      <c r="D1890" s="4">
        <v>1</v>
      </c>
      <c r="E1890" s="5">
        <v>45392.785196759258</v>
      </c>
      <c r="F1890" s="6" t="s">
        <v>27</v>
      </c>
      <c r="G1890" s="7">
        <v>5.7870370370370367E-4</v>
      </c>
      <c r="H1890" s="5">
        <v>45392.770648148151</v>
      </c>
      <c r="I1890" s="7">
        <v>1.5162037037037036E-2</v>
      </c>
      <c r="J1890" s="6" t="s">
        <v>17</v>
      </c>
      <c r="K1890" s="4">
        <v>4</v>
      </c>
      <c r="L1890" s="4">
        <v>14</v>
      </c>
      <c r="M1890" s="6" t="s">
        <v>18</v>
      </c>
      <c r="N1890" s="6"/>
      <c r="O1890" s="6"/>
    </row>
    <row r="1891" spans="1:15" ht="13">
      <c r="A1891" s="4">
        <v>183021950</v>
      </c>
      <c r="B1891" s="5">
        <v>45392.772939814815</v>
      </c>
      <c r="C1891" s="4" t="s">
        <v>13</v>
      </c>
      <c r="D1891" s="4">
        <v>1</v>
      </c>
      <c r="E1891" s="5">
        <v>45393.293796296297</v>
      </c>
      <c r="F1891" s="6" t="s">
        <v>37</v>
      </c>
      <c r="G1891" s="7">
        <v>2.1875000000000002E-3</v>
      </c>
      <c r="H1891" s="5">
        <v>45392.775127314817</v>
      </c>
      <c r="I1891" s="7">
        <v>1.7916666666666668E-2</v>
      </c>
      <c r="J1891" s="6" t="s">
        <v>15</v>
      </c>
      <c r="K1891" s="4">
        <v>1</v>
      </c>
      <c r="L1891" s="4">
        <v>3</v>
      </c>
      <c r="M1891" s="6" t="s">
        <v>38</v>
      </c>
      <c r="N1891" s="6"/>
      <c r="O1891" s="6"/>
    </row>
    <row r="1892" spans="1:15" ht="13">
      <c r="A1892" s="4">
        <v>183022823</v>
      </c>
      <c r="B1892" s="5">
        <v>45392.777314814812</v>
      </c>
      <c r="C1892" s="4" t="s">
        <v>19</v>
      </c>
      <c r="D1892" s="4">
        <v>0</v>
      </c>
      <c r="E1892" s="5">
        <v>45393.285416666666</v>
      </c>
      <c r="F1892" s="6" t="s">
        <v>27</v>
      </c>
      <c r="G1892" s="7">
        <v>8.6805555555555551E-4</v>
      </c>
      <c r="H1892" s="5">
        <v>45392.778182870374</v>
      </c>
      <c r="I1892" s="7">
        <v>5.0000000000000001E-3</v>
      </c>
      <c r="J1892" s="6" t="s">
        <v>17</v>
      </c>
      <c r="K1892" s="4">
        <v>2</v>
      </c>
      <c r="L1892" s="4">
        <v>2</v>
      </c>
      <c r="M1892" s="6" t="s">
        <v>38</v>
      </c>
      <c r="N1892" s="6"/>
      <c r="O1892" s="6"/>
    </row>
    <row r="1893" spans="1:15" ht="13">
      <c r="A1893" s="4">
        <v>183024576</v>
      </c>
      <c r="B1893" s="5">
        <v>45392.785983796297</v>
      </c>
      <c r="C1893" s="4" t="s">
        <v>13</v>
      </c>
      <c r="D1893" s="4">
        <v>1</v>
      </c>
      <c r="E1893" s="5">
        <v>45392.790752314817</v>
      </c>
      <c r="F1893" s="6" t="s">
        <v>37</v>
      </c>
      <c r="G1893" s="7">
        <v>1.25E-3</v>
      </c>
      <c r="H1893" s="5">
        <v>45392.787233796298</v>
      </c>
      <c r="I1893" s="7">
        <v>4.8495370370370368E-3</v>
      </c>
      <c r="J1893" s="6" t="s">
        <v>17</v>
      </c>
      <c r="K1893" s="4">
        <v>2</v>
      </c>
      <c r="L1893" s="4">
        <v>8</v>
      </c>
      <c r="M1893" s="6" t="s">
        <v>77</v>
      </c>
      <c r="N1893" s="6"/>
      <c r="O1893" s="6"/>
    </row>
    <row r="1894" spans="1:15" ht="13">
      <c r="A1894" s="4">
        <v>183025264</v>
      </c>
      <c r="B1894" s="5">
        <v>45392.789456018516</v>
      </c>
      <c r="C1894" s="4" t="s">
        <v>13</v>
      </c>
      <c r="D1894" s="4">
        <v>0</v>
      </c>
      <c r="E1894" s="5">
        <v>45392.795115740744</v>
      </c>
      <c r="F1894" s="6" t="s">
        <v>27</v>
      </c>
      <c r="G1894" s="7">
        <v>4.6296296296296298E-4</v>
      </c>
      <c r="H1894" s="5">
        <v>45392.789918981478</v>
      </c>
      <c r="I1894" s="7">
        <v>5.7175925925925927E-3</v>
      </c>
      <c r="J1894" s="6" t="s">
        <v>17</v>
      </c>
      <c r="K1894" s="4">
        <v>3</v>
      </c>
      <c r="L1894" s="4">
        <v>2</v>
      </c>
      <c r="M1894" s="6" t="s">
        <v>70</v>
      </c>
      <c r="N1894" s="6"/>
      <c r="O1894" s="6"/>
    </row>
    <row r="1895" spans="1:15" ht="13">
      <c r="A1895" s="4">
        <v>183026056</v>
      </c>
      <c r="B1895" s="5">
        <v>45392.79247685185</v>
      </c>
      <c r="C1895" s="4" t="s">
        <v>13</v>
      </c>
      <c r="D1895" s="4">
        <v>0</v>
      </c>
      <c r="E1895" s="5">
        <v>45393.344004629631</v>
      </c>
      <c r="F1895" s="6" t="s">
        <v>37</v>
      </c>
      <c r="G1895" s="7">
        <v>3.8194444444444446E-4</v>
      </c>
      <c r="H1895" s="5">
        <v>45392.792858796296</v>
      </c>
      <c r="I1895" s="7">
        <v>4.8125000000000001E-2</v>
      </c>
      <c r="J1895" s="6" t="s">
        <v>17</v>
      </c>
      <c r="K1895" s="4">
        <v>2</v>
      </c>
      <c r="L1895" s="4">
        <v>1</v>
      </c>
      <c r="M1895" s="6" t="s">
        <v>86</v>
      </c>
      <c r="N1895" s="6"/>
      <c r="O1895" s="6"/>
    </row>
    <row r="1896" spans="1:15" ht="13">
      <c r="A1896" s="4">
        <v>183026905</v>
      </c>
      <c r="B1896" s="5">
        <v>45392.796585648146</v>
      </c>
      <c r="C1896" s="4" t="s">
        <v>19</v>
      </c>
      <c r="D1896" s="4">
        <v>0</v>
      </c>
      <c r="E1896" s="5">
        <v>45393.32707175926</v>
      </c>
      <c r="F1896" s="6" t="s">
        <v>37</v>
      </c>
      <c r="G1896" s="7">
        <v>2.5810185185185185E-3</v>
      </c>
      <c r="H1896" s="5">
        <v>45392.799166666664</v>
      </c>
      <c r="I1896" s="7">
        <v>2.4699074074074075E-2</v>
      </c>
      <c r="J1896" s="6" t="s">
        <v>17</v>
      </c>
      <c r="K1896" s="4">
        <v>5</v>
      </c>
      <c r="L1896" s="4">
        <v>7</v>
      </c>
      <c r="M1896" s="6" t="s">
        <v>38</v>
      </c>
      <c r="N1896" s="6"/>
      <c r="O1896" s="6"/>
    </row>
    <row r="1897" spans="1:15" ht="13">
      <c r="A1897" s="4">
        <v>183029708</v>
      </c>
      <c r="B1897" s="5">
        <v>45392.810659722221</v>
      </c>
      <c r="C1897" s="4" t="s">
        <v>13</v>
      </c>
      <c r="D1897" s="4">
        <v>0</v>
      </c>
      <c r="E1897" s="5">
        <v>45392.812604166669</v>
      </c>
      <c r="F1897" s="6" t="s">
        <v>27</v>
      </c>
      <c r="G1897" s="7">
        <v>1.6898148148148148E-3</v>
      </c>
      <c r="H1897" s="5">
        <v>45392.812349537038</v>
      </c>
      <c r="I1897" s="7">
        <v>1.9907407407407408E-3</v>
      </c>
      <c r="J1897" s="6" t="s">
        <v>17</v>
      </c>
      <c r="K1897" s="4">
        <v>2</v>
      </c>
      <c r="L1897" s="4">
        <v>3</v>
      </c>
      <c r="M1897" s="6" t="s">
        <v>20</v>
      </c>
      <c r="N1897" s="6"/>
      <c r="O1897" s="6"/>
    </row>
    <row r="1898" spans="1:15" ht="13">
      <c r="A1898" s="4">
        <v>183030431</v>
      </c>
      <c r="B1898" s="5">
        <v>45392.814259259256</v>
      </c>
      <c r="C1898" s="4" t="s">
        <v>13</v>
      </c>
      <c r="D1898" s="4">
        <v>0</v>
      </c>
      <c r="E1898" s="5">
        <v>45392.819618055553</v>
      </c>
      <c r="F1898" s="6" t="s">
        <v>37</v>
      </c>
      <c r="G1898" s="7">
        <v>4.9768518518518521E-4</v>
      </c>
      <c r="H1898" s="5">
        <v>45392.814756944441</v>
      </c>
      <c r="I1898" s="7">
        <v>5.4166666666666669E-3</v>
      </c>
      <c r="J1898" s="6" t="s">
        <v>17</v>
      </c>
      <c r="K1898" s="4">
        <v>4</v>
      </c>
      <c r="L1898" s="4">
        <v>3</v>
      </c>
      <c r="M1898" s="6" t="s">
        <v>41</v>
      </c>
      <c r="N1898" s="6"/>
      <c r="O1898" s="6"/>
    </row>
    <row r="1899" spans="1:15" ht="13">
      <c r="A1899" s="4">
        <v>183032454</v>
      </c>
      <c r="B1899" s="5">
        <v>45392.825416666667</v>
      </c>
      <c r="C1899" s="4" t="s">
        <v>23</v>
      </c>
      <c r="D1899" s="4">
        <v>0</v>
      </c>
      <c r="E1899" s="5">
        <v>45392.825497685182</v>
      </c>
      <c r="F1899" s="6" t="s">
        <v>37</v>
      </c>
      <c r="G1899" s="5" t="s">
        <v>24</v>
      </c>
      <c r="H1899" s="5" t="s">
        <v>24</v>
      </c>
      <c r="I1899" s="7">
        <v>6.9444444444444444E-5</v>
      </c>
      <c r="J1899" s="6" t="s">
        <v>17</v>
      </c>
      <c r="K1899" s="4">
        <v>0</v>
      </c>
      <c r="L1899" s="4">
        <v>1</v>
      </c>
      <c r="M1899" s="6"/>
      <c r="N1899" s="6"/>
      <c r="O1899" s="6"/>
    </row>
    <row r="1900" spans="1:15" ht="13">
      <c r="A1900" s="4">
        <v>183032536</v>
      </c>
      <c r="B1900" s="5">
        <v>45392.825856481482</v>
      </c>
      <c r="C1900" s="4" t="s">
        <v>23</v>
      </c>
      <c r="D1900" s="4">
        <v>0</v>
      </c>
      <c r="E1900" s="5">
        <v>45392.826655092591</v>
      </c>
      <c r="F1900" s="6" t="s">
        <v>27</v>
      </c>
      <c r="G1900" s="5" t="s">
        <v>24</v>
      </c>
      <c r="H1900" s="5" t="s">
        <v>24</v>
      </c>
      <c r="I1900" s="7">
        <v>7.9861111111111116E-4</v>
      </c>
      <c r="J1900" s="6" t="s">
        <v>17</v>
      </c>
      <c r="K1900" s="4">
        <v>0</v>
      </c>
      <c r="L1900" s="4">
        <v>1</v>
      </c>
      <c r="M1900" s="6"/>
      <c r="N1900" s="6"/>
      <c r="O1900" s="6"/>
    </row>
    <row r="1901" spans="1:15" ht="13">
      <c r="A1901" s="4">
        <v>183033578</v>
      </c>
      <c r="B1901" s="5">
        <v>45392.831712962965</v>
      </c>
      <c r="C1901" s="4" t="s">
        <v>13</v>
      </c>
      <c r="D1901" s="4">
        <v>0</v>
      </c>
      <c r="E1901" s="5">
        <v>45392.840497685182</v>
      </c>
      <c r="F1901" s="6" t="s">
        <v>37</v>
      </c>
      <c r="G1901" s="7">
        <v>8.9120370370370373E-4</v>
      </c>
      <c r="H1901" s="5">
        <v>45392.833333333336</v>
      </c>
      <c r="I1901" s="7">
        <v>8.8541666666666664E-3</v>
      </c>
      <c r="J1901" s="6" t="s">
        <v>17</v>
      </c>
      <c r="K1901" s="4">
        <v>5</v>
      </c>
      <c r="L1901" s="4">
        <v>5</v>
      </c>
      <c r="M1901" s="6" t="s">
        <v>38</v>
      </c>
      <c r="N1901" s="6"/>
      <c r="O1901" s="6"/>
    </row>
    <row r="1902" spans="1:15" ht="13">
      <c r="A1902" s="4">
        <v>183034522</v>
      </c>
      <c r="B1902" s="5">
        <v>45392.8356712963</v>
      </c>
      <c r="C1902" s="4" t="s">
        <v>13</v>
      </c>
      <c r="D1902" s="4">
        <v>0</v>
      </c>
      <c r="E1902" s="5">
        <v>45393.344004629631</v>
      </c>
      <c r="F1902" s="6" t="s">
        <v>27</v>
      </c>
      <c r="G1902" s="7">
        <v>9.3749999999999997E-4</v>
      </c>
      <c r="H1902" s="5">
        <v>45392.836608796293</v>
      </c>
      <c r="I1902" s="7">
        <v>1.0763888888888889E-3</v>
      </c>
      <c r="J1902" s="6" t="s">
        <v>15</v>
      </c>
      <c r="K1902" s="4">
        <v>1</v>
      </c>
      <c r="L1902" s="4">
        <v>1</v>
      </c>
      <c r="M1902" s="6" t="s">
        <v>18</v>
      </c>
      <c r="N1902" s="6"/>
      <c r="O1902" s="6"/>
    </row>
    <row r="1903" spans="1:15" ht="13">
      <c r="A1903" s="4">
        <v>183035997</v>
      </c>
      <c r="B1903" s="5">
        <v>45392.844375000001</v>
      </c>
      <c r="C1903" s="4" t="s">
        <v>19</v>
      </c>
      <c r="D1903" s="4">
        <v>0</v>
      </c>
      <c r="E1903" s="5">
        <v>45392.860972222225</v>
      </c>
      <c r="F1903" s="6" t="s">
        <v>37</v>
      </c>
      <c r="G1903" s="7">
        <v>4.363425925925926E-3</v>
      </c>
      <c r="H1903" s="5">
        <v>45392.848738425928</v>
      </c>
      <c r="I1903" s="7">
        <v>1.6655092592592593E-2</v>
      </c>
      <c r="J1903" s="6" t="s">
        <v>17</v>
      </c>
      <c r="K1903" s="4">
        <v>4</v>
      </c>
      <c r="L1903" s="4">
        <v>5</v>
      </c>
      <c r="M1903" s="6" t="s">
        <v>18</v>
      </c>
      <c r="N1903" s="6"/>
      <c r="O1903" s="6"/>
    </row>
    <row r="1904" spans="1:15" ht="13">
      <c r="A1904" s="4">
        <v>183036025</v>
      </c>
      <c r="B1904" s="5">
        <v>45392.844502314816</v>
      </c>
      <c r="C1904" s="4" t="s">
        <v>19</v>
      </c>
      <c r="D1904" s="4">
        <v>0</v>
      </c>
      <c r="E1904" s="5">
        <v>45392.846898148149</v>
      </c>
      <c r="F1904" s="6" t="s">
        <v>27</v>
      </c>
      <c r="G1904" s="7">
        <v>1.0532407407407407E-3</v>
      </c>
      <c r="H1904" s="5">
        <v>45392.845555555556</v>
      </c>
      <c r="I1904" s="7">
        <v>2.4305555555555556E-3</v>
      </c>
      <c r="J1904" s="6" t="s">
        <v>17</v>
      </c>
      <c r="K1904" s="4">
        <v>2</v>
      </c>
      <c r="L1904" s="4">
        <v>3</v>
      </c>
      <c r="M1904" s="6" t="s">
        <v>54</v>
      </c>
      <c r="N1904" s="6"/>
      <c r="O1904" s="6"/>
    </row>
    <row r="1905" spans="1:15" ht="13">
      <c r="A1905" s="4">
        <v>183036544</v>
      </c>
      <c r="B1905" s="5">
        <v>45392.847407407404</v>
      </c>
      <c r="C1905" s="4" t="s">
        <v>13</v>
      </c>
      <c r="D1905" s="4">
        <v>0</v>
      </c>
      <c r="E1905" s="5">
        <v>45392.855150462965</v>
      </c>
      <c r="F1905" s="6" t="s">
        <v>37</v>
      </c>
      <c r="G1905" s="7">
        <v>2.3726851851851851E-3</v>
      </c>
      <c r="H1905" s="5">
        <v>45392.849780092591</v>
      </c>
      <c r="I1905" s="7">
        <v>7.8009259259259256E-3</v>
      </c>
      <c r="J1905" s="6" t="s">
        <v>17</v>
      </c>
      <c r="K1905" s="4">
        <v>2</v>
      </c>
      <c r="L1905" s="4">
        <v>2</v>
      </c>
      <c r="M1905" s="6" t="s">
        <v>20</v>
      </c>
      <c r="N1905" s="6"/>
      <c r="O1905" s="6"/>
    </row>
    <row r="1906" spans="1:15" ht="13">
      <c r="A1906" s="4">
        <v>183037319</v>
      </c>
      <c r="B1906" s="5">
        <v>45392.851759259262</v>
      </c>
      <c r="C1906" s="4" t="s">
        <v>13</v>
      </c>
      <c r="D1906" s="4">
        <v>0</v>
      </c>
      <c r="E1906" s="5">
        <v>45392.859560185185</v>
      </c>
      <c r="F1906" s="6" t="s">
        <v>27</v>
      </c>
      <c r="G1906" s="7">
        <v>1.6898148148148148E-3</v>
      </c>
      <c r="H1906" s="5">
        <v>45392.853449074071</v>
      </c>
      <c r="I1906" s="7">
        <v>7.858796296296296E-3</v>
      </c>
      <c r="J1906" s="6" t="s">
        <v>17</v>
      </c>
      <c r="K1906" s="4">
        <v>3</v>
      </c>
      <c r="L1906" s="4">
        <v>3</v>
      </c>
      <c r="M1906" s="6" t="s">
        <v>20</v>
      </c>
      <c r="N1906" s="6"/>
      <c r="O1906" s="6"/>
    </row>
    <row r="1907" spans="1:15" ht="13">
      <c r="A1907" s="4">
        <v>183037468</v>
      </c>
      <c r="B1907" s="5">
        <v>45392.852673611109</v>
      </c>
      <c r="C1907" s="4" t="s">
        <v>84</v>
      </c>
      <c r="D1907" s="4">
        <v>0</v>
      </c>
      <c r="E1907" s="5">
        <v>45392.868125000001</v>
      </c>
      <c r="F1907" s="6" t="s">
        <v>37</v>
      </c>
      <c r="G1907" s="7">
        <v>1.4583333333333334E-3</v>
      </c>
      <c r="H1907" s="5">
        <v>45392.854131944441</v>
      </c>
      <c r="I1907" s="7">
        <v>1.5497685185185186E-2</v>
      </c>
      <c r="J1907" s="6" t="s">
        <v>17</v>
      </c>
      <c r="K1907" s="4">
        <v>5</v>
      </c>
      <c r="L1907" s="4">
        <v>4</v>
      </c>
      <c r="M1907" s="6" t="s">
        <v>38</v>
      </c>
      <c r="N1907" s="6"/>
      <c r="O1907" s="6"/>
    </row>
    <row r="1908" spans="1:15" ht="13">
      <c r="A1908" s="4">
        <v>183037567</v>
      </c>
      <c r="B1908" s="5">
        <v>45392.853379629632</v>
      </c>
      <c r="C1908" s="4" t="s">
        <v>13</v>
      </c>
      <c r="D1908" s="4">
        <v>0</v>
      </c>
      <c r="E1908" s="5">
        <v>45392.855624999997</v>
      </c>
      <c r="F1908" s="6" t="s">
        <v>27</v>
      </c>
      <c r="G1908" s="7">
        <v>4.9768518518518521E-4</v>
      </c>
      <c r="H1908" s="5">
        <v>45392.853877314818</v>
      </c>
      <c r="I1908" s="7">
        <v>2.2916666666666667E-3</v>
      </c>
      <c r="J1908" s="6" t="s">
        <v>17</v>
      </c>
      <c r="K1908" s="4">
        <v>2</v>
      </c>
      <c r="L1908" s="4">
        <v>2</v>
      </c>
      <c r="M1908" s="6" t="s">
        <v>18</v>
      </c>
      <c r="N1908" s="6"/>
      <c r="O1908" s="6"/>
    </row>
    <row r="1909" spans="1:15" ht="13">
      <c r="A1909" s="4">
        <v>183042019</v>
      </c>
      <c r="B1909" s="5">
        <v>45392.877766203703</v>
      </c>
      <c r="C1909" s="4" t="s">
        <v>13</v>
      </c>
      <c r="D1909" s="4">
        <v>0</v>
      </c>
      <c r="E1909" s="5">
        <v>45393.386516203704</v>
      </c>
      <c r="F1909" s="6" t="s">
        <v>27</v>
      </c>
      <c r="G1909" s="7">
        <v>3.7037037037037035E-4</v>
      </c>
      <c r="H1909" s="5">
        <v>45392.878136574072</v>
      </c>
      <c r="I1909" s="7">
        <v>1.1226851851851851E-3</v>
      </c>
      <c r="J1909" s="6" t="s">
        <v>17</v>
      </c>
      <c r="K1909" s="4">
        <v>2</v>
      </c>
      <c r="L1909" s="4">
        <v>6</v>
      </c>
      <c r="M1909" s="6" t="s">
        <v>20</v>
      </c>
      <c r="N1909" s="6"/>
      <c r="O1909" s="6"/>
    </row>
    <row r="1910" spans="1:15" ht="13">
      <c r="A1910" s="4">
        <v>183044150</v>
      </c>
      <c r="B1910" s="5">
        <v>45392.890856481485</v>
      </c>
      <c r="C1910" s="4" t="s">
        <v>13</v>
      </c>
      <c r="D1910" s="4">
        <v>0</v>
      </c>
      <c r="E1910" s="5">
        <v>45392.895011574074</v>
      </c>
      <c r="F1910" s="6" t="s">
        <v>27</v>
      </c>
      <c r="G1910" s="7">
        <v>1.3657407407407407E-3</v>
      </c>
      <c r="H1910" s="5">
        <v>45392.892222222225</v>
      </c>
      <c r="I1910" s="7">
        <v>4.2361111111111115E-3</v>
      </c>
      <c r="J1910" s="6" t="s">
        <v>17</v>
      </c>
      <c r="K1910" s="4">
        <v>3</v>
      </c>
      <c r="L1910" s="4">
        <v>4</v>
      </c>
      <c r="M1910" s="6" t="s">
        <v>20</v>
      </c>
      <c r="N1910" s="6"/>
      <c r="O1910" s="6"/>
    </row>
    <row r="1911" spans="1:15" ht="13">
      <c r="A1911" s="4">
        <v>183044430</v>
      </c>
      <c r="B1911" s="5">
        <v>45392.89266203704</v>
      </c>
      <c r="C1911" s="4" t="s">
        <v>13</v>
      </c>
      <c r="D1911" s="4">
        <v>0</v>
      </c>
      <c r="E1911" s="5">
        <v>45393.420104166667</v>
      </c>
      <c r="F1911" s="6" t="s">
        <v>27</v>
      </c>
      <c r="G1911" s="7">
        <v>1.1111111111111111E-3</v>
      </c>
      <c r="H1911" s="5">
        <v>45392.893773148149</v>
      </c>
      <c r="I1911" s="7">
        <v>2.5289351851851851E-2</v>
      </c>
      <c r="J1911" s="6" t="s">
        <v>17</v>
      </c>
      <c r="K1911" s="4">
        <v>5</v>
      </c>
      <c r="L1911" s="4">
        <v>30</v>
      </c>
      <c r="M1911" s="6" t="s">
        <v>18</v>
      </c>
      <c r="N1911" s="6"/>
      <c r="O1911" s="6"/>
    </row>
    <row r="1912" spans="1:15" ht="13">
      <c r="A1912" s="4">
        <v>183044635</v>
      </c>
      <c r="B1912" s="5">
        <v>45392.893969907411</v>
      </c>
      <c r="C1912" s="4" t="s">
        <v>13</v>
      </c>
      <c r="D1912" s="4">
        <v>2</v>
      </c>
      <c r="E1912" s="5">
        <v>45393.42864583333</v>
      </c>
      <c r="F1912" s="6" t="s">
        <v>27</v>
      </c>
      <c r="G1912" s="7">
        <v>9.2592592592592596E-4</v>
      </c>
      <c r="H1912" s="5">
        <v>45392.894895833335</v>
      </c>
      <c r="I1912" s="7">
        <v>2.6712962962962963E-2</v>
      </c>
      <c r="J1912" s="6" t="s">
        <v>17</v>
      </c>
      <c r="K1912" s="4">
        <v>6</v>
      </c>
      <c r="L1912" s="4">
        <v>6</v>
      </c>
      <c r="M1912" s="6" t="s">
        <v>26</v>
      </c>
      <c r="N1912" s="6"/>
      <c r="O1912" s="6"/>
    </row>
    <row r="1913" spans="1:15" ht="13">
      <c r="A1913" s="4">
        <v>183044820</v>
      </c>
      <c r="B1913" s="5">
        <v>45392.895185185182</v>
      </c>
      <c r="C1913" s="4" t="s">
        <v>23</v>
      </c>
      <c r="D1913" s="4">
        <v>0</v>
      </c>
      <c r="E1913" s="5">
        <v>45393.420115740744</v>
      </c>
      <c r="F1913" s="6" t="s">
        <v>14</v>
      </c>
      <c r="G1913" s="5" t="s">
        <v>24</v>
      </c>
      <c r="H1913" s="5" t="s">
        <v>24</v>
      </c>
      <c r="I1913" s="7">
        <v>1.9004629629629628E-2</v>
      </c>
      <c r="J1913" s="6" t="s">
        <v>17</v>
      </c>
      <c r="K1913" s="4">
        <v>0</v>
      </c>
      <c r="L1913" s="4">
        <v>1</v>
      </c>
      <c r="M1913" s="6" t="s">
        <v>58</v>
      </c>
      <c r="N1913" s="6"/>
      <c r="O1913" s="6"/>
    </row>
    <row r="1914" spans="1:15" ht="13">
      <c r="A1914" s="4">
        <v>183045691</v>
      </c>
      <c r="B1914" s="5">
        <v>45392.900497685187</v>
      </c>
      <c r="C1914" s="4" t="s">
        <v>13</v>
      </c>
      <c r="D1914" s="4">
        <v>0</v>
      </c>
      <c r="E1914" s="5">
        <v>45392.903749999998</v>
      </c>
      <c r="F1914" s="6" t="s">
        <v>27</v>
      </c>
      <c r="G1914" s="7">
        <v>7.9861111111111116E-4</v>
      </c>
      <c r="H1914" s="5">
        <v>45392.901296296295</v>
      </c>
      <c r="I1914" s="7">
        <v>3.3217592592592591E-3</v>
      </c>
      <c r="J1914" s="6" t="s">
        <v>17</v>
      </c>
      <c r="K1914" s="4">
        <v>3</v>
      </c>
      <c r="L1914" s="4">
        <v>3</v>
      </c>
      <c r="M1914" s="6" t="s">
        <v>45</v>
      </c>
      <c r="N1914" s="6"/>
      <c r="O1914" s="6"/>
    </row>
    <row r="1915" spans="1:15" ht="13">
      <c r="A1915" s="4">
        <v>183045819</v>
      </c>
      <c r="B1915" s="5">
        <v>45392.901261574072</v>
      </c>
      <c r="C1915" s="4" t="s">
        <v>19</v>
      </c>
      <c r="D1915" s="4">
        <v>0</v>
      </c>
      <c r="E1915" s="5">
        <v>45392.903900462959</v>
      </c>
      <c r="F1915" s="6" t="s">
        <v>27</v>
      </c>
      <c r="G1915" s="7">
        <v>5.5555555555555556E-4</v>
      </c>
      <c r="H1915" s="5">
        <v>45392.901817129627</v>
      </c>
      <c r="I1915" s="7">
        <v>2.6967592592592594E-3</v>
      </c>
      <c r="J1915" s="6" t="s">
        <v>17</v>
      </c>
      <c r="K1915" s="4">
        <v>3</v>
      </c>
      <c r="L1915" s="4">
        <v>3</v>
      </c>
      <c r="M1915" s="6" t="s">
        <v>18</v>
      </c>
      <c r="N1915" s="6"/>
      <c r="O1915" s="6"/>
    </row>
    <row r="1916" spans="1:15" ht="13">
      <c r="A1916" s="4">
        <v>183046398</v>
      </c>
      <c r="B1916" s="5">
        <v>45392.905717592592</v>
      </c>
      <c r="C1916" s="4" t="s">
        <v>13</v>
      </c>
      <c r="D1916" s="4">
        <v>3</v>
      </c>
      <c r="E1916" s="5">
        <v>45393.436400462961</v>
      </c>
      <c r="F1916" s="6" t="s">
        <v>14</v>
      </c>
      <c r="G1916" s="7">
        <v>2.3726851851851851E-3</v>
      </c>
      <c r="H1916" s="5">
        <v>45392.909421296295</v>
      </c>
      <c r="I1916" s="7">
        <v>2.9444444444444443E-2</v>
      </c>
      <c r="J1916" s="6" t="s">
        <v>17</v>
      </c>
      <c r="K1916" s="4">
        <v>3</v>
      </c>
      <c r="L1916" s="4">
        <v>4</v>
      </c>
      <c r="M1916" s="6" t="s">
        <v>35</v>
      </c>
      <c r="N1916" s="6"/>
      <c r="O1916" s="6"/>
    </row>
    <row r="1917" spans="1:15" ht="13">
      <c r="A1917" s="4">
        <v>183047368</v>
      </c>
      <c r="B1917" s="5">
        <v>45392.911539351851</v>
      </c>
      <c r="C1917" s="4" t="s">
        <v>13</v>
      </c>
      <c r="D1917" s="4">
        <v>1</v>
      </c>
      <c r="E1917" s="5">
        <v>45393.827928240738</v>
      </c>
      <c r="F1917" s="6" t="s">
        <v>14</v>
      </c>
      <c r="G1917" s="7">
        <v>2.2222222222222222E-3</v>
      </c>
      <c r="H1917" s="5">
        <v>45392.913761574076</v>
      </c>
      <c r="I1917" s="7">
        <v>6.4004629629629628E-3</v>
      </c>
      <c r="J1917" s="6" t="s">
        <v>17</v>
      </c>
      <c r="K1917" s="4">
        <v>2</v>
      </c>
      <c r="L1917" s="4">
        <v>2</v>
      </c>
      <c r="M1917" s="6" t="s">
        <v>65</v>
      </c>
      <c r="N1917" s="6"/>
      <c r="O1917" s="6"/>
    </row>
    <row r="1918" spans="1:15" ht="13">
      <c r="A1918" s="4">
        <v>183049712</v>
      </c>
      <c r="B1918" s="5">
        <v>45392.928148148145</v>
      </c>
      <c r="C1918" s="4" t="s">
        <v>19</v>
      </c>
      <c r="D1918" s="4">
        <v>0</v>
      </c>
      <c r="E1918" s="5">
        <v>45393.436412037037</v>
      </c>
      <c r="F1918" s="6" t="s">
        <v>14</v>
      </c>
      <c r="G1918" s="7">
        <v>2.199074074074074E-4</v>
      </c>
      <c r="H1918" s="5">
        <v>45392.928368055553</v>
      </c>
      <c r="I1918" s="7">
        <v>2.1064814814814813E-3</v>
      </c>
      <c r="J1918" s="6" t="s">
        <v>15</v>
      </c>
      <c r="K1918" s="4">
        <v>1</v>
      </c>
      <c r="L1918" s="4">
        <v>1</v>
      </c>
      <c r="M1918" s="6" t="s">
        <v>20</v>
      </c>
      <c r="N1918" s="6"/>
      <c r="O1918" s="6"/>
    </row>
    <row r="1919" spans="1:15" ht="13">
      <c r="A1919" s="4">
        <v>183051483</v>
      </c>
      <c r="B1919" s="5">
        <v>45392.943032407406</v>
      </c>
      <c r="C1919" s="4" t="s">
        <v>13</v>
      </c>
      <c r="D1919" s="4">
        <v>0</v>
      </c>
      <c r="E1919" s="5">
        <v>45393.488749999997</v>
      </c>
      <c r="F1919" s="6" t="s">
        <v>14</v>
      </c>
      <c r="G1919" s="7">
        <v>9.6296296296296303E-3</v>
      </c>
      <c r="H1919" s="5">
        <v>45392.952662037038</v>
      </c>
      <c r="I1919" s="7">
        <v>4.1226851851851855E-2</v>
      </c>
      <c r="J1919" s="6" t="s">
        <v>17</v>
      </c>
      <c r="K1919" s="4">
        <v>3</v>
      </c>
      <c r="L1919" s="4">
        <v>4</v>
      </c>
      <c r="M1919" s="6" t="s">
        <v>77</v>
      </c>
      <c r="N1919" s="6"/>
      <c r="O1919" s="6"/>
    </row>
    <row r="1920" spans="1:15" ht="13">
      <c r="A1920" s="4">
        <v>183053135</v>
      </c>
      <c r="B1920" s="5">
        <v>45392.958368055559</v>
      </c>
      <c r="C1920" s="4" t="s">
        <v>13</v>
      </c>
      <c r="D1920" s="4">
        <v>0</v>
      </c>
      <c r="E1920" s="5">
        <v>45393.462094907409</v>
      </c>
      <c r="F1920" s="6" t="s">
        <v>14</v>
      </c>
      <c r="G1920" s="5" t="s">
        <v>24</v>
      </c>
      <c r="H1920" s="5" t="s">
        <v>24</v>
      </c>
      <c r="I1920" s="7">
        <v>2.4305555555555556E-3</v>
      </c>
      <c r="J1920" s="6" t="s">
        <v>17</v>
      </c>
      <c r="K1920" s="4">
        <v>0</v>
      </c>
      <c r="L1920" s="4">
        <v>1</v>
      </c>
      <c r="M1920" s="6" t="s">
        <v>51</v>
      </c>
      <c r="N1920" s="6"/>
      <c r="O1920" s="6"/>
    </row>
    <row r="1921" spans="1:15" ht="13">
      <c r="A1921" s="4">
        <v>183053734</v>
      </c>
      <c r="B1921" s="5">
        <v>45392.964317129627</v>
      </c>
      <c r="C1921" s="4" t="s">
        <v>23</v>
      </c>
      <c r="D1921" s="4">
        <v>0</v>
      </c>
      <c r="E1921" s="5">
        <v>45393.469513888886</v>
      </c>
      <c r="F1921" s="6" t="s">
        <v>14</v>
      </c>
      <c r="G1921" s="5" t="s">
        <v>24</v>
      </c>
      <c r="H1921" s="5" t="s">
        <v>24</v>
      </c>
      <c r="I1921" s="7">
        <v>1.2731481481481483E-3</v>
      </c>
      <c r="J1921" s="6" t="s">
        <v>17</v>
      </c>
      <c r="K1921" s="4">
        <v>0</v>
      </c>
      <c r="L1921" s="4">
        <v>1</v>
      </c>
      <c r="M1921" s="6" t="s">
        <v>20</v>
      </c>
      <c r="N1921" s="6"/>
      <c r="O1921" s="6"/>
    </row>
    <row r="1922" spans="1:15" ht="13">
      <c r="A1922" s="4">
        <v>183054388</v>
      </c>
      <c r="B1922" s="5">
        <v>45392.971192129633</v>
      </c>
      <c r="C1922" s="4" t="s">
        <v>13</v>
      </c>
      <c r="D1922" s="4">
        <v>1</v>
      </c>
      <c r="E1922" s="5">
        <v>45393.488749999997</v>
      </c>
      <c r="F1922" s="6" t="s">
        <v>14</v>
      </c>
      <c r="G1922" s="7">
        <v>6.7129629629629625E-4</v>
      </c>
      <c r="H1922" s="5">
        <v>45392.974386574075</v>
      </c>
      <c r="I1922" s="7">
        <v>5.5324074074074078E-3</v>
      </c>
      <c r="J1922" s="6" t="s">
        <v>17</v>
      </c>
      <c r="K1922" s="4">
        <v>3</v>
      </c>
      <c r="L1922" s="4">
        <v>4</v>
      </c>
      <c r="M1922" s="6" t="s">
        <v>81</v>
      </c>
      <c r="N1922" s="6"/>
      <c r="O1922" s="6"/>
    </row>
    <row r="1923" spans="1:15" ht="13">
      <c r="A1923" s="4">
        <v>183055253</v>
      </c>
      <c r="B1923" s="5">
        <v>45392.980590277781</v>
      </c>
      <c r="C1923" s="4" t="s">
        <v>13</v>
      </c>
      <c r="D1923" s="4">
        <v>0</v>
      </c>
      <c r="E1923" s="5">
        <v>45393.488749999997</v>
      </c>
      <c r="F1923" s="6" t="s">
        <v>14</v>
      </c>
      <c r="G1923" s="7">
        <v>4.2476851851851851E-3</v>
      </c>
      <c r="H1923" s="5">
        <v>45392.984837962962</v>
      </c>
      <c r="I1923" s="7">
        <v>6.2384259259259259E-3</v>
      </c>
      <c r="J1923" s="6" t="s">
        <v>17</v>
      </c>
      <c r="K1923" s="4">
        <v>2</v>
      </c>
      <c r="L1923" s="4">
        <v>2</v>
      </c>
      <c r="M1923" s="6" t="s">
        <v>38</v>
      </c>
      <c r="N1923" s="6"/>
      <c r="O1923" s="6"/>
    </row>
    <row r="1924" spans="1:15" ht="13">
      <c r="A1924" s="4">
        <v>183057249</v>
      </c>
      <c r="B1924" s="5">
        <v>45393.002962962964</v>
      </c>
      <c r="C1924" s="4" t="s">
        <v>13</v>
      </c>
      <c r="D1924" s="4">
        <v>0</v>
      </c>
      <c r="E1924" s="5">
        <v>45393.511759259258</v>
      </c>
      <c r="F1924" s="6" t="s">
        <v>14</v>
      </c>
      <c r="G1924" s="7">
        <v>1.0185185185185184E-3</v>
      </c>
      <c r="H1924" s="5">
        <v>45393.003981481481</v>
      </c>
      <c r="I1924" s="7">
        <v>2.1643518518518518E-3</v>
      </c>
      <c r="J1924" s="6" t="s">
        <v>17</v>
      </c>
      <c r="K1924" s="4">
        <v>2</v>
      </c>
      <c r="L1924" s="4">
        <v>2</v>
      </c>
      <c r="M1924" s="6" t="s">
        <v>69</v>
      </c>
      <c r="N1924" s="6"/>
      <c r="O1924" s="6"/>
    </row>
    <row r="1925" spans="1:15" ht="13">
      <c r="A1925" s="4">
        <v>183057298</v>
      </c>
      <c r="B1925" s="5">
        <v>45393.003553240742</v>
      </c>
      <c r="C1925" s="4" t="s">
        <v>19</v>
      </c>
      <c r="D1925" s="4">
        <v>0</v>
      </c>
      <c r="E1925" s="5">
        <v>45393.511759259258</v>
      </c>
      <c r="F1925" s="6" t="s">
        <v>14</v>
      </c>
      <c r="G1925" s="7">
        <v>1.1458333333333333E-3</v>
      </c>
      <c r="H1925" s="5">
        <v>45393.004699074074</v>
      </c>
      <c r="I1925" s="7">
        <v>1.4930555555555556E-3</v>
      </c>
      <c r="J1925" s="6" t="s">
        <v>17</v>
      </c>
      <c r="K1925" s="4">
        <v>2</v>
      </c>
      <c r="L1925" s="4">
        <v>2</v>
      </c>
      <c r="M1925" s="6" t="s">
        <v>32</v>
      </c>
      <c r="N1925" s="6"/>
      <c r="O1925" s="6"/>
    </row>
    <row r="1926" spans="1:15" ht="13">
      <c r="A1926" s="4">
        <v>183057628</v>
      </c>
      <c r="B1926" s="5">
        <v>45393.007175925923</v>
      </c>
      <c r="C1926" s="4" t="s">
        <v>13</v>
      </c>
      <c r="D1926" s="4">
        <v>0</v>
      </c>
      <c r="E1926" s="5">
        <v>45393.419699074075</v>
      </c>
      <c r="F1926" s="6" t="s">
        <v>37</v>
      </c>
      <c r="G1926" s="7">
        <v>5.6712962962962967E-4</v>
      </c>
      <c r="H1926" s="5">
        <v>45393.007743055554</v>
      </c>
      <c r="I1926" s="7">
        <v>0.41255787037037039</v>
      </c>
      <c r="J1926" s="6" t="s">
        <v>17</v>
      </c>
      <c r="K1926" s="4">
        <v>6</v>
      </c>
      <c r="L1926" s="4">
        <v>12</v>
      </c>
      <c r="M1926" s="6" t="s">
        <v>34</v>
      </c>
      <c r="N1926" s="6"/>
      <c r="O1926" s="6"/>
    </row>
    <row r="1927" spans="1:15" ht="13">
      <c r="A1927" s="4">
        <v>183057891</v>
      </c>
      <c r="B1927" s="5">
        <v>45393.01021990741</v>
      </c>
      <c r="C1927" s="4" t="s">
        <v>13</v>
      </c>
      <c r="D1927" s="4">
        <v>0</v>
      </c>
      <c r="E1927" s="5">
        <v>45393.529305555552</v>
      </c>
      <c r="F1927" s="6" t="s">
        <v>14</v>
      </c>
      <c r="G1927" s="4">
        <v>0</v>
      </c>
      <c r="H1927" s="5">
        <f>B1927</f>
        <v>45393.01021990741</v>
      </c>
      <c r="I1927" s="7">
        <v>1.5648148148148147E-2</v>
      </c>
      <c r="J1927" s="6" t="s">
        <v>17</v>
      </c>
      <c r="K1927" s="4">
        <v>4</v>
      </c>
      <c r="L1927" s="4">
        <v>4</v>
      </c>
      <c r="M1927" s="6" t="s">
        <v>34</v>
      </c>
      <c r="N1927" s="6"/>
      <c r="O1927" s="6"/>
    </row>
    <row r="1928" spans="1:15" ht="13">
      <c r="A1928" s="4">
        <v>183064861</v>
      </c>
      <c r="B1928" s="5">
        <v>45393.142407407409</v>
      </c>
      <c r="C1928" s="4" t="s">
        <v>23</v>
      </c>
      <c r="D1928" s="4">
        <v>0</v>
      </c>
      <c r="E1928" s="5">
        <v>45393.653587962966</v>
      </c>
      <c r="F1928" s="6" t="s">
        <v>14</v>
      </c>
      <c r="G1928" s="5" t="s">
        <v>24</v>
      </c>
      <c r="H1928" s="5" t="s">
        <v>24</v>
      </c>
      <c r="I1928" s="7">
        <v>3.2407407407407406E-4</v>
      </c>
      <c r="J1928" s="6" t="s">
        <v>17</v>
      </c>
      <c r="K1928" s="4">
        <v>0</v>
      </c>
      <c r="L1928" s="4">
        <v>1</v>
      </c>
      <c r="M1928" s="6" t="s">
        <v>20</v>
      </c>
      <c r="N1928" s="6"/>
      <c r="O1928" s="6"/>
    </row>
    <row r="1929" spans="1:15" ht="13">
      <c r="A1929" s="4">
        <v>183068624</v>
      </c>
      <c r="B1929" s="5">
        <v>45393.221296296295</v>
      </c>
      <c r="C1929" s="4" t="s">
        <v>19</v>
      </c>
      <c r="D1929" s="4">
        <v>0</v>
      </c>
      <c r="E1929" s="5">
        <v>45393.738344907404</v>
      </c>
      <c r="F1929" s="6" t="s">
        <v>14</v>
      </c>
      <c r="G1929" s="7">
        <v>7.4305555555555557E-3</v>
      </c>
      <c r="H1929" s="5">
        <v>45393.228726851848</v>
      </c>
      <c r="I1929" s="7">
        <v>1.1724537037037037E-2</v>
      </c>
      <c r="J1929" s="6" t="s">
        <v>17</v>
      </c>
      <c r="K1929" s="4">
        <v>3</v>
      </c>
      <c r="L1929" s="4">
        <v>3</v>
      </c>
      <c r="M1929" s="6" t="s">
        <v>38</v>
      </c>
      <c r="N1929" s="6"/>
      <c r="O1929" s="6"/>
    </row>
    <row r="1930" spans="1:15" ht="13">
      <c r="A1930" s="4">
        <v>183069764</v>
      </c>
      <c r="B1930" s="5">
        <v>45393.244351851848</v>
      </c>
      <c r="C1930" s="4" t="s">
        <v>19</v>
      </c>
      <c r="D1930" s="4">
        <v>0</v>
      </c>
      <c r="E1930" s="5">
        <v>45393.745497685188</v>
      </c>
      <c r="F1930" s="6" t="s">
        <v>14</v>
      </c>
      <c r="G1930" s="7">
        <v>9.6064814814814819E-4</v>
      </c>
      <c r="H1930" s="5">
        <v>45393.245312500003</v>
      </c>
      <c r="I1930" s="7">
        <v>1.1689814814814816E-3</v>
      </c>
      <c r="J1930" s="6" t="s">
        <v>15</v>
      </c>
      <c r="K1930" s="4">
        <v>1</v>
      </c>
      <c r="L1930" s="4">
        <v>3</v>
      </c>
      <c r="M1930" s="6" t="s">
        <v>50</v>
      </c>
      <c r="N1930" s="6"/>
      <c r="O1930" s="6"/>
    </row>
    <row r="1931" spans="1:15" ht="13">
      <c r="A1931" s="4">
        <v>183070121</v>
      </c>
      <c r="B1931" s="5">
        <v>45393.251006944447</v>
      </c>
      <c r="C1931" s="4" t="s">
        <v>13</v>
      </c>
      <c r="D1931" s="4">
        <v>0</v>
      </c>
      <c r="E1931" s="5">
        <v>45393.755347222221</v>
      </c>
      <c r="F1931" s="6" t="s">
        <v>14</v>
      </c>
      <c r="G1931" s="7">
        <v>5.6712962962962967E-4</v>
      </c>
      <c r="H1931" s="5">
        <v>45393.251574074071</v>
      </c>
      <c r="I1931" s="7">
        <v>7.407407407407407E-4</v>
      </c>
      <c r="J1931" s="6" t="s">
        <v>15</v>
      </c>
      <c r="K1931" s="4">
        <v>1</v>
      </c>
      <c r="L1931" s="4">
        <v>3</v>
      </c>
      <c r="M1931" s="6" t="s">
        <v>26</v>
      </c>
      <c r="N1931" s="6"/>
      <c r="O1931" s="6"/>
    </row>
    <row r="1932" spans="1:15" ht="13">
      <c r="A1932" s="4">
        <v>183073614</v>
      </c>
      <c r="B1932" s="5">
        <v>45393.303969907407</v>
      </c>
      <c r="C1932" s="4" t="s">
        <v>19</v>
      </c>
      <c r="D1932" s="4">
        <v>1</v>
      </c>
      <c r="E1932" s="5">
        <v>45393.811574074076</v>
      </c>
      <c r="F1932" s="6" t="s">
        <v>14</v>
      </c>
      <c r="G1932" s="7">
        <v>1.4699074074074074E-3</v>
      </c>
      <c r="H1932" s="5">
        <v>45393.305439814816</v>
      </c>
      <c r="I1932" s="7">
        <v>2.2569444444444442E-3</v>
      </c>
      <c r="J1932" s="6" t="s">
        <v>17</v>
      </c>
      <c r="K1932" s="4">
        <v>3</v>
      </c>
      <c r="L1932" s="4">
        <v>3</v>
      </c>
      <c r="M1932" s="6" t="s">
        <v>99</v>
      </c>
      <c r="N1932" s="6"/>
      <c r="O1932" s="6"/>
    </row>
    <row r="1933" spans="1:15" ht="13">
      <c r="A1933" s="4">
        <v>183076824</v>
      </c>
      <c r="B1933" s="5">
        <v>45393.338217592594</v>
      </c>
      <c r="C1933" s="4" t="s">
        <v>13</v>
      </c>
      <c r="D1933" s="4">
        <v>0</v>
      </c>
      <c r="E1933" s="5">
        <v>45393.340474537035</v>
      </c>
      <c r="F1933" s="6" t="s">
        <v>37</v>
      </c>
      <c r="G1933" s="7">
        <v>1.1805555555555556E-3</v>
      </c>
      <c r="H1933" s="5">
        <v>45393.339398148149</v>
      </c>
      <c r="I1933" s="7">
        <v>2.2916666666666667E-3</v>
      </c>
      <c r="J1933" s="6" t="s">
        <v>15</v>
      </c>
      <c r="K1933" s="4">
        <v>1</v>
      </c>
      <c r="L1933" s="4">
        <v>2</v>
      </c>
      <c r="M1933" s="6" t="s">
        <v>20</v>
      </c>
      <c r="N1933" s="6"/>
      <c r="O1933" s="6"/>
    </row>
    <row r="1934" spans="1:15" ht="13">
      <c r="A1934" s="4">
        <v>183076887</v>
      </c>
      <c r="B1934" s="5">
        <v>45393.338738425926</v>
      </c>
      <c r="C1934" s="4" t="s">
        <v>13</v>
      </c>
      <c r="D1934" s="4">
        <v>0</v>
      </c>
      <c r="E1934" s="5">
        <v>45393.346168981479</v>
      </c>
      <c r="F1934" s="6" t="s">
        <v>37</v>
      </c>
      <c r="G1934" s="7">
        <v>1.1574074074074073E-3</v>
      </c>
      <c r="H1934" s="5">
        <v>45393.339895833335</v>
      </c>
      <c r="I1934" s="7">
        <v>7.4884259259259262E-3</v>
      </c>
      <c r="J1934" s="6" t="s">
        <v>17</v>
      </c>
      <c r="K1934" s="4">
        <v>2</v>
      </c>
      <c r="L1934" s="4">
        <v>3</v>
      </c>
      <c r="M1934" s="6" t="s">
        <v>20</v>
      </c>
      <c r="N1934" s="6"/>
      <c r="O1934" s="6"/>
    </row>
    <row r="1935" spans="1:15" ht="13">
      <c r="A1935" s="4">
        <v>183077794</v>
      </c>
      <c r="B1935" s="5">
        <v>45393.345763888887</v>
      </c>
      <c r="C1935" s="4" t="s">
        <v>13</v>
      </c>
      <c r="D1935" s="4">
        <v>0</v>
      </c>
      <c r="E1935" s="5">
        <v>45393.854039351849</v>
      </c>
      <c r="F1935" s="6" t="s">
        <v>37</v>
      </c>
      <c r="G1935" s="5" t="s">
        <v>24</v>
      </c>
      <c r="H1935" s="5" t="s">
        <v>24</v>
      </c>
      <c r="I1935" s="7">
        <v>2.8935185185185184E-3</v>
      </c>
      <c r="J1935" s="6" t="s">
        <v>17</v>
      </c>
      <c r="K1935" s="4">
        <v>0</v>
      </c>
      <c r="L1935" s="4">
        <v>1</v>
      </c>
      <c r="M1935" s="6" t="s">
        <v>51</v>
      </c>
      <c r="N1935" s="6"/>
      <c r="O1935" s="6"/>
    </row>
    <row r="1936" spans="1:15" ht="13">
      <c r="A1936" s="4">
        <v>183078935</v>
      </c>
      <c r="B1936" s="5">
        <v>45393.354988425926</v>
      </c>
      <c r="C1936" s="4" t="s">
        <v>23</v>
      </c>
      <c r="D1936" s="4">
        <v>1</v>
      </c>
      <c r="E1936" s="5">
        <v>45394.068796296298</v>
      </c>
      <c r="F1936" s="6" t="s">
        <v>37</v>
      </c>
      <c r="G1936" s="7">
        <v>1.3657407407407407E-3</v>
      </c>
      <c r="H1936" s="5">
        <v>45393.356354166666</v>
      </c>
      <c r="I1936" s="7">
        <v>0.21366898148148147</v>
      </c>
      <c r="J1936" s="6" t="s">
        <v>17</v>
      </c>
      <c r="K1936" s="4">
        <v>5</v>
      </c>
      <c r="L1936" s="4">
        <v>5</v>
      </c>
      <c r="M1936" s="6" t="s">
        <v>72</v>
      </c>
      <c r="N1936" s="6"/>
      <c r="O1936" s="6"/>
    </row>
    <row r="1937" spans="1:15" ht="13">
      <c r="A1937" s="4">
        <v>183079892</v>
      </c>
      <c r="B1937" s="5">
        <v>45393.362708333334</v>
      </c>
      <c r="C1937" s="4" t="s">
        <v>23</v>
      </c>
      <c r="D1937" s="4">
        <v>0</v>
      </c>
      <c r="E1937" s="5">
        <v>45393.869756944441</v>
      </c>
      <c r="F1937" s="6" t="s">
        <v>37</v>
      </c>
      <c r="G1937" s="5" t="s">
        <v>24</v>
      </c>
      <c r="H1937" s="5" t="s">
        <v>24</v>
      </c>
      <c r="I1937" s="7">
        <v>1.5046296296296296E-3</v>
      </c>
      <c r="J1937" s="6" t="s">
        <v>17</v>
      </c>
      <c r="K1937" s="4">
        <v>0</v>
      </c>
      <c r="L1937" s="4">
        <v>1</v>
      </c>
      <c r="M1937" s="6" t="s">
        <v>20</v>
      </c>
      <c r="N1937" s="6"/>
      <c r="O1937" s="6"/>
    </row>
    <row r="1938" spans="1:15" ht="13">
      <c r="A1938" s="4">
        <v>183080330</v>
      </c>
      <c r="B1938" s="5">
        <v>45393.365879629629</v>
      </c>
      <c r="C1938" s="4" t="s">
        <v>13</v>
      </c>
      <c r="D1938" s="4">
        <v>2</v>
      </c>
      <c r="E1938" s="5">
        <v>45393.911296296297</v>
      </c>
      <c r="F1938" s="6" t="s">
        <v>37</v>
      </c>
      <c r="G1938" s="7">
        <v>7.8703703703703705E-4</v>
      </c>
      <c r="H1938" s="5">
        <v>45393.366666666669</v>
      </c>
      <c r="I1938" s="7">
        <v>4.4583333333333336E-2</v>
      </c>
      <c r="J1938" s="6" t="s">
        <v>17</v>
      </c>
      <c r="K1938" s="4">
        <v>12</v>
      </c>
      <c r="L1938" s="4">
        <v>17</v>
      </c>
      <c r="M1938" s="6" t="s">
        <v>26</v>
      </c>
      <c r="N1938" s="6"/>
      <c r="O1938" s="6"/>
    </row>
    <row r="1939" spans="1:15" ht="13">
      <c r="A1939" s="4">
        <v>183081555</v>
      </c>
      <c r="B1939" s="5">
        <v>45393.374745370369</v>
      </c>
      <c r="C1939" s="4" t="s">
        <v>13</v>
      </c>
      <c r="D1939" s="4">
        <v>0</v>
      </c>
      <c r="E1939" s="5">
        <v>45393.894988425927</v>
      </c>
      <c r="F1939" s="6" t="s">
        <v>37</v>
      </c>
      <c r="G1939" s="7">
        <v>1.1226851851851851E-3</v>
      </c>
      <c r="H1939" s="5">
        <v>45393.375868055555</v>
      </c>
      <c r="I1939" s="7">
        <v>1.3703703703703704E-2</v>
      </c>
      <c r="J1939" s="6" t="s">
        <v>17</v>
      </c>
      <c r="K1939" s="4">
        <v>3</v>
      </c>
      <c r="L1939" s="4">
        <v>5</v>
      </c>
      <c r="M1939" s="6" t="s">
        <v>38</v>
      </c>
      <c r="N1939" s="6"/>
      <c r="O1939" s="6"/>
    </row>
    <row r="1940" spans="1:15" ht="13">
      <c r="A1940" s="4">
        <v>183082535</v>
      </c>
      <c r="B1940" s="5">
        <v>45393.379027777781</v>
      </c>
      <c r="C1940" s="4" t="s">
        <v>13</v>
      </c>
      <c r="D1940" s="4">
        <v>0</v>
      </c>
      <c r="E1940" s="5">
        <v>45393.935960648145</v>
      </c>
      <c r="F1940" s="6" t="s">
        <v>37</v>
      </c>
      <c r="G1940" s="7">
        <v>4.5138888888888887E-4</v>
      </c>
      <c r="H1940" s="5">
        <v>45393.379479166666</v>
      </c>
      <c r="I1940" s="7">
        <v>5.1111111111111114E-2</v>
      </c>
      <c r="J1940" s="6" t="s">
        <v>17</v>
      </c>
      <c r="K1940" s="4">
        <v>3</v>
      </c>
      <c r="L1940" s="4">
        <v>3</v>
      </c>
      <c r="M1940" s="6" t="s">
        <v>26</v>
      </c>
      <c r="N1940" s="6"/>
      <c r="O1940" s="6"/>
    </row>
    <row r="1941" spans="1:15" ht="13">
      <c r="A1941" s="4">
        <v>183082567</v>
      </c>
      <c r="B1941" s="5">
        <v>45393.379224537035</v>
      </c>
      <c r="C1941" s="4" t="s">
        <v>23</v>
      </c>
      <c r="D1941" s="4">
        <v>0</v>
      </c>
      <c r="E1941" s="5">
        <v>45393.382291666669</v>
      </c>
      <c r="F1941" s="6" t="s">
        <v>37</v>
      </c>
      <c r="G1941" s="5" t="s">
        <v>24</v>
      </c>
      <c r="H1941" s="5" t="s">
        <v>24</v>
      </c>
      <c r="I1941" s="7">
        <v>3.0671296296296297E-3</v>
      </c>
      <c r="J1941" s="6" t="s">
        <v>17</v>
      </c>
      <c r="K1941" s="4">
        <v>0</v>
      </c>
      <c r="L1941" s="4">
        <v>1</v>
      </c>
      <c r="M1941" s="6" t="s">
        <v>58</v>
      </c>
      <c r="N1941" s="6"/>
      <c r="O1941" s="6"/>
    </row>
    <row r="1942" spans="1:15" ht="13">
      <c r="A1942" s="4">
        <v>183082838</v>
      </c>
      <c r="B1942" s="5">
        <v>45393.380740740744</v>
      </c>
      <c r="C1942" s="4" t="s">
        <v>23</v>
      </c>
      <c r="D1942" s="4">
        <v>0</v>
      </c>
      <c r="E1942" s="5">
        <v>45393.381168981483</v>
      </c>
      <c r="F1942" s="6" t="s">
        <v>37</v>
      </c>
      <c r="G1942" s="5" t="s">
        <v>24</v>
      </c>
      <c r="H1942" s="5" t="s">
        <v>24</v>
      </c>
      <c r="I1942" s="7">
        <v>4.2824074074074075E-4</v>
      </c>
      <c r="J1942" s="6" t="s">
        <v>17</v>
      </c>
      <c r="K1942" s="4">
        <v>0</v>
      </c>
      <c r="L1942" s="4">
        <v>1</v>
      </c>
      <c r="M1942" s="6"/>
      <c r="N1942" s="6"/>
      <c r="O1942" s="6"/>
    </row>
    <row r="1943" spans="1:15" ht="13">
      <c r="A1943" s="4">
        <v>183084910</v>
      </c>
      <c r="B1943" s="5">
        <v>45393.390127314815</v>
      </c>
      <c r="C1943" s="4" t="s">
        <v>13</v>
      </c>
      <c r="D1943" s="4">
        <v>0</v>
      </c>
      <c r="E1943" s="5">
        <v>45393.903043981481</v>
      </c>
      <c r="F1943" s="6" t="s">
        <v>37</v>
      </c>
      <c r="G1943" s="7">
        <v>1.1458333333333333E-3</v>
      </c>
      <c r="H1943" s="5">
        <v>45393.391273148147</v>
      </c>
      <c r="I1943" s="7">
        <v>1.1875E-2</v>
      </c>
      <c r="J1943" s="6" t="s">
        <v>17</v>
      </c>
      <c r="K1943" s="4">
        <v>4</v>
      </c>
      <c r="L1943" s="4">
        <v>7</v>
      </c>
      <c r="M1943" s="6" t="s">
        <v>22</v>
      </c>
      <c r="N1943" s="6"/>
      <c r="O1943" s="6"/>
    </row>
    <row r="1944" spans="1:15" ht="13">
      <c r="A1944" s="4">
        <v>183084930</v>
      </c>
      <c r="B1944" s="5">
        <v>45393.390266203707</v>
      </c>
      <c r="C1944" s="4" t="s">
        <v>13</v>
      </c>
      <c r="D1944" s="4">
        <v>0</v>
      </c>
      <c r="E1944" s="5">
        <v>45393.395578703705</v>
      </c>
      <c r="F1944" s="6" t="s">
        <v>37</v>
      </c>
      <c r="G1944" s="7">
        <v>1.0879629629629629E-3</v>
      </c>
      <c r="H1944" s="5">
        <v>45393.39135416667</v>
      </c>
      <c r="I1944" s="7">
        <v>5.3587962962962964E-3</v>
      </c>
      <c r="J1944" s="6" t="s">
        <v>17</v>
      </c>
      <c r="K1944" s="4">
        <v>3</v>
      </c>
      <c r="L1944" s="4">
        <v>2</v>
      </c>
      <c r="M1944" s="6" t="s">
        <v>70</v>
      </c>
      <c r="N1944" s="6"/>
      <c r="O1944" s="6"/>
    </row>
    <row r="1945" spans="1:15" ht="13">
      <c r="A1945" s="4">
        <v>183087189</v>
      </c>
      <c r="B1945" s="5">
        <v>45393.401134259257</v>
      </c>
      <c r="C1945" s="4" t="s">
        <v>19</v>
      </c>
      <c r="D1945" s="4">
        <v>0</v>
      </c>
      <c r="E1945" s="5">
        <v>45393.41909722222</v>
      </c>
      <c r="F1945" s="6" t="s">
        <v>37</v>
      </c>
      <c r="G1945" s="7">
        <v>7.7546296296296293E-4</v>
      </c>
      <c r="H1945" s="5">
        <v>45393.401909722219</v>
      </c>
      <c r="I1945" s="7">
        <v>1.8020833333333333E-2</v>
      </c>
      <c r="J1945" s="6" t="s">
        <v>17</v>
      </c>
      <c r="K1945" s="4">
        <v>3</v>
      </c>
      <c r="L1945" s="4">
        <v>3</v>
      </c>
      <c r="M1945" s="6" t="s">
        <v>18</v>
      </c>
      <c r="N1945" s="6"/>
      <c r="O1945" s="6"/>
    </row>
    <row r="1946" spans="1:15" ht="13">
      <c r="A1946" s="4">
        <v>183087414</v>
      </c>
      <c r="B1946" s="5">
        <v>45393.402465277781</v>
      </c>
      <c r="C1946" s="4" t="s">
        <v>13</v>
      </c>
      <c r="D1946" s="4">
        <v>0</v>
      </c>
      <c r="E1946" s="5">
        <v>45393.406666666669</v>
      </c>
      <c r="F1946" s="6" t="s">
        <v>37</v>
      </c>
      <c r="G1946" s="7">
        <v>2.9861111111111113E-3</v>
      </c>
      <c r="H1946" s="5">
        <v>45393.405451388891</v>
      </c>
      <c r="I1946" s="7">
        <v>4.2476851851851851E-3</v>
      </c>
      <c r="J1946" s="6" t="s">
        <v>17</v>
      </c>
      <c r="K1946" s="4">
        <v>2</v>
      </c>
      <c r="L1946" s="4">
        <v>2</v>
      </c>
      <c r="M1946" s="6" t="s">
        <v>20</v>
      </c>
      <c r="N1946" s="6"/>
      <c r="O1946" s="6"/>
    </row>
    <row r="1947" spans="1:15" ht="13">
      <c r="A1947" s="4">
        <v>183087672</v>
      </c>
      <c r="B1947" s="5">
        <v>45393.403923611113</v>
      </c>
      <c r="C1947" s="4" t="s">
        <v>13</v>
      </c>
      <c r="D1947" s="4">
        <v>0</v>
      </c>
      <c r="E1947" s="5">
        <v>45393.419525462959</v>
      </c>
      <c r="F1947" s="6" t="s">
        <v>37</v>
      </c>
      <c r="G1947" s="7">
        <v>1.724537037037037E-3</v>
      </c>
      <c r="H1947" s="5">
        <v>45393.405648148146</v>
      </c>
      <c r="I1947" s="7">
        <v>1.5659722222222221E-2</v>
      </c>
      <c r="J1947" s="6" t="s">
        <v>17</v>
      </c>
      <c r="K1947" s="4">
        <v>2</v>
      </c>
      <c r="L1947" s="4">
        <v>2</v>
      </c>
      <c r="M1947" s="6" t="s">
        <v>22</v>
      </c>
      <c r="N1947" s="6"/>
      <c r="O1947" s="6"/>
    </row>
    <row r="1948" spans="1:15" ht="13">
      <c r="A1948" s="4">
        <v>183088232</v>
      </c>
      <c r="B1948" s="5">
        <v>45393.406539351854</v>
      </c>
      <c r="C1948" s="4" t="s">
        <v>13</v>
      </c>
      <c r="D1948" s="4">
        <v>1</v>
      </c>
      <c r="E1948" s="5">
        <v>45393.935960648145</v>
      </c>
      <c r="F1948" s="6" t="s">
        <v>37</v>
      </c>
      <c r="G1948" s="7">
        <v>2.0254629629629629E-3</v>
      </c>
      <c r="H1948" s="5">
        <v>45393.408564814818</v>
      </c>
      <c r="I1948" s="7">
        <v>2.3657407407407408E-2</v>
      </c>
      <c r="J1948" s="6" t="s">
        <v>15</v>
      </c>
      <c r="K1948" s="4">
        <v>1</v>
      </c>
      <c r="L1948" s="4">
        <v>4</v>
      </c>
      <c r="M1948" s="6" t="s">
        <v>72</v>
      </c>
      <c r="N1948" s="6"/>
      <c r="O1948" s="6"/>
    </row>
    <row r="1949" spans="1:15" ht="13">
      <c r="A1949" s="4">
        <v>183089093</v>
      </c>
      <c r="B1949" s="5">
        <v>45393.410069444442</v>
      </c>
      <c r="C1949" s="4" t="s">
        <v>13</v>
      </c>
      <c r="D1949" s="4">
        <v>0</v>
      </c>
      <c r="E1949" s="5">
        <v>45393.419062499997</v>
      </c>
      <c r="F1949" s="6" t="s">
        <v>37</v>
      </c>
      <c r="G1949" s="7">
        <v>1.6435185185185185E-3</v>
      </c>
      <c r="H1949" s="5">
        <v>45393.411712962959</v>
      </c>
      <c r="I1949" s="7">
        <v>9.0393518518518522E-3</v>
      </c>
      <c r="J1949" s="6" t="s">
        <v>15</v>
      </c>
      <c r="K1949" s="4">
        <v>1</v>
      </c>
      <c r="L1949" s="4">
        <v>2</v>
      </c>
      <c r="M1949" s="6" t="s">
        <v>34</v>
      </c>
      <c r="N1949" s="6"/>
      <c r="O1949" s="6"/>
    </row>
    <row r="1950" spans="1:15" ht="13">
      <c r="A1950" s="4">
        <v>183089327</v>
      </c>
      <c r="B1950" s="5">
        <v>45393.411273148151</v>
      </c>
      <c r="C1950" s="4" t="s">
        <v>13</v>
      </c>
      <c r="D1950" s="4">
        <v>0</v>
      </c>
      <c r="E1950" s="5">
        <v>45393.952476851853</v>
      </c>
      <c r="F1950" s="6" t="s">
        <v>37</v>
      </c>
      <c r="G1950" s="7">
        <v>1.2037037037037038E-3</v>
      </c>
      <c r="H1950" s="5">
        <v>45393.412476851852</v>
      </c>
      <c r="I1950" s="7">
        <v>3.8553240740740742E-2</v>
      </c>
      <c r="J1950" s="6" t="s">
        <v>17</v>
      </c>
      <c r="K1950" s="4">
        <v>4</v>
      </c>
      <c r="L1950" s="4">
        <v>4</v>
      </c>
      <c r="M1950" s="6" t="s">
        <v>35</v>
      </c>
      <c r="N1950" s="6"/>
      <c r="O1950" s="6"/>
    </row>
    <row r="1951" spans="1:15" ht="13">
      <c r="A1951" s="4">
        <v>183090302</v>
      </c>
      <c r="B1951" s="5">
        <v>45393.41615740741</v>
      </c>
      <c r="C1951" s="4" t="s">
        <v>13</v>
      </c>
      <c r="D1951" s="4">
        <v>0</v>
      </c>
      <c r="E1951" s="5">
        <v>45393.969317129631</v>
      </c>
      <c r="F1951" s="6" t="s">
        <v>37</v>
      </c>
      <c r="G1951" s="7">
        <v>2.7314814814814814E-3</v>
      </c>
      <c r="H1951" s="5">
        <v>45393.418888888889</v>
      </c>
      <c r="I1951" s="7">
        <v>4.6446759259259257E-2</v>
      </c>
      <c r="J1951" s="6" t="s">
        <v>17</v>
      </c>
      <c r="K1951" s="4">
        <v>5</v>
      </c>
      <c r="L1951" s="4">
        <v>6</v>
      </c>
      <c r="M1951" s="6" t="s">
        <v>36</v>
      </c>
      <c r="N1951" s="6"/>
      <c r="O1951" s="6"/>
    </row>
    <row r="1952" spans="1:15" ht="13">
      <c r="A1952" s="4">
        <v>183091522</v>
      </c>
      <c r="B1952" s="5">
        <v>45393.420162037037</v>
      </c>
      <c r="C1952" s="4" t="s">
        <v>13</v>
      </c>
      <c r="D1952" s="4">
        <v>1</v>
      </c>
      <c r="E1952" s="5">
        <v>45393.423680555556</v>
      </c>
      <c r="F1952" s="6" t="s">
        <v>27</v>
      </c>
      <c r="G1952" s="7">
        <v>6.9444444444444447E-4</v>
      </c>
      <c r="H1952" s="5">
        <v>45393.420856481483</v>
      </c>
      <c r="I1952" s="7">
        <v>3.5532407407407409E-3</v>
      </c>
      <c r="J1952" s="6" t="s">
        <v>17</v>
      </c>
      <c r="K1952" s="4">
        <v>3</v>
      </c>
      <c r="L1952" s="4">
        <v>4</v>
      </c>
      <c r="M1952" s="6" t="s">
        <v>18</v>
      </c>
      <c r="N1952" s="6"/>
      <c r="O1952" s="6"/>
    </row>
    <row r="1953" spans="1:15" ht="13">
      <c r="A1953" s="4">
        <v>183091994</v>
      </c>
      <c r="B1953" s="5">
        <v>45393.4221875</v>
      </c>
      <c r="C1953" s="4" t="s">
        <v>13</v>
      </c>
      <c r="D1953" s="4">
        <v>0</v>
      </c>
      <c r="E1953" s="5">
        <v>45393.430011574077</v>
      </c>
      <c r="F1953" s="6" t="s">
        <v>37</v>
      </c>
      <c r="G1953" s="7">
        <v>1.4351851851851852E-3</v>
      </c>
      <c r="H1953" s="5">
        <v>45393.423622685186</v>
      </c>
      <c r="I1953" s="7">
        <v>7.8703703703703696E-3</v>
      </c>
      <c r="J1953" s="6" t="s">
        <v>17</v>
      </c>
      <c r="K1953" s="4">
        <v>2</v>
      </c>
      <c r="L1953" s="4">
        <v>2</v>
      </c>
      <c r="M1953" s="6" t="s">
        <v>36</v>
      </c>
      <c r="N1953" s="6"/>
      <c r="O1953" s="6"/>
    </row>
    <row r="1954" spans="1:15" ht="13">
      <c r="A1954" s="4">
        <v>183092133</v>
      </c>
      <c r="B1954" s="5">
        <v>45393.422951388886</v>
      </c>
      <c r="C1954" s="4" t="s">
        <v>13</v>
      </c>
      <c r="D1954" s="4">
        <v>0</v>
      </c>
      <c r="E1954" s="5">
        <v>45393.539444444446</v>
      </c>
      <c r="F1954" s="6" t="s">
        <v>37</v>
      </c>
      <c r="G1954" s="7">
        <v>1.261574074074074E-3</v>
      </c>
      <c r="H1954" s="5">
        <v>45393.424212962964</v>
      </c>
      <c r="I1954" s="7">
        <v>0.11652777777777777</v>
      </c>
      <c r="J1954" s="6" t="s">
        <v>17</v>
      </c>
      <c r="K1954" s="4">
        <v>3</v>
      </c>
      <c r="L1954" s="4">
        <v>3</v>
      </c>
      <c r="M1954" s="6" t="s">
        <v>75</v>
      </c>
      <c r="N1954" s="6"/>
      <c r="O1954" s="6"/>
    </row>
    <row r="1955" spans="1:15" ht="13">
      <c r="A1955" s="4">
        <v>183093027</v>
      </c>
      <c r="B1955" s="5">
        <v>45393.426805555559</v>
      </c>
      <c r="C1955" s="4" t="s">
        <v>13</v>
      </c>
      <c r="D1955" s="4">
        <v>0</v>
      </c>
      <c r="E1955" s="5">
        <v>45393.969328703701</v>
      </c>
      <c r="F1955" s="6" t="s">
        <v>37</v>
      </c>
      <c r="G1955" s="4">
        <v>0</v>
      </c>
      <c r="H1955" s="5">
        <f>B1955</f>
        <v>45393.426805555559</v>
      </c>
      <c r="I1955" s="7">
        <v>3.5902777777777777E-2</v>
      </c>
      <c r="J1955" s="6" t="s">
        <v>17</v>
      </c>
      <c r="K1955" s="4">
        <v>5</v>
      </c>
      <c r="L1955" s="4">
        <v>2</v>
      </c>
      <c r="M1955" s="6" t="s">
        <v>36</v>
      </c>
      <c r="N1955" s="6"/>
      <c r="O1955" s="6"/>
    </row>
    <row r="1956" spans="1:15" ht="13">
      <c r="A1956" s="4">
        <v>183094418</v>
      </c>
      <c r="B1956" s="5">
        <v>45393.432233796295</v>
      </c>
      <c r="C1956" s="4" t="s">
        <v>13</v>
      </c>
      <c r="D1956" s="4">
        <v>0</v>
      </c>
      <c r="E1956" s="5">
        <v>45393.935960648145</v>
      </c>
      <c r="F1956" s="6" t="s">
        <v>27</v>
      </c>
      <c r="G1956" s="7">
        <v>1.0763888888888889E-3</v>
      </c>
      <c r="H1956" s="5">
        <v>45393.433310185188</v>
      </c>
      <c r="I1956" s="7">
        <v>2.1296296296296298E-3</v>
      </c>
      <c r="J1956" s="6" t="s">
        <v>17</v>
      </c>
      <c r="K1956" s="4">
        <v>2</v>
      </c>
      <c r="L1956" s="4">
        <v>3</v>
      </c>
      <c r="M1956" s="6" t="s">
        <v>59</v>
      </c>
      <c r="N1956" s="6"/>
      <c r="O1956" s="6"/>
    </row>
    <row r="1957" spans="1:15" ht="13">
      <c r="A1957" s="4">
        <v>183094733</v>
      </c>
      <c r="B1957" s="5">
        <v>45393.433703703704</v>
      </c>
      <c r="C1957" s="4" t="s">
        <v>13</v>
      </c>
      <c r="D1957" s="4">
        <v>0</v>
      </c>
      <c r="E1957" s="5">
        <v>45393.435798611114</v>
      </c>
      <c r="F1957" s="6" t="s">
        <v>27</v>
      </c>
      <c r="G1957" s="4">
        <v>0</v>
      </c>
      <c r="H1957" s="5">
        <f>B1957</f>
        <v>45393.433703703704</v>
      </c>
      <c r="I1957" s="7">
        <v>2.1527777777777778E-3</v>
      </c>
      <c r="J1957" s="6" t="s">
        <v>15</v>
      </c>
      <c r="K1957" s="4">
        <v>1</v>
      </c>
      <c r="L1957" s="4">
        <v>1</v>
      </c>
      <c r="M1957" s="6" t="s">
        <v>59</v>
      </c>
      <c r="N1957" s="6"/>
      <c r="O1957" s="6"/>
    </row>
    <row r="1958" spans="1:15" ht="13">
      <c r="A1958" s="4">
        <v>183096268</v>
      </c>
      <c r="B1958" s="5">
        <v>45393.439479166664</v>
      </c>
      <c r="C1958" s="4" t="s">
        <v>13</v>
      </c>
      <c r="D1958" s="4">
        <v>0</v>
      </c>
      <c r="E1958" s="5">
        <v>45393.449675925927</v>
      </c>
      <c r="F1958" s="6" t="s">
        <v>37</v>
      </c>
      <c r="G1958" s="7">
        <v>3.8657407407407408E-3</v>
      </c>
      <c r="H1958" s="5">
        <v>45393.443344907406</v>
      </c>
      <c r="I1958" s="7">
        <v>1.0405092592592593E-2</v>
      </c>
      <c r="J1958" s="6" t="s">
        <v>17</v>
      </c>
      <c r="K1958" s="4">
        <v>2</v>
      </c>
      <c r="L1958" s="4">
        <v>2</v>
      </c>
      <c r="M1958" s="6" t="s">
        <v>28</v>
      </c>
      <c r="N1958" s="6"/>
      <c r="O1958" s="6"/>
    </row>
    <row r="1959" spans="1:15" ht="13">
      <c r="A1959" s="4">
        <v>183096897</v>
      </c>
      <c r="B1959" s="5">
        <v>45393.442245370374</v>
      </c>
      <c r="C1959" s="4" t="s">
        <v>13</v>
      </c>
      <c r="D1959" s="4">
        <v>0</v>
      </c>
      <c r="E1959" s="5">
        <v>45393.969328703701</v>
      </c>
      <c r="F1959" s="6" t="s">
        <v>37</v>
      </c>
      <c r="G1959" s="7">
        <v>6.9444444444444447E-4</v>
      </c>
      <c r="H1959" s="5">
        <v>45393.442939814813</v>
      </c>
      <c r="I1959" s="7">
        <v>2.042824074074074E-2</v>
      </c>
      <c r="J1959" s="6" t="s">
        <v>17</v>
      </c>
      <c r="K1959" s="4">
        <v>5</v>
      </c>
      <c r="L1959" s="4">
        <v>7</v>
      </c>
      <c r="M1959" s="6" t="s">
        <v>38</v>
      </c>
      <c r="N1959" s="6"/>
      <c r="O1959" s="6"/>
    </row>
    <row r="1960" spans="1:15" ht="13">
      <c r="A1960" s="4">
        <v>183098615</v>
      </c>
      <c r="B1960" s="5">
        <v>45393.44939814815</v>
      </c>
      <c r="C1960" s="4" t="s">
        <v>19</v>
      </c>
      <c r="D1960" s="4">
        <v>0</v>
      </c>
      <c r="E1960" s="5">
        <v>45393.482175925928</v>
      </c>
      <c r="F1960" s="6" t="s">
        <v>27</v>
      </c>
      <c r="G1960" s="7">
        <v>1.2962962962962963E-3</v>
      </c>
      <c r="H1960" s="5">
        <v>45393.450694444444</v>
      </c>
      <c r="I1960" s="7">
        <v>3.2812500000000001E-2</v>
      </c>
      <c r="J1960" s="6" t="s">
        <v>17</v>
      </c>
      <c r="K1960" s="4">
        <v>3</v>
      </c>
      <c r="L1960" s="4">
        <v>3</v>
      </c>
      <c r="M1960" s="6" t="s">
        <v>54</v>
      </c>
      <c r="N1960" s="6"/>
      <c r="O1960" s="6"/>
    </row>
    <row r="1961" spans="1:15" ht="13">
      <c r="A1961" s="4">
        <v>183099164</v>
      </c>
      <c r="B1961" s="5">
        <v>45393.451574074075</v>
      </c>
      <c r="C1961" s="4" t="s">
        <v>23</v>
      </c>
      <c r="D1961" s="4">
        <v>0</v>
      </c>
      <c r="E1961" s="5">
        <v>45393.451655092591</v>
      </c>
      <c r="F1961" s="6" t="s">
        <v>37</v>
      </c>
      <c r="G1961" s="5" t="s">
        <v>24</v>
      </c>
      <c r="H1961" s="5" t="s">
        <v>24</v>
      </c>
      <c r="I1961" s="7">
        <v>8.1018518518518516E-5</v>
      </c>
      <c r="J1961" s="6" t="s">
        <v>17</v>
      </c>
      <c r="K1961" s="4">
        <v>0</v>
      </c>
      <c r="L1961" s="4">
        <v>1</v>
      </c>
      <c r="M1961" s="6"/>
      <c r="N1961" s="6"/>
      <c r="O1961" s="6"/>
    </row>
    <row r="1962" spans="1:15" ht="13">
      <c r="A1962" s="4">
        <v>183100128</v>
      </c>
      <c r="B1962" s="5">
        <v>45393.455682870372</v>
      </c>
      <c r="C1962" s="4" t="s">
        <v>23</v>
      </c>
      <c r="D1962" s="4">
        <v>1</v>
      </c>
      <c r="E1962" s="5">
        <v>45393.969340277778</v>
      </c>
      <c r="F1962" s="6" t="s">
        <v>37</v>
      </c>
      <c r="G1962" s="5" t="s">
        <v>24</v>
      </c>
      <c r="H1962" s="5" t="s">
        <v>24</v>
      </c>
      <c r="I1962" s="7">
        <v>2.6967592592592594E-3</v>
      </c>
      <c r="J1962" s="6" t="s">
        <v>17</v>
      </c>
      <c r="K1962" s="4">
        <v>0</v>
      </c>
      <c r="L1962" s="4">
        <v>1</v>
      </c>
      <c r="M1962" s="6" t="s">
        <v>30</v>
      </c>
      <c r="N1962" s="6"/>
      <c r="O1962" s="6"/>
    </row>
    <row r="1963" spans="1:15" ht="13">
      <c r="A1963" s="4">
        <v>183100763</v>
      </c>
      <c r="B1963" s="5">
        <v>45393.458148148151</v>
      </c>
      <c r="C1963" s="4" t="s">
        <v>19</v>
      </c>
      <c r="D1963" s="4">
        <v>2</v>
      </c>
      <c r="E1963" s="5">
        <v>45393.482314814813</v>
      </c>
      <c r="F1963" s="6" t="s">
        <v>37</v>
      </c>
      <c r="G1963" s="7">
        <v>7.1759259259259259E-4</v>
      </c>
      <c r="H1963" s="5">
        <v>45393.458865740744</v>
      </c>
      <c r="I1963" s="7">
        <v>2.4212962962962964E-2</v>
      </c>
      <c r="J1963" s="6" t="s">
        <v>17</v>
      </c>
      <c r="K1963" s="4">
        <v>3</v>
      </c>
      <c r="L1963" s="4">
        <v>3</v>
      </c>
      <c r="M1963" s="6" t="s">
        <v>67</v>
      </c>
      <c r="N1963" s="6"/>
      <c r="O1963" s="6"/>
    </row>
    <row r="1964" spans="1:15" ht="13">
      <c r="A1964" s="4">
        <v>183101691</v>
      </c>
      <c r="B1964" s="5">
        <v>45393.460115740738</v>
      </c>
      <c r="C1964" s="4" t="s">
        <v>13</v>
      </c>
      <c r="D1964" s="4">
        <v>0</v>
      </c>
      <c r="E1964" s="5">
        <v>45393.505243055559</v>
      </c>
      <c r="F1964" s="6" t="s">
        <v>37</v>
      </c>
      <c r="G1964" s="7">
        <v>4.7453703703703704E-4</v>
      </c>
      <c r="H1964" s="5">
        <v>45393.460590277777</v>
      </c>
      <c r="I1964" s="7">
        <v>4.5185185185185182E-2</v>
      </c>
      <c r="J1964" s="6" t="s">
        <v>15</v>
      </c>
      <c r="K1964" s="4">
        <v>1</v>
      </c>
      <c r="L1964" s="4">
        <v>1</v>
      </c>
      <c r="M1964" s="6" t="s">
        <v>45</v>
      </c>
      <c r="N1964" s="6"/>
      <c r="O1964" s="6"/>
    </row>
    <row r="1965" spans="1:15" ht="13">
      <c r="A1965" s="4">
        <v>183102077</v>
      </c>
      <c r="B1965" s="5">
        <v>45393.461597222224</v>
      </c>
      <c r="C1965" s="4" t="s">
        <v>13</v>
      </c>
      <c r="D1965" s="4">
        <v>0</v>
      </c>
      <c r="E1965" s="5">
        <v>45393.466168981482</v>
      </c>
      <c r="F1965" s="6" t="s">
        <v>27</v>
      </c>
      <c r="G1965" s="7">
        <v>1.1111111111111111E-3</v>
      </c>
      <c r="H1965" s="5">
        <v>45393.462708333333</v>
      </c>
      <c r="I1965" s="7">
        <v>4.6180555555555558E-3</v>
      </c>
      <c r="J1965" s="6" t="s">
        <v>17</v>
      </c>
      <c r="K1965" s="4">
        <v>3</v>
      </c>
      <c r="L1965" s="4">
        <v>3</v>
      </c>
      <c r="M1965" s="6" t="s">
        <v>54</v>
      </c>
      <c r="N1965" s="6"/>
      <c r="O1965" s="6"/>
    </row>
    <row r="1966" spans="1:15" ht="13">
      <c r="A1966" s="4">
        <v>183102696</v>
      </c>
      <c r="B1966" s="5">
        <v>45393.464259259257</v>
      </c>
      <c r="C1966" s="4" t="s">
        <v>13</v>
      </c>
      <c r="D1966" s="4">
        <v>2</v>
      </c>
      <c r="E1966" s="5">
        <v>45393.743969907409</v>
      </c>
      <c r="F1966" s="6" t="s">
        <v>37</v>
      </c>
      <c r="G1966" s="7">
        <v>2.7777777777777778E-4</v>
      </c>
      <c r="H1966" s="5">
        <v>45393.464537037034</v>
      </c>
      <c r="I1966" s="7">
        <v>0.27976851851851853</v>
      </c>
      <c r="J1966" s="6" t="s">
        <v>17</v>
      </c>
      <c r="K1966" s="4">
        <v>5</v>
      </c>
      <c r="L1966" s="4">
        <v>8</v>
      </c>
      <c r="M1966" s="6" t="s">
        <v>38</v>
      </c>
      <c r="N1966" s="6"/>
      <c r="O1966" s="6"/>
    </row>
    <row r="1967" spans="1:15" ht="13">
      <c r="A1967" s="4">
        <v>183103744</v>
      </c>
      <c r="B1967" s="5">
        <v>45393.468680555554</v>
      </c>
      <c r="C1967" s="4" t="s">
        <v>19</v>
      </c>
      <c r="D1967" s="4">
        <v>1</v>
      </c>
      <c r="E1967" s="5">
        <v>45394.044039351851</v>
      </c>
      <c r="F1967" s="6" t="s">
        <v>37</v>
      </c>
      <c r="G1967" s="7">
        <v>6.5972222222222224E-4</v>
      </c>
      <c r="H1967" s="5">
        <v>45393.469340277778</v>
      </c>
      <c r="I1967" s="7">
        <v>7.0902777777777773E-2</v>
      </c>
      <c r="J1967" s="6" t="s">
        <v>17</v>
      </c>
      <c r="K1967" s="4">
        <v>5</v>
      </c>
      <c r="L1967" s="4">
        <v>6</v>
      </c>
      <c r="M1967" s="6" t="s">
        <v>38</v>
      </c>
      <c r="N1967" s="6"/>
      <c r="O1967" s="6"/>
    </row>
    <row r="1968" spans="1:15" ht="13">
      <c r="A1968" s="4">
        <v>183104234</v>
      </c>
      <c r="B1968" s="5">
        <v>45393.470057870371</v>
      </c>
      <c r="C1968" s="4" t="s">
        <v>13</v>
      </c>
      <c r="D1968" s="4">
        <v>1</v>
      </c>
      <c r="E1968" s="5">
        <v>45401.144224537034</v>
      </c>
      <c r="F1968" s="6" t="s">
        <v>47</v>
      </c>
      <c r="G1968" s="7">
        <v>8.2175925925925927E-4</v>
      </c>
      <c r="H1968" s="5">
        <v>45393.470879629633</v>
      </c>
      <c r="I1968" s="7">
        <v>6.3365393518518518</v>
      </c>
      <c r="J1968" s="6" t="s">
        <v>17</v>
      </c>
      <c r="K1968" s="4">
        <v>12</v>
      </c>
      <c r="L1968" s="4">
        <v>17</v>
      </c>
      <c r="M1968" s="6" t="s">
        <v>30</v>
      </c>
      <c r="N1968" s="6"/>
      <c r="O1968" s="6"/>
    </row>
    <row r="1969" spans="1:15" ht="13">
      <c r="A1969" s="4">
        <v>183104718</v>
      </c>
      <c r="B1969" s="5">
        <v>45393.472013888888</v>
      </c>
      <c r="C1969" s="4" t="s">
        <v>19</v>
      </c>
      <c r="D1969" s="4">
        <v>0</v>
      </c>
      <c r="E1969" s="5">
        <v>45394.00236111111</v>
      </c>
      <c r="F1969" s="6" t="s">
        <v>37</v>
      </c>
      <c r="G1969" s="7">
        <v>1.9791666666666668E-3</v>
      </c>
      <c r="H1969" s="5">
        <v>45393.473993055559</v>
      </c>
      <c r="I1969" s="7">
        <v>2.4513888888888891E-2</v>
      </c>
      <c r="J1969" s="6" t="s">
        <v>17</v>
      </c>
      <c r="K1969" s="4">
        <v>2</v>
      </c>
      <c r="L1969" s="4">
        <v>1</v>
      </c>
      <c r="M1969" s="6" t="s">
        <v>36</v>
      </c>
      <c r="N1969" s="6"/>
      <c r="O1969" s="6"/>
    </row>
    <row r="1970" spans="1:15" ht="13">
      <c r="A1970" s="4">
        <v>183106112</v>
      </c>
      <c r="B1970" s="5">
        <v>45393.478159722225</v>
      </c>
      <c r="C1970" s="4" t="s">
        <v>13</v>
      </c>
      <c r="D1970" s="4">
        <v>1</v>
      </c>
      <c r="E1970" s="5">
        <v>45393.503807870373</v>
      </c>
      <c r="F1970" s="6" t="s">
        <v>37</v>
      </c>
      <c r="G1970" s="7">
        <v>1.3657407407407407E-3</v>
      </c>
      <c r="H1970" s="5">
        <v>45393.479525462964</v>
      </c>
      <c r="I1970" s="7">
        <v>2.5694444444444443E-2</v>
      </c>
      <c r="J1970" s="6" t="s">
        <v>17</v>
      </c>
      <c r="K1970" s="4">
        <v>3</v>
      </c>
      <c r="L1970" s="4">
        <v>4</v>
      </c>
      <c r="M1970" s="6" t="s">
        <v>26</v>
      </c>
      <c r="N1970" s="6"/>
      <c r="O1970" s="6"/>
    </row>
    <row r="1971" spans="1:15" ht="13">
      <c r="A1971" s="4">
        <v>183108416</v>
      </c>
      <c r="B1971" s="5">
        <v>45393.486701388887</v>
      </c>
      <c r="C1971" s="4" t="s">
        <v>13</v>
      </c>
      <c r="D1971" s="4">
        <v>2</v>
      </c>
      <c r="E1971" s="5">
        <v>45394.060312499998</v>
      </c>
      <c r="F1971" s="6" t="s">
        <v>27</v>
      </c>
      <c r="G1971" s="7">
        <v>7.0601851851851847E-4</v>
      </c>
      <c r="H1971" s="5">
        <v>45393.487407407411</v>
      </c>
      <c r="I1971" s="7">
        <v>7.346064814814815E-2</v>
      </c>
      <c r="J1971" s="6" t="s">
        <v>17</v>
      </c>
      <c r="K1971" s="4">
        <v>7</v>
      </c>
      <c r="L1971" s="4">
        <v>14</v>
      </c>
      <c r="M1971" s="6" t="s">
        <v>26</v>
      </c>
      <c r="N1971" s="6"/>
      <c r="O1971" s="6"/>
    </row>
    <row r="1972" spans="1:15" ht="13">
      <c r="A1972" s="4">
        <v>183109030</v>
      </c>
      <c r="B1972" s="5">
        <v>45393.48914351852</v>
      </c>
      <c r="C1972" s="4" t="s">
        <v>13</v>
      </c>
      <c r="D1972" s="4">
        <v>0</v>
      </c>
      <c r="E1972" s="5">
        <v>45393.496446759258</v>
      </c>
      <c r="F1972" s="6" t="s">
        <v>37</v>
      </c>
      <c r="G1972" s="7">
        <v>4.5486111111111109E-3</v>
      </c>
      <c r="H1972" s="5">
        <v>45393.493692129632</v>
      </c>
      <c r="I1972" s="7">
        <v>7.3611111111111108E-3</v>
      </c>
      <c r="J1972" s="6" t="s">
        <v>17</v>
      </c>
      <c r="K1972" s="4">
        <v>3</v>
      </c>
      <c r="L1972" s="4">
        <v>4</v>
      </c>
      <c r="M1972" s="6" t="s">
        <v>70</v>
      </c>
      <c r="N1972" s="6"/>
      <c r="O1972" s="6"/>
    </row>
    <row r="1973" spans="1:15" ht="13">
      <c r="A1973" s="4">
        <v>183110048</v>
      </c>
      <c r="B1973" s="5">
        <v>45393.492314814815</v>
      </c>
      <c r="C1973" s="4" t="s">
        <v>19</v>
      </c>
      <c r="D1973" s="4">
        <v>3</v>
      </c>
      <c r="E1973" s="5">
        <v>45393.497534722221</v>
      </c>
      <c r="F1973" s="6" t="s">
        <v>37</v>
      </c>
      <c r="G1973" s="7">
        <v>2.8819444444444444E-3</v>
      </c>
      <c r="H1973" s="5">
        <v>45393.495196759257</v>
      </c>
      <c r="I1973" s="7">
        <v>5.2777777777777779E-3</v>
      </c>
      <c r="J1973" s="6" t="s">
        <v>17</v>
      </c>
      <c r="K1973" s="4">
        <v>2</v>
      </c>
      <c r="L1973" s="4">
        <v>6</v>
      </c>
      <c r="M1973" s="6" t="s">
        <v>52</v>
      </c>
      <c r="N1973" s="6"/>
      <c r="O1973" s="6"/>
    </row>
    <row r="1974" spans="1:15" ht="13">
      <c r="A1974" s="4">
        <v>183110463</v>
      </c>
      <c r="B1974" s="5">
        <v>45393.493969907409</v>
      </c>
      <c r="C1974" s="4" t="s">
        <v>13</v>
      </c>
      <c r="D1974" s="4">
        <v>0</v>
      </c>
      <c r="E1974" s="5">
        <v>45393.497696759259</v>
      </c>
      <c r="F1974" s="6" t="s">
        <v>27</v>
      </c>
      <c r="G1974" s="7">
        <v>9.2592592592592596E-4</v>
      </c>
      <c r="H1974" s="5">
        <v>45393.494895833333</v>
      </c>
      <c r="I1974" s="7">
        <v>3.7731481481481483E-3</v>
      </c>
      <c r="J1974" s="6" t="s">
        <v>17</v>
      </c>
      <c r="K1974" s="4">
        <v>3</v>
      </c>
      <c r="L1974" s="4">
        <v>2</v>
      </c>
      <c r="M1974" s="6" t="s">
        <v>20</v>
      </c>
      <c r="N1974" s="6"/>
      <c r="O1974" s="6"/>
    </row>
    <row r="1975" spans="1:15" ht="13">
      <c r="A1975" s="4">
        <v>183110469</v>
      </c>
      <c r="B1975" s="5">
        <v>45393.493993055556</v>
      </c>
      <c r="C1975" s="4" t="s">
        <v>13</v>
      </c>
      <c r="D1975" s="4">
        <v>3</v>
      </c>
      <c r="E1975" s="5">
        <v>45393.497083333335</v>
      </c>
      <c r="F1975" s="6" t="s">
        <v>37</v>
      </c>
      <c r="G1975" s="7">
        <v>1.2037037037037038E-3</v>
      </c>
      <c r="H1975" s="5">
        <v>45393.495196759257</v>
      </c>
      <c r="I1975" s="7">
        <v>3.1365740740740742E-3</v>
      </c>
      <c r="J1975" s="6" t="s">
        <v>17</v>
      </c>
      <c r="K1975" s="4">
        <v>3</v>
      </c>
      <c r="L1975" s="4">
        <v>5</v>
      </c>
      <c r="M1975" s="6" t="s">
        <v>52</v>
      </c>
      <c r="N1975" s="6"/>
      <c r="O1975" s="6"/>
    </row>
    <row r="1976" spans="1:15" ht="13">
      <c r="A1976" s="4">
        <v>183110655</v>
      </c>
      <c r="B1976" s="5">
        <v>45393.494895833333</v>
      </c>
      <c r="C1976" s="4" t="s">
        <v>13</v>
      </c>
      <c r="D1976" s="4">
        <v>0</v>
      </c>
      <c r="E1976" s="5">
        <v>45394.010659722226</v>
      </c>
      <c r="F1976" s="6" t="s">
        <v>37</v>
      </c>
      <c r="G1976" s="7">
        <v>4.7453703703703704E-4</v>
      </c>
      <c r="H1976" s="5">
        <v>45393.495370370372</v>
      </c>
      <c r="I1976" s="7">
        <v>1.0358796296296297E-2</v>
      </c>
      <c r="J1976" s="6" t="s">
        <v>17</v>
      </c>
      <c r="K1976" s="4">
        <v>2</v>
      </c>
      <c r="L1976" s="4">
        <v>2</v>
      </c>
      <c r="M1976" s="6" t="s">
        <v>70</v>
      </c>
      <c r="N1976" s="6"/>
      <c r="O1976" s="6"/>
    </row>
    <row r="1977" spans="1:15" ht="13">
      <c r="A1977" s="4">
        <v>183110845</v>
      </c>
      <c r="B1977" s="5">
        <v>45393.495555555557</v>
      </c>
      <c r="C1977" s="4" t="s">
        <v>19</v>
      </c>
      <c r="D1977" s="4">
        <v>0</v>
      </c>
      <c r="E1977" s="5">
        <v>45393.497604166667</v>
      </c>
      <c r="F1977" s="6" t="s">
        <v>27</v>
      </c>
      <c r="G1977" s="7">
        <v>8.2175925925925927E-4</v>
      </c>
      <c r="H1977" s="5">
        <v>45393.496377314812</v>
      </c>
      <c r="I1977" s="7">
        <v>2.1064814814814813E-3</v>
      </c>
      <c r="J1977" s="6" t="s">
        <v>17</v>
      </c>
      <c r="K1977" s="4">
        <v>2</v>
      </c>
      <c r="L1977" s="4">
        <v>3</v>
      </c>
      <c r="M1977" s="6" t="s">
        <v>20</v>
      </c>
      <c r="N1977" s="6"/>
      <c r="O1977" s="6"/>
    </row>
    <row r="1978" spans="1:15" ht="13">
      <c r="A1978" s="4">
        <v>183111282</v>
      </c>
      <c r="B1978" s="5">
        <v>45393.497546296298</v>
      </c>
      <c r="C1978" s="4" t="s">
        <v>13</v>
      </c>
      <c r="D1978" s="4">
        <v>0</v>
      </c>
      <c r="E1978" s="5">
        <v>45420.101539351854</v>
      </c>
      <c r="F1978" s="6" t="s">
        <v>27</v>
      </c>
      <c r="G1978" s="7">
        <v>8.4490740740740739E-4</v>
      </c>
      <c r="H1978" s="5">
        <v>45393.498391203706</v>
      </c>
      <c r="I1978" s="7">
        <v>0.25892361111111112</v>
      </c>
      <c r="J1978" s="6" t="s">
        <v>17</v>
      </c>
      <c r="K1978" s="4">
        <v>5</v>
      </c>
      <c r="L1978" s="4">
        <v>4</v>
      </c>
      <c r="M1978" s="6" t="s">
        <v>30</v>
      </c>
      <c r="N1978" s="6"/>
      <c r="O1978" s="6"/>
    </row>
    <row r="1979" spans="1:15" ht="13">
      <c r="A1979" s="4">
        <v>183112890</v>
      </c>
      <c r="B1979" s="5">
        <v>45393.50309027778</v>
      </c>
      <c r="C1979" s="4" t="s">
        <v>13</v>
      </c>
      <c r="D1979" s="4">
        <v>0</v>
      </c>
      <c r="E1979" s="5">
        <v>45394.010671296295</v>
      </c>
      <c r="F1979" s="6" t="s">
        <v>37</v>
      </c>
      <c r="G1979" s="7">
        <v>1.9791666666666668E-3</v>
      </c>
      <c r="H1979" s="5">
        <v>45393.505069444444</v>
      </c>
      <c r="I1979" s="7">
        <v>2.9861111111111113E-3</v>
      </c>
      <c r="J1979" s="6" t="s">
        <v>15</v>
      </c>
      <c r="K1979" s="4">
        <v>1</v>
      </c>
      <c r="L1979" s="4">
        <v>2</v>
      </c>
      <c r="M1979" s="6" t="s">
        <v>36</v>
      </c>
      <c r="N1979" s="6"/>
      <c r="O1979" s="6"/>
    </row>
    <row r="1980" spans="1:15" ht="13">
      <c r="A1980" s="4">
        <v>183113475</v>
      </c>
      <c r="B1980" s="5">
        <v>45393.505543981482</v>
      </c>
      <c r="C1980" s="4" t="s">
        <v>13</v>
      </c>
      <c r="D1980" s="4">
        <v>0</v>
      </c>
      <c r="E1980" s="5">
        <v>45394.010671296295</v>
      </c>
      <c r="F1980" s="6" t="s">
        <v>27</v>
      </c>
      <c r="G1980" s="7">
        <v>5.9027777777777778E-4</v>
      </c>
      <c r="H1980" s="5">
        <v>45393.50613425926</v>
      </c>
      <c r="I1980" s="7">
        <v>3.9699074074074072E-3</v>
      </c>
      <c r="J1980" s="6" t="s">
        <v>17</v>
      </c>
      <c r="K1980" s="4">
        <v>2</v>
      </c>
      <c r="L1980" s="4">
        <v>5</v>
      </c>
      <c r="M1980" s="6" t="s">
        <v>20</v>
      </c>
      <c r="N1980" s="6"/>
      <c r="O1980" s="6"/>
    </row>
    <row r="1981" spans="1:15" ht="13">
      <c r="A1981" s="4">
        <v>183113482</v>
      </c>
      <c r="B1981" s="5">
        <v>45393.505624999998</v>
      </c>
      <c r="C1981" s="4" t="s">
        <v>23</v>
      </c>
      <c r="D1981" s="4">
        <v>0</v>
      </c>
      <c r="E1981" s="5">
        <v>45393.505682870367</v>
      </c>
      <c r="F1981" s="6" t="s">
        <v>37</v>
      </c>
      <c r="G1981" s="5" t="s">
        <v>24</v>
      </c>
      <c r="H1981" s="5" t="s">
        <v>24</v>
      </c>
      <c r="I1981" s="7">
        <v>5.7870370370370373E-5</v>
      </c>
      <c r="J1981" s="6" t="s">
        <v>17</v>
      </c>
      <c r="K1981" s="4">
        <v>0</v>
      </c>
      <c r="L1981" s="4">
        <v>1</v>
      </c>
      <c r="M1981" s="6"/>
      <c r="N1981" s="6"/>
      <c r="O1981" s="6"/>
    </row>
    <row r="1982" spans="1:15" ht="13">
      <c r="A1982" s="4">
        <v>183113552</v>
      </c>
      <c r="B1982" s="5">
        <v>45393.505833333336</v>
      </c>
      <c r="C1982" s="4" t="s">
        <v>23</v>
      </c>
      <c r="D1982" s="4">
        <v>0</v>
      </c>
      <c r="E1982" s="5">
        <v>45393.505914351852</v>
      </c>
      <c r="F1982" s="6" t="s">
        <v>37</v>
      </c>
      <c r="G1982" s="5" t="s">
        <v>24</v>
      </c>
      <c r="H1982" s="5" t="s">
        <v>24</v>
      </c>
      <c r="I1982" s="7">
        <v>6.9444444444444444E-5</v>
      </c>
      <c r="J1982" s="6" t="s">
        <v>17</v>
      </c>
      <c r="K1982" s="4">
        <v>0</v>
      </c>
      <c r="L1982" s="4">
        <v>1</v>
      </c>
      <c r="M1982" s="6"/>
      <c r="N1982" s="6"/>
      <c r="O1982" s="6"/>
    </row>
    <row r="1983" spans="1:15" ht="13">
      <c r="A1983" s="4">
        <v>183113803</v>
      </c>
      <c r="B1983" s="5">
        <v>45393.506793981483</v>
      </c>
      <c r="C1983" s="4" t="s">
        <v>19</v>
      </c>
      <c r="D1983" s="4">
        <v>1</v>
      </c>
      <c r="E1983" s="5">
        <v>45394.052002314813</v>
      </c>
      <c r="F1983" s="6" t="s">
        <v>37</v>
      </c>
      <c r="G1983" s="7">
        <v>2.0023148148148148E-3</v>
      </c>
      <c r="H1983" s="5">
        <v>45393.508796296293</v>
      </c>
      <c r="I1983" s="7">
        <v>3.7418981481481484E-2</v>
      </c>
      <c r="J1983" s="6" t="s">
        <v>17</v>
      </c>
      <c r="K1983" s="4">
        <v>2</v>
      </c>
      <c r="L1983" s="4">
        <v>7</v>
      </c>
      <c r="M1983" s="6" t="s">
        <v>36</v>
      </c>
      <c r="N1983" s="6"/>
      <c r="O1983" s="6"/>
    </row>
    <row r="1984" spans="1:15" ht="13">
      <c r="A1984" s="4">
        <v>183114101</v>
      </c>
      <c r="B1984" s="5">
        <v>45393.508043981485</v>
      </c>
      <c r="C1984" s="4" t="s">
        <v>13</v>
      </c>
      <c r="D1984" s="4">
        <v>0</v>
      </c>
      <c r="E1984" s="5">
        <v>45394.068807870368</v>
      </c>
      <c r="F1984" s="6" t="s">
        <v>37</v>
      </c>
      <c r="G1984" s="7">
        <v>5.4398148148148144E-4</v>
      </c>
      <c r="H1984" s="5">
        <v>45393.508587962962</v>
      </c>
      <c r="I1984" s="7">
        <v>6.0324074074074072E-2</v>
      </c>
      <c r="J1984" s="6" t="s">
        <v>17</v>
      </c>
      <c r="K1984" s="4">
        <v>3</v>
      </c>
      <c r="L1984" s="4">
        <v>3</v>
      </c>
      <c r="M1984" s="6" t="s">
        <v>20</v>
      </c>
      <c r="N1984" s="6"/>
      <c r="O1984" s="6"/>
    </row>
    <row r="1985" spans="1:15" ht="13">
      <c r="A1985" s="4">
        <v>183116047</v>
      </c>
      <c r="B1985" s="5">
        <v>45393.515347222223</v>
      </c>
      <c r="C1985" s="4" t="s">
        <v>13</v>
      </c>
      <c r="D1985" s="4">
        <v>0</v>
      </c>
      <c r="E1985" s="5">
        <v>45394.019062500003</v>
      </c>
      <c r="F1985" s="6" t="s">
        <v>27</v>
      </c>
      <c r="G1985" s="7">
        <v>2.0486111111111113E-3</v>
      </c>
      <c r="H1985" s="5">
        <v>45393.517395833333</v>
      </c>
      <c r="I1985" s="7">
        <v>2.9513888888888888E-3</v>
      </c>
      <c r="J1985" s="6" t="s">
        <v>17</v>
      </c>
      <c r="K1985" s="4">
        <v>2</v>
      </c>
      <c r="L1985" s="4">
        <v>2</v>
      </c>
      <c r="M1985" s="6" t="s">
        <v>41</v>
      </c>
      <c r="N1985" s="6"/>
      <c r="O1985" s="6"/>
    </row>
    <row r="1986" spans="1:15" ht="13">
      <c r="A1986" s="4">
        <v>183118577</v>
      </c>
      <c r="B1986" s="5">
        <v>45393.524884259263</v>
      </c>
      <c r="C1986" s="4" t="s">
        <v>19</v>
      </c>
      <c r="D1986" s="4">
        <v>0</v>
      </c>
      <c r="E1986" s="5">
        <v>45393.540069444447</v>
      </c>
      <c r="F1986" s="6" t="s">
        <v>37</v>
      </c>
      <c r="G1986" s="7">
        <v>3.2407407407407406E-3</v>
      </c>
      <c r="H1986" s="5">
        <v>45393.528124999997</v>
      </c>
      <c r="I1986" s="7">
        <v>1.5231481481481481E-2</v>
      </c>
      <c r="J1986" s="6" t="s">
        <v>17</v>
      </c>
      <c r="K1986" s="4">
        <v>3</v>
      </c>
      <c r="L1986" s="4">
        <v>3</v>
      </c>
      <c r="M1986" s="6" t="s">
        <v>32</v>
      </c>
      <c r="N1986" s="6"/>
      <c r="O1986" s="6"/>
    </row>
    <row r="1987" spans="1:15" ht="13">
      <c r="A1987" s="4">
        <v>183118850</v>
      </c>
      <c r="B1987" s="5">
        <v>45393.525914351849</v>
      </c>
      <c r="C1987" s="4" t="s">
        <v>13</v>
      </c>
      <c r="D1987" s="4">
        <v>1</v>
      </c>
      <c r="E1987" s="5">
        <v>45400.202488425923</v>
      </c>
      <c r="F1987" s="6" t="s">
        <v>37</v>
      </c>
      <c r="G1987" s="7">
        <v>3.9351851851851852E-4</v>
      </c>
      <c r="H1987" s="5">
        <v>45393.541006944448</v>
      </c>
      <c r="I1987" s="7">
        <v>5.3375462962962965</v>
      </c>
      <c r="J1987" s="6" t="s">
        <v>17</v>
      </c>
      <c r="K1987" s="4">
        <v>2</v>
      </c>
      <c r="L1987" s="4">
        <v>6</v>
      </c>
      <c r="M1987" s="6" t="s">
        <v>44</v>
      </c>
      <c r="N1987" s="6"/>
      <c r="O1987" s="6"/>
    </row>
    <row r="1988" spans="1:15" ht="13">
      <c r="A1988" s="4">
        <v>183119902</v>
      </c>
      <c r="B1988" s="5">
        <v>45393.530648148146</v>
      </c>
      <c r="C1988" s="4" t="s">
        <v>13</v>
      </c>
      <c r="D1988" s="4">
        <v>0</v>
      </c>
      <c r="E1988" s="5">
        <v>45393.537870370368</v>
      </c>
      <c r="F1988" s="6" t="s">
        <v>27</v>
      </c>
      <c r="G1988" s="7">
        <v>4.0509259259259257E-3</v>
      </c>
      <c r="H1988" s="5">
        <v>45393.534699074073</v>
      </c>
      <c r="I1988" s="7">
        <v>7.2685185185185188E-3</v>
      </c>
      <c r="J1988" s="6" t="s">
        <v>17</v>
      </c>
      <c r="K1988" s="4">
        <v>3</v>
      </c>
      <c r="L1988" s="4">
        <v>4</v>
      </c>
      <c r="M1988" s="6" t="s">
        <v>70</v>
      </c>
      <c r="N1988" s="6"/>
      <c r="O1988" s="6"/>
    </row>
    <row r="1989" spans="1:15" ht="13">
      <c r="A1989" s="4">
        <v>183120633</v>
      </c>
      <c r="B1989" s="5">
        <v>45393.532766203702</v>
      </c>
      <c r="C1989" s="4" t="s">
        <v>19</v>
      </c>
      <c r="D1989" s="4">
        <v>2</v>
      </c>
      <c r="E1989" s="5">
        <v>45394.044050925928</v>
      </c>
      <c r="F1989" s="6" t="s">
        <v>37</v>
      </c>
      <c r="G1989" s="7">
        <v>2.4421296296296296E-3</v>
      </c>
      <c r="H1989" s="5">
        <v>45393.535208333335</v>
      </c>
      <c r="I1989" s="7">
        <v>1.1307870370370371E-2</v>
      </c>
      <c r="J1989" s="6" t="s">
        <v>17</v>
      </c>
      <c r="K1989" s="4">
        <v>5</v>
      </c>
      <c r="L1989" s="4">
        <v>5</v>
      </c>
      <c r="M1989" s="6" t="s">
        <v>26</v>
      </c>
      <c r="N1989" s="6"/>
      <c r="O1989" s="6"/>
    </row>
    <row r="1990" spans="1:15" ht="13">
      <c r="A1990" s="4">
        <v>183121342</v>
      </c>
      <c r="B1990" s="5">
        <v>45393.536261574074</v>
      </c>
      <c r="C1990" s="4" t="s">
        <v>13</v>
      </c>
      <c r="D1990" s="4">
        <v>0</v>
      </c>
      <c r="E1990" s="5">
        <v>45393.539317129631</v>
      </c>
      <c r="F1990" s="6" t="s">
        <v>37</v>
      </c>
      <c r="G1990" s="7">
        <v>1.6782407407407408E-3</v>
      </c>
      <c r="H1990" s="5">
        <v>45393.537939814814</v>
      </c>
      <c r="I1990" s="7">
        <v>3.1018518518518517E-3</v>
      </c>
      <c r="J1990" s="6" t="s">
        <v>15</v>
      </c>
      <c r="K1990" s="4">
        <v>1</v>
      </c>
      <c r="L1990" s="4">
        <v>2</v>
      </c>
      <c r="M1990" s="6" t="s">
        <v>20</v>
      </c>
      <c r="N1990" s="6"/>
      <c r="O1990" s="6"/>
    </row>
    <row r="1991" spans="1:15" ht="13">
      <c r="A1991" s="4">
        <v>183121655</v>
      </c>
      <c r="B1991" s="5">
        <v>45393.537615740737</v>
      </c>
      <c r="C1991" s="4" t="s">
        <v>13</v>
      </c>
      <c r="D1991" s="4">
        <v>0</v>
      </c>
      <c r="E1991" s="5">
        <v>45393.551307870373</v>
      </c>
      <c r="F1991" s="6" t="s">
        <v>37</v>
      </c>
      <c r="G1991" s="4">
        <v>0</v>
      </c>
      <c r="H1991" s="5">
        <f>B1991</f>
        <v>45393.537615740737</v>
      </c>
      <c r="I1991" s="7">
        <v>1.3773148148148149E-2</v>
      </c>
      <c r="J1991" s="6" t="s">
        <v>17</v>
      </c>
      <c r="K1991" s="4">
        <v>2</v>
      </c>
      <c r="L1991" s="4">
        <v>1</v>
      </c>
      <c r="M1991" s="6" t="s">
        <v>26</v>
      </c>
      <c r="N1991" s="6"/>
      <c r="O1991" s="6"/>
    </row>
    <row r="1992" spans="1:15" ht="13">
      <c r="A1992" s="4">
        <v>183121763</v>
      </c>
      <c r="B1992" s="5">
        <v>45393.537974537037</v>
      </c>
      <c r="C1992" s="4" t="s">
        <v>19</v>
      </c>
      <c r="D1992" s="4">
        <v>0</v>
      </c>
      <c r="E1992" s="5">
        <v>45393.746851851851</v>
      </c>
      <c r="F1992" s="6" t="s">
        <v>27</v>
      </c>
      <c r="G1992" s="7">
        <v>6.5972222222222224E-4</v>
      </c>
      <c r="H1992" s="5">
        <v>45393.538634259261</v>
      </c>
      <c r="I1992" s="7">
        <v>0.2089351851851852</v>
      </c>
      <c r="J1992" s="6" t="s">
        <v>17</v>
      </c>
      <c r="K1992" s="4">
        <v>4</v>
      </c>
      <c r="L1992" s="4">
        <v>3</v>
      </c>
      <c r="M1992" s="6" t="s">
        <v>54</v>
      </c>
      <c r="N1992" s="6"/>
      <c r="O1992" s="6"/>
    </row>
    <row r="1993" spans="1:15" ht="13">
      <c r="A1993" s="4">
        <v>183122014</v>
      </c>
      <c r="B1993" s="5">
        <v>45393.539085648146</v>
      </c>
      <c r="C1993" s="4" t="s">
        <v>23</v>
      </c>
      <c r="D1993" s="4">
        <v>0</v>
      </c>
      <c r="E1993" s="5">
        <v>45393.544363425928</v>
      </c>
      <c r="F1993" s="6" t="s">
        <v>37</v>
      </c>
      <c r="G1993" s="5" t="s">
        <v>24</v>
      </c>
      <c r="H1993" s="5" t="s">
        <v>24</v>
      </c>
      <c r="I1993" s="7">
        <v>5.2777777777777779E-3</v>
      </c>
      <c r="J1993" s="6" t="s">
        <v>17</v>
      </c>
      <c r="K1993" s="4">
        <v>0</v>
      </c>
      <c r="L1993" s="4">
        <v>1</v>
      </c>
      <c r="M1993" s="6" t="s">
        <v>20</v>
      </c>
      <c r="N1993" s="6"/>
      <c r="O1993" s="6"/>
    </row>
    <row r="1994" spans="1:15" ht="13">
      <c r="A1994" s="4">
        <v>183122345</v>
      </c>
      <c r="B1994" s="5">
        <v>45393.540763888886</v>
      </c>
      <c r="C1994" s="4" t="s">
        <v>13</v>
      </c>
      <c r="D1994" s="4">
        <v>0</v>
      </c>
      <c r="E1994" s="5">
        <v>45393.543958333335</v>
      </c>
      <c r="F1994" s="6" t="s">
        <v>37</v>
      </c>
      <c r="G1994" s="7">
        <v>1.6435185185185185E-3</v>
      </c>
      <c r="H1994" s="5">
        <v>45393.542407407411</v>
      </c>
      <c r="I1994" s="7">
        <v>3.2523148148148147E-3</v>
      </c>
      <c r="J1994" s="6" t="s">
        <v>17</v>
      </c>
      <c r="K1994" s="4">
        <v>3</v>
      </c>
      <c r="L1994" s="4">
        <v>4</v>
      </c>
      <c r="M1994" s="6" t="s">
        <v>18</v>
      </c>
      <c r="N1994" s="6"/>
      <c r="O1994" s="6"/>
    </row>
    <row r="1995" spans="1:15" ht="13">
      <c r="A1995" s="4">
        <v>183124155</v>
      </c>
      <c r="B1995" s="5">
        <v>45393.547395833331</v>
      </c>
      <c r="C1995" s="4" t="s">
        <v>23</v>
      </c>
      <c r="D1995" s="4">
        <v>0</v>
      </c>
      <c r="E1995" s="5">
        <v>45393.549583333333</v>
      </c>
      <c r="F1995" s="6" t="s">
        <v>37</v>
      </c>
      <c r="G1995" s="5" t="s">
        <v>24</v>
      </c>
      <c r="H1995" s="5" t="s">
        <v>24</v>
      </c>
      <c r="I1995" s="7">
        <v>2.1875000000000002E-3</v>
      </c>
      <c r="J1995" s="6" t="s">
        <v>17</v>
      </c>
      <c r="K1995" s="4">
        <v>0</v>
      </c>
      <c r="L1995" s="4">
        <v>1</v>
      </c>
      <c r="M1995" s="6" t="s">
        <v>58</v>
      </c>
      <c r="N1995" s="6"/>
      <c r="O1995" s="6"/>
    </row>
    <row r="1996" spans="1:15" ht="13">
      <c r="A1996" s="4">
        <v>183124181</v>
      </c>
      <c r="B1996" s="5">
        <v>45393.547546296293</v>
      </c>
      <c r="C1996" s="4" t="s">
        <v>19</v>
      </c>
      <c r="D1996" s="4">
        <v>0</v>
      </c>
      <c r="E1996" s="5">
        <v>45394.419814814813</v>
      </c>
      <c r="F1996" s="6" t="s">
        <v>14</v>
      </c>
      <c r="G1996" s="7">
        <v>6.4814814814814813E-4</v>
      </c>
      <c r="H1996" s="5">
        <v>45393.548194444447</v>
      </c>
      <c r="I1996" s="7">
        <v>0.37180555555555556</v>
      </c>
      <c r="J1996" s="6" t="s">
        <v>17</v>
      </c>
      <c r="K1996" s="4">
        <v>3</v>
      </c>
      <c r="L1996" s="4">
        <v>4</v>
      </c>
      <c r="M1996" s="6" t="s">
        <v>32</v>
      </c>
      <c r="N1996" s="6"/>
      <c r="O1996" s="6"/>
    </row>
    <row r="1997" spans="1:15" ht="13">
      <c r="A1997" s="4">
        <v>183124880</v>
      </c>
      <c r="B1997" s="5">
        <v>45393.550567129627</v>
      </c>
      <c r="C1997" s="4" t="s">
        <v>13</v>
      </c>
      <c r="D1997" s="4">
        <v>0</v>
      </c>
      <c r="E1997" s="5">
        <v>45394.060312499998</v>
      </c>
      <c r="F1997" s="6" t="s">
        <v>27</v>
      </c>
      <c r="G1997" s="7">
        <v>5.7870370370370367E-4</v>
      </c>
      <c r="H1997" s="5">
        <v>45393.551145833335</v>
      </c>
      <c r="I1997" s="7">
        <v>1.5740740740740741E-3</v>
      </c>
      <c r="J1997" s="6" t="s">
        <v>15</v>
      </c>
      <c r="K1997" s="4">
        <v>1</v>
      </c>
      <c r="L1997" s="4">
        <v>1</v>
      </c>
      <c r="M1997" s="6" t="s">
        <v>25</v>
      </c>
      <c r="N1997" s="6"/>
      <c r="O1997" s="6"/>
    </row>
    <row r="1998" spans="1:15" ht="13">
      <c r="A1998" s="4">
        <v>183125118</v>
      </c>
      <c r="B1998" s="5">
        <v>45393.551724537036</v>
      </c>
      <c r="C1998" s="4" t="s">
        <v>13</v>
      </c>
      <c r="D1998" s="4">
        <v>2</v>
      </c>
      <c r="E1998" s="5">
        <v>45393.564918981479</v>
      </c>
      <c r="F1998" s="6" t="s">
        <v>37</v>
      </c>
      <c r="G1998" s="7">
        <v>1.0879629629629629E-3</v>
      </c>
      <c r="H1998" s="5">
        <v>45393.552812499998</v>
      </c>
      <c r="I1998" s="7">
        <v>1.3229166666666667E-2</v>
      </c>
      <c r="J1998" s="6" t="s">
        <v>17</v>
      </c>
      <c r="K1998" s="4">
        <v>7</v>
      </c>
      <c r="L1998" s="4">
        <v>17</v>
      </c>
      <c r="M1998" s="6" t="s">
        <v>26</v>
      </c>
      <c r="N1998" s="6"/>
      <c r="O1998" s="6"/>
    </row>
    <row r="1999" spans="1:15" ht="13">
      <c r="A1999" s="4">
        <v>183126119</v>
      </c>
      <c r="B1999" s="5">
        <v>45393.555775462963</v>
      </c>
      <c r="C1999" s="4" t="s">
        <v>23</v>
      </c>
      <c r="D1999" s="4">
        <v>0</v>
      </c>
      <c r="E1999" s="5">
        <v>45393.556331018517</v>
      </c>
      <c r="F1999" s="6" t="s">
        <v>27</v>
      </c>
      <c r="G1999" s="5" t="s">
        <v>24</v>
      </c>
      <c r="H1999" s="5" t="s">
        <v>24</v>
      </c>
      <c r="I1999" s="7">
        <v>5.5555555555555556E-4</v>
      </c>
      <c r="J1999" s="6" t="s">
        <v>17</v>
      </c>
      <c r="K1999" s="4">
        <v>0</v>
      </c>
      <c r="L1999" s="4">
        <v>1</v>
      </c>
      <c r="M1999" s="6" t="s">
        <v>55</v>
      </c>
      <c r="N1999" s="6"/>
      <c r="O1999" s="6"/>
    </row>
    <row r="2000" spans="1:15" ht="13">
      <c r="A2000" s="4">
        <v>183126460</v>
      </c>
      <c r="B2000" s="5">
        <v>45393.557152777779</v>
      </c>
      <c r="C2000" s="4" t="s">
        <v>13</v>
      </c>
      <c r="D2000" s="4">
        <v>0</v>
      </c>
      <c r="E2000" s="5">
        <v>45394.076921296299</v>
      </c>
      <c r="F2000" s="6" t="s">
        <v>37</v>
      </c>
      <c r="G2000" s="7">
        <v>1.0185185185185184E-3</v>
      </c>
      <c r="H2000" s="5">
        <v>45393.558171296296</v>
      </c>
      <c r="I2000" s="7">
        <v>1.1770833333333333E-2</v>
      </c>
      <c r="J2000" s="6" t="s">
        <v>17</v>
      </c>
      <c r="K2000" s="4">
        <v>2</v>
      </c>
      <c r="L2000" s="4">
        <v>3</v>
      </c>
      <c r="M2000" s="6" t="s">
        <v>26</v>
      </c>
      <c r="N2000" s="6"/>
      <c r="O2000" s="6"/>
    </row>
    <row r="2001" spans="1:15" ht="13">
      <c r="A2001" s="4">
        <v>183127462</v>
      </c>
      <c r="B2001" s="5">
        <v>45393.561585648145</v>
      </c>
      <c r="C2001" s="4" t="s">
        <v>19</v>
      </c>
      <c r="D2001" s="4">
        <v>0</v>
      </c>
      <c r="E2001" s="5">
        <v>45394.068807870368</v>
      </c>
      <c r="F2001" s="6" t="s">
        <v>27</v>
      </c>
      <c r="G2001" s="7">
        <v>1.8518518518518519E-3</v>
      </c>
      <c r="H2001" s="5">
        <v>45393.563437500001</v>
      </c>
      <c r="I2001" s="7">
        <v>2.4074074074074076E-3</v>
      </c>
      <c r="J2001" s="6" t="s">
        <v>15</v>
      </c>
      <c r="K2001" s="4">
        <v>1</v>
      </c>
      <c r="L2001" s="4">
        <v>1</v>
      </c>
      <c r="M2001" s="6" t="s">
        <v>18</v>
      </c>
      <c r="N2001" s="6"/>
      <c r="O2001" s="6"/>
    </row>
    <row r="2002" spans="1:15" ht="13">
      <c r="A2002" s="4">
        <v>183128170</v>
      </c>
      <c r="B2002" s="5">
        <v>45393.564270833333</v>
      </c>
      <c r="C2002" s="4" t="s">
        <v>13</v>
      </c>
      <c r="D2002" s="4">
        <v>0</v>
      </c>
      <c r="E2002" s="5">
        <v>45393.567245370374</v>
      </c>
      <c r="F2002" s="6" t="s">
        <v>37</v>
      </c>
      <c r="G2002" s="7">
        <v>1.8287037037037037E-3</v>
      </c>
      <c r="H2002" s="5">
        <v>45393.566099537034</v>
      </c>
      <c r="I2002" s="7">
        <v>3.0324074074074073E-3</v>
      </c>
      <c r="J2002" s="6" t="s">
        <v>17</v>
      </c>
      <c r="K2002" s="4">
        <v>2</v>
      </c>
      <c r="L2002" s="4">
        <v>3</v>
      </c>
      <c r="M2002" s="6" t="s">
        <v>26</v>
      </c>
      <c r="N2002" s="6"/>
      <c r="O2002" s="6"/>
    </row>
    <row r="2003" spans="1:15" ht="13">
      <c r="A2003" s="4">
        <v>183129125</v>
      </c>
      <c r="B2003" s="5">
        <v>45393.568148148152</v>
      </c>
      <c r="C2003" s="4" t="s">
        <v>23</v>
      </c>
      <c r="D2003" s="4">
        <v>0</v>
      </c>
      <c r="E2003" s="5">
        <v>45394.076932870368</v>
      </c>
      <c r="F2003" s="6" t="s">
        <v>37</v>
      </c>
      <c r="G2003" s="5" t="s">
        <v>24</v>
      </c>
      <c r="H2003" s="5" t="s">
        <v>24</v>
      </c>
      <c r="I2003" s="7">
        <v>8.1250000000000003E-3</v>
      </c>
      <c r="J2003" s="6" t="s">
        <v>17</v>
      </c>
      <c r="K2003" s="4">
        <v>0</v>
      </c>
      <c r="L2003" s="4">
        <v>1</v>
      </c>
      <c r="M2003" s="6"/>
      <c r="N2003" s="6"/>
      <c r="O2003" s="6"/>
    </row>
    <row r="2004" spans="1:15" ht="13">
      <c r="A2004" s="4">
        <v>183132192</v>
      </c>
      <c r="B2004" s="5">
        <v>45393.580462962964</v>
      </c>
      <c r="C2004" s="4" t="s">
        <v>13</v>
      </c>
      <c r="D2004" s="4">
        <v>0</v>
      </c>
      <c r="E2004" s="5">
        <v>45394.085289351853</v>
      </c>
      <c r="F2004" s="6" t="s">
        <v>37</v>
      </c>
      <c r="G2004" s="5" t="s">
        <v>24</v>
      </c>
      <c r="H2004" s="5" t="s">
        <v>24</v>
      </c>
      <c r="I2004" s="7">
        <v>1.3425925925925925E-3</v>
      </c>
      <c r="J2004" s="6" t="s">
        <v>17</v>
      </c>
      <c r="K2004" s="4">
        <v>0</v>
      </c>
      <c r="L2004" s="4">
        <v>1</v>
      </c>
      <c r="M2004" s="6" t="s">
        <v>51</v>
      </c>
      <c r="N2004" s="6"/>
      <c r="O2004" s="6"/>
    </row>
    <row r="2005" spans="1:15" ht="13">
      <c r="A2005" s="4">
        <v>183132786</v>
      </c>
      <c r="B2005" s="5">
        <v>45393.583113425928</v>
      </c>
      <c r="C2005" s="4" t="s">
        <v>13</v>
      </c>
      <c r="D2005" s="4">
        <v>0</v>
      </c>
      <c r="E2005" s="5">
        <v>45394.093726851854</v>
      </c>
      <c r="F2005" s="6" t="s">
        <v>27</v>
      </c>
      <c r="G2005" s="7">
        <v>3.5879629629629629E-4</v>
      </c>
      <c r="H2005" s="5">
        <v>45393.583472222221</v>
      </c>
      <c r="I2005" s="7">
        <v>2.638888888888889E-3</v>
      </c>
      <c r="J2005" s="6" t="s">
        <v>17</v>
      </c>
      <c r="K2005" s="4">
        <v>2</v>
      </c>
      <c r="L2005" s="4">
        <v>1</v>
      </c>
      <c r="M2005" s="6" t="s">
        <v>20</v>
      </c>
      <c r="N2005" s="6"/>
      <c r="O2005" s="6"/>
    </row>
    <row r="2006" spans="1:15" ht="13">
      <c r="A2006" s="4">
        <v>183133183</v>
      </c>
      <c r="B2006" s="5">
        <v>45393.58421296296</v>
      </c>
      <c r="C2006" s="4" t="s">
        <v>23</v>
      </c>
      <c r="D2006" s="4">
        <v>0</v>
      </c>
      <c r="E2006" s="5">
        <v>45393.585625</v>
      </c>
      <c r="F2006" s="6" t="s">
        <v>37</v>
      </c>
      <c r="G2006" s="5" t="s">
        <v>24</v>
      </c>
      <c r="H2006" s="5" t="s">
        <v>24</v>
      </c>
      <c r="I2006" s="7">
        <v>1.4120370370370369E-3</v>
      </c>
      <c r="J2006" s="6" t="s">
        <v>17</v>
      </c>
      <c r="K2006" s="4">
        <v>0</v>
      </c>
      <c r="L2006" s="4">
        <v>1</v>
      </c>
      <c r="M2006" s="6" t="s">
        <v>58</v>
      </c>
      <c r="N2006" s="6"/>
      <c r="O2006" s="6"/>
    </row>
    <row r="2007" spans="1:15" ht="13">
      <c r="A2007" s="4">
        <v>183133656</v>
      </c>
      <c r="B2007" s="5">
        <v>45393.585960648146</v>
      </c>
      <c r="C2007" s="4" t="s">
        <v>19</v>
      </c>
      <c r="D2007" s="4">
        <v>0</v>
      </c>
      <c r="E2007" s="5">
        <v>45393.595289351855</v>
      </c>
      <c r="F2007" s="6" t="s">
        <v>37</v>
      </c>
      <c r="G2007" s="7">
        <v>6.2500000000000001E-4</v>
      </c>
      <c r="H2007" s="5">
        <v>45393.586585648147</v>
      </c>
      <c r="I2007" s="7">
        <v>9.3749999999999997E-3</v>
      </c>
      <c r="J2007" s="6" t="s">
        <v>17</v>
      </c>
      <c r="K2007" s="4">
        <v>2</v>
      </c>
      <c r="L2007" s="4">
        <v>2</v>
      </c>
      <c r="M2007" s="6" t="s">
        <v>20</v>
      </c>
      <c r="N2007" s="6"/>
      <c r="O2007" s="6"/>
    </row>
    <row r="2008" spans="1:15" ht="13">
      <c r="A2008" s="4">
        <v>183133675</v>
      </c>
      <c r="B2008" s="5">
        <v>45393.586076388892</v>
      </c>
      <c r="C2008" s="4" t="s">
        <v>13</v>
      </c>
      <c r="D2008" s="4">
        <v>0</v>
      </c>
      <c r="E2008" s="5">
        <v>45394.110243055555</v>
      </c>
      <c r="F2008" s="6" t="s">
        <v>37</v>
      </c>
      <c r="G2008" s="7">
        <v>1.4699074074074074E-3</v>
      </c>
      <c r="H2008" s="5">
        <v>45393.587546296294</v>
      </c>
      <c r="I2008" s="7">
        <v>2.193287037037037E-2</v>
      </c>
      <c r="J2008" s="6" t="s">
        <v>17</v>
      </c>
      <c r="K2008" s="4">
        <v>2</v>
      </c>
      <c r="L2008" s="4">
        <v>4</v>
      </c>
      <c r="M2008" s="6" t="s">
        <v>34</v>
      </c>
      <c r="N2008" s="6"/>
      <c r="O2008" s="6"/>
    </row>
    <row r="2009" spans="1:15" ht="13">
      <c r="A2009" s="4">
        <v>183134688</v>
      </c>
      <c r="B2009" s="5">
        <v>45393.59039351852</v>
      </c>
      <c r="C2009" s="4" t="s">
        <v>19</v>
      </c>
      <c r="D2009" s="4">
        <v>0</v>
      </c>
      <c r="E2009" s="5">
        <v>45393.595173611109</v>
      </c>
      <c r="F2009" s="6" t="s">
        <v>37</v>
      </c>
      <c r="G2009" s="7">
        <v>6.2500000000000001E-4</v>
      </c>
      <c r="H2009" s="5">
        <v>45393.59101851852</v>
      </c>
      <c r="I2009" s="7">
        <v>4.8263888888888887E-3</v>
      </c>
      <c r="J2009" s="6" t="s">
        <v>17</v>
      </c>
      <c r="K2009" s="4">
        <v>4</v>
      </c>
      <c r="L2009" s="4">
        <v>6</v>
      </c>
      <c r="M2009" s="6" t="s">
        <v>18</v>
      </c>
      <c r="N2009" s="6"/>
      <c r="O2009" s="6"/>
    </row>
    <row r="2010" spans="1:15" ht="13">
      <c r="A2010" s="4">
        <v>183138455</v>
      </c>
      <c r="B2010" s="5">
        <v>45393.606238425928</v>
      </c>
      <c r="C2010" s="4" t="s">
        <v>13</v>
      </c>
      <c r="D2010" s="4">
        <v>0</v>
      </c>
      <c r="E2010" s="5">
        <v>45393.620208333334</v>
      </c>
      <c r="F2010" s="6" t="s">
        <v>37</v>
      </c>
      <c r="G2010" s="7">
        <v>1.1342592592592593E-3</v>
      </c>
      <c r="H2010" s="5">
        <v>45393.607372685183</v>
      </c>
      <c r="I2010" s="7">
        <v>1.4027777777777778E-2</v>
      </c>
      <c r="J2010" s="6" t="s">
        <v>17</v>
      </c>
      <c r="K2010" s="4">
        <v>2</v>
      </c>
      <c r="L2010" s="4">
        <v>3</v>
      </c>
      <c r="M2010" s="6" t="s">
        <v>20</v>
      </c>
      <c r="N2010" s="6"/>
      <c r="O2010" s="6"/>
    </row>
    <row r="2011" spans="1:15" ht="13">
      <c r="A2011" s="4">
        <v>183140147</v>
      </c>
      <c r="B2011" s="5">
        <v>45393.614212962966</v>
      </c>
      <c r="C2011" s="4" t="s">
        <v>23</v>
      </c>
      <c r="D2011" s="4">
        <v>0</v>
      </c>
      <c r="E2011" s="5">
        <v>45394.160243055558</v>
      </c>
      <c r="F2011" s="6" t="s">
        <v>37</v>
      </c>
      <c r="G2011" s="5" t="s">
        <v>24</v>
      </c>
      <c r="H2011" s="5" t="s">
        <v>24</v>
      </c>
      <c r="I2011" s="7">
        <v>6.2500000000000003E-3</v>
      </c>
      <c r="J2011" s="6" t="s">
        <v>17</v>
      </c>
      <c r="K2011" s="4">
        <v>0</v>
      </c>
      <c r="L2011" s="4">
        <v>1</v>
      </c>
      <c r="M2011" s="6" t="s">
        <v>20</v>
      </c>
      <c r="N2011" s="6"/>
      <c r="O2011" s="6"/>
    </row>
    <row r="2012" spans="1:15" ht="13">
      <c r="A2012" s="4">
        <v>183141074</v>
      </c>
      <c r="B2012" s="5">
        <v>45393.617465277777</v>
      </c>
      <c r="C2012" s="4" t="s">
        <v>13</v>
      </c>
      <c r="D2012" s="4">
        <v>0</v>
      </c>
      <c r="E2012" s="5">
        <v>45394.160243055558</v>
      </c>
      <c r="F2012" s="6" t="s">
        <v>37</v>
      </c>
      <c r="G2012" s="7">
        <v>6.099537037037037E-3</v>
      </c>
      <c r="H2012" s="5">
        <v>45393.623564814814</v>
      </c>
      <c r="I2012" s="7">
        <v>3.6516203703703703E-2</v>
      </c>
      <c r="J2012" s="6" t="s">
        <v>17</v>
      </c>
      <c r="K2012" s="4">
        <v>3</v>
      </c>
      <c r="L2012" s="4">
        <v>2</v>
      </c>
      <c r="M2012" s="6" t="s">
        <v>92</v>
      </c>
      <c r="N2012" s="6"/>
      <c r="O2012" s="6"/>
    </row>
    <row r="2013" spans="1:15" ht="13">
      <c r="A2013" s="4">
        <v>183141366</v>
      </c>
      <c r="B2013" s="5">
        <v>45393.618750000001</v>
      </c>
      <c r="C2013" s="4" t="s">
        <v>13</v>
      </c>
      <c r="D2013" s="4">
        <v>0</v>
      </c>
      <c r="E2013" s="5">
        <v>45393.658587962964</v>
      </c>
      <c r="F2013" s="6" t="s">
        <v>37</v>
      </c>
      <c r="G2013" s="7">
        <v>5.4398148148148144E-4</v>
      </c>
      <c r="H2013" s="5">
        <v>45393.619293981479</v>
      </c>
      <c r="I2013" s="7">
        <v>3.9907407407407405E-2</v>
      </c>
      <c r="J2013" s="6" t="s">
        <v>17</v>
      </c>
      <c r="K2013" s="4">
        <v>2</v>
      </c>
      <c r="L2013" s="4">
        <v>4</v>
      </c>
      <c r="M2013" s="6" t="s">
        <v>22</v>
      </c>
      <c r="N2013" s="6"/>
      <c r="O2013" s="6"/>
    </row>
    <row r="2014" spans="1:15" ht="13">
      <c r="A2014" s="4">
        <v>183142657</v>
      </c>
      <c r="B2014" s="5">
        <v>45393.624814814815</v>
      </c>
      <c r="C2014" s="4" t="s">
        <v>13</v>
      </c>
      <c r="D2014" s="4">
        <v>0</v>
      </c>
      <c r="E2014" s="5">
        <v>45394.994247685187</v>
      </c>
      <c r="F2014" s="6" t="s">
        <v>47</v>
      </c>
      <c r="G2014" s="7">
        <v>1.8634259259259259E-3</v>
      </c>
      <c r="H2014" s="5">
        <v>45393.62667824074</v>
      </c>
      <c r="I2014" s="7">
        <v>0.86133101851851857</v>
      </c>
      <c r="J2014" s="6" t="s">
        <v>17</v>
      </c>
      <c r="K2014" s="4">
        <v>7</v>
      </c>
      <c r="L2014" s="4">
        <v>5</v>
      </c>
      <c r="M2014" s="6" t="s">
        <v>30</v>
      </c>
      <c r="N2014" s="6"/>
      <c r="O2014" s="6"/>
    </row>
    <row r="2015" spans="1:15" ht="13">
      <c r="A2015" s="4">
        <v>183145056</v>
      </c>
      <c r="B2015" s="5">
        <v>45393.634155092594</v>
      </c>
      <c r="C2015" s="4" t="s">
        <v>13</v>
      </c>
      <c r="D2015" s="4">
        <v>0</v>
      </c>
      <c r="E2015" s="5">
        <v>45393.635023148148</v>
      </c>
      <c r="F2015" s="6" t="s">
        <v>27</v>
      </c>
      <c r="G2015" s="7">
        <v>6.5972222222222224E-4</v>
      </c>
      <c r="H2015" s="5">
        <v>45393.634814814817</v>
      </c>
      <c r="I2015" s="7">
        <v>9.0277777777777774E-4</v>
      </c>
      <c r="J2015" s="6" t="s">
        <v>15</v>
      </c>
      <c r="K2015" s="4">
        <v>1</v>
      </c>
      <c r="L2015" s="4">
        <v>2</v>
      </c>
      <c r="M2015" s="6" t="s">
        <v>18</v>
      </c>
      <c r="N2015" s="6"/>
      <c r="O2015" s="6"/>
    </row>
    <row r="2016" spans="1:15" ht="13">
      <c r="A2016" s="4">
        <v>183146012</v>
      </c>
      <c r="B2016" s="5">
        <v>45393.637615740743</v>
      </c>
      <c r="C2016" s="4" t="s">
        <v>13</v>
      </c>
      <c r="D2016" s="4">
        <v>1</v>
      </c>
      <c r="E2016" s="5">
        <v>45393.65184027778</v>
      </c>
      <c r="F2016" s="6" t="s">
        <v>37</v>
      </c>
      <c r="G2016" s="7">
        <v>2.4074074074074076E-3</v>
      </c>
      <c r="H2016" s="5">
        <v>45393.640023148146</v>
      </c>
      <c r="I2016" s="7">
        <v>1.425925925925926E-2</v>
      </c>
      <c r="J2016" s="6" t="s">
        <v>17</v>
      </c>
      <c r="K2016" s="4">
        <v>4</v>
      </c>
      <c r="L2016" s="4">
        <v>5</v>
      </c>
      <c r="M2016" s="6" t="s">
        <v>46</v>
      </c>
      <c r="N2016" s="6"/>
      <c r="O2016" s="6"/>
    </row>
    <row r="2017" spans="1:15" ht="13">
      <c r="A2017" s="4">
        <v>183146041</v>
      </c>
      <c r="B2017" s="5">
        <v>45393.637754629628</v>
      </c>
      <c r="C2017" s="4" t="s">
        <v>13</v>
      </c>
      <c r="D2017" s="4">
        <v>0</v>
      </c>
      <c r="E2017" s="5">
        <v>45394.152071759258</v>
      </c>
      <c r="F2017" s="6" t="s">
        <v>37</v>
      </c>
      <c r="G2017" s="7">
        <v>3.3564814814814812E-4</v>
      </c>
      <c r="H2017" s="5">
        <v>45393.638090277775</v>
      </c>
      <c r="I2017" s="7">
        <v>7.2685185185185188E-3</v>
      </c>
      <c r="J2017" s="6" t="s">
        <v>17</v>
      </c>
      <c r="K2017" s="4">
        <v>3</v>
      </c>
      <c r="L2017" s="4">
        <v>5</v>
      </c>
      <c r="M2017" s="6" t="s">
        <v>54</v>
      </c>
      <c r="N2017" s="6"/>
      <c r="O2017" s="6"/>
    </row>
    <row r="2018" spans="1:15" ht="13">
      <c r="A2018" s="4">
        <v>183146658</v>
      </c>
      <c r="B2018" s="5">
        <v>45393.640532407408</v>
      </c>
      <c r="C2018" s="4" t="s">
        <v>19</v>
      </c>
      <c r="D2018" s="4">
        <v>0</v>
      </c>
      <c r="E2018" s="5">
        <v>45393.643900462965</v>
      </c>
      <c r="F2018" s="6" t="s">
        <v>27</v>
      </c>
      <c r="G2018" s="7">
        <v>8.9120370370370373E-4</v>
      </c>
      <c r="H2018" s="5">
        <v>45393.641423611109</v>
      </c>
      <c r="I2018" s="7">
        <v>3.414351851851852E-3</v>
      </c>
      <c r="J2018" s="6" t="s">
        <v>17</v>
      </c>
      <c r="K2018" s="4">
        <v>3</v>
      </c>
      <c r="L2018" s="4">
        <v>3</v>
      </c>
      <c r="M2018" s="6" t="s">
        <v>54</v>
      </c>
      <c r="N2018" s="6"/>
      <c r="O2018" s="6"/>
    </row>
    <row r="2019" spans="1:15" ht="13">
      <c r="A2019" s="4">
        <v>183147643</v>
      </c>
      <c r="B2019" s="5">
        <v>45393.644884259258</v>
      </c>
      <c r="C2019" s="4" t="s">
        <v>19</v>
      </c>
      <c r="D2019" s="4">
        <v>0</v>
      </c>
      <c r="E2019" s="5">
        <v>45393.655706018515</v>
      </c>
      <c r="F2019" s="6" t="s">
        <v>37</v>
      </c>
      <c r="G2019" s="7">
        <v>7.7546296296296295E-3</v>
      </c>
      <c r="H2019" s="5">
        <v>45393.652638888889</v>
      </c>
      <c r="I2019" s="7">
        <v>1.0891203703703703E-2</v>
      </c>
      <c r="J2019" s="6" t="s">
        <v>17</v>
      </c>
      <c r="K2019" s="4">
        <v>3</v>
      </c>
      <c r="L2019" s="4">
        <v>3</v>
      </c>
      <c r="M2019" s="6" t="s">
        <v>54</v>
      </c>
      <c r="N2019" s="6"/>
      <c r="O2019" s="6"/>
    </row>
    <row r="2020" spans="1:15" ht="13">
      <c r="A2020" s="4">
        <v>183147691</v>
      </c>
      <c r="B2020" s="5">
        <v>45393.645092592589</v>
      </c>
      <c r="C2020" s="4" t="s">
        <v>13</v>
      </c>
      <c r="D2020" s="4">
        <v>1</v>
      </c>
      <c r="E2020" s="5">
        <v>45395.235219907408</v>
      </c>
      <c r="F2020" s="6" t="s">
        <v>53</v>
      </c>
      <c r="G2020" s="7">
        <v>7.3263888888888892E-3</v>
      </c>
      <c r="H2020" s="5">
        <v>45393.652418981481</v>
      </c>
      <c r="I2020" s="7">
        <v>1.0879166666666666</v>
      </c>
      <c r="J2020" s="6" t="s">
        <v>17</v>
      </c>
      <c r="K2020" s="4">
        <v>4</v>
      </c>
      <c r="L2020" s="4">
        <v>4</v>
      </c>
      <c r="M2020" s="6" t="s">
        <v>100</v>
      </c>
      <c r="N2020" s="6"/>
      <c r="O2020" s="6"/>
    </row>
    <row r="2021" spans="1:15" ht="13">
      <c r="A2021" s="4">
        <v>183151159</v>
      </c>
      <c r="B2021" s="5">
        <v>45393.659421296295</v>
      </c>
      <c r="C2021" s="4" t="s">
        <v>23</v>
      </c>
      <c r="D2021" s="4">
        <v>0</v>
      </c>
      <c r="E2021" s="5">
        <v>45393.659618055557</v>
      </c>
      <c r="F2021" s="6" t="s">
        <v>37</v>
      </c>
      <c r="G2021" s="5" t="s">
        <v>24</v>
      </c>
      <c r="H2021" s="5" t="s">
        <v>24</v>
      </c>
      <c r="I2021" s="7">
        <v>1.9675925925925926E-4</v>
      </c>
      <c r="J2021" s="6" t="s">
        <v>17</v>
      </c>
      <c r="K2021" s="4">
        <v>0</v>
      </c>
      <c r="L2021" s="4">
        <v>1</v>
      </c>
      <c r="M2021" s="6"/>
      <c r="N2021" s="6"/>
      <c r="O2021" s="6"/>
    </row>
    <row r="2022" spans="1:15" ht="13">
      <c r="A2022" s="4">
        <v>183153115</v>
      </c>
      <c r="B2022" s="5">
        <v>45393.667627314811</v>
      </c>
      <c r="C2022" s="4" t="s">
        <v>13</v>
      </c>
      <c r="D2022" s="4">
        <v>0</v>
      </c>
      <c r="E2022" s="5">
        <v>45394.185277777775</v>
      </c>
      <c r="F2022" s="6" t="s">
        <v>37</v>
      </c>
      <c r="G2022" s="7">
        <v>9.1435185185185185E-4</v>
      </c>
      <c r="H2022" s="5">
        <v>45393.668541666666</v>
      </c>
      <c r="I2022" s="7">
        <v>1.4074074074074074E-2</v>
      </c>
      <c r="J2022" s="6" t="s">
        <v>15</v>
      </c>
      <c r="K2022" s="4">
        <v>1</v>
      </c>
      <c r="L2022" s="4">
        <v>1</v>
      </c>
      <c r="M2022" s="6" t="s">
        <v>25</v>
      </c>
      <c r="N2022" s="6"/>
      <c r="O2022" s="6"/>
    </row>
    <row r="2023" spans="1:15" ht="13">
      <c r="A2023" s="4">
        <v>183153470</v>
      </c>
      <c r="B2023" s="5">
        <v>45393.668807870374</v>
      </c>
      <c r="C2023" s="4" t="s">
        <v>23</v>
      </c>
      <c r="D2023" s="4">
        <v>0</v>
      </c>
      <c r="E2023" s="5">
        <v>45393.671527777777</v>
      </c>
      <c r="F2023" s="6" t="s">
        <v>27</v>
      </c>
      <c r="G2023" s="5" t="s">
        <v>24</v>
      </c>
      <c r="H2023" s="5" t="s">
        <v>24</v>
      </c>
      <c r="I2023" s="7">
        <v>2.7199074074074074E-3</v>
      </c>
      <c r="J2023" s="6" t="s">
        <v>17</v>
      </c>
      <c r="K2023" s="4">
        <v>0</v>
      </c>
      <c r="L2023" s="4">
        <v>1</v>
      </c>
      <c r="M2023" s="6" t="s">
        <v>58</v>
      </c>
      <c r="N2023" s="6"/>
      <c r="O2023" s="6"/>
    </row>
    <row r="2024" spans="1:15" ht="13">
      <c r="A2024" s="4">
        <v>183153487</v>
      </c>
      <c r="B2024" s="5">
        <v>45393.668865740743</v>
      </c>
      <c r="C2024" s="4" t="s">
        <v>19</v>
      </c>
      <c r="D2024" s="4">
        <v>0</v>
      </c>
      <c r="E2024" s="5">
        <v>45393.671689814815</v>
      </c>
      <c r="F2024" s="6" t="s">
        <v>27</v>
      </c>
      <c r="G2024" s="7">
        <v>4.3981481481481481E-4</v>
      </c>
      <c r="H2024" s="5">
        <v>45393.669305555559</v>
      </c>
      <c r="I2024" s="7">
        <v>2.8935185185185184E-3</v>
      </c>
      <c r="J2024" s="6" t="s">
        <v>17</v>
      </c>
      <c r="K2024" s="4">
        <v>2</v>
      </c>
      <c r="L2024" s="4">
        <v>3</v>
      </c>
      <c r="M2024" s="6" t="s">
        <v>20</v>
      </c>
      <c r="N2024" s="6"/>
      <c r="O2024" s="6"/>
    </row>
    <row r="2025" spans="1:15" ht="13">
      <c r="A2025" s="4">
        <v>183153697</v>
      </c>
      <c r="B2025" s="5">
        <v>45393.66988425926</v>
      </c>
      <c r="C2025" s="4" t="s">
        <v>23</v>
      </c>
      <c r="D2025" s="4">
        <v>0</v>
      </c>
      <c r="E2025" s="5">
        <v>45393.671597222223</v>
      </c>
      <c r="F2025" s="6" t="s">
        <v>37</v>
      </c>
      <c r="G2025" s="5" t="s">
        <v>24</v>
      </c>
      <c r="H2025" s="5" t="s">
        <v>24</v>
      </c>
      <c r="I2025" s="7">
        <v>1.712962962962963E-3</v>
      </c>
      <c r="J2025" s="6" t="s">
        <v>17</v>
      </c>
      <c r="K2025" s="4">
        <v>0</v>
      </c>
      <c r="L2025" s="4">
        <v>1</v>
      </c>
      <c r="M2025" s="6" t="s">
        <v>25</v>
      </c>
      <c r="N2025" s="6"/>
      <c r="O2025" s="6"/>
    </row>
    <row r="2026" spans="1:15" ht="13">
      <c r="A2026" s="4">
        <v>183153955</v>
      </c>
      <c r="B2026" s="5">
        <v>45393.671041666668</v>
      </c>
      <c r="C2026" s="4" t="s">
        <v>13</v>
      </c>
      <c r="D2026" s="4">
        <v>0</v>
      </c>
      <c r="E2026" s="5">
        <v>45393.683981481481</v>
      </c>
      <c r="F2026" s="6" t="s">
        <v>37</v>
      </c>
      <c r="G2026" s="7">
        <v>1.3194444444444445E-3</v>
      </c>
      <c r="H2026" s="5">
        <v>45393.672361111108</v>
      </c>
      <c r="I2026" s="7">
        <v>1.3009259259259259E-2</v>
      </c>
      <c r="J2026" s="6" t="s">
        <v>17</v>
      </c>
      <c r="K2026" s="4">
        <v>4</v>
      </c>
      <c r="L2026" s="4">
        <v>4</v>
      </c>
      <c r="M2026" s="6" t="s">
        <v>61</v>
      </c>
      <c r="N2026" s="6"/>
      <c r="O2026" s="6"/>
    </row>
    <row r="2027" spans="1:15" ht="13">
      <c r="A2027" s="4">
        <v>183155011</v>
      </c>
      <c r="B2027" s="5">
        <v>45393.675787037035</v>
      </c>
      <c r="C2027" s="4" t="s">
        <v>13</v>
      </c>
      <c r="D2027" s="4">
        <v>0</v>
      </c>
      <c r="E2027" s="5">
        <v>45393.72828703704</v>
      </c>
      <c r="F2027" s="6" t="s">
        <v>27</v>
      </c>
      <c r="G2027" s="7">
        <v>4.5370370370370373E-3</v>
      </c>
      <c r="H2027" s="5">
        <v>45393.680324074077</v>
      </c>
      <c r="I2027" s="7">
        <v>5.2534722222222219E-2</v>
      </c>
      <c r="J2027" s="6" t="s">
        <v>17</v>
      </c>
      <c r="K2027" s="4">
        <v>2</v>
      </c>
      <c r="L2027" s="4">
        <v>3</v>
      </c>
      <c r="M2027" s="6" t="s">
        <v>20</v>
      </c>
      <c r="N2027" s="6"/>
      <c r="O2027" s="6"/>
    </row>
    <row r="2028" spans="1:15" ht="13">
      <c r="A2028" s="4">
        <v>183156097</v>
      </c>
      <c r="B2028" s="5">
        <v>45393.680196759262</v>
      </c>
      <c r="C2028" s="4" t="s">
        <v>19</v>
      </c>
      <c r="D2028" s="4">
        <v>0</v>
      </c>
      <c r="E2028" s="5">
        <v>45394.193645833337</v>
      </c>
      <c r="F2028" s="6" t="s">
        <v>37</v>
      </c>
      <c r="G2028" s="7">
        <v>1.8287037037037037E-3</v>
      </c>
      <c r="H2028" s="5">
        <v>45393.682025462964</v>
      </c>
      <c r="I2028" s="7">
        <v>8.2523148148148148E-3</v>
      </c>
      <c r="J2028" s="6" t="s">
        <v>15</v>
      </c>
      <c r="K2028" s="4">
        <v>1</v>
      </c>
      <c r="L2028" s="4">
        <v>1</v>
      </c>
      <c r="M2028" s="6" t="s">
        <v>67</v>
      </c>
      <c r="N2028" s="6"/>
      <c r="O2028" s="6"/>
    </row>
    <row r="2029" spans="1:15" ht="13">
      <c r="A2029" s="4">
        <v>183156106</v>
      </c>
      <c r="B2029" s="5">
        <v>45393.680243055554</v>
      </c>
      <c r="C2029" s="4" t="s">
        <v>19</v>
      </c>
      <c r="D2029" s="4">
        <v>0</v>
      </c>
      <c r="E2029" s="5">
        <v>45394.193645833337</v>
      </c>
      <c r="F2029" s="6" t="s">
        <v>27</v>
      </c>
      <c r="G2029" s="7">
        <v>2.0138888888888888E-3</v>
      </c>
      <c r="H2029" s="5">
        <v>45393.682256944441</v>
      </c>
      <c r="I2029" s="7">
        <v>8.6921296296296295E-3</v>
      </c>
      <c r="J2029" s="6" t="s">
        <v>17</v>
      </c>
      <c r="K2029" s="4">
        <v>2</v>
      </c>
      <c r="L2029" s="4">
        <v>5</v>
      </c>
      <c r="M2029" s="6" t="s">
        <v>54</v>
      </c>
      <c r="N2029" s="6"/>
      <c r="O2029" s="6"/>
    </row>
    <row r="2030" spans="1:15" ht="13">
      <c r="A2030" s="4">
        <v>183156411</v>
      </c>
      <c r="B2030" s="5">
        <v>45393.681759259256</v>
      </c>
      <c r="C2030" s="4" t="s">
        <v>13</v>
      </c>
      <c r="D2030" s="4">
        <v>0</v>
      </c>
      <c r="E2030" s="5">
        <v>45394.218668981484</v>
      </c>
      <c r="F2030" s="6" t="s">
        <v>37</v>
      </c>
      <c r="G2030" s="7">
        <v>4.9768518518518521E-4</v>
      </c>
      <c r="H2030" s="5">
        <v>45393.682256944441</v>
      </c>
      <c r="I2030" s="7">
        <v>3.4780092592592592E-2</v>
      </c>
      <c r="J2030" s="6" t="s">
        <v>17</v>
      </c>
      <c r="K2030" s="4">
        <v>2</v>
      </c>
      <c r="L2030" s="4">
        <v>2</v>
      </c>
      <c r="M2030" s="6" t="s">
        <v>20</v>
      </c>
      <c r="N2030" s="6"/>
      <c r="O2030" s="6"/>
    </row>
    <row r="2031" spans="1:15" ht="13">
      <c r="A2031" s="4">
        <v>183157076</v>
      </c>
      <c r="B2031" s="5">
        <v>45393.684664351851</v>
      </c>
      <c r="C2031" s="4" t="s">
        <v>13</v>
      </c>
      <c r="D2031" s="4">
        <v>0</v>
      </c>
      <c r="E2031" s="5">
        <v>45393.688379629632</v>
      </c>
      <c r="F2031" s="6" t="s">
        <v>37</v>
      </c>
      <c r="G2031" s="7">
        <v>6.5972222222222224E-4</v>
      </c>
      <c r="H2031" s="5">
        <v>45393.685324074075</v>
      </c>
      <c r="I2031" s="7">
        <v>3.7615740740740739E-3</v>
      </c>
      <c r="J2031" s="6" t="s">
        <v>17</v>
      </c>
      <c r="K2031" s="4">
        <v>2</v>
      </c>
      <c r="L2031" s="4">
        <v>3</v>
      </c>
      <c r="M2031" s="6" t="s">
        <v>20</v>
      </c>
      <c r="N2031" s="6"/>
      <c r="O2031" s="6"/>
    </row>
    <row r="2032" spans="1:15" ht="13">
      <c r="A2032" s="4">
        <v>183158454</v>
      </c>
      <c r="B2032" s="5">
        <v>45393.690844907411</v>
      </c>
      <c r="C2032" s="4" t="s">
        <v>13</v>
      </c>
      <c r="D2032" s="4">
        <v>1</v>
      </c>
      <c r="E2032" s="5">
        <v>45393.755023148151</v>
      </c>
      <c r="F2032" s="6" t="s">
        <v>27</v>
      </c>
      <c r="G2032" s="7">
        <v>1.0069444444444444E-3</v>
      </c>
      <c r="H2032" s="5">
        <v>45393.691851851851</v>
      </c>
      <c r="I2032" s="7">
        <v>6.4282407407407413E-2</v>
      </c>
      <c r="J2032" s="6" t="s">
        <v>17</v>
      </c>
      <c r="K2032" s="4">
        <v>4</v>
      </c>
      <c r="L2032" s="4">
        <v>4</v>
      </c>
      <c r="M2032" s="6" t="s">
        <v>46</v>
      </c>
      <c r="N2032" s="6"/>
      <c r="O2032" s="6"/>
    </row>
    <row r="2033" spans="1:15" ht="13">
      <c r="A2033" s="4">
        <v>183158633</v>
      </c>
      <c r="B2033" s="5">
        <v>45393.691620370373</v>
      </c>
      <c r="C2033" s="4" t="s">
        <v>13</v>
      </c>
      <c r="D2033" s="4">
        <v>0</v>
      </c>
      <c r="E2033" s="5">
        <v>45393.694513888891</v>
      </c>
      <c r="F2033" s="6" t="s">
        <v>37</v>
      </c>
      <c r="G2033" s="7">
        <v>1.6666666666666668E-3</v>
      </c>
      <c r="H2033" s="5">
        <v>45393.693287037036</v>
      </c>
      <c r="I2033" s="7">
        <v>2.9398148148148148E-3</v>
      </c>
      <c r="J2033" s="6" t="s">
        <v>17</v>
      </c>
      <c r="K2033" s="4">
        <v>2</v>
      </c>
      <c r="L2033" s="4">
        <v>3</v>
      </c>
      <c r="M2033" s="6" t="s">
        <v>69</v>
      </c>
      <c r="N2033" s="6"/>
      <c r="O2033" s="6"/>
    </row>
    <row r="2034" spans="1:15" ht="13">
      <c r="A2034" s="4">
        <v>183159450</v>
      </c>
      <c r="B2034" s="5">
        <v>45393.695185185185</v>
      </c>
      <c r="C2034" s="4" t="s">
        <v>13</v>
      </c>
      <c r="D2034" s="4">
        <v>0</v>
      </c>
      <c r="E2034" s="5">
        <v>45393.702685185184</v>
      </c>
      <c r="F2034" s="6" t="s">
        <v>27</v>
      </c>
      <c r="G2034" s="7">
        <v>9.7222222222222219E-4</v>
      </c>
      <c r="H2034" s="5">
        <v>45393.696157407408</v>
      </c>
      <c r="I2034" s="7">
        <v>7.5347222222222222E-3</v>
      </c>
      <c r="J2034" s="6" t="s">
        <v>17</v>
      </c>
      <c r="K2034" s="4">
        <v>2</v>
      </c>
      <c r="L2034" s="4">
        <v>3</v>
      </c>
      <c r="M2034" s="6" t="s">
        <v>20</v>
      </c>
      <c r="N2034" s="6"/>
      <c r="O2034" s="6"/>
    </row>
    <row r="2035" spans="1:15" ht="13">
      <c r="A2035" s="4">
        <v>183159554</v>
      </c>
      <c r="B2035" s="5">
        <v>45393.695590277777</v>
      </c>
      <c r="C2035" s="4" t="s">
        <v>13</v>
      </c>
      <c r="D2035" s="4">
        <v>0</v>
      </c>
      <c r="E2035" s="5">
        <v>45393.716516203705</v>
      </c>
      <c r="F2035" s="6" t="s">
        <v>37</v>
      </c>
      <c r="G2035" s="7">
        <v>1.0300925925925926E-3</v>
      </c>
      <c r="H2035" s="5">
        <v>45393.696620370371</v>
      </c>
      <c r="I2035" s="7">
        <v>2.0995370370370369E-2</v>
      </c>
      <c r="J2035" s="6" t="s">
        <v>17</v>
      </c>
      <c r="K2035" s="4">
        <v>4</v>
      </c>
      <c r="L2035" s="4">
        <v>8</v>
      </c>
      <c r="M2035" s="6" t="s">
        <v>54</v>
      </c>
      <c r="N2035" s="6"/>
      <c r="O2035" s="6"/>
    </row>
    <row r="2036" spans="1:15" ht="13">
      <c r="A2036" s="4">
        <v>183159609</v>
      </c>
      <c r="B2036" s="5">
        <v>45393.695844907408</v>
      </c>
      <c r="C2036" s="4" t="s">
        <v>13</v>
      </c>
      <c r="D2036" s="4">
        <v>0</v>
      </c>
      <c r="E2036" s="5">
        <v>45393.877118055556</v>
      </c>
      <c r="F2036" s="6" t="s">
        <v>27</v>
      </c>
      <c r="G2036" s="7">
        <v>2.2569444444444442E-3</v>
      </c>
      <c r="H2036" s="5">
        <v>45393.698101851849</v>
      </c>
      <c r="I2036" s="7">
        <v>0.18133101851851852</v>
      </c>
      <c r="J2036" s="6" t="s">
        <v>17</v>
      </c>
      <c r="K2036" s="4">
        <v>5</v>
      </c>
      <c r="L2036" s="4">
        <v>5</v>
      </c>
      <c r="M2036" s="6" t="s">
        <v>69</v>
      </c>
      <c r="N2036" s="6"/>
      <c r="O2036" s="6"/>
    </row>
    <row r="2037" spans="1:15" ht="13">
      <c r="A2037" s="4">
        <v>183160842</v>
      </c>
      <c r="B2037" s="5">
        <v>45393.70076388889</v>
      </c>
      <c r="C2037" s="4" t="s">
        <v>13</v>
      </c>
      <c r="D2037" s="4">
        <v>1</v>
      </c>
      <c r="E2037" s="5">
        <v>45394.369247685187</v>
      </c>
      <c r="F2037" s="6" t="s">
        <v>37</v>
      </c>
      <c r="G2037" s="7">
        <v>1.3078703703703703E-3</v>
      </c>
      <c r="H2037" s="5">
        <v>45393.70207175926</v>
      </c>
      <c r="I2037" s="7">
        <v>0.1648148148148148</v>
      </c>
      <c r="J2037" s="6" t="s">
        <v>17</v>
      </c>
      <c r="K2037" s="4">
        <v>5</v>
      </c>
      <c r="L2037" s="4">
        <v>6</v>
      </c>
      <c r="M2037" s="6" t="s">
        <v>38</v>
      </c>
      <c r="N2037" s="6"/>
      <c r="O2037" s="6"/>
    </row>
    <row r="2038" spans="1:15" ht="13">
      <c r="A2038" s="4">
        <v>183160943</v>
      </c>
      <c r="B2038" s="5">
        <v>45393.701273148145</v>
      </c>
      <c r="C2038" s="4" t="s">
        <v>13</v>
      </c>
      <c r="D2038" s="4">
        <v>0</v>
      </c>
      <c r="E2038" s="5">
        <v>45394.218668981484</v>
      </c>
      <c r="F2038" s="6" t="s">
        <v>27</v>
      </c>
      <c r="G2038" s="7">
        <v>1.238425925925926E-3</v>
      </c>
      <c r="H2038" s="5">
        <v>45393.702511574076</v>
      </c>
      <c r="I2038" s="7">
        <v>9.0393518518518522E-3</v>
      </c>
      <c r="J2038" s="6" t="s">
        <v>15</v>
      </c>
      <c r="K2038" s="4">
        <v>1</v>
      </c>
      <c r="L2038" s="4">
        <v>3</v>
      </c>
      <c r="M2038" s="6" t="s">
        <v>65</v>
      </c>
      <c r="N2038" s="6"/>
      <c r="O2038" s="6"/>
    </row>
    <row r="2039" spans="1:15" ht="13">
      <c r="A2039" s="4">
        <v>183163340</v>
      </c>
      <c r="B2039" s="5">
        <v>45393.711550925924</v>
      </c>
      <c r="C2039" s="4" t="s">
        <v>13</v>
      </c>
      <c r="D2039" s="4">
        <v>1</v>
      </c>
      <c r="E2039" s="5">
        <v>45394.260266203702</v>
      </c>
      <c r="F2039" s="6" t="s">
        <v>37</v>
      </c>
      <c r="G2039" s="7">
        <v>7.6388888888888893E-4</v>
      </c>
      <c r="H2039" s="5">
        <v>45393.712314814817</v>
      </c>
      <c r="I2039" s="7">
        <v>4.1296296296296296E-2</v>
      </c>
      <c r="J2039" s="6" t="s">
        <v>17</v>
      </c>
      <c r="K2039" s="4">
        <v>2</v>
      </c>
      <c r="L2039" s="4">
        <v>1</v>
      </c>
      <c r="M2039" s="6" t="s">
        <v>70</v>
      </c>
      <c r="N2039" s="6"/>
      <c r="O2039" s="6"/>
    </row>
    <row r="2040" spans="1:15" ht="13">
      <c r="A2040" s="4">
        <v>183163738</v>
      </c>
      <c r="B2040" s="5">
        <v>45393.713171296295</v>
      </c>
      <c r="C2040" s="4" t="s">
        <v>13</v>
      </c>
      <c r="D2040" s="4">
        <v>0</v>
      </c>
      <c r="E2040" s="5">
        <v>45394.218680555554</v>
      </c>
      <c r="F2040" s="6" t="s">
        <v>27</v>
      </c>
      <c r="G2040" s="7">
        <v>2.0833333333333335E-4</v>
      </c>
      <c r="H2040" s="5">
        <v>45393.713379629633</v>
      </c>
      <c r="I2040" s="7">
        <v>1.7592592592592592E-3</v>
      </c>
      <c r="J2040" s="6" t="s">
        <v>17</v>
      </c>
      <c r="K2040" s="4">
        <v>2</v>
      </c>
      <c r="L2040" s="4">
        <v>3</v>
      </c>
      <c r="M2040" s="6" t="s">
        <v>18</v>
      </c>
      <c r="N2040" s="6"/>
      <c r="O2040" s="6"/>
    </row>
    <row r="2041" spans="1:15" ht="13">
      <c r="A2041" s="4">
        <v>183163992</v>
      </c>
      <c r="B2041" s="5">
        <v>45393.714131944442</v>
      </c>
      <c r="C2041" s="4" t="s">
        <v>19</v>
      </c>
      <c r="D2041" s="4">
        <v>0</v>
      </c>
      <c r="E2041" s="5">
        <v>45393.727037037039</v>
      </c>
      <c r="F2041" s="6" t="s">
        <v>37</v>
      </c>
      <c r="G2041" s="7">
        <v>2.0370370370370369E-3</v>
      </c>
      <c r="H2041" s="5">
        <v>45393.716168981482</v>
      </c>
      <c r="I2041" s="7">
        <v>1.2962962962962963E-2</v>
      </c>
      <c r="J2041" s="6" t="s">
        <v>17</v>
      </c>
      <c r="K2041" s="4">
        <v>3</v>
      </c>
      <c r="L2041" s="4">
        <v>3</v>
      </c>
      <c r="M2041" s="6" t="s">
        <v>32</v>
      </c>
      <c r="N2041" s="6"/>
      <c r="O2041" s="6"/>
    </row>
    <row r="2042" spans="1:15" ht="13">
      <c r="A2042" s="4">
        <v>183164278</v>
      </c>
      <c r="B2042" s="5">
        <v>45393.715451388889</v>
      </c>
      <c r="C2042" s="4" t="s">
        <v>23</v>
      </c>
      <c r="D2042" s="4">
        <v>0</v>
      </c>
      <c r="E2042" s="5">
        <v>45393.730150462965</v>
      </c>
      <c r="F2042" s="6" t="s">
        <v>27</v>
      </c>
      <c r="G2042" s="5" t="s">
        <v>24</v>
      </c>
      <c r="H2042" s="5" t="s">
        <v>24</v>
      </c>
      <c r="I2042" s="7">
        <v>1.4699074074074074E-2</v>
      </c>
      <c r="J2042" s="6" t="s">
        <v>17</v>
      </c>
      <c r="K2042" s="4">
        <v>0</v>
      </c>
      <c r="L2042" s="4">
        <v>1</v>
      </c>
      <c r="M2042" s="6" t="s">
        <v>58</v>
      </c>
      <c r="N2042" s="6"/>
      <c r="O2042" s="6"/>
    </row>
    <row r="2043" spans="1:15" ht="13">
      <c r="A2043" s="4">
        <v>183165134</v>
      </c>
      <c r="B2043" s="5">
        <v>45393.719027777777</v>
      </c>
      <c r="C2043" s="4" t="s">
        <v>13</v>
      </c>
      <c r="D2043" s="4">
        <v>0</v>
      </c>
      <c r="E2043" s="5">
        <v>45394.235300925924</v>
      </c>
      <c r="F2043" s="6" t="s">
        <v>27</v>
      </c>
      <c r="G2043" s="7">
        <v>1.5625000000000001E-3</v>
      </c>
      <c r="H2043" s="5">
        <v>45393.720590277779</v>
      </c>
      <c r="I2043" s="7">
        <v>9.8958333333333329E-3</v>
      </c>
      <c r="J2043" s="6" t="s">
        <v>17</v>
      </c>
      <c r="K2043" s="4">
        <v>2</v>
      </c>
      <c r="L2043" s="4">
        <v>1</v>
      </c>
      <c r="M2043" s="6" t="s">
        <v>26</v>
      </c>
      <c r="N2043" s="6"/>
      <c r="O2043" s="6"/>
    </row>
    <row r="2044" spans="1:15" ht="13">
      <c r="A2044" s="4">
        <v>183165248</v>
      </c>
      <c r="B2044" s="5">
        <v>45393.71943287037</v>
      </c>
      <c r="C2044" s="4" t="s">
        <v>13</v>
      </c>
      <c r="D2044" s="4">
        <v>4</v>
      </c>
      <c r="E2044" s="5">
        <v>45398.370173611111</v>
      </c>
      <c r="F2044" s="6" t="s">
        <v>37</v>
      </c>
      <c r="G2044" s="7">
        <v>6.2500000000000001E-4</v>
      </c>
      <c r="H2044" s="5">
        <v>45393.721898148149</v>
      </c>
      <c r="I2044" s="7">
        <v>3.3085069444444444</v>
      </c>
      <c r="J2044" s="6" t="s">
        <v>17</v>
      </c>
      <c r="K2044" s="4">
        <v>8</v>
      </c>
      <c r="L2044" s="4">
        <v>9</v>
      </c>
      <c r="M2044" s="6" t="s">
        <v>42</v>
      </c>
      <c r="N2044" s="6"/>
      <c r="O2044" s="6"/>
    </row>
    <row r="2045" spans="1:15" ht="13">
      <c r="A2045" s="4">
        <v>183165263</v>
      </c>
      <c r="B2045" s="5">
        <v>45393.719467592593</v>
      </c>
      <c r="C2045" s="4" t="s">
        <v>13</v>
      </c>
      <c r="D2045" s="4">
        <v>0</v>
      </c>
      <c r="E2045" s="5">
        <v>45393.72824074074</v>
      </c>
      <c r="F2045" s="6" t="s">
        <v>27</v>
      </c>
      <c r="G2045" s="7">
        <v>9.1435185185185185E-4</v>
      </c>
      <c r="H2045" s="5">
        <v>45393.720381944448</v>
      </c>
      <c r="I2045" s="7">
        <v>8.819444444444444E-3</v>
      </c>
      <c r="J2045" s="6" t="s">
        <v>17</v>
      </c>
      <c r="K2045" s="4">
        <v>6</v>
      </c>
      <c r="L2045" s="4">
        <v>11</v>
      </c>
      <c r="M2045" s="6" t="s">
        <v>36</v>
      </c>
      <c r="N2045" s="6"/>
      <c r="O2045" s="6"/>
    </row>
    <row r="2046" spans="1:15" ht="13">
      <c r="A2046" s="4">
        <v>183166264</v>
      </c>
      <c r="B2046" s="5">
        <v>45393.72378472222</v>
      </c>
      <c r="C2046" s="4" t="s">
        <v>19</v>
      </c>
      <c r="D2046" s="4">
        <v>1</v>
      </c>
      <c r="E2046" s="5">
        <v>45394.360902777778</v>
      </c>
      <c r="F2046" s="6" t="s">
        <v>27</v>
      </c>
      <c r="G2046" s="7">
        <v>3.1712962962962962E-3</v>
      </c>
      <c r="H2046" s="5">
        <v>45393.726956018516</v>
      </c>
      <c r="I2046" s="7">
        <v>0.12947916666666667</v>
      </c>
      <c r="J2046" s="6" t="s">
        <v>17</v>
      </c>
      <c r="K2046" s="4">
        <v>5</v>
      </c>
      <c r="L2046" s="4">
        <v>6</v>
      </c>
      <c r="M2046" s="6" t="s">
        <v>44</v>
      </c>
      <c r="N2046" s="6"/>
      <c r="O2046" s="6"/>
    </row>
    <row r="2047" spans="1:15" ht="13">
      <c r="A2047" s="4">
        <v>183166506</v>
      </c>
      <c r="B2047" s="5">
        <v>45393.724861111114</v>
      </c>
      <c r="C2047" s="4" t="s">
        <v>19</v>
      </c>
      <c r="D2047" s="4">
        <v>0</v>
      </c>
      <c r="E2047" s="5">
        <v>45393.728368055556</v>
      </c>
      <c r="F2047" s="6" t="s">
        <v>27</v>
      </c>
      <c r="G2047" s="4">
        <v>0</v>
      </c>
      <c r="H2047" s="5">
        <f>B2047</f>
        <v>45393.724861111114</v>
      </c>
      <c r="I2047" s="7">
        <v>3.5416666666666665E-3</v>
      </c>
      <c r="J2047" s="6" t="s">
        <v>17</v>
      </c>
      <c r="K2047" s="4">
        <v>2</v>
      </c>
      <c r="L2047" s="4">
        <v>2</v>
      </c>
      <c r="M2047" s="6" t="s">
        <v>36</v>
      </c>
      <c r="N2047" s="6"/>
      <c r="O2047" s="6"/>
    </row>
    <row r="2048" spans="1:15" ht="13">
      <c r="A2048" s="4">
        <v>183168359</v>
      </c>
      <c r="B2048" s="5">
        <v>45393.733101851853</v>
      </c>
      <c r="C2048" s="4" t="s">
        <v>13</v>
      </c>
      <c r="D2048" s="4">
        <v>4</v>
      </c>
      <c r="E2048" s="5">
        <v>45394.41982638889</v>
      </c>
      <c r="F2048" s="6" t="s">
        <v>14</v>
      </c>
      <c r="G2048" s="7">
        <v>2.8356481481481483E-3</v>
      </c>
      <c r="H2048" s="5">
        <v>45393.735937500001</v>
      </c>
      <c r="I2048" s="7">
        <v>0.1804513888888889</v>
      </c>
      <c r="J2048" s="6" t="s">
        <v>17</v>
      </c>
      <c r="K2048" s="4">
        <v>16</v>
      </c>
      <c r="L2048" s="4">
        <v>31</v>
      </c>
      <c r="M2048" s="6" t="s">
        <v>61</v>
      </c>
      <c r="N2048" s="6"/>
      <c r="O2048" s="6"/>
    </row>
    <row r="2049" spans="1:15" ht="13">
      <c r="A2049" s="4">
        <v>183169160</v>
      </c>
      <c r="B2049" s="5">
        <v>45393.736759259256</v>
      </c>
      <c r="C2049" s="4" t="s">
        <v>13</v>
      </c>
      <c r="D2049" s="4">
        <v>1</v>
      </c>
      <c r="E2049" s="5">
        <v>45393.759317129632</v>
      </c>
      <c r="F2049" s="6" t="s">
        <v>37</v>
      </c>
      <c r="G2049" s="7">
        <v>2.5694444444444445E-3</v>
      </c>
      <c r="H2049" s="5">
        <v>45393.740034722221</v>
      </c>
      <c r="I2049" s="7">
        <v>2.2615740740740742E-2</v>
      </c>
      <c r="J2049" s="6" t="s">
        <v>17</v>
      </c>
      <c r="K2049" s="4">
        <v>4</v>
      </c>
      <c r="L2049" s="4">
        <v>5</v>
      </c>
      <c r="M2049" s="6" t="s">
        <v>46</v>
      </c>
      <c r="N2049" s="6"/>
      <c r="O2049" s="6"/>
    </row>
    <row r="2050" spans="1:15" ht="13">
      <c r="A2050" s="4">
        <v>183169561</v>
      </c>
      <c r="B2050" s="5">
        <v>45393.738819444443</v>
      </c>
      <c r="C2050" s="4" t="s">
        <v>13</v>
      </c>
      <c r="D2050" s="4">
        <v>0</v>
      </c>
      <c r="E2050" s="5">
        <v>45405.961840277778</v>
      </c>
      <c r="F2050" s="6" t="s">
        <v>73</v>
      </c>
      <c r="G2050" s="7">
        <v>7.0601851851851847E-4</v>
      </c>
      <c r="H2050" s="5">
        <v>45393.739525462966</v>
      </c>
      <c r="I2050" s="7">
        <v>10.046840277777777</v>
      </c>
      <c r="J2050" s="6" t="s">
        <v>17</v>
      </c>
      <c r="K2050" s="4">
        <v>9</v>
      </c>
      <c r="L2050" s="4">
        <v>13</v>
      </c>
      <c r="M2050" s="6" t="s">
        <v>46</v>
      </c>
      <c r="N2050" s="6"/>
      <c r="O2050" s="6"/>
    </row>
    <row r="2051" spans="1:15" ht="13">
      <c r="A2051" s="4">
        <v>183171811</v>
      </c>
      <c r="B2051" s="5">
        <v>45393.748900462961</v>
      </c>
      <c r="C2051" s="4" t="s">
        <v>13</v>
      </c>
      <c r="D2051" s="4">
        <v>1</v>
      </c>
      <c r="E2051" s="5">
        <v>45394.268912037034</v>
      </c>
      <c r="F2051" s="6" t="s">
        <v>37</v>
      </c>
      <c r="G2051" s="7">
        <v>1.5740740740740741E-3</v>
      </c>
      <c r="H2051" s="5">
        <v>45393.750474537039</v>
      </c>
      <c r="I2051" s="7">
        <v>1.7881944444444443E-2</v>
      </c>
      <c r="J2051" s="6" t="s">
        <v>15</v>
      </c>
      <c r="K2051" s="4">
        <v>1</v>
      </c>
      <c r="L2051" s="4">
        <v>2</v>
      </c>
      <c r="M2051" s="6" t="s">
        <v>61</v>
      </c>
      <c r="N2051" s="6"/>
      <c r="O2051" s="6"/>
    </row>
    <row r="2052" spans="1:15" ht="13">
      <c r="A2052" s="4">
        <v>183173647</v>
      </c>
      <c r="B2052" s="5">
        <v>45393.756435185183</v>
      </c>
      <c r="C2052" s="4" t="s">
        <v>13</v>
      </c>
      <c r="D2052" s="4">
        <v>0</v>
      </c>
      <c r="E2052" s="5">
        <v>45394.327245370368</v>
      </c>
      <c r="F2052" s="6" t="s">
        <v>27</v>
      </c>
      <c r="G2052" s="7">
        <v>1.9328703703703704E-3</v>
      </c>
      <c r="H2052" s="5">
        <v>45393.758368055554</v>
      </c>
      <c r="I2052" s="7">
        <v>6.9525462962962969E-2</v>
      </c>
      <c r="J2052" s="6" t="s">
        <v>17</v>
      </c>
      <c r="K2052" s="4">
        <v>4</v>
      </c>
      <c r="L2052" s="4">
        <v>7</v>
      </c>
      <c r="M2052" s="6" t="s">
        <v>68</v>
      </c>
      <c r="N2052" s="6"/>
      <c r="O2052" s="6"/>
    </row>
    <row r="2053" spans="1:15" ht="13">
      <c r="A2053" s="4">
        <v>183174313</v>
      </c>
      <c r="B2053" s="5">
        <v>45393.760162037041</v>
      </c>
      <c r="C2053" s="4" t="s">
        <v>13</v>
      </c>
      <c r="D2053" s="4">
        <v>2</v>
      </c>
      <c r="E2053" s="5">
        <v>45394.285277777781</v>
      </c>
      <c r="F2053" s="6" t="s">
        <v>37</v>
      </c>
      <c r="G2053" s="7">
        <v>2.8587962962962963E-3</v>
      </c>
      <c r="H2053" s="5">
        <v>45393.763020833336</v>
      </c>
      <c r="I2053" s="7">
        <v>2.3055555555555555E-2</v>
      </c>
      <c r="J2053" s="6" t="s">
        <v>17</v>
      </c>
      <c r="K2053" s="4">
        <v>6</v>
      </c>
      <c r="L2053" s="4">
        <v>9</v>
      </c>
      <c r="M2053" s="6" t="s">
        <v>26</v>
      </c>
      <c r="N2053" s="6"/>
      <c r="O2053" s="6"/>
    </row>
    <row r="2054" spans="1:15" ht="13">
      <c r="A2054" s="4">
        <v>183174482</v>
      </c>
      <c r="B2054" s="5">
        <v>45393.760821759257</v>
      </c>
      <c r="C2054" s="4" t="s">
        <v>19</v>
      </c>
      <c r="D2054" s="4">
        <v>0</v>
      </c>
      <c r="E2054" s="5">
        <v>45394.268912037034</v>
      </c>
      <c r="F2054" s="6" t="s">
        <v>27</v>
      </c>
      <c r="G2054" s="7">
        <v>1.4583333333333334E-3</v>
      </c>
      <c r="H2054" s="5">
        <v>45393.762280092589</v>
      </c>
      <c r="I2054" s="7">
        <v>1.5972222222222223E-3</v>
      </c>
      <c r="J2054" s="6" t="s">
        <v>15</v>
      </c>
      <c r="K2054" s="4">
        <v>1</v>
      </c>
      <c r="L2054" s="4">
        <v>1</v>
      </c>
      <c r="M2054" s="6" t="s">
        <v>18</v>
      </c>
      <c r="N2054" s="6"/>
      <c r="O2054" s="6"/>
    </row>
    <row r="2055" spans="1:15" ht="13">
      <c r="A2055" s="4">
        <v>183175240</v>
      </c>
      <c r="B2055" s="5">
        <v>45393.764432870368</v>
      </c>
      <c r="C2055" s="4" t="s">
        <v>13</v>
      </c>
      <c r="D2055" s="4">
        <v>0</v>
      </c>
      <c r="E2055" s="5">
        <v>45393.78329861111</v>
      </c>
      <c r="F2055" s="6" t="s">
        <v>37</v>
      </c>
      <c r="G2055" s="7">
        <v>1.1111111111111111E-3</v>
      </c>
      <c r="H2055" s="5">
        <v>45393.765543981484</v>
      </c>
      <c r="I2055" s="7">
        <v>1.8912037037037036E-2</v>
      </c>
      <c r="J2055" s="6" t="s">
        <v>17</v>
      </c>
      <c r="K2055" s="4">
        <v>4</v>
      </c>
      <c r="L2055" s="4">
        <v>4</v>
      </c>
      <c r="M2055" s="6" t="s">
        <v>20</v>
      </c>
      <c r="N2055" s="6"/>
      <c r="O2055" s="6"/>
    </row>
    <row r="2056" spans="1:15" ht="13">
      <c r="A2056" s="4">
        <v>183175361</v>
      </c>
      <c r="B2056" s="5">
        <v>45393.765243055554</v>
      </c>
      <c r="C2056" s="4" t="s">
        <v>13</v>
      </c>
      <c r="D2056" s="4">
        <v>0</v>
      </c>
      <c r="E2056" s="5">
        <v>45393.769745370373</v>
      </c>
      <c r="F2056" s="6" t="s">
        <v>27</v>
      </c>
      <c r="G2056" s="7">
        <v>1.4467592592592592E-3</v>
      </c>
      <c r="H2056" s="5">
        <v>45393.766689814816</v>
      </c>
      <c r="I2056" s="7">
        <v>4.5486111111111109E-3</v>
      </c>
      <c r="J2056" s="6" t="s">
        <v>15</v>
      </c>
      <c r="K2056" s="4">
        <v>1</v>
      </c>
      <c r="L2056" s="4">
        <v>2</v>
      </c>
      <c r="M2056" s="6" t="s">
        <v>20</v>
      </c>
      <c r="N2056" s="6"/>
      <c r="O2056" s="6"/>
    </row>
    <row r="2057" spans="1:15" ht="13">
      <c r="A2057" s="4">
        <v>183175749</v>
      </c>
      <c r="B2057" s="5">
        <v>45393.767442129632</v>
      </c>
      <c r="C2057" s="4" t="s">
        <v>23</v>
      </c>
      <c r="D2057" s="4">
        <v>0</v>
      </c>
      <c r="E2057" s="5">
        <v>45394.277083333334</v>
      </c>
      <c r="F2057" s="6" t="s">
        <v>37</v>
      </c>
      <c r="G2057" s="5" t="s">
        <v>24</v>
      </c>
      <c r="H2057" s="5" t="s">
        <v>24</v>
      </c>
      <c r="I2057" s="7">
        <v>5.2199074074074075E-3</v>
      </c>
      <c r="J2057" s="6" t="s">
        <v>17</v>
      </c>
      <c r="K2057" s="4">
        <v>0</v>
      </c>
      <c r="L2057" s="4">
        <v>1</v>
      </c>
      <c r="M2057" s="6" t="s">
        <v>20</v>
      </c>
      <c r="N2057" s="6"/>
      <c r="O2057" s="6"/>
    </row>
    <row r="2058" spans="1:15" ht="13">
      <c r="A2058" s="4">
        <v>183177252</v>
      </c>
      <c r="B2058" s="5">
        <v>45393.774664351855</v>
      </c>
      <c r="C2058" s="4" t="s">
        <v>13</v>
      </c>
      <c r="D2058" s="4">
        <v>0</v>
      </c>
      <c r="E2058" s="5">
        <v>45394.285277777781</v>
      </c>
      <c r="F2058" s="6" t="s">
        <v>37</v>
      </c>
      <c r="G2058" s="7">
        <v>4.0509259259259258E-4</v>
      </c>
      <c r="H2058" s="5">
        <v>45393.775416666664</v>
      </c>
      <c r="I2058" s="7">
        <v>8.564814814814815E-3</v>
      </c>
      <c r="J2058" s="6" t="s">
        <v>17</v>
      </c>
      <c r="K2058" s="4">
        <v>3</v>
      </c>
      <c r="L2058" s="4">
        <v>7</v>
      </c>
      <c r="M2058" s="6" t="s">
        <v>52</v>
      </c>
      <c r="N2058" s="6"/>
      <c r="O2058" s="6"/>
    </row>
    <row r="2059" spans="1:15" ht="13">
      <c r="A2059" s="4">
        <v>183179113</v>
      </c>
      <c r="B2059" s="5">
        <v>45393.784212962964</v>
      </c>
      <c r="C2059" s="4" t="s">
        <v>13</v>
      </c>
      <c r="D2059" s="4">
        <v>0</v>
      </c>
      <c r="E2059" s="5">
        <v>45394.294062499997</v>
      </c>
      <c r="F2059" s="6" t="s">
        <v>27</v>
      </c>
      <c r="G2059" s="5" t="s">
        <v>24</v>
      </c>
      <c r="H2059" s="5" t="s">
        <v>24</v>
      </c>
      <c r="I2059" s="7">
        <v>2.4421296296296296E-3</v>
      </c>
      <c r="J2059" s="6" t="s">
        <v>17</v>
      </c>
      <c r="K2059" s="4">
        <v>0</v>
      </c>
      <c r="L2059" s="4">
        <v>1</v>
      </c>
      <c r="M2059" s="6" t="s">
        <v>51</v>
      </c>
      <c r="N2059" s="6"/>
      <c r="O2059" s="6"/>
    </row>
    <row r="2060" spans="1:15" ht="13">
      <c r="A2060" s="4">
        <v>183179130</v>
      </c>
      <c r="B2060" s="5">
        <v>45393.784363425926</v>
      </c>
      <c r="C2060" s="4" t="s">
        <v>13</v>
      </c>
      <c r="D2060" s="4">
        <v>0</v>
      </c>
      <c r="E2060" s="5">
        <v>45393.81113425926</v>
      </c>
      <c r="F2060" s="6" t="s">
        <v>37</v>
      </c>
      <c r="G2060" s="7">
        <v>3.4722222222222224E-4</v>
      </c>
      <c r="H2060" s="5">
        <v>45393.784710648149</v>
      </c>
      <c r="I2060" s="7">
        <v>2.6840277777777779E-2</v>
      </c>
      <c r="J2060" s="6" t="s">
        <v>17</v>
      </c>
      <c r="K2060" s="4">
        <v>2</v>
      </c>
      <c r="L2060" s="4">
        <v>2</v>
      </c>
      <c r="M2060" s="6" t="s">
        <v>70</v>
      </c>
      <c r="N2060" s="6"/>
      <c r="O2060" s="6"/>
    </row>
    <row r="2061" spans="1:15" ht="13">
      <c r="A2061" s="4">
        <v>183180226</v>
      </c>
      <c r="B2061" s="5">
        <v>45393.790393518517</v>
      </c>
      <c r="C2061" s="4" t="s">
        <v>13</v>
      </c>
      <c r="D2061" s="4">
        <v>0</v>
      </c>
      <c r="E2061" s="5">
        <v>45393.793819444443</v>
      </c>
      <c r="F2061" s="6" t="s">
        <v>27</v>
      </c>
      <c r="G2061" s="7">
        <v>5.2083333333333333E-4</v>
      </c>
      <c r="H2061" s="5">
        <v>45393.790914351855</v>
      </c>
      <c r="I2061" s="7">
        <v>3.4837962962962965E-3</v>
      </c>
      <c r="J2061" s="6" t="s">
        <v>17</v>
      </c>
      <c r="K2061" s="4">
        <v>3</v>
      </c>
      <c r="L2061" s="4">
        <v>3</v>
      </c>
      <c r="M2061" s="6" t="s">
        <v>20</v>
      </c>
      <c r="N2061" s="6"/>
      <c r="O2061" s="6"/>
    </row>
    <row r="2062" spans="1:15" ht="13">
      <c r="A2062" s="4">
        <v>183181387</v>
      </c>
      <c r="B2062" s="5">
        <v>45393.794548611113</v>
      </c>
      <c r="C2062" s="4" t="s">
        <v>13</v>
      </c>
      <c r="D2062" s="4">
        <v>0</v>
      </c>
      <c r="E2062" s="5">
        <v>45393.83556712963</v>
      </c>
      <c r="F2062" s="6" t="s">
        <v>37</v>
      </c>
      <c r="G2062" s="7">
        <v>1.3888888888888889E-3</v>
      </c>
      <c r="H2062" s="5">
        <v>45393.795937499999</v>
      </c>
      <c r="I2062" s="7">
        <v>4.1087962962962965E-2</v>
      </c>
      <c r="J2062" s="6" t="s">
        <v>15</v>
      </c>
      <c r="K2062" s="4">
        <v>1</v>
      </c>
      <c r="L2062" s="4">
        <v>2</v>
      </c>
      <c r="M2062" s="6" t="s">
        <v>22</v>
      </c>
      <c r="N2062" s="6"/>
      <c r="O2062" s="6"/>
    </row>
    <row r="2063" spans="1:15" ht="13">
      <c r="A2063" s="4">
        <v>183181960</v>
      </c>
      <c r="B2063" s="5">
        <v>45393.797800925924</v>
      </c>
      <c r="C2063" s="4" t="s">
        <v>13</v>
      </c>
      <c r="D2063" s="4">
        <v>0</v>
      </c>
      <c r="E2063" s="5">
        <v>45394.319097222222</v>
      </c>
      <c r="F2063" s="6" t="s">
        <v>37</v>
      </c>
      <c r="G2063" s="7">
        <v>1.8171296296296297E-3</v>
      </c>
      <c r="H2063" s="5">
        <v>45393.799618055556</v>
      </c>
      <c r="I2063" s="7">
        <v>1.3472222222222222E-2</v>
      </c>
      <c r="J2063" s="6" t="s">
        <v>15</v>
      </c>
      <c r="K2063" s="4">
        <v>1</v>
      </c>
      <c r="L2063" s="4">
        <v>1</v>
      </c>
      <c r="M2063" s="6" t="s">
        <v>20</v>
      </c>
      <c r="N2063" s="6"/>
      <c r="O2063" s="6"/>
    </row>
    <row r="2064" spans="1:15" ht="13">
      <c r="A2064" s="4">
        <v>183183371</v>
      </c>
      <c r="B2064" s="5">
        <v>45393.805578703701</v>
      </c>
      <c r="C2064" s="4" t="s">
        <v>13</v>
      </c>
      <c r="D2064" s="4">
        <v>0</v>
      </c>
      <c r="E2064" s="5">
        <v>45393.807430555556</v>
      </c>
      <c r="F2064" s="6" t="s">
        <v>27</v>
      </c>
      <c r="G2064" s="7">
        <v>4.5138888888888887E-4</v>
      </c>
      <c r="H2064" s="5">
        <v>45393.806030092594</v>
      </c>
      <c r="I2064" s="7">
        <v>1.9097222222222222E-3</v>
      </c>
      <c r="J2064" s="6" t="s">
        <v>17</v>
      </c>
      <c r="K2064" s="4">
        <v>2</v>
      </c>
      <c r="L2064" s="4">
        <v>3</v>
      </c>
      <c r="M2064" s="6" t="s">
        <v>20</v>
      </c>
      <c r="N2064" s="6"/>
      <c r="O2064" s="6"/>
    </row>
    <row r="2065" spans="1:15" ht="13">
      <c r="A2065" s="4">
        <v>183183429</v>
      </c>
      <c r="B2065" s="5">
        <v>45393.805925925924</v>
      </c>
      <c r="C2065" s="4" t="s">
        <v>19</v>
      </c>
      <c r="D2065" s="4">
        <v>0</v>
      </c>
      <c r="E2065" s="5">
        <v>45393.826226851852</v>
      </c>
      <c r="F2065" s="6" t="s">
        <v>37</v>
      </c>
      <c r="G2065" s="7">
        <v>5.7870370370370367E-4</v>
      </c>
      <c r="H2065" s="5">
        <v>45393.806504629632</v>
      </c>
      <c r="I2065" s="7">
        <v>2.0358796296296295E-2</v>
      </c>
      <c r="J2065" s="6" t="s">
        <v>17</v>
      </c>
      <c r="K2065" s="4">
        <v>6</v>
      </c>
      <c r="L2065" s="4">
        <v>3</v>
      </c>
      <c r="M2065" s="6" t="s">
        <v>38</v>
      </c>
      <c r="N2065" s="6"/>
      <c r="O2065" s="6"/>
    </row>
    <row r="2066" spans="1:15" ht="13">
      <c r="A2066" s="4">
        <v>183184173</v>
      </c>
      <c r="B2066" s="5">
        <v>45393.810219907406</v>
      </c>
      <c r="C2066" s="4" t="s">
        <v>13</v>
      </c>
      <c r="D2066" s="4">
        <v>0</v>
      </c>
      <c r="E2066" s="5">
        <v>45394.319108796299</v>
      </c>
      <c r="F2066" s="6" t="s">
        <v>37</v>
      </c>
      <c r="G2066" s="5" t="s">
        <v>24</v>
      </c>
      <c r="H2066" s="5" t="s">
        <v>24</v>
      </c>
      <c r="I2066" s="7">
        <v>8.564814814814815E-4</v>
      </c>
      <c r="J2066" s="6" t="s">
        <v>17</v>
      </c>
      <c r="K2066" s="4">
        <v>0</v>
      </c>
      <c r="L2066" s="4">
        <v>1</v>
      </c>
      <c r="M2066" s="6" t="s">
        <v>51</v>
      </c>
      <c r="N2066" s="6"/>
      <c r="O2066" s="6"/>
    </row>
    <row r="2067" spans="1:15" ht="13">
      <c r="A2067" s="4">
        <v>183185806</v>
      </c>
      <c r="B2067" s="5">
        <v>45393.818761574075</v>
      </c>
      <c r="C2067" s="4" t="s">
        <v>19</v>
      </c>
      <c r="D2067" s="4">
        <v>1</v>
      </c>
      <c r="E2067" s="5">
        <v>45393.838229166664</v>
      </c>
      <c r="F2067" s="6" t="s">
        <v>27</v>
      </c>
      <c r="G2067" s="7">
        <v>1.3657407407407407E-3</v>
      </c>
      <c r="H2067" s="5">
        <v>45393.820127314815</v>
      </c>
      <c r="I2067" s="7">
        <v>1.9525462962962963E-2</v>
      </c>
      <c r="J2067" s="6" t="s">
        <v>17</v>
      </c>
      <c r="K2067" s="4">
        <v>2</v>
      </c>
      <c r="L2067" s="4">
        <v>3</v>
      </c>
      <c r="M2067" s="6" t="s">
        <v>22</v>
      </c>
      <c r="N2067" s="6"/>
      <c r="O2067" s="6"/>
    </row>
    <row r="2068" spans="1:15" ht="13">
      <c r="A2068" s="4">
        <v>183187259</v>
      </c>
      <c r="B2068" s="5">
        <v>45393.825266203705</v>
      </c>
      <c r="C2068" s="4" t="s">
        <v>19</v>
      </c>
      <c r="D2068" s="4">
        <v>1</v>
      </c>
      <c r="E2068" s="5">
        <v>45393.835520833331</v>
      </c>
      <c r="F2068" s="6" t="s">
        <v>37</v>
      </c>
      <c r="G2068" s="7">
        <v>6.018518518518519E-4</v>
      </c>
      <c r="H2068" s="5">
        <v>45393.825868055559</v>
      </c>
      <c r="I2068" s="7">
        <v>1.03125E-2</v>
      </c>
      <c r="J2068" s="6" t="s">
        <v>17</v>
      </c>
      <c r="K2068" s="4">
        <v>4</v>
      </c>
      <c r="L2068" s="4">
        <v>4</v>
      </c>
      <c r="M2068" s="6" t="s">
        <v>72</v>
      </c>
      <c r="N2068" s="6"/>
      <c r="O2068" s="6"/>
    </row>
    <row r="2069" spans="1:15" ht="13">
      <c r="A2069" s="4">
        <v>183187796</v>
      </c>
      <c r="B2069" s="5">
        <v>45393.828090277777</v>
      </c>
      <c r="C2069" s="4" t="s">
        <v>84</v>
      </c>
      <c r="D2069" s="4">
        <v>0</v>
      </c>
      <c r="E2069" s="5">
        <v>45394.385983796295</v>
      </c>
      <c r="F2069" s="6" t="s">
        <v>27</v>
      </c>
      <c r="G2069" s="7">
        <v>1.238425925925926E-3</v>
      </c>
      <c r="H2069" s="5">
        <v>45393.829328703701</v>
      </c>
      <c r="I2069" s="7">
        <v>4.9768518518518517E-2</v>
      </c>
      <c r="J2069" s="6" t="s">
        <v>15</v>
      </c>
      <c r="K2069" s="4">
        <v>1</v>
      </c>
      <c r="L2069" s="4">
        <v>3</v>
      </c>
      <c r="M2069" s="6" t="s">
        <v>93</v>
      </c>
      <c r="N2069" s="6"/>
      <c r="O2069" s="6"/>
    </row>
    <row r="2070" spans="1:15" ht="13">
      <c r="A2070" s="4">
        <v>183187993</v>
      </c>
      <c r="B2070" s="5">
        <v>45393.829259259262</v>
      </c>
      <c r="C2070" s="4" t="s">
        <v>19</v>
      </c>
      <c r="D2070" s="4">
        <v>0</v>
      </c>
      <c r="E2070" s="5">
        <v>45394.33556712963</v>
      </c>
      <c r="F2070" s="6" t="s">
        <v>27</v>
      </c>
      <c r="G2070" s="7">
        <v>9.3749999999999997E-4</v>
      </c>
      <c r="H2070" s="5">
        <v>45393.830196759256</v>
      </c>
      <c r="I2070" s="7">
        <v>3.7037037037037038E-3</v>
      </c>
      <c r="J2070" s="6" t="s">
        <v>17</v>
      </c>
      <c r="K2070" s="4">
        <v>2</v>
      </c>
      <c r="L2070" s="4">
        <v>2</v>
      </c>
      <c r="M2070" s="6" t="s">
        <v>54</v>
      </c>
      <c r="N2070" s="6"/>
      <c r="O2070" s="6"/>
    </row>
    <row r="2071" spans="1:15" ht="13">
      <c r="A2071" s="4">
        <v>183188269</v>
      </c>
      <c r="B2071" s="5">
        <v>45393.830960648149</v>
      </c>
      <c r="C2071" s="4" t="s">
        <v>19</v>
      </c>
      <c r="D2071" s="4">
        <v>0</v>
      </c>
      <c r="E2071" s="5">
        <v>45393.874560185184</v>
      </c>
      <c r="F2071" s="6" t="s">
        <v>37</v>
      </c>
      <c r="G2071" s="7">
        <v>1.6087962962962963E-3</v>
      </c>
      <c r="H2071" s="5">
        <v>45393.832569444443</v>
      </c>
      <c r="I2071" s="7">
        <v>4.3657407407407409E-2</v>
      </c>
      <c r="J2071" s="6" t="s">
        <v>15</v>
      </c>
      <c r="K2071" s="4">
        <v>1</v>
      </c>
      <c r="L2071" s="4">
        <v>3</v>
      </c>
      <c r="M2071" s="6" t="s">
        <v>69</v>
      </c>
      <c r="N2071" s="6"/>
      <c r="O2071" s="6"/>
    </row>
    <row r="2072" spans="1:15" ht="13">
      <c r="A2072" s="4">
        <v>183188583</v>
      </c>
      <c r="B2072" s="5">
        <v>45393.832627314812</v>
      </c>
      <c r="C2072" s="4" t="s">
        <v>13</v>
      </c>
      <c r="D2072" s="4">
        <v>3</v>
      </c>
      <c r="E2072" s="5">
        <v>45393.855428240742</v>
      </c>
      <c r="F2072" s="6" t="s">
        <v>27</v>
      </c>
      <c r="G2072" s="7">
        <v>8.564814814814815E-4</v>
      </c>
      <c r="H2072" s="5">
        <v>45393.833483796298</v>
      </c>
      <c r="I2072" s="7">
        <v>2.2847222222222224E-2</v>
      </c>
      <c r="J2072" s="6" t="s">
        <v>17</v>
      </c>
      <c r="K2072" s="4">
        <v>6</v>
      </c>
      <c r="L2072" s="4">
        <v>8</v>
      </c>
      <c r="M2072" s="6" t="s">
        <v>41</v>
      </c>
      <c r="N2072" s="6"/>
      <c r="O2072" s="6"/>
    </row>
    <row r="2073" spans="1:15" ht="13">
      <c r="A2073" s="4">
        <v>183188678</v>
      </c>
      <c r="B2073" s="5">
        <v>45393.83315972222</v>
      </c>
      <c r="C2073" s="4" t="s">
        <v>13</v>
      </c>
      <c r="D2073" s="4">
        <v>0</v>
      </c>
      <c r="E2073" s="5">
        <v>45393.844837962963</v>
      </c>
      <c r="F2073" s="6" t="s">
        <v>27</v>
      </c>
      <c r="G2073" s="7">
        <v>3.7037037037037035E-4</v>
      </c>
      <c r="H2073" s="5">
        <v>45393.834027777775</v>
      </c>
      <c r="I2073" s="7">
        <v>1.1747685185185186E-2</v>
      </c>
      <c r="J2073" s="6" t="s">
        <v>17</v>
      </c>
      <c r="K2073" s="4">
        <v>4</v>
      </c>
      <c r="L2073" s="4">
        <v>5</v>
      </c>
      <c r="M2073" s="6" t="s">
        <v>18</v>
      </c>
      <c r="N2073" s="6"/>
      <c r="O2073" s="6"/>
    </row>
    <row r="2074" spans="1:15" ht="13">
      <c r="A2074" s="4">
        <v>183188685</v>
      </c>
      <c r="B2074" s="5">
        <v>45393.83321759259</v>
      </c>
      <c r="C2074" s="4" t="s">
        <v>13</v>
      </c>
      <c r="D2074" s="4">
        <v>0</v>
      </c>
      <c r="E2074" s="5">
        <v>45393.835462962961</v>
      </c>
      <c r="F2074" s="6" t="s">
        <v>37</v>
      </c>
      <c r="G2074" s="7">
        <v>4.7453703703703704E-4</v>
      </c>
      <c r="H2074" s="5">
        <v>45393.833692129629</v>
      </c>
      <c r="I2074" s="7">
        <v>2.3032407407407407E-3</v>
      </c>
      <c r="J2074" s="6" t="s">
        <v>17</v>
      </c>
      <c r="K2074" s="4">
        <v>2</v>
      </c>
      <c r="L2074" s="4">
        <v>2</v>
      </c>
      <c r="M2074" s="6" t="s">
        <v>20</v>
      </c>
      <c r="N2074" s="6"/>
      <c r="O2074" s="6"/>
    </row>
    <row r="2075" spans="1:15" ht="13">
      <c r="A2075" s="4">
        <v>183189725</v>
      </c>
      <c r="B2075" s="5">
        <v>45393.838009259256</v>
      </c>
      <c r="C2075" s="4" t="s">
        <v>13</v>
      </c>
      <c r="D2075" s="4">
        <v>0</v>
      </c>
      <c r="E2075" s="5">
        <v>45393.853194444448</v>
      </c>
      <c r="F2075" s="6" t="s">
        <v>27</v>
      </c>
      <c r="G2075" s="7">
        <v>9.1435185185185185E-4</v>
      </c>
      <c r="H2075" s="5">
        <v>45393.838923611111</v>
      </c>
      <c r="I2075" s="7">
        <v>1.5231481481481481E-2</v>
      </c>
      <c r="J2075" s="6" t="s">
        <v>15</v>
      </c>
      <c r="K2075" s="4">
        <v>1</v>
      </c>
      <c r="L2075" s="4">
        <v>2</v>
      </c>
      <c r="M2075" s="6" t="s">
        <v>26</v>
      </c>
      <c r="N2075" s="6"/>
      <c r="O2075" s="6"/>
    </row>
    <row r="2076" spans="1:15" ht="13">
      <c r="A2076" s="4">
        <v>183189999</v>
      </c>
      <c r="B2076" s="5">
        <v>45393.839687500003</v>
      </c>
      <c r="C2076" s="4" t="s">
        <v>19</v>
      </c>
      <c r="D2076" s="4">
        <v>0</v>
      </c>
      <c r="E2076" s="5">
        <v>45393.843449074076</v>
      </c>
      <c r="F2076" s="6" t="s">
        <v>37</v>
      </c>
      <c r="G2076" s="7">
        <v>1.712962962962963E-3</v>
      </c>
      <c r="H2076" s="5">
        <v>45393.841400462959</v>
      </c>
      <c r="I2076" s="7">
        <v>3.8078703703703703E-3</v>
      </c>
      <c r="J2076" s="6" t="s">
        <v>17</v>
      </c>
      <c r="K2076" s="4">
        <v>4</v>
      </c>
      <c r="L2076" s="4">
        <v>4</v>
      </c>
      <c r="M2076" s="6" t="s">
        <v>18</v>
      </c>
      <c r="N2076" s="6"/>
      <c r="O2076" s="6"/>
    </row>
    <row r="2077" spans="1:15" ht="13">
      <c r="A2077" s="4">
        <v>183190399</v>
      </c>
      <c r="B2077" s="5">
        <v>45393.842013888891</v>
      </c>
      <c r="C2077" s="4" t="s">
        <v>13</v>
      </c>
      <c r="D2077" s="4">
        <v>0</v>
      </c>
      <c r="E2077" s="5">
        <v>45394.344224537039</v>
      </c>
      <c r="F2077" s="6" t="s">
        <v>27</v>
      </c>
      <c r="G2077" s="5" t="s">
        <v>24</v>
      </c>
      <c r="H2077" s="5" t="s">
        <v>24</v>
      </c>
      <c r="I2077" s="7">
        <v>1.25E-3</v>
      </c>
      <c r="J2077" s="6" t="s">
        <v>17</v>
      </c>
      <c r="K2077" s="4">
        <v>0</v>
      </c>
      <c r="L2077" s="4">
        <v>1</v>
      </c>
      <c r="M2077" s="6" t="s">
        <v>51</v>
      </c>
      <c r="N2077" s="6"/>
      <c r="O2077" s="6"/>
    </row>
    <row r="2078" spans="1:15" ht="13">
      <c r="A2078" s="4">
        <v>183190586</v>
      </c>
      <c r="B2078" s="5">
        <v>45393.843240740738</v>
      </c>
      <c r="C2078" s="4" t="s">
        <v>23</v>
      </c>
      <c r="D2078" s="4">
        <v>0</v>
      </c>
      <c r="E2078" s="5">
        <v>45393.846203703702</v>
      </c>
      <c r="F2078" s="6" t="s">
        <v>37</v>
      </c>
      <c r="G2078" s="5" t="s">
        <v>24</v>
      </c>
      <c r="H2078" s="5" t="s">
        <v>24</v>
      </c>
      <c r="I2078" s="7">
        <v>2.9629629629629628E-3</v>
      </c>
      <c r="J2078" s="6" t="s">
        <v>17</v>
      </c>
      <c r="K2078" s="4">
        <v>0</v>
      </c>
      <c r="L2078" s="4">
        <v>1</v>
      </c>
      <c r="M2078" s="6" t="s">
        <v>20</v>
      </c>
      <c r="N2078" s="6"/>
      <c r="O2078" s="6"/>
    </row>
    <row r="2079" spans="1:15" ht="13">
      <c r="A2079" s="4">
        <v>183191389</v>
      </c>
      <c r="B2079" s="5">
        <v>45393.846539351849</v>
      </c>
      <c r="C2079" s="4" t="s">
        <v>13</v>
      </c>
      <c r="D2079" s="4">
        <v>2</v>
      </c>
      <c r="E2079" s="5">
        <v>45394.352812500001</v>
      </c>
      <c r="F2079" s="6" t="s">
        <v>37</v>
      </c>
      <c r="G2079" s="7">
        <v>2.1180555555555558E-3</v>
      </c>
      <c r="H2079" s="5">
        <v>45393.848657407405</v>
      </c>
      <c r="I2079" s="7">
        <v>5.5324074074074078E-3</v>
      </c>
      <c r="J2079" s="6" t="s">
        <v>17</v>
      </c>
      <c r="K2079" s="4">
        <v>2</v>
      </c>
      <c r="L2079" s="4">
        <v>3</v>
      </c>
      <c r="M2079" s="6" t="s">
        <v>42</v>
      </c>
      <c r="N2079" s="6"/>
      <c r="O2079" s="6"/>
    </row>
    <row r="2080" spans="1:15" ht="13">
      <c r="A2080" s="4">
        <v>183191602</v>
      </c>
      <c r="B2080" s="5">
        <v>45393.84784722222</v>
      </c>
      <c r="C2080" s="4" t="s">
        <v>13</v>
      </c>
      <c r="D2080" s="4">
        <v>1</v>
      </c>
      <c r="E2080" s="5">
        <v>45394.429212962961</v>
      </c>
      <c r="F2080" s="6" t="s">
        <v>14</v>
      </c>
      <c r="G2080" s="7">
        <v>3.4722222222222224E-4</v>
      </c>
      <c r="H2080" s="5">
        <v>45393.848634259259</v>
      </c>
      <c r="I2080" s="7">
        <v>7.9224537037037038E-2</v>
      </c>
      <c r="J2080" s="6" t="s">
        <v>17</v>
      </c>
      <c r="K2080" s="4">
        <v>4</v>
      </c>
      <c r="L2080" s="4">
        <v>4</v>
      </c>
      <c r="M2080" s="6" t="s">
        <v>34</v>
      </c>
      <c r="N2080" s="6"/>
      <c r="O2080" s="6"/>
    </row>
    <row r="2081" spans="1:15" ht="13">
      <c r="A2081" s="4">
        <v>183193547</v>
      </c>
      <c r="B2081" s="5">
        <v>45393.854722222219</v>
      </c>
      <c r="C2081" s="4" t="s">
        <v>13</v>
      </c>
      <c r="D2081" s="4">
        <v>0</v>
      </c>
      <c r="E2081" s="5">
        <v>45394.89471064815</v>
      </c>
      <c r="F2081" s="6" t="s">
        <v>47</v>
      </c>
      <c r="G2081" s="7">
        <v>2.0486111111111113E-3</v>
      </c>
      <c r="H2081" s="5">
        <v>45393.856770833336</v>
      </c>
      <c r="I2081" s="7">
        <v>0.53425925925925921</v>
      </c>
      <c r="J2081" s="6" t="s">
        <v>17</v>
      </c>
      <c r="K2081" s="4">
        <v>5</v>
      </c>
      <c r="L2081" s="4">
        <v>5</v>
      </c>
      <c r="M2081" s="6" t="s">
        <v>38</v>
      </c>
      <c r="N2081" s="6"/>
      <c r="O2081" s="6"/>
    </row>
    <row r="2082" spans="1:15" ht="13">
      <c r="A2082" s="4">
        <v>183194231</v>
      </c>
      <c r="B2082" s="5">
        <v>45393.857893518521</v>
      </c>
      <c r="C2082" s="4" t="s">
        <v>19</v>
      </c>
      <c r="D2082" s="4">
        <v>0</v>
      </c>
      <c r="E2082" s="5">
        <v>45393.869768518518</v>
      </c>
      <c r="F2082" s="6" t="s">
        <v>27</v>
      </c>
      <c r="G2082" s="7">
        <v>6.018518518518519E-4</v>
      </c>
      <c r="H2082" s="5">
        <v>45393.858495370368</v>
      </c>
      <c r="I2082" s="7">
        <v>1.193287037037037E-2</v>
      </c>
      <c r="J2082" s="6" t="s">
        <v>17</v>
      </c>
      <c r="K2082" s="4">
        <v>2</v>
      </c>
      <c r="L2082" s="4">
        <v>2</v>
      </c>
      <c r="M2082" s="6" t="s">
        <v>18</v>
      </c>
      <c r="N2082" s="6"/>
      <c r="O2082" s="6"/>
    </row>
    <row r="2083" spans="1:15" ht="13">
      <c r="A2083" s="4">
        <v>183198359</v>
      </c>
      <c r="B2083" s="5">
        <v>45393.879872685182</v>
      </c>
      <c r="C2083" s="4" t="s">
        <v>19</v>
      </c>
      <c r="D2083" s="4">
        <v>0</v>
      </c>
      <c r="E2083" s="5">
        <v>45394.385983796295</v>
      </c>
      <c r="F2083" s="6" t="s">
        <v>27</v>
      </c>
      <c r="G2083" s="7">
        <v>9.2592592592592596E-4</v>
      </c>
      <c r="H2083" s="5">
        <v>45393.880798611113</v>
      </c>
      <c r="I2083" s="7">
        <v>3.2175925925925926E-3</v>
      </c>
      <c r="J2083" s="6" t="s">
        <v>17</v>
      </c>
      <c r="K2083" s="4">
        <v>2</v>
      </c>
      <c r="L2083" s="4">
        <v>1</v>
      </c>
      <c r="M2083" s="6" t="s">
        <v>54</v>
      </c>
      <c r="N2083" s="6"/>
      <c r="O2083" s="6"/>
    </row>
    <row r="2084" spans="1:15" ht="13">
      <c r="A2084" s="4">
        <v>183198671</v>
      </c>
      <c r="B2084" s="5">
        <v>45393.881909722222</v>
      </c>
      <c r="C2084" s="4" t="s">
        <v>19</v>
      </c>
      <c r="D2084" s="4">
        <v>1</v>
      </c>
      <c r="E2084" s="5">
        <v>45394.453657407408</v>
      </c>
      <c r="F2084" s="6" t="s">
        <v>14</v>
      </c>
      <c r="G2084" s="7">
        <v>1.25E-3</v>
      </c>
      <c r="H2084" s="5">
        <v>45393.883159722223</v>
      </c>
      <c r="I2084" s="7">
        <v>6.356481481481481E-2</v>
      </c>
      <c r="J2084" s="6" t="s">
        <v>17</v>
      </c>
      <c r="K2084" s="4">
        <v>10</v>
      </c>
      <c r="L2084" s="4">
        <v>15</v>
      </c>
      <c r="M2084" s="6" t="s">
        <v>54</v>
      </c>
      <c r="N2084" s="6"/>
      <c r="O2084" s="6"/>
    </row>
    <row r="2085" spans="1:15" ht="13">
      <c r="A2085" s="4">
        <v>183202129</v>
      </c>
      <c r="B2085" s="5">
        <v>45393.9062037037</v>
      </c>
      <c r="C2085" s="4" t="s">
        <v>13</v>
      </c>
      <c r="D2085" s="4">
        <v>0</v>
      </c>
      <c r="E2085" s="5">
        <v>45394.411261574074</v>
      </c>
      <c r="F2085" s="6" t="s">
        <v>14</v>
      </c>
      <c r="G2085" s="7">
        <v>4.5138888888888887E-4</v>
      </c>
      <c r="H2085" s="5">
        <v>45393.906655092593</v>
      </c>
      <c r="I2085" s="7">
        <v>3.1018518518518517E-3</v>
      </c>
      <c r="J2085" s="6" t="s">
        <v>17</v>
      </c>
      <c r="K2085" s="4">
        <v>3</v>
      </c>
      <c r="L2085" s="4">
        <v>4</v>
      </c>
      <c r="M2085" s="6" t="s">
        <v>32</v>
      </c>
      <c r="N2085" s="6"/>
      <c r="O2085" s="6"/>
    </row>
    <row r="2086" spans="1:15" ht="13">
      <c r="A2086" s="4">
        <v>183202454</v>
      </c>
      <c r="B2086" s="5">
        <v>45393.907465277778</v>
      </c>
      <c r="C2086" s="4" t="s">
        <v>13</v>
      </c>
      <c r="D2086" s="4">
        <v>1</v>
      </c>
      <c r="E2086" s="5">
        <v>45394.429212962961</v>
      </c>
      <c r="F2086" s="6" t="s">
        <v>14</v>
      </c>
      <c r="G2086" s="7">
        <v>3.2407407407407406E-4</v>
      </c>
      <c r="H2086" s="5">
        <v>45393.907789351855</v>
      </c>
      <c r="I2086" s="7">
        <v>1.8032407407407407E-2</v>
      </c>
      <c r="J2086" s="6" t="s">
        <v>17</v>
      </c>
      <c r="K2086" s="4">
        <v>5</v>
      </c>
      <c r="L2086" s="4">
        <v>6</v>
      </c>
      <c r="M2086" s="6" t="s">
        <v>20</v>
      </c>
      <c r="N2086" s="6"/>
      <c r="O2086" s="6"/>
    </row>
    <row r="2087" spans="1:15" ht="13">
      <c r="A2087" s="4">
        <v>183202751</v>
      </c>
      <c r="B2087" s="5">
        <v>45393.909884259258</v>
      </c>
      <c r="C2087" s="4" t="s">
        <v>13</v>
      </c>
      <c r="D2087" s="4">
        <v>0</v>
      </c>
      <c r="E2087" s="5">
        <v>45394.41982638889</v>
      </c>
      <c r="F2087" s="6" t="s">
        <v>14</v>
      </c>
      <c r="G2087" s="7">
        <v>5.9027777777777778E-4</v>
      </c>
      <c r="H2087" s="5">
        <v>45393.910474537035</v>
      </c>
      <c r="I2087" s="7">
        <v>3.425925925925926E-3</v>
      </c>
      <c r="J2087" s="6" t="s">
        <v>17</v>
      </c>
      <c r="K2087" s="4">
        <v>2</v>
      </c>
      <c r="L2087" s="4">
        <v>2</v>
      </c>
      <c r="M2087" s="6" t="s">
        <v>20</v>
      </c>
      <c r="N2087" s="6"/>
      <c r="O2087" s="6"/>
    </row>
    <row r="2088" spans="1:15" ht="13">
      <c r="A2088" s="4">
        <v>183202898</v>
      </c>
      <c r="B2088" s="5">
        <v>45393.910949074074</v>
      </c>
      <c r="C2088" s="4" t="s">
        <v>19</v>
      </c>
      <c r="D2088" s="4">
        <v>0</v>
      </c>
      <c r="E2088" s="5">
        <v>45394.41983796296</v>
      </c>
      <c r="F2088" s="6" t="s">
        <v>14</v>
      </c>
      <c r="G2088" s="7">
        <v>1.0763888888888889E-3</v>
      </c>
      <c r="H2088" s="5">
        <v>45393.91202546296</v>
      </c>
      <c r="I2088" s="7">
        <v>1.5509259259259259E-3</v>
      </c>
      <c r="J2088" s="6" t="s">
        <v>17</v>
      </c>
      <c r="K2088" s="4">
        <v>2</v>
      </c>
      <c r="L2088" s="4">
        <v>3</v>
      </c>
      <c r="M2088" s="6" t="s">
        <v>18</v>
      </c>
      <c r="N2088" s="6"/>
      <c r="O2088" s="6"/>
    </row>
    <row r="2089" spans="1:15" ht="13">
      <c r="A2089" s="4">
        <v>183202909</v>
      </c>
      <c r="B2089" s="5">
        <v>45393.911076388889</v>
      </c>
      <c r="C2089" s="4" t="s">
        <v>13</v>
      </c>
      <c r="D2089" s="4">
        <v>0</v>
      </c>
      <c r="E2089" s="5">
        <v>45394.41983796296</v>
      </c>
      <c r="F2089" s="6" t="s">
        <v>14</v>
      </c>
      <c r="G2089" s="5" t="s">
        <v>24</v>
      </c>
      <c r="H2089" s="5" t="s">
        <v>24</v>
      </c>
      <c r="I2089" s="7">
        <v>1.1921296296296296E-3</v>
      </c>
      <c r="J2089" s="6" t="s">
        <v>17</v>
      </c>
      <c r="K2089" s="4">
        <v>0</v>
      </c>
      <c r="L2089" s="4">
        <v>1</v>
      </c>
      <c r="M2089" s="6" t="s">
        <v>51</v>
      </c>
      <c r="N2089" s="6"/>
      <c r="O2089" s="6"/>
    </row>
    <row r="2090" spans="1:15" ht="13">
      <c r="A2090" s="4">
        <v>183203108</v>
      </c>
      <c r="B2090" s="5">
        <v>45393.912719907406</v>
      </c>
      <c r="C2090" s="4" t="s">
        <v>13</v>
      </c>
      <c r="D2090" s="4">
        <v>0</v>
      </c>
      <c r="E2090" s="5">
        <v>45394.429224537038</v>
      </c>
      <c r="F2090" s="6" t="s">
        <v>14</v>
      </c>
      <c r="G2090" s="7">
        <v>7.1759259259259259E-4</v>
      </c>
      <c r="H2090" s="5">
        <v>45393.913437499999</v>
      </c>
      <c r="I2090" s="7">
        <v>9.1550925925925931E-3</v>
      </c>
      <c r="J2090" s="6" t="s">
        <v>17</v>
      </c>
      <c r="K2090" s="4">
        <v>4</v>
      </c>
      <c r="L2090" s="4">
        <v>3</v>
      </c>
      <c r="M2090" s="6" t="s">
        <v>20</v>
      </c>
      <c r="N2090" s="6"/>
      <c r="O2090" s="6"/>
    </row>
    <row r="2091" spans="1:15" ht="13">
      <c r="A2091" s="4">
        <v>183203208</v>
      </c>
      <c r="B2091" s="5">
        <v>45393.913368055553</v>
      </c>
      <c r="C2091" s="4" t="s">
        <v>13</v>
      </c>
      <c r="D2091" s="4">
        <v>6</v>
      </c>
      <c r="E2091" s="5">
        <v>45394.969409722224</v>
      </c>
      <c r="F2091" s="6" t="s">
        <v>47</v>
      </c>
      <c r="G2091" s="7">
        <v>1.8865740740740742E-3</v>
      </c>
      <c r="H2091" s="5">
        <v>45393.915254629632</v>
      </c>
      <c r="I2091" s="7">
        <v>0.55151620370370369</v>
      </c>
      <c r="J2091" s="6" t="s">
        <v>17</v>
      </c>
      <c r="K2091" s="4">
        <v>7</v>
      </c>
      <c r="L2091" s="4">
        <v>11</v>
      </c>
      <c r="M2091" s="6" t="s">
        <v>16</v>
      </c>
      <c r="N2091" s="6"/>
      <c r="O2091" s="6"/>
    </row>
    <row r="2092" spans="1:15" ht="13">
      <c r="A2092" s="4">
        <v>183204646</v>
      </c>
      <c r="B2092" s="5">
        <v>45393.92391203704</v>
      </c>
      <c r="C2092" s="4" t="s">
        <v>19</v>
      </c>
      <c r="D2092" s="4">
        <v>0</v>
      </c>
      <c r="E2092" s="5">
        <v>45394.445138888892</v>
      </c>
      <c r="F2092" s="6" t="s">
        <v>14</v>
      </c>
      <c r="G2092" s="7">
        <v>1.3425925925925925E-3</v>
      </c>
      <c r="H2092" s="5">
        <v>45393.925254629627</v>
      </c>
      <c r="I2092" s="7">
        <v>2.0208333333333332E-2</v>
      </c>
      <c r="J2092" s="6" t="s">
        <v>17</v>
      </c>
      <c r="K2092" s="4">
        <v>4</v>
      </c>
      <c r="L2092" s="4">
        <v>8</v>
      </c>
      <c r="M2092" s="6" t="s">
        <v>26</v>
      </c>
      <c r="N2092" s="6"/>
      <c r="O2092" s="6"/>
    </row>
    <row r="2093" spans="1:15" ht="13">
      <c r="A2093" s="4">
        <v>183206751</v>
      </c>
      <c r="B2093" s="5">
        <v>45393.9374537037</v>
      </c>
      <c r="C2093" s="4" t="s">
        <v>13</v>
      </c>
      <c r="D2093" s="4">
        <v>1</v>
      </c>
      <c r="E2093" s="5">
        <v>45394.453657407408</v>
      </c>
      <c r="F2093" s="6" t="s">
        <v>14</v>
      </c>
      <c r="G2093" s="7">
        <v>5.4282407407407404E-3</v>
      </c>
      <c r="H2093" s="5">
        <v>45393.942881944444</v>
      </c>
      <c r="I2093" s="7">
        <v>1.4363425925925925E-2</v>
      </c>
      <c r="J2093" s="6" t="s">
        <v>17</v>
      </c>
      <c r="K2093" s="4">
        <v>3</v>
      </c>
      <c r="L2093" s="4">
        <v>4</v>
      </c>
      <c r="M2093" s="6" t="s">
        <v>20</v>
      </c>
      <c r="N2093" s="6"/>
      <c r="O2093" s="6"/>
    </row>
    <row r="2094" spans="1:15" ht="13">
      <c r="A2094" s="4">
        <v>183208420</v>
      </c>
      <c r="B2094" s="5">
        <v>45393.95045138889</v>
      </c>
      <c r="C2094" s="4" t="s">
        <v>23</v>
      </c>
      <c r="D2094" s="4">
        <v>0</v>
      </c>
      <c r="E2094" s="5">
        <v>45394.453668981485</v>
      </c>
      <c r="F2094" s="6" t="s">
        <v>14</v>
      </c>
      <c r="G2094" s="5" t="s">
        <v>24</v>
      </c>
      <c r="H2094" s="5" t="s">
        <v>24</v>
      </c>
      <c r="I2094" s="7">
        <v>1.2037037037037038E-3</v>
      </c>
      <c r="J2094" s="6" t="s">
        <v>17</v>
      </c>
      <c r="K2094" s="4">
        <v>0</v>
      </c>
      <c r="L2094" s="4">
        <v>1</v>
      </c>
      <c r="M2094" s="6" t="s">
        <v>20</v>
      </c>
      <c r="N2094" s="6"/>
      <c r="O2094" s="6"/>
    </row>
    <row r="2095" spans="1:15" ht="13">
      <c r="A2095" s="4">
        <v>183209734</v>
      </c>
      <c r="B2095" s="5">
        <v>45393.963831018518</v>
      </c>
      <c r="C2095" s="4" t="s">
        <v>13</v>
      </c>
      <c r="D2095" s="4">
        <v>0</v>
      </c>
      <c r="E2095" s="5">
        <v>45394.471354166664</v>
      </c>
      <c r="F2095" s="6" t="s">
        <v>14</v>
      </c>
      <c r="G2095" s="7">
        <v>8.4490740740740739E-4</v>
      </c>
      <c r="H2095" s="5">
        <v>45393.964675925927</v>
      </c>
      <c r="I2095" s="7">
        <v>1.5509259259259259E-3</v>
      </c>
      <c r="J2095" s="6" t="s">
        <v>17</v>
      </c>
      <c r="K2095" s="4">
        <v>2</v>
      </c>
      <c r="L2095" s="4">
        <v>2</v>
      </c>
      <c r="M2095" s="6" t="s">
        <v>32</v>
      </c>
      <c r="N2095" s="6"/>
      <c r="O2095" s="6"/>
    </row>
    <row r="2096" spans="1:15" ht="13">
      <c r="A2096" s="4">
        <v>183211058</v>
      </c>
      <c r="B2096" s="5">
        <v>45393.980451388888</v>
      </c>
      <c r="C2096" s="4" t="s">
        <v>13</v>
      </c>
      <c r="D2096" s="4">
        <v>0</v>
      </c>
      <c r="E2096" s="5">
        <v>45394.488240740742</v>
      </c>
      <c r="F2096" s="6" t="s">
        <v>14</v>
      </c>
      <c r="G2096" s="7">
        <v>9.6064814814814819E-4</v>
      </c>
      <c r="H2096" s="5">
        <v>45393.981412037036</v>
      </c>
      <c r="I2096" s="7">
        <v>2.5925925925925925E-3</v>
      </c>
      <c r="J2096" s="6" t="s">
        <v>17</v>
      </c>
      <c r="K2096" s="4">
        <v>2</v>
      </c>
      <c r="L2096" s="4">
        <v>2</v>
      </c>
      <c r="M2096" s="6" t="s">
        <v>20</v>
      </c>
      <c r="N2096" s="6"/>
      <c r="O2096" s="6"/>
    </row>
    <row r="2097" spans="1:15" ht="13">
      <c r="A2097" s="4">
        <v>183211114</v>
      </c>
      <c r="B2097" s="5">
        <v>45393.981053240743</v>
      </c>
      <c r="C2097" s="4" t="s">
        <v>23</v>
      </c>
      <c r="D2097" s="4">
        <v>0</v>
      </c>
      <c r="E2097" s="5">
        <v>45394.488252314812</v>
      </c>
      <c r="F2097" s="6" t="s">
        <v>14</v>
      </c>
      <c r="G2097" s="5" t="s">
        <v>24</v>
      </c>
      <c r="H2097" s="5" t="s">
        <v>24</v>
      </c>
      <c r="I2097" s="7">
        <v>3.5995370370370369E-3</v>
      </c>
      <c r="J2097" s="6" t="s">
        <v>17</v>
      </c>
      <c r="K2097" s="4">
        <v>0</v>
      </c>
      <c r="L2097" s="4">
        <v>1</v>
      </c>
      <c r="M2097" s="6" t="s">
        <v>20</v>
      </c>
      <c r="N2097" s="6"/>
      <c r="O2097" s="6"/>
    </row>
    <row r="2098" spans="1:15" ht="13">
      <c r="A2098" s="4">
        <v>183212899</v>
      </c>
      <c r="B2098" s="5">
        <v>45393.999189814815</v>
      </c>
      <c r="C2098" s="4" t="s">
        <v>13</v>
      </c>
      <c r="D2098" s="4">
        <v>0</v>
      </c>
      <c r="E2098" s="5">
        <v>45394.512372685182</v>
      </c>
      <c r="F2098" s="6" t="s">
        <v>14</v>
      </c>
      <c r="G2098" s="7">
        <v>4.1898148148148146E-3</v>
      </c>
      <c r="H2098" s="5">
        <v>45394.004074074073</v>
      </c>
      <c r="I2098" s="7">
        <v>5.6828703703703702E-3</v>
      </c>
      <c r="J2098" s="6" t="s">
        <v>17</v>
      </c>
      <c r="K2098" s="4">
        <v>2</v>
      </c>
      <c r="L2098" s="4">
        <v>2</v>
      </c>
      <c r="M2098" s="6" t="s">
        <v>26</v>
      </c>
      <c r="N2098" s="6"/>
      <c r="O2098" s="6"/>
    </row>
    <row r="2099" spans="1:15" ht="13">
      <c r="A2099" s="4">
        <v>183217914</v>
      </c>
      <c r="B2099" s="5">
        <v>45394.093969907408</v>
      </c>
      <c r="C2099" s="4" t="s">
        <v>23</v>
      </c>
      <c r="D2099" s="4">
        <v>0</v>
      </c>
      <c r="E2099" s="5">
        <v>45394.60423611111</v>
      </c>
      <c r="F2099" s="6" t="s">
        <v>14</v>
      </c>
      <c r="G2099" s="5" t="s">
        <v>24</v>
      </c>
      <c r="H2099" s="5" t="s">
        <v>24</v>
      </c>
      <c r="I2099" s="7">
        <v>1.2268518518518518E-3</v>
      </c>
      <c r="J2099" s="6" t="s">
        <v>17</v>
      </c>
      <c r="K2099" s="4">
        <v>0</v>
      </c>
      <c r="L2099" s="4">
        <v>1</v>
      </c>
      <c r="M2099" s="6" t="s">
        <v>20</v>
      </c>
      <c r="N2099" s="6"/>
      <c r="O2099" s="6"/>
    </row>
    <row r="2100" spans="1:15" ht="13">
      <c r="A2100" s="4">
        <v>183224970</v>
      </c>
      <c r="B2100" s="5">
        <v>45394.237974537034</v>
      </c>
      <c r="C2100" s="4" t="s">
        <v>13</v>
      </c>
      <c r="D2100" s="4">
        <v>0</v>
      </c>
      <c r="E2100" s="5">
        <v>45394.794652777775</v>
      </c>
      <c r="F2100" s="6" t="s">
        <v>14</v>
      </c>
      <c r="G2100" s="7">
        <v>8.4490740740740739E-4</v>
      </c>
      <c r="H2100" s="5">
        <v>45394.238819444443</v>
      </c>
      <c r="I2100" s="7">
        <v>5.347222222222222E-2</v>
      </c>
      <c r="J2100" s="6" t="s">
        <v>17</v>
      </c>
      <c r="K2100" s="4">
        <v>2</v>
      </c>
      <c r="L2100" s="4">
        <v>3</v>
      </c>
      <c r="M2100" s="6" t="s">
        <v>32</v>
      </c>
      <c r="N2100" s="6"/>
      <c r="O2100" s="6"/>
    </row>
    <row r="2101" spans="1:15" ht="13">
      <c r="A2101" s="4">
        <v>183225147</v>
      </c>
      <c r="B2101" s="5">
        <v>45394.240601851852</v>
      </c>
      <c r="C2101" s="4" t="s">
        <v>13</v>
      </c>
      <c r="D2101" s="4">
        <v>0</v>
      </c>
      <c r="E2101" s="5">
        <v>45394.746469907404</v>
      </c>
      <c r="F2101" s="6" t="s">
        <v>14</v>
      </c>
      <c r="G2101" s="7">
        <v>7.1759259259259259E-4</v>
      </c>
      <c r="H2101" s="5">
        <v>45394.241319444445</v>
      </c>
      <c r="I2101" s="7">
        <v>1.9444444444444444E-3</v>
      </c>
      <c r="J2101" s="6" t="s">
        <v>17</v>
      </c>
      <c r="K2101" s="4">
        <v>2</v>
      </c>
      <c r="L2101" s="4">
        <v>5</v>
      </c>
      <c r="M2101" s="6" t="s">
        <v>26</v>
      </c>
      <c r="N2101" s="6"/>
      <c r="O2101" s="6"/>
    </row>
    <row r="2102" spans="1:15" ht="13">
      <c r="A2102" s="4">
        <v>183225502</v>
      </c>
      <c r="B2102" s="5">
        <v>45394.246712962966</v>
      </c>
      <c r="C2102" s="4" t="s">
        <v>13</v>
      </c>
      <c r="D2102" s="4">
        <v>0</v>
      </c>
      <c r="E2102" s="5">
        <v>45394.754444444443</v>
      </c>
      <c r="F2102" s="6" t="s">
        <v>14</v>
      </c>
      <c r="G2102" s="7">
        <v>5.5555555555555556E-4</v>
      </c>
      <c r="H2102" s="5">
        <v>45394.24726851852</v>
      </c>
      <c r="I2102" s="7">
        <v>2.9745370370370373E-3</v>
      </c>
      <c r="J2102" s="6" t="s">
        <v>15</v>
      </c>
      <c r="K2102" s="4">
        <v>1</v>
      </c>
      <c r="L2102" s="4">
        <v>2</v>
      </c>
      <c r="M2102" s="6" t="s">
        <v>20</v>
      </c>
      <c r="N2102" s="6"/>
      <c r="O2102" s="6"/>
    </row>
    <row r="2103" spans="1:15" ht="13">
      <c r="A2103" s="4">
        <v>183225589</v>
      </c>
      <c r="B2103" s="5">
        <v>45394.248796296299</v>
      </c>
      <c r="C2103" s="4" t="s">
        <v>13</v>
      </c>
      <c r="D2103" s="4">
        <v>0</v>
      </c>
      <c r="E2103" s="5">
        <v>45394.877939814818</v>
      </c>
      <c r="F2103" s="6" t="s">
        <v>47</v>
      </c>
      <c r="G2103" s="4">
        <v>0</v>
      </c>
      <c r="H2103" s="5">
        <f>B2103</f>
        <v>45394.248796296299</v>
      </c>
      <c r="I2103" s="7">
        <v>0.12568287037037038</v>
      </c>
      <c r="J2103" s="6" t="s">
        <v>17</v>
      </c>
      <c r="K2103" s="4">
        <v>2</v>
      </c>
      <c r="L2103" s="4">
        <v>1</v>
      </c>
      <c r="M2103" s="6" t="s">
        <v>32</v>
      </c>
      <c r="N2103" s="6"/>
      <c r="O2103" s="6"/>
    </row>
    <row r="2104" spans="1:15" ht="13">
      <c r="A2104" s="4">
        <v>183225795</v>
      </c>
      <c r="B2104" s="5">
        <v>45394.251446759263</v>
      </c>
      <c r="C2104" s="4" t="s">
        <v>13</v>
      </c>
      <c r="D2104" s="4">
        <v>0</v>
      </c>
      <c r="E2104" s="5">
        <v>45394.75445601852</v>
      </c>
      <c r="F2104" s="6" t="s">
        <v>14</v>
      </c>
      <c r="G2104" s="7">
        <v>2.199074074074074E-4</v>
      </c>
      <c r="H2104" s="5">
        <v>45394.251712962963</v>
      </c>
      <c r="I2104" s="7">
        <v>9.7222222222222219E-4</v>
      </c>
      <c r="J2104" s="6" t="s">
        <v>15</v>
      </c>
      <c r="K2104" s="4">
        <v>1</v>
      </c>
      <c r="L2104" s="4">
        <v>4</v>
      </c>
      <c r="M2104" s="6" t="s">
        <v>51</v>
      </c>
      <c r="N2104" s="6"/>
      <c r="O2104" s="6"/>
    </row>
    <row r="2105" spans="1:15" ht="13">
      <c r="A2105" s="4">
        <v>183231553</v>
      </c>
      <c r="B2105" s="5">
        <v>45394.309004629627</v>
      </c>
      <c r="C2105" s="4" t="s">
        <v>13</v>
      </c>
      <c r="D2105" s="4">
        <v>0</v>
      </c>
      <c r="E2105" s="5">
        <v>45394.8200462963</v>
      </c>
      <c r="F2105" s="6" t="s">
        <v>14</v>
      </c>
      <c r="G2105" s="7">
        <v>6.5972222222222224E-4</v>
      </c>
      <c r="H2105" s="5">
        <v>45394.309664351851</v>
      </c>
      <c r="I2105" s="7">
        <v>6.3310185185185188E-3</v>
      </c>
      <c r="J2105" s="6" t="s">
        <v>17</v>
      </c>
      <c r="K2105" s="4">
        <v>2</v>
      </c>
      <c r="L2105" s="4">
        <v>2</v>
      </c>
      <c r="M2105" s="6" t="s">
        <v>22</v>
      </c>
      <c r="N2105" s="6"/>
      <c r="O2105" s="6"/>
    </row>
    <row r="2106" spans="1:15" ht="13">
      <c r="A2106" s="4">
        <v>183231820</v>
      </c>
      <c r="B2106" s="5">
        <v>45394.312268518515</v>
      </c>
      <c r="C2106" s="4" t="s">
        <v>13</v>
      </c>
      <c r="D2106" s="4">
        <v>2</v>
      </c>
      <c r="E2106" s="5">
        <v>45395.076898148145</v>
      </c>
      <c r="F2106" s="6" t="s">
        <v>53</v>
      </c>
      <c r="G2106" s="4">
        <v>0</v>
      </c>
      <c r="H2106" s="5">
        <f>B2106</f>
        <v>45394.312268518515</v>
      </c>
      <c r="I2106" s="7">
        <v>0.25717592592592592</v>
      </c>
      <c r="J2106" s="6" t="s">
        <v>17</v>
      </c>
      <c r="K2106" s="4">
        <v>7</v>
      </c>
      <c r="L2106" s="4">
        <v>13</v>
      </c>
      <c r="M2106" s="6" t="s">
        <v>22</v>
      </c>
      <c r="N2106" s="6"/>
      <c r="O2106" s="6"/>
    </row>
    <row r="2107" spans="1:15" ht="13">
      <c r="A2107" s="4">
        <v>183232096</v>
      </c>
      <c r="B2107" s="5">
        <v>45394.315787037034</v>
      </c>
      <c r="C2107" s="4" t="s">
        <v>19</v>
      </c>
      <c r="D2107" s="4">
        <v>0</v>
      </c>
      <c r="E2107" s="5">
        <v>45394.827662037038</v>
      </c>
      <c r="F2107" s="6" t="s">
        <v>14</v>
      </c>
      <c r="G2107" s="7">
        <v>3.5879629629629629E-4</v>
      </c>
      <c r="H2107" s="5">
        <v>45394.316145833334</v>
      </c>
      <c r="I2107" s="7">
        <v>1.1203703703703704E-2</v>
      </c>
      <c r="J2107" s="6" t="s">
        <v>17</v>
      </c>
      <c r="K2107" s="4">
        <v>2</v>
      </c>
      <c r="L2107" s="4">
        <v>3</v>
      </c>
      <c r="M2107" s="6" t="s">
        <v>22</v>
      </c>
      <c r="N2107" s="6"/>
      <c r="O2107" s="6"/>
    </row>
    <row r="2108" spans="1:15" ht="13">
      <c r="A2108" s="4">
        <v>183232211</v>
      </c>
      <c r="B2108" s="5">
        <v>45394.317407407405</v>
      </c>
      <c r="C2108" s="4" t="s">
        <v>13</v>
      </c>
      <c r="D2108" s="4">
        <v>0</v>
      </c>
      <c r="E2108" s="5">
        <v>45394.845868055556</v>
      </c>
      <c r="F2108" s="6" t="s">
        <v>47</v>
      </c>
      <c r="G2108" s="4">
        <v>0</v>
      </c>
      <c r="H2108" s="5">
        <f>B2108</f>
        <v>45394.317407407405</v>
      </c>
      <c r="I2108" s="7">
        <v>2.5775462962962962E-2</v>
      </c>
      <c r="J2108" s="6" t="s">
        <v>17</v>
      </c>
      <c r="K2108" s="4">
        <v>2</v>
      </c>
      <c r="L2108" s="4">
        <v>1</v>
      </c>
      <c r="M2108" s="6" t="s">
        <v>22</v>
      </c>
      <c r="N2108" s="6"/>
      <c r="O2108" s="6"/>
    </row>
    <row r="2109" spans="1:15" ht="13">
      <c r="A2109" s="4">
        <v>183232582</v>
      </c>
      <c r="B2109" s="5">
        <v>45394.321180555555</v>
      </c>
      <c r="C2109" s="4" t="s">
        <v>13</v>
      </c>
      <c r="D2109" s="4">
        <v>0</v>
      </c>
      <c r="E2109" s="5">
        <v>45394.969409722224</v>
      </c>
      <c r="F2109" s="6" t="s">
        <v>47</v>
      </c>
      <c r="G2109" s="7">
        <v>1.0763888888888889E-3</v>
      </c>
      <c r="H2109" s="5">
        <v>45394.322256944448</v>
      </c>
      <c r="I2109" s="7">
        <v>0.14233796296296297</v>
      </c>
      <c r="J2109" s="6" t="s">
        <v>17</v>
      </c>
      <c r="K2109" s="4">
        <v>2</v>
      </c>
      <c r="L2109" s="4">
        <v>2</v>
      </c>
      <c r="M2109" s="6" t="s">
        <v>20</v>
      </c>
      <c r="N2109" s="6"/>
      <c r="O2109" s="6"/>
    </row>
    <row r="2110" spans="1:15" ht="13">
      <c r="A2110" s="4">
        <v>183232602</v>
      </c>
      <c r="B2110" s="5">
        <v>45394.321319444447</v>
      </c>
      <c r="C2110" s="4" t="s">
        <v>13</v>
      </c>
      <c r="D2110" s="4">
        <v>0</v>
      </c>
      <c r="E2110" s="5">
        <v>45394.827673611115</v>
      </c>
      <c r="F2110" s="6" t="s">
        <v>14</v>
      </c>
      <c r="G2110" s="7">
        <v>7.1759259259259259E-4</v>
      </c>
      <c r="H2110" s="5">
        <v>45394.32203703704</v>
      </c>
      <c r="I2110" s="7">
        <v>1.8518518518518519E-3</v>
      </c>
      <c r="J2110" s="6" t="s">
        <v>17</v>
      </c>
      <c r="K2110" s="4">
        <v>2</v>
      </c>
      <c r="L2110" s="4">
        <v>3</v>
      </c>
      <c r="M2110" s="6" t="s">
        <v>62</v>
      </c>
      <c r="N2110" s="6"/>
      <c r="O2110" s="6"/>
    </row>
    <row r="2111" spans="1:15" ht="13">
      <c r="A2111" s="4">
        <v>183232670</v>
      </c>
      <c r="B2111" s="5">
        <v>45394.322048611109</v>
      </c>
      <c r="C2111" s="4" t="s">
        <v>13</v>
      </c>
      <c r="D2111" s="4">
        <v>0</v>
      </c>
      <c r="E2111" s="5">
        <v>45394.837199074071</v>
      </c>
      <c r="F2111" s="6" t="s">
        <v>14</v>
      </c>
      <c r="G2111" s="7">
        <v>1.6319444444444445E-3</v>
      </c>
      <c r="H2111" s="5">
        <v>45394.323680555557</v>
      </c>
      <c r="I2111" s="7">
        <v>7.083333333333333E-3</v>
      </c>
      <c r="J2111" s="6" t="s">
        <v>17</v>
      </c>
      <c r="K2111" s="4">
        <v>3</v>
      </c>
      <c r="L2111" s="4">
        <v>4</v>
      </c>
      <c r="M2111" s="6" t="s">
        <v>26</v>
      </c>
      <c r="N2111" s="6"/>
      <c r="O2111" s="6"/>
    </row>
    <row r="2112" spans="1:15" ht="13">
      <c r="A2112" s="4">
        <v>183232834</v>
      </c>
      <c r="B2112" s="5">
        <v>45394.324016203704</v>
      </c>
      <c r="C2112" s="4" t="s">
        <v>13</v>
      </c>
      <c r="D2112" s="4">
        <v>0</v>
      </c>
      <c r="E2112" s="5">
        <v>45394.827673611115</v>
      </c>
      <c r="F2112" s="6" t="s">
        <v>14</v>
      </c>
      <c r="G2112" s="7">
        <v>8.1018518518518516E-4</v>
      </c>
      <c r="H2112" s="5">
        <v>45394.324826388889</v>
      </c>
      <c r="I2112" s="7">
        <v>1.4004629629629629E-3</v>
      </c>
      <c r="J2112" s="6" t="s">
        <v>15</v>
      </c>
      <c r="K2112" s="4">
        <v>1</v>
      </c>
      <c r="L2112" s="4">
        <v>4</v>
      </c>
      <c r="M2112" s="6" t="s">
        <v>46</v>
      </c>
      <c r="N2112" s="6"/>
      <c r="O2112" s="6"/>
    </row>
    <row r="2113" spans="1:15" ht="13">
      <c r="A2113" s="4">
        <v>183233967</v>
      </c>
      <c r="B2113" s="5">
        <v>45394.335428240738</v>
      </c>
      <c r="C2113" s="4" t="s">
        <v>19</v>
      </c>
      <c r="D2113" s="4">
        <v>0</v>
      </c>
      <c r="E2113" s="5">
        <v>45394.845868055556</v>
      </c>
      <c r="F2113" s="6" t="s">
        <v>47</v>
      </c>
      <c r="G2113" s="7">
        <v>1.9097222222222222E-3</v>
      </c>
      <c r="H2113" s="5">
        <v>45394.337337962963</v>
      </c>
      <c r="I2113" s="7">
        <v>7.060185185185185E-3</v>
      </c>
      <c r="J2113" s="6" t="s">
        <v>17</v>
      </c>
      <c r="K2113" s="4">
        <v>2</v>
      </c>
      <c r="L2113" s="4">
        <v>1</v>
      </c>
      <c r="M2113" s="6" t="s">
        <v>54</v>
      </c>
      <c r="N2113" s="6"/>
      <c r="O2113" s="6"/>
    </row>
    <row r="2114" spans="1:15" ht="13">
      <c r="A2114" s="4">
        <v>183235536</v>
      </c>
      <c r="B2114" s="5">
        <v>45394.348738425928</v>
      </c>
      <c r="C2114" s="4" t="s">
        <v>19</v>
      </c>
      <c r="D2114" s="4">
        <v>0</v>
      </c>
      <c r="E2114" s="5">
        <v>45395.143923611111</v>
      </c>
      <c r="F2114" s="6" t="s">
        <v>47</v>
      </c>
      <c r="G2114" s="7">
        <v>4.2824074074074075E-4</v>
      </c>
      <c r="H2114" s="5">
        <v>45394.349166666667</v>
      </c>
      <c r="I2114" s="7">
        <v>0.29123842592592591</v>
      </c>
      <c r="J2114" s="6" t="s">
        <v>17</v>
      </c>
      <c r="K2114" s="4">
        <v>5</v>
      </c>
      <c r="L2114" s="4">
        <v>5</v>
      </c>
      <c r="M2114" s="6" t="s">
        <v>30</v>
      </c>
      <c r="N2114" s="6"/>
      <c r="O2114" s="6"/>
    </row>
    <row r="2115" spans="1:15" ht="13">
      <c r="A2115" s="4">
        <v>183235610</v>
      </c>
      <c r="B2115" s="5">
        <v>45394.349178240744</v>
      </c>
      <c r="C2115" s="4" t="s">
        <v>13</v>
      </c>
      <c r="D2115" s="4">
        <v>1</v>
      </c>
      <c r="E2115" s="5">
        <v>45394.886053240742</v>
      </c>
      <c r="F2115" s="6" t="s">
        <v>47</v>
      </c>
      <c r="G2115" s="7">
        <v>1.7476851851851852E-3</v>
      </c>
      <c r="H2115" s="5">
        <v>45394.350925925923</v>
      </c>
      <c r="I2115" s="7">
        <v>3.4907407407407408E-2</v>
      </c>
      <c r="J2115" s="6" t="s">
        <v>17</v>
      </c>
      <c r="K2115" s="4">
        <v>3</v>
      </c>
      <c r="L2115" s="4">
        <v>5</v>
      </c>
      <c r="M2115" s="6" t="s">
        <v>68</v>
      </c>
      <c r="N2115" s="6"/>
      <c r="O2115" s="6"/>
    </row>
    <row r="2116" spans="1:15" ht="13">
      <c r="A2116" s="4">
        <v>183235986</v>
      </c>
      <c r="B2116" s="5">
        <v>45394.352222222224</v>
      </c>
      <c r="C2116" s="4" t="s">
        <v>13</v>
      </c>
      <c r="D2116" s="4">
        <v>0</v>
      </c>
      <c r="E2116" s="5">
        <v>45395.827418981484</v>
      </c>
      <c r="F2116" s="6" t="s">
        <v>47</v>
      </c>
      <c r="G2116" s="7">
        <v>1.3310185185185185E-3</v>
      </c>
      <c r="H2116" s="5">
        <v>45394.35355324074</v>
      </c>
      <c r="I2116" s="7">
        <v>0</v>
      </c>
      <c r="J2116" s="6" t="s">
        <v>17</v>
      </c>
      <c r="K2116" s="4">
        <v>3</v>
      </c>
      <c r="L2116" s="4">
        <v>3</v>
      </c>
      <c r="M2116" s="6" t="s">
        <v>20</v>
      </c>
      <c r="N2116" s="6"/>
      <c r="O2116" s="6"/>
    </row>
    <row r="2117" spans="1:15" ht="13">
      <c r="A2117" s="4">
        <v>183236216</v>
      </c>
      <c r="B2117" s="5">
        <v>45394.35429398148</v>
      </c>
      <c r="C2117" s="4" t="s">
        <v>13</v>
      </c>
      <c r="D2117" s="4">
        <v>0</v>
      </c>
      <c r="E2117" s="5">
        <v>45394.969421296293</v>
      </c>
      <c r="F2117" s="6" t="s">
        <v>47</v>
      </c>
      <c r="G2117" s="7">
        <v>8.3333333333333339E-4</v>
      </c>
      <c r="H2117" s="5">
        <v>45394.355127314811</v>
      </c>
      <c r="I2117" s="7">
        <v>0.11137731481481482</v>
      </c>
      <c r="J2117" s="6" t="s">
        <v>17</v>
      </c>
      <c r="K2117" s="4">
        <v>5</v>
      </c>
      <c r="L2117" s="4">
        <v>5</v>
      </c>
      <c r="M2117" s="6" t="s">
        <v>83</v>
      </c>
      <c r="N2117" s="6"/>
      <c r="O2117" s="6"/>
    </row>
    <row r="2118" spans="1:15" ht="13">
      <c r="A2118" s="4">
        <v>183237011</v>
      </c>
      <c r="B2118" s="5">
        <v>45394.361111111109</v>
      </c>
      <c r="C2118" s="4" t="s">
        <v>13</v>
      </c>
      <c r="D2118" s="4">
        <v>0</v>
      </c>
      <c r="E2118" s="5">
        <v>45395.268854166665</v>
      </c>
      <c r="F2118" s="6" t="s">
        <v>47</v>
      </c>
      <c r="G2118" s="7">
        <v>1.7013888888888888E-3</v>
      </c>
      <c r="H2118" s="5">
        <v>45394.362812500003</v>
      </c>
      <c r="I2118" s="7">
        <v>0.40410879629629631</v>
      </c>
      <c r="J2118" s="6" t="s">
        <v>17</v>
      </c>
      <c r="K2118" s="4">
        <v>3</v>
      </c>
      <c r="L2118" s="4">
        <v>4</v>
      </c>
      <c r="M2118" s="6" t="s">
        <v>25</v>
      </c>
      <c r="N2118" s="6"/>
      <c r="O2118" s="6"/>
    </row>
    <row r="2119" spans="1:15" ht="13">
      <c r="A2119" s="4">
        <v>183237330</v>
      </c>
      <c r="B2119" s="5">
        <v>45394.364270833335</v>
      </c>
      <c r="C2119" s="4" t="s">
        <v>19</v>
      </c>
      <c r="D2119" s="4">
        <v>1</v>
      </c>
      <c r="E2119" s="5">
        <v>45394.877939814818</v>
      </c>
      <c r="F2119" s="6" t="s">
        <v>47</v>
      </c>
      <c r="G2119" s="7">
        <v>1.712962962962963E-3</v>
      </c>
      <c r="H2119" s="5">
        <v>45394.365983796299</v>
      </c>
      <c r="I2119" s="7">
        <v>7.6157407407407406E-3</v>
      </c>
      <c r="J2119" s="6" t="s">
        <v>17</v>
      </c>
      <c r="K2119" s="4">
        <v>4</v>
      </c>
      <c r="L2119" s="4">
        <v>2</v>
      </c>
      <c r="M2119" s="6" t="s">
        <v>62</v>
      </c>
      <c r="N2119" s="6"/>
      <c r="O2119" s="6"/>
    </row>
    <row r="2120" spans="1:15" ht="13">
      <c r="A2120" s="4">
        <v>183238478</v>
      </c>
      <c r="B2120" s="5">
        <v>45394.373229166667</v>
      </c>
      <c r="C2120" s="4" t="s">
        <v>13</v>
      </c>
      <c r="D2120" s="4">
        <v>0</v>
      </c>
      <c r="E2120" s="5">
        <v>45394.886053240742</v>
      </c>
      <c r="F2120" s="6" t="s">
        <v>47</v>
      </c>
      <c r="G2120" s="7">
        <v>1.0648148148148149E-3</v>
      </c>
      <c r="H2120" s="5">
        <v>45394.374293981484</v>
      </c>
      <c r="I2120" s="7">
        <v>8.2407407407407412E-3</v>
      </c>
      <c r="J2120" s="6" t="s">
        <v>17</v>
      </c>
      <c r="K2120" s="4">
        <v>2</v>
      </c>
      <c r="L2120" s="4">
        <v>5</v>
      </c>
      <c r="M2120" s="6" t="s">
        <v>20</v>
      </c>
      <c r="N2120" s="6"/>
      <c r="O2120" s="6"/>
    </row>
    <row r="2121" spans="1:15" ht="13">
      <c r="A2121" s="4">
        <v>183239246</v>
      </c>
      <c r="B2121" s="5">
        <v>45394.376620370371</v>
      </c>
      <c r="C2121" s="4" t="s">
        <v>13</v>
      </c>
      <c r="D2121" s="4">
        <v>0</v>
      </c>
      <c r="E2121" s="5">
        <v>45394.886064814818</v>
      </c>
      <c r="F2121" s="6" t="s">
        <v>21</v>
      </c>
      <c r="G2121" s="7">
        <v>1.0532407407407407E-3</v>
      </c>
      <c r="H2121" s="5">
        <v>45394.37767361111</v>
      </c>
      <c r="I2121" s="7">
        <v>5.8796296296296296E-3</v>
      </c>
      <c r="J2121" s="6" t="s">
        <v>17</v>
      </c>
      <c r="K2121" s="4">
        <v>2</v>
      </c>
      <c r="L2121" s="4">
        <v>2</v>
      </c>
      <c r="M2121" s="6" t="s">
        <v>18</v>
      </c>
      <c r="N2121" s="6"/>
      <c r="O2121" s="6"/>
    </row>
    <row r="2122" spans="1:15" ht="13">
      <c r="A2122" s="4">
        <v>183239360</v>
      </c>
      <c r="B2122" s="5">
        <v>45394.377210648148</v>
      </c>
      <c r="C2122" s="4" t="s">
        <v>13</v>
      </c>
      <c r="D2122" s="4">
        <v>0</v>
      </c>
      <c r="E2122" s="5">
        <v>45394.935972222222</v>
      </c>
      <c r="F2122" s="6" t="s">
        <v>47</v>
      </c>
      <c r="G2122" s="7">
        <v>1.0613425925925925E-2</v>
      </c>
      <c r="H2122" s="5">
        <v>45394.387824074074</v>
      </c>
      <c r="I2122" s="7">
        <v>5.5775462962962964E-2</v>
      </c>
      <c r="J2122" s="6" t="s">
        <v>17</v>
      </c>
      <c r="K2122" s="4">
        <v>3</v>
      </c>
      <c r="L2122" s="4">
        <v>3</v>
      </c>
      <c r="M2122" s="6" t="s">
        <v>70</v>
      </c>
      <c r="N2122" s="6"/>
      <c r="O2122" s="6"/>
    </row>
    <row r="2123" spans="1:15" ht="13">
      <c r="A2123" s="4">
        <v>183239555</v>
      </c>
      <c r="B2123" s="5">
        <v>45394.37840277778</v>
      </c>
      <c r="C2123" s="4" t="s">
        <v>13</v>
      </c>
      <c r="D2123" s="4">
        <v>7</v>
      </c>
      <c r="E2123" s="5">
        <v>45394.911076388889</v>
      </c>
      <c r="F2123" s="6" t="s">
        <v>21</v>
      </c>
      <c r="G2123" s="7">
        <v>3.8194444444444446E-4</v>
      </c>
      <c r="H2123" s="5">
        <v>45394.378784722219</v>
      </c>
      <c r="I2123" s="7">
        <v>2.8321759259259258E-2</v>
      </c>
      <c r="J2123" s="6" t="s">
        <v>17</v>
      </c>
      <c r="K2123" s="4">
        <v>20</v>
      </c>
      <c r="L2123" s="4">
        <v>16</v>
      </c>
      <c r="M2123" s="6" t="s">
        <v>26</v>
      </c>
      <c r="N2123" s="6"/>
      <c r="O2123" s="6"/>
    </row>
    <row r="2124" spans="1:15" ht="13">
      <c r="A2124" s="4">
        <v>183240488</v>
      </c>
      <c r="B2124" s="5">
        <v>45394.383761574078</v>
      </c>
      <c r="C2124" s="4" t="s">
        <v>13</v>
      </c>
      <c r="D2124" s="4">
        <v>0</v>
      </c>
      <c r="E2124" s="5">
        <v>45394.935972222222</v>
      </c>
      <c r="F2124" s="6" t="s">
        <v>21</v>
      </c>
      <c r="G2124" s="7">
        <v>3.8310185185185183E-3</v>
      </c>
      <c r="H2124" s="5">
        <v>45394.387592592589</v>
      </c>
      <c r="I2124" s="7">
        <v>4.9699074074074076E-2</v>
      </c>
      <c r="J2124" s="6" t="s">
        <v>17</v>
      </c>
      <c r="K2124" s="4">
        <v>5</v>
      </c>
      <c r="L2124" s="4">
        <v>3</v>
      </c>
      <c r="M2124" s="6" t="s">
        <v>70</v>
      </c>
      <c r="N2124" s="6"/>
      <c r="O2124" s="6"/>
    </row>
    <row r="2125" spans="1:15" ht="13">
      <c r="A2125" s="4">
        <v>183241423</v>
      </c>
      <c r="B2125" s="5">
        <v>45394.388078703705</v>
      </c>
      <c r="C2125" s="4" t="s">
        <v>13</v>
      </c>
      <c r="D2125" s="4">
        <v>2</v>
      </c>
      <c r="E2125" s="5">
        <v>45395.19363425926</v>
      </c>
      <c r="F2125" s="6" t="s">
        <v>47</v>
      </c>
      <c r="G2125" s="7">
        <v>2.3148148148148149E-4</v>
      </c>
      <c r="H2125" s="5">
        <v>45394.388310185182</v>
      </c>
      <c r="I2125" s="7">
        <v>0.30291666666666667</v>
      </c>
      <c r="J2125" s="6" t="s">
        <v>17</v>
      </c>
      <c r="K2125" s="4">
        <v>20</v>
      </c>
      <c r="L2125" s="4">
        <v>47</v>
      </c>
      <c r="M2125" s="6" t="s">
        <v>26</v>
      </c>
      <c r="N2125" s="6"/>
      <c r="O2125" s="6"/>
    </row>
    <row r="2126" spans="1:15" ht="13">
      <c r="A2126" s="4">
        <v>183241544</v>
      </c>
      <c r="B2126" s="5">
        <v>45394.388738425929</v>
      </c>
      <c r="C2126" s="4" t="s">
        <v>13</v>
      </c>
      <c r="D2126" s="4">
        <v>0</v>
      </c>
      <c r="E2126" s="5">
        <v>45394.902673611112</v>
      </c>
      <c r="F2126" s="6" t="s">
        <v>47</v>
      </c>
      <c r="G2126" s="7">
        <v>1.2847222222222223E-3</v>
      </c>
      <c r="H2126" s="5">
        <v>45394.390023148146</v>
      </c>
      <c r="I2126" s="7">
        <v>9.7453703703703695E-3</v>
      </c>
      <c r="J2126" s="6" t="s">
        <v>17</v>
      </c>
      <c r="K2126" s="4">
        <v>5</v>
      </c>
      <c r="L2126" s="4">
        <v>5</v>
      </c>
      <c r="M2126" s="6" t="s">
        <v>26</v>
      </c>
      <c r="N2126" s="6"/>
      <c r="O2126" s="6"/>
    </row>
    <row r="2127" spans="1:15" ht="13">
      <c r="A2127" s="4">
        <v>183243777</v>
      </c>
      <c r="B2127" s="5">
        <v>45394.39984953704</v>
      </c>
      <c r="C2127" s="4" t="s">
        <v>13</v>
      </c>
      <c r="D2127" s="4">
        <v>3</v>
      </c>
      <c r="E2127" s="5">
        <v>45394.927557870367</v>
      </c>
      <c r="F2127" s="6" t="s">
        <v>21</v>
      </c>
      <c r="G2127" s="7">
        <v>5.8217592592592592E-3</v>
      </c>
      <c r="H2127" s="5">
        <v>45394.405671296299</v>
      </c>
      <c r="I2127" s="7">
        <v>2.0046296296296295E-2</v>
      </c>
      <c r="J2127" s="6" t="s">
        <v>17</v>
      </c>
      <c r="K2127" s="4">
        <v>5</v>
      </c>
      <c r="L2127" s="4">
        <v>8</v>
      </c>
      <c r="M2127" s="6" t="s">
        <v>52</v>
      </c>
      <c r="N2127" s="6"/>
      <c r="O2127" s="6"/>
    </row>
    <row r="2128" spans="1:15" ht="13">
      <c r="A2128" s="4">
        <v>183243833</v>
      </c>
      <c r="B2128" s="5">
        <v>45394.400219907409</v>
      </c>
      <c r="C2128" s="4" t="s">
        <v>13</v>
      </c>
      <c r="D2128" s="4">
        <v>0</v>
      </c>
      <c r="E2128" s="5">
        <v>45394.91946759259</v>
      </c>
      <c r="F2128" s="6" t="s">
        <v>47</v>
      </c>
      <c r="G2128" s="7">
        <v>1.4930555555555556E-3</v>
      </c>
      <c r="H2128" s="5">
        <v>45394.401712962965</v>
      </c>
      <c r="I2128" s="7">
        <v>1.7627314814814814E-2</v>
      </c>
      <c r="J2128" s="6" t="s">
        <v>17</v>
      </c>
      <c r="K2128" s="4">
        <v>2</v>
      </c>
      <c r="L2128" s="4">
        <v>6</v>
      </c>
      <c r="M2128" s="6" t="s">
        <v>26</v>
      </c>
      <c r="N2128" s="6"/>
      <c r="O2128" s="6"/>
    </row>
    <row r="2129" spans="1:15" ht="13">
      <c r="A2129" s="4">
        <v>183244001</v>
      </c>
      <c r="B2129" s="5">
        <v>45394.401226851849</v>
      </c>
      <c r="C2129" s="4" t="s">
        <v>13</v>
      </c>
      <c r="D2129" s="4">
        <v>0</v>
      </c>
      <c r="E2129" s="5">
        <v>45394.911087962966</v>
      </c>
      <c r="F2129" s="6" t="s">
        <v>21</v>
      </c>
      <c r="G2129" s="7">
        <v>8.3333333333333339E-4</v>
      </c>
      <c r="H2129" s="5">
        <v>45394.403067129628</v>
      </c>
      <c r="I2129" s="7">
        <v>5.1504629629629626E-3</v>
      </c>
      <c r="J2129" s="6" t="s">
        <v>15</v>
      </c>
      <c r="K2129" s="4">
        <v>1</v>
      </c>
      <c r="L2129" s="4">
        <v>2</v>
      </c>
      <c r="M2129" s="6" t="s">
        <v>59</v>
      </c>
      <c r="N2129" s="6"/>
      <c r="O2129" s="6"/>
    </row>
    <row r="2130" spans="1:15" ht="13">
      <c r="A2130" s="4">
        <v>183245627</v>
      </c>
      <c r="B2130" s="5">
        <v>45394.409456018519</v>
      </c>
      <c r="C2130" s="4" t="s">
        <v>13</v>
      </c>
      <c r="D2130" s="4">
        <v>0</v>
      </c>
      <c r="E2130" s="5">
        <v>45394.927557870367</v>
      </c>
      <c r="F2130" s="6" t="s">
        <v>47</v>
      </c>
      <c r="G2130" s="7">
        <v>2.2685185185185187E-3</v>
      </c>
      <c r="H2130" s="5">
        <v>45394.411724537036</v>
      </c>
      <c r="I2130" s="7">
        <v>1.1180555555555555E-2</v>
      </c>
      <c r="J2130" s="6" t="s">
        <v>15</v>
      </c>
      <c r="K2130" s="4">
        <v>1</v>
      </c>
      <c r="L2130" s="4">
        <v>1</v>
      </c>
      <c r="M2130" s="6" t="s">
        <v>20</v>
      </c>
      <c r="N2130" s="6"/>
      <c r="O2130" s="6"/>
    </row>
    <row r="2131" spans="1:15" ht="13">
      <c r="A2131" s="4">
        <v>183246529</v>
      </c>
      <c r="B2131" s="5">
        <v>45394.415196759262</v>
      </c>
      <c r="C2131" s="4" t="s">
        <v>13</v>
      </c>
      <c r="D2131" s="4">
        <v>1</v>
      </c>
      <c r="E2131" s="5">
        <v>45394.927557870367</v>
      </c>
      <c r="F2131" s="6" t="s">
        <v>21</v>
      </c>
      <c r="G2131" s="7">
        <v>6.018518518518519E-4</v>
      </c>
      <c r="H2131" s="5">
        <v>45394.415798611109</v>
      </c>
      <c r="I2131" s="7">
        <v>1.170138888888889E-2</v>
      </c>
      <c r="J2131" s="6" t="s">
        <v>17</v>
      </c>
      <c r="K2131" s="4">
        <v>4</v>
      </c>
      <c r="L2131" s="4">
        <v>3</v>
      </c>
      <c r="M2131" s="6" t="s">
        <v>36</v>
      </c>
      <c r="N2131" s="6"/>
      <c r="O2131" s="6"/>
    </row>
    <row r="2132" spans="1:15" ht="13">
      <c r="A2132" s="4">
        <v>183247830</v>
      </c>
      <c r="B2132" s="5">
        <v>45394.41982638889</v>
      </c>
      <c r="C2132" s="4" t="s">
        <v>13</v>
      </c>
      <c r="D2132" s="4">
        <v>0</v>
      </c>
      <c r="E2132" s="5">
        <v>45394.927569444444</v>
      </c>
      <c r="F2132" s="6" t="s">
        <v>53</v>
      </c>
      <c r="G2132" s="7">
        <v>8.6805555555555551E-4</v>
      </c>
      <c r="H2132" s="5">
        <v>45394.420694444445</v>
      </c>
      <c r="I2132" s="7">
        <v>7.2800925925925923E-3</v>
      </c>
      <c r="J2132" s="6" t="s">
        <v>17</v>
      </c>
      <c r="K2132" s="4">
        <v>3</v>
      </c>
      <c r="L2132" s="4">
        <v>3</v>
      </c>
      <c r="M2132" s="6" t="s">
        <v>18</v>
      </c>
      <c r="N2132" s="6"/>
      <c r="O2132" s="6"/>
    </row>
    <row r="2133" spans="1:15" ht="13">
      <c r="A2133" s="4">
        <v>183248028</v>
      </c>
      <c r="B2133" s="5">
        <v>45394.420694444445</v>
      </c>
      <c r="C2133" s="4" t="s">
        <v>13</v>
      </c>
      <c r="D2133" s="4">
        <v>0</v>
      </c>
      <c r="E2133" s="5">
        <v>45394.927569444444</v>
      </c>
      <c r="F2133" s="6" t="s">
        <v>47</v>
      </c>
      <c r="G2133" s="7">
        <v>1.1805555555555556E-3</v>
      </c>
      <c r="H2133" s="5">
        <v>45394.421875</v>
      </c>
      <c r="I2133" s="7">
        <v>6.4467592592592588E-3</v>
      </c>
      <c r="J2133" s="6" t="s">
        <v>17</v>
      </c>
      <c r="K2133" s="4">
        <v>2</v>
      </c>
      <c r="L2133" s="4">
        <v>3</v>
      </c>
      <c r="M2133" s="6" t="s">
        <v>26</v>
      </c>
      <c r="N2133" s="6"/>
      <c r="O2133" s="6"/>
    </row>
    <row r="2134" spans="1:15" ht="13">
      <c r="A2134" s="4">
        <v>183248276</v>
      </c>
      <c r="B2134" s="5">
        <v>45394.421898148146</v>
      </c>
      <c r="C2134" s="4" t="s">
        <v>23</v>
      </c>
      <c r="D2134" s="4">
        <v>0</v>
      </c>
      <c r="E2134" s="5">
        <v>45394.441284722219</v>
      </c>
      <c r="F2134" s="6" t="s">
        <v>21</v>
      </c>
      <c r="G2134" s="7">
        <v>1.3043981481481481E-2</v>
      </c>
      <c r="H2134" s="5">
        <v>45394.434942129628</v>
      </c>
      <c r="I2134" s="7">
        <v>1.9386574074074073E-2</v>
      </c>
      <c r="J2134" s="6" t="s">
        <v>17</v>
      </c>
      <c r="K2134" s="4">
        <v>2</v>
      </c>
      <c r="L2134" s="4">
        <v>2</v>
      </c>
      <c r="M2134" s="6" t="s">
        <v>92</v>
      </c>
      <c r="N2134" s="6"/>
      <c r="O2134" s="6"/>
    </row>
    <row r="2135" spans="1:15" ht="13">
      <c r="A2135" s="4">
        <v>183251512</v>
      </c>
      <c r="B2135" s="5">
        <v>45394.432696759257</v>
      </c>
      <c r="C2135" s="4" t="s">
        <v>13</v>
      </c>
      <c r="D2135" s="4">
        <v>0</v>
      </c>
      <c r="E2135" s="5">
        <v>45394.944351851853</v>
      </c>
      <c r="F2135" s="6" t="s">
        <v>21</v>
      </c>
      <c r="G2135" s="7">
        <v>1.724537037037037E-3</v>
      </c>
      <c r="H2135" s="5">
        <v>45394.434421296297</v>
      </c>
      <c r="I2135" s="7">
        <v>6.0069444444444441E-3</v>
      </c>
      <c r="J2135" s="6" t="s">
        <v>17</v>
      </c>
      <c r="K2135" s="4">
        <v>2</v>
      </c>
      <c r="L2135" s="4">
        <v>2</v>
      </c>
      <c r="M2135" s="6" t="s">
        <v>45</v>
      </c>
      <c r="N2135" s="6"/>
      <c r="O2135" s="6"/>
    </row>
    <row r="2136" spans="1:15" ht="13">
      <c r="A2136" s="4">
        <v>183251914</v>
      </c>
      <c r="B2136" s="5">
        <v>45394.434756944444</v>
      </c>
      <c r="C2136" s="4" t="s">
        <v>23</v>
      </c>
      <c r="D2136" s="4">
        <v>0</v>
      </c>
      <c r="E2136" s="5">
        <v>45394.443368055552</v>
      </c>
      <c r="F2136" s="6" t="s">
        <v>47</v>
      </c>
      <c r="G2136" s="5" t="s">
        <v>24</v>
      </c>
      <c r="H2136" s="5" t="s">
        <v>24</v>
      </c>
      <c r="I2136" s="7">
        <v>2.8935185185185184E-4</v>
      </c>
      <c r="J2136" s="6" t="s">
        <v>17</v>
      </c>
      <c r="K2136" s="4">
        <v>0</v>
      </c>
      <c r="L2136" s="4">
        <v>1</v>
      </c>
      <c r="M2136" s="6" t="s">
        <v>58</v>
      </c>
      <c r="N2136" s="6"/>
      <c r="O2136" s="6"/>
    </row>
    <row r="2137" spans="1:15" ht="13">
      <c r="A2137" s="4">
        <v>183252184</v>
      </c>
      <c r="B2137" s="5">
        <v>45394.436018518521</v>
      </c>
      <c r="C2137" s="4" t="s">
        <v>13</v>
      </c>
      <c r="D2137" s="4">
        <v>1</v>
      </c>
      <c r="E2137" s="5">
        <v>45394.944351851853</v>
      </c>
      <c r="F2137" s="6" t="s">
        <v>21</v>
      </c>
      <c r="G2137" s="7">
        <v>6.8287037037037036E-4</v>
      </c>
      <c r="H2137" s="5">
        <v>45394.437847222223</v>
      </c>
      <c r="I2137" s="7">
        <v>2.7893518518518519E-3</v>
      </c>
      <c r="J2137" s="6" t="s">
        <v>17</v>
      </c>
      <c r="K2137" s="4">
        <v>3</v>
      </c>
      <c r="L2137" s="4">
        <v>8</v>
      </c>
      <c r="M2137" s="6" t="s">
        <v>92</v>
      </c>
      <c r="N2137" s="6"/>
      <c r="O2137" s="6"/>
    </row>
    <row r="2138" spans="1:15" ht="13">
      <c r="A2138" s="4">
        <v>183255110</v>
      </c>
      <c r="B2138" s="5">
        <v>45394.448657407411</v>
      </c>
      <c r="C2138" s="4" t="s">
        <v>84</v>
      </c>
      <c r="D2138" s="4">
        <v>0</v>
      </c>
      <c r="E2138" s="5">
        <v>45394.994247685187</v>
      </c>
      <c r="F2138" s="6" t="s">
        <v>47</v>
      </c>
      <c r="G2138" s="7">
        <v>5.2314814814814811E-3</v>
      </c>
      <c r="H2138" s="5">
        <v>45394.453888888886</v>
      </c>
      <c r="I2138" s="7">
        <v>3.8055555555555558E-2</v>
      </c>
      <c r="J2138" s="6" t="s">
        <v>17</v>
      </c>
      <c r="K2138" s="4">
        <v>2</v>
      </c>
      <c r="L2138" s="4">
        <v>2</v>
      </c>
      <c r="M2138" s="6" t="s">
        <v>101</v>
      </c>
      <c r="N2138" s="6"/>
      <c r="O2138" s="6"/>
    </row>
    <row r="2139" spans="1:15" ht="13">
      <c r="A2139" s="4">
        <v>183255312</v>
      </c>
      <c r="B2139" s="5">
        <v>45394.449201388888</v>
      </c>
      <c r="C2139" s="4" t="s">
        <v>13</v>
      </c>
      <c r="D2139" s="4">
        <v>0</v>
      </c>
      <c r="E2139" s="5">
        <v>45394.472418981481</v>
      </c>
      <c r="F2139" s="6" t="s">
        <v>47</v>
      </c>
      <c r="G2139" s="7">
        <v>4.6296296296296294E-5</v>
      </c>
      <c r="H2139" s="5">
        <v>45394.449247685188</v>
      </c>
      <c r="I2139" s="7">
        <v>2.1064814814814814E-2</v>
      </c>
      <c r="J2139" s="6" t="s">
        <v>17</v>
      </c>
      <c r="K2139" s="4">
        <v>3</v>
      </c>
      <c r="L2139" s="4">
        <v>5</v>
      </c>
      <c r="M2139" s="6" t="s">
        <v>72</v>
      </c>
      <c r="N2139" s="6"/>
      <c r="O2139" s="6"/>
    </row>
    <row r="2140" spans="1:15" ht="13">
      <c r="A2140" s="4">
        <v>183255860</v>
      </c>
      <c r="B2140" s="5">
        <v>45394.451631944445</v>
      </c>
      <c r="C2140" s="4" t="s">
        <v>19</v>
      </c>
      <c r="D2140" s="4">
        <v>1</v>
      </c>
      <c r="E2140" s="5">
        <v>45401.526516203703</v>
      </c>
      <c r="F2140" s="6" t="s">
        <v>37</v>
      </c>
      <c r="G2140" s="7">
        <v>3.4722222222222224E-4</v>
      </c>
      <c r="H2140" s="5">
        <v>45394.451979166668</v>
      </c>
      <c r="I2140" s="7">
        <v>6.238078703703704</v>
      </c>
      <c r="J2140" s="6" t="s">
        <v>17</v>
      </c>
      <c r="K2140" s="4">
        <v>13</v>
      </c>
      <c r="L2140" s="4">
        <v>46</v>
      </c>
      <c r="M2140" s="6" t="s">
        <v>30</v>
      </c>
      <c r="N2140" s="6"/>
      <c r="O2140" s="6"/>
    </row>
    <row r="2141" spans="1:15" ht="13">
      <c r="A2141" s="4">
        <v>183255916</v>
      </c>
      <c r="B2141" s="5">
        <v>45394.451863425929</v>
      </c>
      <c r="C2141" s="4" t="s">
        <v>23</v>
      </c>
      <c r="D2141" s="4">
        <v>0</v>
      </c>
      <c r="E2141" s="5">
        <v>45394.969421296293</v>
      </c>
      <c r="F2141" s="6" t="s">
        <v>21</v>
      </c>
      <c r="G2141" s="7">
        <v>1.4652777777777778E-2</v>
      </c>
      <c r="H2141" s="5">
        <v>45394.466516203705</v>
      </c>
      <c r="I2141" s="7">
        <v>1.4664351851851852E-2</v>
      </c>
      <c r="J2141" s="6" t="s">
        <v>15</v>
      </c>
      <c r="K2141" s="4">
        <v>1</v>
      </c>
      <c r="L2141" s="4">
        <v>1</v>
      </c>
      <c r="M2141" s="6" t="s">
        <v>30</v>
      </c>
      <c r="N2141" s="6"/>
      <c r="O2141" s="6"/>
    </row>
    <row r="2142" spans="1:15" ht="13">
      <c r="A2142" s="4">
        <v>183258802</v>
      </c>
      <c r="B2142" s="5">
        <v>45394.462708333333</v>
      </c>
      <c r="C2142" s="4" t="s">
        <v>13</v>
      </c>
      <c r="D2142" s="4">
        <v>0</v>
      </c>
      <c r="E2142" s="5">
        <v>45394.977372685185</v>
      </c>
      <c r="F2142" s="6" t="s">
        <v>47</v>
      </c>
      <c r="G2142" s="7">
        <v>3.0787037037037037E-3</v>
      </c>
      <c r="H2142" s="5">
        <v>45394.465787037036</v>
      </c>
      <c r="I2142" s="7">
        <v>7.4421296296296293E-3</v>
      </c>
      <c r="J2142" s="6" t="s">
        <v>15</v>
      </c>
      <c r="K2142" s="4">
        <v>1</v>
      </c>
      <c r="L2142" s="4">
        <v>1</v>
      </c>
      <c r="M2142" s="6" t="s">
        <v>20</v>
      </c>
      <c r="N2142" s="6"/>
      <c r="O2142" s="6"/>
    </row>
    <row r="2143" spans="1:15" ht="13">
      <c r="A2143" s="4">
        <v>183260565</v>
      </c>
      <c r="B2143" s="5">
        <v>45394.469594907408</v>
      </c>
      <c r="C2143" s="4" t="s">
        <v>23</v>
      </c>
      <c r="D2143" s="4">
        <v>0</v>
      </c>
      <c r="E2143" s="5">
        <v>45394.469652777778</v>
      </c>
      <c r="F2143" s="6" t="s">
        <v>21</v>
      </c>
      <c r="G2143" s="5" t="s">
        <v>24</v>
      </c>
      <c r="H2143" s="5" t="s">
        <v>24</v>
      </c>
      <c r="I2143" s="7">
        <v>5.7870370370370373E-5</v>
      </c>
      <c r="J2143" s="6" t="s">
        <v>17</v>
      </c>
      <c r="K2143" s="4">
        <v>0</v>
      </c>
      <c r="L2143" s="4">
        <v>1</v>
      </c>
      <c r="M2143" s="6"/>
      <c r="N2143" s="6"/>
      <c r="O2143" s="6"/>
    </row>
    <row r="2144" spans="1:15" ht="13">
      <c r="A2144" s="4">
        <v>183261072</v>
      </c>
      <c r="B2144" s="5">
        <v>45394.471215277779</v>
      </c>
      <c r="C2144" s="4" t="s">
        <v>23</v>
      </c>
      <c r="D2144" s="4">
        <v>0</v>
      </c>
      <c r="E2144" s="5">
        <v>45394.977384259262</v>
      </c>
      <c r="F2144" s="6" t="s">
        <v>21</v>
      </c>
      <c r="G2144" s="5" t="s">
        <v>24</v>
      </c>
      <c r="H2144" s="5" t="s">
        <v>24</v>
      </c>
      <c r="I2144" s="7">
        <v>1.5509259259259259E-3</v>
      </c>
      <c r="J2144" s="6" t="s">
        <v>17</v>
      </c>
      <c r="K2144" s="4">
        <v>0</v>
      </c>
      <c r="L2144" s="4">
        <v>1</v>
      </c>
      <c r="M2144" s="6" t="s">
        <v>58</v>
      </c>
      <c r="N2144" s="6"/>
      <c r="O2144" s="6"/>
    </row>
    <row r="2145" spans="1:15" ht="13">
      <c r="A2145" s="4">
        <v>183261342</v>
      </c>
      <c r="B2145" s="5">
        <v>45394.472546296296</v>
      </c>
      <c r="C2145" s="4" t="s">
        <v>13</v>
      </c>
      <c r="D2145" s="4">
        <v>0</v>
      </c>
      <c r="E2145" s="5">
        <v>45394.985636574071</v>
      </c>
      <c r="F2145" s="6" t="s">
        <v>21</v>
      </c>
      <c r="G2145" s="7">
        <v>9.2592592592592596E-4</v>
      </c>
      <c r="H2145" s="5">
        <v>45394.47347222222</v>
      </c>
      <c r="I2145" s="7">
        <v>7.6157407407407406E-3</v>
      </c>
      <c r="J2145" s="6" t="s">
        <v>17</v>
      </c>
      <c r="K2145" s="4">
        <v>3</v>
      </c>
      <c r="L2145" s="4">
        <v>6</v>
      </c>
      <c r="M2145" s="6" t="s">
        <v>54</v>
      </c>
      <c r="N2145" s="6"/>
      <c r="O2145" s="6"/>
    </row>
    <row r="2146" spans="1:15" ht="13">
      <c r="A2146" s="4">
        <v>183261588</v>
      </c>
      <c r="B2146" s="5">
        <v>45394.473761574074</v>
      </c>
      <c r="C2146" s="4" t="s">
        <v>19</v>
      </c>
      <c r="D2146" s="4">
        <v>0</v>
      </c>
      <c r="E2146" s="5">
        <v>45394.977384259262</v>
      </c>
      <c r="F2146" s="6" t="s">
        <v>47</v>
      </c>
      <c r="G2146" s="7">
        <v>1.1458333333333333E-3</v>
      </c>
      <c r="H2146" s="5">
        <v>45394.474907407406</v>
      </c>
      <c r="I2146" s="7">
        <v>1.4467592592592592E-3</v>
      </c>
      <c r="J2146" s="6" t="s">
        <v>15</v>
      </c>
      <c r="K2146" s="4">
        <v>1</v>
      </c>
      <c r="L2146" s="4">
        <v>2</v>
      </c>
      <c r="M2146" s="6" t="s">
        <v>36</v>
      </c>
      <c r="N2146" s="6"/>
      <c r="O2146" s="6"/>
    </row>
    <row r="2147" spans="1:15" ht="13">
      <c r="A2147" s="4">
        <v>183261678</v>
      </c>
      <c r="B2147" s="5">
        <v>45394.474027777775</v>
      </c>
      <c r="C2147" s="4" t="s">
        <v>13</v>
      </c>
      <c r="D2147" s="4">
        <v>0</v>
      </c>
      <c r="E2147" s="5">
        <v>45395.076909722222</v>
      </c>
      <c r="F2147" s="6" t="s">
        <v>21</v>
      </c>
      <c r="G2147" s="7">
        <v>4.0509259259259258E-4</v>
      </c>
      <c r="H2147" s="5">
        <v>45394.474432870367</v>
      </c>
      <c r="I2147" s="7">
        <v>0.10096064814814815</v>
      </c>
      <c r="J2147" s="6" t="s">
        <v>17</v>
      </c>
      <c r="K2147" s="4">
        <v>6</v>
      </c>
      <c r="L2147" s="4">
        <v>6</v>
      </c>
      <c r="M2147" s="6" t="s">
        <v>45</v>
      </c>
      <c r="N2147" s="6"/>
      <c r="O2147" s="6"/>
    </row>
    <row r="2148" spans="1:15" ht="13">
      <c r="A2148" s="4">
        <v>183261712</v>
      </c>
      <c r="B2148" s="5">
        <v>45394.474178240744</v>
      </c>
      <c r="C2148" s="4" t="s">
        <v>23</v>
      </c>
      <c r="D2148" s="4">
        <v>6</v>
      </c>
      <c r="E2148" s="5">
        <v>45394.977384259262</v>
      </c>
      <c r="F2148" s="6" t="s">
        <v>21</v>
      </c>
      <c r="G2148" s="5" t="s">
        <v>24</v>
      </c>
      <c r="H2148" s="5" t="s">
        <v>24</v>
      </c>
      <c r="I2148" s="7">
        <v>1.2152777777777778E-3</v>
      </c>
      <c r="J2148" s="6" t="s">
        <v>17</v>
      </c>
      <c r="K2148" s="4">
        <v>0</v>
      </c>
      <c r="L2148" s="4">
        <v>1</v>
      </c>
      <c r="M2148" s="6" t="s">
        <v>90</v>
      </c>
      <c r="N2148" s="6"/>
      <c r="O2148" s="6"/>
    </row>
    <row r="2149" spans="1:15" ht="13">
      <c r="A2149" s="4">
        <v>183262209</v>
      </c>
      <c r="B2149" s="5">
        <v>45394.476388888892</v>
      </c>
      <c r="C2149" s="4" t="s">
        <v>13</v>
      </c>
      <c r="D2149" s="4">
        <v>0</v>
      </c>
      <c r="E2149" s="5">
        <v>45395.185208333336</v>
      </c>
      <c r="F2149" s="6" t="s">
        <v>47</v>
      </c>
      <c r="G2149" s="7">
        <v>4.5138888888888885E-3</v>
      </c>
      <c r="H2149" s="5">
        <v>45394.480902777781</v>
      </c>
      <c r="I2149" s="7">
        <v>0.20405092592592591</v>
      </c>
      <c r="J2149" s="6" t="s">
        <v>17</v>
      </c>
      <c r="K2149" s="4">
        <v>3</v>
      </c>
      <c r="L2149" s="4">
        <v>2</v>
      </c>
      <c r="M2149" s="6" t="s">
        <v>30</v>
      </c>
      <c r="N2149" s="6"/>
      <c r="O2149" s="6"/>
    </row>
    <row r="2150" spans="1:15" ht="13">
      <c r="A2150" s="4">
        <v>183263451</v>
      </c>
      <c r="B2150" s="5">
        <v>45394.48101851852</v>
      </c>
      <c r="C2150" s="4" t="s">
        <v>23</v>
      </c>
      <c r="D2150" s="4">
        <v>1</v>
      </c>
      <c r="E2150" s="5">
        <v>45394.985648148147</v>
      </c>
      <c r="F2150" s="6" t="s">
        <v>21</v>
      </c>
      <c r="G2150" s="7">
        <v>8.4490740740740739E-4</v>
      </c>
      <c r="H2150" s="5">
        <v>45394.481863425928</v>
      </c>
      <c r="I2150" s="7">
        <v>8.564814814814815E-4</v>
      </c>
      <c r="J2150" s="6" t="s">
        <v>15</v>
      </c>
      <c r="K2150" s="4">
        <v>1</v>
      </c>
      <c r="L2150" s="4">
        <v>1</v>
      </c>
      <c r="M2150" s="6" t="s">
        <v>46</v>
      </c>
      <c r="N2150" s="6"/>
      <c r="O2150" s="6"/>
    </row>
    <row r="2151" spans="1:15" ht="13">
      <c r="A2151" s="4">
        <v>183264416</v>
      </c>
      <c r="B2151" s="5">
        <v>45394.485300925924</v>
      </c>
      <c r="C2151" s="4" t="s">
        <v>13</v>
      </c>
      <c r="D2151" s="4">
        <v>0</v>
      </c>
      <c r="E2151" s="5">
        <v>45395.019108796296</v>
      </c>
      <c r="F2151" s="6" t="s">
        <v>53</v>
      </c>
      <c r="G2151" s="7">
        <v>2.5462962962962961E-4</v>
      </c>
      <c r="H2151" s="5">
        <v>45394.486018518517</v>
      </c>
      <c r="I2151" s="7">
        <v>2.6597222222222223E-2</v>
      </c>
      <c r="J2151" s="6" t="s">
        <v>17</v>
      </c>
      <c r="K2151" s="4">
        <v>4</v>
      </c>
      <c r="L2151" s="4">
        <v>7</v>
      </c>
      <c r="M2151" s="6" t="s">
        <v>54</v>
      </c>
      <c r="N2151" s="6"/>
      <c r="O2151" s="6"/>
    </row>
    <row r="2152" spans="1:15" ht="13">
      <c r="A2152" s="4">
        <v>183266398</v>
      </c>
      <c r="B2152" s="5">
        <v>45394.492789351854</v>
      </c>
      <c r="C2152" s="4" t="s">
        <v>13</v>
      </c>
      <c r="D2152" s="4">
        <v>0</v>
      </c>
      <c r="E2152" s="5">
        <v>45395.019120370373</v>
      </c>
      <c r="F2152" s="6" t="s">
        <v>21</v>
      </c>
      <c r="G2152" s="7">
        <v>2.5925925925925925E-3</v>
      </c>
      <c r="H2152" s="5">
        <v>45394.495381944442</v>
      </c>
      <c r="I2152" s="7">
        <v>2.5150462962962961E-2</v>
      </c>
      <c r="J2152" s="6" t="s">
        <v>17</v>
      </c>
      <c r="K2152" s="4">
        <v>2</v>
      </c>
      <c r="L2152" s="4">
        <v>3</v>
      </c>
      <c r="M2152" s="6" t="s">
        <v>26</v>
      </c>
      <c r="N2152" s="6"/>
      <c r="O2152" s="6"/>
    </row>
    <row r="2153" spans="1:15" ht="13">
      <c r="A2153" s="4">
        <v>183267584</v>
      </c>
      <c r="B2153" s="5">
        <v>45394.498078703706</v>
      </c>
      <c r="C2153" s="4" t="s">
        <v>23</v>
      </c>
      <c r="D2153" s="4">
        <v>0</v>
      </c>
      <c r="E2153" s="5">
        <v>45395.002465277779</v>
      </c>
      <c r="F2153" s="6" t="s">
        <v>53</v>
      </c>
      <c r="G2153" s="7">
        <v>1.4236111111111112E-3</v>
      </c>
      <c r="H2153" s="5">
        <v>45394.499502314815</v>
      </c>
      <c r="I2153" s="7">
        <v>1.4351851851851852E-3</v>
      </c>
      <c r="J2153" s="6" t="s">
        <v>15</v>
      </c>
      <c r="K2153" s="4">
        <v>1</v>
      </c>
      <c r="L2153" s="4">
        <v>1</v>
      </c>
      <c r="M2153" s="6" t="s">
        <v>54</v>
      </c>
      <c r="N2153" s="6"/>
      <c r="O2153" s="6"/>
    </row>
    <row r="2154" spans="1:15" ht="13">
      <c r="A2154" s="4">
        <v>183269465</v>
      </c>
      <c r="B2154" s="5">
        <v>45394.504317129627</v>
      </c>
      <c r="C2154" s="4" t="s">
        <v>13</v>
      </c>
      <c r="D2154" s="4">
        <v>3</v>
      </c>
      <c r="E2154" s="5">
        <v>45395.118703703702</v>
      </c>
      <c r="F2154" s="6" t="s">
        <v>47</v>
      </c>
      <c r="G2154" s="7">
        <v>1.25E-3</v>
      </c>
      <c r="H2154" s="5">
        <v>45394.505567129629</v>
      </c>
      <c r="I2154" s="7">
        <v>0.10840277777777778</v>
      </c>
      <c r="J2154" s="6" t="s">
        <v>17</v>
      </c>
      <c r="K2154" s="4">
        <v>9</v>
      </c>
      <c r="L2154" s="4">
        <v>9</v>
      </c>
      <c r="M2154" s="6" t="s">
        <v>94</v>
      </c>
      <c r="N2154" s="6"/>
      <c r="O2154" s="6"/>
    </row>
    <row r="2155" spans="1:15" ht="13">
      <c r="A2155" s="4">
        <v>183270568</v>
      </c>
      <c r="B2155" s="5">
        <v>45394.508622685185</v>
      </c>
      <c r="C2155" s="4" t="s">
        <v>13</v>
      </c>
      <c r="D2155" s="4">
        <v>0</v>
      </c>
      <c r="E2155" s="5">
        <v>45395.019120370373</v>
      </c>
      <c r="F2155" s="6" t="s">
        <v>53</v>
      </c>
      <c r="G2155" s="7">
        <v>5.2083333333333333E-4</v>
      </c>
      <c r="H2155" s="5">
        <v>45394.509143518517</v>
      </c>
      <c r="I2155" s="7">
        <v>9.0162037037037034E-3</v>
      </c>
      <c r="J2155" s="6" t="s">
        <v>17</v>
      </c>
      <c r="K2155" s="4">
        <v>3</v>
      </c>
      <c r="L2155" s="4">
        <v>4</v>
      </c>
      <c r="M2155" s="6" t="s">
        <v>35</v>
      </c>
      <c r="N2155" s="6"/>
      <c r="O2155" s="6"/>
    </row>
    <row r="2156" spans="1:15" ht="13">
      <c r="A2156" s="4">
        <v>183270791</v>
      </c>
      <c r="B2156" s="5">
        <v>45394.509467592594</v>
      </c>
      <c r="C2156" s="4" t="s">
        <v>23</v>
      </c>
      <c r="D2156" s="4">
        <v>0</v>
      </c>
      <c r="E2156" s="5">
        <v>45394.509560185186</v>
      </c>
      <c r="F2156" s="6" t="s">
        <v>21</v>
      </c>
      <c r="G2156" s="5" t="s">
        <v>24</v>
      </c>
      <c r="H2156" s="5" t="s">
        <v>24</v>
      </c>
      <c r="I2156" s="7">
        <v>8.1018518518518516E-5</v>
      </c>
      <c r="J2156" s="6" t="s">
        <v>17</v>
      </c>
      <c r="K2156" s="4">
        <v>0</v>
      </c>
      <c r="L2156" s="4">
        <v>1</v>
      </c>
      <c r="M2156" s="6"/>
      <c r="N2156" s="6"/>
      <c r="O2156" s="6"/>
    </row>
    <row r="2157" spans="1:15" ht="13">
      <c r="A2157" s="4">
        <v>183272853</v>
      </c>
      <c r="B2157" s="5">
        <v>45394.517905092594</v>
      </c>
      <c r="C2157" s="4" t="s">
        <v>19</v>
      </c>
      <c r="D2157" s="4">
        <v>0</v>
      </c>
      <c r="E2157" s="5">
        <v>45395.035578703704</v>
      </c>
      <c r="F2157" s="6" t="s">
        <v>21</v>
      </c>
      <c r="G2157" s="7">
        <v>3.9351851851851852E-4</v>
      </c>
      <c r="H2157" s="5">
        <v>45394.51829861111</v>
      </c>
      <c r="I2157" s="7">
        <v>9.6527777777777775E-3</v>
      </c>
      <c r="J2157" s="6" t="s">
        <v>17</v>
      </c>
      <c r="K2157" s="4">
        <v>7</v>
      </c>
      <c r="L2157" s="4">
        <v>14</v>
      </c>
      <c r="M2157" s="6" t="s">
        <v>18</v>
      </c>
      <c r="N2157" s="6"/>
      <c r="O2157" s="6"/>
    </row>
    <row r="2158" spans="1:15" ht="13">
      <c r="A2158" s="4">
        <v>183274123</v>
      </c>
      <c r="B2158" s="5">
        <v>45394.522604166668</v>
      </c>
      <c r="C2158" s="4" t="s">
        <v>13</v>
      </c>
      <c r="D2158" s="4">
        <v>0</v>
      </c>
      <c r="E2158" s="5">
        <v>45395.044062499997</v>
      </c>
      <c r="F2158" s="6" t="s">
        <v>47</v>
      </c>
      <c r="G2158" s="7">
        <v>6.7361111111111111E-3</v>
      </c>
      <c r="H2158" s="5">
        <v>45394.529340277775</v>
      </c>
      <c r="I2158" s="7">
        <v>1.4444444444444444E-2</v>
      </c>
      <c r="J2158" s="6" t="s">
        <v>17</v>
      </c>
      <c r="K2158" s="4">
        <v>2</v>
      </c>
      <c r="L2158" s="4">
        <v>2</v>
      </c>
      <c r="M2158" s="6" t="s">
        <v>26</v>
      </c>
      <c r="N2158" s="6"/>
      <c r="O2158" s="6"/>
    </row>
    <row r="2159" spans="1:15" ht="13">
      <c r="A2159" s="4">
        <v>183274215</v>
      </c>
      <c r="B2159" s="5">
        <v>45394.522951388892</v>
      </c>
      <c r="C2159" s="4" t="s">
        <v>13</v>
      </c>
      <c r="D2159" s="4">
        <v>0</v>
      </c>
      <c r="E2159" s="5">
        <v>45395.027291666665</v>
      </c>
      <c r="F2159" s="6" t="s">
        <v>53</v>
      </c>
      <c r="G2159" s="5" t="s">
        <v>24</v>
      </c>
      <c r="H2159" s="5" t="s">
        <v>24</v>
      </c>
      <c r="I2159" s="7">
        <v>1.724537037037037E-3</v>
      </c>
      <c r="J2159" s="6" t="s">
        <v>17</v>
      </c>
      <c r="K2159" s="4">
        <v>0</v>
      </c>
      <c r="L2159" s="4">
        <v>1</v>
      </c>
      <c r="M2159" s="6" t="s">
        <v>51</v>
      </c>
      <c r="N2159" s="6"/>
      <c r="O2159" s="6"/>
    </row>
    <row r="2160" spans="1:15" ht="13">
      <c r="A2160" s="4">
        <v>183274406</v>
      </c>
      <c r="B2160" s="5">
        <v>45394.523865740739</v>
      </c>
      <c r="C2160" s="4" t="s">
        <v>23</v>
      </c>
      <c r="D2160" s="4">
        <v>0</v>
      </c>
      <c r="E2160" s="5">
        <v>45394.532557870371</v>
      </c>
      <c r="F2160" s="6" t="s">
        <v>47</v>
      </c>
      <c r="G2160" s="5" t="s">
        <v>24</v>
      </c>
      <c r="H2160" s="5" t="s">
        <v>24</v>
      </c>
      <c r="I2160" s="7">
        <v>6.3310185185185188E-3</v>
      </c>
      <c r="J2160" s="6" t="s">
        <v>17</v>
      </c>
      <c r="K2160" s="4">
        <v>0</v>
      </c>
      <c r="L2160" s="4">
        <v>1</v>
      </c>
      <c r="M2160" s="6" t="s">
        <v>58</v>
      </c>
      <c r="N2160" s="6"/>
      <c r="O2160" s="6"/>
    </row>
    <row r="2161" spans="1:15" ht="13">
      <c r="A2161" s="4">
        <v>183274975</v>
      </c>
      <c r="B2161" s="5">
        <v>45394.526273148149</v>
      </c>
      <c r="C2161" s="4" t="s">
        <v>13</v>
      </c>
      <c r="D2161" s="4">
        <v>0</v>
      </c>
      <c r="E2161" s="5">
        <v>45395.044062499997</v>
      </c>
      <c r="F2161" s="6" t="s">
        <v>21</v>
      </c>
      <c r="G2161" s="7">
        <v>1.4583333333333334E-3</v>
      </c>
      <c r="H2161" s="5">
        <v>45394.527731481481</v>
      </c>
      <c r="I2161" s="7">
        <v>1.0474537037037037E-2</v>
      </c>
      <c r="J2161" s="6" t="s">
        <v>17</v>
      </c>
      <c r="K2161" s="4">
        <v>3</v>
      </c>
      <c r="L2161" s="4">
        <v>4</v>
      </c>
      <c r="M2161" s="6" t="s">
        <v>26</v>
      </c>
      <c r="N2161" s="6"/>
      <c r="O2161" s="6"/>
    </row>
    <row r="2162" spans="1:15" ht="13">
      <c r="A2162" s="4">
        <v>183275572</v>
      </c>
      <c r="B2162" s="5">
        <v>45394.528969907406</v>
      </c>
      <c r="C2162" s="4" t="s">
        <v>13</v>
      </c>
      <c r="D2162" s="4">
        <v>1</v>
      </c>
      <c r="E2162" s="5">
        <v>45395.044074074074</v>
      </c>
      <c r="F2162" s="6" t="s">
        <v>47</v>
      </c>
      <c r="G2162" s="7">
        <v>9.837962962962962E-4</v>
      </c>
      <c r="H2162" s="5">
        <v>45394.529953703706</v>
      </c>
      <c r="I2162" s="7">
        <v>1.1539351851851851E-2</v>
      </c>
      <c r="J2162" s="6" t="s">
        <v>17</v>
      </c>
      <c r="K2162" s="4">
        <v>5</v>
      </c>
      <c r="L2162" s="4">
        <v>6</v>
      </c>
      <c r="M2162" s="6" t="s">
        <v>38</v>
      </c>
      <c r="N2162" s="6"/>
      <c r="O2162" s="6"/>
    </row>
    <row r="2163" spans="1:15" ht="13">
      <c r="A2163" s="4">
        <v>183276687</v>
      </c>
      <c r="B2163" s="5">
        <v>45394.533726851849</v>
      </c>
      <c r="C2163" s="4" t="s">
        <v>23</v>
      </c>
      <c r="D2163" s="4">
        <v>4</v>
      </c>
      <c r="E2163" s="5">
        <v>45394.542708333334</v>
      </c>
      <c r="F2163" s="6" t="s">
        <v>47</v>
      </c>
      <c r="G2163" s="5" t="s">
        <v>24</v>
      </c>
      <c r="H2163" s="5" t="s">
        <v>24</v>
      </c>
      <c r="I2163" s="7">
        <v>8.6458333333333335E-3</v>
      </c>
      <c r="J2163" s="6" t="s">
        <v>17</v>
      </c>
      <c r="K2163" s="4">
        <v>0</v>
      </c>
      <c r="L2163" s="4">
        <v>1</v>
      </c>
      <c r="M2163" s="6" t="s">
        <v>90</v>
      </c>
      <c r="N2163" s="6"/>
      <c r="O2163" s="6"/>
    </row>
    <row r="2164" spans="1:15" ht="13">
      <c r="A2164" s="4">
        <v>183276753</v>
      </c>
      <c r="B2164" s="5">
        <v>45394.53402777778</v>
      </c>
      <c r="C2164" s="4" t="s">
        <v>19</v>
      </c>
      <c r="D2164" s="4">
        <v>1</v>
      </c>
      <c r="E2164" s="5">
        <v>45395.05196759259</v>
      </c>
      <c r="F2164" s="6" t="s">
        <v>53</v>
      </c>
      <c r="G2164" s="7">
        <v>3.9351851851851852E-4</v>
      </c>
      <c r="H2164" s="5">
        <v>45394.534421296295</v>
      </c>
      <c r="I2164" s="7">
        <v>1.3368055555555555E-2</v>
      </c>
      <c r="J2164" s="6" t="s">
        <v>17</v>
      </c>
      <c r="K2164" s="4">
        <v>6</v>
      </c>
      <c r="L2164" s="4">
        <v>5</v>
      </c>
      <c r="M2164" s="6" t="s">
        <v>54</v>
      </c>
      <c r="N2164" s="6"/>
      <c r="O2164" s="6"/>
    </row>
    <row r="2165" spans="1:15" ht="13">
      <c r="A2165" s="4">
        <v>183278643</v>
      </c>
      <c r="B2165" s="5">
        <v>45394.542245370372</v>
      </c>
      <c r="C2165" s="4" t="s">
        <v>23</v>
      </c>
      <c r="D2165" s="4">
        <v>0</v>
      </c>
      <c r="E2165" s="5">
        <v>45395.044074074074</v>
      </c>
      <c r="F2165" s="6" t="s">
        <v>53</v>
      </c>
      <c r="G2165" s="5" t="s">
        <v>24</v>
      </c>
      <c r="H2165" s="5" t="s">
        <v>24</v>
      </c>
      <c r="I2165" s="7">
        <v>9.4907407407407408E-4</v>
      </c>
      <c r="J2165" s="6" t="s">
        <v>17</v>
      </c>
      <c r="K2165" s="4">
        <v>0</v>
      </c>
      <c r="L2165" s="4">
        <v>1</v>
      </c>
      <c r="M2165" s="6" t="s">
        <v>51</v>
      </c>
      <c r="N2165" s="6"/>
      <c r="O2165" s="6"/>
    </row>
    <row r="2166" spans="1:15" ht="13">
      <c r="A2166" s="4">
        <v>183279493</v>
      </c>
      <c r="B2166" s="5">
        <v>45394.545370370368</v>
      </c>
      <c r="C2166" s="4" t="s">
        <v>13</v>
      </c>
      <c r="D2166" s="4">
        <v>0</v>
      </c>
      <c r="E2166" s="5">
        <v>45395.068819444445</v>
      </c>
      <c r="F2166" s="6" t="s">
        <v>21</v>
      </c>
      <c r="G2166" s="7">
        <v>6.7129629629629625E-4</v>
      </c>
      <c r="H2166" s="5">
        <v>45394.546041666668</v>
      </c>
      <c r="I2166" s="7">
        <v>2.2407407407407407E-2</v>
      </c>
      <c r="J2166" s="6" t="s">
        <v>17</v>
      </c>
      <c r="K2166" s="4">
        <v>2</v>
      </c>
      <c r="L2166" s="4">
        <v>2</v>
      </c>
      <c r="M2166" s="6" t="s">
        <v>26</v>
      </c>
      <c r="N2166" s="6"/>
      <c r="O2166" s="6"/>
    </row>
    <row r="2167" spans="1:15" ht="13">
      <c r="A2167" s="4">
        <v>183279654</v>
      </c>
      <c r="B2167" s="5">
        <v>45394.545949074076</v>
      </c>
      <c r="C2167" s="4" t="s">
        <v>13</v>
      </c>
      <c r="D2167" s="4">
        <v>0</v>
      </c>
      <c r="E2167" s="5">
        <v>45395.060312499998</v>
      </c>
      <c r="F2167" s="6" t="s">
        <v>53</v>
      </c>
      <c r="G2167" s="7">
        <v>7.6388888888888893E-4</v>
      </c>
      <c r="H2167" s="5">
        <v>45394.546712962961</v>
      </c>
      <c r="I2167" s="7">
        <v>8.0902777777777778E-3</v>
      </c>
      <c r="J2167" s="6" t="s">
        <v>17</v>
      </c>
      <c r="K2167" s="4">
        <v>2</v>
      </c>
      <c r="L2167" s="4">
        <v>1</v>
      </c>
      <c r="M2167" s="6" t="s">
        <v>58</v>
      </c>
      <c r="N2167" s="6"/>
      <c r="O2167" s="6"/>
    </row>
    <row r="2168" spans="1:15" ht="13">
      <c r="A2168" s="4">
        <v>183280040</v>
      </c>
      <c r="B2168" s="5">
        <v>45394.547627314816</v>
      </c>
      <c r="C2168" s="4" t="s">
        <v>13</v>
      </c>
      <c r="D2168" s="4">
        <v>0</v>
      </c>
      <c r="E2168" s="5">
        <v>45395.051979166667</v>
      </c>
      <c r="F2168" s="6" t="s">
        <v>21</v>
      </c>
      <c r="G2168" s="7">
        <v>4.6296296296296298E-4</v>
      </c>
      <c r="H2168" s="5">
        <v>45394.548090277778</v>
      </c>
      <c r="I2168" s="7">
        <v>2.2222222222222222E-3</v>
      </c>
      <c r="J2168" s="6" t="s">
        <v>17</v>
      </c>
      <c r="K2168" s="4">
        <v>3</v>
      </c>
      <c r="L2168" s="4">
        <v>3</v>
      </c>
      <c r="M2168" s="6" t="s">
        <v>20</v>
      </c>
      <c r="N2168" s="6"/>
      <c r="O2168" s="6"/>
    </row>
    <row r="2169" spans="1:15" ht="13">
      <c r="A2169" s="4">
        <v>183280092</v>
      </c>
      <c r="B2169" s="5">
        <v>45394.54791666667</v>
      </c>
      <c r="C2169" s="4" t="s">
        <v>13</v>
      </c>
      <c r="D2169" s="4">
        <v>0</v>
      </c>
      <c r="E2169" s="5">
        <v>45395.051979166667</v>
      </c>
      <c r="F2169" s="6" t="s">
        <v>53</v>
      </c>
      <c r="G2169" s="5" t="s">
        <v>24</v>
      </c>
      <c r="H2169" s="5" t="s">
        <v>24</v>
      </c>
      <c r="I2169" s="7">
        <v>2.4305555555555555E-4</v>
      </c>
      <c r="J2169" s="6" t="s">
        <v>17</v>
      </c>
      <c r="K2169" s="4">
        <v>0</v>
      </c>
      <c r="L2169" s="4">
        <v>1</v>
      </c>
      <c r="M2169" s="6" t="s">
        <v>51</v>
      </c>
      <c r="N2169" s="6"/>
      <c r="O2169" s="6"/>
    </row>
    <row r="2170" spans="1:15" ht="13">
      <c r="A2170" s="4">
        <v>183281108</v>
      </c>
      <c r="B2170" s="5">
        <v>45394.552372685182</v>
      </c>
      <c r="C2170" s="4" t="s">
        <v>13</v>
      </c>
      <c r="D2170" s="4">
        <v>1</v>
      </c>
      <c r="E2170" s="5">
        <v>45395.068831018521</v>
      </c>
      <c r="F2170" s="6" t="s">
        <v>21</v>
      </c>
      <c r="G2170" s="7">
        <v>1.5162037037037036E-3</v>
      </c>
      <c r="H2170" s="5">
        <v>45394.553888888891</v>
      </c>
      <c r="I2170" s="7">
        <v>1.4837962962962963E-2</v>
      </c>
      <c r="J2170" s="6" t="s">
        <v>17</v>
      </c>
      <c r="K2170" s="4">
        <v>4</v>
      </c>
      <c r="L2170" s="4">
        <v>4</v>
      </c>
      <c r="M2170" s="6" t="s">
        <v>18</v>
      </c>
      <c r="N2170" s="6"/>
      <c r="O2170" s="6"/>
    </row>
    <row r="2171" spans="1:15" ht="13">
      <c r="A2171" s="4">
        <v>183281613</v>
      </c>
      <c r="B2171" s="5">
        <v>45394.554131944446</v>
      </c>
      <c r="C2171" s="4" t="s">
        <v>13</v>
      </c>
      <c r="D2171" s="4">
        <v>0</v>
      </c>
      <c r="E2171" s="5">
        <v>45395.060324074075</v>
      </c>
      <c r="F2171" s="6" t="s">
        <v>53</v>
      </c>
      <c r="G2171" s="5" t="s">
        <v>24</v>
      </c>
      <c r="H2171" s="5" t="s">
        <v>24</v>
      </c>
      <c r="I2171" s="7">
        <v>2.4305555555555555E-4</v>
      </c>
      <c r="J2171" s="6" t="s">
        <v>17</v>
      </c>
      <c r="K2171" s="4">
        <v>0</v>
      </c>
      <c r="L2171" s="4">
        <v>1</v>
      </c>
      <c r="M2171" s="6" t="s">
        <v>51</v>
      </c>
      <c r="N2171" s="6"/>
      <c r="O2171" s="6"/>
    </row>
    <row r="2172" spans="1:15" ht="13">
      <c r="A2172" s="4">
        <v>183281790</v>
      </c>
      <c r="B2172" s="5">
        <v>45394.554918981485</v>
      </c>
      <c r="C2172" s="4" t="s">
        <v>23</v>
      </c>
      <c r="D2172" s="4">
        <v>0</v>
      </c>
      <c r="E2172" s="5">
        <v>45395.060324074075</v>
      </c>
      <c r="F2172" s="6" t="s">
        <v>21</v>
      </c>
      <c r="G2172" s="5" t="s">
        <v>24</v>
      </c>
      <c r="H2172" s="5" t="s">
        <v>24</v>
      </c>
      <c r="I2172" s="7">
        <v>2.7314814814814814E-3</v>
      </c>
      <c r="J2172" s="6" t="s">
        <v>17</v>
      </c>
      <c r="K2172" s="4">
        <v>0</v>
      </c>
      <c r="L2172" s="4">
        <v>1</v>
      </c>
      <c r="M2172" s="6" t="s">
        <v>58</v>
      </c>
      <c r="N2172" s="6"/>
      <c r="O2172" s="6"/>
    </row>
    <row r="2173" spans="1:15" ht="13">
      <c r="A2173" s="4">
        <v>183281958</v>
      </c>
      <c r="B2173" s="5">
        <v>45394.555659722224</v>
      </c>
      <c r="C2173" s="4" t="s">
        <v>13</v>
      </c>
      <c r="D2173" s="4">
        <v>0</v>
      </c>
      <c r="E2173" s="5">
        <v>45395.068831018521</v>
      </c>
      <c r="F2173" s="6" t="s">
        <v>21</v>
      </c>
      <c r="G2173" s="7">
        <v>1.6550925925925926E-3</v>
      </c>
      <c r="H2173" s="5">
        <v>45394.557314814818</v>
      </c>
      <c r="I2173" s="7">
        <v>6.9675925925925929E-3</v>
      </c>
      <c r="J2173" s="6" t="s">
        <v>17</v>
      </c>
      <c r="K2173" s="4">
        <v>3</v>
      </c>
      <c r="L2173" s="4">
        <v>2</v>
      </c>
      <c r="M2173" s="6" t="s">
        <v>20</v>
      </c>
      <c r="N2173" s="6"/>
      <c r="O2173" s="6"/>
    </row>
    <row r="2174" spans="1:15" ht="13">
      <c r="A2174" s="4">
        <v>183282377</v>
      </c>
      <c r="B2174" s="5">
        <v>45394.557604166665</v>
      </c>
      <c r="C2174" s="4" t="s">
        <v>13</v>
      </c>
      <c r="D2174" s="4">
        <v>0</v>
      </c>
      <c r="E2174" s="5">
        <v>45395.243726851855</v>
      </c>
      <c r="F2174" s="6" t="s">
        <v>47</v>
      </c>
      <c r="G2174" s="7">
        <v>9.837962962962962E-4</v>
      </c>
      <c r="H2174" s="5">
        <v>45394.558587962965</v>
      </c>
      <c r="I2174" s="7">
        <v>0.18076388888888889</v>
      </c>
      <c r="J2174" s="6" t="s">
        <v>17</v>
      </c>
      <c r="K2174" s="4">
        <v>8</v>
      </c>
      <c r="L2174" s="4">
        <v>12</v>
      </c>
      <c r="M2174" s="6" t="s">
        <v>30</v>
      </c>
      <c r="N2174" s="6"/>
      <c r="O2174" s="6"/>
    </row>
    <row r="2175" spans="1:15" ht="13">
      <c r="A2175" s="4">
        <v>183283112</v>
      </c>
      <c r="B2175" s="5">
        <v>45394.561435185184</v>
      </c>
      <c r="C2175" s="4" t="s">
        <v>13</v>
      </c>
      <c r="D2175" s="4">
        <v>1</v>
      </c>
      <c r="E2175" s="5">
        <v>45395.068842592591</v>
      </c>
      <c r="F2175" s="6" t="s">
        <v>21</v>
      </c>
      <c r="G2175" s="7">
        <v>1.0069444444444444E-3</v>
      </c>
      <c r="H2175" s="5">
        <v>45394.562442129631</v>
      </c>
      <c r="I2175" s="7">
        <v>2.5115740740740741E-3</v>
      </c>
      <c r="J2175" s="6" t="s">
        <v>17</v>
      </c>
      <c r="K2175" s="4">
        <v>2</v>
      </c>
      <c r="L2175" s="4">
        <v>2</v>
      </c>
      <c r="M2175" s="6" t="s">
        <v>20</v>
      </c>
      <c r="N2175" s="6"/>
      <c r="O2175" s="6"/>
    </row>
    <row r="2176" spans="1:15" ht="13">
      <c r="A2176" s="4">
        <v>183286578</v>
      </c>
      <c r="B2176" s="5">
        <v>45394.575358796297</v>
      </c>
      <c r="C2176" s="4" t="s">
        <v>13</v>
      </c>
      <c r="D2176" s="4">
        <v>0</v>
      </c>
      <c r="E2176" s="5">
        <v>45395.185219907406</v>
      </c>
      <c r="F2176" s="6" t="s">
        <v>53</v>
      </c>
      <c r="G2176" s="7">
        <v>4.3981481481481481E-4</v>
      </c>
      <c r="H2176" s="5">
        <v>45394.576249999998</v>
      </c>
      <c r="I2176" s="7">
        <v>0.10333333333333333</v>
      </c>
      <c r="J2176" s="6" t="s">
        <v>17</v>
      </c>
      <c r="K2176" s="4">
        <v>6</v>
      </c>
      <c r="L2176" s="4">
        <v>8</v>
      </c>
      <c r="M2176" s="6" t="s">
        <v>38</v>
      </c>
      <c r="N2176" s="6"/>
      <c r="O2176" s="6"/>
    </row>
    <row r="2177" spans="1:15" ht="13">
      <c r="A2177" s="4">
        <v>183286708</v>
      </c>
      <c r="B2177" s="5">
        <v>45394.575902777775</v>
      </c>
      <c r="C2177" s="4" t="s">
        <v>13</v>
      </c>
      <c r="D2177" s="4">
        <v>0</v>
      </c>
      <c r="E2177" s="5">
        <v>45395.093738425923</v>
      </c>
      <c r="F2177" s="6" t="s">
        <v>21</v>
      </c>
      <c r="G2177" s="7">
        <v>4.1898148148148146E-3</v>
      </c>
      <c r="H2177" s="5">
        <v>45394.580092592594</v>
      </c>
      <c r="I2177" s="7">
        <v>1.1863425925925927E-2</v>
      </c>
      <c r="J2177" s="6" t="s">
        <v>17</v>
      </c>
      <c r="K2177" s="4">
        <v>2</v>
      </c>
      <c r="L2177" s="4">
        <v>3</v>
      </c>
      <c r="M2177" s="6" t="s">
        <v>59</v>
      </c>
      <c r="N2177" s="6"/>
      <c r="O2177" s="6"/>
    </row>
    <row r="2178" spans="1:15" ht="13">
      <c r="A2178" s="4">
        <v>183287806</v>
      </c>
      <c r="B2178" s="5">
        <v>45394.581134259257</v>
      </c>
      <c r="C2178" s="4" t="s">
        <v>13</v>
      </c>
      <c r="D2178" s="4">
        <v>2</v>
      </c>
      <c r="E2178" s="5">
        <v>45395.09375</v>
      </c>
      <c r="F2178" s="6" t="s">
        <v>53</v>
      </c>
      <c r="G2178" s="7">
        <v>1.3657407407407407E-3</v>
      </c>
      <c r="H2178" s="5">
        <v>45394.582499999997</v>
      </c>
      <c r="I2178" s="7">
        <v>6.076388888888889E-3</v>
      </c>
      <c r="J2178" s="6" t="s">
        <v>17</v>
      </c>
      <c r="K2178" s="4">
        <v>3</v>
      </c>
      <c r="L2178" s="4">
        <v>3</v>
      </c>
      <c r="M2178" s="6" t="s">
        <v>61</v>
      </c>
      <c r="N2178" s="6"/>
      <c r="O2178" s="6"/>
    </row>
    <row r="2179" spans="1:15" ht="13">
      <c r="A2179" s="4">
        <v>183290326</v>
      </c>
      <c r="B2179" s="5">
        <v>45394.591145833336</v>
      </c>
      <c r="C2179" s="4" t="s">
        <v>23</v>
      </c>
      <c r="D2179" s="4">
        <v>0</v>
      </c>
      <c r="E2179" s="5">
        <v>45394.593298611115</v>
      </c>
      <c r="F2179" s="6" t="s">
        <v>47</v>
      </c>
      <c r="G2179" s="5" t="s">
        <v>24</v>
      </c>
      <c r="H2179" s="5" t="s">
        <v>24</v>
      </c>
      <c r="I2179" s="7">
        <v>2.8935185185185184E-4</v>
      </c>
      <c r="J2179" s="6" t="s">
        <v>17</v>
      </c>
      <c r="K2179" s="4">
        <v>0</v>
      </c>
      <c r="L2179" s="4">
        <v>1</v>
      </c>
      <c r="M2179" s="6" t="s">
        <v>58</v>
      </c>
      <c r="N2179" s="6"/>
      <c r="O2179" s="6"/>
    </row>
    <row r="2180" spans="1:15" ht="13">
      <c r="A2180" s="4">
        <v>183294654</v>
      </c>
      <c r="B2180" s="5">
        <v>45394.609490740739</v>
      </c>
      <c r="C2180" s="4" t="s">
        <v>19</v>
      </c>
      <c r="D2180" s="4">
        <v>0</v>
      </c>
      <c r="E2180" s="5">
        <v>45395.118715277778</v>
      </c>
      <c r="F2180" s="6" t="s">
        <v>47</v>
      </c>
      <c r="G2180" s="7">
        <v>1.9907407407407408E-3</v>
      </c>
      <c r="H2180" s="5">
        <v>45394.611481481479</v>
      </c>
      <c r="I2180" s="7">
        <v>3.0787037037037037E-3</v>
      </c>
      <c r="J2180" s="6" t="s">
        <v>15</v>
      </c>
      <c r="K2180" s="4">
        <v>1</v>
      </c>
      <c r="L2180" s="4">
        <v>1</v>
      </c>
      <c r="M2180" s="6" t="s">
        <v>54</v>
      </c>
      <c r="N2180" s="6"/>
      <c r="O2180" s="6"/>
    </row>
    <row r="2181" spans="1:15" ht="13">
      <c r="A2181" s="4">
        <v>183296187</v>
      </c>
      <c r="B2181" s="5">
        <v>45394.615937499999</v>
      </c>
      <c r="C2181" s="4" t="s">
        <v>13</v>
      </c>
      <c r="D2181" s="4">
        <v>0</v>
      </c>
      <c r="E2181" s="5">
        <v>45395.293912037036</v>
      </c>
      <c r="F2181" s="6" t="s">
        <v>21</v>
      </c>
      <c r="G2181" s="7">
        <v>6.7129629629629625E-4</v>
      </c>
      <c r="H2181" s="5">
        <v>45394.616608796299</v>
      </c>
      <c r="I2181" s="7">
        <v>0.17577546296296295</v>
      </c>
      <c r="J2181" s="6" t="s">
        <v>17</v>
      </c>
      <c r="K2181" s="4">
        <v>9</v>
      </c>
      <c r="L2181" s="4">
        <v>11</v>
      </c>
      <c r="M2181" s="6" t="s">
        <v>56</v>
      </c>
      <c r="N2181" s="6"/>
      <c r="O2181" s="6"/>
    </row>
    <row r="2182" spans="1:15" ht="13">
      <c r="A2182" s="4">
        <v>183296796</v>
      </c>
      <c r="B2182" s="5">
        <v>45394.618750000001</v>
      </c>
      <c r="C2182" s="4" t="s">
        <v>13</v>
      </c>
      <c r="D2182" s="4">
        <v>1</v>
      </c>
      <c r="E2182" s="5">
        <v>45395.13521990741</v>
      </c>
      <c r="F2182" s="6" t="s">
        <v>53</v>
      </c>
      <c r="G2182" s="7">
        <v>5.7870370370370367E-4</v>
      </c>
      <c r="H2182" s="5">
        <v>45394.619328703702</v>
      </c>
      <c r="I2182" s="7">
        <v>1.2407407407407407E-2</v>
      </c>
      <c r="J2182" s="6" t="s">
        <v>17</v>
      </c>
      <c r="K2182" s="4">
        <v>7</v>
      </c>
      <c r="L2182" s="4">
        <v>5</v>
      </c>
      <c r="M2182" s="6" t="s">
        <v>61</v>
      </c>
      <c r="N2182" s="6"/>
      <c r="O2182" s="6"/>
    </row>
    <row r="2183" spans="1:15" ht="13">
      <c r="A2183" s="4">
        <v>183297159</v>
      </c>
      <c r="B2183" s="5">
        <v>45394.620520833334</v>
      </c>
      <c r="C2183" s="4" t="s">
        <v>13</v>
      </c>
      <c r="D2183" s="4">
        <v>1</v>
      </c>
      <c r="E2183" s="5">
        <v>45395.193645833337</v>
      </c>
      <c r="F2183" s="6" t="s">
        <v>47</v>
      </c>
      <c r="G2183" s="7">
        <v>4.7222222222222223E-3</v>
      </c>
      <c r="H2183" s="5">
        <v>45394.625243055554</v>
      </c>
      <c r="I2183" s="7">
        <v>0</v>
      </c>
      <c r="J2183" s="6" t="s">
        <v>17</v>
      </c>
      <c r="K2183" s="4">
        <v>3</v>
      </c>
      <c r="L2183" s="4">
        <v>4</v>
      </c>
      <c r="M2183" s="6" t="s">
        <v>26</v>
      </c>
      <c r="N2183" s="6"/>
      <c r="O2183" s="6"/>
    </row>
    <row r="2184" spans="1:15" ht="13">
      <c r="A2184" s="4">
        <v>183298041</v>
      </c>
      <c r="B2184" s="5">
        <v>45394.625081018516</v>
      </c>
      <c r="C2184" s="4" t="s">
        <v>13</v>
      </c>
      <c r="D2184" s="4">
        <v>0</v>
      </c>
      <c r="E2184" s="5">
        <v>45395.126909722225</v>
      </c>
      <c r="F2184" s="6" t="s">
        <v>21</v>
      </c>
      <c r="G2184" s="7">
        <v>5.9027777777777778E-4</v>
      </c>
      <c r="H2184" s="5">
        <v>45394.625671296293</v>
      </c>
      <c r="I2184" s="7">
        <v>9.3749999999999997E-4</v>
      </c>
      <c r="J2184" s="6" t="s">
        <v>15</v>
      </c>
      <c r="K2184" s="4">
        <v>1</v>
      </c>
      <c r="L2184" s="4">
        <v>1</v>
      </c>
      <c r="M2184" s="6" t="s">
        <v>48</v>
      </c>
      <c r="N2184" s="6"/>
      <c r="O2184" s="6"/>
    </row>
    <row r="2185" spans="1:15" ht="13">
      <c r="A2185" s="4">
        <v>183299250</v>
      </c>
      <c r="B2185" s="5">
        <v>45394.62903935185</v>
      </c>
      <c r="C2185" s="4" t="s">
        <v>19</v>
      </c>
      <c r="D2185" s="4">
        <v>0</v>
      </c>
      <c r="E2185" s="5">
        <v>45395.143935185188</v>
      </c>
      <c r="F2185" s="6" t="s">
        <v>53</v>
      </c>
      <c r="G2185" s="7">
        <v>2.9976851851851853E-3</v>
      </c>
      <c r="H2185" s="5">
        <v>45394.632037037038</v>
      </c>
      <c r="I2185" s="7">
        <v>9.2939814814814812E-3</v>
      </c>
      <c r="J2185" s="6" t="s">
        <v>15</v>
      </c>
      <c r="K2185" s="4">
        <v>1</v>
      </c>
      <c r="L2185" s="4">
        <v>2</v>
      </c>
      <c r="M2185" s="6" t="s">
        <v>89</v>
      </c>
      <c r="N2185" s="6"/>
      <c r="O2185" s="6"/>
    </row>
    <row r="2186" spans="1:15" ht="13">
      <c r="A2186" s="4">
        <v>183300102</v>
      </c>
      <c r="B2186" s="5">
        <v>45394.632731481484</v>
      </c>
      <c r="C2186" s="4" t="s">
        <v>13</v>
      </c>
      <c r="D2186" s="4">
        <v>0</v>
      </c>
      <c r="E2186" s="5">
        <v>45395.143935185188</v>
      </c>
      <c r="F2186" s="6" t="s">
        <v>47</v>
      </c>
      <c r="G2186" s="7">
        <v>1.8171296296296297E-3</v>
      </c>
      <c r="H2186" s="5">
        <v>45394.634548611109</v>
      </c>
      <c r="I2186" s="7">
        <v>7.2106481481481483E-3</v>
      </c>
      <c r="J2186" s="6" t="s">
        <v>17</v>
      </c>
      <c r="K2186" s="4">
        <v>3</v>
      </c>
      <c r="L2186" s="4">
        <v>7</v>
      </c>
      <c r="M2186" s="6" t="s">
        <v>59</v>
      </c>
      <c r="N2186" s="6"/>
      <c r="O2186" s="6"/>
    </row>
    <row r="2187" spans="1:15" ht="13">
      <c r="A2187" s="4">
        <v>183301922</v>
      </c>
      <c r="B2187" s="5">
        <v>45394.6403587963</v>
      </c>
      <c r="C2187" s="4" t="s">
        <v>13</v>
      </c>
      <c r="D2187" s="4">
        <v>0</v>
      </c>
      <c r="E2187" s="5">
        <v>45395.151828703703</v>
      </c>
      <c r="F2187" s="6" t="s">
        <v>53</v>
      </c>
      <c r="G2187" s="7">
        <v>4.5138888888888887E-4</v>
      </c>
      <c r="H2187" s="5">
        <v>45394.640810185185</v>
      </c>
      <c r="I2187" s="7">
        <v>3.9699074074074072E-3</v>
      </c>
      <c r="J2187" s="6" t="s">
        <v>17</v>
      </c>
      <c r="K2187" s="4">
        <v>3</v>
      </c>
      <c r="L2187" s="4">
        <v>2</v>
      </c>
      <c r="M2187" s="6" t="s">
        <v>70</v>
      </c>
      <c r="N2187" s="6"/>
      <c r="O2187" s="6"/>
    </row>
    <row r="2188" spans="1:15" ht="13">
      <c r="A2188" s="4">
        <v>183302818</v>
      </c>
      <c r="B2188" s="5">
        <v>45394.645011574074</v>
      </c>
      <c r="C2188" s="4" t="s">
        <v>23</v>
      </c>
      <c r="D2188" s="4">
        <v>0</v>
      </c>
      <c r="E2188" s="5">
        <v>45395.425659722219</v>
      </c>
      <c r="F2188" s="6" t="s">
        <v>47</v>
      </c>
      <c r="G2188" s="5" t="s">
        <v>24</v>
      </c>
      <c r="H2188" s="5" t="s">
        <v>24</v>
      </c>
      <c r="I2188" s="7">
        <v>0.36304398148148148</v>
      </c>
      <c r="J2188" s="6" t="s">
        <v>17</v>
      </c>
      <c r="K2188" s="4">
        <v>0</v>
      </c>
      <c r="L2188" s="4">
        <v>1</v>
      </c>
      <c r="M2188" s="6" t="s">
        <v>58</v>
      </c>
      <c r="N2188" s="6"/>
      <c r="O2188" s="6"/>
    </row>
    <row r="2189" spans="1:15" ht="13">
      <c r="A2189" s="4">
        <v>183303409</v>
      </c>
      <c r="B2189" s="5">
        <v>45394.647256944445</v>
      </c>
      <c r="C2189" s="4" t="s">
        <v>13</v>
      </c>
      <c r="D2189" s="4">
        <v>2</v>
      </c>
      <c r="E2189" s="5">
        <v>45398.361527777779</v>
      </c>
      <c r="F2189" s="6" t="s">
        <v>27</v>
      </c>
      <c r="G2189" s="7">
        <v>1.8287037037037037E-3</v>
      </c>
      <c r="H2189" s="5">
        <v>45394.649085648147</v>
      </c>
      <c r="I2189" s="7">
        <v>2.373900462962963</v>
      </c>
      <c r="J2189" s="6" t="s">
        <v>17</v>
      </c>
      <c r="K2189" s="4">
        <v>9</v>
      </c>
      <c r="L2189" s="4">
        <v>20</v>
      </c>
      <c r="M2189" s="6" t="s">
        <v>20</v>
      </c>
      <c r="N2189" s="6"/>
      <c r="O2189" s="6"/>
    </row>
    <row r="2190" spans="1:15" ht="13">
      <c r="A2190" s="4">
        <v>183304522</v>
      </c>
      <c r="B2190" s="5">
        <v>45394.652418981481</v>
      </c>
      <c r="C2190" s="4" t="s">
        <v>19</v>
      </c>
      <c r="D2190" s="4">
        <v>0</v>
      </c>
      <c r="E2190" s="5">
        <v>45395.160173611112</v>
      </c>
      <c r="F2190" s="6" t="s">
        <v>53</v>
      </c>
      <c r="G2190" s="7">
        <v>2.0138888888888888E-3</v>
      </c>
      <c r="H2190" s="5">
        <v>45394.654432870368</v>
      </c>
      <c r="I2190" s="7">
        <v>2.1759259259259258E-3</v>
      </c>
      <c r="J2190" s="6" t="s">
        <v>15</v>
      </c>
      <c r="K2190" s="4">
        <v>2</v>
      </c>
      <c r="L2190" s="4">
        <v>2</v>
      </c>
      <c r="M2190" s="6" t="s">
        <v>69</v>
      </c>
      <c r="N2190" s="6"/>
      <c r="O2190" s="6"/>
    </row>
    <row r="2191" spans="1:15" ht="13">
      <c r="A2191" s="4">
        <v>183304704</v>
      </c>
      <c r="B2191" s="5">
        <v>45394.653229166666</v>
      </c>
      <c r="C2191" s="4" t="s">
        <v>23</v>
      </c>
      <c r="D2191" s="4">
        <v>0</v>
      </c>
      <c r="E2191" s="5">
        <v>45395.160185185188</v>
      </c>
      <c r="F2191" s="6" t="s">
        <v>53</v>
      </c>
      <c r="G2191" s="5" t="s">
        <v>24</v>
      </c>
      <c r="H2191" s="5" t="s">
        <v>24</v>
      </c>
      <c r="I2191" s="7">
        <v>1.4699074074074074E-3</v>
      </c>
      <c r="J2191" s="6" t="s">
        <v>17</v>
      </c>
      <c r="K2191" s="4">
        <v>0</v>
      </c>
      <c r="L2191" s="4">
        <v>1</v>
      </c>
      <c r="M2191" s="6" t="s">
        <v>58</v>
      </c>
      <c r="N2191" s="6"/>
      <c r="O2191" s="6"/>
    </row>
    <row r="2192" spans="1:15" ht="13">
      <c r="A2192" s="4">
        <v>183304939</v>
      </c>
      <c r="B2192" s="5">
        <v>45394.654548611114</v>
      </c>
      <c r="C2192" s="4" t="s">
        <v>23</v>
      </c>
      <c r="D2192" s="4">
        <v>0</v>
      </c>
      <c r="E2192" s="5">
        <v>45394.666226851848</v>
      </c>
      <c r="F2192" s="6" t="s">
        <v>47</v>
      </c>
      <c r="G2192" s="5" t="s">
        <v>24</v>
      </c>
      <c r="H2192" s="5" t="s">
        <v>24</v>
      </c>
      <c r="I2192" s="7">
        <v>4.2476851851851851E-3</v>
      </c>
      <c r="J2192" s="6" t="s">
        <v>17</v>
      </c>
      <c r="K2192" s="4">
        <v>0</v>
      </c>
      <c r="L2192" s="4">
        <v>1</v>
      </c>
      <c r="M2192" s="6" t="s">
        <v>58</v>
      </c>
      <c r="N2192" s="6"/>
      <c r="O2192" s="6"/>
    </row>
    <row r="2193" spans="1:15" ht="13">
      <c r="A2193" s="4">
        <v>183305086</v>
      </c>
      <c r="B2193" s="5">
        <v>45394.655231481483</v>
      </c>
      <c r="C2193" s="4" t="s">
        <v>19</v>
      </c>
      <c r="D2193" s="4">
        <v>0</v>
      </c>
      <c r="E2193" s="5">
        <v>45395.168668981481</v>
      </c>
      <c r="F2193" s="6" t="s">
        <v>47</v>
      </c>
      <c r="G2193" s="7">
        <v>2.5000000000000001E-3</v>
      </c>
      <c r="H2193" s="5">
        <v>45394.657731481479</v>
      </c>
      <c r="I2193" s="7">
        <v>1.3298611111111112E-2</v>
      </c>
      <c r="J2193" s="6" t="s">
        <v>17</v>
      </c>
      <c r="K2193" s="4">
        <v>2</v>
      </c>
      <c r="L2193" s="4">
        <v>6</v>
      </c>
      <c r="M2193" s="6" t="s">
        <v>69</v>
      </c>
      <c r="N2193" s="6"/>
      <c r="O2193" s="6"/>
    </row>
    <row r="2194" spans="1:15" ht="13">
      <c r="A2194" s="4">
        <v>183305203</v>
      </c>
      <c r="B2194" s="5">
        <v>45394.655856481484</v>
      </c>
      <c r="C2194" s="4" t="s">
        <v>13</v>
      </c>
      <c r="D2194" s="4">
        <v>2</v>
      </c>
      <c r="E2194" s="5">
        <v>45395.193645833337</v>
      </c>
      <c r="F2194" s="6" t="s">
        <v>53</v>
      </c>
      <c r="G2194" s="7">
        <v>4.7453703703703704E-4</v>
      </c>
      <c r="H2194" s="5">
        <v>45394.656331018516</v>
      </c>
      <c r="I2194" s="7">
        <v>3.1377314814814816E-2</v>
      </c>
      <c r="J2194" s="6" t="s">
        <v>17</v>
      </c>
      <c r="K2194" s="4">
        <v>7</v>
      </c>
      <c r="L2194" s="4">
        <v>9</v>
      </c>
      <c r="M2194" s="6" t="s">
        <v>75</v>
      </c>
      <c r="N2194" s="6"/>
      <c r="O2194" s="6"/>
    </row>
    <row r="2195" spans="1:15" ht="13">
      <c r="A2195" s="4">
        <v>183307211</v>
      </c>
      <c r="B2195" s="5">
        <v>45394.664895833332</v>
      </c>
      <c r="C2195" s="4" t="s">
        <v>13</v>
      </c>
      <c r="D2195" s="4">
        <v>0</v>
      </c>
      <c r="E2195" s="5">
        <v>45395.168668981481</v>
      </c>
      <c r="F2195" s="6" t="s">
        <v>47</v>
      </c>
      <c r="G2195" s="7">
        <v>2.8472222222222223E-3</v>
      </c>
      <c r="H2195" s="5">
        <v>45394.667743055557</v>
      </c>
      <c r="I2195" s="7">
        <v>3.1365740740740742E-3</v>
      </c>
      <c r="J2195" s="6" t="s">
        <v>15</v>
      </c>
      <c r="K2195" s="4">
        <v>1</v>
      </c>
      <c r="L2195" s="4">
        <v>1</v>
      </c>
      <c r="M2195" s="6" t="s">
        <v>46</v>
      </c>
      <c r="N2195" s="6"/>
      <c r="O2195" s="6"/>
    </row>
    <row r="2196" spans="1:15" ht="13">
      <c r="A2196" s="4">
        <v>183308287</v>
      </c>
      <c r="B2196" s="5">
        <v>45394.668993055559</v>
      </c>
      <c r="C2196" s="4" t="s">
        <v>13</v>
      </c>
      <c r="D2196" s="4">
        <v>0</v>
      </c>
      <c r="E2196" s="5">
        <v>45395.185219907406</v>
      </c>
      <c r="F2196" s="6" t="s">
        <v>53</v>
      </c>
      <c r="G2196" s="7">
        <v>2.7893518518518519E-3</v>
      </c>
      <c r="H2196" s="5">
        <v>45394.671782407408</v>
      </c>
      <c r="I2196" s="7">
        <v>0</v>
      </c>
      <c r="J2196" s="6" t="s">
        <v>17</v>
      </c>
      <c r="K2196" s="4">
        <v>2</v>
      </c>
      <c r="L2196" s="4">
        <v>2</v>
      </c>
      <c r="M2196" s="6" t="s">
        <v>28</v>
      </c>
      <c r="N2196" s="6"/>
      <c r="O2196" s="6"/>
    </row>
    <row r="2197" spans="1:15" ht="13">
      <c r="A2197" s="4">
        <v>183308988</v>
      </c>
      <c r="B2197" s="5">
        <v>45394.672500000001</v>
      </c>
      <c r="C2197" s="4" t="s">
        <v>23</v>
      </c>
      <c r="D2197" s="4">
        <v>0</v>
      </c>
      <c r="E2197" s="5">
        <v>45395.176898148151</v>
      </c>
      <c r="F2197" s="6" t="s">
        <v>21</v>
      </c>
      <c r="G2197" s="5" t="s">
        <v>24</v>
      </c>
      <c r="H2197" s="5" t="s">
        <v>24</v>
      </c>
      <c r="I2197" s="7">
        <v>4.0509259259259258E-4</v>
      </c>
      <c r="J2197" s="6" t="s">
        <v>17</v>
      </c>
      <c r="K2197" s="4">
        <v>0</v>
      </c>
      <c r="L2197" s="4">
        <v>1</v>
      </c>
      <c r="M2197" s="6" t="s">
        <v>58</v>
      </c>
      <c r="N2197" s="6"/>
      <c r="O2197" s="6"/>
    </row>
    <row r="2198" spans="1:15" ht="13">
      <c r="A2198" s="4">
        <v>183310113</v>
      </c>
      <c r="B2198" s="5">
        <v>45394.677662037036</v>
      </c>
      <c r="C2198" s="4" t="s">
        <v>23</v>
      </c>
      <c r="D2198" s="4">
        <v>0</v>
      </c>
      <c r="E2198" s="5">
        <v>45395.426157407404</v>
      </c>
      <c r="F2198" s="6" t="s">
        <v>21</v>
      </c>
      <c r="G2198" s="5" t="s">
        <v>24</v>
      </c>
      <c r="H2198" s="5" t="s">
        <v>24</v>
      </c>
      <c r="I2198" s="7">
        <v>0.33182870370370371</v>
      </c>
      <c r="J2198" s="6" t="s">
        <v>17</v>
      </c>
      <c r="K2198" s="4">
        <v>0</v>
      </c>
      <c r="L2198" s="4">
        <v>1</v>
      </c>
      <c r="M2198" s="6"/>
      <c r="N2198" s="6"/>
      <c r="O2198" s="6"/>
    </row>
    <row r="2199" spans="1:15" ht="13">
      <c r="A2199" s="4">
        <v>183310152</v>
      </c>
      <c r="B2199" s="5">
        <v>45394.677766203706</v>
      </c>
      <c r="C2199" s="4" t="s">
        <v>23</v>
      </c>
      <c r="D2199" s="4">
        <v>0</v>
      </c>
      <c r="E2199" s="5">
        <v>45395.427418981482</v>
      </c>
      <c r="F2199" s="6" t="s">
        <v>21</v>
      </c>
      <c r="G2199" s="5" t="s">
        <v>24</v>
      </c>
      <c r="H2199" s="5" t="s">
        <v>24</v>
      </c>
      <c r="I2199" s="7">
        <v>0.33298611111111109</v>
      </c>
      <c r="J2199" s="6" t="s">
        <v>17</v>
      </c>
      <c r="K2199" s="4">
        <v>0</v>
      </c>
      <c r="L2199" s="4">
        <v>1</v>
      </c>
      <c r="M2199" s="6"/>
      <c r="N2199" s="6"/>
      <c r="O2199" s="6"/>
    </row>
    <row r="2200" spans="1:15" ht="13">
      <c r="A2200" s="4">
        <v>183310622</v>
      </c>
      <c r="B2200" s="5">
        <v>45394.679814814815</v>
      </c>
      <c r="C2200" s="4" t="s">
        <v>19</v>
      </c>
      <c r="D2200" s="4">
        <v>0</v>
      </c>
      <c r="E2200" s="5">
        <v>45395.185231481482</v>
      </c>
      <c r="F2200" s="6" t="s">
        <v>21</v>
      </c>
      <c r="G2200" s="7">
        <v>8.2175925925925927E-4</v>
      </c>
      <c r="H2200" s="5">
        <v>45394.680636574078</v>
      </c>
      <c r="I2200" s="7">
        <v>1.3078703703703703E-3</v>
      </c>
      <c r="J2200" s="6" t="s">
        <v>17</v>
      </c>
      <c r="K2200" s="4">
        <v>2</v>
      </c>
      <c r="L2200" s="4">
        <v>3</v>
      </c>
      <c r="M2200" s="6" t="s">
        <v>30</v>
      </c>
      <c r="N2200" s="6"/>
      <c r="O2200" s="6"/>
    </row>
    <row r="2201" spans="1:15" ht="13">
      <c r="A2201" s="4">
        <v>183310868</v>
      </c>
      <c r="B2201" s="5">
        <v>45394.681076388886</v>
      </c>
      <c r="C2201" s="4" t="s">
        <v>19</v>
      </c>
      <c r="D2201" s="4">
        <v>0</v>
      </c>
      <c r="E2201" s="5">
        <v>45395.193657407406</v>
      </c>
      <c r="F2201" s="6" t="s">
        <v>47</v>
      </c>
      <c r="G2201" s="7">
        <v>1.0648148148148149E-3</v>
      </c>
      <c r="H2201" s="5">
        <v>45394.682141203702</v>
      </c>
      <c r="I2201" s="7">
        <v>6.1342592592592594E-3</v>
      </c>
      <c r="J2201" s="6" t="s">
        <v>17</v>
      </c>
      <c r="K2201" s="4">
        <v>2</v>
      </c>
      <c r="L2201" s="4">
        <v>8</v>
      </c>
      <c r="M2201" s="6" t="s">
        <v>52</v>
      </c>
      <c r="N2201" s="6"/>
      <c r="O2201" s="6"/>
    </row>
    <row r="2202" spans="1:15" ht="13">
      <c r="A2202" s="4">
        <v>183311838</v>
      </c>
      <c r="B2202" s="5">
        <v>45394.685983796298</v>
      </c>
      <c r="C2202" s="4" t="s">
        <v>13</v>
      </c>
      <c r="D2202" s="4">
        <v>1</v>
      </c>
      <c r="E2202" s="5">
        <v>45395.201874999999</v>
      </c>
      <c r="F2202" s="6" t="s">
        <v>53</v>
      </c>
      <c r="G2202" s="7">
        <v>1.0300925925925926E-3</v>
      </c>
      <c r="H2202" s="5">
        <v>45394.687013888892</v>
      </c>
      <c r="I2202" s="7">
        <v>1.2372685185185184E-2</v>
      </c>
      <c r="J2202" s="6" t="s">
        <v>17</v>
      </c>
      <c r="K2202" s="4">
        <v>3</v>
      </c>
      <c r="L2202" s="4">
        <v>4</v>
      </c>
      <c r="M2202" s="6" t="s">
        <v>102</v>
      </c>
      <c r="N2202" s="6"/>
      <c r="O2202" s="6"/>
    </row>
    <row r="2203" spans="1:15" ht="13">
      <c r="A2203" s="4">
        <v>183312463</v>
      </c>
      <c r="B2203" s="5">
        <v>45394.68849537037</v>
      </c>
      <c r="C2203" s="4" t="s">
        <v>13</v>
      </c>
      <c r="D2203" s="4">
        <v>1</v>
      </c>
      <c r="E2203" s="5">
        <v>45395.201874999999</v>
      </c>
      <c r="F2203" s="6" t="s">
        <v>21</v>
      </c>
      <c r="G2203" s="7">
        <v>3.4837962962962965E-3</v>
      </c>
      <c r="H2203" s="5">
        <v>45394.691979166666</v>
      </c>
      <c r="I2203" s="7">
        <v>8.3796296296296292E-3</v>
      </c>
      <c r="J2203" s="6" t="s">
        <v>17</v>
      </c>
      <c r="K2203" s="4">
        <v>2</v>
      </c>
      <c r="L2203" s="4">
        <v>8</v>
      </c>
      <c r="M2203" s="6" t="s">
        <v>26</v>
      </c>
      <c r="N2203" s="6"/>
      <c r="O2203" s="6"/>
    </row>
    <row r="2204" spans="1:15" ht="13">
      <c r="A2204" s="4">
        <v>183313685</v>
      </c>
      <c r="B2204" s="5">
        <v>45394.69462962963</v>
      </c>
      <c r="C2204" s="4" t="s">
        <v>13</v>
      </c>
      <c r="D2204" s="4">
        <v>1</v>
      </c>
      <c r="E2204" s="5">
        <v>45395.227013888885</v>
      </c>
      <c r="F2204" s="6" t="s">
        <v>47</v>
      </c>
      <c r="G2204" s="7">
        <v>6.6203703703703702E-3</v>
      </c>
      <c r="H2204" s="5">
        <v>45394.701249999998</v>
      </c>
      <c r="I2204" s="7">
        <v>3.1435185185185184E-2</v>
      </c>
      <c r="J2204" s="6" t="s">
        <v>17</v>
      </c>
      <c r="K2204" s="4">
        <v>3</v>
      </c>
      <c r="L2204" s="4">
        <v>6</v>
      </c>
      <c r="M2204" s="6" t="s">
        <v>26</v>
      </c>
      <c r="N2204" s="6"/>
      <c r="O2204" s="6"/>
    </row>
    <row r="2205" spans="1:15" ht="13">
      <c r="A2205" s="4">
        <v>183313837</v>
      </c>
      <c r="B2205" s="5">
        <v>45394.695196759261</v>
      </c>
      <c r="C2205" s="4" t="s">
        <v>13</v>
      </c>
      <c r="D2205" s="4">
        <v>0</v>
      </c>
      <c r="E2205" s="5">
        <v>45395.201874999999</v>
      </c>
      <c r="F2205" s="6" t="s">
        <v>53</v>
      </c>
      <c r="G2205" s="7">
        <v>5.3240740740740744E-4</v>
      </c>
      <c r="H2205" s="5">
        <v>45394.695729166669</v>
      </c>
      <c r="I2205" s="7">
        <v>2.8472222222222223E-3</v>
      </c>
      <c r="J2205" s="6" t="s">
        <v>15</v>
      </c>
      <c r="K2205" s="4">
        <v>1</v>
      </c>
      <c r="L2205" s="4">
        <v>1</v>
      </c>
      <c r="M2205" s="6" t="s">
        <v>58</v>
      </c>
      <c r="N2205" s="6"/>
      <c r="O2205" s="6"/>
    </row>
    <row r="2206" spans="1:15" ht="13">
      <c r="A2206" s="4">
        <v>183313894</v>
      </c>
      <c r="B2206" s="5">
        <v>45394.695474537039</v>
      </c>
      <c r="C2206" s="4" t="s">
        <v>13</v>
      </c>
      <c r="D2206" s="4">
        <v>0</v>
      </c>
      <c r="E2206" s="5">
        <v>45395.210381944446</v>
      </c>
      <c r="F2206" s="6" t="s">
        <v>53</v>
      </c>
      <c r="G2206" s="7">
        <v>2.3148148148148147E-5</v>
      </c>
      <c r="H2206" s="5">
        <v>45394.695497685185</v>
      </c>
      <c r="I2206" s="7">
        <v>7.8240740740740736E-3</v>
      </c>
      <c r="J2206" s="6" t="s">
        <v>17</v>
      </c>
      <c r="K2206" s="4">
        <v>2</v>
      </c>
      <c r="L2206" s="4">
        <v>4</v>
      </c>
      <c r="M2206" s="6" t="s">
        <v>77</v>
      </c>
      <c r="N2206" s="6"/>
      <c r="O2206" s="6"/>
    </row>
    <row r="2207" spans="1:15" ht="13">
      <c r="A2207" s="4">
        <v>183314002</v>
      </c>
      <c r="B2207" s="5">
        <v>45394.696111111109</v>
      </c>
      <c r="C2207" s="4" t="s">
        <v>23</v>
      </c>
      <c r="D2207" s="4">
        <v>0</v>
      </c>
      <c r="E2207" s="5">
        <v>45395.210381944446</v>
      </c>
      <c r="F2207" s="6" t="s">
        <v>53</v>
      </c>
      <c r="G2207" s="7">
        <v>6.7708333333333336E-3</v>
      </c>
      <c r="H2207" s="5">
        <v>45394.702881944446</v>
      </c>
      <c r="I2207" s="7">
        <v>6.7824074074074071E-3</v>
      </c>
      <c r="J2207" s="6" t="s">
        <v>15</v>
      </c>
      <c r="K2207" s="4">
        <v>1</v>
      </c>
      <c r="L2207" s="4">
        <v>1</v>
      </c>
      <c r="M2207" s="6" t="s">
        <v>71</v>
      </c>
      <c r="N2207" s="6"/>
      <c r="O2207" s="6"/>
    </row>
    <row r="2208" spans="1:15" ht="13">
      <c r="A2208" s="4">
        <v>183314969</v>
      </c>
      <c r="B2208" s="5">
        <v>45394.700624999998</v>
      </c>
      <c r="C2208" s="4" t="s">
        <v>23</v>
      </c>
      <c r="D2208" s="4">
        <v>0</v>
      </c>
      <c r="E2208" s="5">
        <v>45394.726793981485</v>
      </c>
      <c r="F2208" s="6" t="s">
        <v>47</v>
      </c>
      <c r="G2208" s="5" t="s">
        <v>24</v>
      </c>
      <c r="H2208" s="5" t="s">
        <v>24</v>
      </c>
      <c r="I2208" s="7">
        <v>2.4976851851851851E-2</v>
      </c>
      <c r="J2208" s="6" t="s">
        <v>17</v>
      </c>
      <c r="K2208" s="4">
        <v>0</v>
      </c>
      <c r="L2208" s="4">
        <v>1</v>
      </c>
      <c r="M2208" s="6" t="s">
        <v>58</v>
      </c>
      <c r="N2208" s="6"/>
      <c r="O2208" s="6"/>
    </row>
    <row r="2209" spans="1:15" ht="13">
      <c r="A2209" s="4">
        <v>183315341</v>
      </c>
      <c r="B2209" s="5">
        <v>45394.702453703707</v>
      </c>
      <c r="C2209" s="4" t="s">
        <v>13</v>
      </c>
      <c r="D2209" s="4">
        <v>0</v>
      </c>
      <c r="E2209" s="5">
        <v>45395.210381944446</v>
      </c>
      <c r="F2209" s="6" t="s">
        <v>53</v>
      </c>
      <c r="G2209" s="7">
        <v>2.9166666666666668E-3</v>
      </c>
      <c r="H2209" s="5">
        <v>45394.705370370371</v>
      </c>
      <c r="I2209" s="7">
        <v>3.4375E-3</v>
      </c>
      <c r="J2209" s="6" t="s">
        <v>17</v>
      </c>
      <c r="K2209" s="4">
        <v>2</v>
      </c>
      <c r="L2209" s="4">
        <v>6</v>
      </c>
      <c r="M2209" s="6" t="s">
        <v>34</v>
      </c>
      <c r="N2209" s="6"/>
      <c r="O2209" s="6"/>
    </row>
    <row r="2210" spans="1:15" ht="13">
      <c r="A2210" s="4">
        <v>183315501</v>
      </c>
      <c r="B2210" s="5">
        <v>45394.703194444446</v>
      </c>
      <c r="C2210" s="4" t="s">
        <v>13</v>
      </c>
      <c r="D2210" s="4">
        <v>3</v>
      </c>
      <c r="E2210" s="5">
        <v>45395.243726851855</v>
      </c>
      <c r="F2210" s="6" t="s">
        <v>47</v>
      </c>
      <c r="G2210" s="7">
        <v>6.6435185185185182E-3</v>
      </c>
      <c r="H2210" s="5">
        <v>45394.709837962961</v>
      </c>
      <c r="I2210" s="7">
        <v>3.4513888888888886E-2</v>
      </c>
      <c r="J2210" s="6" t="s">
        <v>17</v>
      </c>
      <c r="K2210" s="4">
        <v>6</v>
      </c>
      <c r="L2210" s="4">
        <v>17</v>
      </c>
      <c r="M2210" s="6" t="s">
        <v>65</v>
      </c>
      <c r="N2210" s="6"/>
      <c r="O2210" s="6"/>
    </row>
    <row r="2211" spans="1:15" ht="13">
      <c r="A2211" s="4">
        <v>183315677</v>
      </c>
      <c r="B2211" s="5">
        <v>45394.704189814816</v>
      </c>
      <c r="C2211" s="4" t="s">
        <v>19</v>
      </c>
      <c r="D2211" s="4">
        <v>1</v>
      </c>
      <c r="E2211" s="5">
        <v>45395.218865740739</v>
      </c>
      <c r="F2211" s="6" t="s">
        <v>53</v>
      </c>
      <c r="G2211" s="7">
        <v>8.2175925925925927E-4</v>
      </c>
      <c r="H2211" s="5">
        <v>45394.705011574071</v>
      </c>
      <c r="I2211" s="7">
        <v>9.479166666666667E-3</v>
      </c>
      <c r="J2211" s="6" t="s">
        <v>17</v>
      </c>
      <c r="K2211" s="4">
        <v>5</v>
      </c>
      <c r="L2211" s="4">
        <v>12</v>
      </c>
      <c r="M2211" s="6" t="s">
        <v>54</v>
      </c>
      <c r="N2211" s="6"/>
      <c r="O2211" s="6"/>
    </row>
    <row r="2212" spans="1:15" ht="13">
      <c r="A2212" s="4">
        <v>183316857</v>
      </c>
      <c r="B2212" s="5">
        <v>45394.709155092591</v>
      </c>
      <c r="C2212" s="4" t="s">
        <v>13</v>
      </c>
      <c r="D2212" s="4">
        <v>0</v>
      </c>
      <c r="E2212" s="5">
        <v>45395.218877314815</v>
      </c>
      <c r="F2212" s="6" t="s">
        <v>21</v>
      </c>
      <c r="G2212" s="7">
        <v>2.9629629629629628E-3</v>
      </c>
      <c r="H2212" s="5">
        <v>45394.712118055555</v>
      </c>
      <c r="I2212" s="7">
        <v>4.0856481481481481E-3</v>
      </c>
      <c r="J2212" s="6" t="s">
        <v>17</v>
      </c>
      <c r="K2212" s="4">
        <v>3</v>
      </c>
      <c r="L2212" s="4">
        <v>3</v>
      </c>
      <c r="M2212" s="6" t="s">
        <v>18</v>
      </c>
      <c r="N2212" s="6"/>
      <c r="O2212" s="6"/>
    </row>
    <row r="2213" spans="1:15" ht="13">
      <c r="A2213" s="4">
        <v>183316992</v>
      </c>
      <c r="B2213" s="5">
        <v>45394.709675925929</v>
      </c>
      <c r="C2213" s="4" t="s">
        <v>13</v>
      </c>
      <c r="D2213" s="4">
        <v>0</v>
      </c>
      <c r="E2213" s="5">
        <v>45395.227013888885</v>
      </c>
      <c r="F2213" s="6" t="s">
        <v>47</v>
      </c>
      <c r="G2213" s="7">
        <v>5.5555555555555556E-4</v>
      </c>
      <c r="H2213" s="5">
        <v>45394.710231481484</v>
      </c>
      <c r="I2213" s="7">
        <v>1.6412037037037037E-2</v>
      </c>
      <c r="J2213" s="6" t="s">
        <v>15</v>
      </c>
      <c r="K2213" s="4">
        <v>1</v>
      </c>
      <c r="L2213" s="4">
        <v>3</v>
      </c>
      <c r="M2213" s="6" t="s">
        <v>59</v>
      </c>
      <c r="N2213" s="6"/>
      <c r="O2213" s="6"/>
    </row>
    <row r="2214" spans="1:15" ht="13">
      <c r="A2214" s="4">
        <v>183317174</v>
      </c>
      <c r="B2214" s="5">
        <v>45394.710613425923</v>
      </c>
      <c r="C2214" s="4" t="s">
        <v>19</v>
      </c>
      <c r="D2214" s="4">
        <v>0</v>
      </c>
      <c r="E2214" s="5">
        <v>45395.227025462962</v>
      </c>
      <c r="F2214" s="6" t="s">
        <v>53</v>
      </c>
      <c r="G2214" s="7">
        <v>6.9444444444444447E-4</v>
      </c>
      <c r="H2214" s="5">
        <v>45394.71130787037</v>
      </c>
      <c r="I2214" s="7">
        <v>1.1840277777777778E-2</v>
      </c>
      <c r="J2214" s="6" t="s">
        <v>17</v>
      </c>
      <c r="K2214" s="4">
        <v>3</v>
      </c>
      <c r="L2214" s="4">
        <v>2</v>
      </c>
      <c r="M2214" s="6" t="s">
        <v>56</v>
      </c>
      <c r="N2214" s="6"/>
      <c r="O2214" s="6"/>
    </row>
    <row r="2215" spans="1:15" ht="13">
      <c r="A2215" s="4">
        <v>183317362</v>
      </c>
      <c r="B2215" s="5">
        <v>45394.711712962962</v>
      </c>
      <c r="C2215" s="4" t="s">
        <v>13</v>
      </c>
      <c r="D2215" s="4">
        <v>0</v>
      </c>
      <c r="E2215" s="5">
        <v>45395.352326388886</v>
      </c>
      <c r="F2215" s="6" t="s">
        <v>21</v>
      </c>
      <c r="G2215" s="7">
        <v>1.2037037037037038E-3</v>
      </c>
      <c r="H2215" s="5">
        <v>45394.712916666664</v>
      </c>
      <c r="I2215" s="7">
        <v>0.13762731481481483</v>
      </c>
      <c r="J2215" s="6" t="s">
        <v>17</v>
      </c>
      <c r="K2215" s="4">
        <v>7</v>
      </c>
      <c r="L2215" s="4">
        <v>13</v>
      </c>
      <c r="M2215" s="6" t="s">
        <v>61</v>
      </c>
      <c r="N2215" s="6"/>
      <c r="O2215" s="6"/>
    </row>
    <row r="2216" spans="1:15" ht="13">
      <c r="A2216" s="4">
        <v>183318965</v>
      </c>
      <c r="B2216" s="5">
        <v>45394.720231481479</v>
      </c>
      <c r="C2216" s="4" t="s">
        <v>13</v>
      </c>
      <c r="D2216" s="4">
        <v>0</v>
      </c>
      <c r="E2216" s="5">
        <v>45395.518043981479</v>
      </c>
      <c r="F2216" s="6" t="s">
        <v>47</v>
      </c>
      <c r="G2216" s="4">
        <v>0</v>
      </c>
      <c r="H2216" s="5">
        <f>B2216</f>
        <v>45394.720231481479</v>
      </c>
      <c r="I2216" s="7">
        <v>5.7881944444444444E-2</v>
      </c>
      <c r="J2216" s="6" t="s">
        <v>17</v>
      </c>
      <c r="K2216" s="4">
        <v>2</v>
      </c>
      <c r="L2216" s="4">
        <v>1</v>
      </c>
      <c r="M2216" s="6" t="s">
        <v>59</v>
      </c>
      <c r="N2216" s="6"/>
      <c r="O2216" s="6"/>
    </row>
    <row r="2217" spans="1:15" ht="13">
      <c r="A2217" s="4">
        <v>183319660</v>
      </c>
      <c r="B2217" s="5">
        <v>45394.724108796298</v>
      </c>
      <c r="C2217" s="4" t="s">
        <v>13</v>
      </c>
      <c r="D2217" s="4">
        <v>1</v>
      </c>
      <c r="E2217" s="5">
        <v>45395.235219907408</v>
      </c>
      <c r="F2217" s="6" t="s">
        <v>47</v>
      </c>
      <c r="G2217" s="7">
        <v>8.4490740740740739E-4</v>
      </c>
      <c r="H2217" s="5">
        <v>45394.724953703706</v>
      </c>
      <c r="I2217" s="7">
        <v>7.3263888888888892E-3</v>
      </c>
      <c r="J2217" s="6" t="s">
        <v>17</v>
      </c>
      <c r="K2217" s="4">
        <v>2</v>
      </c>
      <c r="L2217" s="4">
        <v>2</v>
      </c>
      <c r="M2217" s="6" t="s">
        <v>26</v>
      </c>
      <c r="N2217" s="6"/>
      <c r="O2217" s="6"/>
    </row>
    <row r="2218" spans="1:15" ht="13">
      <c r="A2218" s="4">
        <v>183320467</v>
      </c>
      <c r="B2218" s="5">
        <v>45394.728194444448</v>
      </c>
      <c r="C2218" s="4" t="s">
        <v>19</v>
      </c>
      <c r="D2218" s="4">
        <v>0</v>
      </c>
      <c r="E2218" s="5">
        <v>45395.235231481478</v>
      </c>
      <c r="F2218" s="6" t="s">
        <v>53</v>
      </c>
      <c r="G2218" s="7">
        <v>8.4490740740740739E-4</v>
      </c>
      <c r="H2218" s="5">
        <v>45394.729039351849</v>
      </c>
      <c r="I2218" s="7">
        <v>9.7222222222222219E-4</v>
      </c>
      <c r="J2218" s="6" t="s">
        <v>15</v>
      </c>
      <c r="K2218" s="4">
        <v>1</v>
      </c>
      <c r="L2218" s="4">
        <v>1</v>
      </c>
      <c r="M2218" s="6" t="s">
        <v>56</v>
      </c>
      <c r="N2218" s="6"/>
      <c r="O2218" s="6"/>
    </row>
    <row r="2219" spans="1:15" ht="13">
      <c r="A2219" s="4">
        <v>183320587</v>
      </c>
      <c r="B2219" s="5">
        <v>45394.728877314818</v>
      </c>
      <c r="C2219" s="4" t="s">
        <v>13</v>
      </c>
      <c r="D2219" s="4">
        <v>0</v>
      </c>
      <c r="E2219" s="5">
        <v>45395.285243055558</v>
      </c>
      <c r="F2219" s="6" t="s">
        <v>21</v>
      </c>
      <c r="G2219" s="7">
        <v>8.564814814814815E-4</v>
      </c>
      <c r="H2219" s="5">
        <v>45394.729733796295</v>
      </c>
      <c r="I2219" s="7">
        <v>4.8171296296296295E-2</v>
      </c>
      <c r="J2219" s="6" t="s">
        <v>17</v>
      </c>
      <c r="K2219" s="4">
        <v>3</v>
      </c>
      <c r="L2219" s="4">
        <v>4</v>
      </c>
      <c r="M2219" s="6" t="s">
        <v>26</v>
      </c>
      <c r="N2219" s="6"/>
      <c r="O2219" s="6"/>
    </row>
    <row r="2220" spans="1:15" ht="13">
      <c r="A2220" s="4">
        <v>183324791</v>
      </c>
      <c r="B2220" s="5">
        <v>45394.748796296299</v>
      </c>
      <c r="C2220" s="4" t="s">
        <v>13</v>
      </c>
      <c r="D2220" s="4">
        <v>0</v>
      </c>
      <c r="E2220" s="5">
        <v>45395.252083333333</v>
      </c>
      <c r="F2220" s="6" t="s">
        <v>47</v>
      </c>
      <c r="G2220" s="7">
        <v>8.4490740740740739E-4</v>
      </c>
      <c r="H2220" s="5">
        <v>45394.749641203707</v>
      </c>
      <c r="I2220" s="7">
        <v>1.0532407407407407E-3</v>
      </c>
      <c r="J2220" s="6" t="s">
        <v>15</v>
      </c>
      <c r="K2220" s="4">
        <v>1</v>
      </c>
      <c r="L2220" s="4">
        <v>2</v>
      </c>
      <c r="M2220" s="6" t="s">
        <v>26</v>
      </c>
      <c r="N2220" s="6"/>
      <c r="O2220" s="6"/>
    </row>
    <row r="2221" spans="1:15" ht="13">
      <c r="A2221" s="4">
        <v>183325037</v>
      </c>
      <c r="B2221" s="5">
        <v>45394.749861111108</v>
      </c>
      <c r="C2221" s="4" t="s">
        <v>13</v>
      </c>
      <c r="D2221" s="4">
        <v>6</v>
      </c>
      <c r="E2221" s="5">
        <v>45395.301921296297</v>
      </c>
      <c r="F2221" s="6" t="s">
        <v>53</v>
      </c>
      <c r="G2221" s="7">
        <v>1.0532407407407407E-3</v>
      </c>
      <c r="H2221" s="5">
        <v>45394.750914351855</v>
      </c>
      <c r="I2221" s="7">
        <v>5.1134259259259261E-2</v>
      </c>
      <c r="J2221" s="6" t="s">
        <v>17</v>
      </c>
      <c r="K2221" s="4">
        <v>12</v>
      </c>
      <c r="L2221" s="4">
        <v>13</v>
      </c>
      <c r="M2221" s="6" t="s">
        <v>26</v>
      </c>
      <c r="N2221" s="6"/>
      <c r="O2221" s="6"/>
    </row>
    <row r="2222" spans="1:15" ht="13">
      <c r="A2222" s="4">
        <v>183326579</v>
      </c>
      <c r="B2222" s="5">
        <v>45394.756724537037</v>
      </c>
      <c r="C2222" s="4" t="s">
        <v>13</v>
      </c>
      <c r="D2222" s="4">
        <v>4</v>
      </c>
      <c r="E2222" s="5">
        <v>45395.293923611112</v>
      </c>
      <c r="F2222" s="6" t="s">
        <v>21</v>
      </c>
      <c r="G2222" s="7">
        <v>2.7777777777777778E-4</v>
      </c>
      <c r="H2222" s="5">
        <v>45394.757002314815</v>
      </c>
      <c r="I2222" s="7">
        <v>3.0011574074074072E-2</v>
      </c>
      <c r="J2222" s="6" t="s">
        <v>17</v>
      </c>
      <c r="K2222" s="4">
        <v>10</v>
      </c>
      <c r="L2222" s="4">
        <v>17</v>
      </c>
      <c r="M2222" s="6" t="s">
        <v>26</v>
      </c>
      <c r="N2222" s="6"/>
      <c r="O2222" s="6"/>
    </row>
    <row r="2223" spans="1:15" ht="13">
      <c r="A2223" s="4">
        <v>183326610</v>
      </c>
      <c r="B2223" s="5">
        <v>45394.756898148145</v>
      </c>
      <c r="C2223" s="4" t="s">
        <v>13</v>
      </c>
      <c r="D2223" s="4">
        <v>2</v>
      </c>
      <c r="E2223" s="5">
        <v>45395.301932870374</v>
      </c>
      <c r="F2223" s="6" t="s">
        <v>53</v>
      </c>
      <c r="G2223" s="4">
        <v>0</v>
      </c>
      <c r="H2223" s="5">
        <f>B2223</f>
        <v>45394.756898148145</v>
      </c>
      <c r="I2223" s="7">
        <v>3.9641203703703706E-2</v>
      </c>
      <c r="J2223" s="6" t="s">
        <v>17</v>
      </c>
      <c r="K2223" s="4">
        <v>5</v>
      </c>
      <c r="L2223" s="4">
        <v>4</v>
      </c>
      <c r="M2223" s="6" t="s">
        <v>26</v>
      </c>
      <c r="N2223" s="6"/>
      <c r="O2223" s="6"/>
    </row>
    <row r="2224" spans="1:15" ht="13">
      <c r="A2224" s="4">
        <v>183327011</v>
      </c>
      <c r="B2224" s="5">
        <v>45394.758969907409</v>
      </c>
      <c r="C2224" s="4" t="s">
        <v>13</v>
      </c>
      <c r="D2224" s="4">
        <v>0</v>
      </c>
      <c r="E2224" s="5">
        <v>45395.885787037034</v>
      </c>
      <c r="F2224" s="6" t="s">
        <v>21</v>
      </c>
      <c r="G2224" s="7">
        <v>5.9027777777777778E-4</v>
      </c>
      <c r="H2224" s="5">
        <v>45394.759560185186</v>
      </c>
      <c r="I2224" s="7">
        <v>0.20914351851851851</v>
      </c>
      <c r="J2224" s="6" t="s">
        <v>17</v>
      </c>
      <c r="K2224" s="4">
        <v>4</v>
      </c>
      <c r="L2224" s="4">
        <v>4</v>
      </c>
      <c r="M2224" s="6" t="s">
        <v>20</v>
      </c>
      <c r="N2224" s="6"/>
      <c r="O2224" s="6"/>
    </row>
    <row r="2225" spans="1:15" ht="13">
      <c r="A2225" s="4">
        <v>183327116</v>
      </c>
      <c r="B2225" s="5">
        <v>45394.759629629632</v>
      </c>
      <c r="C2225" s="4" t="s">
        <v>13</v>
      </c>
      <c r="D2225" s="4">
        <v>3</v>
      </c>
      <c r="E2225" s="5">
        <v>45395.293923611112</v>
      </c>
      <c r="F2225" s="6" t="s">
        <v>53</v>
      </c>
      <c r="G2225" s="7">
        <v>2.0023148148148148E-3</v>
      </c>
      <c r="H2225" s="5">
        <v>45394.761631944442</v>
      </c>
      <c r="I2225" s="7">
        <v>2.6932870370370371E-2</v>
      </c>
      <c r="J2225" s="6" t="s">
        <v>17</v>
      </c>
      <c r="K2225" s="4">
        <v>7</v>
      </c>
      <c r="L2225" s="4">
        <v>10</v>
      </c>
      <c r="M2225" s="6" t="s">
        <v>26</v>
      </c>
      <c r="N2225" s="6"/>
      <c r="O2225" s="6"/>
    </row>
    <row r="2226" spans="1:15" ht="13">
      <c r="A2226" s="4">
        <v>183327963</v>
      </c>
      <c r="B2226" s="5">
        <v>45394.763622685183</v>
      </c>
      <c r="C2226" s="4" t="s">
        <v>19</v>
      </c>
      <c r="D2226" s="4">
        <v>2</v>
      </c>
      <c r="E2226" s="5">
        <v>45395.276932870373</v>
      </c>
      <c r="F2226" s="6" t="s">
        <v>21</v>
      </c>
      <c r="G2226" s="7">
        <v>1.5509259259259259E-3</v>
      </c>
      <c r="H2226" s="5">
        <v>45394.765185185184</v>
      </c>
      <c r="I2226" s="7">
        <v>1.2199074074074074E-2</v>
      </c>
      <c r="J2226" s="6" t="s">
        <v>17</v>
      </c>
      <c r="K2226" s="4">
        <v>5</v>
      </c>
      <c r="L2226" s="4">
        <v>6</v>
      </c>
      <c r="M2226" s="6" t="s">
        <v>26</v>
      </c>
      <c r="N2226" s="6"/>
      <c r="O2226" s="6"/>
    </row>
    <row r="2227" spans="1:15" ht="13">
      <c r="A2227" s="4">
        <v>183329096</v>
      </c>
      <c r="B2227" s="5">
        <v>45394.769780092596</v>
      </c>
      <c r="C2227" s="4" t="s">
        <v>19</v>
      </c>
      <c r="D2227" s="4">
        <v>0</v>
      </c>
      <c r="E2227" s="5">
        <v>45395.276932870373</v>
      </c>
      <c r="F2227" s="6" t="s">
        <v>47</v>
      </c>
      <c r="G2227" s="7">
        <v>2.8587962962962963E-3</v>
      </c>
      <c r="H2227" s="5">
        <v>45394.772638888891</v>
      </c>
      <c r="I2227" s="7">
        <v>6.4583333333333333E-3</v>
      </c>
      <c r="J2227" s="6" t="s">
        <v>17</v>
      </c>
      <c r="K2227" s="4">
        <v>3</v>
      </c>
      <c r="L2227" s="4">
        <v>4</v>
      </c>
      <c r="M2227" s="6" t="s">
        <v>56</v>
      </c>
      <c r="N2227" s="6"/>
      <c r="O2227" s="6"/>
    </row>
    <row r="2228" spans="1:15" ht="13">
      <c r="A2228" s="4">
        <v>183330692</v>
      </c>
      <c r="B2228" s="5">
        <v>45394.777361111112</v>
      </c>
      <c r="C2228" s="4" t="s">
        <v>13</v>
      </c>
      <c r="D2228" s="4">
        <v>0</v>
      </c>
      <c r="E2228" s="5">
        <v>45395.344050925924</v>
      </c>
      <c r="F2228" s="6" t="s">
        <v>53</v>
      </c>
      <c r="G2228" s="7">
        <v>2.0833333333333335E-4</v>
      </c>
      <c r="H2228" s="5">
        <v>45394.777696759258</v>
      </c>
      <c r="I2228" s="7">
        <v>5.8275462962962966E-2</v>
      </c>
      <c r="J2228" s="6" t="s">
        <v>17</v>
      </c>
      <c r="K2228" s="4">
        <v>6</v>
      </c>
      <c r="L2228" s="4">
        <v>9</v>
      </c>
      <c r="M2228" s="6" t="s">
        <v>34</v>
      </c>
      <c r="N2228" s="6"/>
      <c r="O2228" s="6"/>
    </row>
    <row r="2229" spans="1:15" ht="13">
      <c r="A2229" s="4">
        <v>183330709</v>
      </c>
      <c r="B2229" s="5">
        <v>45394.777442129627</v>
      </c>
      <c r="C2229" s="4" t="s">
        <v>19</v>
      </c>
      <c r="D2229" s="4">
        <v>0</v>
      </c>
      <c r="E2229" s="5">
        <v>45395.301932870374</v>
      </c>
      <c r="F2229" s="6" t="s">
        <v>21</v>
      </c>
      <c r="G2229" s="7">
        <v>9.7222222222222219E-4</v>
      </c>
      <c r="H2229" s="5">
        <v>45394.778414351851</v>
      </c>
      <c r="I2229" s="7">
        <v>1.8912037037037036E-2</v>
      </c>
      <c r="J2229" s="6" t="s">
        <v>17</v>
      </c>
      <c r="K2229" s="4">
        <v>2</v>
      </c>
      <c r="L2229" s="4">
        <v>5</v>
      </c>
      <c r="M2229" s="6" t="s">
        <v>26</v>
      </c>
      <c r="N2229" s="6"/>
      <c r="O2229" s="6"/>
    </row>
    <row r="2230" spans="1:15" ht="13">
      <c r="A2230" s="4">
        <v>183330982</v>
      </c>
      <c r="B2230" s="5">
        <v>45394.779039351852</v>
      </c>
      <c r="C2230" s="4" t="s">
        <v>13</v>
      </c>
      <c r="D2230" s="4">
        <v>0</v>
      </c>
      <c r="E2230" s="5">
        <v>45395.293935185182</v>
      </c>
      <c r="F2230" s="6" t="s">
        <v>47</v>
      </c>
      <c r="G2230" s="7">
        <v>1.1111111111111111E-3</v>
      </c>
      <c r="H2230" s="5">
        <v>45394.780150462961</v>
      </c>
      <c r="I2230" s="7">
        <v>7.9861111111111105E-3</v>
      </c>
      <c r="J2230" s="6" t="s">
        <v>17</v>
      </c>
      <c r="K2230" s="4">
        <v>2</v>
      </c>
      <c r="L2230" s="4">
        <v>2</v>
      </c>
      <c r="M2230" s="6" t="s">
        <v>26</v>
      </c>
      <c r="N2230" s="6"/>
      <c r="O2230" s="6"/>
    </row>
    <row r="2231" spans="1:15" ht="13">
      <c r="A2231" s="4">
        <v>183331918</v>
      </c>
      <c r="B2231" s="5">
        <v>45394.783425925925</v>
      </c>
      <c r="C2231" s="4" t="s">
        <v>13</v>
      </c>
      <c r="D2231" s="4">
        <v>0</v>
      </c>
      <c r="E2231" s="5">
        <v>45395.301944444444</v>
      </c>
      <c r="F2231" s="6" t="s">
        <v>53</v>
      </c>
      <c r="G2231" s="7">
        <v>9.4907407407407408E-4</v>
      </c>
      <c r="H2231" s="5">
        <v>45394.784375000003</v>
      </c>
      <c r="I2231" s="7">
        <v>3.7615740740740739E-3</v>
      </c>
      <c r="J2231" s="6" t="s">
        <v>17</v>
      </c>
      <c r="K2231" s="4">
        <v>2</v>
      </c>
      <c r="L2231" s="4">
        <v>4</v>
      </c>
      <c r="M2231" s="6" t="s">
        <v>56</v>
      </c>
      <c r="N2231" s="6"/>
      <c r="O2231" s="6"/>
    </row>
    <row r="2232" spans="1:15" ht="13">
      <c r="A2232" s="4">
        <v>183332116</v>
      </c>
      <c r="B2232" s="5">
        <v>45394.784560185188</v>
      </c>
      <c r="C2232" s="4" t="s">
        <v>13</v>
      </c>
      <c r="D2232" s="4">
        <v>1</v>
      </c>
      <c r="E2232" s="5">
        <v>45395.293935185182</v>
      </c>
      <c r="F2232" s="6" t="s">
        <v>21</v>
      </c>
      <c r="G2232" s="7">
        <v>4.1087962962962962E-3</v>
      </c>
      <c r="H2232" s="5">
        <v>45394.789282407408</v>
      </c>
      <c r="I2232" s="7">
        <v>8.2291666666666659E-3</v>
      </c>
      <c r="J2232" s="6" t="s">
        <v>17</v>
      </c>
      <c r="K2232" s="4">
        <v>4</v>
      </c>
      <c r="L2232" s="4">
        <v>8</v>
      </c>
      <c r="M2232" s="6" t="s">
        <v>26</v>
      </c>
      <c r="N2232" s="6"/>
      <c r="O2232" s="6"/>
    </row>
    <row r="2233" spans="1:15" ht="13">
      <c r="A2233" s="4">
        <v>183332609</v>
      </c>
      <c r="B2233" s="5">
        <v>45394.787361111114</v>
      </c>
      <c r="C2233" s="4" t="s">
        <v>19</v>
      </c>
      <c r="D2233" s="4">
        <v>0</v>
      </c>
      <c r="E2233" s="5">
        <v>45395.318784722222</v>
      </c>
      <c r="F2233" s="6" t="s">
        <v>47</v>
      </c>
      <c r="G2233" s="7">
        <v>2.7777777777777778E-4</v>
      </c>
      <c r="H2233" s="5">
        <v>45394.787638888891</v>
      </c>
      <c r="I2233" s="7">
        <v>2.537037037037037E-2</v>
      </c>
      <c r="J2233" s="6" t="s">
        <v>17</v>
      </c>
      <c r="K2233" s="4">
        <v>7</v>
      </c>
      <c r="L2233" s="4">
        <v>6</v>
      </c>
      <c r="M2233" s="6" t="s">
        <v>38</v>
      </c>
      <c r="N2233" s="6"/>
      <c r="O2233" s="6"/>
    </row>
    <row r="2234" spans="1:15" ht="13">
      <c r="A2234" s="4">
        <v>183333287</v>
      </c>
      <c r="B2234" s="5">
        <v>45394.791354166664</v>
      </c>
      <c r="C2234" s="4" t="s">
        <v>13</v>
      </c>
      <c r="D2234" s="4">
        <v>0</v>
      </c>
      <c r="E2234" s="5">
        <v>45395.301944444444</v>
      </c>
      <c r="F2234" s="6" t="s">
        <v>53</v>
      </c>
      <c r="G2234" s="7">
        <v>9.0277777777777774E-4</v>
      </c>
      <c r="H2234" s="5">
        <v>45394.792256944442</v>
      </c>
      <c r="I2234" s="7">
        <v>3.5879629629629629E-3</v>
      </c>
      <c r="J2234" s="6" t="s">
        <v>17</v>
      </c>
      <c r="K2234" s="4">
        <v>2</v>
      </c>
      <c r="L2234" s="4">
        <v>4</v>
      </c>
      <c r="M2234" s="6" t="s">
        <v>36</v>
      </c>
      <c r="N2234" s="6"/>
      <c r="O2234" s="6"/>
    </row>
    <row r="2235" spans="1:15" ht="13">
      <c r="A2235" s="4">
        <v>183333346</v>
      </c>
      <c r="B2235" s="5">
        <v>45394.79173611111</v>
      </c>
      <c r="C2235" s="4" t="s">
        <v>13</v>
      </c>
      <c r="D2235" s="4">
        <v>0</v>
      </c>
      <c r="E2235" s="5">
        <v>45395.310300925928</v>
      </c>
      <c r="F2235" s="6" t="s">
        <v>21</v>
      </c>
      <c r="G2235" s="7">
        <v>7.407407407407407E-4</v>
      </c>
      <c r="H2235" s="5">
        <v>45394.79247685185</v>
      </c>
      <c r="I2235" s="7">
        <v>1.037037037037037E-2</v>
      </c>
      <c r="J2235" s="6" t="s">
        <v>17</v>
      </c>
      <c r="K2235" s="4">
        <v>3</v>
      </c>
      <c r="L2235" s="4">
        <v>3</v>
      </c>
      <c r="M2235" s="6" t="s">
        <v>20</v>
      </c>
      <c r="N2235" s="6"/>
      <c r="O2235" s="6"/>
    </row>
    <row r="2236" spans="1:15" ht="13">
      <c r="A2236" s="4">
        <v>183333712</v>
      </c>
      <c r="B2236" s="5">
        <v>45394.792534722219</v>
      </c>
      <c r="C2236" s="4" t="s">
        <v>13</v>
      </c>
      <c r="D2236" s="4">
        <v>0</v>
      </c>
      <c r="E2236" s="5">
        <v>45395.3440625</v>
      </c>
      <c r="F2236" s="6" t="s">
        <v>53</v>
      </c>
      <c r="G2236" s="7">
        <v>7.6388888888888893E-4</v>
      </c>
      <c r="H2236" s="5">
        <v>45394.793298611112</v>
      </c>
      <c r="I2236" s="7">
        <v>4.8402777777777781E-2</v>
      </c>
      <c r="J2236" s="6" t="s">
        <v>17</v>
      </c>
      <c r="K2236" s="4">
        <v>3</v>
      </c>
      <c r="L2236" s="4">
        <v>2</v>
      </c>
      <c r="M2236" s="6" t="s">
        <v>45</v>
      </c>
      <c r="N2236" s="6"/>
      <c r="O2236" s="6"/>
    </row>
    <row r="2237" spans="1:15" ht="13">
      <c r="A2237" s="4">
        <v>183336125</v>
      </c>
      <c r="B2237" s="5">
        <v>45394.805092592593</v>
      </c>
      <c r="C2237" s="4" t="s">
        <v>13</v>
      </c>
      <c r="D2237" s="4">
        <v>1</v>
      </c>
      <c r="E2237" s="5">
        <v>45395.326967592591</v>
      </c>
      <c r="F2237" s="6" t="s">
        <v>53</v>
      </c>
      <c r="G2237" s="7">
        <v>2.8935185185185184E-4</v>
      </c>
      <c r="H2237" s="5">
        <v>45394.805717592593</v>
      </c>
      <c r="I2237" s="7">
        <v>2.119212962962963E-2</v>
      </c>
      <c r="J2237" s="6" t="s">
        <v>17</v>
      </c>
      <c r="K2237" s="4">
        <v>10</v>
      </c>
      <c r="L2237" s="4">
        <v>20</v>
      </c>
      <c r="M2237" s="6" t="s">
        <v>26</v>
      </c>
      <c r="N2237" s="6"/>
      <c r="O2237" s="6"/>
    </row>
    <row r="2238" spans="1:15" ht="13">
      <c r="A2238" s="4">
        <v>183336485</v>
      </c>
      <c r="B2238" s="5">
        <v>45394.807256944441</v>
      </c>
      <c r="C2238" s="4" t="s">
        <v>13</v>
      </c>
      <c r="D2238" s="4">
        <v>0</v>
      </c>
      <c r="E2238" s="5">
        <v>45397.994560185187</v>
      </c>
      <c r="F2238" s="6" t="s">
        <v>21</v>
      </c>
      <c r="G2238" s="7">
        <v>7.9861111111111116E-4</v>
      </c>
      <c r="H2238" s="5">
        <v>45394.808055555557</v>
      </c>
      <c r="I2238" s="7">
        <v>1.8487615740740742</v>
      </c>
      <c r="J2238" s="6" t="s">
        <v>17</v>
      </c>
      <c r="K2238" s="4">
        <v>4</v>
      </c>
      <c r="L2238" s="4">
        <v>2</v>
      </c>
      <c r="M2238" s="6" t="s">
        <v>30</v>
      </c>
      <c r="N2238" s="6"/>
      <c r="O2238" s="6"/>
    </row>
    <row r="2239" spans="1:15" ht="13">
      <c r="A2239" s="4">
        <v>183336849</v>
      </c>
      <c r="B2239" s="5">
        <v>45394.809374999997</v>
      </c>
      <c r="C2239" s="4" t="s">
        <v>13</v>
      </c>
      <c r="D2239" s="4">
        <v>0</v>
      </c>
      <c r="E2239" s="5">
        <v>45395.318796296298</v>
      </c>
      <c r="F2239" s="6" t="s">
        <v>47</v>
      </c>
      <c r="G2239" s="7">
        <v>2.627314814814815E-3</v>
      </c>
      <c r="H2239" s="5">
        <v>45394.812002314815</v>
      </c>
      <c r="I2239" s="7">
        <v>6.7013888888888887E-3</v>
      </c>
      <c r="J2239" s="6" t="s">
        <v>17</v>
      </c>
      <c r="K2239" s="4">
        <v>2</v>
      </c>
      <c r="L2239" s="4">
        <v>2</v>
      </c>
      <c r="M2239" s="6" t="s">
        <v>54</v>
      </c>
      <c r="N2239" s="6"/>
      <c r="O2239" s="6"/>
    </row>
    <row r="2240" spans="1:15" ht="13">
      <c r="A2240" s="4">
        <v>183337355</v>
      </c>
      <c r="B2240" s="5">
        <v>45394.812442129631</v>
      </c>
      <c r="C2240" s="4" t="s">
        <v>13</v>
      </c>
      <c r="D2240" s="4">
        <v>0</v>
      </c>
      <c r="E2240" s="5">
        <v>45395.335555555554</v>
      </c>
      <c r="F2240" s="6" t="s">
        <v>53</v>
      </c>
      <c r="G2240" s="4">
        <v>0</v>
      </c>
      <c r="H2240" s="5">
        <f>B2240</f>
        <v>45394.812442129631</v>
      </c>
      <c r="I2240" s="7">
        <v>1.9456018518518518E-2</v>
      </c>
      <c r="J2240" s="6" t="s">
        <v>17</v>
      </c>
      <c r="K2240" s="4">
        <v>5</v>
      </c>
      <c r="L2240" s="4">
        <v>6</v>
      </c>
      <c r="M2240" s="6" t="s">
        <v>26</v>
      </c>
      <c r="N2240" s="6"/>
      <c r="O2240" s="6"/>
    </row>
    <row r="2241" spans="1:15" ht="13">
      <c r="A2241" s="4">
        <v>183337788</v>
      </c>
      <c r="B2241" s="5">
        <v>45394.814004629632</v>
      </c>
      <c r="C2241" s="4" t="s">
        <v>13</v>
      </c>
      <c r="D2241" s="4">
        <v>2</v>
      </c>
      <c r="E2241" s="5">
        <v>45395.33556712963</v>
      </c>
      <c r="F2241" s="6" t="s">
        <v>53</v>
      </c>
      <c r="G2241" s="7">
        <v>3.2407407407407406E-4</v>
      </c>
      <c r="H2241" s="5">
        <v>45394.815092592595</v>
      </c>
      <c r="I2241" s="7">
        <v>1.6250000000000001E-2</v>
      </c>
      <c r="J2241" s="6" t="s">
        <v>17</v>
      </c>
      <c r="K2241" s="4">
        <v>3</v>
      </c>
      <c r="L2241" s="4">
        <v>5</v>
      </c>
      <c r="M2241" s="6" t="s">
        <v>28</v>
      </c>
      <c r="N2241" s="6"/>
      <c r="O2241" s="6"/>
    </row>
    <row r="2242" spans="1:15" ht="13">
      <c r="A2242" s="4">
        <v>183340103</v>
      </c>
      <c r="B2242" s="5">
        <v>45394.827152777776</v>
      </c>
      <c r="C2242" s="4" t="s">
        <v>13</v>
      </c>
      <c r="D2242" s="4">
        <v>1</v>
      </c>
      <c r="E2242" s="5">
        <v>45395.3440625</v>
      </c>
      <c r="F2242" s="6" t="s">
        <v>21</v>
      </c>
      <c r="G2242" s="7">
        <v>4.2824074074074075E-4</v>
      </c>
      <c r="H2242" s="5">
        <v>45394.827581018515</v>
      </c>
      <c r="I2242" s="7">
        <v>9.4212962962962957E-3</v>
      </c>
      <c r="J2242" s="6" t="s">
        <v>17</v>
      </c>
      <c r="K2242" s="4">
        <v>6</v>
      </c>
      <c r="L2242" s="4">
        <v>4</v>
      </c>
      <c r="M2242" s="6" t="s">
        <v>34</v>
      </c>
      <c r="N2242" s="6"/>
      <c r="O2242" s="6"/>
    </row>
    <row r="2243" spans="1:15" ht="13">
      <c r="A2243" s="4">
        <v>183340135</v>
      </c>
      <c r="B2243" s="5">
        <v>45394.827256944445</v>
      </c>
      <c r="C2243" s="4" t="s">
        <v>13</v>
      </c>
      <c r="D2243" s="4">
        <v>1</v>
      </c>
      <c r="E2243" s="5">
        <v>45395.377615740741</v>
      </c>
      <c r="F2243" s="6" t="s">
        <v>21</v>
      </c>
      <c r="G2243" s="7">
        <v>3.7962962962962963E-3</v>
      </c>
      <c r="H2243" s="5">
        <v>45394.831053240741</v>
      </c>
      <c r="I2243" s="7">
        <v>4.2280092592592591E-2</v>
      </c>
      <c r="J2243" s="6" t="s">
        <v>17</v>
      </c>
      <c r="K2243" s="4">
        <v>6</v>
      </c>
      <c r="L2243" s="4">
        <v>11</v>
      </c>
      <c r="M2243" s="6" t="s">
        <v>54</v>
      </c>
      <c r="N2243" s="6"/>
      <c r="O2243" s="6"/>
    </row>
    <row r="2244" spans="1:15" ht="13">
      <c r="A2244" s="4">
        <v>183340776</v>
      </c>
      <c r="B2244" s="5">
        <v>45394.831701388888</v>
      </c>
      <c r="C2244" s="4" t="s">
        <v>13</v>
      </c>
      <c r="D2244" s="4">
        <v>0</v>
      </c>
      <c r="E2244" s="5">
        <v>45395.3440625</v>
      </c>
      <c r="F2244" s="6" t="s">
        <v>53</v>
      </c>
      <c r="G2244" s="7">
        <v>2.9976851851851853E-3</v>
      </c>
      <c r="H2244" s="5">
        <v>45394.834699074076</v>
      </c>
      <c r="I2244" s="7">
        <v>4.7106481481481478E-3</v>
      </c>
      <c r="J2244" s="6" t="s">
        <v>17</v>
      </c>
      <c r="K2244" s="4">
        <v>2</v>
      </c>
      <c r="L2244" s="4">
        <v>2</v>
      </c>
      <c r="M2244" s="6" t="s">
        <v>61</v>
      </c>
      <c r="N2244" s="6"/>
      <c r="O2244" s="6"/>
    </row>
    <row r="2245" spans="1:15" ht="13">
      <c r="A2245" s="4">
        <v>183342028</v>
      </c>
      <c r="B2245" s="5">
        <v>45394.837858796294</v>
      </c>
      <c r="C2245" s="4" t="s">
        <v>13</v>
      </c>
      <c r="D2245" s="4">
        <v>0</v>
      </c>
      <c r="E2245" s="5">
        <v>45395.352337962962</v>
      </c>
      <c r="F2245" s="6" t="s">
        <v>21</v>
      </c>
      <c r="G2245" s="7">
        <v>3.0092592592592595E-4</v>
      </c>
      <c r="H2245" s="5">
        <v>45394.838807870372</v>
      </c>
      <c r="I2245" s="7">
        <v>9.432870370370371E-3</v>
      </c>
      <c r="J2245" s="6" t="s">
        <v>17</v>
      </c>
      <c r="K2245" s="4">
        <v>8</v>
      </c>
      <c r="L2245" s="4">
        <v>8</v>
      </c>
      <c r="M2245" s="6" t="s">
        <v>60</v>
      </c>
      <c r="N2245" s="6"/>
      <c r="O2245" s="6"/>
    </row>
    <row r="2246" spans="1:15" ht="13">
      <c r="A2246" s="4">
        <v>183342973</v>
      </c>
      <c r="B2246" s="5">
        <v>45394.844074074077</v>
      </c>
      <c r="C2246" s="4" t="s">
        <v>13</v>
      </c>
      <c r="D2246" s="4">
        <v>0</v>
      </c>
      <c r="E2246" s="5">
        <v>45395.385891203703</v>
      </c>
      <c r="F2246" s="6" t="s">
        <v>53</v>
      </c>
      <c r="G2246" s="7">
        <v>6.9444444444444447E-4</v>
      </c>
      <c r="H2246" s="5">
        <v>45394.844768518517</v>
      </c>
      <c r="I2246" s="7">
        <v>4.0625000000000001E-2</v>
      </c>
      <c r="J2246" s="6" t="s">
        <v>17</v>
      </c>
      <c r="K2246" s="4">
        <v>6</v>
      </c>
      <c r="L2246" s="4">
        <v>11</v>
      </c>
      <c r="M2246" s="6" t="s">
        <v>36</v>
      </c>
      <c r="N2246" s="6"/>
      <c r="O2246" s="6"/>
    </row>
    <row r="2247" spans="1:15" ht="13">
      <c r="A2247" s="4">
        <v>183343546</v>
      </c>
      <c r="B2247" s="5">
        <v>45394.846608796295</v>
      </c>
      <c r="C2247" s="4" t="s">
        <v>23</v>
      </c>
      <c r="D2247" s="4">
        <v>0</v>
      </c>
      <c r="E2247" s="5">
        <v>45395.352337962962</v>
      </c>
      <c r="F2247" s="6" t="s">
        <v>21</v>
      </c>
      <c r="G2247" s="5" t="s">
        <v>24</v>
      </c>
      <c r="H2247" s="5" t="s">
        <v>24</v>
      </c>
      <c r="I2247" s="7">
        <v>7.407407407407407E-4</v>
      </c>
      <c r="J2247" s="6" t="s">
        <v>17</v>
      </c>
      <c r="K2247" s="4">
        <v>0</v>
      </c>
      <c r="L2247" s="4">
        <v>1</v>
      </c>
      <c r="M2247" s="6"/>
      <c r="N2247" s="6"/>
      <c r="O2247" s="6"/>
    </row>
    <row r="2248" spans="1:15" ht="13">
      <c r="A2248" s="4">
        <v>183344417</v>
      </c>
      <c r="B2248" s="5">
        <v>45394.852395833332</v>
      </c>
      <c r="C2248" s="4" t="s">
        <v>13</v>
      </c>
      <c r="D2248" s="4">
        <v>0</v>
      </c>
      <c r="E2248" s="5">
        <v>45395.369016203702</v>
      </c>
      <c r="F2248" s="6" t="s">
        <v>21</v>
      </c>
      <c r="G2248" s="7">
        <v>3.1250000000000001E-4</v>
      </c>
      <c r="H2248" s="5">
        <v>45394.852708333332</v>
      </c>
      <c r="I2248" s="7">
        <v>9.1435185185185178E-3</v>
      </c>
      <c r="J2248" s="6" t="s">
        <v>17</v>
      </c>
      <c r="K2248" s="4">
        <v>4</v>
      </c>
      <c r="L2248" s="4">
        <v>14</v>
      </c>
      <c r="M2248" s="6" t="s">
        <v>26</v>
      </c>
      <c r="N2248" s="6"/>
      <c r="O2248" s="6"/>
    </row>
    <row r="2249" spans="1:15" ht="13">
      <c r="A2249" s="4">
        <v>183345416</v>
      </c>
      <c r="B2249" s="5">
        <v>45394.858749999999</v>
      </c>
      <c r="C2249" s="4" t="s">
        <v>19</v>
      </c>
      <c r="D2249" s="4">
        <v>0</v>
      </c>
      <c r="E2249" s="5">
        <v>45395.369027777779</v>
      </c>
      <c r="F2249" s="6" t="s">
        <v>53</v>
      </c>
      <c r="G2249" s="7">
        <v>1.8055555555555555E-3</v>
      </c>
      <c r="H2249" s="5">
        <v>45394.860555555555</v>
      </c>
      <c r="I2249" s="7">
        <v>6.8865740740740745E-3</v>
      </c>
      <c r="J2249" s="6" t="s">
        <v>17</v>
      </c>
      <c r="K2249" s="4">
        <v>4</v>
      </c>
      <c r="L2249" s="4">
        <v>5</v>
      </c>
      <c r="M2249" s="6" t="s">
        <v>32</v>
      </c>
      <c r="N2249" s="6"/>
      <c r="O2249" s="6"/>
    </row>
    <row r="2250" spans="1:15" ht="13">
      <c r="A2250" s="4">
        <v>183347285</v>
      </c>
      <c r="B2250" s="5">
        <v>45394.871562499997</v>
      </c>
      <c r="C2250" s="4" t="s">
        <v>13</v>
      </c>
      <c r="D2250" s="4">
        <v>1</v>
      </c>
      <c r="E2250" s="5">
        <v>45395.419722222221</v>
      </c>
      <c r="F2250" s="6" t="s">
        <v>53</v>
      </c>
      <c r="G2250" s="4">
        <v>0</v>
      </c>
      <c r="H2250" s="5">
        <f>B2250</f>
        <v>45394.871562499997</v>
      </c>
      <c r="I2250" s="7">
        <v>4.0879629629629627E-2</v>
      </c>
      <c r="J2250" s="6" t="s">
        <v>17</v>
      </c>
      <c r="K2250" s="4">
        <v>4</v>
      </c>
      <c r="L2250" s="4">
        <v>4</v>
      </c>
      <c r="M2250" s="6" t="s">
        <v>36</v>
      </c>
      <c r="N2250" s="6"/>
      <c r="O2250" s="6"/>
    </row>
    <row r="2251" spans="1:15" ht="13">
      <c r="A2251" s="4">
        <v>183348580</v>
      </c>
      <c r="B2251" s="5">
        <v>45394.879027777781</v>
      </c>
      <c r="C2251" s="4" t="s">
        <v>13</v>
      </c>
      <c r="D2251" s="4">
        <v>0</v>
      </c>
      <c r="E2251" s="5">
        <v>45395.385891203703</v>
      </c>
      <c r="F2251" s="6" t="s">
        <v>53</v>
      </c>
      <c r="G2251" s="7">
        <v>3.7037037037037035E-4</v>
      </c>
      <c r="H2251" s="5">
        <v>45394.87939814815</v>
      </c>
      <c r="I2251" s="7">
        <v>5.1041666666666666E-3</v>
      </c>
      <c r="J2251" s="6" t="s">
        <v>17</v>
      </c>
      <c r="K2251" s="4">
        <v>3</v>
      </c>
      <c r="L2251" s="4">
        <v>2</v>
      </c>
      <c r="M2251" s="6" t="s">
        <v>36</v>
      </c>
      <c r="N2251" s="6"/>
      <c r="O2251" s="6"/>
    </row>
    <row r="2252" spans="1:15" ht="13">
      <c r="A2252" s="4">
        <v>183348980</v>
      </c>
      <c r="B2252" s="5">
        <v>45394.881921296299</v>
      </c>
      <c r="C2252" s="4" t="s">
        <v>23</v>
      </c>
      <c r="D2252" s="4">
        <v>0</v>
      </c>
      <c r="E2252" s="5">
        <v>45395.385891203703</v>
      </c>
      <c r="F2252" s="6" t="s">
        <v>53</v>
      </c>
      <c r="G2252" s="5" t="s">
        <v>24</v>
      </c>
      <c r="H2252" s="5" t="s">
        <v>24</v>
      </c>
      <c r="I2252" s="7">
        <v>7.1759259259259259E-4</v>
      </c>
      <c r="J2252" s="6" t="s">
        <v>17</v>
      </c>
      <c r="K2252" s="4">
        <v>0</v>
      </c>
      <c r="L2252" s="4">
        <v>1</v>
      </c>
      <c r="M2252" s="6" t="s">
        <v>58</v>
      </c>
      <c r="N2252" s="6"/>
      <c r="O2252" s="6"/>
    </row>
    <row r="2253" spans="1:15" ht="13">
      <c r="A2253" s="4">
        <v>183349159</v>
      </c>
      <c r="B2253" s="5">
        <v>45394.883159722223</v>
      </c>
      <c r="C2253" s="4" t="s">
        <v>13</v>
      </c>
      <c r="D2253" s="4">
        <v>0</v>
      </c>
      <c r="E2253" s="5">
        <v>45395.394548611112</v>
      </c>
      <c r="F2253" s="6" t="s">
        <v>53</v>
      </c>
      <c r="G2253" s="7">
        <v>7.8703703703703705E-4</v>
      </c>
      <c r="H2253" s="5">
        <v>45394.883946759262</v>
      </c>
      <c r="I2253" s="7">
        <v>4.3287037037037035E-3</v>
      </c>
      <c r="J2253" s="6" t="s">
        <v>17</v>
      </c>
      <c r="K2253" s="4">
        <v>3</v>
      </c>
      <c r="L2253" s="4">
        <v>2</v>
      </c>
      <c r="M2253" s="6" t="s">
        <v>58</v>
      </c>
      <c r="N2253" s="6"/>
      <c r="O2253" s="6"/>
    </row>
    <row r="2254" spans="1:15" ht="13">
      <c r="A2254" s="4">
        <v>183352077</v>
      </c>
      <c r="B2254" s="5">
        <v>45394.904965277776</v>
      </c>
      <c r="C2254" s="4" t="s">
        <v>13</v>
      </c>
      <c r="D2254" s="4">
        <v>1</v>
      </c>
      <c r="E2254" s="5">
        <v>45395.927662037036</v>
      </c>
      <c r="F2254" s="6" t="s">
        <v>47</v>
      </c>
      <c r="G2254" s="7">
        <v>4.9768518518518521E-4</v>
      </c>
      <c r="H2254" s="5">
        <v>45394.905462962961</v>
      </c>
      <c r="I2254" s="7">
        <v>9.8668981481481483E-2</v>
      </c>
      <c r="J2254" s="6" t="s">
        <v>17</v>
      </c>
      <c r="K2254" s="4">
        <v>6</v>
      </c>
      <c r="L2254" s="4">
        <v>12</v>
      </c>
      <c r="M2254" s="6" t="s">
        <v>26</v>
      </c>
      <c r="N2254" s="6"/>
      <c r="O2254" s="6"/>
    </row>
    <row r="2255" spans="1:15" ht="13">
      <c r="A2255" s="4">
        <v>183352198</v>
      </c>
      <c r="B2255" s="5">
        <v>45394.906087962961</v>
      </c>
      <c r="C2255" s="4" t="s">
        <v>19</v>
      </c>
      <c r="D2255" s="4">
        <v>1</v>
      </c>
      <c r="E2255" s="5">
        <v>45395.845416666663</v>
      </c>
      <c r="F2255" s="6" t="s">
        <v>98</v>
      </c>
      <c r="G2255" s="7">
        <v>5.0925925925925921E-4</v>
      </c>
      <c r="H2255" s="5">
        <v>45394.906597222223</v>
      </c>
      <c r="I2255" s="7">
        <v>1.7372685185185185E-2</v>
      </c>
      <c r="J2255" s="6" t="s">
        <v>17</v>
      </c>
      <c r="K2255" s="4">
        <v>3</v>
      </c>
      <c r="L2255" s="4">
        <v>4</v>
      </c>
      <c r="M2255" s="6" t="s">
        <v>45</v>
      </c>
      <c r="N2255" s="6"/>
      <c r="O2255" s="6"/>
    </row>
    <row r="2256" spans="1:15" ht="13">
      <c r="A2256" s="4">
        <v>183352518</v>
      </c>
      <c r="B2256" s="5">
        <v>45394.907430555555</v>
      </c>
      <c r="C2256" s="4" t="s">
        <v>13</v>
      </c>
      <c r="D2256" s="4">
        <v>0</v>
      </c>
      <c r="E2256" s="5">
        <v>45395.427581018521</v>
      </c>
      <c r="F2256" s="6" t="s">
        <v>53</v>
      </c>
      <c r="G2256" s="7">
        <v>1.0185185185185184E-3</v>
      </c>
      <c r="H2256" s="5">
        <v>45394.908449074072</v>
      </c>
      <c r="I2256" s="7">
        <v>0</v>
      </c>
      <c r="J2256" s="6" t="s">
        <v>15</v>
      </c>
      <c r="K2256" s="4">
        <v>1</v>
      </c>
      <c r="L2256" s="4">
        <v>1</v>
      </c>
      <c r="M2256" s="6" t="s">
        <v>70</v>
      </c>
      <c r="N2256" s="6"/>
      <c r="O2256" s="6"/>
    </row>
    <row r="2257" spans="1:15" ht="13">
      <c r="A2257" s="4">
        <v>183352837</v>
      </c>
      <c r="B2257" s="5">
        <v>45394.910081018519</v>
      </c>
      <c r="C2257" s="4" t="s">
        <v>19</v>
      </c>
      <c r="D2257" s="4">
        <v>0</v>
      </c>
      <c r="E2257" s="5">
        <v>45395.427581018521</v>
      </c>
      <c r="F2257" s="6" t="s">
        <v>53</v>
      </c>
      <c r="G2257" s="7">
        <v>2.7777777777777778E-4</v>
      </c>
      <c r="H2257" s="5">
        <v>45394.910358796296</v>
      </c>
      <c r="I2257" s="7">
        <v>0</v>
      </c>
      <c r="J2257" s="6" t="s">
        <v>17</v>
      </c>
      <c r="K2257" s="4">
        <v>4</v>
      </c>
      <c r="L2257" s="4">
        <v>3</v>
      </c>
      <c r="M2257" s="6" t="s">
        <v>18</v>
      </c>
      <c r="N2257" s="6"/>
      <c r="O2257" s="6"/>
    </row>
    <row r="2258" spans="1:15" ht="13">
      <c r="A2258" s="4">
        <v>183353150</v>
      </c>
      <c r="B2258" s="5">
        <v>45394.912824074076</v>
      </c>
      <c r="C2258" s="4" t="s">
        <v>13</v>
      </c>
      <c r="D2258" s="4">
        <v>1</v>
      </c>
      <c r="E2258" s="5">
        <v>45395.927673611113</v>
      </c>
      <c r="F2258" s="6" t="s">
        <v>21</v>
      </c>
      <c r="G2258" s="7">
        <v>1.4236111111111112E-3</v>
      </c>
      <c r="H2258" s="5">
        <v>45394.914247685185</v>
      </c>
      <c r="I2258" s="7">
        <v>4.9189814814814816E-3</v>
      </c>
      <c r="J2258" s="6" t="s">
        <v>17</v>
      </c>
      <c r="K2258" s="4">
        <v>2</v>
      </c>
      <c r="L2258" s="4">
        <v>8</v>
      </c>
      <c r="M2258" s="6" t="s">
        <v>32</v>
      </c>
      <c r="N2258" s="6"/>
      <c r="O2258" s="6"/>
    </row>
    <row r="2259" spans="1:15" ht="13">
      <c r="A2259" s="4">
        <v>183354076</v>
      </c>
      <c r="B2259" s="5">
        <v>45394.919432870367</v>
      </c>
      <c r="C2259" s="4" t="s">
        <v>13</v>
      </c>
      <c r="D2259" s="4">
        <v>0</v>
      </c>
      <c r="E2259" s="5">
        <v>45395.935960648145</v>
      </c>
      <c r="F2259" s="6" t="s">
        <v>21</v>
      </c>
      <c r="G2259" s="7">
        <v>8.2569444444444445E-2</v>
      </c>
      <c r="H2259" s="5">
        <v>45395.415902777779</v>
      </c>
      <c r="I2259" s="7">
        <v>9.6307870370370377E-2</v>
      </c>
      <c r="J2259" s="6" t="s">
        <v>17</v>
      </c>
      <c r="K2259" s="4">
        <v>5</v>
      </c>
      <c r="L2259" s="4">
        <v>6</v>
      </c>
      <c r="M2259" s="6" t="s">
        <v>32</v>
      </c>
      <c r="N2259" s="6"/>
      <c r="O2259" s="6"/>
    </row>
    <row r="2260" spans="1:15" ht="13">
      <c r="A2260" s="4">
        <v>183356493</v>
      </c>
      <c r="B2260" s="5">
        <v>45394.939479166664</v>
      </c>
      <c r="C2260" s="4" t="s">
        <v>19</v>
      </c>
      <c r="D2260" s="4">
        <v>4</v>
      </c>
      <c r="E2260" s="5">
        <v>45395.869270833333</v>
      </c>
      <c r="F2260" s="6" t="s">
        <v>47</v>
      </c>
      <c r="G2260" s="7">
        <v>2.5162037037037038E-2</v>
      </c>
      <c r="H2260" s="5">
        <v>45395.358495370368</v>
      </c>
      <c r="I2260" s="7">
        <v>3.0960648148148147E-2</v>
      </c>
      <c r="J2260" s="6" t="s">
        <v>17</v>
      </c>
      <c r="K2260" s="4">
        <v>7</v>
      </c>
      <c r="L2260" s="4">
        <v>16</v>
      </c>
      <c r="M2260" s="6" t="s">
        <v>56</v>
      </c>
      <c r="N2260" s="6"/>
      <c r="O2260" s="6"/>
    </row>
    <row r="2261" spans="1:15" ht="13">
      <c r="A2261" s="4">
        <v>183356934</v>
      </c>
      <c r="B2261" s="5">
        <v>45394.943738425929</v>
      </c>
      <c r="C2261" s="4" t="s">
        <v>19</v>
      </c>
      <c r="D2261" s="4">
        <v>1</v>
      </c>
      <c r="E2261" s="5">
        <v>45395.927673611113</v>
      </c>
      <c r="F2261" s="6" t="s">
        <v>47</v>
      </c>
      <c r="G2261" s="7">
        <v>8.6527777777777773E-2</v>
      </c>
      <c r="H2261" s="5">
        <v>45395.419861111113</v>
      </c>
      <c r="I2261" s="7">
        <v>9.3657407407407411E-2</v>
      </c>
      <c r="J2261" s="6" t="s">
        <v>17</v>
      </c>
      <c r="K2261" s="4">
        <v>2</v>
      </c>
      <c r="L2261" s="4">
        <v>4</v>
      </c>
      <c r="M2261" s="6" t="s">
        <v>70</v>
      </c>
      <c r="N2261" s="6"/>
      <c r="O2261" s="6"/>
    </row>
    <row r="2262" spans="1:15" ht="13">
      <c r="A2262" s="4">
        <v>183360041</v>
      </c>
      <c r="B2262" s="5">
        <v>45394.974479166667</v>
      </c>
      <c r="C2262" s="4" t="s">
        <v>13</v>
      </c>
      <c r="D2262" s="4">
        <v>0</v>
      </c>
      <c r="E2262" s="5">
        <v>45395.919537037036</v>
      </c>
      <c r="F2262" s="6" t="s">
        <v>47</v>
      </c>
      <c r="G2262" s="7">
        <v>1.6331018518518519E-2</v>
      </c>
      <c r="H2262" s="5">
        <v>45395.349664351852</v>
      </c>
      <c r="I2262" s="7">
        <v>7.9097222222222222E-2</v>
      </c>
      <c r="J2262" s="6" t="s">
        <v>17</v>
      </c>
      <c r="K2262" s="4">
        <v>3</v>
      </c>
      <c r="L2262" s="4">
        <v>3</v>
      </c>
      <c r="M2262" s="6" t="s">
        <v>38</v>
      </c>
      <c r="N2262" s="6"/>
      <c r="O2262" s="6"/>
    </row>
    <row r="2263" spans="1:15" ht="13">
      <c r="A2263" s="4">
        <v>183360096</v>
      </c>
      <c r="B2263" s="5">
        <v>45394.975439814814</v>
      </c>
      <c r="C2263" s="4" t="s">
        <v>13</v>
      </c>
      <c r="D2263" s="4">
        <v>0</v>
      </c>
      <c r="E2263" s="5">
        <v>45395.853715277779</v>
      </c>
      <c r="F2263" s="6" t="s">
        <v>47</v>
      </c>
      <c r="G2263" s="5" t="s">
        <v>24</v>
      </c>
      <c r="H2263" s="5" t="s">
        <v>24</v>
      </c>
      <c r="I2263" s="7">
        <v>1.6782407407407409E-2</v>
      </c>
      <c r="J2263" s="6" t="s">
        <v>17</v>
      </c>
      <c r="K2263" s="4">
        <v>0</v>
      </c>
      <c r="L2263" s="4">
        <v>1</v>
      </c>
      <c r="M2263" s="6" t="s">
        <v>51</v>
      </c>
      <c r="N2263" s="6"/>
      <c r="O2263" s="6"/>
    </row>
    <row r="2264" spans="1:15" ht="13">
      <c r="A2264" s="4">
        <v>183360839</v>
      </c>
      <c r="B2264" s="5">
        <v>45394.984814814816</v>
      </c>
      <c r="C2264" s="4" t="s">
        <v>19</v>
      </c>
      <c r="D2264" s="4">
        <v>0</v>
      </c>
      <c r="E2264" s="5">
        <v>45395.885798611111</v>
      </c>
      <c r="F2264" s="6" t="s">
        <v>47</v>
      </c>
      <c r="G2264" s="7">
        <v>2.0636574074074075E-2</v>
      </c>
      <c r="H2264" s="5">
        <v>45395.35396990741</v>
      </c>
      <c r="I2264" s="7">
        <v>4.7407407407407405E-2</v>
      </c>
      <c r="J2264" s="6" t="s">
        <v>17</v>
      </c>
      <c r="K2264" s="4">
        <v>2</v>
      </c>
      <c r="L2264" s="4">
        <v>2</v>
      </c>
      <c r="M2264" s="6" t="s">
        <v>38</v>
      </c>
      <c r="N2264" s="6"/>
      <c r="O2264" s="6"/>
    </row>
    <row r="2265" spans="1:15" ht="13">
      <c r="A2265" s="4">
        <v>183361285</v>
      </c>
      <c r="B2265" s="5">
        <v>45394.99013888889</v>
      </c>
      <c r="C2265" s="4" t="s">
        <v>13</v>
      </c>
      <c r="D2265" s="4">
        <v>0</v>
      </c>
      <c r="E2265" s="5">
        <v>45395.861875000002</v>
      </c>
      <c r="F2265" s="6" t="s">
        <v>47</v>
      </c>
      <c r="G2265" s="5" t="s">
        <v>24</v>
      </c>
      <c r="H2265" s="5" t="s">
        <v>24</v>
      </c>
      <c r="I2265" s="7">
        <v>2.2881944444444444E-2</v>
      </c>
      <c r="J2265" s="6" t="s">
        <v>17</v>
      </c>
      <c r="K2265" s="4">
        <v>0</v>
      </c>
      <c r="L2265" s="4">
        <v>1</v>
      </c>
      <c r="M2265" s="6" t="s">
        <v>51</v>
      </c>
      <c r="N2265" s="6"/>
      <c r="O2265" s="6"/>
    </row>
    <row r="2266" spans="1:15" ht="13">
      <c r="A2266" s="4">
        <v>183361819</v>
      </c>
      <c r="B2266" s="5">
        <v>45394.996701388889</v>
      </c>
      <c r="C2266" s="4" t="s">
        <v>19</v>
      </c>
      <c r="D2266" s="4">
        <v>0</v>
      </c>
      <c r="E2266" s="5">
        <v>45395.853715277779</v>
      </c>
      <c r="F2266" s="6" t="s">
        <v>47</v>
      </c>
      <c r="G2266" s="7">
        <v>2.7777777777777779E-3</v>
      </c>
      <c r="H2266" s="5">
        <v>45395.339189814818</v>
      </c>
      <c r="I2266" s="7">
        <v>1.2546296296296297E-2</v>
      </c>
      <c r="J2266" s="6" t="s">
        <v>17</v>
      </c>
      <c r="K2266" s="4">
        <v>5</v>
      </c>
      <c r="L2266" s="4">
        <v>5</v>
      </c>
      <c r="M2266" s="6" t="s">
        <v>26</v>
      </c>
      <c r="N2266" s="6"/>
      <c r="O2266" s="6"/>
    </row>
    <row r="2267" spans="1:15" ht="13">
      <c r="A2267" s="4">
        <v>183362994</v>
      </c>
      <c r="B2267" s="5">
        <v>45395.012083333335</v>
      </c>
      <c r="C2267" s="4" t="s">
        <v>13</v>
      </c>
      <c r="D2267" s="4">
        <v>0</v>
      </c>
      <c r="E2267" s="5">
        <v>45395.969131944446</v>
      </c>
      <c r="F2267" s="6" t="s">
        <v>21</v>
      </c>
      <c r="G2267" s="7">
        <v>8.1122685185185187E-2</v>
      </c>
      <c r="H2267" s="5">
        <v>45395.414456018516</v>
      </c>
      <c r="I2267" s="7">
        <v>0.13288194444444446</v>
      </c>
      <c r="J2267" s="6" t="s">
        <v>17</v>
      </c>
      <c r="K2267" s="4">
        <v>8</v>
      </c>
      <c r="L2267" s="4">
        <v>8</v>
      </c>
      <c r="M2267" s="6" t="s">
        <v>20</v>
      </c>
      <c r="N2267" s="6"/>
      <c r="O2267" s="6"/>
    </row>
    <row r="2268" spans="1:15" ht="13">
      <c r="A2268" s="4">
        <v>183363274</v>
      </c>
      <c r="B2268" s="5">
        <v>45395.017152777778</v>
      </c>
      <c r="C2268" s="4" t="s">
        <v>23</v>
      </c>
      <c r="D2268" s="4">
        <v>0</v>
      </c>
      <c r="E2268" s="5">
        <v>45395.952314814815</v>
      </c>
      <c r="F2268" s="6" t="s">
        <v>53</v>
      </c>
      <c r="G2268" s="5" t="s">
        <v>24</v>
      </c>
      <c r="H2268" s="5" t="s">
        <v>24</v>
      </c>
      <c r="I2268" s="7">
        <v>0.1187962962962963</v>
      </c>
      <c r="J2268" s="6" t="s">
        <v>17</v>
      </c>
      <c r="K2268" s="4">
        <v>0</v>
      </c>
      <c r="L2268" s="4">
        <v>1</v>
      </c>
      <c r="M2268" s="6" t="s">
        <v>58</v>
      </c>
      <c r="N2268" s="6"/>
      <c r="O2268" s="6"/>
    </row>
    <row r="2269" spans="1:15" ht="13">
      <c r="A2269" s="4">
        <v>183365291</v>
      </c>
      <c r="B2269" s="5">
        <v>45395.052627314813</v>
      </c>
      <c r="C2269" s="4" t="s">
        <v>19</v>
      </c>
      <c r="D2269" s="4">
        <v>0</v>
      </c>
      <c r="E2269" s="5">
        <v>45395.944374999999</v>
      </c>
      <c r="F2269" s="6" t="s">
        <v>21</v>
      </c>
      <c r="G2269" s="7">
        <v>8.7141203703703707E-2</v>
      </c>
      <c r="H2269" s="5">
        <v>45395.420474537037</v>
      </c>
      <c r="I2269" s="7">
        <v>0.10671296296296297</v>
      </c>
      <c r="J2269" s="6" t="s">
        <v>17</v>
      </c>
      <c r="K2269" s="4">
        <v>3</v>
      </c>
      <c r="L2269" s="4">
        <v>2</v>
      </c>
      <c r="M2269" s="6" t="s">
        <v>30</v>
      </c>
      <c r="N2269" s="6"/>
      <c r="O2269" s="6"/>
    </row>
    <row r="2270" spans="1:15" ht="13">
      <c r="A2270" s="4">
        <v>183366144</v>
      </c>
      <c r="B2270" s="5">
        <v>45395.069513888891</v>
      </c>
      <c r="C2270" s="4" t="s">
        <v>13</v>
      </c>
      <c r="D2270" s="4">
        <v>0</v>
      </c>
      <c r="E2270" s="5">
        <v>45395.935960648145</v>
      </c>
      <c r="F2270" s="6" t="s">
        <v>47</v>
      </c>
      <c r="G2270" s="7">
        <v>5.903935185185185E-2</v>
      </c>
      <c r="H2270" s="5">
        <v>45395.392372685186</v>
      </c>
      <c r="I2270" s="7">
        <v>6.6527777777777783E-2</v>
      </c>
      <c r="J2270" s="6" t="s">
        <v>17</v>
      </c>
      <c r="K2270" s="4">
        <v>3</v>
      </c>
      <c r="L2270" s="4">
        <v>3</v>
      </c>
      <c r="M2270" s="6" t="s">
        <v>20</v>
      </c>
      <c r="N2270" s="6"/>
      <c r="O2270" s="6"/>
    </row>
    <row r="2271" spans="1:15" ht="13">
      <c r="A2271" s="4">
        <v>183367432</v>
      </c>
      <c r="B2271" s="5">
        <v>45395.099074074074</v>
      </c>
      <c r="C2271" s="4" t="s">
        <v>13</v>
      </c>
      <c r="D2271" s="4">
        <v>1</v>
      </c>
      <c r="E2271" s="5">
        <v>45395.919537037036</v>
      </c>
      <c r="F2271" s="6" t="s">
        <v>47</v>
      </c>
      <c r="G2271" s="7">
        <v>0.31820601851851854</v>
      </c>
      <c r="H2271" s="5">
        <v>45395.417280092595</v>
      </c>
      <c r="I2271" s="7">
        <v>8.4282407407407403E-2</v>
      </c>
      <c r="J2271" s="6" t="s">
        <v>15</v>
      </c>
      <c r="K2271" s="4">
        <v>1</v>
      </c>
      <c r="L2271" s="4">
        <v>1</v>
      </c>
      <c r="M2271" s="6" t="s">
        <v>61</v>
      </c>
      <c r="N2271" s="6"/>
      <c r="O2271" s="6"/>
    </row>
    <row r="2272" spans="1:15" ht="13">
      <c r="A2272" s="4">
        <v>183368325</v>
      </c>
      <c r="B2272" s="5">
        <v>45395.117430555554</v>
      </c>
      <c r="C2272" s="4" t="s">
        <v>23</v>
      </c>
      <c r="D2272" s="4">
        <v>0</v>
      </c>
      <c r="E2272" s="5">
        <v>45395.452349537038</v>
      </c>
      <c r="F2272" s="6" t="s">
        <v>47</v>
      </c>
      <c r="G2272" s="5" t="s">
        <v>24</v>
      </c>
      <c r="H2272" s="5" t="s">
        <v>24</v>
      </c>
      <c r="I2272" s="7">
        <v>0.11666666666666667</v>
      </c>
      <c r="J2272" s="6" t="s">
        <v>17</v>
      </c>
      <c r="K2272" s="4">
        <v>0</v>
      </c>
      <c r="L2272" s="4">
        <v>1</v>
      </c>
      <c r="M2272" s="6" t="s">
        <v>58</v>
      </c>
      <c r="N2272" s="6"/>
      <c r="O2272" s="6"/>
    </row>
    <row r="2273" spans="1:15" ht="13">
      <c r="A2273" s="4">
        <v>183373282</v>
      </c>
      <c r="B2273" s="5">
        <v>45395.233657407407</v>
      </c>
      <c r="C2273" s="4" t="s">
        <v>23</v>
      </c>
      <c r="D2273" s="4">
        <v>0</v>
      </c>
      <c r="E2273" s="5">
        <v>45395.960775462961</v>
      </c>
      <c r="F2273" s="6" t="s">
        <v>53</v>
      </c>
      <c r="G2273" s="5" t="s">
        <v>24</v>
      </c>
      <c r="H2273" s="5" t="s">
        <v>24</v>
      </c>
      <c r="I2273" s="7">
        <v>0.11971064814814815</v>
      </c>
      <c r="J2273" s="6" t="s">
        <v>17</v>
      </c>
      <c r="K2273" s="4">
        <v>0</v>
      </c>
      <c r="L2273" s="4">
        <v>1</v>
      </c>
      <c r="M2273" s="6" t="s">
        <v>58</v>
      </c>
      <c r="N2273" s="6"/>
      <c r="O2273" s="6"/>
    </row>
    <row r="2274" spans="1:15" ht="13">
      <c r="A2274" s="4">
        <v>183374282</v>
      </c>
      <c r="B2274" s="5">
        <v>45395.252442129633</v>
      </c>
      <c r="C2274" s="4" t="s">
        <v>13</v>
      </c>
      <c r="D2274" s="4">
        <v>1</v>
      </c>
      <c r="E2274" s="5">
        <v>45395.927685185183</v>
      </c>
      <c r="F2274" s="6" t="s">
        <v>21</v>
      </c>
      <c r="G2274" s="7">
        <v>8.2083333333333328E-2</v>
      </c>
      <c r="H2274" s="5">
        <v>45395.415416666663</v>
      </c>
      <c r="I2274" s="7">
        <v>9.042824074074074E-2</v>
      </c>
      <c r="J2274" s="6" t="s">
        <v>17</v>
      </c>
      <c r="K2274" s="4">
        <v>3</v>
      </c>
      <c r="L2274" s="4">
        <v>6</v>
      </c>
      <c r="M2274" s="6" t="s">
        <v>22</v>
      </c>
      <c r="N2274" s="6"/>
      <c r="O2274" s="6"/>
    </row>
    <row r="2275" spans="1:15" ht="13">
      <c r="A2275" s="4">
        <v>183377922</v>
      </c>
      <c r="B2275" s="5">
        <v>45395.311192129629</v>
      </c>
      <c r="C2275" s="4" t="s">
        <v>13</v>
      </c>
      <c r="D2275" s="4">
        <v>0</v>
      </c>
      <c r="E2275" s="5">
        <v>45395.371840277781</v>
      </c>
      <c r="F2275" s="6" t="s">
        <v>47</v>
      </c>
      <c r="G2275" s="7">
        <v>3.8379629629629632E-2</v>
      </c>
      <c r="H2275" s="5">
        <v>45395.371712962966</v>
      </c>
      <c r="I2275" s="7">
        <v>3.847222222222222E-2</v>
      </c>
      <c r="J2275" s="6" t="s">
        <v>15</v>
      </c>
      <c r="K2275" s="4">
        <v>1</v>
      </c>
      <c r="L2275" s="4">
        <v>1</v>
      </c>
      <c r="M2275" s="6" t="s">
        <v>82</v>
      </c>
      <c r="N2275" s="6"/>
      <c r="O2275" s="6"/>
    </row>
    <row r="2276" spans="1:15" ht="13">
      <c r="A2276" s="4">
        <v>183378745</v>
      </c>
      <c r="B2276" s="5">
        <v>45395.322743055556</v>
      </c>
      <c r="C2276" s="4" t="s">
        <v>23</v>
      </c>
      <c r="D2276" s="4">
        <v>0</v>
      </c>
      <c r="E2276" s="5">
        <v>45395.960787037038</v>
      </c>
      <c r="F2276" s="6" t="s">
        <v>21</v>
      </c>
      <c r="G2276" s="5" t="s">
        <v>24</v>
      </c>
      <c r="H2276" s="5" t="s">
        <v>24</v>
      </c>
      <c r="I2276" s="7">
        <v>0.11771990740740741</v>
      </c>
      <c r="J2276" s="6" t="s">
        <v>17</v>
      </c>
      <c r="K2276" s="4">
        <v>0</v>
      </c>
      <c r="L2276" s="4">
        <v>1</v>
      </c>
      <c r="M2276" s="6" t="s">
        <v>58</v>
      </c>
      <c r="N2276" s="6"/>
      <c r="O2276" s="6"/>
    </row>
    <row r="2277" spans="1:15" ht="13">
      <c r="A2277" s="4">
        <v>183378829</v>
      </c>
      <c r="B2277" s="5">
        <v>45395.324097222219</v>
      </c>
      <c r="C2277" s="4" t="s">
        <v>19</v>
      </c>
      <c r="D2277" s="4">
        <v>0</v>
      </c>
      <c r="E2277" s="5">
        <v>45395.919548611113</v>
      </c>
      <c r="F2277" s="6" t="s">
        <v>47</v>
      </c>
      <c r="G2277" s="7">
        <v>8.1909722222222217E-2</v>
      </c>
      <c r="H2277" s="5">
        <v>45395.415243055555</v>
      </c>
      <c r="I2277" s="7">
        <v>8.2696759259259262E-2</v>
      </c>
      <c r="J2277" s="6" t="s">
        <v>15</v>
      </c>
      <c r="K2277" s="4">
        <v>1</v>
      </c>
      <c r="L2277" s="4">
        <v>2</v>
      </c>
      <c r="M2277" s="6" t="s">
        <v>18</v>
      </c>
      <c r="N2277" s="6"/>
      <c r="O2277" s="6"/>
    </row>
    <row r="2278" spans="1:15" ht="13">
      <c r="A2278" s="4">
        <v>183382404</v>
      </c>
      <c r="B2278" s="5">
        <v>45395.362800925926</v>
      </c>
      <c r="C2278" s="4" t="s">
        <v>13</v>
      </c>
      <c r="D2278" s="4">
        <v>0</v>
      </c>
      <c r="E2278" s="5">
        <v>45395.877557870372</v>
      </c>
      <c r="F2278" s="6" t="s">
        <v>47</v>
      </c>
      <c r="G2278" s="7">
        <v>7.407407407407407E-4</v>
      </c>
      <c r="H2278" s="5">
        <v>45395.363541666666</v>
      </c>
      <c r="I2278" s="7">
        <v>7.9861111111111105E-3</v>
      </c>
      <c r="J2278" s="6" t="s">
        <v>17</v>
      </c>
      <c r="K2278" s="4">
        <v>2</v>
      </c>
      <c r="L2278" s="4">
        <v>3</v>
      </c>
      <c r="M2278" s="6" t="s">
        <v>18</v>
      </c>
      <c r="N2278" s="6"/>
      <c r="O2278" s="6"/>
    </row>
    <row r="2279" spans="1:15" ht="13">
      <c r="A2279" s="4">
        <v>183382652</v>
      </c>
      <c r="B2279" s="5">
        <v>45395.365497685183</v>
      </c>
      <c r="C2279" s="4" t="s">
        <v>23</v>
      </c>
      <c r="D2279" s="4">
        <v>0</v>
      </c>
      <c r="E2279" s="5">
        <v>45395.378067129626</v>
      </c>
      <c r="F2279" s="6" t="s">
        <v>47</v>
      </c>
      <c r="G2279" s="5" t="s">
        <v>24</v>
      </c>
      <c r="H2279" s="5" t="s">
        <v>24</v>
      </c>
      <c r="I2279" s="7">
        <v>6.5624999999999998E-3</v>
      </c>
      <c r="J2279" s="6" t="s">
        <v>17</v>
      </c>
      <c r="K2279" s="4">
        <v>0</v>
      </c>
      <c r="L2279" s="4">
        <v>1</v>
      </c>
      <c r="M2279" s="6" t="s">
        <v>58</v>
      </c>
      <c r="N2279" s="6"/>
      <c r="O2279" s="6"/>
    </row>
    <row r="2280" spans="1:15" ht="13">
      <c r="A2280" s="4">
        <v>183384149</v>
      </c>
      <c r="B2280" s="5">
        <v>45395.376180555555</v>
      </c>
      <c r="C2280" s="4" t="s">
        <v>13</v>
      </c>
      <c r="D2280" s="4">
        <v>0</v>
      </c>
      <c r="E2280" s="5">
        <v>45395.885798611111</v>
      </c>
      <c r="F2280" s="6" t="s">
        <v>21</v>
      </c>
      <c r="G2280" s="7">
        <v>4.363425925925926E-3</v>
      </c>
      <c r="H2280" s="5">
        <v>45395.380543981482</v>
      </c>
      <c r="I2280" s="7">
        <v>6.2615740740740739E-3</v>
      </c>
      <c r="J2280" s="6" t="s">
        <v>15</v>
      </c>
      <c r="K2280" s="4">
        <v>1</v>
      </c>
      <c r="L2280" s="4">
        <v>2</v>
      </c>
      <c r="M2280" s="6" t="s">
        <v>20</v>
      </c>
      <c r="N2280" s="6"/>
      <c r="O2280" s="6"/>
    </row>
    <row r="2281" spans="1:15" ht="13">
      <c r="A2281" s="4">
        <v>183384427</v>
      </c>
      <c r="B2281" s="5">
        <v>45395.377662037034</v>
      </c>
      <c r="C2281" s="4" t="s">
        <v>13</v>
      </c>
      <c r="D2281" s="4">
        <v>0</v>
      </c>
      <c r="E2281" s="5">
        <v>45395.885798611111</v>
      </c>
      <c r="F2281" s="6" t="s">
        <v>47</v>
      </c>
      <c r="G2281" s="7">
        <v>1.4814814814814814E-3</v>
      </c>
      <c r="H2281" s="5">
        <v>45395.379143518519</v>
      </c>
      <c r="I2281" s="7">
        <v>1.6319444444444445E-3</v>
      </c>
      <c r="J2281" s="6" t="s">
        <v>15</v>
      </c>
      <c r="K2281" s="4">
        <v>1</v>
      </c>
      <c r="L2281" s="4">
        <v>1</v>
      </c>
      <c r="M2281" s="6" t="s">
        <v>59</v>
      </c>
      <c r="N2281" s="6"/>
      <c r="O2281" s="6"/>
    </row>
    <row r="2282" spans="1:15" ht="13">
      <c r="A2282" s="4">
        <v>183385062</v>
      </c>
      <c r="B2282" s="5">
        <v>45395.382233796299</v>
      </c>
      <c r="C2282" s="4" t="s">
        <v>13</v>
      </c>
      <c r="D2282" s="4">
        <v>0</v>
      </c>
      <c r="E2282" s="5">
        <v>45395.894456018519</v>
      </c>
      <c r="F2282" s="6" t="s">
        <v>21</v>
      </c>
      <c r="G2282" s="7">
        <v>1.0995370370370371E-3</v>
      </c>
      <c r="H2282" s="5">
        <v>45395.383333333331</v>
      </c>
      <c r="I2282" s="7">
        <v>9.5370370370370366E-3</v>
      </c>
      <c r="J2282" s="6" t="s">
        <v>17</v>
      </c>
      <c r="K2282" s="4">
        <v>5</v>
      </c>
      <c r="L2282" s="4">
        <v>5</v>
      </c>
      <c r="M2282" s="6" t="s">
        <v>54</v>
      </c>
      <c r="N2282" s="6"/>
      <c r="O2282" s="6"/>
    </row>
    <row r="2283" spans="1:15" ht="13">
      <c r="A2283" s="4">
        <v>183385087</v>
      </c>
      <c r="B2283" s="5">
        <v>45395.382384259261</v>
      </c>
      <c r="C2283" s="4" t="s">
        <v>19</v>
      </c>
      <c r="D2283" s="4">
        <v>1</v>
      </c>
      <c r="E2283" s="5">
        <v>45395.985578703701</v>
      </c>
      <c r="F2283" s="6" t="s">
        <v>21</v>
      </c>
      <c r="G2283" s="7">
        <v>8.4490740740740739E-4</v>
      </c>
      <c r="H2283" s="5">
        <v>45395.383229166669</v>
      </c>
      <c r="I2283" s="7">
        <v>0.10076388888888889</v>
      </c>
      <c r="J2283" s="6" t="s">
        <v>17</v>
      </c>
      <c r="K2283" s="4">
        <v>13</v>
      </c>
      <c r="L2283" s="4">
        <v>12</v>
      </c>
      <c r="M2283" s="6" t="s">
        <v>36</v>
      </c>
      <c r="N2283" s="6"/>
      <c r="O2283" s="6"/>
    </row>
    <row r="2284" spans="1:15" ht="13">
      <c r="A2284" s="4">
        <v>183387530</v>
      </c>
      <c r="B2284" s="5">
        <v>45395.397650462961</v>
      </c>
      <c r="C2284" s="4" t="s">
        <v>13</v>
      </c>
      <c r="D2284" s="4">
        <v>0</v>
      </c>
      <c r="E2284" s="5">
        <v>45395.985590277778</v>
      </c>
      <c r="F2284" s="6" t="s">
        <v>53</v>
      </c>
      <c r="G2284" s="4">
        <v>0</v>
      </c>
      <c r="H2284" s="5">
        <f>B2284</f>
        <v>45395.397650462961</v>
      </c>
      <c r="I2284" s="7">
        <v>8.5914351851851853E-2</v>
      </c>
      <c r="J2284" s="6" t="s">
        <v>17</v>
      </c>
      <c r="K2284" s="4">
        <v>8</v>
      </c>
      <c r="L2284" s="4">
        <v>6</v>
      </c>
      <c r="M2284" s="6" t="s">
        <v>36</v>
      </c>
      <c r="N2284" s="6"/>
      <c r="O2284" s="6"/>
    </row>
    <row r="2285" spans="1:15" ht="13">
      <c r="A2285" s="4">
        <v>183387863</v>
      </c>
      <c r="B2285" s="5">
        <v>45395.400497685187</v>
      </c>
      <c r="C2285" s="4" t="s">
        <v>13</v>
      </c>
      <c r="D2285" s="4">
        <v>0</v>
      </c>
      <c r="E2285" s="5">
        <v>45395.910902777781</v>
      </c>
      <c r="F2285" s="6" t="s">
        <v>21</v>
      </c>
      <c r="G2285" s="7">
        <v>3.1250000000000001E-4</v>
      </c>
      <c r="H2285" s="5">
        <v>45395.400810185187</v>
      </c>
      <c r="I2285" s="7">
        <v>4.7685185185185183E-3</v>
      </c>
      <c r="J2285" s="6" t="s">
        <v>17</v>
      </c>
      <c r="K2285" s="4">
        <v>2</v>
      </c>
      <c r="L2285" s="4">
        <v>1</v>
      </c>
      <c r="M2285" s="6" t="s">
        <v>54</v>
      </c>
      <c r="N2285" s="6"/>
      <c r="O2285" s="6"/>
    </row>
    <row r="2286" spans="1:15" ht="13">
      <c r="A2286" s="4">
        <v>183387986</v>
      </c>
      <c r="B2286" s="5">
        <v>45395.40152777778</v>
      </c>
      <c r="C2286" s="4" t="s">
        <v>13</v>
      </c>
      <c r="D2286" s="4">
        <v>0</v>
      </c>
      <c r="E2286" s="5">
        <v>45395.910914351851</v>
      </c>
      <c r="F2286" s="6" t="s">
        <v>47</v>
      </c>
      <c r="G2286" s="7">
        <v>1.0879629629629629E-3</v>
      </c>
      <c r="H2286" s="5">
        <v>45395.402615740742</v>
      </c>
      <c r="I2286" s="7">
        <v>5.3009259259259259E-3</v>
      </c>
      <c r="J2286" s="6" t="s">
        <v>17</v>
      </c>
      <c r="K2286" s="4">
        <v>6</v>
      </c>
      <c r="L2286" s="4">
        <v>5</v>
      </c>
      <c r="M2286" s="6" t="s">
        <v>16</v>
      </c>
      <c r="N2286" s="6"/>
      <c r="O2286" s="6"/>
    </row>
    <row r="2287" spans="1:15" ht="13">
      <c r="A2287" s="4">
        <v>183388977</v>
      </c>
      <c r="B2287" s="5">
        <v>45395.407743055555</v>
      </c>
      <c r="C2287" s="4" t="s">
        <v>13</v>
      </c>
      <c r="D2287" s="4">
        <v>0</v>
      </c>
      <c r="E2287" s="5">
        <v>45395.919548611113</v>
      </c>
      <c r="F2287" s="6" t="s">
        <v>21</v>
      </c>
      <c r="G2287" s="7">
        <v>2.1759259259259258E-3</v>
      </c>
      <c r="H2287" s="5">
        <v>45395.409918981481</v>
      </c>
      <c r="I2287" s="7">
        <v>5.347222222222222E-3</v>
      </c>
      <c r="J2287" s="6" t="s">
        <v>17</v>
      </c>
      <c r="K2287" s="4">
        <v>3</v>
      </c>
      <c r="L2287" s="4">
        <v>3</v>
      </c>
      <c r="M2287" s="6" t="s">
        <v>54</v>
      </c>
      <c r="N2287" s="6"/>
      <c r="O2287" s="6"/>
    </row>
    <row r="2288" spans="1:15" ht="13">
      <c r="A2288" s="4">
        <v>183391057</v>
      </c>
      <c r="B2288" s="5">
        <v>45395.420474537037</v>
      </c>
      <c r="C2288" s="4" t="s">
        <v>19</v>
      </c>
      <c r="D2288" s="4">
        <v>0</v>
      </c>
      <c r="E2288" s="5">
        <v>45395.927685185183</v>
      </c>
      <c r="F2288" s="6" t="s">
        <v>53</v>
      </c>
      <c r="G2288" s="7">
        <v>3.3564814814814812E-4</v>
      </c>
      <c r="H2288" s="5">
        <v>45395.420810185184</v>
      </c>
      <c r="I2288" s="7">
        <v>2.7083333333333334E-3</v>
      </c>
      <c r="J2288" s="6" t="s">
        <v>17</v>
      </c>
      <c r="K2288" s="4">
        <v>3</v>
      </c>
      <c r="L2288" s="4">
        <v>2</v>
      </c>
      <c r="M2288" s="6" t="s">
        <v>54</v>
      </c>
      <c r="N2288" s="6"/>
      <c r="O2288" s="6"/>
    </row>
    <row r="2289" spans="1:15" ht="13">
      <c r="A2289" s="4">
        <v>183392709</v>
      </c>
      <c r="B2289" s="5">
        <v>45395.430046296293</v>
      </c>
      <c r="C2289" s="4" t="s">
        <v>13</v>
      </c>
      <c r="D2289" s="4">
        <v>0</v>
      </c>
      <c r="E2289" s="5">
        <v>45395.944386574076</v>
      </c>
      <c r="F2289" s="6" t="s">
        <v>47</v>
      </c>
      <c r="G2289" s="7">
        <v>3.5763888888888889E-3</v>
      </c>
      <c r="H2289" s="5">
        <v>45395.43613425926</v>
      </c>
      <c r="I2289" s="7">
        <v>1.3414351851851853E-2</v>
      </c>
      <c r="J2289" s="6" t="s">
        <v>17</v>
      </c>
      <c r="K2289" s="4">
        <v>4</v>
      </c>
      <c r="L2289" s="4">
        <v>5</v>
      </c>
      <c r="M2289" s="6" t="s">
        <v>67</v>
      </c>
      <c r="N2289" s="6"/>
      <c r="O2289" s="6"/>
    </row>
    <row r="2290" spans="1:15" ht="13">
      <c r="A2290" s="4">
        <v>183393887</v>
      </c>
      <c r="B2290" s="5">
        <v>45395.4372337963</v>
      </c>
      <c r="C2290" s="4" t="s">
        <v>23</v>
      </c>
      <c r="D2290" s="4">
        <v>0</v>
      </c>
      <c r="E2290" s="5">
        <v>45395.944386574076</v>
      </c>
      <c r="F2290" s="6" t="s">
        <v>53</v>
      </c>
      <c r="G2290" s="5" t="s">
        <v>24</v>
      </c>
      <c r="H2290" s="5" t="s">
        <v>24</v>
      </c>
      <c r="I2290" s="7">
        <v>1.3888888888888889E-3</v>
      </c>
      <c r="J2290" s="6" t="s">
        <v>17</v>
      </c>
      <c r="K2290" s="4">
        <v>0</v>
      </c>
      <c r="L2290" s="4">
        <v>1</v>
      </c>
      <c r="M2290" s="6"/>
      <c r="N2290" s="6"/>
      <c r="O2290" s="6"/>
    </row>
    <row r="2291" spans="1:15" ht="13">
      <c r="A2291" s="4">
        <v>183394655</v>
      </c>
      <c r="B2291" s="5">
        <v>45395.441099537034</v>
      </c>
      <c r="C2291" s="4" t="s">
        <v>23</v>
      </c>
      <c r="D2291" s="4">
        <v>0</v>
      </c>
      <c r="E2291" s="5">
        <v>45395.944386574076</v>
      </c>
      <c r="F2291" s="6" t="s">
        <v>21</v>
      </c>
      <c r="G2291" s="5" t="s">
        <v>24</v>
      </c>
      <c r="H2291" s="5" t="s">
        <v>24</v>
      </c>
      <c r="I2291" s="7">
        <v>2.3032407407407407E-3</v>
      </c>
      <c r="J2291" s="6" t="s">
        <v>17</v>
      </c>
      <c r="K2291" s="4">
        <v>0</v>
      </c>
      <c r="L2291" s="4">
        <v>1</v>
      </c>
      <c r="M2291" s="6" t="s">
        <v>58</v>
      </c>
      <c r="N2291" s="6"/>
      <c r="O2291" s="6"/>
    </row>
    <row r="2292" spans="1:15" ht="13">
      <c r="A2292" s="4">
        <v>183394888</v>
      </c>
      <c r="B2292" s="5">
        <v>45395.442870370367</v>
      </c>
      <c r="C2292" s="4" t="s">
        <v>19</v>
      </c>
      <c r="D2292" s="4">
        <v>0</v>
      </c>
      <c r="E2292" s="5">
        <v>45395.944386574076</v>
      </c>
      <c r="F2292" s="6" t="s">
        <v>21</v>
      </c>
      <c r="G2292" s="7">
        <v>4.5138888888888887E-4</v>
      </c>
      <c r="H2292" s="5">
        <v>45395.44332175926</v>
      </c>
      <c r="I2292" s="7">
        <v>1.4699074074074074E-3</v>
      </c>
      <c r="J2292" s="6" t="s">
        <v>17</v>
      </c>
      <c r="K2292" s="4">
        <v>2</v>
      </c>
      <c r="L2292" s="4">
        <v>2</v>
      </c>
      <c r="M2292" s="6" t="s">
        <v>61</v>
      </c>
      <c r="N2292" s="6"/>
      <c r="O2292" s="6"/>
    </row>
    <row r="2293" spans="1:15" ht="13">
      <c r="A2293" s="4">
        <v>183394992</v>
      </c>
      <c r="B2293" s="5">
        <v>45395.443564814814</v>
      </c>
      <c r="C2293" s="4" t="s">
        <v>13</v>
      </c>
      <c r="D2293" s="4">
        <v>0</v>
      </c>
      <c r="E2293" s="5">
        <v>45395.960787037038</v>
      </c>
      <c r="F2293" s="6" t="s">
        <v>53</v>
      </c>
      <c r="G2293" s="7">
        <v>1.2847222222222223E-3</v>
      </c>
      <c r="H2293" s="5">
        <v>45395.444849537038</v>
      </c>
      <c r="I2293" s="7">
        <v>1.3935185185185186E-2</v>
      </c>
      <c r="J2293" s="6" t="s">
        <v>17</v>
      </c>
      <c r="K2293" s="4">
        <v>3</v>
      </c>
      <c r="L2293" s="4">
        <v>3</v>
      </c>
      <c r="M2293" s="6" t="s">
        <v>58</v>
      </c>
      <c r="N2293" s="6"/>
      <c r="O2293" s="6"/>
    </row>
    <row r="2294" spans="1:15" ht="13">
      <c r="A2294" s="4">
        <v>183395380</v>
      </c>
      <c r="B2294" s="5">
        <v>45395.445868055554</v>
      </c>
      <c r="C2294" s="4" t="s">
        <v>23</v>
      </c>
      <c r="D2294" s="4">
        <v>0</v>
      </c>
      <c r="E2294" s="5">
        <v>45395.952326388891</v>
      </c>
      <c r="F2294" s="6" t="s">
        <v>53</v>
      </c>
      <c r="G2294" s="5" t="s">
        <v>24</v>
      </c>
      <c r="H2294" s="5" t="s">
        <v>24</v>
      </c>
      <c r="I2294" s="7">
        <v>6.134259259259259E-4</v>
      </c>
      <c r="J2294" s="6" t="s">
        <v>17</v>
      </c>
      <c r="K2294" s="4">
        <v>0</v>
      </c>
      <c r="L2294" s="4">
        <v>1</v>
      </c>
      <c r="M2294" s="6" t="s">
        <v>58</v>
      </c>
      <c r="N2294" s="6"/>
      <c r="O2294" s="6"/>
    </row>
    <row r="2295" spans="1:15" ht="13">
      <c r="A2295" s="4">
        <v>183395558</v>
      </c>
      <c r="B2295" s="5">
        <v>45395.446828703702</v>
      </c>
      <c r="C2295" s="4" t="s">
        <v>19</v>
      </c>
      <c r="D2295" s="4">
        <v>1</v>
      </c>
      <c r="E2295" s="5">
        <v>45395.952326388891</v>
      </c>
      <c r="F2295" s="6" t="s">
        <v>47</v>
      </c>
      <c r="G2295" s="7">
        <v>4.1666666666666669E-4</v>
      </c>
      <c r="H2295" s="5">
        <v>45395.447245370371</v>
      </c>
      <c r="I2295" s="7">
        <v>3.0787037037037037E-3</v>
      </c>
      <c r="J2295" s="6" t="s">
        <v>17</v>
      </c>
      <c r="K2295" s="4">
        <v>3</v>
      </c>
      <c r="L2295" s="4">
        <v>5</v>
      </c>
      <c r="M2295" s="6" t="s">
        <v>22</v>
      </c>
      <c r="N2295" s="6"/>
      <c r="O2295" s="6"/>
    </row>
    <row r="2296" spans="1:15" ht="13">
      <c r="A2296" s="4">
        <v>183396957</v>
      </c>
      <c r="B2296" s="5">
        <v>45395.454421296294</v>
      </c>
      <c r="C2296" s="4" t="s">
        <v>19</v>
      </c>
      <c r="D2296" s="4">
        <v>0</v>
      </c>
      <c r="E2296" s="5">
        <v>45395.960787037038</v>
      </c>
      <c r="F2296" s="6" t="s">
        <v>21</v>
      </c>
      <c r="G2296" s="7">
        <v>5.0925925925925921E-4</v>
      </c>
      <c r="H2296" s="5">
        <v>45395.454930555556</v>
      </c>
      <c r="I2296" s="7">
        <v>3.7615740740740739E-3</v>
      </c>
      <c r="J2296" s="6" t="s">
        <v>17</v>
      </c>
      <c r="K2296" s="4">
        <v>3</v>
      </c>
      <c r="L2296" s="4">
        <v>3</v>
      </c>
      <c r="M2296" s="6" t="s">
        <v>18</v>
      </c>
      <c r="N2296" s="6"/>
      <c r="O2296" s="6"/>
    </row>
    <row r="2297" spans="1:15" ht="13">
      <c r="A2297" s="4">
        <v>183397032</v>
      </c>
      <c r="B2297" s="5">
        <v>45395.454895833333</v>
      </c>
      <c r="C2297" s="4" t="s">
        <v>23</v>
      </c>
      <c r="D2297" s="4">
        <v>0</v>
      </c>
      <c r="E2297" s="5">
        <v>45395.960798611108</v>
      </c>
      <c r="F2297" s="6" t="s">
        <v>21</v>
      </c>
      <c r="G2297" s="5" t="s">
        <v>24</v>
      </c>
      <c r="H2297" s="5" t="s">
        <v>24</v>
      </c>
      <c r="I2297" s="7">
        <v>3.7037037037037038E-3</v>
      </c>
      <c r="J2297" s="6" t="s">
        <v>17</v>
      </c>
      <c r="K2297" s="4">
        <v>0</v>
      </c>
      <c r="L2297" s="4">
        <v>1</v>
      </c>
      <c r="M2297" s="6"/>
      <c r="N2297" s="6"/>
      <c r="O2297" s="6"/>
    </row>
    <row r="2298" spans="1:15" ht="13">
      <c r="A2298" s="4">
        <v>183397140</v>
      </c>
      <c r="B2298" s="5">
        <v>45395.455578703702</v>
      </c>
      <c r="C2298" s="4" t="s">
        <v>13</v>
      </c>
      <c r="D2298" s="4">
        <v>0</v>
      </c>
      <c r="E2298" s="5">
        <v>45395.960798611108</v>
      </c>
      <c r="F2298" s="6" t="s">
        <v>53</v>
      </c>
      <c r="G2298" s="7">
        <v>1.3657407407407407E-3</v>
      </c>
      <c r="H2298" s="5">
        <v>45395.456944444442</v>
      </c>
      <c r="I2298" s="7">
        <v>3.0439814814814813E-3</v>
      </c>
      <c r="J2298" s="6" t="s">
        <v>17</v>
      </c>
      <c r="K2298" s="4">
        <v>2</v>
      </c>
      <c r="L2298" s="4">
        <v>2</v>
      </c>
      <c r="M2298" s="6" t="s">
        <v>41</v>
      </c>
      <c r="N2298" s="6"/>
      <c r="O2298" s="6"/>
    </row>
    <row r="2299" spans="1:15" ht="13">
      <c r="A2299" s="4">
        <v>183397296</v>
      </c>
      <c r="B2299" s="5">
        <v>45395.45648148148</v>
      </c>
      <c r="C2299" s="4" t="s">
        <v>23</v>
      </c>
      <c r="D2299" s="4">
        <v>0</v>
      </c>
      <c r="E2299" s="5">
        <v>45395.46230324074</v>
      </c>
      <c r="F2299" s="6" t="s">
        <v>47</v>
      </c>
      <c r="G2299" s="5" t="s">
        <v>24</v>
      </c>
      <c r="H2299" s="5" t="s">
        <v>24</v>
      </c>
      <c r="I2299" s="7">
        <v>3.0092592592592593E-3</v>
      </c>
      <c r="J2299" s="6" t="s">
        <v>17</v>
      </c>
      <c r="K2299" s="4">
        <v>0</v>
      </c>
      <c r="L2299" s="4">
        <v>1</v>
      </c>
      <c r="M2299" s="6" t="s">
        <v>58</v>
      </c>
      <c r="N2299" s="6"/>
      <c r="O2299" s="6"/>
    </row>
    <row r="2300" spans="1:15" ht="13">
      <c r="A2300" s="4">
        <v>183397931</v>
      </c>
      <c r="B2300" s="5">
        <v>45395.459155092591</v>
      </c>
      <c r="C2300" s="4" t="s">
        <v>23</v>
      </c>
      <c r="D2300" s="4">
        <v>0</v>
      </c>
      <c r="E2300" s="5">
        <v>45395.459849537037</v>
      </c>
      <c r="F2300" s="6" t="s">
        <v>47</v>
      </c>
      <c r="G2300" s="5" t="s">
        <v>24</v>
      </c>
      <c r="H2300" s="5" t="s">
        <v>24</v>
      </c>
      <c r="I2300" s="7">
        <v>6.134259259259259E-4</v>
      </c>
      <c r="J2300" s="6" t="s">
        <v>17</v>
      </c>
      <c r="K2300" s="4">
        <v>0</v>
      </c>
      <c r="L2300" s="4">
        <v>1</v>
      </c>
      <c r="M2300" s="6"/>
      <c r="N2300" s="6"/>
      <c r="O2300" s="6"/>
    </row>
    <row r="2301" spans="1:15" ht="13">
      <c r="A2301" s="4">
        <v>183399987</v>
      </c>
      <c r="B2301" s="5">
        <v>45395.469675925924</v>
      </c>
      <c r="C2301" s="4" t="s">
        <v>19</v>
      </c>
      <c r="D2301" s="4">
        <v>1</v>
      </c>
      <c r="E2301" s="5">
        <v>45395.977581018517</v>
      </c>
      <c r="F2301" s="6" t="s">
        <v>21</v>
      </c>
      <c r="G2301" s="7">
        <v>1.0879629629629629E-3</v>
      </c>
      <c r="H2301" s="5">
        <v>45395.470763888887</v>
      </c>
      <c r="I2301" s="7">
        <v>2.1064814814814813E-3</v>
      </c>
      <c r="J2301" s="6" t="s">
        <v>17</v>
      </c>
      <c r="K2301" s="4">
        <v>2</v>
      </c>
      <c r="L2301" s="4">
        <v>4</v>
      </c>
      <c r="M2301" s="6" t="s">
        <v>36</v>
      </c>
      <c r="N2301" s="6"/>
      <c r="O2301" s="6"/>
    </row>
    <row r="2302" spans="1:15" ht="13">
      <c r="A2302" s="4">
        <v>183400699</v>
      </c>
      <c r="B2302" s="5">
        <v>45395.473657407405</v>
      </c>
      <c r="C2302" s="4" t="s">
        <v>13</v>
      </c>
      <c r="D2302" s="4">
        <v>0</v>
      </c>
      <c r="E2302" s="5">
        <v>45395.985590277778</v>
      </c>
      <c r="F2302" s="6" t="s">
        <v>53</v>
      </c>
      <c r="G2302" s="7">
        <v>1.5162037037037036E-3</v>
      </c>
      <c r="H2302" s="5">
        <v>45395.475173611114</v>
      </c>
      <c r="I2302" s="7">
        <v>5.4166666666666669E-3</v>
      </c>
      <c r="J2302" s="6" t="s">
        <v>15</v>
      </c>
      <c r="K2302" s="4">
        <v>1</v>
      </c>
      <c r="L2302" s="4">
        <v>1</v>
      </c>
      <c r="M2302" s="6" t="s">
        <v>56</v>
      </c>
      <c r="N2302" s="6"/>
      <c r="O2302" s="6"/>
    </row>
    <row r="2303" spans="1:15" ht="13">
      <c r="A2303" s="4">
        <v>183400920</v>
      </c>
      <c r="B2303" s="5">
        <v>45395.474745370368</v>
      </c>
      <c r="C2303" s="4" t="s">
        <v>23</v>
      </c>
      <c r="D2303" s="4">
        <v>0</v>
      </c>
      <c r="E2303" s="5">
        <v>45395.977592592593</v>
      </c>
      <c r="F2303" s="6" t="s">
        <v>21</v>
      </c>
      <c r="G2303" s="5" t="s">
        <v>24</v>
      </c>
      <c r="H2303" s="5" t="s">
        <v>24</v>
      </c>
      <c r="I2303" s="7">
        <v>2.8935185185185184E-4</v>
      </c>
      <c r="J2303" s="6" t="s">
        <v>17</v>
      </c>
      <c r="K2303" s="4">
        <v>0</v>
      </c>
      <c r="L2303" s="4">
        <v>1</v>
      </c>
      <c r="M2303" s="6" t="s">
        <v>58</v>
      </c>
      <c r="N2303" s="6"/>
      <c r="O2303" s="6"/>
    </row>
    <row r="2304" spans="1:15" ht="13">
      <c r="A2304" s="4">
        <v>183401203</v>
      </c>
      <c r="B2304" s="5">
        <v>45395.476481481484</v>
      </c>
      <c r="C2304" s="4" t="s">
        <v>13</v>
      </c>
      <c r="D2304" s="4">
        <v>0</v>
      </c>
      <c r="E2304" s="5">
        <v>45395.985601851855</v>
      </c>
      <c r="F2304" s="6" t="s">
        <v>21</v>
      </c>
      <c r="G2304" s="7">
        <v>3.7037037037037035E-4</v>
      </c>
      <c r="H2304" s="5">
        <v>45395.476851851854</v>
      </c>
      <c r="I2304" s="7">
        <v>2.3611111111111111E-3</v>
      </c>
      <c r="J2304" s="6" t="s">
        <v>17</v>
      </c>
      <c r="K2304" s="4">
        <v>3</v>
      </c>
      <c r="L2304" s="4">
        <v>2</v>
      </c>
      <c r="M2304" s="6" t="s">
        <v>32</v>
      </c>
      <c r="N2304" s="6"/>
      <c r="O2304" s="6"/>
    </row>
    <row r="2305" spans="1:15" ht="13">
      <c r="A2305" s="4">
        <v>183401942</v>
      </c>
      <c r="B2305" s="5">
        <v>45395.480138888888</v>
      </c>
      <c r="C2305" s="4" t="s">
        <v>13</v>
      </c>
      <c r="D2305" s="4">
        <v>0</v>
      </c>
      <c r="E2305" s="5">
        <v>45396.010740740741</v>
      </c>
      <c r="F2305" s="6" t="s">
        <v>53</v>
      </c>
      <c r="G2305" s="7">
        <v>1.3310185185185185E-3</v>
      </c>
      <c r="H2305" s="5">
        <v>45395.481874999998</v>
      </c>
      <c r="I2305" s="7">
        <v>2.7719907407407408E-2</v>
      </c>
      <c r="J2305" s="6" t="s">
        <v>17</v>
      </c>
      <c r="K2305" s="4">
        <v>5</v>
      </c>
      <c r="L2305" s="4">
        <v>10</v>
      </c>
      <c r="M2305" s="6" t="s">
        <v>32</v>
      </c>
      <c r="N2305" s="6"/>
      <c r="O2305" s="6"/>
    </row>
    <row r="2306" spans="1:15" ht="13">
      <c r="A2306" s="4">
        <v>183402356</v>
      </c>
      <c r="B2306" s="5">
        <v>45395.482210648152</v>
      </c>
      <c r="C2306" s="4" t="s">
        <v>13</v>
      </c>
      <c r="D2306" s="4">
        <v>1</v>
      </c>
      <c r="E2306" s="5">
        <v>45395.994074074071</v>
      </c>
      <c r="F2306" s="6" t="s">
        <v>21</v>
      </c>
      <c r="G2306" s="7">
        <v>4.1666666666666669E-4</v>
      </c>
      <c r="H2306" s="5">
        <v>45395.482627314814</v>
      </c>
      <c r="I2306" s="7">
        <v>4.2476851851851851E-3</v>
      </c>
      <c r="J2306" s="6" t="s">
        <v>17</v>
      </c>
      <c r="K2306" s="4">
        <v>4</v>
      </c>
      <c r="L2306" s="4">
        <v>7</v>
      </c>
      <c r="M2306" s="6" t="s">
        <v>26</v>
      </c>
      <c r="N2306" s="6"/>
      <c r="O2306" s="6"/>
    </row>
    <row r="2307" spans="1:15" ht="13">
      <c r="A2307" s="4">
        <v>183402752</v>
      </c>
      <c r="B2307" s="5">
        <v>45395.48474537037</v>
      </c>
      <c r="C2307" s="4" t="s">
        <v>13</v>
      </c>
      <c r="D2307" s="4">
        <v>0</v>
      </c>
      <c r="E2307" s="5">
        <v>45396.027175925927</v>
      </c>
      <c r="F2307" s="6" t="s">
        <v>53</v>
      </c>
      <c r="G2307" s="7">
        <v>4.861111111111111E-4</v>
      </c>
      <c r="H2307" s="5">
        <v>45395.485231481478</v>
      </c>
      <c r="I2307" s="7">
        <v>3.7986111111111109E-2</v>
      </c>
      <c r="J2307" s="6" t="s">
        <v>17</v>
      </c>
      <c r="K2307" s="4">
        <v>6</v>
      </c>
      <c r="L2307" s="4">
        <v>10</v>
      </c>
      <c r="M2307" s="6" t="s">
        <v>77</v>
      </c>
      <c r="N2307" s="6"/>
      <c r="O2307" s="6"/>
    </row>
    <row r="2308" spans="1:15" ht="13">
      <c r="A2308" s="4">
        <v>183403326</v>
      </c>
      <c r="B2308" s="5">
        <v>45395.488043981481</v>
      </c>
      <c r="C2308" s="4" t="s">
        <v>23</v>
      </c>
      <c r="D2308" s="4">
        <v>0</v>
      </c>
      <c r="E2308" s="5">
        <v>45395.488125000003</v>
      </c>
      <c r="F2308" s="6" t="s">
        <v>21</v>
      </c>
      <c r="G2308" s="5" t="s">
        <v>24</v>
      </c>
      <c r="H2308" s="5" t="s">
        <v>24</v>
      </c>
      <c r="I2308" s="7">
        <v>8.1018518518518516E-5</v>
      </c>
      <c r="J2308" s="6" t="s">
        <v>17</v>
      </c>
      <c r="K2308" s="4">
        <v>0</v>
      </c>
      <c r="L2308" s="4">
        <v>1</v>
      </c>
      <c r="M2308" s="6"/>
      <c r="N2308" s="6"/>
      <c r="O2308" s="6"/>
    </row>
    <row r="2309" spans="1:15" ht="13">
      <c r="A2309" s="4">
        <v>183403423</v>
      </c>
      <c r="B2309" s="5">
        <v>45395.488541666666</v>
      </c>
      <c r="C2309" s="4" t="s">
        <v>13</v>
      </c>
      <c r="D2309" s="4">
        <v>0</v>
      </c>
      <c r="E2309" s="5">
        <v>45396.002291666664</v>
      </c>
      <c r="F2309" s="6" t="s">
        <v>21</v>
      </c>
      <c r="G2309" s="7">
        <v>6.5972222222222224E-4</v>
      </c>
      <c r="H2309" s="5">
        <v>45395.489201388889</v>
      </c>
      <c r="I2309" s="7">
        <v>6.8402777777777776E-3</v>
      </c>
      <c r="J2309" s="6" t="s">
        <v>17</v>
      </c>
      <c r="K2309" s="4">
        <v>7</v>
      </c>
      <c r="L2309" s="4">
        <v>9</v>
      </c>
      <c r="M2309" s="6" t="s">
        <v>54</v>
      </c>
      <c r="N2309" s="6"/>
      <c r="O2309" s="6"/>
    </row>
    <row r="2310" spans="1:15" ht="13">
      <c r="A2310" s="4">
        <v>183403826</v>
      </c>
      <c r="B2310" s="5">
        <v>45395.490393518521</v>
      </c>
      <c r="C2310" s="4" t="s">
        <v>13</v>
      </c>
      <c r="D2310" s="4">
        <v>0</v>
      </c>
      <c r="E2310" s="5">
        <v>45396.010740740741</v>
      </c>
      <c r="F2310" s="6" t="s">
        <v>53</v>
      </c>
      <c r="G2310" s="7">
        <v>1.0532407407407407E-3</v>
      </c>
      <c r="H2310" s="5">
        <v>45395.491446759261</v>
      </c>
      <c r="I2310" s="7">
        <v>1.3321759259259259E-2</v>
      </c>
      <c r="J2310" s="6" t="s">
        <v>17</v>
      </c>
      <c r="K2310" s="4">
        <v>4</v>
      </c>
      <c r="L2310" s="4">
        <v>4</v>
      </c>
      <c r="M2310" s="6" t="s">
        <v>20</v>
      </c>
      <c r="N2310" s="6"/>
      <c r="O2310" s="6"/>
    </row>
    <row r="2311" spans="1:15" ht="13">
      <c r="A2311" s="4">
        <v>183404001</v>
      </c>
      <c r="B2311" s="5">
        <v>45395.491018518522</v>
      </c>
      <c r="C2311" s="4" t="s">
        <v>13</v>
      </c>
      <c r="D2311" s="4">
        <v>0</v>
      </c>
      <c r="E2311" s="5">
        <v>45395.994085648148</v>
      </c>
      <c r="F2311" s="6" t="s">
        <v>21</v>
      </c>
      <c r="G2311" s="7">
        <v>1.5046296296296296E-3</v>
      </c>
      <c r="H2311" s="5">
        <v>45395.492523148147</v>
      </c>
      <c r="I2311" s="7">
        <v>2.6041666666666665E-3</v>
      </c>
      <c r="J2311" s="6" t="s">
        <v>17</v>
      </c>
      <c r="K2311" s="4">
        <v>2</v>
      </c>
      <c r="L2311" s="4">
        <v>2</v>
      </c>
      <c r="M2311" s="6" t="s">
        <v>50</v>
      </c>
      <c r="N2311" s="6"/>
      <c r="O2311" s="6"/>
    </row>
    <row r="2312" spans="1:15" ht="13">
      <c r="A2312" s="4">
        <v>183404084</v>
      </c>
      <c r="B2312" s="5">
        <v>45395.49145833333</v>
      </c>
      <c r="C2312" s="4" t="s">
        <v>23</v>
      </c>
      <c r="D2312" s="4">
        <v>0</v>
      </c>
      <c r="E2312" s="5">
        <v>45396.002303240741</v>
      </c>
      <c r="F2312" s="6" t="s">
        <v>53</v>
      </c>
      <c r="G2312" s="5" t="s">
        <v>24</v>
      </c>
      <c r="H2312" s="5" t="s">
        <v>24</v>
      </c>
      <c r="I2312" s="7">
        <v>4.6527777777777774E-3</v>
      </c>
      <c r="J2312" s="6" t="s">
        <v>17</v>
      </c>
      <c r="K2312" s="4">
        <v>0</v>
      </c>
      <c r="L2312" s="4">
        <v>1</v>
      </c>
      <c r="M2312" s="6"/>
      <c r="N2312" s="6"/>
      <c r="O2312" s="6"/>
    </row>
    <row r="2313" spans="1:15" ht="13">
      <c r="A2313" s="4">
        <v>183404904</v>
      </c>
      <c r="B2313" s="5">
        <v>45395.496631944443</v>
      </c>
      <c r="C2313" s="4" t="s">
        <v>13</v>
      </c>
      <c r="D2313" s="4">
        <v>0</v>
      </c>
      <c r="E2313" s="5">
        <v>45396.077615740738</v>
      </c>
      <c r="F2313" s="6" t="s">
        <v>53</v>
      </c>
      <c r="G2313" s="7">
        <v>7.8703703703703705E-4</v>
      </c>
      <c r="H2313" s="5">
        <v>45395.497418981482</v>
      </c>
      <c r="I2313" s="7">
        <v>4.8564814814814818E-2</v>
      </c>
      <c r="J2313" s="6" t="s">
        <v>17</v>
      </c>
      <c r="K2313" s="4">
        <v>2</v>
      </c>
      <c r="L2313" s="4">
        <v>4</v>
      </c>
      <c r="M2313" s="6" t="s">
        <v>26</v>
      </c>
      <c r="N2313" s="6"/>
      <c r="O2313" s="6"/>
    </row>
    <row r="2314" spans="1:15" ht="13">
      <c r="A2314" s="4">
        <v>183405110</v>
      </c>
      <c r="B2314" s="5">
        <v>45395.498067129629</v>
      </c>
      <c r="C2314" s="4" t="s">
        <v>13</v>
      </c>
      <c r="D2314" s="4">
        <v>1</v>
      </c>
      <c r="E2314" s="5">
        <v>45396.002303240741</v>
      </c>
      <c r="F2314" s="6" t="s">
        <v>21</v>
      </c>
      <c r="G2314" s="7">
        <v>1.2731481481481483E-3</v>
      </c>
      <c r="H2314" s="5">
        <v>45395.499340277776</v>
      </c>
      <c r="I2314" s="7">
        <v>1.7939814814814815E-3</v>
      </c>
      <c r="J2314" s="6" t="s">
        <v>17</v>
      </c>
      <c r="K2314" s="4">
        <v>2</v>
      </c>
      <c r="L2314" s="4">
        <v>1</v>
      </c>
      <c r="M2314" s="6" t="s">
        <v>34</v>
      </c>
      <c r="N2314" s="6"/>
      <c r="O2314" s="6"/>
    </row>
    <row r="2315" spans="1:15" ht="13">
      <c r="A2315" s="4">
        <v>183406188</v>
      </c>
      <c r="B2315" s="5">
        <v>45395.502187500002</v>
      </c>
      <c r="C2315" s="4" t="s">
        <v>13</v>
      </c>
      <c r="D2315" s="4">
        <v>1</v>
      </c>
      <c r="E2315" s="5">
        <v>45396.010752314818</v>
      </c>
      <c r="F2315" s="6" t="s">
        <v>53</v>
      </c>
      <c r="G2315" s="7">
        <v>6.2500000000000001E-4</v>
      </c>
      <c r="H2315" s="5">
        <v>45395.502812500003</v>
      </c>
      <c r="I2315" s="7">
        <v>8.1250000000000003E-3</v>
      </c>
      <c r="J2315" s="6" t="s">
        <v>15</v>
      </c>
      <c r="K2315" s="4">
        <v>1</v>
      </c>
      <c r="L2315" s="4">
        <v>2</v>
      </c>
      <c r="M2315" s="6" t="s">
        <v>26</v>
      </c>
      <c r="N2315" s="6"/>
      <c r="O2315" s="6"/>
    </row>
    <row r="2316" spans="1:15" ht="13">
      <c r="A2316" s="4">
        <v>183406329</v>
      </c>
      <c r="B2316" s="5">
        <v>45395.503078703703</v>
      </c>
      <c r="C2316" s="4" t="s">
        <v>13</v>
      </c>
      <c r="D2316" s="4">
        <v>0</v>
      </c>
      <c r="E2316" s="5">
        <v>45396.010752314818</v>
      </c>
      <c r="F2316" s="6" t="s">
        <v>21</v>
      </c>
      <c r="G2316" s="7">
        <v>1.2268518518518518E-3</v>
      </c>
      <c r="H2316" s="5">
        <v>45395.504305555558</v>
      </c>
      <c r="I2316" s="7">
        <v>4.8495370370370368E-3</v>
      </c>
      <c r="J2316" s="6" t="s">
        <v>17</v>
      </c>
      <c r="K2316" s="4">
        <v>2</v>
      </c>
      <c r="L2316" s="4">
        <v>3</v>
      </c>
      <c r="M2316" s="6" t="s">
        <v>67</v>
      </c>
      <c r="N2316" s="6"/>
      <c r="O2316" s="6"/>
    </row>
    <row r="2317" spans="1:15" ht="13">
      <c r="A2317" s="4">
        <v>183406460</v>
      </c>
      <c r="B2317" s="5">
        <v>45395.503692129627</v>
      </c>
      <c r="C2317" s="4" t="s">
        <v>13</v>
      </c>
      <c r="D2317" s="4">
        <v>0</v>
      </c>
      <c r="E2317" s="5">
        <v>45396.010752314818</v>
      </c>
      <c r="F2317" s="6" t="s">
        <v>53</v>
      </c>
      <c r="G2317" s="7">
        <v>3.5879629629629629E-4</v>
      </c>
      <c r="H2317" s="5">
        <v>45395.504050925927</v>
      </c>
      <c r="I2317" s="7">
        <v>5.8333333333333336E-3</v>
      </c>
      <c r="J2317" s="6" t="s">
        <v>17</v>
      </c>
      <c r="K2317" s="4">
        <v>4</v>
      </c>
      <c r="L2317" s="4">
        <v>4</v>
      </c>
      <c r="M2317" s="6" t="s">
        <v>36</v>
      </c>
      <c r="N2317" s="6"/>
      <c r="O2317" s="6"/>
    </row>
    <row r="2318" spans="1:15" ht="13">
      <c r="A2318" s="4">
        <v>183407441</v>
      </c>
      <c r="B2318" s="5">
        <v>45395.508900462963</v>
      </c>
      <c r="C2318" s="4" t="s">
        <v>13</v>
      </c>
      <c r="D2318" s="4">
        <v>0</v>
      </c>
      <c r="E2318" s="5">
        <v>45396.01902777778</v>
      </c>
      <c r="F2318" s="6" t="s">
        <v>47</v>
      </c>
      <c r="G2318" s="7">
        <v>5.6712962962962967E-4</v>
      </c>
      <c r="H2318" s="5">
        <v>45395.509467592594</v>
      </c>
      <c r="I2318" s="7">
        <v>4.4675925925925924E-3</v>
      </c>
      <c r="J2318" s="6" t="s">
        <v>17</v>
      </c>
      <c r="K2318" s="4">
        <v>5</v>
      </c>
      <c r="L2318" s="4">
        <v>4</v>
      </c>
      <c r="M2318" s="6" t="s">
        <v>22</v>
      </c>
      <c r="N2318" s="6"/>
      <c r="O2318" s="6"/>
    </row>
    <row r="2319" spans="1:15" ht="13">
      <c r="A2319" s="4">
        <v>183407728</v>
      </c>
      <c r="B2319" s="5">
        <v>45395.510335648149</v>
      </c>
      <c r="C2319" s="4" t="s">
        <v>13</v>
      </c>
      <c r="D2319" s="4">
        <v>0</v>
      </c>
      <c r="E2319" s="5">
        <v>45396.027175925927</v>
      </c>
      <c r="F2319" s="6" t="s">
        <v>21</v>
      </c>
      <c r="G2319" s="7">
        <v>2.8240740740740739E-3</v>
      </c>
      <c r="H2319" s="5">
        <v>45395.513159722221</v>
      </c>
      <c r="I2319" s="7">
        <v>1.2013888888888888E-2</v>
      </c>
      <c r="J2319" s="6" t="s">
        <v>17</v>
      </c>
      <c r="K2319" s="4">
        <v>3</v>
      </c>
      <c r="L2319" s="4">
        <v>2</v>
      </c>
      <c r="M2319" s="6" t="s">
        <v>54</v>
      </c>
      <c r="N2319" s="6"/>
      <c r="O2319" s="6"/>
    </row>
    <row r="2320" spans="1:15" ht="13">
      <c r="A2320" s="4">
        <v>183407783</v>
      </c>
      <c r="B2320" s="5">
        <v>45395.510509259257</v>
      </c>
      <c r="C2320" s="4" t="s">
        <v>19</v>
      </c>
      <c r="D2320" s="4">
        <v>0</v>
      </c>
      <c r="E2320" s="5">
        <v>45396.027187500003</v>
      </c>
      <c r="F2320" s="6" t="s">
        <v>53</v>
      </c>
      <c r="G2320" s="7">
        <v>5.7870370370370367E-4</v>
      </c>
      <c r="H2320" s="5">
        <v>45395.511087962965</v>
      </c>
      <c r="I2320" s="7">
        <v>9.6296296296296303E-3</v>
      </c>
      <c r="J2320" s="6" t="s">
        <v>17</v>
      </c>
      <c r="K2320" s="4">
        <v>2</v>
      </c>
      <c r="L2320" s="4">
        <v>3</v>
      </c>
      <c r="M2320" s="6" t="s">
        <v>59</v>
      </c>
      <c r="N2320" s="6"/>
      <c r="O2320" s="6"/>
    </row>
    <row r="2321" spans="1:15" ht="13">
      <c r="A2321" s="4">
        <v>183409389</v>
      </c>
      <c r="B2321" s="5">
        <v>45395.519016203703</v>
      </c>
      <c r="C2321" s="4" t="s">
        <v>13</v>
      </c>
      <c r="D2321" s="4">
        <v>0</v>
      </c>
      <c r="E2321" s="5">
        <v>45396.027187500003</v>
      </c>
      <c r="F2321" s="6" t="s">
        <v>53</v>
      </c>
      <c r="G2321" s="4">
        <v>0</v>
      </c>
      <c r="H2321" s="5">
        <f>B2321</f>
        <v>45395.519016203703</v>
      </c>
      <c r="I2321" s="7">
        <v>1.1805555555555556E-3</v>
      </c>
      <c r="J2321" s="6" t="s">
        <v>15</v>
      </c>
      <c r="K2321" s="4">
        <v>2</v>
      </c>
      <c r="L2321" s="4">
        <v>1</v>
      </c>
      <c r="M2321" s="6" t="s">
        <v>59</v>
      </c>
      <c r="N2321" s="6"/>
      <c r="O2321" s="6"/>
    </row>
    <row r="2322" spans="1:15" ht="13">
      <c r="A2322" s="4">
        <v>183413414</v>
      </c>
      <c r="B2322" s="5">
        <v>45395.54278935185</v>
      </c>
      <c r="C2322" s="4" t="s">
        <v>23</v>
      </c>
      <c r="D2322" s="4">
        <v>0</v>
      </c>
      <c r="E2322" s="5">
        <v>45396.077627314815</v>
      </c>
      <c r="F2322" s="6" t="s">
        <v>53</v>
      </c>
      <c r="G2322" s="5" t="s">
        <v>24</v>
      </c>
      <c r="H2322" s="5" t="s">
        <v>24</v>
      </c>
      <c r="I2322" s="7">
        <v>4.5138888888888887E-4</v>
      </c>
      <c r="J2322" s="6" t="s">
        <v>17</v>
      </c>
      <c r="K2322" s="4">
        <v>0</v>
      </c>
      <c r="L2322" s="4">
        <v>1</v>
      </c>
      <c r="M2322" s="6" t="s">
        <v>58</v>
      </c>
      <c r="N2322" s="6"/>
      <c r="O2322" s="6"/>
    </row>
    <row r="2323" spans="1:15" ht="13">
      <c r="A2323" s="4">
        <v>183414424</v>
      </c>
      <c r="B2323" s="5">
        <v>45395.547013888892</v>
      </c>
      <c r="C2323" s="4" t="s">
        <v>13</v>
      </c>
      <c r="D2323" s="4">
        <v>0</v>
      </c>
      <c r="E2323" s="5">
        <v>45396.077627314815</v>
      </c>
      <c r="F2323" s="6" t="s">
        <v>47</v>
      </c>
      <c r="G2323" s="7">
        <v>3.7037037037037035E-4</v>
      </c>
      <c r="H2323" s="5">
        <v>45395.547384259262</v>
      </c>
      <c r="I2323" s="7">
        <v>2.0370370370370369E-3</v>
      </c>
      <c r="J2323" s="6" t="s">
        <v>17</v>
      </c>
      <c r="K2323" s="4">
        <v>2</v>
      </c>
      <c r="L2323" s="4">
        <v>1</v>
      </c>
      <c r="M2323" s="6" t="s">
        <v>41</v>
      </c>
      <c r="N2323" s="6"/>
      <c r="O2323" s="6"/>
    </row>
    <row r="2324" spans="1:15" ht="13">
      <c r="A2324" s="4">
        <v>183414674</v>
      </c>
      <c r="B2324" s="5">
        <v>45395.548495370371</v>
      </c>
      <c r="C2324" s="4" t="s">
        <v>13</v>
      </c>
      <c r="D2324" s="4">
        <v>0</v>
      </c>
      <c r="E2324" s="5">
        <v>45396.093715277777</v>
      </c>
      <c r="F2324" s="6" t="s">
        <v>21</v>
      </c>
      <c r="G2324" s="4">
        <v>0</v>
      </c>
      <c r="H2324" s="5">
        <f>B2324</f>
        <v>45395.548495370371</v>
      </c>
      <c r="I2324" s="7">
        <v>4.0185185185185185E-2</v>
      </c>
      <c r="J2324" s="6" t="s">
        <v>17</v>
      </c>
      <c r="K2324" s="4">
        <v>7</v>
      </c>
      <c r="L2324" s="4">
        <v>9</v>
      </c>
      <c r="M2324" s="6" t="s">
        <v>38</v>
      </c>
      <c r="N2324" s="6"/>
      <c r="O2324" s="6"/>
    </row>
    <row r="2325" spans="1:15" ht="13">
      <c r="A2325" s="4">
        <v>183416180</v>
      </c>
      <c r="B2325" s="5">
        <v>45395.556041666663</v>
      </c>
      <c r="C2325" s="4" t="s">
        <v>13</v>
      </c>
      <c r="D2325" s="4">
        <v>0</v>
      </c>
      <c r="E2325" s="5">
        <v>45396.077627314815</v>
      </c>
      <c r="F2325" s="6" t="s">
        <v>21</v>
      </c>
      <c r="G2325" s="7">
        <v>1.5046296296296296E-3</v>
      </c>
      <c r="H2325" s="5">
        <v>45395.557546296295</v>
      </c>
      <c r="I2325" s="7">
        <v>7.2685185185185188E-3</v>
      </c>
      <c r="J2325" s="6" t="s">
        <v>17</v>
      </c>
      <c r="K2325" s="4">
        <v>4</v>
      </c>
      <c r="L2325" s="4">
        <v>3</v>
      </c>
      <c r="M2325" s="6" t="s">
        <v>20</v>
      </c>
      <c r="N2325" s="6"/>
      <c r="O2325" s="6"/>
    </row>
    <row r="2326" spans="1:15" ht="13">
      <c r="A2326" s="4">
        <v>183417057</v>
      </c>
      <c r="B2326" s="5">
        <v>45395.560671296298</v>
      </c>
      <c r="C2326" s="4" t="s">
        <v>13</v>
      </c>
      <c r="D2326" s="4">
        <v>0</v>
      </c>
      <c r="E2326" s="5">
        <v>45396.085405092592</v>
      </c>
      <c r="F2326" s="6" t="s">
        <v>53</v>
      </c>
      <c r="G2326" s="7">
        <v>2.8587962962962963E-3</v>
      </c>
      <c r="H2326" s="5">
        <v>45395.563530092593</v>
      </c>
      <c r="I2326" s="7">
        <v>2.0891203703703703E-2</v>
      </c>
      <c r="J2326" s="6" t="s">
        <v>17</v>
      </c>
      <c r="K2326" s="4">
        <v>2</v>
      </c>
      <c r="L2326" s="4">
        <v>3</v>
      </c>
      <c r="M2326" s="6" t="s">
        <v>42</v>
      </c>
      <c r="N2326" s="6"/>
      <c r="O2326" s="6"/>
    </row>
    <row r="2327" spans="1:15" ht="13">
      <c r="A2327" s="4">
        <v>183417893</v>
      </c>
      <c r="B2327" s="5">
        <v>45395.563981481479</v>
      </c>
      <c r="C2327" s="4" t="s">
        <v>13</v>
      </c>
      <c r="D2327" s="4">
        <v>0</v>
      </c>
      <c r="E2327" s="5">
        <v>45396.077638888892</v>
      </c>
      <c r="F2327" s="6" t="s">
        <v>47</v>
      </c>
      <c r="G2327" s="7">
        <v>3.2407407407407406E-4</v>
      </c>
      <c r="H2327" s="5">
        <v>45395.564305555556</v>
      </c>
      <c r="I2327" s="7">
        <v>2.0833333333333333E-3</v>
      </c>
      <c r="J2327" s="6" t="s">
        <v>17</v>
      </c>
      <c r="K2327" s="4">
        <v>2</v>
      </c>
      <c r="L2327" s="4">
        <v>5</v>
      </c>
      <c r="M2327" s="6" t="s">
        <v>69</v>
      </c>
      <c r="N2327" s="6"/>
      <c r="O2327" s="6"/>
    </row>
    <row r="2328" spans="1:15" ht="13">
      <c r="A2328" s="4">
        <v>183418575</v>
      </c>
      <c r="B2328" s="5">
        <v>45395.567685185182</v>
      </c>
      <c r="C2328" s="4" t="s">
        <v>13</v>
      </c>
      <c r="D2328" s="4">
        <v>0</v>
      </c>
      <c r="E2328" s="5">
        <v>45396.080243055556</v>
      </c>
      <c r="F2328" s="6" t="s">
        <v>21</v>
      </c>
      <c r="G2328" s="7">
        <v>1.3888888888888889E-3</v>
      </c>
      <c r="H2328" s="5">
        <v>45395.569074074076</v>
      </c>
      <c r="I2328" s="7">
        <v>1.1388888888888889E-2</v>
      </c>
      <c r="J2328" s="6" t="s">
        <v>17</v>
      </c>
      <c r="K2328" s="4">
        <v>2</v>
      </c>
      <c r="L2328" s="4">
        <v>2</v>
      </c>
      <c r="M2328" s="6" t="s">
        <v>41</v>
      </c>
      <c r="N2328" s="6"/>
      <c r="O2328" s="6"/>
    </row>
    <row r="2329" spans="1:15" ht="13">
      <c r="A2329" s="4">
        <v>183419065</v>
      </c>
      <c r="B2329" s="5">
        <v>45395.570277777777</v>
      </c>
      <c r="C2329" s="4" t="s">
        <v>23</v>
      </c>
      <c r="D2329" s="4">
        <v>3</v>
      </c>
      <c r="E2329" s="5">
        <v>45395.583726851852</v>
      </c>
      <c r="F2329" s="6" t="s">
        <v>47</v>
      </c>
      <c r="G2329" s="5" t="s">
        <v>24</v>
      </c>
      <c r="H2329" s="5" t="s">
        <v>24</v>
      </c>
      <c r="I2329" s="7">
        <v>1.1215277777777777E-2</v>
      </c>
      <c r="J2329" s="6" t="s">
        <v>17</v>
      </c>
      <c r="K2329" s="4">
        <v>0</v>
      </c>
      <c r="L2329" s="4">
        <v>1</v>
      </c>
      <c r="M2329" s="6" t="s">
        <v>90</v>
      </c>
      <c r="N2329" s="6"/>
      <c r="O2329" s="6"/>
    </row>
    <row r="2330" spans="1:15" ht="13">
      <c r="A2330" s="4">
        <v>183422025</v>
      </c>
      <c r="B2330" s="5">
        <v>45395.585092592592</v>
      </c>
      <c r="C2330" s="4" t="s">
        <v>13</v>
      </c>
      <c r="D2330" s="4">
        <v>0</v>
      </c>
      <c r="E2330" s="5">
        <v>45396.093715277777</v>
      </c>
      <c r="F2330" s="6" t="s">
        <v>53</v>
      </c>
      <c r="G2330" s="7">
        <v>2.1759259259259258E-3</v>
      </c>
      <c r="H2330" s="5">
        <v>45395.587268518517</v>
      </c>
      <c r="I2330" s="7">
        <v>7.037037037037037E-3</v>
      </c>
      <c r="J2330" s="6" t="s">
        <v>17</v>
      </c>
      <c r="K2330" s="4">
        <v>3</v>
      </c>
      <c r="L2330" s="4">
        <v>3</v>
      </c>
      <c r="M2330" s="6" t="s">
        <v>70</v>
      </c>
      <c r="N2330" s="6"/>
      <c r="O2330" s="6"/>
    </row>
    <row r="2331" spans="1:15" ht="13">
      <c r="A2331" s="4">
        <v>183422539</v>
      </c>
      <c r="B2331" s="5">
        <v>45395.588067129633</v>
      </c>
      <c r="C2331" s="4" t="s">
        <v>13</v>
      </c>
      <c r="D2331" s="4">
        <v>0</v>
      </c>
      <c r="E2331" s="5">
        <v>45396.093726851854</v>
      </c>
      <c r="F2331" s="6" t="s">
        <v>47</v>
      </c>
      <c r="G2331" s="5" t="s">
        <v>24</v>
      </c>
      <c r="H2331" s="5" t="s">
        <v>24</v>
      </c>
      <c r="I2331" s="7">
        <v>1.1921296296296296E-3</v>
      </c>
      <c r="J2331" s="6" t="s">
        <v>17</v>
      </c>
      <c r="K2331" s="4">
        <v>0</v>
      </c>
      <c r="L2331" s="4">
        <v>2</v>
      </c>
      <c r="M2331" s="6" t="s">
        <v>51</v>
      </c>
      <c r="N2331" s="6"/>
      <c r="O2331" s="6"/>
    </row>
    <row r="2332" spans="1:15" ht="13">
      <c r="A2332" s="4">
        <v>183424492</v>
      </c>
      <c r="B2332" s="5">
        <v>45395.59915509259</v>
      </c>
      <c r="C2332" s="4" t="s">
        <v>13</v>
      </c>
      <c r="D2332" s="4">
        <v>0</v>
      </c>
      <c r="E2332" s="5">
        <v>45396.110405092593</v>
      </c>
      <c r="F2332" s="6" t="s">
        <v>21</v>
      </c>
      <c r="G2332" s="7">
        <v>3.9351851851851852E-4</v>
      </c>
      <c r="H2332" s="5">
        <v>45395.599548611113</v>
      </c>
      <c r="I2332" s="7">
        <v>4.7685185185185183E-3</v>
      </c>
      <c r="J2332" s="6" t="s">
        <v>17</v>
      </c>
      <c r="K2332" s="4">
        <v>4</v>
      </c>
      <c r="L2332" s="4">
        <v>8</v>
      </c>
      <c r="M2332" s="6" t="s">
        <v>33</v>
      </c>
      <c r="N2332" s="6"/>
      <c r="O2332" s="6"/>
    </row>
    <row r="2333" spans="1:15" ht="13">
      <c r="A2333" s="4">
        <v>183426651</v>
      </c>
      <c r="B2333" s="5">
        <v>45395.610925925925</v>
      </c>
      <c r="C2333" s="4" t="s">
        <v>23</v>
      </c>
      <c r="D2333" s="4">
        <v>1</v>
      </c>
      <c r="E2333" s="5">
        <v>45395.612118055556</v>
      </c>
      <c r="F2333" s="6" t="s">
        <v>47</v>
      </c>
      <c r="G2333" s="4">
        <v>0</v>
      </c>
      <c r="H2333" s="5">
        <f>B2333</f>
        <v>45395.610925925925</v>
      </c>
      <c r="I2333" s="7">
        <v>1.1111111111111111E-3</v>
      </c>
      <c r="J2333" s="6" t="s">
        <v>15</v>
      </c>
      <c r="K2333" s="4">
        <v>1</v>
      </c>
      <c r="L2333" s="4">
        <v>0</v>
      </c>
      <c r="M2333" s="6" t="s">
        <v>46</v>
      </c>
      <c r="N2333" s="6"/>
      <c r="O2333" s="6"/>
    </row>
    <row r="2334" spans="1:15" ht="13">
      <c r="A2334" s="4">
        <v>183427849</v>
      </c>
      <c r="B2334" s="5">
        <v>45395.6172337963</v>
      </c>
      <c r="C2334" s="4" t="s">
        <v>13</v>
      </c>
      <c r="D2334" s="4">
        <v>0</v>
      </c>
      <c r="E2334" s="5">
        <v>45396.127187500002</v>
      </c>
      <c r="F2334" s="6" t="s">
        <v>53</v>
      </c>
      <c r="G2334" s="7">
        <v>1.25E-3</v>
      </c>
      <c r="H2334" s="5">
        <v>45395.618483796294</v>
      </c>
      <c r="I2334" s="7">
        <v>2.7777777777777779E-3</v>
      </c>
      <c r="J2334" s="6" t="s">
        <v>17</v>
      </c>
      <c r="K2334" s="4">
        <v>2</v>
      </c>
      <c r="L2334" s="4">
        <v>2</v>
      </c>
      <c r="M2334" s="6" t="s">
        <v>20</v>
      </c>
      <c r="N2334" s="6"/>
      <c r="O2334" s="6"/>
    </row>
    <row r="2335" spans="1:15" ht="13">
      <c r="A2335" s="4">
        <v>183433944</v>
      </c>
      <c r="B2335" s="5">
        <v>45395.651400462964</v>
      </c>
      <c r="C2335" s="4" t="s">
        <v>13</v>
      </c>
      <c r="D2335" s="4">
        <v>0</v>
      </c>
      <c r="E2335" s="5">
        <v>45396.160324074073</v>
      </c>
      <c r="F2335" s="6" t="s">
        <v>47</v>
      </c>
      <c r="G2335" s="7">
        <v>4.0509259259259258E-4</v>
      </c>
      <c r="H2335" s="5">
        <v>45395.651805555557</v>
      </c>
      <c r="I2335" s="7">
        <v>4.6064814814814814E-3</v>
      </c>
      <c r="J2335" s="6" t="s">
        <v>15</v>
      </c>
      <c r="K2335" s="4">
        <v>1</v>
      </c>
      <c r="L2335" s="4">
        <v>1</v>
      </c>
      <c r="M2335" s="6" t="s">
        <v>57</v>
      </c>
      <c r="N2335" s="6"/>
      <c r="O2335" s="6"/>
    </row>
    <row r="2336" spans="1:15" ht="13">
      <c r="A2336" s="4">
        <v>183434844</v>
      </c>
      <c r="B2336" s="5">
        <v>45395.656747685185</v>
      </c>
      <c r="C2336" s="4" t="s">
        <v>13</v>
      </c>
      <c r="D2336" s="4">
        <v>1</v>
      </c>
      <c r="E2336" s="5">
        <v>45396.168668981481</v>
      </c>
      <c r="F2336" s="6" t="s">
        <v>53</v>
      </c>
      <c r="G2336" s="7">
        <v>4.3981481481481481E-4</v>
      </c>
      <c r="H2336" s="5">
        <v>45395.657187500001</v>
      </c>
      <c r="I2336" s="7">
        <v>3.8888888888888888E-3</v>
      </c>
      <c r="J2336" s="6" t="s">
        <v>17</v>
      </c>
      <c r="K2336" s="4">
        <v>4</v>
      </c>
      <c r="L2336" s="4">
        <v>5</v>
      </c>
      <c r="M2336" s="6" t="s">
        <v>20</v>
      </c>
      <c r="N2336" s="6"/>
      <c r="O2336" s="6"/>
    </row>
    <row r="2337" spans="1:15" ht="13">
      <c r="A2337" s="4">
        <v>183435026</v>
      </c>
      <c r="B2337" s="5">
        <v>45395.657384259262</v>
      </c>
      <c r="C2337" s="4" t="s">
        <v>23</v>
      </c>
      <c r="D2337" s="4">
        <v>0</v>
      </c>
      <c r="E2337" s="5">
        <v>45396.160324074073</v>
      </c>
      <c r="F2337" s="6" t="s">
        <v>53</v>
      </c>
      <c r="G2337" s="5" t="s">
        <v>24</v>
      </c>
      <c r="H2337" s="5" t="s">
        <v>24</v>
      </c>
      <c r="I2337" s="7">
        <v>2.7662037037037039E-3</v>
      </c>
      <c r="J2337" s="6" t="s">
        <v>17</v>
      </c>
      <c r="K2337" s="4">
        <v>0</v>
      </c>
      <c r="L2337" s="4">
        <v>1</v>
      </c>
      <c r="M2337" s="6" t="s">
        <v>58</v>
      </c>
      <c r="N2337" s="6"/>
      <c r="O2337" s="6"/>
    </row>
    <row r="2338" spans="1:15" ht="13">
      <c r="A2338" s="4">
        <v>183435188</v>
      </c>
      <c r="B2338" s="5">
        <v>45395.658518518518</v>
      </c>
      <c r="C2338" s="4" t="s">
        <v>19</v>
      </c>
      <c r="D2338" s="4">
        <v>0</v>
      </c>
      <c r="E2338" s="5">
        <v>45396.168668981481</v>
      </c>
      <c r="F2338" s="6" t="s">
        <v>47</v>
      </c>
      <c r="G2338" s="7">
        <v>7.1759259259259259E-4</v>
      </c>
      <c r="H2338" s="5">
        <v>45395.659236111111</v>
      </c>
      <c r="I2338" s="7">
        <v>5.6134259259259262E-3</v>
      </c>
      <c r="J2338" s="6" t="s">
        <v>17</v>
      </c>
      <c r="K2338" s="4">
        <v>3</v>
      </c>
      <c r="L2338" s="4">
        <v>4</v>
      </c>
      <c r="M2338" s="6" t="s">
        <v>20</v>
      </c>
      <c r="N2338" s="6"/>
      <c r="O2338" s="6"/>
    </row>
    <row r="2339" spans="1:15" ht="13">
      <c r="A2339" s="4">
        <v>183435902</v>
      </c>
      <c r="B2339" s="5">
        <v>45395.662870370368</v>
      </c>
      <c r="C2339" s="4" t="s">
        <v>19</v>
      </c>
      <c r="D2339" s="4">
        <v>0</v>
      </c>
      <c r="E2339" s="5">
        <v>45396.168668981481</v>
      </c>
      <c r="F2339" s="6" t="s">
        <v>53</v>
      </c>
      <c r="G2339" s="7">
        <v>3.3564814814814812E-4</v>
      </c>
      <c r="H2339" s="5">
        <v>45395.663206018522</v>
      </c>
      <c r="I2339" s="7">
        <v>5.6018518518518518E-3</v>
      </c>
      <c r="J2339" s="6" t="s">
        <v>17</v>
      </c>
      <c r="K2339" s="4">
        <v>3</v>
      </c>
      <c r="L2339" s="4">
        <v>3</v>
      </c>
      <c r="M2339" s="6" t="s">
        <v>92</v>
      </c>
      <c r="N2339" s="6"/>
      <c r="O2339" s="6"/>
    </row>
    <row r="2340" spans="1:15" ht="13">
      <c r="A2340" s="4">
        <v>183437320</v>
      </c>
      <c r="B2340" s="5">
        <v>45395.668854166666</v>
      </c>
      <c r="C2340" s="4" t="s">
        <v>13</v>
      </c>
      <c r="D2340" s="4">
        <v>0</v>
      </c>
      <c r="E2340" s="5">
        <v>45396.177106481482</v>
      </c>
      <c r="F2340" s="6" t="s">
        <v>21</v>
      </c>
      <c r="G2340" s="7">
        <v>3.5879629629629629E-4</v>
      </c>
      <c r="H2340" s="5">
        <v>45395.670960648145</v>
      </c>
      <c r="I2340" s="7">
        <v>8.2291666666666659E-3</v>
      </c>
      <c r="J2340" s="6" t="s">
        <v>17</v>
      </c>
      <c r="K2340" s="4">
        <v>2</v>
      </c>
      <c r="L2340" s="4">
        <v>3</v>
      </c>
      <c r="M2340" s="6" t="s">
        <v>61</v>
      </c>
      <c r="N2340" s="6"/>
      <c r="O2340" s="6"/>
    </row>
    <row r="2341" spans="1:15" ht="13">
      <c r="A2341" s="4">
        <v>183445579</v>
      </c>
      <c r="B2341" s="5">
        <v>45395.715624999997</v>
      </c>
      <c r="C2341" s="4" t="s">
        <v>19</v>
      </c>
      <c r="D2341" s="4">
        <v>0</v>
      </c>
      <c r="E2341" s="5">
        <v>45396.260358796295</v>
      </c>
      <c r="F2341" s="6" t="s">
        <v>47</v>
      </c>
      <c r="G2341" s="7">
        <v>2.1180555555555558E-3</v>
      </c>
      <c r="H2341" s="5">
        <v>45395.717743055553</v>
      </c>
      <c r="I2341" s="7">
        <v>4.1967592592592591E-2</v>
      </c>
      <c r="J2341" s="6" t="s">
        <v>17</v>
      </c>
      <c r="K2341" s="4">
        <v>4</v>
      </c>
      <c r="L2341" s="4">
        <v>12</v>
      </c>
      <c r="M2341" s="6" t="s">
        <v>20</v>
      </c>
      <c r="N2341" s="6"/>
      <c r="O2341" s="6"/>
    </row>
    <row r="2342" spans="1:15" ht="13">
      <c r="A2342" s="4">
        <v>183448724</v>
      </c>
      <c r="B2342" s="5">
        <v>45395.732569444444</v>
      </c>
      <c r="C2342" s="4" t="s">
        <v>13</v>
      </c>
      <c r="D2342" s="4">
        <v>0</v>
      </c>
      <c r="E2342" s="5">
        <v>45396.243680555555</v>
      </c>
      <c r="F2342" s="6" t="s">
        <v>53</v>
      </c>
      <c r="G2342" s="7">
        <v>1.3194444444444445E-3</v>
      </c>
      <c r="H2342" s="5">
        <v>45395.734120370369</v>
      </c>
      <c r="I2342" s="7">
        <v>3.2523148148148147E-3</v>
      </c>
      <c r="J2342" s="6" t="s">
        <v>17</v>
      </c>
      <c r="K2342" s="4">
        <v>2</v>
      </c>
      <c r="L2342" s="4">
        <v>5</v>
      </c>
      <c r="M2342" s="6" t="s">
        <v>36</v>
      </c>
      <c r="N2342" s="6"/>
      <c r="O2342" s="6"/>
    </row>
    <row r="2343" spans="1:15" ht="13">
      <c r="A2343" s="4">
        <v>183449681</v>
      </c>
      <c r="B2343" s="5">
        <v>45395.738738425927</v>
      </c>
      <c r="C2343" s="4" t="s">
        <v>19</v>
      </c>
      <c r="D2343" s="4">
        <v>0</v>
      </c>
      <c r="E2343" s="5">
        <v>45396.243680555555</v>
      </c>
      <c r="F2343" s="6" t="s">
        <v>21</v>
      </c>
      <c r="G2343" s="7">
        <v>4.2824074074074075E-4</v>
      </c>
      <c r="H2343" s="5">
        <v>45395.739166666666</v>
      </c>
      <c r="I2343" s="7">
        <v>4.5138888888888885E-3</v>
      </c>
      <c r="J2343" s="6" t="s">
        <v>17</v>
      </c>
      <c r="K2343" s="4">
        <v>3</v>
      </c>
      <c r="L2343" s="4">
        <v>4</v>
      </c>
      <c r="M2343" s="6" t="s">
        <v>54</v>
      </c>
      <c r="N2343" s="6"/>
      <c r="O2343" s="6"/>
    </row>
    <row r="2344" spans="1:15" ht="13">
      <c r="A2344" s="4">
        <v>183449781</v>
      </c>
      <c r="B2344" s="5">
        <v>45395.739398148151</v>
      </c>
      <c r="C2344" s="4" t="s">
        <v>13</v>
      </c>
      <c r="D2344" s="4">
        <v>0</v>
      </c>
      <c r="E2344" s="5">
        <v>45396.243680555555</v>
      </c>
      <c r="F2344" s="6" t="s">
        <v>47</v>
      </c>
      <c r="G2344" s="7">
        <v>6.4814814814814813E-4</v>
      </c>
      <c r="H2344" s="5">
        <v>45395.740046296298</v>
      </c>
      <c r="I2344" s="7">
        <v>3.5416666666666665E-3</v>
      </c>
      <c r="J2344" s="6" t="s">
        <v>15</v>
      </c>
      <c r="K2344" s="4">
        <v>1</v>
      </c>
      <c r="L2344" s="4">
        <v>1</v>
      </c>
      <c r="M2344" s="6" t="s">
        <v>20</v>
      </c>
      <c r="N2344" s="6"/>
      <c r="O2344" s="6"/>
    </row>
    <row r="2345" spans="1:15" ht="13">
      <c r="A2345" s="4">
        <v>183450667</v>
      </c>
      <c r="B2345" s="5">
        <v>45395.743981481479</v>
      </c>
      <c r="C2345" s="4" t="s">
        <v>13</v>
      </c>
      <c r="D2345" s="4">
        <v>0</v>
      </c>
      <c r="E2345" s="5">
        <v>45396.252245370371</v>
      </c>
      <c r="F2345" s="6" t="s">
        <v>21</v>
      </c>
      <c r="G2345" s="7">
        <v>2.3148148148148147E-5</v>
      </c>
      <c r="H2345" s="5">
        <v>45395.744004629632</v>
      </c>
      <c r="I2345" s="7">
        <v>2.8819444444444444E-3</v>
      </c>
      <c r="J2345" s="6" t="s">
        <v>17</v>
      </c>
      <c r="K2345" s="4">
        <v>2</v>
      </c>
      <c r="L2345" s="4">
        <v>2</v>
      </c>
      <c r="M2345" s="6" t="s">
        <v>68</v>
      </c>
      <c r="N2345" s="6"/>
      <c r="O2345" s="6"/>
    </row>
    <row r="2346" spans="1:15" ht="13">
      <c r="A2346" s="4">
        <v>183451428</v>
      </c>
      <c r="B2346" s="5">
        <v>45395.748819444445</v>
      </c>
      <c r="C2346" s="4" t="s">
        <v>13</v>
      </c>
      <c r="D2346" s="4">
        <v>1</v>
      </c>
      <c r="E2346" s="5">
        <v>45396.260370370372</v>
      </c>
      <c r="F2346" s="6" t="s">
        <v>53</v>
      </c>
      <c r="G2346" s="7">
        <v>4.6296296296296298E-4</v>
      </c>
      <c r="H2346" s="5">
        <v>45395.749282407407</v>
      </c>
      <c r="I2346" s="7">
        <v>1.0902777777777779E-2</v>
      </c>
      <c r="J2346" s="6" t="s">
        <v>17</v>
      </c>
      <c r="K2346" s="4">
        <v>3</v>
      </c>
      <c r="L2346" s="4">
        <v>5</v>
      </c>
      <c r="M2346" s="6" t="s">
        <v>36</v>
      </c>
      <c r="N2346" s="6"/>
      <c r="O2346" s="6"/>
    </row>
    <row r="2347" spans="1:15" ht="13">
      <c r="A2347" s="4">
        <v>183454400</v>
      </c>
      <c r="B2347" s="5">
        <v>45395.764513888891</v>
      </c>
      <c r="C2347" s="4" t="s">
        <v>13</v>
      </c>
      <c r="D2347" s="4">
        <v>1</v>
      </c>
      <c r="E2347" s="5">
        <v>45396.28533564815</v>
      </c>
      <c r="F2347" s="6" t="s">
        <v>21</v>
      </c>
      <c r="G2347" s="7">
        <v>7.7546296296296293E-4</v>
      </c>
      <c r="H2347" s="5">
        <v>45395.765289351853</v>
      </c>
      <c r="I2347" s="7">
        <v>1.4837962962962963E-2</v>
      </c>
      <c r="J2347" s="6" t="s">
        <v>17</v>
      </c>
      <c r="K2347" s="4">
        <v>3</v>
      </c>
      <c r="L2347" s="4">
        <v>5</v>
      </c>
      <c r="M2347" s="6" t="s">
        <v>22</v>
      </c>
      <c r="N2347" s="6"/>
      <c r="O2347" s="6"/>
    </row>
    <row r="2348" spans="1:15" ht="13">
      <c r="A2348" s="4">
        <v>183454639</v>
      </c>
      <c r="B2348" s="5">
        <v>45395.766053240739</v>
      </c>
      <c r="C2348" s="4" t="s">
        <v>13</v>
      </c>
      <c r="D2348" s="4">
        <v>0</v>
      </c>
      <c r="E2348" s="5">
        <v>45396.28533564815</v>
      </c>
      <c r="F2348" s="6" t="s">
        <v>47</v>
      </c>
      <c r="G2348" s="7">
        <v>1.4699074074074074E-3</v>
      </c>
      <c r="H2348" s="5">
        <v>45395.767523148148</v>
      </c>
      <c r="I2348" s="7">
        <v>1.6689814814814814E-2</v>
      </c>
      <c r="J2348" s="6" t="s">
        <v>17</v>
      </c>
      <c r="K2348" s="4">
        <v>2</v>
      </c>
      <c r="L2348" s="4">
        <v>2</v>
      </c>
      <c r="M2348" s="6" t="s">
        <v>38</v>
      </c>
      <c r="N2348" s="6"/>
      <c r="O2348" s="6"/>
    </row>
    <row r="2349" spans="1:15" ht="13">
      <c r="A2349" s="4">
        <v>183458384</v>
      </c>
      <c r="B2349" s="5">
        <v>45395.78837962963</v>
      </c>
      <c r="C2349" s="4" t="s">
        <v>13</v>
      </c>
      <c r="D2349" s="4">
        <v>0</v>
      </c>
      <c r="E2349" s="5">
        <v>45396.293761574074</v>
      </c>
      <c r="F2349" s="6" t="s">
        <v>21</v>
      </c>
      <c r="G2349" s="7">
        <v>1.6435185185185185E-3</v>
      </c>
      <c r="H2349" s="5">
        <v>45395.790023148147</v>
      </c>
      <c r="I2349" s="7">
        <v>4.5486111111111109E-3</v>
      </c>
      <c r="J2349" s="6" t="s">
        <v>17</v>
      </c>
      <c r="K2349" s="4">
        <v>3</v>
      </c>
      <c r="L2349" s="4">
        <v>3</v>
      </c>
      <c r="M2349" s="6" t="s">
        <v>18</v>
      </c>
      <c r="N2349" s="6"/>
      <c r="O2349" s="6"/>
    </row>
    <row r="2350" spans="1:15" ht="13">
      <c r="A2350" s="4">
        <v>183461601</v>
      </c>
      <c r="B2350" s="5">
        <v>45395.80667824074</v>
      </c>
      <c r="C2350" s="4" t="s">
        <v>13</v>
      </c>
      <c r="D2350" s="4">
        <v>0</v>
      </c>
      <c r="E2350" s="5">
        <v>45396.319039351853</v>
      </c>
      <c r="F2350" s="6" t="s">
        <v>53</v>
      </c>
      <c r="G2350" s="7">
        <v>1.3657407407407407E-3</v>
      </c>
      <c r="H2350" s="5">
        <v>45395.80804398148</v>
      </c>
      <c r="I2350" s="7">
        <v>3.9120370370370368E-3</v>
      </c>
      <c r="J2350" s="6" t="s">
        <v>17</v>
      </c>
      <c r="K2350" s="4">
        <v>4</v>
      </c>
      <c r="L2350" s="4">
        <v>2</v>
      </c>
      <c r="M2350" s="6" t="s">
        <v>26</v>
      </c>
      <c r="N2350" s="6"/>
      <c r="O2350" s="6"/>
    </row>
    <row r="2351" spans="1:15" ht="13">
      <c r="A2351" s="4">
        <v>183465358</v>
      </c>
      <c r="B2351" s="5">
        <v>45395.828645833331</v>
      </c>
      <c r="C2351" s="4" t="s">
        <v>13</v>
      </c>
      <c r="D2351" s="4">
        <v>0</v>
      </c>
      <c r="E2351" s="5">
        <v>45396.335729166669</v>
      </c>
      <c r="F2351" s="6" t="s">
        <v>47</v>
      </c>
      <c r="G2351" s="7">
        <v>3.3796296296296296E-3</v>
      </c>
      <c r="H2351" s="5">
        <v>45395.832025462965</v>
      </c>
      <c r="I2351" s="7">
        <v>5.37037037037037E-3</v>
      </c>
      <c r="J2351" s="6" t="s">
        <v>17</v>
      </c>
      <c r="K2351" s="4">
        <v>4</v>
      </c>
      <c r="L2351" s="4">
        <v>4</v>
      </c>
      <c r="M2351" s="6" t="s">
        <v>70</v>
      </c>
      <c r="N2351" s="6"/>
      <c r="O2351" s="6"/>
    </row>
    <row r="2352" spans="1:15" ht="13">
      <c r="A2352" s="4">
        <v>183466589</v>
      </c>
      <c r="B2352" s="5">
        <v>45395.835520833331</v>
      </c>
      <c r="C2352" s="4" t="s">
        <v>13</v>
      </c>
      <c r="D2352" s="4">
        <v>1</v>
      </c>
      <c r="E2352" s="5">
        <v>45396.360636574071</v>
      </c>
      <c r="F2352" s="6" t="s">
        <v>21</v>
      </c>
      <c r="G2352" s="7">
        <v>1.5740740740740741E-3</v>
      </c>
      <c r="H2352" s="5">
        <v>45395.837094907409</v>
      </c>
      <c r="I2352" s="7">
        <v>2.4386574074074074E-2</v>
      </c>
      <c r="J2352" s="6" t="s">
        <v>17</v>
      </c>
      <c r="K2352" s="4">
        <v>6</v>
      </c>
      <c r="L2352" s="4">
        <v>9</v>
      </c>
      <c r="M2352" s="6" t="s">
        <v>26</v>
      </c>
      <c r="N2352" s="6"/>
      <c r="O2352" s="6"/>
    </row>
    <row r="2353" spans="1:15" ht="13">
      <c r="A2353" s="4">
        <v>183468071</v>
      </c>
      <c r="B2353" s="5">
        <v>45395.844733796293</v>
      </c>
      <c r="C2353" s="4" t="s">
        <v>13</v>
      </c>
      <c r="D2353" s="4">
        <v>1</v>
      </c>
      <c r="E2353" s="5">
        <v>45396.379062499997</v>
      </c>
      <c r="F2353" s="6" t="s">
        <v>53</v>
      </c>
      <c r="G2353" s="7">
        <v>1.5972222222222223E-3</v>
      </c>
      <c r="H2353" s="5">
        <v>45395.846331018518</v>
      </c>
      <c r="I2353" s="7">
        <v>2.582175925925926E-2</v>
      </c>
      <c r="J2353" s="6" t="s">
        <v>17</v>
      </c>
      <c r="K2353" s="4">
        <v>9</v>
      </c>
      <c r="L2353" s="4">
        <v>15</v>
      </c>
      <c r="M2353" s="6" t="s">
        <v>26</v>
      </c>
      <c r="N2353" s="6"/>
      <c r="O2353" s="6"/>
    </row>
    <row r="2354" spans="1:15" ht="13">
      <c r="A2354" s="4">
        <v>183468126</v>
      </c>
      <c r="B2354" s="5">
        <v>45395.844988425924</v>
      </c>
      <c r="C2354" s="4" t="s">
        <v>13</v>
      </c>
      <c r="D2354" s="4">
        <v>0</v>
      </c>
      <c r="E2354" s="5">
        <v>45396.360648148147</v>
      </c>
      <c r="F2354" s="6" t="s">
        <v>21</v>
      </c>
      <c r="G2354" s="7">
        <v>2.3032407407407407E-3</v>
      </c>
      <c r="H2354" s="5">
        <v>45395.847291666665</v>
      </c>
      <c r="I2354" s="7">
        <v>1.1296296296296296E-2</v>
      </c>
      <c r="J2354" s="6" t="s">
        <v>17</v>
      </c>
      <c r="K2354" s="4">
        <v>4</v>
      </c>
      <c r="L2354" s="4">
        <v>4</v>
      </c>
      <c r="M2354" s="6" t="s">
        <v>41</v>
      </c>
      <c r="N2354" s="6"/>
      <c r="O2354" s="6"/>
    </row>
    <row r="2355" spans="1:15" ht="13">
      <c r="A2355" s="4">
        <v>183468500</v>
      </c>
      <c r="B2355" s="5">
        <v>45395.847303240742</v>
      </c>
      <c r="C2355" s="4" t="s">
        <v>13</v>
      </c>
      <c r="D2355" s="4">
        <v>0</v>
      </c>
      <c r="E2355" s="5">
        <v>45396.352476851855</v>
      </c>
      <c r="F2355" s="6" t="s">
        <v>53</v>
      </c>
      <c r="G2355" s="5" t="s">
        <v>24</v>
      </c>
      <c r="H2355" s="5" t="s">
        <v>24</v>
      </c>
      <c r="I2355" s="7">
        <v>1.261574074074074E-3</v>
      </c>
      <c r="J2355" s="6" t="s">
        <v>17</v>
      </c>
      <c r="K2355" s="4">
        <v>0</v>
      </c>
      <c r="L2355" s="4">
        <v>1</v>
      </c>
      <c r="M2355" s="6" t="s">
        <v>51</v>
      </c>
      <c r="N2355" s="6"/>
      <c r="O2355" s="6"/>
    </row>
    <row r="2356" spans="1:15" ht="13">
      <c r="A2356" s="4">
        <v>183470435</v>
      </c>
      <c r="B2356" s="5">
        <v>45395.860185185185</v>
      </c>
      <c r="C2356" s="4" t="s">
        <v>13</v>
      </c>
      <c r="D2356" s="4">
        <v>0</v>
      </c>
      <c r="E2356" s="5">
        <v>45396.395636574074</v>
      </c>
      <c r="F2356" s="6" t="s">
        <v>53</v>
      </c>
      <c r="G2356" s="7">
        <v>4.1666666666666669E-4</v>
      </c>
      <c r="H2356" s="5">
        <v>45395.860601851855</v>
      </c>
      <c r="I2356" s="7">
        <v>2.7430555555555555E-2</v>
      </c>
      <c r="J2356" s="6" t="s">
        <v>17</v>
      </c>
      <c r="K2356" s="4">
        <v>3</v>
      </c>
      <c r="L2356" s="4">
        <v>3</v>
      </c>
      <c r="M2356" s="6" t="s">
        <v>20</v>
      </c>
      <c r="N2356" s="6"/>
      <c r="O2356" s="6"/>
    </row>
    <row r="2357" spans="1:15" ht="13">
      <c r="A2357" s="4">
        <v>183473741</v>
      </c>
      <c r="B2357" s="5">
        <v>45395.882685185185</v>
      </c>
      <c r="C2357" s="4" t="s">
        <v>13</v>
      </c>
      <c r="D2357" s="4">
        <v>3</v>
      </c>
      <c r="E2357" s="5">
        <v>45396.411030092589</v>
      </c>
      <c r="F2357" s="6" t="s">
        <v>53</v>
      </c>
      <c r="G2357" s="7">
        <v>3.0671296296296297E-3</v>
      </c>
      <c r="H2357" s="5">
        <v>45395.885752314818</v>
      </c>
      <c r="I2357" s="7">
        <v>2.4722222222222222E-2</v>
      </c>
      <c r="J2357" s="6" t="s">
        <v>17</v>
      </c>
      <c r="K2357" s="4">
        <v>5</v>
      </c>
      <c r="L2357" s="4">
        <v>9</v>
      </c>
      <c r="M2357" s="6" t="s">
        <v>61</v>
      </c>
      <c r="N2357" s="6"/>
      <c r="O2357" s="6"/>
    </row>
    <row r="2358" spans="1:15" ht="13">
      <c r="A2358" s="4">
        <v>183482640</v>
      </c>
      <c r="B2358" s="5">
        <v>45395.957384259258</v>
      </c>
      <c r="C2358" s="4" t="s">
        <v>13</v>
      </c>
      <c r="D2358" s="4">
        <v>0</v>
      </c>
      <c r="E2358" s="5">
        <v>45396.985625000001</v>
      </c>
      <c r="F2358" s="6" t="s">
        <v>21</v>
      </c>
      <c r="G2358" s="7">
        <v>0.38252314814814814</v>
      </c>
      <c r="H2358" s="5">
        <v>45396.340601851851</v>
      </c>
      <c r="I2358" s="7">
        <v>0.14695601851851853</v>
      </c>
      <c r="J2358" s="6" t="s">
        <v>17</v>
      </c>
      <c r="K2358" s="4">
        <v>3</v>
      </c>
      <c r="L2358" s="4">
        <v>3</v>
      </c>
      <c r="M2358" s="6" t="s">
        <v>38</v>
      </c>
      <c r="N2358" s="6"/>
      <c r="O2358" s="6"/>
    </row>
    <row r="2359" spans="1:15" ht="13">
      <c r="A2359" s="4">
        <v>183483166</v>
      </c>
      <c r="B2359" s="5">
        <v>45395.963645833333</v>
      </c>
      <c r="C2359" s="4" t="s">
        <v>23</v>
      </c>
      <c r="D2359" s="4">
        <v>0</v>
      </c>
      <c r="E2359" s="5">
        <v>45396.385034722225</v>
      </c>
      <c r="F2359" s="6" t="s">
        <v>47</v>
      </c>
      <c r="G2359" s="5" t="s">
        <v>24</v>
      </c>
      <c r="H2359" s="5" t="s">
        <v>24</v>
      </c>
      <c r="I2359" s="7">
        <v>5.1620370370370372E-2</v>
      </c>
      <c r="J2359" s="6" t="s">
        <v>17</v>
      </c>
      <c r="K2359" s="4">
        <v>0</v>
      </c>
      <c r="L2359" s="4">
        <v>1</v>
      </c>
      <c r="M2359" s="6" t="s">
        <v>58</v>
      </c>
      <c r="N2359" s="6"/>
      <c r="O2359" s="6"/>
    </row>
    <row r="2360" spans="1:15" ht="13">
      <c r="A2360" s="4">
        <v>183483235</v>
      </c>
      <c r="B2360" s="5">
        <v>45395.964629629627</v>
      </c>
      <c r="C2360" s="4" t="s">
        <v>13</v>
      </c>
      <c r="D2360" s="4">
        <v>0</v>
      </c>
      <c r="E2360" s="5">
        <v>45396.852997685186</v>
      </c>
      <c r="F2360" s="6" t="s">
        <v>47</v>
      </c>
      <c r="G2360" s="7">
        <v>0.38006944444444446</v>
      </c>
      <c r="H2360" s="5">
        <v>45396.345393518517</v>
      </c>
      <c r="I2360" s="7">
        <v>1.2881944444444444E-2</v>
      </c>
      <c r="J2360" s="6" t="s">
        <v>15</v>
      </c>
      <c r="K2360" s="4">
        <v>1</v>
      </c>
      <c r="L2360" s="4">
        <v>1</v>
      </c>
      <c r="M2360" s="6" t="s">
        <v>62</v>
      </c>
      <c r="N2360" s="6"/>
      <c r="O2360" s="6"/>
    </row>
    <row r="2361" spans="1:15" ht="13">
      <c r="A2361" s="4">
        <v>183485224</v>
      </c>
      <c r="B2361" s="5">
        <v>45395.992083333331</v>
      </c>
      <c r="C2361" s="4" t="s">
        <v>13</v>
      </c>
      <c r="D2361" s="4">
        <v>0</v>
      </c>
      <c r="E2361" s="5">
        <v>45396.910868055558</v>
      </c>
      <c r="F2361" s="6" t="s">
        <v>47</v>
      </c>
      <c r="G2361" s="7">
        <v>0.37475694444444446</v>
      </c>
      <c r="H2361" s="5">
        <v>45396.367534722223</v>
      </c>
      <c r="I2361" s="7">
        <v>7.0983796296296295E-2</v>
      </c>
      <c r="J2361" s="6" t="s">
        <v>17</v>
      </c>
      <c r="K2361" s="4">
        <v>2</v>
      </c>
      <c r="L2361" s="4">
        <v>2</v>
      </c>
      <c r="M2361" s="6" t="s">
        <v>62</v>
      </c>
      <c r="N2361" s="6"/>
      <c r="O2361" s="6"/>
    </row>
    <row r="2362" spans="1:15" ht="13">
      <c r="A2362" s="4">
        <v>183485794</v>
      </c>
      <c r="B2362" s="5">
        <v>45396.000138888892</v>
      </c>
      <c r="C2362" s="4" t="s">
        <v>23</v>
      </c>
      <c r="D2362" s="4">
        <v>0</v>
      </c>
      <c r="E2362" s="5">
        <v>45396.886365740742</v>
      </c>
      <c r="F2362" s="6" t="s">
        <v>47</v>
      </c>
      <c r="G2362" s="5" t="s">
        <v>24</v>
      </c>
      <c r="H2362" s="5" t="s">
        <v>24</v>
      </c>
      <c r="I2362" s="7">
        <v>5.0127314814814812E-2</v>
      </c>
      <c r="J2362" s="6" t="s">
        <v>17</v>
      </c>
      <c r="K2362" s="4">
        <v>0</v>
      </c>
      <c r="L2362" s="4">
        <v>1</v>
      </c>
      <c r="M2362" s="6" t="s">
        <v>58</v>
      </c>
      <c r="N2362" s="6"/>
      <c r="O2362" s="6"/>
    </row>
    <row r="2363" spans="1:15" ht="13">
      <c r="A2363" s="4">
        <v>183488245</v>
      </c>
      <c r="B2363" s="5">
        <v>45396.039548611108</v>
      </c>
      <c r="C2363" s="4" t="s">
        <v>23</v>
      </c>
      <c r="D2363" s="4">
        <v>0</v>
      </c>
      <c r="E2363" s="5">
        <v>45396.870428240742</v>
      </c>
      <c r="F2363" s="6" t="s">
        <v>47</v>
      </c>
      <c r="G2363" s="5" t="s">
        <v>24</v>
      </c>
      <c r="H2363" s="5" t="s">
        <v>24</v>
      </c>
      <c r="I2363" s="7">
        <v>3.6851851851851851E-2</v>
      </c>
      <c r="J2363" s="6" t="s">
        <v>17</v>
      </c>
      <c r="K2363" s="4">
        <v>0</v>
      </c>
      <c r="L2363" s="4">
        <v>1</v>
      </c>
      <c r="M2363" s="6" t="s">
        <v>58</v>
      </c>
      <c r="N2363" s="6"/>
      <c r="O2363" s="6"/>
    </row>
    <row r="2364" spans="1:15" ht="13">
      <c r="A2364" s="4">
        <v>183493015</v>
      </c>
      <c r="B2364" s="5">
        <v>45396.17491898148</v>
      </c>
      <c r="C2364" s="4" t="s">
        <v>13</v>
      </c>
      <c r="D2364" s="4">
        <v>2</v>
      </c>
      <c r="E2364" s="5">
        <v>45397.110358796293</v>
      </c>
      <c r="F2364" s="6" t="s">
        <v>21</v>
      </c>
      <c r="G2364" s="7">
        <v>4.5706018518518521E-2</v>
      </c>
      <c r="H2364" s="5">
        <v>45396.37903935185</v>
      </c>
      <c r="I2364" s="7">
        <v>0.26997685185185183</v>
      </c>
      <c r="J2364" s="6" t="s">
        <v>17</v>
      </c>
      <c r="K2364" s="4">
        <v>5</v>
      </c>
      <c r="L2364" s="4">
        <v>12</v>
      </c>
      <c r="M2364" s="6" t="s">
        <v>54</v>
      </c>
      <c r="N2364" s="6"/>
      <c r="O2364" s="6"/>
    </row>
    <row r="2365" spans="1:15" ht="13">
      <c r="A2365" s="4">
        <v>183498727</v>
      </c>
      <c r="B2365" s="5">
        <v>45396.299895833334</v>
      </c>
      <c r="C2365" s="4" t="s">
        <v>84</v>
      </c>
      <c r="D2365" s="4">
        <v>0</v>
      </c>
      <c r="E2365" s="5">
        <v>45396.977372685185</v>
      </c>
      <c r="F2365" s="6" t="s">
        <v>21</v>
      </c>
      <c r="G2365" s="7">
        <v>2.6990740740740742E-2</v>
      </c>
      <c r="H2365" s="5">
        <v>45396.360324074078</v>
      </c>
      <c r="I2365" s="7">
        <v>0.13819444444444445</v>
      </c>
      <c r="J2365" s="6" t="s">
        <v>17</v>
      </c>
      <c r="K2365" s="4">
        <v>2</v>
      </c>
      <c r="L2365" s="4">
        <v>2</v>
      </c>
      <c r="M2365" s="6" t="s">
        <v>36</v>
      </c>
      <c r="N2365" s="6"/>
      <c r="O2365" s="6"/>
    </row>
    <row r="2366" spans="1:15" ht="13">
      <c r="A2366" s="4">
        <v>183498745</v>
      </c>
      <c r="B2366" s="5">
        <v>45396.300266203703</v>
      </c>
      <c r="C2366" s="4" t="s">
        <v>19</v>
      </c>
      <c r="D2366" s="4">
        <v>1</v>
      </c>
      <c r="E2366" s="5">
        <v>45396.860914351855</v>
      </c>
      <c r="F2366" s="6" t="s">
        <v>47</v>
      </c>
      <c r="G2366" s="7">
        <v>2.101851851851852E-2</v>
      </c>
      <c r="H2366" s="5">
        <v>45396.354351851849</v>
      </c>
      <c r="I2366" s="7">
        <v>2.2129629629629631E-2</v>
      </c>
      <c r="J2366" s="6" t="s">
        <v>15</v>
      </c>
      <c r="K2366" s="4">
        <v>1</v>
      </c>
      <c r="L2366" s="4">
        <v>2</v>
      </c>
      <c r="M2366" s="6" t="s">
        <v>22</v>
      </c>
      <c r="N2366" s="6"/>
      <c r="O2366" s="6"/>
    </row>
    <row r="2367" spans="1:15" ht="13">
      <c r="A2367" s="4">
        <v>183500853</v>
      </c>
      <c r="B2367" s="5">
        <v>45396.33388888889</v>
      </c>
      <c r="C2367" s="4" t="s">
        <v>19</v>
      </c>
      <c r="D2367" s="4">
        <v>0</v>
      </c>
      <c r="E2367" s="5">
        <v>45396.853009259263</v>
      </c>
      <c r="F2367" s="6" t="s">
        <v>47</v>
      </c>
      <c r="G2367" s="7">
        <v>1.6006944444444445E-2</v>
      </c>
      <c r="H2367" s="5">
        <v>45396.349895833337</v>
      </c>
      <c r="I2367" s="7">
        <v>1.9166666666666665E-2</v>
      </c>
      <c r="J2367" s="6" t="s">
        <v>17</v>
      </c>
      <c r="K2367" s="4">
        <v>3</v>
      </c>
      <c r="L2367" s="4">
        <v>5</v>
      </c>
      <c r="M2367" s="6" t="s">
        <v>36</v>
      </c>
      <c r="N2367" s="6"/>
      <c r="O2367" s="6"/>
    </row>
    <row r="2368" spans="1:15" ht="13">
      <c r="A2368" s="4">
        <v>183503145</v>
      </c>
      <c r="B2368" s="5">
        <v>45396.359710648147</v>
      </c>
      <c r="C2368" s="4" t="s">
        <v>23</v>
      </c>
      <c r="D2368" s="4">
        <v>1</v>
      </c>
      <c r="E2368" s="5">
        <v>45396.361724537041</v>
      </c>
      <c r="F2368" s="6" t="s">
        <v>47</v>
      </c>
      <c r="G2368" s="7">
        <v>1.9444444444444444E-3</v>
      </c>
      <c r="H2368" s="5">
        <v>45396.361655092594</v>
      </c>
      <c r="I2368" s="7">
        <v>1.9560185185185184E-3</v>
      </c>
      <c r="J2368" s="6" t="s">
        <v>15</v>
      </c>
      <c r="K2368" s="4">
        <v>1</v>
      </c>
      <c r="L2368" s="4">
        <v>1</v>
      </c>
      <c r="M2368" s="6" t="s">
        <v>51</v>
      </c>
      <c r="N2368" s="6"/>
      <c r="O2368" s="6"/>
    </row>
    <row r="2369" spans="1:15" ht="13">
      <c r="A2369" s="4">
        <v>183503646</v>
      </c>
      <c r="B2369" s="5">
        <v>45396.364837962959</v>
      </c>
      <c r="C2369" s="4" t="s">
        <v>13</v>
      </c>
      <c r="D2369" s="4">
        <v>3</v>
      </c>
      <c r="E2369" s="5">
        <v>45396.902777777781</v>
      </c>
      <c r="F2369" s="6" t="s">
        <v>47</v>
      </c>
      <c r="G2369" s="7">
        <v>6.4814814814814813E-4</v>
      </c>
      <c r="H2369" s="5">
        <v>45396.365486111114</v>
      </c>
      <c r="I2369" s="7">
        <v>3.7048611111111109E-2</v>
      </c>
      <c r="J2369" s="6" t="s">
        <v>17</v>
      </c>
      <c r="K2369" s="4">
        <v>11</v>
      </c>
      <c r="L2369" s="4">
        <v>19</v>
      </c>
      <c r="M2369" s="6" t="s">
        <v>79</v>
      </c>
      <c r="N2369" s="6"/>
      <c r="O2369" s="6"/>
    </row>
    <row r="2370" spans="1:15" ht="13">
      <c r="A2370" s="4">
        <v>183507717</v>
      </c>
      <c r="B2370" s="5">
        <v>45396.396296296298</v>
      </c>
      <c r="C2370" s="4" t="s">
        <v>13</v>
      </c>
      <c r="D2370" s="4">
        <v>0</v>
      </c>
      <c r="E2370" s="5">
        <v>45396.927488425928</v>
      </c>
      <c r="F2370" s="6" t="s">
        <v>21</v>
      </c>
      <c r="G2370" s="7">
        <v>1.3310185185185185E-3</v>
      </c>
      <c r="H2370" s="5">
        <v>45396.397627314815</v>
      </c>
      <c r="I2370" s="7">
        <v>3.1053240740740742E-2</v>
      </c>
      <c r="J2370" s="6" t="s">
        <v>17</v>
      </c>
      <c r="K2370" s="4">
        <v>6</v>
      </c>
      <c r="L2370" s="4">
        <v>8</v>
      </c>
      <c r="M2370" s="6" t="s">
        <v>26</v>
      </c>
      <c r="N2370" s="6"/>
      <c r="O2370" s="6"/>
    </row>
    <row r="2371" spans="1:15" ht="13">
      <c r="A2371" s="4">
        <v>183508906</v>
      </c>
      <c r="B2371" s="5">
        <v>45396.404421296298</v>
      </c>
      <c r="C2371" s="4" t="s">
        <v>13</v>
      </c>
      <c r="D2371" s="4">
        <v>0</v>
      </c>
      <c r="E2371" s="5">
        <v>45396.969050925924</v>
      </c>
      <c r="F2371" s="6" t="s">
        <v>53</v>
      </c>
      <c r="G2371" s="7">
        <v>5.2083333333333333E-4</v>
      </c>
      <c r="H2371" s="5">
        <v>45396.404942129629</v>
      </c>
      <c r="I2371" s="7">
        <v>6.1574074074074073E-2</v>
      </c>
      <c r="J2371" s="6" t="s">
        <v>17</v>
      </c>
      <c r="K2371" s="4">
        <v>4</v>
      </c>
      <c r="L2371" s="4">
        <v>4</v>
      </c>
      <c r="M2371" s="6" t="s">
        <v>52</v>
      </c>
      <c r="N2371" s="6"/>
      <c r="O2371" s="6"/>
    </row>
    <row r="2372" spans="1:15" ht="13">
      <c r="A2372" s="4">
        <v>183511239</v>
      </c>
      <c r="B2372" s="5">
        <v>45396.419004629628</v>
      </c>
      <c r="C2372" s="4" t="s">
        <v>13</v>
      </c>
      <c r="D2372" s="4">
        <v>4</v>
      </c>
      <c r="E2372" s="5">
        <v>45396.935798611114</v>
      </c>
      <c r="F2372" s="6" t="s">
        <v>53</v>
      </c>
      <c r="G2372" s="7">
        <v>1.1805555555555556E-3</v>
      </c>
      <c r="H2372" s="5">
        <v>45396.420185185183</v>
      </c>
      <c r="I2372" s="7">
        <v>1.0474537037037037E-2</v>
      </c>
      <c r="J2372" s="6" t="s">
        <v>17</v>
      </c>
      <c r="K2372" s="4">
        <v>6</v>
      </c>
      <c r="L2372" s="4">
        <v>9</v>
      </c>
      <c r="M2372" s="6" t="s">
        <v>26</v>
      </c>
      <c r="N2372" s="6"/>
      <c r="O2372" s="6"/>
    </row>
    <row r="2373" spans="1:15" ht="13">
      <c r="A2373" s="4">
        <v>183511854</v>
      </c>
      <c r="B2373" s="5">
        <v>45396.423472222225</v>
      </c>
      <c r="C2373" s="4" t="s">
        <v>13</v>
      </c>
      <c r="D2373" s="4">
        <v>0</v>
      </c>
      <c r="E2373" s="5">
        <v>45396.935798611114</v>
      </c>
      <c r="F2373" s="6" t="s">
        <v>21</v>
      </c>
      <c r="G2373" s="7">
        <v>4.2476851851851851E-3</v>
      </c>
      <c r="H2373" s="5">
        <v>45396.427719907406</v>
      </c>
      <c r="I2373" s="7">
        <v>4.7800925925925927E-3</v>
      </c>
      <c r="J2373" s="6" t="s">
        <v>17</v>
      </c>
      <c r="K2373" s="4">
        <v>2</v>
      </c>
      <c r="L2373" s="4">
        <v>2</v>
      </c>
      <c r="M2373" s="6" t="s">
        <v>59</v>
      </c>
      <c r="N2373" s="6"/>
      <c r="O2373" s="6"/>
    </row>
    <row r="2374" spans="1:15" ht="13">
      <c r="A2374" s="4">
        <v>183512148</v>
      </c>
      <c r="B2374" s="5">
        <v>45396.425636574073</v>
      </c>
      <c r="C2374" s="4" t="s">
        <v>19</v>
      </c>
      <c r="D2374" s="4">
        <v>7</v>
      </c>
      <c r="E2374" s="5">
        <v>45396.944120370368</v>
      </c>
      <c r="F2374" s="6" t="s">
        <v>47</v>
      </c>
      <c r="G2374" s="7">
        <v>6.3657407407407413E-4</v>
      </c>
      <c r="H2374" s="5">
        <v>45396.42627314815</v>
      </c>
      <c r="I2374" s="7">
        <v>1.4351851851851852E-2</v>
      </c>
      <c r="J2374" s="6" t="s">
        <v>17</v>
      </c>
      <c r="K2374" s="4">
        <v>11</v>
      </c>
      <c r="L2374" s="4">
        <v>13</v>
      </c>
      <c r="M2374" s="6" t="s">
        <v>79</v>
      </c>
      <c r="N2374" s="6"/>
      <c r="O2374" s="6"/>
    </row>
    <row r="2375" spans="1:15" ht="13">
      <c r="A2375" s="4">
        <v>183512841</v>
      </c>
      <c r="B2375" s="5">
        <v>45396.429305555554</v>
      </c>
      <c r="C2375" s="4" t="s">
        <v>13</v>
      </c>
      <c r="D2375" s="4">
        <v>0</v>
      </c>
      <c r="E2375" s="5">
        <v>45396.935810185183</v>
      </c>
      <c r="F2375" s="6" t="s">
        <v>53</v>
      </c>
      <c r="G2375" s="5" t="s">
        <v>24</v>
      </c>
      <c r="H2375" s="5" t="s">
        <v>24</v>
      </c>
      <c r="I2375" s="7">
        <v>4.5138888888888887E-4</v>
      </c>
      <c r="J2375" s="6" t="s">
        <v>17</v>
      </c>
      <c r="K2375" s="4">
        <v>0</v>
      </c>
      <c r="L2375" s="4">
        <v>2</v>
      </c>
      <c r="M2375" s="6" t="s">
        <v>51</v>
      </c>
      <c r="N2375" s="6"/>
      <c r="O2375" s="6"/>
    </row>
    <row r="2376" spans="1:15" ht="13">
      <c r="A2376" s="4">
        <v>183513887</v>
      </c>
      <c r="B2376" s="5">
        <v>45396.437465277777</v>
      </c>
      <c r="C2376" s="4" t="s">
        <v>13</v>
      </c>
      <c r="D2376" s="4">
        <v>0</v>
      </c>
      <c r="E2376" s="5">
        <v>45396.944131944445</v>
      </c>
      <c r="F2376" s="6" t="s">
        <v>21</v>
      </c>
      <c r="G2376" s="7">
        <v>6.3657407407407413E-4</v>
      </c>
      <c r="H2376" s="5">
        <v>45396.438101851854</v>
      </c>
      <c r="I2376" s="7">
        <v>5.5092592592592589E-3</v>
      </c>
      <c r="J2376" s="6" t="s">
        <v>15</v>
      </c>
      <c r="K2376" s="4">
        <v>1</v>
      </c>
      <c r="L2376" s="4">
        <v>3</v>
      </c>
      <c r="M2376" s="6" t="s">
        <v>59</v>
      </c>
      <c r="N2376" s="6"/>
      <c r="O2376" s="6"/>
    </row>
    <row r="2377" spans="1:15" ht="13">
      <c r="A2377" s="4">
        <v>183516154</v>
      </c>
      <c r="B2377" s="5">
        <v>45396.45003472222</v>
      </c>
      <c r="C2377" s="4" t="s">
        <v>13</v>
      </c>
      <c r="D2377" s="4">
        <v>1</v>
      </c>
      <c r="E2377" s="5">
        <v>45396.952638888892</v>
      </c>
      <c r="F2377" s="6" t="s">
        <v>47</v>
      </c>
      <c r="G2377" s="7">
        <v>2.0370370370370369E-3</v>
      </c>
      <c r="H2377" s="5">
        <v>45396.45207175926</v>
      </c>
      <c r="I2377" s="7">
        <v>2.2222222222222222E-3</v>
      </c>
      <c r="J2377" s="6" t="s">
        <v>15</v>
      </c>
      <c r="K2377" s="4">
        <v>1</v>
      </c>
      <c r="L2377" s="4">
        <v>2</v>
      </c>
      <c r="M2377" s="6" t="s">
        <v>22</v>
      </c>
      <c r="N2377" s="6"/>
      <c r="O2377" s="6"/>
    </row>
    <row r="2378" spans="1:15" ht="13">
      <c r="A2378" s="4">
        <v>183516249</v>
      </c>
      <c r="B2378" s="5">
        <v>45396.450844907406</v>
      </c>
      <c r="C2378" s="4" t="s">
        <v>13</v>
      </c>
      <c r="D2378" s="4">
        <v>0</v>
      </c>
      <c r="E2378" s="5">
        <v>45396.960717592592</v>
      </c>
      <c r="F2378" s="6" t="s">
        <v>53</v>
      </c>
      <c r="G2378" s="7">
        <v>8.2175925925925927E-4</v>
      </c>
      <c r="H2378" s="5">
        <v>45396.451666666668</v>
      </c>
      <c r="I2378" s="7">
        <v>5.8564814814814816E-3</v>
      </c>
      <c r="J2378" s="6" t="s">
        <v>17</v>
      </c>
      <c r="K2378" s="4">
        <v>3</v>
      </c>
      <c r="L2378" s="4">
        <v>3</v>
      </c>
      <c r="M2378" s="6" t="s">
        <v>58</v>
      </c>
      <c r="N2378" s="6"/>
      <c r="O2378" s="6"/>
    </row>
    <row r="2379" spans="1:15" ht="13">
      <c r="A2379" s="4">
        <v>183516563</v>
      </c>
      <c r="B2379" s="5">
        <v>45396.452951388892</v>
      </c>
      <c r="C2379" s="4" t="s">
        <v>23</v>
      </c>
      <c r="D2379" s="4">
        <v>0</v>
      </c>
      <c r="E2379" s="5">
        <v>45396.960717592592</v>
      </c>
      <c r="F2379" s="6" t="s">
        <v>53</v>
      </c>
      <c r="G2379" s="5" t="s">
        <v>24</v>
      </c>
      <c r="H2379" s="5" t="s">
        <v>24</v>
      </c>
      <c r="I2379" s="7">
        <v>1.3888888888888889E-3</v>
      </c>
      <c r="J2379" s="6" t="s">
        <v>17</v>
      </c>
      <c r="K2379" s="4">
        <v>0</v>
      </c>
      <c r="L2379" s="4">
        <v>1</v>
      </c>
      <c r="M2379" s="6" t="s">
        <v>58</v>
      </c>
      <c r="N2379" s="6"/>
      <c r="O2379" s="6"/>
    </row>
    <row r="2380" spans="1:15" ht="13">
      <c r="A2380" s="4">
        <v>183517107</v>
      </c>
      <c r="B2380" s="5">
        <v>45396.456875000003</v>
      </c>
      <c r="C2380" s="4" t="s">
        <v>19</v>
      </c>
      <c r="D2380" s="4">
        <v>0</v>
      </c>
      <c r="E2380" s="5">
        <v>45396.960729166669</v>
      </c>
      <c r="F2380" s="6" t="s">
        <v>21</v>
      </c>
      <c r="G2380" s="7">
        <v>1.3888888888888889E-3</v>
      </c>
      <c r="H2380" s="5">
        <v>45396.45826388889</v>
      </c>
      <c r="I2380" s="7">
        <v>2.7199074074074074E-3</v>
      </c>
      <c r="J2380" s="6" t="s">
        <v>15</v>
      </c>
      <c r="K2380" s="4">
        <v>1</v>
      </c>
      <c r="L2380" s="4">
        <v>1</v>
      </c>
      <c r="M2380" s="6" t="s">
        <v>32</v>
      </c>
      <c r="N2380" s="6"/>
      <c r="O2380" s="6"/>
    </row>
    <row r="2381" spans="1:15" ht="13">
      <c r="A2381" s="4">
        <v>183518788</v>
      </c>
      <c r="B2381" s="5">
        <v>45396.465520833335</v>
      </c>
      <c r="C2381" s="4" t="s">
        <v>13</v>
      </c>
      <c r="D2381" s="4">
        <v>0</v>
      </c>
      <c r="E2381" s="5">
        <v>45396.9690625</v>
      </c>
      <c r="F2381" s="6" t="s">
        <v>53</v>
      </c>
      <c r="G2381" s="5" t="s">
        <v>24</v>
      </c>
      <c r="H2381" s="5" t="s">
        <v>24</v>
      </c>
      <c r="I2381" s="7">
        <v>7.0601851851851847E-4</v>
      </c>
      <c r="J2381" s="6" t="s">
        <v>17</v>
      </c>
      <c r="K2381" s="4">
        <v>0</v>
      </c>
      <c r="L2381" s="4">
        <v>1</v>
      </c>
      <c r="M2381" s="6" t="s">
        <v>51</v>
      </c>
      <c r="N2381" s="6"/>
      <c r="O2381" s="6"/>
    </row>
    <row r="2382" spans="1:15" ht="13">
      <c r="A2382" s="4">
        <v>183522122</v>
      </c>
      <c r="B2382" s="5">
        <v>45396.484826388885</v>
      </c>
      <c r="C2382" s="4" t="s">
        <v>13</v>
      </c>
      <c r="D2382" s="4">
        <v>1</v>
      </c>
      <c r="E2382" s="5">
        <v>45396.993900462963</v>
      </c>
      <c r="F2382" s="6" t="s">
        <v>21</v>
      </c>
      <c r="G2382" s="7">
        <v>7.9861111111111116E-4</v>
      </c>
      <c r="H2382" s="5">
        <v>45396.485625000001</v>
      </c>
      <c r="I2382" s="7">
        <v>6.898148148148148E-3</v>
      </c>
      <c r="J2382" s="6" t="s">
        <v>17</v>
      </c>
      <c r="K2382" s="4">
        <v>9</v>
      </c>
      <c r="L2382" s="4">
        <v>9</v>
      </c>
      <c r="M2382" s="6" t="s">
        <v>54</v>
      </c>
      <c r="N2382" s="6"/>
      <c r="O2382" s="6"/>
    </row>
    <row r="2383" spans="1:15" ht="13">
      <c r="A2383" s="4">
        <v>183522129</v>
      </c>
      <c r="B2383" s="5">
        <v>45396.484872685185</v>
      </c>
      <c r="C2383" s="4" t="s">
        <v>13</v>
      </c>
      <c r="D2383" s="4">
        <v>0</v>
      </c>
      <c r="E2383" s="5">
        <v>45396.993900462963</v>
      </c>
      <c r="F2383" s="6" t="s">
        <v>53</v>
      </c>
      <c r="G2383" s="7">
        <v>8.6805555555555551E-4</v>
      </c>
      <c r="H2383" s="5">
        <v>45396.48574074074</v>
      </c>
      <c r="I2383" s="7">
        <v>1.8287037037037037E-3</v>
      </c>
      <c r="J2383" s="6" t="s">
        <v>17</v>
      </c>
      <c r="K2383" s="4">
        <v>2</v>
      </c>
      <c r="L2383" s="4">
        <v>2</v>
      </c>
      <c r="M2383" s="6" t="s">
        <v>54</v>
      </c>
      <c r="N2383" s="6"/>
      <c r="O2383" s="6"/>
    </row>
    <row r="2384" spans="1:15" ht="13">
      <c r="A2384" s="4">
        <v>183522855</v>
      </c>
      <c r="B2384" s="5">
        <v>45396.48951388889</v>
      </c>
      <c r="C2384" s="4" t="s">
        <v>13</v>
      </c>
      <c r="D2384" s="4">
        <v>0</v>
      </c>
      <c r="E2384" s="5">
        <v>45396.99391203704</v>
      </c>
      <c r="F2384" s="6" t="s">
        <v>21</v>
      </c>
      <c r="G2384" s="7">
        <v>4.1666666666666669E-4</v>
      </c>
      <c r="H2384" s="5">
        <v>45396.489930555559</v>
      </c>
      <c r="I2384" s="7">
        <v>4.31712962962963E-3</v>
      </c>
      <c r="J2384" s="6" t="s">
        <v>17</v>
      </c>
      <c r="K2384" s="4">
        <v>2</v>
      </c>
      <c r="L2384" s="4">
        <v>5</v>
      </c>
      <c r="M2384" s="6" t="s">
        <v>70</v>
      </c>
      <c r="N2384" s="6"/>
      <c r="O2384" s="6"/>
    </row>
    <row r="2385" spans="1:15" ht="13">
      <c r="A2385" s="4">
        <v>183523700</v>
      </c>
      <c r="B2385" s="5">
        <v>45396.493622685186</v>
      </c>
      <c r="C2385" s="4" t="s">
        <v>13</v>
      </c>
      <c r="D2385" s="4">
        <v>0</v>
      </c>
      <c r="E2385" s="5">
        <v>45397.002384259256</v>
      </c>
      <c r="F2385" s="6" t="s">
        <v>53</v>
      </c>
      <c r="G2385" s="7">
        <v>5.9027777777777778E-4</v>
      </c>
      <c r="H2385" s="5">
        <v>45396.494490740741</v>
      </c>
      <c r="I2385" s="7">
        <v>4.6874999999999998E-3</v>
      </c>
      <c r="J2385" s="6" t="s">
        <v>17</v>
      </c>
      <c r="K2385" s="4">
        <v>3</v>
      </c>
      <c r="L2385" s="4">
        <v>6</v>
      </c>
      <c r="M2385" s="6" t="s">
        <v>54</v>
      </c>
      <c r="N2385" s="6"/>
      <c r="O2385" s="6"/>
    </row>
    <row r="2386" spans="1:15" ht="13">
      <c r="A2386" s="4">
        <v>183523922</v>
      </c>
      <c r="B2386" s="5">
        <v>45396.494942129626</v>
      </c>
      <c r="C2386" s="4" t="s">
        <v>13</v>
      </c>
      <c r="D2386" s="4">
        <v>4</v>
      </c>
      <c r="E2386" s="5">
        <v>45397.018842592595</v>
      </c>
      <c r="F2386" s="6" t="s">
        <v>21</v>
      </c>
      <c r="G2386" s="7">
        <v>1.2037037037037038E-3</v>
      </c>
      <c r="H2386" s="5">
        <v>45396.496145833335</v>
      </c>
      <c r="I2386" s="7">
        <v>2.2731481481481481E-2</v>
      </c>
      <c r="J2386" s="6" t="s">
        <v>17</v>
      </c>
      <c r="K2386" s="4">
        <v>8</v>
      </c>
      <c r="L2386" s="4">
        <v>10</v>
      </c>
      <c r="M2386" s="6" t="s">
        <v>26</v>
      </c>
      <c r="N2386" s="6"/>
      <c r="O2386" s="6"/>
    </row>
    <row r="2387" spans="1:15" ht="13">
      <c r="A2387" s="4">
        <v>183524060</v>
      </c>
      <c r="B2387" s="5">
        <v>45396.495671296296</v>
      </c>
      <c r="C2387" s="4" t="s">
        <v>13</v>
      </c>
      <c r="D2387" s="4">
        <v>0</v>
      </c>
      <c r="E2387" s="5">
        <v>45397.01059027778</v>
      </c>
      <c r="F2387" s="6" t="s">
        <v>53</v>
      </c>
      <c r="G2387" s="7">
        <v>1.3194444444444445E-3</v>
      </c>
      <c r="H2387" s="5">
        <v>45396.496990740743</v>
      </c>
      <c r="I2387" s="7">
        <v>9.6296296296296303E-3</v>
      </c>
      <c r="J2387" s="6" t="s">
        <v>15</v>
      </c>
      <c r="K2387" s="4">
        <v>1</v>
      </c>
      <c r="L2387" s="4">
        <v>1</v>
      </c>
      <c r="M2387" s="6" t="s">
        <v>58</v>
      </c>
      <c r="N2387" s="6"/>
      <c r="O2387" s="6"/>
    </row>
    <row r="2388" spans="1:15" ht="13">
      <c r="A2388" s="4">
        <v>183524348</v>
      </c>
      <c r="B2388" s="5">
        <v>45396.497476851851</v>
      </c>
      <c r="C2388" s="4" t="s">
        <v>23</v>
      </c>
      <c r="D2388" s="4">
        <v>0</v>
      </c>
      <c r="E2388" s="5">
        <v>45397.002384259256</v>
      </c>
      <c r="F2388" s="6" t="s">
        <v>53</v>
      </c>
      <c r="G2388" s="5" t="s">
        <v>24</v>
      </c>
      <c r="H2388" s="5" t="s">
        <v>24</v>
      </c>
      <c r="I2388" s="7">
        <v>1.6666666666666668E-3</v>
      </c>
      <c r="J2388" s="6" t="s">
        <v>17</v>
      </c>
      <c r="K2388" s="4">
        <v>0</v>
      </c>
      <c r="L2388" s="4">
        <v>1</v>
      </c>
      <c r="M2388" s="6" t="s">
        <v>58</v>
      </c>
      <c r="N2388" s="6"/>
      <c r="O2388" s="6"/>
    </row>
    <row r="2389" spans="1:15" ht="13">
      <c r="A2389" s="4">
        <v>183524495</v>
      </c>
      <c r="B2389" s="5">
        <v>45396.498518518521</v>
      </c>
      <c r="C2389" s="4" t="s">
        <v>13</v>
      </c>
      <c r="D2389" s="4">
        <v>0</v>
      </c>
      <c r="E2389" s="5">
        <v>45397.01059027778</v>
      </c>
      <c r="F2389" s="6" t="s">
        <v>21</v>
      </c>
      <c r="G2389" s="7">
        <v>1.4004629629629629E-3</v>
      </c>
      <c r="H2389" s="5">
        <v>45396.499918981484</v>
      </c>
      <c r="I2389" s="7">
        <v>5.7754629629629631E-3</v>
      </c>
      <c r="J2389" s="6" t="s">
        <v>17</v>
      </c>
      <c r="K2389" s="4">
        <v>3</v>
      </c>
      <c r="L2389" s="4">
        <v>2</v>
      </c>
      <c r="M2389" s="6" t="s">
        <v>41</v>
      </c>
      <c r="N2389" s="6"/>
      <c r="O2389" s="6"/>
    </row>
    <row r="2390" spans="1:15" ht="13">
      <c r="A2390" s="4">
        <v>183525753</v>
      </c>
      <c r="B2390" s="5">
        <v>45396.505856481483</v>
      </c>
      <c r="C2390" s="4" t="s">
        <v>13</v>
      </c>
      <c r="D2390" s="4">
        <v>0</v>
      </c>
      <c r="E2390" s="5">
        <v>45397.168715277781</v>
      </c>
      <c r="F2390" s="6" t="s">
        <v>47</v>
      </c>
      <c r="G2390" s="7">
        <v>3.3217592592592591E-3</v>
      </c>
      <c r="H2390" s="5">
        <v>45396.50917824074</v>
      </c>
      <c r="I2390" s="7">
        <v>0.16179398148148147</v>
      </c>
      <c r="J2390" s="6" t="s">
        <v>17</v>
      </c>
      <c r="K2390" s="4">
        <v>2</v>
      </c>
      <c r="L2390" s="4">
        <v>2</v>
      </c>
      <c r="M2390" s="6" t="s">
        <v>62</v>
      </c>
      <c r="N2390" s="6"/>
      <c r="O2390" s="6"/>
    </row>
    <row r="2391" spans="1:15" ht="13">
      <c r="A2391" s="4">
        <v>183526049</v>
      </c>
      <c r="B2391" s="5">
        <v>45396.507395833331</v>
      </c>
      <c r="C2391" s="4" t="s">
        <v>13</v>
      </c>
      <c r="D2391" s="4">
        <v>1</v>
      </c>
      <c r="E2391" s="5">
        <v>45397.01059027778</v>
      </c>
      <c r="F2391" s="6" t="s">
        <v>53</v>
      </c>
      <c r="G2391" s="7">
        <v>1.3773148148148147E-3</v>
      </c>
      <c r="H2391" s="5">
        <v>45396.508773148147</v>
      </c>
      <c r="I2391" s="7">
        <v>1.8287037037037037E-3</v>
      </c>
      <c r="J2391" s="6" t="s">
        <v>17</v>
      </c>
      <c r="K2391" s="4">
        <v>3</v>
      </c>
      <c r="L2391" s="4">
        <v>2</v>
      </c>
      <c r="M2391" s="6" t="s">
        <v>61</v>
      </c>
      <c r="N2391" s="6"/>
      <c r="O2391" s="6"/>
    </row>
    <row r="2392" spans="1:15" ht="13">
      <c r="A2392" s="4">
        <v>183527475</v>
      </c>
      <c r="B2392" s="5">
        <v>45396.516377314816</v>
      </c>
      <c r="C2392" s="4" t="s">
        <v>13</v>
      </c>
      <c r="D2392" s="4">
        <v>0</v>
      </c>
      <c r="E2392" s="5">
        <v>45397.102210648147</v>
      </c>
      <c r="F2392" s="6" t="s">
        <v>21</v>
      </c>
      <c r="G2392" s="7">
        <v>1.5162037037037036E-3</v>
      </c>
      <c r="H2392" s="5">
        <v>45396.517893518518</v>
      </c>
      <c r="I2392" s="7">
        <v>8.4965277777777778E-2</v>
      </c>
      <c r="J2392" s="6" t="s">
        <v>17</v>
      </c>
      <c r="K2392" s="4">
        <v>11</v>
      </c>
      <c r="L2392" s="4">
        <v>12</v>
      </c>
      <c r="M2392" s="6" t="s">
        <v>45</v>
      </c>
      <c r="N2392" s="6"/>
      <c r="O2392" s="6"/>
    </row>
    <row r="2393" spans="1:15" ht="13">
      <c r="A2393" s="4">
        <v>183527839</v>
      </c>
      <c r="B2393" s="5">
        <v>45396.518773148149</v>
      </c>
      <c r="C2393" s="4" t="s">
        <v>13</v>
      </c>
      <c r="D2393" s="4">
        <v>1</v>
      </c>
      <c r="E2393" s="5">
        <v>45397.027256944442</v>
      </c>
      <c r="F2393" s="6" t="s">
        <v>47</v>
      </c>
      <c r="G2393" s="7">
        <v>9.7222222222222219E-4</v>
      </c>
      <c r="H2393" s="5">
        <v>45396.519745370373</v>
      </c>
      <c r="I2393" s="7">
        <v>4.6180555555555558E-3</v>
      </c>
      <c r="J2393" s="6" t="s">
        <v>17</v>
      </c>
      <c r="K2393" s="4">
        <v>4</v>
      </c>
      <c r="L2393" s="4">
        <v>5</v>
      </c>
      <c r="M2393" s="6" t="s">
        <v>26</v>
      </c>
      <c r="N2393" s="6"/>
      <c r="O2393" s="6"/>
    </row>
    <row r="2394" spans="1:15" ht="13">
      <c r="A2394" s="4">
        <v>183528691</v>
      </c>
      <c r="B2394" s="5">
        <v>45396.523333333331</v>
      </c>
      <c r="C2394" s="4" t="s">
        <v>13</v>
      </c>
      <c r="D2394" s="4">
        <v>0</v>
      </c>
      <c r="E2394" s="5">
        <v>45397.04378472222</v>
      </c>
      <c r="F2394" s="6" t="s">
        <v>47</v>
      </c>
      <c r="G2394" s="7">
        <v>7.1759259259259259E-4</v>
      </c>
      <c r="H2394" s="5">
        <v>45396.524050925924</v>
      </c>
      <c r="I2394" s="7">
        <v>1.7824074074074076E-2</v>
      </c>
      <c r="J2394" s="6" t="s">
        <v>17</v>
      </c>
      <c r="K2394" s="4">
        <v>5</v>
      </c>
      <c r="L2394" s="4">
        <v>5</v>
      </c>
      <c r="M2394" s="6" t="s">
        <v>18</v>
      </c>
      <c r="N2394" s="6"/>
      <c r="O2394" s="6"/>
    </row>
    <row r="2395" spans="1:15" ht="13">
      <c r="A2395" s="4">
        <v>183530669</v>
      </c>
      <c r="B2395" s="5">
        <v>45396.535104166665</v>
      </c>
      <c r="C2395" s="4" t="s">
        <v>13</v>
      </c>
      <c r="D2395" s="4">
        <v>0</v>
      </c>
      <c r="E2395" s="5">
        <v>45397.04378472222</v>
      </c>
      <c r="F2395" s="6" t="s">
        <v>21</v>
      </c>
      <c r="G2395" s="7">
        <v>1.8749999999999999E-3</v>
      </c>
      <c r="H2395" s="5">
        <v>45396.536979166667</v>
      </c>
      <c r="I2395" s="7">
        <v>8.3333333333333332E-3</v>
      </c>
      <c r="J2395" s="6" t="s">
        <v>17</v>
      </c>
      <c r="K2395" s="4">
        <v>3</v>
      </c>
      <c r="L2395" s="4">
        <v>3</v>
      </c>
      <c r="M2395" s="6" t="s">
        <v>103</v>
      </c>
      <c r="N2395" s="6"/>
      <c r="O2395" s="6"/>
    </row>
    <row r="2396" spans="1:15" ht="13">
      <c r="A2396" s="4">
        <v>183534004</v>
      </c>
      <c r="B2396" s="5">
        <v>45396.556689814817</v>
      </c>
      <c r="C2396" s="4" t="s">
        <v>23</v>
      </c>
      <c r="D2396" s="4">
        <v>0</v>
      </c>
      <c r="E2396" s="5">
        <v>45397.068703703706</v>
      </c>
      <c r="F2396" s="6" t="s">
        <v>21</v>
      </c>
      <c r="G2396" s="7">
        <v>3.4722222222222222E-5</v>
      </c>
      <c r="H2396" s="5">
        <v>45396.55672453704</v>
      </c>
      <c r="I2396" s="7">
        <v>9.3287037037037036E-3</v>
      </c>
      <c r="J2396" s="6" t="s">
        <v>17</v>
      </c>
      <c r="K2396" s="4">
        <v>4</v>
      </c>
      <c r="L2396" s="4">
        <v>5</v>
      </c>
      <c r="M2396" s="6" t="s">
        <v>102</v>
      </c>
      <c r="N2396" s="6"/>
      <c r="O2396" s="6"/>
    </row>
    <row r="2397" spans="1:15" ht="13">
      <c r="A2397" s="4">
        <v>183534740</v>
      </c>
      <c r="B2397" s="5">
        <v>45396.561423611114</v>
      </c>
      <c r="C2397" s="4" t="s">
        <v>13</v>
      </c>
      <c r="D2397" s="4">
        <v>0</v>
      </c>
      <c r="E2397" s="5">
        <v>45397.068703703706</v>
      </c>
      <c r="F2397" s="6" t="s">
        <v>47</v>
      </c>
      <c r="G2397" s="7">
        <v>1.2962962962962963E-3</v>
      </c>
      <c r="H2397" s="5">
        <v>45396.562719907408</v>
      </c>
      <c r="I2397" s="7">
        <v>1.5740740740740741E-3</v>
      </c>
      <c r="J2397" s="6" t="s">
        <v>15</v>
      </c>
      <c r="K2397" s="4">
        <v>1</v>
      </c>
      <c r="L2397" s="4">
        <v>1</v>
      </c>
      <c r="M2397" s="6" t="s">
        <v>56</v>
      </c>
      <c r="N2397" s="6"/>
      <c r="O2397" s="6"/>
    </row>
    <row r="2398" spans="1:15" ht="13">
      <c r="A2398" s="4">
        <v>183537068</v>
      </c>
      <c r="B2398" s="5">
        <v>45396.575381944444</v>
      </c>
      <c r="C2398" s="4" t="s">
        <v>13</v>
      </c>
      <c r="D2398" s="4">
        <v>0</v>
      </c>
      <c r="E2398" s="5">
        <v>45397.0937037037</v>
      </c>
      <c r="F2398" s="6" t="s">
        <v>21</v>
      </c>
      <c r="G2398" s="7">
        <v>7.291666666666667E-4</v>
      </c>
      <c r="H2398" s="5">
        <v>45396.576111111113</v>
      </c>
      <c r="I2398" s="7">
        <v>1.0636574074074074E-2</v>
      </c>
      <c r="J2398" s="6" t="s">
        <v>17</v>
      </c>
      <c r="K2398" s="4">
        <v>7</v>
      </c>
      <c r="L2398" s="4">
        <v>8</v>
      </c>
      <c r="M2398" s="6" t="s">
        <v>54</v>
      </c>
      <c r="N2398" s="6"/>
      <c r="O2398" s="6"/>
    </row>
    <row r="2399" spans="1:15" ht="13">
      <c r="A2399" s="4">
        <v>183537103</v>
      </c>
      <c r="B2399" s="5">
        <v>45396.575601851851</v>
      </c>
      <c r="C2399" s="4" t="s">
        <v>13</v>
      </c>
      <c r="D2399" s="4">
        <v>0</v>
      </c>
      <c r="E2399" s="5">
        <v>45397.11037037037</v>
      </c>
      <c r="F2399" s="6" t="s">
        <v>47</v>
      </c>
      <c r="G2399" s="7">
        <v>7.1875000000000003E-3</v>
      </c>
      <c r="H2399" s="5">
        <v>45396.582789351851</v>
      </c>
      <c r="I2399" s="7">
        <v>2.9224537037037038E-2</v>
      </c>
      <c r="J2399" s="6" t="s">
        <v>17</v>
      </c>
      <c r="K2399" s="4">
        <v>5</v>
      </c>
      <c r="L2399" s="4">
        <v>5</v>
      </c>
      <c r="M2399" s="6" t="s">
        <v>36</v>
      </c>
      <c r="N2399" s="6"/>
      <c r="O2399" s="6"/>
    </row>
    <row r="2400" spans="1:15" ht="13">
      <c r="A2400" s="4">
        <v>183542539</v>
      </c>
      <c r="B2400" s="5">
        <v>45396.610300925924</v>
      </c>
      <c r="C2400" s="4" t="s">
        <v>13</v>
      </c>
      <c r="D2400" s="4">
        <v>1</v>
      </c>
      <c r="E2400" s="5">
        <v>45397.118692129632</v>
      </c>
      <c r="F2400" s="6" t="s">
        <v>53</v>
      </c>
      <c r="G2400" s="7">
        <v>1.1111111111111111E-3</v>
      </c>
      <c r="H2400" s="5">
        <v>45396.61141203704</v>
      </c>
      <c r="I2400" s="7">
        <v>5.7407407407407407E-3</v>
      </c>
      <c r="J2400" s="6" t="s">
        <v>17</v>
      </c>
      <c r="K2400" s="4">
        <v>4</v>
      </c>
      <c r="L2400" s="4">
        <v>3</v>
      </c>
      <c r="M2400" s="6" t="s">
        <v>56</v>
      </c>
      <c r="N2400" s="6"/>
      <c r="O2400" s="6"/>
    </row>
    <row r="2401" spans="1:15" ht="13">
      <c r="A2401" s="4">
        <v>183542703</v>
      </c>
      <c r="B2401" s="5">
        <v>45396.611574074072</v>
      </c>
      <c r="C2401" s="4" t="s">
        <v>13</v>
      </c>
      <c r="D2401" s="4">
        <v>0</v>
      </c>
      <c r="E2401" s="5">
        <v>45397.127164351848</v>
      </c>
      <c r="F2401" s="6" t="s">
        <v>21</v>
      </c>
      <c r="G2401" s="7">
        <v>9.0277777777777774E-4</v>
      </c>
      <c r="H2401" s="5">
        <v>45396.612650462965</v>
      </c>
      <c r="I2401" s="7">
        <v>1.1215277777777777E-2</v>
      </c>
      <c r="J2401" s="6" t="s">
        <v>17</v>
      </c>
      <c r="K2401" s="4">
        <v>4</v>
      </c>
      <c r="L2401" s="4">
        <v>6</v>
      </c>
      <c r="M2401" s="6" t="s">
        <v>18</v>
      </c>
      <c r="N2401" s="6"/>
      <c r="O2401" s="6"/>
    </row>
    <row r="2402" spans="1:15" ht="13">
      <c r="A2402" s="4">
        <v>183544185</v>
      </c>
      <c r="B2402" s="5">
        <v>45396.620185185187</v>
      </c>
      <c r="C2402" s="4" t="s">
        <v>23</v>
      </c>
      <c r="D2402" s="4">
        <v>0</v>
      </c>
      <c r="E2402" s="5">
        <v>45397.127164351848</v>
      </c>
      <c r="F2402" s="6" t="s">
        <v>21</v>
      </c>
      <c r="G2402" s="5" t="s">
        <v>24</v>
      </c>
      <c r="H2402" s="5" t="s">
        <v>24</v>
      </c>
      <c r="I2402" s="7">
        <v>2.6620370370370372E-4</v>
      </c>
      <c r="J2402" s="6" t="s">
        <v>17</v>
      </c>
      <c r="K2402" s="4">
        <v>0</v>
      </c>
      <c r="L2402" s="4">
        <v>1</v>
      </c>
      <c r="M2402" s="6"/>
      <c r="N2402" s="6"/>
      <c r="O2402" s="6"/>
    </row>
    <row r="2403" spans="1:15" ht="13">
      <c r="A2403" s="4">
        <v>183545698</v>
      </c>
      <c r="B2403" s="5">
        <v>45396.627453703702</v>
      </c>
      <c r="C2403" s="4" t="s">
        <v>13</v>
      </c>
      <c r="D2403" s="4">
        <v>0</v>
      </c>
      <c r="E2403" s="5">
        <v>45397.135393518518</v>
      </c>
      <c r="F2403" s="6" t="s">
        <v>47</v>
      </c>
      <c r="G2403" s="5" t="s">
        <v>24</v>
      </c>
      <c r="H2403" s="5" t="s">
        <v>24</v>
      </c>
      <c r="I2403" s="7">
        <v>2.4305555555555555E-4</v>
      </c>
      <c r="J2403" s="6" t="s">
        <v>17</v>
      </c>
      <c r="K2403" s="4">
        <v>0</v>
      </c>
      <c r="L2403" s="4">
        <v>1</v>
      </c>
      <c r="M2403" s="6" t="s">
        <v>51</v>
      </c>
      <c r="N2403" s="6"/>
      <c r="O2403" s="6"/>
    </row>
    <row r="2404" spans="1:15" ht="13">
      <c r="A2404" s="4">
        <v>183547347</v>
      </c>
      <c r="B2404" s="5">
        <v>45396.636990740742</v>
      </c>
      <c r="C2404" s="4" t="s">
        <v>23</v>
      </c>
      <c r="D2404" s="4">
        <v>0</v>
      </c>
      <c r="E2404" s="5">
        <v>45396.638865740744</v>
      </c>
      <c r="F2404" s="6" t="s">
        <v>47</v>
      </c>
      <c r="G2404" s="5" t="s">
        <v>24</v>
      </c>
      <c r="H2404" s="5" t="s">
        <v>24</v>
      </c>
      <c r="I2404" s="7">
        <v>7.6388888888888893E-4</v>
      </c>
      <c r="J2404" s="6" t="s">
        <v>17</v>
      </c>
      <c r="K2404" s="4">
        <v>0</v>
      </c>
      <c r="L2404" s="4">
        <v>1</v>
      </c>
      <c r="M2404" s="6" t="s">
        <v>58</v>
      </c>
      <c r="N2404" s="6"/>
      <c r="O2404" s="6"/>
    </row>
    <row r="2405" spans="1:15" ht="13">
      <c r="A2405" s="4">
        <v>183547396</v>
      </c>
      <c r="B2405" s="5">
        <v>45396.637499999997</v>
      </c>
      <c r="C2405" s="4" t="s">
        <v>13</v>
      </c>
      <c r="D2405" s="4">
        <v>0</v>
      </c>
      <c r="E2405" s="5">
        <v>45397.152233796296</v>
      </c>
      <c r="F2405" s="6" t="s">
        <v>53</v>
      </c>
      <c r="G2405" s="7">
        <v>1.5046296296296296E-3</v>
      </c>
      <c r="H2405" s="5">
        <v>45396.639004629629</v>
      </c>
      <c r="I2405" s="7">
        <v>7.1643518518518514E-3</v>
      </c>
      <c r="J2405" s="6" t="s">
        <v>17</v>
      </c>
      <c r="K2405" s="4">
        <v>2</v>
      </c>
      <c r="L2405" s="4">
        <v>7</v>
      </c>
      <c r="M2405" s="6" t="s">
        <v>26</v>
      </c>
      <c r="N2405" s="6"/>
      <c r="O2405" s="6"/>
    </row>
    <row r="2406" spans="1:15" ht="13">
      <c r="A2406" s="4">
        <v>183547787</v>
      </c>
      <c r="B2406" s="5">
        <v>45396.639918981484</v>
      </c>
      <c r="C2406" s="4" t="s">
        <v>13</v>
      </c>
      <c r="D2406" s="4">
        <v>0</v>
      </c>
      <c r="E2406" s="5">
        <v>45397.152245370373</v>
      </c>
      <c r="F2406" s="6" t="s">
        <v>47</v>
      </c>
      <c r="G2406" s="7">
        <v>3.1250000000000001E-4</v>
      </c>
      <c r="H2406" s="5">
        <v>45396.640231481484</v>
      </c>
      <c r="I2406" s="7">
        <v>4.2824074074074075E-3</v>
      </c>
      <c r="J2406" s="6" t="s">
        <v>17</v>
      </c>
      <c r="K2406" s="4">
        <v>5</v>
      </c>
      <c r="L2406" s="4">
        <v>4</v>
      </c>
      <c r="M2406" s="6" t="s">
        <v>52</v>
      </c>
      <c r="N2406" s="6"/>
      <c r="O2406" s="6"/>
    </row>
    <row r="2407" spans="1:15" ht="13">
      <c r="A2407" s="4">
        <v>183549510</v>
      </c>
      <c r="B2407" s="5">
        <v>45396.649699074071</v>
      </c>
      <c r="C2407" s="4" t="s">
        <v>19</v>
      </c>
      <c r="D2407" s="4">
        <v>0</v>
      </c>
      <c r="E2407" s="5">
        <v>45397.160370370373</v>
      </c>
      <c r="F2407" s="6" t="s">
        <v>53</v>
      </c>
      <c r="G2407" s="7">
        <v>9.4907407407407408E-4</v>
      </c>
      <c r="H2407" s="5">
        <v>45396.650648148148</v>
      </c>
      <c r="I2407" s="7">
        <v>5.37037037037037E-3</v>
      </c>
      <c r="J2407" s="6" t="s">
        <v>17</v>
      </c>
      <c r="K2407" s="4">
        <v>3</v>
      </c>
      <c r="L2407" s="4">
        <v>4</v>
      </c>
      <c r="M2407" s="6" t="s">
        <v>38</v>
      </c>
      <c r="N2407" s="6"/>
      <c r="O2407" s="6"/>
    </row>
    <row r="2408" spans="1:15" ht="13">
      <c r="A2408" s="4">
        <v>183551342</v>
      </c>
      <c r="B2408" s="5">
        <v>45396.660127314812</v>
      </c>
      <c r="C2408" s="4" t="s">
        <v>13</v>
      </c>
      <c r="D2408" s="4">
        <v>0</v>
      </c>
      <c r="E2408" s="5">
        <v>45397.168726851851</v>
      </c>
      <c r="F2408" s="6" t="s">
        <v>47</v>
      </c>
      <c r="G2408" s="7">
        <v>1.1458333333333333E-3</v>
      </c>
      <c r="H2408" s="5">
        <v>45396.661979166667</v>
      </c>
      <c r="I2408" s="7">
        <v>5.1736111111111115E-3</v>
      </c>
      <c r="J2408" s="6" t="s">
        <v>17</v>
      </c>
      <c r="K2408" s="4">
        <v>2</v>
      </c>
      <c r="L2408" s="4">
        <v>3</v>
      </c>
      <c r="M2408" s="6" t="s">
        <v>88</v>
      </c>
      <c r="N2408" s="6"/>
      <c r="O2408" s="6"/>
    </row>
    <row r="2409" spans="1:15" ht="13">
      <c r="A2409" s="4">
        <v>183551609</v>
      </c>
      <c r="B2409" s="5">
        <v>45396.661979166667</v>
      </c>
      <c r="C2409" s="4" t="s">
        <v>13</v>
      </c>
      <c r="D2409" s="4">
        <v>3</v>
      </c>
      <c r="E2409" s="5">
        <v>45397.411446759259</v>
      </c>
      <c r="F2409" s="6" t="s">
        <v>53</v>
      </c>
      <c r="G2409" s="7">
        <v>1.0648148148148149E-3</v>
      </c>
      <c r="H2409" s="5">
        <v>45396.663043981483</v>
      </c>
      <c r="I2409" s="7">
        <v>0.24880787037037036</v>
      </c>
      <c r="J2409" s="6" t="s">
        <v>17</v>
      </c>
      <c r="K2409" s="4">
        <v>4</v>
      </c>
      <c r="L2409" s="4">
        <v>5</v>
      </c>
      <c r="M2409" s="6" t="s">
        <v>39</v>
      </c>
      <c r="N2409" s="6"/>
      <c r="O2409" s="6"/>
    </row>
    <row r="2410" spans="1:15" ht="13">
      <c r="A2410" s="4">
        <v>183552866</v>
      </c>
      <c r="B2410" s="5">
        <v>45396.667951388888</v>
      </c>
      <c r="C2410" s="4" t="s">
        <v>23</v>
      </c>
      <c r="D2410" s="4">
        <v>0</v>
      </c>
      <c r="E2410" s="5">
        <v>45397.177210648151</v>
      </c>
      <c r="F2410" s="6" t="s">
        <v>53</v>
      </c>
      <c r="G2410" s="5" t="s">
        <v>24</v>
      </c>
      <c r="H2410" s="5" t="s">
        <v>24</v>
      </c>
      <c r="I2410" s="7">
        <v>1.7592592592592592E-3</v>
      </c>
      <c r="J2410" s="6" t="s">
        <v>17</v>
      </c>
      <c r="K2410" s="4">
        <v>0</v>
      </c>
      <c r="L2410" s="4">
        <v>1</v>
      </c>
      <c r="M2410" s="6" t="s">
        <v>58</v>
      </c>
      <c r="N2410" s="6"/>
      <c r="O2410" s="6"/>
    </row>
    <row r="2411" spans="1:15" ht="13">
      <c r="A2411" s="4">
        <v>183553867</v>
      </c>
      <c r="B2411" s="5">
        <v>45396.673877314817</v>
      </c>
      <c r="C2411" s="4" t="s">
        <v>13</v>
      </c>
      <c r="D2411" s="4">
        <v>2</v>
      </c>
      <c r="E2411" s="5">
        <v>45397.420937499999</v>
      </c>
      <c r="F2411" s="6" t="s">
        <v>53</v>
      </c>
      <c r="G2411" s="7">
        <v>1.0879629629629629E-3</v>
      </c>
      <c r="H2411" s="5">
        <v>45396.67496527778</v>
      </c>
      <c r="I2411" s="7">
        <v>0.23821759259259259</v>
      </c>
      <c r="J2411" s="6" t="s">
        <v>17</v>
      </c>
      <c r="K2411" s="4">
        <v>6</v>
      </c>
      <c r="L2411" s="4">
        <v>5</v>
      </c>
      <c r="M2411" s="6" t="s">
        <v>20</v>
      </c>
      <c r="N2411" s="6"/>
      <c r="O2411" s="6"/>
    </row>
    <row r="2412" spans="1:15" ht="13">
      <c r="A2412" s="4">
        <v>183554373</v>
      </c>
      <c r="B2412" s="5">
        <v>45396.676851851851</v>
      </c>
      <c r="C2412" s="4" t="s">
        <v>23</v>
      </c>
      <c r="D2412" s="4">
        <v>0</v>
      </c>
      <c r="E2412" s="5">
        <v>45397.185358796298</v>
      </c>
      <c r="F2412" s="6" t="s">
        <v>53</v>
      </c>
      <c r="G2412" s="5" t="s">
        <v>24</v>
      </c>
      <c r="H2412" s="5" t="s">
        <v>24</v>
      </c>
      <c r="I2412" s="7">
        <v>1.1458333333333333E-3</v>
      </c>
      <c r="J2412" s="6" t="s">
        <v>17</v>
      </c>
      <c r="K2412" s="4">
        <v>0</v>
      </c>
      <c r="L2412" s="4">
        <v>1</v>
      </c>
      <c r="M2412" s="6"/>
      <c r="N2412" s="6"/>
      <c r="O2412" s="6"/>
    </row>
    <row r="2413" spans="1:15" ht="13">
      <c r="A2413" s="4">
        <v>183554916</v>
      </c>
      <c r="B2413" s="5">
        <v>45396.679178240738</v>
      </c>
      <c r="C2413" s="4" t="s">
        <v>13</v>
      </c>
      <c r="D2413" s="4">
        <v>2</v>
      </c>
      <c r="E2413" s="5">
        <v>45397.185358796298</v>
      </c>
      <c r="F2413" s="6" t="s">
        <v>47</v>
      </c>
      <c r="G2413" s="7">
        <v>3.1481481481481482E-3</v>
      </c>
      <c r="H2413" s="5">
        <v>45396.682326388887</v>
      </c>
      <c r="I2413" s="7">
        <v>5.3587962962962964E-3</v>
      </c>
      <c r="J2413" s="6" t="s">
        <v>15</v>
      </c>
      <c r="K2413" s="4">
        <v>1</v>
      </c>
      <c r="L2413" s="4">
        <v>5</v>
      </c>
      <c r="M2413" s="6" t="s">
        <v>54</v>
      </c>
      <c r="N2413" s="6"/>
      <c r="O2413" s="6"/>
    </row>
    <row r="2414" spans="1:15" ht="13">
      <c r="A2414" s="4">
        <v>183559267</v>
      </c>
      <c r="B2414" s="5">
        <v>45396.70416666667</v>
      </c>
      <c r="C2414" s="4" t="s">
        <v>13</v>
      </c>
      <c r="D2414" s="4">
        <v>1</v>
      </c>
      <c r="E2414" s="5">
        <v>45397.210405092592</v>
      </c>
      <c r="F2414" s="6" t="s">
        <v>53</v>
      </c>
      <c r="G2414" s="7">
        <v>1.3773148148148147E-3</v>
      </c>
      <c r="H2414" s="5">
        <v>45396.705543981479</v>
      </c>
      <c r="I2414" s="7">
        <v>4.9305555555555552E-3</v>
      </c>
      <c r="J2414" s="6" t="s">
        <v>17</v>
      </c>
      <c r="K2414" s="4">
        <v>3</v>
      </c>
      <c r="L2414" s="4">
        <v>6</v>
      </c>
      <c r="M2414" s="6" t="s">
        <v>38</v>
      </c>
      <c r="N2414" s="6"/>
      <c r="O2414" s="6"/>
    </row>
    <row r="2415" spans="1:15" ht="13">
      <c r="A2415" s="4">
        <v>183560725</v>
      </c>
      <c r="B2415" s="5">
        <v>45396.712291666663</v>
      </c>
      <c r="C2415" s="4" t="s">
        <v>13</v>
      </c>
      <c r="D2415" s="4">
        <v>0</v>
      </c>
      <c r="E2415" s="5">
        <v>45397.21875</v>
      </c>
      <c r="F2415" s="6" t="s">
        <v>21</v>
      </c>
      <c r="G2415" s="7">
        <v>3.1250000000000001E-4</v>
      </c>
      <c r="H2415" s="5">
        <v>45396.712604166663</v>
      </c>
      <c r="I2415" s="7">
        <v>7.291666666666667E-4</v>
      </c>
      <c r="J2415" s="6" t="s">
        <v>15</v>
      </c>
      <c r="K2415" s="4">
        <v>1</v>
      </c>
      <c r="L2415" s="4">
        <v>2</v>
      </c>
      <c r="M2415" s="6" t="s">
        <v>45</v>
      </c>
      <c r="N2415" s="6"/>
      <c r="O2415" s="6"/>
    </row>
    <row r="2416" spans="1:15" ht="13">
      <c r="A2416" s="4">
        <v>183561875</v>
      </c>
      <c r="B2416" s="5">
        <v>45396.719166666669</v>
      </c>
      <c r="C2416" s="4" t="s">
        <v>13</v>
      </c>
      <c r="D2416" s="4">
        <v>0</v>
      </c>
      <c r="E2416" s="5">
        <v>45397.227361111109</v>
      </c>
      <c r="F2416" s="6" t="s">
        <v>47</v>
      </c>
      <c r="G2416" s="7">
        <v>6.2500000000000001E-4</v>
      </c>
      <c r="H2416" s="5">
        <v>45396.71979166667</v>
      </c>
      <c r="I2416" s="7">
        <v>6.3194444444444444E-3</v>
      </c>
      <c r="J2416" s="6" t="s">
        <v>15</v>
      </c>
      <c r="K2416" s="4">
        <v>1</v>
      </c>
      <c r="L2416" s="4">
        <v>3</v>
      </c>
      <c r="M2416" s="6" t="s">
        <v>20</v>
      </c>
      <c r="N2416" s="6"/>
      <c r="O2416" s="6"/>
    </row>
    <row r="2417" spans="1:15" ht="13">
      <c r="A2417" s="4">
        <v>183564588</v>
      </c>
      <c r="B2417" s="5">
        <v>45396.734143518515</v>
      </c>
      <c r="C2417" s="4" t="s">
        <v>13</v>
      </c>
      <c r="D2417" s="4">
        <v>0</v>
      </c>
      <c r="E2417" s="5">
        <v>45397.268750000003</v>
      </c>
      <c r="F2417" s="6" t="s">
        <v>53</v>
      </c>
      <c r="G2417" s="7">
        <v>1.9212962962962964E-3</v>
      </c>
      <c r="H2417" s="5">
        <v>45396.736064814817</v>
      </c>
      <c r="I2417" s="7">
        <v>3.4097222222222223E-2</v>
      </c>
      <c r="J2417" s="6" t="s">
        <v>17</v>
      </c>
      <c r="K2417" s="4">
        <v>4</v>
      </c>
      <c r="L2417" s="4">
        <v>14</v>
      </c>
      <c r="M2417" s="6" t="s">
        <v>62</v>
      </c>
      <c r="N2417" s="6"/>
      <c r="O2417" s="6"/>
    </row>
    <row r="2418" spans="1:15" ht="13">
      <c r="A2418" s="4">
        <v>183565330</v>
      </c>
      <c r="B2418" s="5">
        <v>45396.739027777781</v>
      </c>
      <c r="C2418" s="4" t="s">
        <v>23</v>
      </c>
      <c r="D2418" s="4">
        <v>0</v>
      </c>
      <c r="E2418" s="5">
        <v>45397.252268518518</v>
      </c>
      <c r="F2418" s="6" t="s">
        <v>21</v>
      </c>
      <c r="G2418" s="5" t="s">
        <v>24</v>
      </c>
      <c r="H2418" s="5" t="s">
        <v>24</v>
      </c>
      <c r="I2418" s="7">
        <v>4.1087962962962962E-3</v>
      </c>
      <c r="J2418" s="6" t="s">
        <v>17</v>
      </c>
      <c r="K2418" s="4">
        <v>0</v>
      </c>
      <c r="L2418" s="4">
        <v>1</v>
      </c>
      <c r="M2418" s="6" t="s">
        <v>58</v>
      </c>
      <c r="N2418" s="6"/>
      <c r="O2418" s="6"/>
    </row>
    <row r="2419" spans="1:15" ht="13">
      <c r="A2419" s="4">
        <v>183565579</v>
      </c>
      <c r="B2419" s="5">
        <v>45396.74019675926</v>
      </c>
      <c r="C2419" s="4" t="s">
        <v>19</v>
      </c>
      <c r="D2419" s="4">
        <v>0</v>
      </c>
      <c r="E2419" s="5">
        <v>45397.243969907409</v>
      </c>
      <c r="F2419" s="6" t="s">
        <v>21</v>
      </c>
      <c r="G2419" s="7">
        <v>5.0925925925925921E-4</v>
      </c>
      <c r="H2419" s="5">
        <v>45396.740706018521</v>
      </c>
      <c r="I2419" s="7">
        <v>2.8472222222222223E-3</v>
      </c>
      <c r="J2419" s="6" t="s">
        <v>17</v>
      </c>
      <c r="K2419" s="4">
        <v>2</v>
      </c>
      <c r="L2419" s="4">
        <v>2</v>
      </c>
      <c r="M2419" s="6" t="s">
        <v>69</v>
      </c>
      <c r="N2419" s="6"/>
      <c r="O2419" s="6"/>
    </row>
    <row r="2420" spans="1:15" ht="13">
      <c r="A2420" s="4">
        <v>183566399</v>
      </c>
      <c r="B2420" s="5">
        <v>45396.744895833333</v>
      </c>
      <c r="C2420" s="4" t="s">
        <v>19</v>
      </c>
      <c r="D2420" s="4">
        <v>0</v>
      </c>
      <c r="E2420" s="5">
        <v>45397.252268518518</v>
      </c>
      <c r="F2420" s="6" t="s">
        <v>47</v>
      </c>
      <c r="G2420" s="7">
        <v>1.2268518518518518E-3</v>
      </c>
      <c r="H2420" s="5">
        <v>45396.746122685188</v>
      </c>
      <c r="I2420" s="7">
        <v>3.7499999999999999E-3</v>
      </c>
      <c r="J2420" s="6" t="s">
        <v>17</v>
      </c>
      <c r="K2420" s="4">
        <v>3</v>
      </c>
      <c r="L2420" s="4">
        <v>5</v>
      </c>
      <c r="M2420" s="6" t="s">
        <v>36</v>
      </c>
      <c r="N2420" s="6"/>
      <c r="O2420" s="6"/>
    </row>
    <row r="2421" spans="1:15" ht="13">
      <c r="A2421" s="4">
        <v>183566935</v>
      </c>
      <c r="B2421" s="5">
        <v>45396.748749999999</v>
      </c>
      <c r="C2421" s="4" t="s">
        <v>23</v>
      </c>
      <c r="D2421" s="4">
        <v>0</v>
      </c>
      <c r="E2421" s="5">
        <v>45396.754421296297</v>
      </c>
      <c r="F2421" s="6" t="s">
        <v>47</v>
      </c>
      <c r="G2421" s="5" t="s">
        <v>24</v>
      </c>
      <c r="H2421" s="5" t="s">
        <v>24</v>
      </c>
      <c r="I2421" s="7">
        <v>3.5648148148148149E-3</v>
      </c>
      <c r="J2421" s="6" t="s">
        <v>17</v>
      </c>
      <c r="K2421" s="4">
        <v>0</v>
      </c>
      <c r="L2421" s="4">
        <v>1</v>
      </c>
      <c r="M2421" s="6" t="s">
        <v>58</v>
      </c>
      <c r="N2421" s="6"/>
      <c r="O2421" s="6"/>
    </row>
    <row r="2422" spans="1:15" ht="13">
      <c r="A2422" s="4">
        <v>183566986</v>
      </c>
      <c r="B2422" s="5">
        <v>45396.74900462963</v>
      </c>
      <c r="C2422" s="4" t="s">
        <v>19</v>
      </c>
      <c r="D2422" s="4">
        <v>0</v>
      </c>
      <c r="E2422" s="5">
        <v>45397.260439814818</v>
      </c>
      <c r="F2422" s="6" t="s">
        <v>53</v>
      </c>
      <c r="G2422" s="7">
        <v>1.5856481481481481E-3</v>
      </c>
      <c r="H2422" s="5">
        <v>45396.750590277778</v>
      </c>
      <c r="I2422" s="7">
        <v>5.0231481481481481E-3</v>
      </c>
      <c r="J2422" s="6" t="s">
        <v>17</v>
      </c>
      <c r="K2422" s="4">
        <v>2</v>
      </c>
      <c r="L2422" s="4">
        <v>2</v>
      </c>
      <c r="M2422" s="6" t="s">
        <v>54</v>
      </c>
      <c r="N2422" s="6"/>
      <c r="O2422" s="6"/>
    </row>
    <row r="2423" spans="1:15" ht="13">
      <c r="A2423" s="4">
        <v>183567361</v>
      </c>
      <c r="B2423" s="5">
        <v>45396.750717592593</v>
      </c>
      <c r="C2423" s="4" t="s">
        <v>13</v>
      </c>
      <c r="D2423" s="4">
        <v>0</v>
      </c>
      <c r="E2423" s="5">
        <v>45397.268750000003</v>
      </c>
      <c r="F2423" s="6" t="s">
        <v>21</v>
      </c>
      <c r="G2423" s="7">
        <v>5.9837962962962961E-3</v>
      </c>
      <c r="H2423" s="5">
        <v>45396.756701388891</v>
      </c>
      <c r="I2423" s="7">
        <v>1.2210648148148148E-2</v>
      </c>
      <c r="J2423" s="6" t="s">
        <v>17</v>
      </c>
      <c r="K2423" s="4">
        <v>5</v>
      </c>
      <c r="L2423" s="4">
        <v>3</v>
      </c>
      <c r="M2423" s="6" t="s">
        <v>54</v>
      </c>
      <c r="N2423" s="6"/>
      <c r="O2423" s="6"/>
    </row>
    <row r="2424" spans="1:15" ht="13">
      <c r="A2424" s="4">
        <v>183568403</v>
      </c>
      <c r="B2424" s="5">
        <v>45396.756342592591</v>
      </c>
      <c r="C2424" s="4" t="s">
        <v>13</v>
      </c>
      <c r="D2424" s="4">
        <v>0</v>
      </c>
      <c r="E2424" s="5">
        <v>45397.360972222225</v>
      </c>
      <c r="F2424" s="6" t="s">
        <v>53</v>
      </c>
      <c r="G2424" s="7">
        <v>2.7083333333333334E-3</v>
      </c>
      <c r="H2424" s="5">
        <v>45396.759050925924</v>
      </c>
      <c r="I2424" s="7">
        <v>9.8148148148148151E-2</v>
      </c>
      <c r="J2424" s="6" t="s">
        <v>17</v>
      </c>
      <c r="K2424" s="4">
        <v>3</v>
      </c>
      <c r="L2424" s="4">
        <v>3</v>
      </c>
      <c r="M2424" s="6" t="s">
        <v>20</v>
      </c>
      <c r="N2424" s="6"/>
      <c r="O2424" s="6"/>
    </row>
    <row r="2425" spans="1:15" ht="13">
      <c r="A2425" s="4">
        <v>183569731</v>
      </c>
      <c r="B2425" s="5">
        <v>45396.764432870368</v>
      </c>
      <c r="C2425" s="4" t="s">
        <v>13</v>
      </c>
      <c r="D2425" s="4">
        <v>0</v>
      </c>
      <c r="E2425" s="5">
        <v>45397.277453703704</v>
      </c>
      <c r="F2425" s="6" t="s">
        <v>53</v>
      </c>
      <c r="G2425" s="7">
        <v>7.7546296296296293E-4</v>
      </c>
      <c r="H2425" s="5">
        <v>45396.765208333331</v>
      </c>
      <c r="I2425" s="7">
        <v>5.8333333333333336E-3</v>
      </c>
      <c r="J2425" s="6" t="s">
        <v>17</v>
      </c>
      <c r="K2425" s="4">
        <v>2</v>
      </c>
      <c r="L2425" s="4">
        <v>3</v>
      </c>
      <c r="M2425" s="6" t="s">
        <v>18</v>
      </c>
      <c r="N2425" s="6"/>
      <c r="O2425" s="6"/>
    </row>
    <row r="2426" spans="1:15" ht="13">
      <c r="A2426" s="4">
        <v>183571448</v>
      </c>
      <c r="B2426" s="5">
        <v>45396.775416666664</v>
      </c>
      <c r="C2426" s="4" t="s">
        <v>19</v>
      </c>
      <c r="D2426" s="4">
        <v>0</v>
      </c>
      <c r="E2426" s="5">
        <v>45397.293865740743</v>
      </c>
      <c r="F2426" s="6" t="s">
        <v>21</v>
      </c>
      <c r="G2426" s="7">
        <v>1.3194444444444445E-3</v>
      </c>
      <c r="H2426" s="5">
        <v>45396.776736111111</v>
      </c>
      <c r="I2426" s="7">
        <v>1.8148148148148149E-2</v>
      </c>
      <c r="J2426" s="6" t="s">
        <v>17</v>
      </c>
      <c r="K2426" s="4">
        <v>6</v>
      </c>
      <c r="L2426" s="4">
        <v>7</v>
      </c>
      <c r="M2426" s="6" t="s">
        <v>54</v>
      </c>
      <c r="N2426" s="6"/>
      <c r="O2426" s="6"/>
    </row>
    <row r="2427" spans="1:15" ht="13">
      <c r="A2427" s="4">
        <v>183576373</v>
      </c>
      <c r="B2427" s="5">
        <v>45396.803553240738</v>
      </c>
      <c r="C2427" s="4" t="s">
        <v>13</v>
      </c>
      <c r="D2427" s="4">
        <v>0</v>
      </c>
      <c r="E2427" s="5">
        <v>45397.310520833336</v>
      </c>
      <c r="F2427" s="6" t="s">
        <v>47</v>
      </c>
      <c r="G2427" s="7">
        <v>3.6805555555555554E-3</v>
      </c>
      <c r="H2427" s="5">
        <v>45396.807233796295</v>
      </c>
      <c r="I2427" s="7">
        <v>5.7523148148148151E-3</v>
      </c>
      <c r="J2427" s="6" t="s">
        <v>17</v>
      </c>
      <c r="K2427" s="4">
        <v>3</v>
      </c>
      <c r="L2427" s="4">
        <v>3</v>
      </c>
      <c r="M2427" s="6" t="s">
        <v>62</v>
      </c>
      <c r="N2427" s="6"/>
      <c r="O2427" s="6"/>
    </row>
    <row r="2428" spans="1:15" ht="13">
      <c r="A2428" s="4">
        <v>183576909</v>
      </c>
      <c r="B2428" s="5">
        <v>45396.80740740741</v>
      </c>
      <c r="C2428" s="4" t="s">
        <v>13</v>
      </c>
      <c r="D2428" s="4">
        <v>1</v>
      </c>
      <c r="E2428" s="5">
        <v>45397.764050925929</v>
      </c>
      <c r="F2428" s="6" t="s">
        <v>53</v>
      </c>
      <c r="G2428" s="7">
        <v>1.1458333333333333E-3</v>
      </c>
      <c r="H2428" s="5">
        <v>45396.808553240742</v>
      </c>
      <c r="I2428" s="7">
        <v>1.7013888888888888E-3</v>
      </c>
      <c r="J2428" s="6" t="s">
        <v>15</v>
      </c>
      <c r="K2428" s="4">
        <v>1</v>
      </c>
      <c r="L2428" s="4">
        <v>1</v>
      </c>
      <c r="M2428" s="6" t="s">
        <v>65</v>
      </c>
      <c r="N2428" s="6"/>
      <c r="O2428" s="6"/>
    </row>
    <row r="2429" spans="1:15" ht="13">
      <c r="A2429" s="4">
        <v>183578022</v>
      </c>
      <c r="B2429" s="5">
        <v>45396.814085648148</v>
      </c>
      <c r="C2429" s="4" t="s">
        <v>23</v>
      </c>
      <c r="D2429" s="4">
        <v>0</v>
      </c>
      <c r="E2429" s="5">
        <v>45397.319143518522</v>
      </c>
      <c r="F2429" s="6" t="s">
        <v>53</v>
      </c>
      <c r="G2429" s="5" t="s">
        <v>24</v>
      </c>
      <c r="H2429" s="5" t="s">
        <v>24</v>
      </c>
      <c r="I2429" s="7">
        <v>3.2870370370370371E-3</v>
      </c>
      <c r="J2429" s="6" t="s">
        <v>17</v>
      </c>
      <c r="K2429" s="4">
        <v>0</v>
      </c>
      <c r="L2429" s="4">
        <v>1</v>
      </c>
      <c r="M2429" s="6" t="s">
        <v>58</v>
      </c>
      <c r="N2429" s="6"/>
      <c r="O2429" s="6"/>
    </row>
    <row r="2430" spans="1:15" ht="13">
      <c r="A2430" s="4">
        <v>183581965</v>
      </c>
      <c r="B2430" s="5">
        <v>45396.838356481479</v>
      </c>
      <c r="C2430" s="4" t="s">
        <v>13</v>
      </c>
      <c r="D2430" s="4">
        <v>0</v>
      </c>
      <c r="E2430" s="5">
        <v>45397.344305555554</v>
      </c>
      <c r="F2430" s="6" t="s">
        <v>21</v>
      </c>
      <c r="G2430" s="5" t="s">
        <v>24</v>
      </c>
      <c r="H2430" s="5" t="s">
        <v>24</v>
      </c>
      <c r="I2430" s="7">
        <v>1.4236111111111112E-3</v>
      </c>
      <c r="J2430" s="6" t="s">
        <v>17</v>
      </c>
      <c r="K2430" s="4">
        <v>0</v>
      </c>
      <c r="L2430" s="4">
        <v>1</v>
      </c>
      <c r="M2430" s="6" t="s">
        <v>51</v>
      </c>
      <c r="N2430" s="6"/>
      <c r="O2430" s="6"/>
    </row>
    <row r="2431" spans="1:15" ht="13">
      <c r="A2431" s="4">
        <v>183582611</v>
      </c>
      <c r="B2431" s="5">
        <v>45396.843275462961</v>
      </c>
      <c r="C2431" s="4" t="s">
        <v>13</v>
      </c>
      <c r="D2431" s="4">
        <v>0</v>
      </c>
      <c r="E2431" s="5">
        <v>45397.352731481478</v>
      </c>
      <c r="F2431" s="6" t="s">
        <v>53</v>
      </c>
      <c r="G2431" s="7">
        <v>1.5856481481481481E-3</v>
      </c>
      <c r="H2431" s="5">
        <v>45396.844861111109</v>
      </c>
      <c r="I2431" s="7">
        <v>4.3981481481481484E-3</v>
      </c>
      <c r="J2431" s="6" t="s">
        <v>17</v>
      </c>
      <c r="K2431" s="4">
        <v>2</v>
      </c>
      <c r="L2431" s="4">
        <v>1</v>
      </c>
      <c r="M2431" s="6" t="s">
        <v>45</v>
      </c>
      <c r="N2431" s="6"/>
      <c r="O2431" s="6"/>
    </row>
    <row r="2432" spans="1:15" ht="13">
      <c r="A2432" s="4">
        <v>183584688</v>
      </c>
      <c r="B2432" s="5">
        <v>45396.856192129628</v>
      </c>
      <c r="C2432" s="4" t="s">
        <v>19</v>
      </c>
      <c r="D2432" s="4">
        <v>0</v>
      </c>
      <c r="E2432" s="5">
        <v>45397.360972222225</v>
      </c>
      <c r="F2432" s="6" t="s">
        <v>21</v>
      </c>
      <c r="G2432" s="7">
        <v>3.2407407407407406E-4</v>
      </c>
      <c r="H2432" s="5">
        <v>45396.856516203705</v>
      </c>
      <c r="I2432" s="7">
        <v>1.5393518518518519E-3</v>
      </c>
      <c r="J2432" s="6" t="s">
        <v>17</v>
      </c>
      <c r="K2432" s="4">
        <v>3</v>
      </c>
      <c r="L2432" s="4">
        <v>2</v>
      </c>
      <c r="M2432" s="6" t="s">
        <v>18</v>
      </c>
      <c r="N2432" s="6"/>
      <c r="O2432" s="6"/>
    </row>
    <row r="2433" spans="1:15" ht="13">
      <c r="A2433" s="4">
        <v>183586788</v>
      </c>
      <c r="B2433" s="5">
        <v>45396.870671296296</v>
      </c>
      <c r="C2433" s="4" t="s">
        <v>13</v>
      </c>
      <c r="D2433" s="4">
        <v>0</v>
      </c>
      <c r="E2433" s="5">
        <v>45397.377939814818</v>
      </c>
      <c r="F2433" s="6" t="s">
        <v>53</v>
      </c>
      <c r="G2433" s="7">
        <v>7.291666666666667E-4</v>
      </c>
      <c r="H2433" s="5">
        <v>45396.871400462966</v>
      </c>
      <c r="I2433" s="7">
        <v>6.7824074074074071E-3</v>
      </c>
      <c r="J2433" s="6" t="s">
        <v>17</v>
      </c>
      <c r="K2433" s="4">
        <v>3</v>
      </c>
      <c r="L2433" s="4">
        <v>4</v>
      </c>
      <c r="M2433" s="6" t="s">
        <v>18</v>
      </c>
      <c r="N2433" s="6"/>
      <c r="O2433" s="6"/>
    </row>
    <row r="2434" spans="1:15" ht="13">
      <c r="A2434" s="4">
        <v>183587031</v>
      </c>
      <c r="B2434" s="5">
        <v>45396.872430555559</v>
      </c>
      <c r="C2434" s="4" t="s">
        <v>13</v>
      </c>
      <c r="D2434" s="4">
        <v>0</v>
      </c>
      <c r="E2434" s="5">
        <v>45397.395231481481</v>
      </c>
      <c r="F2434" s="6" t="s">
        <v>53</v>
      </c>
      <c r="G2434" s="7">
        <v>1.6319444444444445E-3</v>
      </c>
      <c r="H2434" s="5">
        <v>45396.874062499999</v>
      </c>
      <c r="I2434" s="7">
        <v>2.2824074074074073E-2</v>
      </c>
      <c r="J2434" s="6" t="s">
        <v>17</v>
      </c>
      <c r="K2434" s="4">
        <v>5</v>
      </c>
      <c r="L2434" s="4">
        <v>5</v>
      </c>
      <c r="M2434" s="6" t="s">
        <v>26</v>
      </c>
      <c r="N2434" s="6"/>
      <c r="O2434" s="6"/>
    </row>
    <row r="2435" spans="1:15" ht="13">
      <c r="A2435" s="4">
        <v>183587291</v>
      </c>
      <c r="B2435" s="5">
        <v>45396.874224537038</v>
      </c>
      <c r="C2435" s="4" t="s">
        <v>13</v>
      </c>
      <c r="D2435" s="4">
        <v>0</v>
      </c>
      <c r="E2435" s="5">
        <v>45397.388622685183</v>
      </c>
      <c r="F2435" s="6" t="s">
        <v>53</v>
      </c>
      <c r="G2435" s="7">
        <v>1.8171296296296297E-3</v>
      </c>
      <c r="H2435" s="5">
        <v>45396.876875000002</v>
      </c>
      <c r="I2435" s="7">
        <v>8.9930555555555562E-3</v>
      </c>
      <c r="J2435" s="6" t="s">
        <v>17</v>
      </c>
      <c r="K2435" s="4">
        <v>3</v>
      </c>
      <c r="L2435" s="4">
        <v>4</v>
      </c>
      <c r="M2435" s="6" t="s">
        <v>68</v>
      </c>
      <c r="N2435" s="6"/>
      <c r="O2435" s="6"/>
    </row>
    <row r="2436" spans="1:15" ht="13">
      <c r="A2436" s="4">
        <v>183588227</v>
      </c>
      <c r="B2436" s="5">
        <v>45396.879351851851</v>
      </c>
      <c r="C2436" s="4" t="s">
        <v>13</v>
      </c>
      <c r="D2436" s="4">
        <v>0</v>
      </c>
      <c r="E2436" s="5">
        <v>45397.388622685183</v>
      </c>
      <c r="F2436" s="6" t="s">
        <v>53</v>
      </c>
      <c r="G2436" s="7">
        <v>1.8055555555555555E-3</v>
      </c>
      <c r="H2436" s="5">
        <v>45396.881157407406</v>
      </c>
      <c r="I2436" s="7">
        <v>3.6458333333333334E-3</v>
      </c>
      <c r="J2436" s="6" t="s">
        <v>17</v>
      </c>
      <c r="K2436" s="4">
        <v>2</v>
      </c>
      <c r="L2436" s="4">
        <v>2</v>
      </c>
      <c r="M2436" s="6" t="s">
        <v>32</v>
      </c>
      <c r="N2436" s="6"/>
      <c r="O2436" s="6"/>
    </row>
    <row r="2437" spans="1:15" ht="13">
      <c r="A2437" s="4">
        <v>183589879</v>
      </c>
      <c r="B2437" s="5">
        <v>45396.890706018516</v>
      </c>
      <c r="C2437" s="4" t="s">
        <v>13</v>
      </c>
      <c r="D2437" s="4">
        <v>0</v>
      </c>
      <c r="E2437" s="5">
        <v>45397.395231481481</v>
      </c>
      <c r="F2437" s="6" t="s">
        <v>53</v>
      </c>
      <c r="G2437" s="7">
        <v>2.2916666666666667E-3</v>
      </c>
      <c r="H2437" s="5">
        <v>45396.892997685187</v>
      </c>
      <c r="I2437" s="7">
        <v>4.3981481481481484E-3</v>
      </c>
      <c r="J2437" s="6" t="s">
        <v>17</v>
      </c>
      <c r="K2437" s="4">
        <v>2</v>
      </c>
      <c r="L2437" s="4">
        <v>3</v>
      </c>
      <c r="M2437" s="6" t="s">
        <v>32</v>
      </c>
      <c r="N2437" s="6"/>
      <c r="O2437" s="6"/>
    </row>
    <row r="2438" spans="1:15" ht="13">
      <c r="A2438" s="4">
        <v>183590919</v>
      </c>
      <c r="B2438" s="5">
        <v>45396.897118055553</v>
      </c>
      <c r="C2438" s="4" t="s">
        <v>19</v>
      </c>
      <c r="D2438" s="4">
        <v>1</v>
      </c>
      <c r="E2438" s="5">
        <v>45397.403414351851</v>
      </c>
      <c r="F2438" s="6" t="s">
        <v>53</v>
      </c>
      <c r="G2438" s="7">
        <v>2.0833333333333333E-3</v>
      </c>
      <c r="H2438" s="5">
        <v>45396.899201388886</v>
      </c>
      <c r="I2438" s="7">
        <v>3.5763888888888889E-3</v>
      </c>
      <c r="J2438" s="6" t="s">
        <v>17</v>
      </c>
      <c r="K2438" s="4">
        <v>2</v>
      </c>
      <c r="L2438" s="4">
        <v>1</v>
      </c>
      <c r="M2438" s="6" t="s">
        <v>18</v>
      </c>
      <c r="N2438" s="6"/>
      <c r="O2438" s="6"/>
    </row>
    <row r="2439" spans="1:15" ht="13">
      <c r="A2439" s="4">
        <v>183591318</v>
      </c>
      <c r="B2439" s="5">
        <v>45396.900381944448</v>
      </c>
      <c r="C2439" s="4" t="s">
        <v>13</v>
      </c>
      <c r="D2439" s="4">
        <v>0</v>
      </c>
      <c r="E2439" s="5">
        <v>45397.446921296294</v>
      </c>
      <c r="F2439" s="6" t="s">
        <v>14</v>
      </c>
      <c r="G2439" s="7">
        <v>7.407407407407407E-4</v>
      </c>
      <c r="H2439" s="5">
        <v>45396.901122685187</v>
      </c>
      <c r="I2439" s="7">
        <v>3.8217592592592595E-2</v>
      </c>
      <c r="J2439" s="6" t="s">
        <v>17</v>
      </c>
      <c r="K2439" s="4">
        <v>4</v>
      </c>
      <c r="L2439" s="4">
        <v>5</v>
      </c>
      <c r="M2439" s="6" t="s">
        <v>86</v>
      </c>
      <c r="N2439" s="6"/>
      <c r="O2439" s="6"/>
    </row>
    <row r="2440" spans="1:15" ht="13">
      <c r="A2440" s="4">
        <v>183595427</v>
      </c>
      <c r="B2440" s="5">
        <v>45396.932025462964</v>
      </c>
      <c r="C2440" s="4" t="s">
        <v>23</v>
      </c>
      <c r="D2440" s="4">
        <v>0</v>
      </c>
      <c r="E2440" s="5">
        <v>45397.43787037037</v>
      </c>
      <c r="F2440" s="6" t="s">
        <v>14</v>
      </c>
      <c r="G2440" s="5" t="s">
        <v>24</v>
      </c>
      <c r="H2440" s="5" t="s">
        <v>24</v>
      </c>
      <c r="I2440" s="7">
        <v>9.1435185185185185E-4</v>
      </c>
      <c r="J2440" s="6" t="s">
        <v>17</v>
      </c>
      <c r="K2440" s="4">
        <v>0</v>
      </c>
      <c r="L2440" s="4">
        <v>1</v>
      </c>
      <c r="M2440" s="6" t="s">
        <v>58</v>
      </c>
      <c r="N2440" s="6"/>
      <c r="O2440" s="6"/>
    </row>
    <row r="2441" spans="1:15" ht="13">
      <c r="A2441" s="4">
        <v>183595849</v>
      </c>
      <c r="B2441" s="5">
        <v>45396.93608796296</v>
      </c>
      <c r="C2441" s="4" t="s">
        <v>13</v>
      </c>
      <c r="D2441" s="4">
        <v>0</v>
      </c>
      <c r="E2441" s="5">
        <v>45397.446921296294</v>
      </c>
      <c r="F2441" s="6" t="s">
        <v>14</v>
      </c>
      <c r="G2441" s="7">
        <v>4.7453703703703704E-4</v>
      </c>
      <c r="H2441" s="5">
        <v>45396.936562499999</v>
      </c>
      <c r="I2441" s="7">
        <v>8.8773148148148153E-3</v>
      </c>
      <c r="J2441" s="6" t="s">
        <v>15</v>
      </c>
      <c r="K2441" s="4">
        <v>1</v>
      </c>
      <c r="L2441" s="4">
        <v>2</v>
      </c>
      <c r="M2441" s="6" t="s">
        <v>58</v>
      </c>
      <c r="N2441" s="6"/>
      <c r="O2441" s="6"/>
    </row>
    <row r="2442" spans="1:15" ht="13">
      <c r="A2442" s="4">
        <v>183596947</v>
      </c>
      <c r="B2442" s="5">
        <v>45396.945370370369</v>
      </c>
      <c r="C2442" s="4" t="s">
        <v>13</v>
      </c>
      <c r="D2442" s="4">
        <v>0</v>
      </c>
      <c r="E2442" s="5">
        <v>45397.508622685185</v>
      </c>
      <c r="F2442" s="6" t="s">
        <v>14</v>
      </c>
      <c r="G2442" s="7">
        <v>3.8194444444444446E-4</v>
      </c>
      <c r="H2442" s="5">
        <v>45396.945752314816</v>
      </c>
      <c r="I2442" s="7">
        <v>6.1331018518518521E-2</v>
      </c>
      <c r="J2442" s="6" t="s">
        <v>17</v>
      </c>
      <c r="K2442" s="4">
        <v>6</v>
      </c>
      <c r="L2442" s="4">
        <v>5</v>
      </c>
      <c r="M2442" s="6" t="s">
        <v>38</v>
      </c>
      <c r="N2442" s="6"/>
      <c r="O2442" s="6"/>
    </row>
    <row r="2443" spans="1:15" ht="13">
      <c r="A2443" s="4">
        <v>183597669</v>
      </c>
      <c r="B2443" s="5">
        <v>45396.951006944444</v>
      </c>
      <c r="C2443" s="4" t="s">
        <v>13</v>
      </c>
      <c r="D2443" s="4">
        <v>0</v>
      </c>
      <c r="E2443" s="5">
        <v>45397.505231481482</v>
      </c>
      <c r="F2443" s="6" t="s">
        <v>14</v>
      </c>
      <c r="G2443" s="4">
        <v>0</v>
      </c>
      <c r="H2443" s="5">
        <f>B2443</f>
        <v>45396.951006944444</v>
      </c>
      <c r="I2443" s="7">
        <v>4.7407407407407405E-2</v>
      </c>
      <c r="J2443" s="6" t="s">
        <v>17</v>
      </c>
      <c r="K2443" s="4">
        <v>2</v>
      </c>
      <c r="L2443" s="4">
        <v>1</v>
      </c>
      <c r="M2443" s="6" t="s">
        <v>50</v>
      </c>
      <c r="N2443" s="6"/>
      <c r="O2443" s="6"/>
    </row>
    <row r="2444" spans="1:15" ht="13">
      <c r="A2444" s="4">
        <v>183597696</v>
      </c>
      <c r="B2444" s="5">
        <v>45396.951354166667</v>
      </c>
      <c r="C2444" s="4" t="s">
        <v>23</v>
      </c>
      <c r="D2444" s="4">
        <v>0</v>
      </c>
      <c r="E2444" s="5">
        <v>45397.455648148149</v>
      </c>
      <c r="F2444" s="6" t="s">
        <v>14</v>
      </c>
      <c r="G2444" s="5" t="s">
        <v>24</v>
      </c>
      <c r="H2444" s="5" t="s">
        <v>24</v>
      </c>
      <c r="I2444" s="7">
        <v>8.1018518518518516E-4</v>
      </c>
      <c r="J2444" s="6" t="s">
        <v>17</v>
      </c>
      <c r="K2444" s="4">
        <v>0</v>
      </c>
      <c r="L2444" s="4">
        <v>1</v>
      </c>
      <c r="M2444" s="6" t="s">
        <v>20</v>
      </c>
      <c r="N2444" s="6"/>
      <c r="O2444" s="6"/>
    </row>
    <row r="2445" spans="1:15" ht="13">
      <c r="A2445" s="4">
        <v>183599072</v>
      </c>
      <c r="B2445" s="5">
        <v>45396.968460648146</v>
      </c>
      <c r="C2445" s="4" t="s">
        <v>19</v>
      </c>
      <c r="D2445" s="4">
        <v>0</v>
      </c>
      <c r="E2445" s="5">
        <v>45397.471736111111</v>
      </c>
      <c r="F2445" s="6" t="s">
        <v>14</v>
      </c>
      <c r="G2445" s="7">
        <v>7.9861111111111116E-4</v>
      </c>
      <c r="H2445" s="5">
        <v>45396.969259259262</v>
      </c>
      <c r="I2445" s="7">
        <v>1.2847222222222223E-3</v>
      </c>
      <c r="J2445" s="6" t="s">
        <v>15</v>
      </c>
      <c r="K2445" s="4">
        <v>1</v>
      </c>
      <c r="L2445" s="4">
        <v>2</v>
      </c>
      <c r="M2445" s="6" t="s">
        <v>32</v>
      </c>
      <c r="N2445" s="6"/>
      <c r="O2445" s="6"/>
    </row>
    <row r="2446" spans="1:15" ht="13">
      <c r="A2446" s="4">
        <v>183599620</v>
      </c>
      <c r="B2446" s="5">
        <v>45396.975532407407</v>
      </c>
      <c r="C2446" s="4" t="s">
        <v>13</v>
      </c>
      <c r="D2446" s="4">
        <v>0</v>
      </c>
      <c r="E2446" s="5">
        <v>45397.483159722222</v>
      </c>
      <c r="F2446" s="6" t="s">
        <v>14</v>
      </c>
      <c r="G2446" s="7">
        <v>1.3310185185185185E-3</v>
      </c>
      <c r="H2446" s="5">
        <v>45396.976863425924</v>
      </c>
      <c r="I2446" s="7">
        <v>1.5625000000000001E-3</v>
      </c>
      <c r="J2446" s="6" t="s">
        <v>15</v>
      </c>
      <c r="K2446" s="4">
        <v>1</v>
      </c>
      <c r="L2446" s="4">
        <v>2</v>
      </c>
      <c r="M2446" s="6" t="s">
        <v>32</v>
      </c>
      <c r="N2446" s="6"/>
      <c r="O2446" s="6"/>
    </row>
    <row r="2447" spans="1:15" ht="13">
      <c r="A2447" s="4">
        <v>183600961</v>
      </c>
      <c r="B2447" s="5">
        <v>45396.992719907408</v>
      </c>
      <c r="C2447" s="4" t="s">
        <v>13</v>
      </c>
      <c r="D2447" s="4">
        <v>0</v>
      </c>
      <c r="E2447" s="5">
        <v>45397.505231481482</v>
      </c>
      <c r="F2447" s="6" t="s">
        <v>14</v>
      </c>
      <c r="G2447" s="7">
        <v>3.4722222222222224E-4</v>
      </c>
      <c r="H2447" s="5">
        <v>45396.993067129632</v>
      </c>
      <c r="I2447" s="7">
        <v>2.5694444444444445E-3</v>
      </c>
      <c r="J2447" s="6" t="s">
        <v>15</v>
      </c>
      <c r="K2447" s="4">
        <v>1</v>
      </c>
      <c r="L2447" s="4">
        <v>2</v>
      </c>
      <c r="M2447" s="6" t="s">
        <v>58</v>
      </c>
      <c r="N2447" s="6"/>
      <c r="O2447" s="6"/>
    </row>
    <row r="2448" spans="1:15" ht="13">
      <c r="A2448" s="4">
        <v>183601363</v>
      </c>
      <c r="B2448" s="5">
        <v>45396.997893518521</v>
      </c>
      <c r="C2448" s="4" t="s">
        <v>23</v>
      </c>
      <c r="D2448" s="4">
        <v>0</v>
      </c>
      <c r="E2448" s="5">
        <v>45397.505231481482</v>
      </c>
      <c r="F2448" s="6" t="s">
        <v>14</v>
      </c>
      <c r="G2448" s="5" t="s">
        <v>24</v>
      </c>
      <c r="H2448" s="5" t="s">
        <v>24</v>
      </c>
      <c r="I2448" s="7">
        <v>1.0879629629629629E-3</v>
      </c>
      <c r="J2448" s="6" t="s">
        <v>17</v>
      </c>
      <c r="K2448" s="4">
        <v>0</v>
      </c>
      <c r="L2448" s="4">
        <v>1</v>
      </c>
      <c r="M2448" s="6" t="s">
        <v>58</v>
      </c>
      <c r="N2448" s="6"/>
      <c r="O2448" s="6"/>
    </row>
    <row r="2449" spans="1:15" ht="13">
      <c r="A2449" s="4">
        <v>183601826</v>
      </c>
      <c r="B2449" s="5">
        <v>45397.002835648149</v>
      </c>
      <c r="C2449" s="4" t="s">
        <v>13</v>
      </c>
      <c r="D2449" s="4">
        <v>0</v>
      </c>
      <c r="E2449" s="5">
        <v>45397.505243055559</v>
      </c>
      <c r="F2449" s="6" t="s">
        <v>14</v>
      </c>
      <c r="G2449" s="7">
        <v>2.6620370370370372E-4</v>
      </c>
      <c r="H2449" s="5">
        <v>45397.003101851849</v>
      </c>
      <c r="I2449" s="7">
        <v>2.1759259259259258E-3</v>
      </c>
      <c r="J2449" s="6" t="s">
        <v>17</v>
      </c>
      <c r="K2449" s="4">
        <v>2</v>
      </c>
      <c r="L2449" s="4">
        <v>2</v>
      </c>
      <c r="M2449" s="6" t="s">
        <v>36</v>
      </c>
      <c r="N2449" s="6"/>
      <c r="O2449" s="6"/>
    </row>
    <row r="2450" spans="1:15" ht="13">
      <c r="A2450" s="4">
        <v>183602741</v>
      </c>
      <c r="B2450" s="5">
        <v>45397.01734953704</v>
      </c>
      <c r="C2450" s="4" t="s">
        <v>13</v>
      </c>
      <c r="D2450" s="4">
        <v>0</v>
      </c>
      <c r="E2450" s="5">
        <v>45397.525879629633</v>
      </c>
      <c r="F2450" s="6" t="s">
        <v>14</v>
      </c>
      <c r="G2450" s="7">
        <v>2.6620370370370372E-4</v>
      </c>
      <c r="H2450" s="5">
        <v>45397.01761574074</v>
      </c>
      <c r="I2450" s="7">
        <v>3.2407407407407406E-3</v>
      </c>
      <c r="J2450" s="6" t="s">
        <v>17</v>
      </c>
      <c r="K2450" s="4">
        <v>2</v>
      </c>
      <c r="L2450" s="4">
        <v>2</v>
      </c>
      <c r="M2450" s="6" t="s">
        <v>20</v>
      </c>
      <c r="N2450" s="6"/>
      <c r="O2450" s="6"/>
    </row>
    <row r="2451" spans="1:15" ht="13">
      <c r="A2451" s="4">
        <v>183606082</v>
      </c>
      <c r="B2451" s="5">
        <v>45397.092152777775</v>
      </c>
      <c r="C2451" s="4" t="s">
        <v>19</v>
      </c>
      <c r="D2451" s="4">
        <v>2</v>
      </c>
      <c r="E2451" s="5">
        <v>45397.606307870374</v>
      </c>
      <c r="F2451" s="6" t="s">
        <v>14</v>
      </c>
      <c r="G2451" s="7">
        <v>1.1805555555555556E-3</v>
      </c>
      <c r="H2451" s="5">
        <v>45397.093333333331</v>
      </c>
      <c r="I2451" s="7">
        <v>8.8310185185185193E-3</v>
      </c>
      <c r="J2451" s="6" t="s">
        <v>17</v>
      </c>
      <c r="K2451" s="4">
        <v>6</v>
      </c>
      <c r="L2451" s="4">
        <v>10</v>
      </c>
      <c r="M2451" s="6" t="s">
        <v>52</v>
      </c>
      <c r="N2451" s="6"/>
      <c r="O2451" s="6"/>
    </row>
    <row r="2452" spans="1:15" ht="13">
      <c r="A2452" s="4">
        <v>183608687</v>
      </c>
      <c r="B2452" s="5">
        <v>45397.150856481479</v>
      </c>
      <c r="C2452" s="4" t="s">
        <v>13</v>
      </c>
      <c r="D2452" s="4">
        <v>0</v>
      </c>
      <c r="E2452" s="5">
        <v>45397.65483796296</v>
      </c>
      <c r="F2452" s="6" t="s">
        <v>14</v>
      </c>
      <c r="G2452" s="7">
        <v>1.3657407407407407E-3</v>
      </c>
      <c r="H2452" s="5">
        <v>45397.152222222219</v>
      </c>
      <c r="I2452" s="7">
        <v>2.673611111111111E-3</v>
      </c>
      <c r="J2452" s="6" t="s">
        <v>15</v>
      </c>
      <c r="K2452" s="4">
        <v>1</v>
      </c>
      <c r="L2452" s="4">
        <v>2</v>
      </c>
      <c r="M2452" s="6" t="s">
        <v>41</v>
      </c>
      <c r="N2452" s="6"/>
      <c r="O2452" s="6"/>
    </row>
    <row r="2453" spans="1:15" ht="13">
      <c r="A2453" s="4">
        <v>183613361</v>
      </c>
      <c r="B2453" s="5">
        <v>45397.256331018521</v>
      </c>
      <c r="C2453" s="4" t="s">
        <v>13</v>
      </c>
      <c r="D2453" s="4">
        <v>0</v>
      </c>
      <c r="E2453" s="5">
        <v>45397.764050925929</v>
      </c>
      <c r="F2453" s="6" t="s">
        <v>14</v>
      </c>
      <c r="G2453" s="7">
        <v>1.3657407407407407E-3</v>
      </c>
      <c r="H2453" s="5">
        <v>45397.257696759261</v>
      </c>
      <c r="I2453" s="7">
        <v>1.6435185185185185E-3</v>
      </c>
      <c r="J2453" s="6" t="s">
        <v>15</v>
      </c>
      <c r="K2453" s="4">
        <v>1</v>
      </c>
      <c r="L2453" s="4">
        <v>1</v>
      </c>
      <c r="M2453" s="6" t="s">
        <v>22</v>
      </c>
      <c r="N2453" s="6"/>
      <c r="O2453" s="6"/>
    </row>
    <row r="2454" spans="1:15" ht="13">
      <c r="A2454" s="4">
        <v>183613849</v>
      </c>
      <c r="B2454" s="5">
        <v>45397.265185185184</v>
      </c>
      <c r="C2454" s="4" t="s">
        <v>19</v>
      </c>
      <c r="D2454" s="4">
        <v>0</v>
      </c>
      <c r="E2454" s="5">
        <v>45425.736770833333</v>
      </c>
      <c r="F2454" s="6" t="s">
        <v>14</v>
      </c>
      <c r="G2454" s="7">
        <v>4.3981481481481481E-4</v>
      </c>
      <c r="H2454" s="5">
        <v>45397.265625</v>
      </c>
      <c r="I2454" s="7">
        <v>24.617962962962963</v>
      </c>
      <c r="J2454" s="6" t="s">
        <v>17</v>
      </c>
      <c r="K2454" s="4">
        <v>2</v>
      </c>
      <c r="L2454" s="4">
        <v>3</v>
      </c>
      <c r="M2454" s="6" t="s">
        <v>18</v>
      </c>
      <c r="N2454" s="6"/>
      <c r="O2454" s="6"/>
    </row>
    <row r="2455" spans="1:15" ht="13">
      <c r="A2455" s="4">
        <v>183614607</v>
      </c>
      <c r="B2455" s="5">
        <v>45397.278344907405</v>
      </c>
      <c r="C2455" s="4" t="s">
        <v>13</v>
      </c>
      <c r="D2455" s="4">
        <v>0</v>
      </c>
      <c r="E2455" s="5">
        <v>45397.788298611114</v>
      </c>
      <c r="F2455" s="6" t="s">
        <v>14</v>
      </c>
      <c r="G2455" s="7">
        <v>2.8935185185185184E-4</v>
      </c>
      <c r="H2455" s="5">
        <v>45397.278634259259</v>
      </c>
      <c r="I2455" s="7">
        <v>8.1250000000000003E-3</v>
      </c>
      <c r="J2455" s="6" t="s">
        <v>17</v>
      </c>
      <c r="K2455" s="4">
        <v>3</v>
      </c>
      <c r="L2455" s="4">
        <v>2</v>
      </c>
      <c r="M2455" s="6" t="s">
        <v>36</v>
      </c>
      <c r="N2455" s="6"/>
      <c r="O2455" s="6"/>
    </row>
    <row r="2456" spans="1:15" ht="13">
      <c r="A2456" s="4">
        <v>183615253</v>
      </c>
      <c r="B2456" s="5">
        <v>45397.288101851853</v>
      </c>
      <c r="C2456" s="4" t="s">
        <v>13</v>
      </c>
      <c r="D2456" s="4">
        <v>0</v>
      </c>
      <c r="E2456" s="5">
        <v>45397.781493055554</v>
      </c>
      <c r="F2456" s="6" t="s">
        <v>37</v>
      </c>
      <c r="G2456" s="7">
        <v>8.6805555555555551E-4</v>
      </c>
      <c r="H2456" s="5">
        <v>45397.288969907408</v>
      </c>
      <c r="I2456" s="7">
        <v>0.49343749999999997</v>
      </c>
      <c r="J2456" s="6" t="s">
        <v>17</v>
      </c>
      <c r="K2456" s="4">
        <v>5</v>
      </c>
      <c r="L2456" s="4">
        <v>5</v>
      </c>
      <c r="M2456" s="6" t="s">
        <v>85</v>
      </c>
      <c r="N2456" s="6"/>
      <c r="O2456" s="6"/>
    </row>
    <row r="2457" spans="1:15" ht="13">
      <c r="A2457" s="4">
        <v>183615527</v>
      </c>
      <c r="B2457" s="5">
        <v>45397.292256944442</v>
      </c>
      <c r="C2457" s="4" t="s">
        <v>19</v>
      </c>
      <c r="D2457" s="4">
        <v>0</v>
      </c>
      <c r="E2457" s="5">
        <v>45397.828761574077</v>
      </c>
      <c r="F2457" s="6" t="s">
        <v>14</v>
      </c>
      <c r="G2457" s="4">
        <v>0</v>
      </c>
      <c r="H2457" s="5">
        <f>B2457</f>
        <v>45397.292256944442</v>
      </c>
      <c r="I2457" s="7">
        <v>3.1631944444444442E-2</v>
      </c>
      <c r="J2457" s="6" t="s">
        <v>17</v>
      </c>
      <c r="K2457" s="4">
        <v>5</v>
      </c>
      <c r="L2457" s="4">
        <v>5</v>
      </c>
      <c r="M2457" s="6" t="s">
        <v>85</v>
      </c>
      <c r="N2457" s="6"/>
      <c r="O2457" s="6"/>
    </row>
    <row r="2458" spans="1:15" ht="13">
      <c r="A2458" s="4">
        <v>183617060</v>
      </c>
      <c r="B2458" s="5">
        <v>45397.310312499998</v>
      </c>
      <c r="C2458" s="4" t="s">
        <v>13</v>
      </c>
      <c r="D2458" s="4">
        <v>0</v>
      </c>
      <c r="E2458" s="5">
        <v>45397.820509259262</v>
      </c>
      <c r="F2458" s="6" t="s">
        <v>14</v>
      </c>
      <c r="G2458" s="7">
        <v>2.5462962962962961E-4</v>
      </c>
      <c r="H2458" s="5">
        <v>45397.319097222222</v>
      </c>
      <c r="I2458" s="7">
        <v>9.8726851851851857E-3</v>
      </c>
      <c r="J2458" s="6" t="s">
        <v>17</v>
      </c>
      <c r="K2458" s="4">
        <v>2</v>
      </c>
      <c r="L2458" s="4">
        <v>3</v>
      </c>
      <c r="M2458" s="6" t="s">
        <v>20</v>
      </c>
      <c r="N2458" s="6"/>
      <c r="O2458" s="6"/>
    </row>
    <row r="2459" spans="1:15" ht="13">
      <c r="A2459" s="4">
        <v>183617388</v>
      </c>
      <c r="B2459" s="5">
        <v>45397.314444444448</v>
      </c>
      <c r="C2459" s="4" t="s">
        <v>13</v>
      </c>
      <c r="D2459" s="4">
        <v>0</v>
      </c>
      <c r="E2459" s="5">
        <v>45397.513807870368</v>
      </c>
      <c r="F2459" s="6" t="s">
        <v>37</v>
      </c>
      <c r="G2459" s="7">
        <v>1.4467592592592592E-3</v>
      </c>
      <c r="H2459" s="5">
        <v>45397.315891203703</v>
      </c>
      <c r="I2459" s="7">
        <v>0.19940972222222222</v>
      </c>
      <c r="J2459" s="6" t="s">
        <v>17</v>
      </c>
      <c r="K2459" s="4">
        <v>3</v>
      </c>
      <c r="L2459" s="4">
        <v>5</v>
      </c>
      <c r="M2459" s="6" t="s">
        <v>20</v>
      </c>
      <c r="N2459" s="6"/>
      <c r="O2459" s="6"/>
    </row>
    <row r="2460" spans="1:15" ht="13">
      <c r="A2460" s="4">
        <v>183617532</v>
      </c>
      <c r="B2460" s="5">
        <v>45397.316099537034</v>
      </c>
      <c r="C2460" s="4" t="s">
        <v>13</v>
      </c>
      <c r="D2460" s="4">
        <v>0</v>
      </c>
      <c r="E2460" s="5">
        <v>45397.837256944447</v>
      </c>
      <c r="F2460" s="6" t="s">
        <v>14</v>
      </c>
      <c r="G2460" s="7">
        <v>1.3541666666666667E-3</v>
      </c>
      <c r="H2460" s="5">
        <v>45397.317453703705</v>
      </c>
      <c r="I2460" s="7">
        <v>1.2858796296296297E-2</v>
      </c>
      <c r="J2460" s="6" t="s">
        <v>17</v>
      </c>
      <c r="K2460" s="4">
        <v>4</v>
      </c>
      <c r="L2460" s="4">
        <v>4</v>
      </c>
      <c r="M2460" s="6" t="s">
        <v>38</v>
      </c>
      <c r="N2460" s="6"/>
      <c r="O2460" s="6"/>
    </row>
    <row r="2461" spans="1:15" ht="13">
      <c r="A2461" s="4">
        <v>183618271</v>
      </c>
      <c r="B2461" s="5">
        <v>45397.324571759258</v>
      </c>
      <c r="C2461" s="4" t="s">
        <v>19</v>
      </c>
      <c r="D2461" s="4">
        <v>0</v>
      </c>
      <c r="E2461" s="5">
        <v>45397.828761574077</v>
      </c>
      <c r="F2461" s="6" t="s">
        <v>14</v>
      </c>
      <c r="G2461" s="7">
        <v>5.6712962962962967E-4</v>
      </c>
      <c r="H2461" s="5">
        <v>45397.325138888889</v>
      </c>
      <c r="I2461" s="7">
        <v>1.9444444444444444E-3</v>
      </c>
      <c r="J2461" s="6" t="s">
        <v>17</v>
      </c>
      <c r="K2461" s="4">
        <v>2</v>
      </c>
      <c r="L2461" s="4">
        <v>3</v>
      </c>
      <c r="M2461" s="6" t="s">
        <v>18</v>
      </c>
      <c r="N2461" s="6"/>
      <c r="O2461" s="6"/>
    </row>
    <row r="2462" spans="1:15" ht="13">
      <c r="A2462" s="4">
        <v>183618784</v>
      </c>
      <c r="B2462" s="5">
        <v>45397.33</v>
      </c>
      <c r="C2462" s="4" t="s">
        <v>13</v>
      </c>
      <c r="D2462" s="4">
        <v>0</v>
      </c>
      <c r="E2462" s="5">
        <v>45397.845370370371</v>
      </c>
      <c r="F2462" s="6" t="s">
        <v>14</v>
      </c>
      <c r="G2462" s="7">
        <v>2.7662037037037039E-3</v>
      </c>
      <c r="H2462" s="5">
        <v>45397.332766203705</v>
      </c>
      <c r="I2462" s="7">
        <v>8.9583333333333338E-3</v>
      </c>
      <c r="J2462" s="6" t="s">
        <v>17</v>
      </c>
      <c r="K2462" s="4">
        <v>3</v>
      </c>
      <c r="L2462" s="4">
        <v>3</v>
      </c>
      <c r="M2462" s="6" t="s">
        <v>33</v>
      </c>
      <c r="N2462" s="6"/>
      <c r="O2462" s="6"/>
    </row>
    <row r="2463" spans="1:15" ht="13">
      <c r="A2463" s="4">
        <v>183618973</v>
      </c>
      <c r="B2463" s="5">
        <v>45397.332337962966</v>
      </c>
      <c r="C2463" s="4" t="s">
        <v>13</v>
      </c>
      <c r="D2463" s="4">
        <v>0</v>
      </c>
      <c r="E2463" s="5">
        <v>45397.356180555558</v>
      </c>
      <c r="F2463" s="6" t="s">
        <v>37</v>
      </c>
      <c r="G2463" s="7">
        <v>9.9537037037037042E-4</v>
      </c>
      <c r="H2463" s="5">
        <v>45397.333333333336</v>
      </c>
      <c r="I2463" s="7">
        <v>2.388888888888889E-2</v>
      </c>
      <c r="J2463" s="6" t="s">
        <v>17</v>
      </c>
      <c r="K2463" s="4">
        <v>3</v>
      </c>
      <c r="L2463" s="4">
        <v>2</v>
      </c>
      <c r="M2463" s="6" t="s">
        <v>38</v>
      </c>
      <c r="N2463" s="6"/>
      <c r="O2463" s="6"/>
    </row>
    <row r="2464" spans="1:15" ht="13">
      <c r="A2464" s="4">
        <v>183619744</v>
      </c>
      <c r="B2464" s="5">
        <v>45397.33871527778</v>
      </c>
      <c r="C2464" s="4" t="s">
        <v>13</v>
      </c>
      <c r="D2464" s="4">
        <v>0</v>
      </c>
      <c r="E2464" s="5">
        <v>45397.854039351849</v>
      </c>
      <c r="F2464" s="6" t="s">
        <v>37</v>
      </c>
      <c r="G2464" s="7">
        <v>1.0995370370370371E-3</v>
      </c>
      <c r="H2464" s="5">
        <v>45397.339814814812</v>
      </c>
      <c r="I2464" s="7">
        <v>1.0497685185185185E-2</v>
      </c>
      <c r="J2464" s="6" t="s">
        <v>15</v>
      </c>
      <c r="K2464" s="4">
        <v>1</v>
      </c>
      <c r="L2464" s="4">
        <v>2</v>
      </c>
      <c r="M2464" s="6" t="s">
        <v>16</v>
      </c>
      <c r="N2464" s="6"/>
      <c r="O2464" s="6"/>
    </row>
    <row r="2465" spans="1:15" ht="13">
      <c r="A2465" s="4">
        <v>183621545</v>
      </c>
      <c r="B2465" s="5">
        <v>45397.353425925925</v>
      </c>
      <c r="C2465" s="4" t="s">
        <v>23</v>
      </c>
      <c r="D2465" s="4">
        <v>0</v>
      </c>
      <c r="E2465" s="5">
        <v>45397.869953703703</v>
      </c>
      <c r="F2465" s="6" t="s">
        <v>37</v>
      </c>
      <c r="G2465" s="5" t="s">
        <v>24</v>
      </c>
      <c r="H2465" s="5" t="s">
        <v>24</v>
      </c>
      <c r="I2465" s="7">
        <v>1.2766203703703703E-2</v>
      </c>
      <c r="J2465" s="6" t="s">
        <v>17</v>
      </c>
      <c r="K2465" s="4">
        <v>0</v>
      </c>
      <c r="L2465" s="4">
        <v>1</v>
      </c>
      <c r="M2465" s="6" t="s">
        <v>58</v>
      </c>
      <c r="N2465" s="6"/>
      <c r="O2465" s="6"/>
    </row>
    <row r="2466" spans="1:15" ht="13">
      <c r="A2466" s="4">
        <v>183621852</v>
      </c>
      <c r="B2466" s="5">
        <v>45397.356145833335</v>
      </c>
      <c r="C2466" s="4" t="s">
        <v>13</v>
      </c>
      <c r="D2466" s="4">
        <v>0</v>
      </c>
      <c r="E2466" s="5">
        <v>45397.869953703703</v>
      </c>
      <c r="F2466" s="6" t="s">
        <v>37</v>
      </c>
      <c r="G2466" s="7">
        <v>9.6064814814814819E-4</v>
      </c>
      <c r="H2466" s="5">
        <v>45397.357106481482</v>
      </c>
      <c r="I2466" s="7">
        <v>1.2268518518518519E-2</v>
      </c>
      <c r="J2466" s="6" t="s">
        <v>15</v>
      </c>
      <c r="K2466" s="4">
        <v>1</v>
      </c>
      <c r="L2466" s="4">
        <v>1</v>
      </c>
      <c r="M2466" s="6" t="s">
        <v>56</v>
      </c>
      <c r="N2466" s="6"/>
      <c r="O2466" s="6"/>
    </row>
    <row r="2467" spans="1:15" ht="13">
      <c r="A2467" s="4">
        <v>183622213</v>
      </c>
      <c r="B2467" s="5">
        <v>45397.358842592592</v>
      </c>
      <c r="C2467" s="4" t="s">
        <v>13</v>
      </c>
      <c r="D2467" s="4">
        <v>0</v>
      </c>
      <c r="E2467" s="5">
        <v>45397.86996527778</v>
      </c>
      <c r="F2467" s="6" t="s">
        <v>37</v>
      </c>
      <c r="G2467" s="7">
        <v>5.0115740740740737E-3</v>
      </c>
      <c r="H2467" s="5">
        <v>45397.363854166666</v>
      </c>
      <c r="I2467" s="7">
        <v>9.6990740740740735E-3</v>
      </c>
      <c r="J2467" s="6" t="s">
        <v>17</v>
      </c>
      <c r="K2467" s="4">
        <v>2</v>
      </c>
      <c r="L2467" s="4">
        <v>2</v>
      </c>
      <c r="M2467" s="6" t="s">
        <v>32</v>
      </c>
      <c r="N2467" s="6"/>
      <c r="O2467" s="6"/>
    </row>
    <row r="2468" spans="1:15" ht="13">
      <c r="A2468" s="4">
        <v>183622275</v>
      </c>
      <c r="B2468" s="5">
        <v>45397.359085648146</v>
      </c>
      <c r="C2468" s="4" t="s">
        <v>13</v>
      </c>
      <c r="D2468" s="4">
        <v>0</v>
      </c>
      <c r="E2468" s="5">
        <v>45397.381666666668</v>
      </c>
      <c r="F2468" s="6" t="s">
        <v>37</v>
      </c>
      <c r="G2468" s="7">
        <v>3.9351851851851848E-3</v>
      </c>
      <c r="H2468" s="5">
        <v>45397.363020833334</v>
      </c>
      <c r="I2468" s="7">
        <v>2.2627314814814815E-2</v>
      </c>
      <c r="J2468" s="6" t="s">
        <v>17</v>
      </c>
      <c r="K2468" s="4">
        <v>2</v>
      </c>
      <c r="L2468" s="4">
        <v>4</v>
      </c>
      <c r="M2468" s="6" t="s">
        <v>26</v>
      </c>
      <c r="N2468" s="6"/>
      <c r="O2468" s="6"/>
    </row>
    <row r="2469" spans="1:15" ht="13">
      <c r="A2469" s="4">
        <v>183622487</v>
      </c>
      <c r="B2469" s="5">
        <v>45397.360949074071</v>
      </c>
      <c r="C2469" s="4" t="s">
        <v>23</v>
      </c>
      <c r="D2469" s="4">
        <v>0</v>
      </c>
      <c r="E2469" s="5">
        <v>45397.86996527778</v>
      </c>
      <c r="F2469" s="6" t="s">
        <v>37</v>
      </c>
      <c r="G2469" s="5" t="s">
        <v>24</v>
      </c>
      <c r="H2469" s="5" t="s">
        <v>24</v>
      </c>
      <c r="I2469" s="7">
        <v>5.3125000000000004E-3</v>
      </c>
      <c r="J2469" s="6" t="s">
        <v>17</v>
      </c>
      <c r="K2469" s="4">
        <v>0</v>
      </c>
      <c r="L2469" s="4">
        <v>1</v>
      </c>
      <c r="M2469" s="6" t="s">
        <v>58</v>
      </c>
      <c r="N2469" s="6"/>
      <c r="O2469" s="6"/>
    </row>
    <row r="2470" spans="1:15" ht="13">
      <c r="A2470" s="4">
        <v>183625196</v>
      </c>
      <c r="B2470" s="5">
        <v>45397.376828703702</v>
      </c>
      <c r="C2470" s="4" t="s">
        <v>13</v>
      </c>
      <c r="D2470" s="4">
        <v>0</v>
      </c>
      <c r="E2470" s="5">
        <v>45397.38590277778</v>
      </c>
      <c r="F2470" s="6" t="s">
        <v>37</v>
      </c>
      <c r="G2470" s="7">
        <v>1.238425925925926E-3</v>
      </c>
      <c r="H2470" s="5">
        <v>45397.378067129626</v>
      </c>
      <c r="I2470" s="7">
        <v>9.1203703703703707E-3</v>
      </c>
      <c r="J2470" s="6" t="s">
        <v>17</v>
      </c>
      <c r="K2470" s="4">
        <v>5</v>
      </c>
      <c r="L2470" s="4">
        <v>5</v>
      </c>
      <c r="M2470" s="6" t="s">
        <v>26</v>
      </c>
      <c r="N2470" s="6"/>
      <c r="O2470" s="6"/>
    </row>
    <row r="2471" spans="1:15" ht="13">
      <c r="A2471" s="4">
        <v>183625525</v>
      </c>
      <c r="B2471" s="5">
        <v>45397.378425925926</v>
      </c>
      <c r="C2471" s="4" t="s">
        <v>13</v>
      </c>
      <c r="D2471" s="4">
        <v>0</v>
      </c>
      <c r="E2471" s="5">
        <v>45397.400243055556</v>
      </c>
      <c r="F2471" s="6" t="s">
        <v>37</v>
      </c>
      <c r="G2471" s="7">
        <v>2.3379629629629631E-3</v>
      </c>
      <c r="H2471" s="5">
        <v>45397.38076388889</v>
      </c>
      <c r="I2471" s="7">
        <v>2.1874999999999999E-2</v>
      </c>
      <c r="J2471" s="6" t="s">
        <v>15</v>
      </c>
      <c r="K2471" s="4">
        <v>1</v>
      </c>
      <c r="L2471" s="4">
        <v>2</v>
      </c>
      <c r="M2471" s="6" t="s">
        <v>26</v>
      </c>
      <c r="N2471" s="6"/>
      <c r="O2471" s="6"/>
    </row>
    <row r="2472" spans="1:15" ht="13">
      <c r="A2472" s="4">
        <v>183625602</v>
      </c>
      <c r="B2472" s="5">
        <v>45397.378750000003</v>
      </c>
      <c r="C2472" s="4" t="s">
        <v>19</v>
      </c>
      <c r="D2472" s="4">
        <v>0</v>
      </c>
      <c r="E2472" s="5">
        <v>45397.382557870369</v>
      </c>
      <c r="F2472" s="6" t="s">
        <v>37</v>
      </c>
      <c r="G2472" s="7">
        <v>1.1458333333333333E-3</v>
      </c>
      <c r="H2472" s="5">
        <v>45397.379895833335</v>
      </c>
      <c r="I2472" s="7">
        <v>3.8773148148148148E-3</v>
      </c>
      <c r="J2472" s="6" t="s">
        <v>17</v>
      </c>
      <c r="K2472" s="4">
        <v>4</v>
      </c>
      <c r="L2472" s="4">
        <v>4</v>
      </c>
      <c r="M2472" s="6" t="s">
        <v>18</v>
      </c>
      <c r="N2472" s="6"/>
      <c r="O2472" s="6"/>
    </row>
    <row r="2473" spans="1:15" ht="13">
      <c r="A2473" s="4">
        <v>183626420</v>
      </c>
      <c r="B2473" s="5">
        <v>45397.383032407408</v>
      </c>
      <c r="C2473" s="4" t="s">
        <v>13</v>
      </c>
      <c r="D2473" s="4">
        <v>0</v>
      </c>
      <c r="E2473" s="5">
        <v>45397.389317129629</v>
      </c>
      <c r="F2473" s="6" t="s">
        <v>37</v>
      </c>
      <c r="G2473" s="7">
        <v>1.1574074074074073E-3</v>
      </c>
      <c r="H2473" s="5">
        <v>45397.384189814817</v>
      </c>
      <c r="I2473" s="7">
        <v>6.3425925925925924E-3</v>
      </c>
      <c r="J2473" s="6" t="s">
        <v>17</v>
      </c>
      <c r="K2473" s="4">
        <v>3</v>
      </c>
      <c r="L2473" s="4">
        <v>5</v>
      </c>
      <c r="M2473" s="6" t="s">
        <v>61</v>
      </c>
      <c r="N2473" s="6"/>
      <c r="O2473" s="6"/>
    </row>
    <row r="2474" spans="1:15" ht="13">
      <c r="A2474" s="4">
        <v>183628253</v>
      </c>
      <c r="B2474" s="5">
        <v>45397.391539351855</v>
      </c>
      <c r="C2474" s="4" t="s">
        <v>13</v>
      </c>
      <c r="D2474" s="4">
        <v>1</v>
      </c>
      <c r="E2474" s="5">
        <v>45397.903275462966</v>
      </c>
      <c r="F2474" s="6" t="s">
        <v>37</v>
      </c>
      <c r="G2474" s="7">
        <v>1.7939814814814815E-3</v>
      </c>
      <c r="H2474" s="5">
        <v>45397.393333333333</v>
      </c>
      <c r="I2474" s="7">
        <v>8.8425925925925929E-3</v>
      </c>
      <c r="J2474" s="6" t="s">
        <v>15</v>
      </c>
      <c r="K2474" s="4">
        <v>1</v>
      </c>
      <c r="L2474" s="4">
        <v>3</v>
      </c>
      <c r="M2474" s="6" t="s">
        <v>18</v>
      </c>
      <c r="N2474" s="6"/>
      <c r="O2474" s="6"/>
    </row>
    <row r="2475" spans="1:15" ht="13">
      <c r="A2475" s="4">
        <v>183628613</v>
      </c>
      <c r="B2475" s="5">
        <v>45397.393287037034</v>
      </c>
      <c r="C2475" s="4" t="s">
        <v>13</v>
      </c>
      <c r="D2475" s="4">
        <v>0</v>
      </c>
      <c r="E2475" s="5">
        <v>45397.422696759262</v>
      </c>
      <c r="F2475" s="6" t="s">
        <v>37</v>
      </c>
      <c r="G2475" s="7">
        <v>4.9768518518518521E-4</v>
      </c>
      <c r="H2475" s="5">
        <v>45397.393784722219</v>
      </c>
      <c r="I2475" s="7">
        <v>2.9456018518518517E-2</v>
      </c>
      <c r="J2475" s="6" t="s">
        <v>17</v>
      </c>
      <c r="K2475" s="4">
        <v>2</v>
      </c>
      <c r="L2475" s="4">
        <v>3</v>
      </c>
      <c r="M2475" s="6" t="s">
        <v>20</v>
      </c>
      <c r="N2475" s="6"/>
      <c r="O2475" s="6"/>
    </row>
    <row r="2476" spans="1:15" ht="13">
      <c r="A2476" s="4">
        <v>183628615</v>
      </c>
      <c r="B2476" s="5">
        <v>45397.393310185187</v>
      </c>
      <c r="C2476" s="4" t="s">
        <v>13</v>
      </c>
      <c r="D2476" s="4">
        <v>0</v>
      </c>
      <c r="E2476" s="5">
        <v>45397.40116898148</v>
      </c>
      <c r="F2476" s="6" t="s">
        <v>37</v>
      </c>
      <c r="G2476" s="7">
        <v>1.3310185185185185E-3</v>
      </c>
      <c r="H2476" s="5">
        <v>45397.394641203704</v>
      </c>
      <c r="I2476" s="7">
        <v>7.9166666666666673E-3</v>
      </c>
      <c r="J2476" s="6" t="s">
        <v>15</v>
      </c>
      <c r="K2476" s="4">
        <v>1</v>
      </c>
      <c r="L2476" s="4">
        <v>2</v>
      </c>
      <c r="M2476" s="6" t="s">
        <v>20</v>
      </c>
      <c r="N2476" s="6"/>
      <c r="O2476" s="6"/>
    </row>
    <row r="2477" spans="1:15" ht="13">
      <c r="A2477" s="4">
        <v>183628788</v>
      </c>
      <c r="B2477" s="5">
        <v>45397.394120370373</v>
      </c>
      <c r="C2477" s="4" t="s">
        <v>19</v>
      </c>
      <c r="D2477" s="4">
        <v>3</v>
      </c>
      <c r="E2477" s="5">
        <v>45397.920127314814</v>
      </c>
      <c r="F2477" s="6" t="s">
        <v>37</v>
      </c>
      <c r="G2477" s="7">
        <v>2.3958333333333331E-3</v>
      </c>
      <c r="H2477" s="5">
        <v>45397.396516203706</v>
      </c>
      <c r="I2477" s="7">
        <v>2.0682870370370369E-2</v>
      </c>
      <c r="J2477" s="6" t="s">
        <v>17</v>
      </c>
      <c r="K2477" s="4">
        <v>2</v>
      </c>
      <c r="L2477" s="4">
        <v>10</v>
      </c>
      <c r="M2477" s="6" t="s">
        <v>16</v>
      </c>
      <c r="N2477" s="6"/>
      <c r="O2477" s="6"/>
    </row>
    <row r="2478" spans="1:15" ht="13">
      <c r="A2478" s="4">
        <v>183628908</v>
      </c>
      <c r="B2478" s="5">
        <v>45397.394699074073</v>
      </c>
      <c r="C2478" s="4" t="s">
        <v>13</v>
      </c>
      <c r="D2478" s="4">
        <v>0</v>
      </c>
      <c r="E2478" s="5">
        <v>45397.407222222224</v>
      </c>
      <c r="F2478" s="6" t="s">
        <v>37</v>
      </c>
      <c r="G2478" s="7">
        <v>2.1643518518518518E-3</v>
      </c>
      <c r="H2478" s="5">
        <v>45397.396863425929</v>
      </c>
      <c r="I2478" s="7">
        <v>1.2581018518518519E-2</v>
      </c>
      <c r="J2478" s="6" t="s">
        <v>17</v>
      </c>
      <c r="K2478" s="4">
        <v>2</v>
      </c>
      <c r="L2478" s="4">
        <v>3</v>
      </c>
      <c r="M2478" s="6" t="s">
        <v>45</v>
      </c>
      <c r="N2478" s="6"/>
      <c r="O2478" s="6"/>
    </row>
    <row r="2479" spans="1:15" ht="13">
      <c r="A2479" s="4">
        <v>183629074</v>
      </c>
      <c r="B2479" s="5">
        <v>45397.395451388889</v>
      </c>
      <c r="C2479" s="4" t="s">
        <v>19</v>
      </c>
      <c r="D2479" s="4">
        <v>0</v>
      </c>
      <c r="E2479" s="5">
        <v>45397.397164351853</v>
      </c>
      <c r="F2479" s="6" t="s">
        <v>37</v>
      </c>
      <c r="G2479" s="7">
        <v>1.3773148148148147E-3</v>
      </c>
      <c r="H2479" s="5">
        <v>45397.396828703706</v>
      </c>
      <c r="I2479" s="7">
        <v>1.7708333333333332E-3</v>
      </c>
      <c r="J2479" s="6" t="s">
        <v>17</v>
      </c>
      <c r="K2479" s="4">
        <v>2</v>
      </c>
      <c r="L2479" s="4">
        <v>5</v>
      </c>
      <c r="M2479" s="6" t="s">
        <v>18</v>
      </c>
      <c r="N2479" s="6"/>
      <c r="O2479" s="6"/>
    </row>
    <row r="2480" spans="1:15" ht="13">
      <c r="A2480" s="4">
        <v>183629539</v>
      </c>
      <c r="B2480" s="5">
        <v>45397.397060185183</v>
      </c>
      <c r="C2480" s="4" t="s">
        <v>13</v>
      </c>
      <c r="D2480" s="4">
        <v>0</v>
      </c>
      <c r="E2480" s="5">
        <v>45397.427523148152</v>
      </c>
      <c r="F2480" s="6" t="s">
        <v>37</v>
      </c>
      <c r="G2480" s="7">
        <v>3.1018518518518517E-3</v>
      </c>
      <c r="H2480" s="5">
        <v>45397.40016203704</v>
      </c>
      <c r="I2480" s="7">
        <v>1.7662037037037039E-2</v>
      </c>
      <c r="J2480" s="6" t="s">
        <v>15</v>
      </c>
      <c r="K2480" s="4">
        <v>1</v>
      </c>
      <c r="L2480" s="4">
        <v>1</v>
      </c>
      <c r="M2480" s="6" t="s">
        <v>22</v>
      </c>
      <c r="N2480" s="6"/>
      <c r="O2480" s="6"/>
    </row>
    <row r="2481" spans="1:15" ht="13">
      <c r="A2481" s="4">
        <v>183629622</v>
      </c>
      <c r="B2481" s="5">
        <v>45397.397303240738</v>
      </c>
      <c r="C2481" s="4" t="s">
        <v>19</v>
      </c>
      <c r="D2481" s="4">
        <v>0</v>
      </c>
      <c r="E2481" s="5">
        <v>45397.437615740739</v>
      </c>
      <c r="F2481" s="6" t="s">
        <v>37</v>
      </c>
      <c r="G2481" s="7">
        <v>4.2824074074074075E-4</v>
      </c>
      <c r="H2481" s="5">
        <v>45397.397731481484</v>
      </c>
      <c r="I2481" s="7">
        <v>4.0358796296296295E-2</v>
      </c>
      <c r="J2481" s="6" t="s">
        <v>17</v>
      </c>
      <c r="K2481" s="4">
        <v>5</v>
      </c>
      <c r="L2481" s="4">
        <v>4</v>
      </c>
      <c r="M2481" s="6" t="s">
        <v>38</v>
      </c>
      <c r="N2481" s="6"/>
      <c r="O2481" s="6"/>
    </row>
    <row r="2482" spans="1:15" ht="13">
      <c r="A2482" s="4">
        <v>183629729</v>
      </c>
      <c r="B2482" s="5">
        <v>45397.397650462961</v>
      </c>
      <c r="C2482" s="4" t="s">
        <v>19</v>
      </c>
      <c r="D2482" s="4">
        <v>0</v>
      </c>
      <c r="E2482" s="5">
        <v>45397.401388888888</v>
      </c>
      <c r="F2482" s="6" t="s">
        <v>37</v>
      </c>
      <c r="G2482" s="7">
        <v>1.261574074074074E-3</v>
      </c>
      <c r="H2482" s="5">
        <v>45397.398912037039</v>
      </c>
      <c r="I2482" s="7">
        <v>3.7847222222222223E-3</v>
      </c>
      <c r="J2482" s="6" t="s">
        <v>15</v>
      </c>
      <c r="K2482" s="4">
        <v>1</v>
      </c>
      <c r="L2482" s="4">
        <v>2</v>
      </c>
      <c r="M2482" s="6" t="s">
        <v>18</v>
      </c>
      <c r="N2482" s="6"/>
      <c r="O2482" s="6"/>
    </row>
    <row r="2483" spans="1:15" ht="13">
      <c r="A2483" s="4">
        <v>183629799</v>
      </c>
      <c r="B2483" s="5">
        <v>45397.397974537038</v>
      </c>
      <c r="C2483" s="4" t="s">
        <v>23</v>
      </c>
      <c r="D2483" s="4">
        <v>0</v>
      </c>
      <c r="E2483" s="5">
        <v>45397.91134259259</v>
      </c>
      <c r="F2483" s="6" t="s">
        <v>37</v>
      </c>
      <c r="G2483" s="5" t="s">
        <v>24</v>
      </c>
      <c r="H2483" s="5" t="s">
        <v>24</v>
      </c>
      <c r="I2483" s="7">
        <v>7.013888888888889E-3</v>
      </c>
      <c r="J2483" s="6" t="s">
        <v>17</v>
      </c>
      <c r="K2483" s="4">
        <v>0</v>
      </c>
      <c r="L2483" s="4">
        <v>1</v>
      </c>
      <c r="M2483" s="6"/>
      <c r="N2483" s="6"/>
      <c r="O2483" s="6"/>
    </row>
    <row r="2484" spans="1:15" ht="13">
      <c r="A2484" s="4">
        <v>183629948</v>
      </c>
      <c r="B2484" s="5">
        <v>45397.398773148147</v>
      </c>
      <c r="C2484" s="4" t="s">
        <v>13</v>
      </c>
      <c r="D2484" s="4">
        <v>0</v>
      </c>
      <c r="E2484" s="5">
        <v>45401.62972222222</v>
      </c>
      <c r="F2484" s="6" t="s">
        <v>37</v>
      </c>
      <c r="G2484" s="7">
        <v>7.1759259259259259E-4</v>
      </c>
      <c r="H2484" s="5">
        <v>45397.39949074074</v>
      </c>
      <c r="I2484" s="7">
        <v>4.2281712962962965</v>
      </c>
      <c r="J2484" s="6" t="s">
        <v>17</v>
      </c>
      <c r="K2484" s="4">
        <v>5</v>
      </c>
      <c r="L2484" s="4">
        <v>9</v>
      </c>
      <c r="M2484" s="6" t="s">
        <v>26</v>
      </c>
      <c r="N2484" s="6"/>
      <c r="O2484" s="6"/>
    </row>
    <row r="2485" spans="1:15" ht="13">
      <c r="A2485" s="4">
        <v>183630110</v>
      </c>
      <c r="B2485" s="5">
        <v>45397.399351851855</v>
      </c>
      <c r="C2485" s="4" t="s">
        <v>13</v>
      </c>
      <c r="D2485" s="4">
        <v>0</v>
      </c>
      <c r="E2485" s="5">
        <v>45397.91134259259</v>
      </c>
      <c r="F2485" s="6" t="s">
        <v>37</v>
      </c>
      <c r="G2485" s="7">
        <v>6.134259259259259E-4</v>
      </c>
      <c r="H2485" s="5">
        <v>45397.399965277778</v>
      </c>
      <c r="I2485" s="7">
        <v>5.8796296296296296E-3</v>
      </c>
      <c r="J2485" s="6" t="s">
        <v>17</v>
      </c>
      <c r="K2485" s="4">
        <v>2</v>
      </c>
      <c r="L2485" s="4">
        <v>1</v>
      </c>
      <c r="M2485" s="6" t="s">
        <v>26</v>
      </c>
      <c r="N2485" s="6"/>
      <c r="O2485" s="6"/>
    </row>
    <row r="2486" spans="1:15" ht="13">
      <c r="A2486" s="4">
        <v>183630991</v>
      </c>
      <c r="B2486" s="5">
        <v>45397.403981481482</v>
      </c>
      <c r="C2486" s="4" t="s">
        <v>19</v>
      </c>
      <c r="D2486" s="4">
        <v>0</v>
      </c>
      <c r="E2486" s="5">
        <v>45397.911354166667</v>
      </c>
      <c r="F2486" s="6" t="s">
        <v>37</v>
      </c>
      <c r="G2486" s="7">
        <v>2.8356481481481483E-3</v>
      </c>
      <c r="H2486" s="5">
        <v>45397.406817129631</v>
      </c>
      <c r="I2486" s="7">
        <v>6.7824074074074071E-3</v>
      </c>
      <c r="J2486" s="6" t="s">
        <v>17</v>
      </c>
      <c r="K2486" s="4">
        <v>2</v>
      </c>
      <c r="L2486" s="4">
        <v>3</v>
      </c>
      <c r="M2486" s="6" t="s">
        <v>18</v>
      </c>
      <c r="N2486" s="6"/>
      <c r="O2486" s="6"/>
    </row>
    <row r="2487" spans="1:15" ht="13">
      <c r="A2487" s="4">
        <v>183631389</v>
      </c>
      <c r="B2487" s="5">
        <v>45397.406180555554</v>
      </c>
      <c r="C2487" s="4" t="s">
        <v>13</v>
      </c>
      <c r="D2487" s="4">
        <v>1</v>
      </c>
      <c r="E2487" s="5">
        <v>45397.421076388891</v>
      </c>
      <c r="F2487" s="6" t="s">
        <v>37</v>
      </c>
      <c r="G2487" s="7">
        <v>1.5856481481481481E-3</v>
      </c>
      <c r="H2487" s="5">
        <v>45397.407766203702</v>
      </c>
      <c r="I2487" s="7">
        <v>1.4953703703703703E-2</v>
      </c>
      <c r="J2487" s="6" t="s">
        <v>17</v>
      </c>
      <c r="K2487" s="4">
        <v>5</v>
      </c>
      <c r="L2487" s="4">
        <v>8</v>
      </c>
      <c r="M2487" s="6" t="s">
        <v>20</v>
      </c>
      <c r="N2487" s="6"/>
      <c r="O2487" s="6"/>
    </row>
    <row r="2488" spans="1:15" ht="13">
      <c r="A2488" s="4">
        <v>183633013</v>
      </c>
      <c r="B2488" s="5">
        <v>45397.414050925923</v>
      </c>
      <c r="C2488" s="4" t="s">
        <v>13</v>
      </c>
      <c r="D2488" s="4">
        <v>1</v>
      </c>
      <c r="E2488" s="5">
        <v>45397.953032407408</v>
      </c>
      <c r="F2488" s="6" t="s">
        <v>37</v>
      </c>
      <c r="G2488" s="7">
        <v>2.8240740740740739E-3</v>
      </c>
      <c r="H2488" s="5">
        <v>45397.418414351851</v>
      </c>
      <c r="I2488" s="7">
        <v>3.4247685185185187E-2</v>
      </c>
      <c r="J2488" s="6" t="s">
        <v>17</v>
      </c>
      <c r="K2488" s="4">
        <v>5</v>
      </c>
      <c r="L2488" s="4">
        <v>4</v>
      </c>
      <c r="M2488" s="6" t="s">
        <v>46</v>
      </c>
      <c r="N2488" s="6"/>
      <c r="O2488" s="6"/>
    </row>
    <row r="2489" spans="1:15" ht="13">
      <c r="A2489" s="4">
        <v>183633990</v>
      </c>
      <c r="B2489" s="5">
        <v>45397.417800925927</v>
      </c>
      <c r="C2489" s="4" t="s">
        <v>19</v>
      </c>
      <c r="D2489" s="4">
        <v>1</v>
      </c>
      <c r="E2489" s="5">
        <v>45397.422812500001</v>
      </c>
      <c r="F2489" s="6" t="s">
        <v>27</v>
      </c>
      <c r="G2489" s="7">
        <v>1.261574074074074E-3</v>
      </c>
      <c r="H2489" s="5">
        <v>45397.419062499997</v>
      </c>
      <c r="I2489" s="7">
        <v>5.0810185185185186E-3</v>
      </c>
      <c r="J2489" s="6" t="s">
        <v>17</v>
      </c>
      <c r="K2489" s="4">
        <v>3</v>
      </c>
      <c r="L2489" s="4">
        <v>3</v>
      </c>
      <c r="M2489" s="6" t="s">
        <v>52</v>
      </c>
      <c r="N2489" s="6"/>
      <c r="O2489" s="6"/>
    </row>
    <row r="2490" spans="1:15" ht="13">
      <c r="A2490" s="4">
        <v>183634739</v>
      </c>
      <c r="B2490" s="5">
        <v>45397.420532407406</v>
      </c>
      <c r="C2490" s="4" t="s">
        <v>13</v>
      </c>
      <c r="D2490" s="4">
        <v>0</v>
      </c>
      <c r="E2490" s="5">
        <v>45397.944652777776</v>
      </c>
      <c r="F2490" s="6" t="s">
        <v>37</v>
      </c>
      <c r="G2490" s="7">
        <v>1.7013888888888888E-3</v>
      </c>
      <c r="H2490" s="5">
        <v>45397.422546296293</v>
      </c>
      <c r="I2490" s="7">
        <v>2.4097222222222221E-2</v>
      </c>
      <c r="J2490" s="6" t="s">
        <v>17</v>
      </c>
      <c r="K2490" s="4">
        <v>4</v>
      </c>
      <c r="L2490" s="4">
        <v>8</v>
      </c>
      <c r="M2490" s="6" t="s">
        <v>44</v>
      </c>
      <c r="N2490" s="6"/>
      <c r="O2490" s="6"/>
    </row>
    <row r="2491" spans="1:15" ht="13">
      <c r="A2491" s="4">
        <v>183635139</v>
      </c>
      <c r="B2491" s="5">
        <v>45397.422152777777</v>
      </c>
      <c r="C2491" s="4" t="s">
        <v>13</v>
      </c>
      <c r="D2491" s="4">
        <v>0</v>
      </c>
      <c r="E2491" s="5">
        <v>45397.444814814815</v>
      </c>
      <c r="F2491" s="6" t="s">
        <v>37</v>
      </c>
      <c r="G2491" s="7">
        <v>7.8703703703703705E-4</v>
      </c>
      <c r="H2491" s="5">
        <v>45397.422939814816</v>
      </c>
      <c r="I2491" s="7">
        <v>2.2708333333333334E-2</v>
      </c>
      <c r="J2491" s="6" t="s">
        <v>17</v>
      </c>
      <c r="K2491" s="4">
        <v>3</v>
      </c>
      <c r="L2491" s="4">
        <v>4</v>
      </c>
      <c r="M2491" s="6" t="s">
        <v>26</v>
      </c>
      <c r="N2491" s="6"/>
      <c r="O2491" s="6"/>
    </row>
    <row r="2492" spans="1:15" ht="13">
      <c r="A2492" s="4">
        <v>183635458</v>
      </c>
      <c r="B2492" s="5">
        <v>45397.423587962963</v>
      </c>
      <c r="C2492" s="4" t="s">
        <v>19</v>
      </c>
      <c r="D2492" s="4">
        <v>1</v>
      </c>
      <c r="E2492" s="5">
        <v>45397.425821759258</v>
      </c>
      <c r="F2492" s="6" t="s">
        <v>27</v>
      </c>
      <c r="G2492" s="7">
        <v>1.4351851851851852E-3</v>
      </c>
      <c r="H2492" s="5">
        <v>45397.425023148149</v>
      </c>
      <c r="I2492" s="7">
        <v>2.3032407407407407E-3</v>
      </c>
      <c r="J2492" s="6" t="s">
        <v>17</v>
      </c>
      <c r="K2492" s="4">
        <v>2</v>
      </c>
      <c r="L2492" s="4">
        <v>3</v>
      </c>
      <c r="M2492" s="6" t="s">
        <v>18</v>
      </c>
      <c r="N2492" s="6"/>
      <c r="O2492" s="6"/>
    </row>
    <row r="2493" spans="1:15" ht="13">
      <c r="A2493" s="4">
        <v>183635459</v>
      </c>
      <c r="B2493" s="5">
        <v>45397.42359953704</v>
      </c>
      <c r="C2493" s="4" t="s">
        <v>13</v>
      </c>
      <c r="D2493" s="4">
        <v>0</v>
      </c>
      <c r="E2493" s="5">
        <v>45397.953043981484</v>
      </c>
      <c r="F2493" s="6" t="s">
        <v>37</v>
      </c>
      <c r="G2493" s="7">
        <v>1.5856481481481481E-3</v>
      </c>
      <c r="H2493" s="5">
        <v>45397.425185185188</v>
      </c>
      <c r="I2493" s="7">
        <v>2.8958333333333332E-2</v>
      </c>
      <c r="J2493" s="6" t="s">
        <v>17</v>
      </c>
      <c r="K2493" s="4">
        <v>6</v>
      </c>
      <c r="L2493" s="4">
        <v>7</v>
      </c>
      <c r="M2493" s="6" t="s">
        <v>18</v>
      </c>
      <c r="N2493" s="6"/>
      <c r="O2493" s="6"/>
    </row>
    <row r="2494" spans="1:15" ht="13">
      <c r="A2494" s="4">
        <v>183635596</v>
      </c>
      <c r="B2494" s="5">
        <v>45397.424247685187</v>
      </c>
      <c r="C2494" s="4" t="s">
        <v>19</v>
      </c>
      <c r="D2494" s="4">
        <v>0</v>
      </c>
      <c r="E2494" s="5">
        <v>45397.944652777776</v>
      </c>
      <c r="F2494" s="6" t="s">
        <v>37</v>
      </c>
      <c r="G2494" s="4">
        <v>0</v>
      </c>
      <c r="H2494" s="5">
        <f>B2494</f>
        <v>45397.424247685187</v>
      </c>
      <c r="I2494" s="7">
        <v>1.3032407407407407E-2</v>
      </c>
      <c r="J2494" s="6" t="s">
        <v>15</v>
      </c>
      <c r="K2494" s="4">
        <v>1</v>
      </c>
      <c r="L2494" s="4">
        <v>0</v>
      </c>
      <c r="M2494" s="6" t="s">
        <v>26</v>
      </c>
      <c r="N2494" s="6"/>
      <c r="O2494" s="6"/>
    </row>
    <row r="2495" spans="1:15" ht="13">
      <c r="A2495" s="4">
        <v>183635713</v>
      </c>
      <c r="B2495" s="5">
        <v>45397.424710648149</v>
      </c>
      <c r="C2495" s="4" t="s">
        <v>13</v>
      </c>
      <c r="D2495" s="4">
        <v>0</v>
      </c>
      <c r="E2495" s="5">
        <v>45397.437534722223</v>
      </c>
      <c r="F2495" s="6" t="s">
        <v>37</v>
      </c>
      <c r="G2495" s="7">
        <v>3.460648148148148E-3</v>
      </c>
      <c r="H2495" s="5">
        <v>45397.428171296298</v>
      </c>
      <c r="I2495" s="7">
        <v>1.2881944444444444E-2</v>
      </c>
      <c r="J2495" s="6" t="s">
        <v>17</v>
      </c>
      <c r="K2495" s="4">
        <v>4</v>
      </c>
      <c r="L2495" s="4">
        <v>3</v>
      </c>
      <c r="M2495" s="6" t="s">
        <v>56</v>
      </c>
      <c r="N2495" s="6"/>
      <c r="O2495" s="6"/>
    </row>
    <row r="2496" spans="1:15" ht="13">
      <c r="A2496" s="4">
        <v>183636016</v>
      </c>
      <c r="B2496" s="5">
        <v>45397.426041666666</v>
      </c>
      <c r="C2496" s="4" t="s">
        <v>19</v>
      </c>
      <c r="D2496" s="4">
        <v>0</v>
      </c>
      <c r="E2496" s="5">
        <v>45397.428854166668</v>
      </c>
      <c r="F2496" s="6" t="s">
        <v>27</v>
      </c>
      <c r="G2496" s="7">
        <v>4.6296296296296298E-4</v>
      </c>
      <c r="H2496" s="5">
        <v>45397.426504629628</v>
      </c>
      <c r="I2496" s="7">
        <v>2.8819444444444444E-3</v>
      </c>
      <c r="J2496" s="6" t="s">
        <v>17</v>
      </c>
      <c r="K2496" s="4">
        <v>3</v>
      </c>
      <c r="L2496" s="4">
        <v>3</v>
      </c>
      <c r="M2496" s="6" t="s">
        <v>54</v>
      </c>
      <c r="N2496" s="6"/>
      <c r="O2496" s="6"/>
    </row>
    <row r="2497" spans="1:15" ht="13">
      <c r="A2497" s="4">
        <v>183636299</v>
      </c>
      <c r="B2497" s="5">
        <v>45397.427291666667</v>
      </c>
      <c r="C2497" s="4" t="s">
        <v>13</v>
      </c>
      <c r="D2497" s="4">
        <v>1</v>
      </c>
      <c r="E2497" s="5">
        <v>45397.978067129632</v>
      </c>
      <c r="F2497" s="6" t="s">
        <v>37</v>
      </c>
      <c r="G2497" s="7">
        <v>2.8935185185185184E-3</v>
      </c>
      <c r="H2497" s="5">
        <v>45397.430185185185</v>
      </c>
      <c r="I2497" s="7">
        <v>4.297453703703704E-2</v>
      </c>
      <c r="J2497" s="6" t="s">
        <v>17</v>
      </c>
      <c r="K2497" s="4">
        <v>2</v>
      </c>
      <c r="L2497" s="4">
        <v>1</v>
      </c>
      <c r="M2497" s="6" t="s">
        <v>16</v>
      </c>
      <c r="N2497" s="6"/>
      <c r="O2497" s="6"/>
    </row>
    <row r="2498" spans="1:15" ht="13">
      <c r="A2498" s="4">
        <v>183637109</v>
      </c>
      <c r="B2498" s="5">
        <v>45397.430034722223</v>
      </c>
      <c r="C2498" s="4" t="s">
        <v>13</v>
      </c>
      <c r="D2498" s="4">
        <v>0</v>
      </c>
      <c r="E2498" s="5">
        <v>45397.432303240741</v>
      </c>
      <c r="F2498" s="6" t="s">
        <v>37</v>
      </c>
      <c r="G2498" s="7">
        <v>1.6550925925925926E-3</v>
      </c>
      <c r="H2498" s="5">
        <v>45397.431689814817</v>
      </c>
      <c r="I2498" s="7">
        <v>2.3263888888888887E-3</v>
      </c>
      <c r="J2498" s="6" t="s">
        <v>17</v>
      </c>
      <c r="K2498" s="4">
        <v>2</v>
      </c>
      <c r="L2498" s="4">
        <v>2</v>
      </c>
      <c r="M2498" s="6" t="s">
        <v>36</v>
      </c>
      <c r="N2498" s="6"/>
      <c r="O2498" s="6"/>
    </row>
    <row r="2499" spans="1:15" ht="13">
      <c r="A2499" s="4">
        <v>183637665</v>
      </c>
      <c r="B2499" s="5">
        <v>45397.432453703703</v>
      </c>
      <c r="C2499" s="4" t="s">
        <v>23</v>
      </c>
      <c r="D2499" s="4">
        <v>0</v>
      </c>
      <c r="E2499" s="5">
        <v>45397.45449074074</v>
      </c>
      <c r="F2499" s="6" t="s">
        <v>27</v>
      </c>
      <c r="G2499" s="5" t="s">
        <v>24</v>
      </c>
      <c r="H2499" s="5" t="s">
        <v>24</v>
      </c>
      <c r="I2499" s="7">
        <v>2.2037037037037036E-2</v>
      </c>
      <c r="J2499" s="6" t="s">
        <v>17</v>
      </c>
      <c r="K2499" s="4">
        <v>0</v>
      </c>
      <c r="L2499" s="4">
        <v>1</v>
      </c>
      <c r="M2499" s="6" t="s">
        <v>58</v>
      </c>
      <c r="N2499" s="6"/>
      <c r="O2499" s="6"/>
    </row>
    <row r="2500" spans="1:15" ht="13">
      <c r="A2500" s="4">
        <v>183638332</v>
      </c>
      <c r="B2500" s="5">
        <v>45397.435254629629</v>
      </c>
      <c r="C2500" s="4" t="s">
        <v>19</v>
      </c>
      <c r="D2500" s="4">
        <v>1</v>
      </c>
      <c r="E2500" s="5">
        <v>45397.944664351853</v>
      </c>
      <c r="F2500" s="6" t="s">
        <v>27</v>
      </c>
      <c r="G2500" s="7">
        <v>1.2847222222222223E-3</v>
      </c>
      <c r="H2500" s="5">
        <v>45397.436550925922</v>
      </c>
      <c r="I2500" s="7">
        <v>4.5717592592592589E-3</v>
      </c>
      <c r="J2500" s="6" t="s">
        <v>15</v>
      </c>
      <c r="K2500" s="4">
        <v>1</v>
      </c>
      <c r="L2500" s="4">
        <v>2</v>
      </c>
      <c r="M2500" s="6" t="s">
        <v>26</v>
      </c>
      <c r="N2500" s="6"/>
      <c r="O2500" s="6"/>
    </row>
    <row r="2501" spans="1:15" ht="13">
      <c r="A2501" s="4">
        <v>183638648</v>
      </c>
      <c r="B2501" s="5">
        <v>45397.436481481483</v>
      </c>
      <c r="C2501" s="4" t="s">
        <v>13</v>
      </c>
      <c r="D2501" s="4">
        <v>0</v>
      </c>
      <c r="E2501" s="5">
        <v>45398.044421296298</v>
      </c>
      <c r="F2501" s="6" t="s">
        <v>37</v>
      </c>
      <c r="G2501" s="7">
        <v>1.9675925925925926E-4</v>
      </c>
      <c r="H2501" s="5">
        <v>45397.436678240738</v>
      </c>
      <c r="I2501" s="7">
        <v>0.10236111111111111</v>
      </c>
      <c r="J2501" s="6" t="s">
        <v>17</v>
      </c>
      <c r="K2501" s="4">
        <v>3</v>
      </c>
      <c r="L2501" s="4">
        <v>5</v>
      </c>
      <c r="M2501" s="6" t="s">
        <v>45</v>
      </c>
      <c r="N2501" s="6"/>
      <c r="O2501" s="6"/>
    </row>
    <row r="2502" spans="1:15" ht="13">
      <c r="A2502" s="4">
        <v>183639478</v>
      </c>
      <c r="B2502" s="5">
        <v>45397.439340277779</v>
      </c>
      <c r="C2502" s="4" t="s">
        <v>13</v>
      </c>
      <c r="D2502" s="4">
        <v>0</v>
      </c>
      <c r="E2502" s="5">
        <v>45397.994571759256</v>
      </c>
      <c r="F2502" s="6" t="s">
        <v>37</v>
      </c>
      <c r="G2502" s="7">
        <v>3.1018518518518517E-3</v>
      </c>
      <c r="H2502" s="5">
        <v>45397.442442129628</v>
      </c>
      <c r="I2502" s="7">
        <v>5.0115740740740738E-2</v>
      </c>
      <c r="J2502" s="6" t="s">
        <v>15</v>
      </c>
      <c r="K2502" s="4">
        <v>1</v>
      </c>
      <c r="L2502" s="4">
        <v>1</v>
      </c>
      <c r="M2502" s="6" t="s">
        <v>18</v>
      </c>
      <c r="N2502" s="6"/>
      <c r="O2502" s="6"/>
    </row>
    <row r="2503" spans="1:15" ht="13">
      <c r="A2503" s="4">
        <v>183640427</v>
      </c>
      <c r="B2503" s="5">
        <v>45397.443553240744</v>
      </c>
      <c r="C2503" s="4" t="s">
        <v>13</v>
      </c>
      <c r="D2503" s="4">
        <v>0</v>
      </c>
      <c r="E2503" s="5">
        <v>45397.455324074072</v>
      </c>
      <c r="F2503" s="6" t="s">
        <v>27</v>
      </c>
      <c r="G2503" s="7">
        <v>1.4236111111111112E-3</v>
      </c>
      <c r="H2503" s="5">
        <v>45397.444976851853</v>
      </c>
      <c r="I2503" s="7">
        <v>1.1805555555555555E-2</v>
      </c>
      <c r="J2503" s="6" t="s">
        <v>17</v>
      </c>
      <c r="K2503" s="4">
        <v>4</v>
      </c>
      <c r="L2503" s="4">
        <v>7</v>
      </c>
      <c r="M2503" s="6" t="s">
        <v>26</v>
      </c>
      <c r="N2503" s="6"/>
      <c r="O2503" s="6"/>
    </row>
    <row r="2504" spans="1:15" ht="13">
      <c r="A2504" s="4">
        <v>183640507</v>
      </c>
      <c r="B2504" s="5">
        <v>45397.443865740737</v>
      </c>
      <c r="C2504" s="4" t="s">
        <v>13</v>
      </c>
      <c r="D2504" s="4">
        <v>0</v>
      </c>
      <c r="E2504" s="5">
        <v>45397.446192129632</v>
      </c>
      <c r="F2504" s="6" t="s">
        <v>37</v>
      </c>
      <c r="G2504" s="7">
        <v>5.5555555555555556E-4</v>
      </c>
      <c r="H2504" s="5">
        <v>45397.444421296299</v>
      </c>
      <c r="I2504" s="7">
        <v>2.3726851851851851E-3</v>
      </c>
      <c r="J2504" s="6" t="s">
        <v>15</v>
      </c>
      <c r="K2504" s="4">
        <v>1</v>
      </c>
      <c r="L2504" s="4">
        <v>2</v>
      </c>
      <c r="M2504" s="6" t="s">
        <v>20</v>
      </c>
      <c r="N2504" s="6"/>
      <c r="O2504" s="6"/>
    </row>
    <row r="2505" spans="1:15" ht="13">
      <c r="A2505" s="4">
        <v>183640540</v>
      </c>
      <c r="B2505" s="5">
        <v>45397.443993055553</v>
      </c>
      <c r="C2505" s="4" t="s">
        <v>19</v>
      </c>
      <c r="D2505" s="4">
        <v>0</v>
      </c>
      <c r="E2505" s="5">
        <v>45397.459652777776</v>
      </c>
      <c r="F2505" s="6" t="s">
        <v>37</v>
      </c>
      <c r="G2505" s="7">
        <v>3.8888888888888888E-3</v>
      </c>
      <c r="H2505" s="5">
        <v>45397.447881944441</v>
      </c>
      <c r="I2505" s="7">
        <v>1.5706018518518518E-2</v>
      </c>
      <c r="J2505" s="6" t="s">
        <v>17</v>
      </c>
      <c r="K2505" s="4">
        <v>2</v>
      </c>
      <c r="L2505" s="4">
        <v>2</v>
      </c>
      <c r="M2505" s="6" t="s">
        <v>18</v>
      </c>
      <c r="N2505" s="6"/>
      <c r="O2505" s="6"/>
    </row>
    <row r="2506" spans="1:15" ht="13">
      <c r="A2506" s="4">
        <v>183640713</v>
      </c>
      <c r="B2506" s="5">
        <v>45397.444722222222</v>
      </c>
      <c r="C2506" s="4" t="s">
        <v>19</v>
      </c>
      <c r="D2506" s="4">
        <v>0</v>
      </c>
      <c r="E2506" s="5">
        <v>45397.454421296294</v>
      </c>
      <c r="F2506" s="6" t="s">
        <v>27</v>
      </c>
      <c r="G2506" s="7">
        <v>5.4398148148148144E-4</v>
      </c>
      <c r="H2506" s="5">
        <v>45397.4452662037</v>
      </c>
      <c r="I2506" s="7">
        <v>9.7569444444444448E-3</v>
      </c>
      <c r="J2506" s="6" t="s">
        <v>17</v>
      </c>
      <c r="K2506" s="4">
        <v>3</v>
      </c>
      <c r="L2506" s="4">
        <v>3</v>
      </c>
      <c r="M2506" s="6" t="s">
        <v>54</v>
      </c>
      <c r="N2506" s="6"/>
      <c r="O2506" s="6"/>
    </row>
    <row r="2507" spans="1:15" ht="13">
      <c r="A2507" s="4">
        <v>183640742</v>
      </c>
      <c r="B2507" s="5">
        <v>45397.444814814815</v>
      </c>
      <c r="C2507" s="4" t="s">
        <v>13</v>
      </c>
      <c r="D2507" s="4">
        <v>0</v>
      </c>
      <c r="E2507" s="5">
        <v>45397.953043981484</v>
      </c>
      <c r="F2507" s="6" t="s">
        <v>37</v>
      </c>
      <c r="G2507" s="7">
        <v>2.5810185185185185E-3</v>
      </c>
      <c r="H2507" s="5">
        <v>45397.447395833333</v>
      </c>
      <c r="I2507" s="7">
        <v>5.6944444444444447E-3</v>
      </c>
      <c r="J2507" s="6" t="s">
        <v>15</v>
      </c>
      <c r="K2507" s="4">
        <v>1</v>
      </c>
      <c r="L2507" s="4">
        <v>1</v>
      </c>
      <c r="M2507" s="6" t="s">
        <v>59</v>
      </c>
      <c r="N2507" s="6"/>
      <c r="O2507" s="6"/>
    </row>
    <row r="2508" spans="1:15" ht="13">
      <c r="A2508" s="4">
        <v>183640814</v>
      </c>
      <c r="B2508" s="5">
        <v>45397.445081018515</v>
      </c>
      <c r="C2508" s="4" t="s">
        <v>19</v>
      </c>
      <c r="D2508" s="4">
        <v>0</v>
      </c>
      <c r="E2508" s="5">
        <v>45397.969583333332</v>
      </c>
      <c r="F2508" s="6" t="s">
        <v>37</v>
      </c>
      <c r="G2508" s="7">
        <v>3.7962962962962963E-3</v>
      </c>
      <c r="H2508" s="5">
        <v>45397.448877314811</v>
      </c>
      <c r="I2508" s="7">
        <v>1.9212962962962963E-2</v>
      </c>
      <c r="J2508" s="6" t="s">
        <v>17</v>
      </c>
      <c r="K2508" s="4">
        <v>3</v>
      </c>
      <c r="L2508" s="4">
        <v>14</v>
      </c>
      <c r="M2508" s="6" t="s">
        <v>36</v>
      </c>
      <c r="N2508" s="6"/>
      <c r="O2508" s="6"/>
    </row>
    <row r="2509" spans="1:15" ht="13">
      <c r="A2509" s="4">
        <v>183641247</v>
      </c>
      <c r="B2509" s="5">
        <v>45397.447094907409</v>
      </c>
      <c r="C2509" s="4" t="s">
        <v>13</v>
      </c>
      <c r="D2509" s="4">
        <v>0</v>
      </c>
      <c r="E2509" s="5">
        <v>45397.549791666665</v>
      </c>
      <c r="F2509" s="6" t="s">
        <v>37</v>
      </c>
      <c r="G2509" s="7">
        <v>7.1759259259259259E-4</v>
      </c>
      <c r="H2509" s="5">
        <v>45397.447812500002</v>
      </c>
      <c r="I2509" s="7">
        <v>0.10274305555555556</v>
      </c>
      <c r="J2509" s="6" t="s">
        <v>17</v>
      </c>
      <c r="K2509" s="4">
        <v>3</v>
      </c>
      <c r="L2509" s="4">
        <v>5</v>
      </c>
      <c r="M2509" s="6" t="s">
        <v>32</v>
      </c>
      <c r="N2509" s="6"/>
      <c r="O2509" s="6"/>
    </row>
    <row r="2510" spans="1:15" ht="13">
      <c r="A2510" s="4">
        <v>183641264</v>
      </c>
      <c r="B2510" s="5">
        <v>45397.447152777779</v>
      </c>
      <c r="C2510" s="4" t="s">
        <v>13</v>
      </c>
      <c r="D2510" s="4">
        <v>0</v>
      </c>
      <c r="E2510" s="5">
        <v>45397.953055555554</v>
      </c>
      <c r="F2510" s="6" t="s">
        <v>37</v>
      </c>
      <c r="G2510" s="4">
        <v>0</v>
      </c>
      <c r="H2510" s="5">
        <f>B2510</f>
        <v>45397.447152777779</v>
      </c>
      <c r="I2510" s="7">
        <v>3.2754629629629631E-3</v>
      </c>
      <c r="J2510" s="6" t="s">
        <v>15</v>
      </c>
      <c r="K2510" s="4">
        <v>1</v>
      </c>
      <c r="L2510" s="4">
        <v>2</v>
      </c>
      <c r="M2510" s="6" t="s">
        <v>59</v>
      </c>
      <c r="N2510" s="6"/>
      <c r="O2510" s="6"/>
    </row>
    <row r="2511" spans="1:15" ht="13">
      <c r="A2511" s="4">
        <v>183641385</v>
      </c>
      <c r="B2511" s="5">
        <v>45397.447604166664</v>
      </c>
      <c r="C2511" s="4" t="s">
        <v>19</v>
      </c>
      <c r="D2511" s="4">
        <v>0</v>
      </c>
      <c r="E2511" s="5">
        <v>45397.994571759256</v>
      </c>
      <c r="F2511" s="6" t="s">
        <v>37</v>
      </c>
      <c r="G2511" s="7">
        <v>8.2175925925925927E-4</v>
      </c>
      <c r="H2511" s="5">
        <v>45397.448425925926</v>
      </c>
      <c r="I2511" s="7">
        <v>4.0370370370370369E-2</v>
      </c>
      <c r="J2511" s="6" t="s">
        <v>17</v>
      </c>
      <c r="K2511" s="4">
        <v>4</v>
      </c>
      <c r="L2511" s="4">
        <v>5</v>
      </c>
      <c r="M2511" s="6" t="s">
        <v>56</v>
      </c>
      <c r="N2511" s="6"/>
      <c r="O2511" s="6"/>
    </row>
    <row r="2512" spans="1:15" ht="13">
      <c r="A2512" s="4">
        <v>183641958</v>
      </c>
      <c r="B2512" s="5">
        <v>45397.449421296296</v>
      </c>
      <c r="C2512" s="4" t="s">
        <v>13</v>
      </c>
      <c r="D2512" s="4">
        <v>0</v>
      </c>
      <c r="E2512" s="5">
        <v>45397.450706018521</v>
      </c>
      <c r="F2512" s="6" t="s">
        <v>37</v>
      </c>
      <c r="G2512" s="7">
        <v>4.7453703703703704E-4</v>
      </c>
      <c r="H2512" s="5">
        <v>45397.449895833335</v>
      </c>
      <c r="I2512" s="7">
        <v>1.3425925925925925E-3</v>
      </c>
      <c r="J2512" s="6" t="s">
        <v>15</v>
      </c>
      <c r="K2512" s="4">
        <v>1</v>
      </c>
      <c r="L2512" s="4">
        <v>2</v>
      </c>
      <c r="M2512" s="6" t="s">
        <v>26</v>
      </c>
      <c r="N2512" s="6"/>
      <c r="O2512" s="6"/>
    </row>
    <row r="2513" spans="1:15" ht="13">
      <c r="A2513" s="4">
        <v>183642099</v>
      </c>
      <c r="B2513" s="5">
        <v>45397.449791666666</v>
      </c>
      <c r="C2513" s="4" t="s">
        <v>19</v>
      </c>
      <c r="D2513" s="4">
        <v>1</v>
      </c>
      <c r="E2513" s="5">
        <v>45398.395567129628</v>
      </c>
      <c r="F2513" s="6" t="s">
        <v>27</v>
      </c>
      <c r="G2513" s="7">
        <v>3.1250000000000002E-3</v>
      </c>
      <c r="H2513" s="5">
        <v>45397.452916666669</v>
      </c>
      <c r="I2513" s="7">
        <v>0.43925925925925924</v>
      </c>
      <c r="J2513" s="6" t="s">
        <v>17</v>
      </c>
      <c r="K2513" s="4">
        <v>2</v>
      </c>
      <c r="L2513" s="4">
        <v>2</v>
      </c>
      <c r="M2513" s="6" t="s">
        <v>52</v>
      </c>
      <c r="N2513" s="6"/>
      <c r="O2513" s="6"/>
    </row>
    <row r="2514" spans="1:15" ht="13">
      <c r="A2514" s="4">
        <v>183642596</v>
      </c>
      <c r="B2514" s="5">
        <v>45397.452118055553</v>
      </c>
      <c r="C2514" s="4" t="s">
        <v>13</v>
      </c>
      <c r="D2514" s="4">
        <v>0</v>
      </c>
      <c r="E2514" s="5">
        <v>45397.464502314811</v>
      </c>
      <c r="F2514" s="6" t="s">
        <v>37</v>
      </c>
      <c r="G2514" s="7">
        <v>1.1458333333333333E-3</v>
      </c>
      <c r="H2514" s="5">
        <v>45397.453263888892</v>
      </c>
      <c r="I2514" s="7">
        <v>1.2442129629629629E-2</v>
      </c>
      <c r="J2514" s="6" t="s">
        <v>17</v>
      </c>
      <c r="K2514" s="4">
        <v>3</v>
      </c>
      <c r="L2514" s="4">
        <v>4</v>
      </c>
      <c r="M2514" s="6" t="s">
        <v>18</v>
      </c>
      <c r="N2514" s="6"/>
      <c r="O2514" s="6"/>
    </row>
    <row r="2515" spans="1:15" ht="13">
      <c r="A2515" s="4">
        <v>183642779</v>
      </c>
      <c r="B2515" s="5">
        <v>45397.453101851854</v>
      </c>
      <c r="C2515" s="4" t="s">
        <v>13</v>
      </c>
      <c r="D2515" s="4">
        <v>0</v>
      </c>
      <c r="E2515" s="5">
        <v>45397.498622685183</v>
      </c>
      <c r="F2515" s="6" t="s">
        <v>37</v>
      </c>
      <c r="G2515" s="7">
        <v>5.1736111111111115E-3</v>
      </c>
      <c r="H2515" s="5">
        <v>45397.458275462966</v>
      </c>
      <c r="I2515" s="7">
        <v>4.5567129629629631E-2</v>
      </c>
      <c r="J2515" s="6" t="s">
        <v>17</v>
      </c>
      <c r="K2515" s="4">
        <v>5</v>
      </c>
      <c r="L2515" s="4">
        <v>4</v>
      </c>
      <c r="M2515" s="6" t="s">
        <v>36</v>
      </c>
      <c r="N2515" s="6"/>
      <c r="O2515" s="6"/>
    </row>
    <row r="2516" spans="1:15" ht="13">
      <c r="A2516" s="4">
        <v>183643517</v>
      </c>
      <c r="B2516" s="5">
        <v>45397.456365740742</v>
      </c>
      <c r="C2516" s="4" t="s">
        <v>19</v>
      </c>
      <c r="D2516" s="4">
        <v>0</v>
      </c>
      <c r="E2516" s="5">
        <v>45397.969583333332</v>
      </c>
      <c r="F2516" s="6" t="s">
        <v>27</v>
      </c>
      <c r="G2516" s="7">
        <v>1.6782407407407408E-3</v>
      </c>
      <c r="H2516" s="5">
        <v>45397.458043981482</v>
      </c>
      <c r="I2516" s="7">
        <v>7.1527777777777779E-3</v>
      </c>
      <c r="J2516" s="6" t="s">
        <v>17</v>
      </c>
      <c r="K2516" s="4">
        <v>2</v>
      </c>
      <c r="L2516" s="4">
        <v>3</v>
      </c>
      <c r="M2516" s="6" t="s">
        <v>59</v>
      </c>
      <c r="N2516" s="6"/>
      <c r="O2516" s="6"/>
    </row>
    <row r="2517" spans="1:15" ht="13">
      <c r="A2517" s="4">
        <v>183643569</v>
      </c>
      <c r="B2517" s="5">
        <v>45397.45653935185</v>
      </c>
      <c r="C2517" s="4" t="s">
        <v>13</v>
      </c>
      <c r="D2517" s="4">
        <v>0</v>
      </c>
      <c r="E2517" s="5">
        <v>45397.969583333332</v>
      </c>
      <c r="F2517" s="6" t="s">
        <v>37</v>
      </c>
      <c r="G2517" s="7">
        <v>2.5578703703703705E-3</v>
      </c>
      <c r="H2517" s="5">
        <v>45397.459097222221</v>
      </c>
      <c r="I2517" s="7">
        <v>8.9583333333333338E-3</v>
      </c>
      <c r="J2517" s="6" t="s">
        <v>17</v>
      </c>
      <c r="K2517" s="4">
        <v>2</v>
      </c>
      <c r="L2517" s="4">
        <v>2</v>
      </c>
      <c r="M2517" s="6" t="s">
        <v>20</v>
      </c>
      <c r="N2517" s="6"/>
      <c r="O2517" s="6"/>
    </row>
    <row r="2518" spans="1:15" ht="13">
      <c r="A2518" s="4">
        <v>183643918</v>
      </c>
      <c r="B2518" s="5">
        <v>45397.458148148151</v>
      </c>
      <c r="C2518" s="4" t="s">
        <v>19</v>
      </c>
      <c r="D2518" s="4">
        <v>0</v>
      </c>
      <c r="E2518" s="5">
        <v>45397.541192129633</v>
      </c>
      <c r="F2518" s="6" t="s">
        <v>37</v>
      </c>
      <c r="G2518" s="7">
        <v>2.1759259259259258E-3</v>
      </c>
      <c r="H2518" s="5">
        <v>45397.460324074076</v>
      </c>
      <c r="I2518" s="7">
        <v>8.3090277777777777E-2</v>
      </c>
      <c r="J2518" s="6" t="s">
        <v>17</v>
      </c>
      <c r="K2518" s="4">
        <v>9</v>
      </c>
      <c r="L2518" s="4">
        <v>6</v>
      </c>
      <c r="M2518" s="6" t="s">
        <v>56</v>
      </c>
      <c r="N2518" s="6"/>
      <c r="O2518" s="6"/>
    </row>
    <row r="2519" spans="1:15" ht="13">
      <c r="A2519" s="4">
        <v>183644153</v>
      </c>
      <c r="B2519" s="5">
        <v>45397.458796296298</v>
      </c>
      <c r="C2519" s="4" t="s">
        <v>13</v>
      </c>
      <c r="D2519" s="4">
        <v>0</v>
      </c>
      <c r="E2519" s="5">
        <v>45397.463599537034</v>
      </c>
      <c r="F2519" s="6" t="s">
        <v>27</v>
      </c>
      <c r="G2519" s="7">
        <v>3.9814814814814817E-3</v>
      </c>
      <c r="H2519" s="5">
        <v>45397.462777777779</v>
      </c>
      <c r="I2519" s="7">
        <v>4.8611111111111112E-3</v>
      </c>
      <c r="J2519" s="6" t="s">
        <v>15</v>
      </c>
      <c r="K2519" s="4">
        <v>1</v>
      </c>
      <c r="L2519" s="4">
        <v>2</v>
      </c>
      <c r="M2519" s="6" t="s">
        <v>69</v>
      </c>
      <c r="N2519" s="6"/>
      <c r="O2519" s="6"/>
    </row>
    <row r="2520" spans="1:15" ht="13">
      <c r="A2520" s="4">
        <v>183644305</v>
      </c>
      <c r="B2520" s="5">
        <v>45397.459085648145</v>
      </c>
      <c r="C2520" s="4" t="s">
        <v>13</v>
      </c>
      <c r="D2520" s="4">
        <v>0</v>
      </c>
      <c r="E2520" s="5">
        <v>45397.986250000002</v>
      </c>
      <c r="F2520" s="6" t="s">
        <v>27</v>
      </c>
      <c r="G2520" s="4">
        <v>0</v>
      </c>
      <c r="H2520" s="5">
        <f>B2520</f>
        <v>45397.459085648145</v>
      </c>
      <c r="I2520" s="7">
        <v>2.6296296296296297E-2</v>
      </c>
      <c r="J2520" s="6" t="s">
        <v>17</v>
      </c>
      <c r="K2520" s="4">
        <v>3</v>
      </c>
      <c r="L2520" s="4">
        <v>4</v>
      </c>
      <c r="M2520" s="6" t="s">
        <v>59</v>
      </c>
      <c r="N2520" s="6"/>
      <c r="O2520" s="6"/>
    </row>
    <row r="2521" spans="1:15" ht="13">
      <c r="A2521" s="4">
        <v>183644702</v>
      </c>
      <c r="B2521" s="5">
        <v>45397.460081018522</v>
      </c>
      <c r="C2521" s="4" t="s">
        <v>13</v>
      </c>
      <c r="D2521" s="4">
        <v>0</v>
      </c>
      <c r="E2521" s="5">
        <v>45397.528692129628</v>
      </c>
      <c r="F2521" s="6" t="s">
        <v>37</v>
      </c>
      <c r="G2521" s="7">
        <v>1.2962962962962963E-3</v>
      </c>
      <c r="H2521" s="5">
        <v>45397.461377314816</v>
      </c>
      <c r="I2521" s="7">
        <v>6.8657407407407403E-2</v>
      </c>
      <c r="J2521" s="6" t="s">
        <v>15</v>
      </c>
      <c r="K2521" s="4">
        <v>1</v>
      </c>
      <c r="L2521" s="4">
        <v>2</v>
      </c>
      <c r="M2521" s="6" t="s">
        <v>20</v>
      </c>
      <c r="N2521" s="6"/>
      <c r="O2521" s="6"/>
    </row>
    <row r="2522" spans="1:15" ht="13">
      <c r="A2522" s="4">
        <v>183644993</v>
      </c>
      <c r="B2522" s="5">
        <v>45397.461180555554</v>
      </c>
      <c r="C2522" s="4" t="s">
        <v>13</v>
      </c>
      <c r="D2522" s="4">
        <v>2</v>
      </c>
      <c r="E2522" s="5">
        <v>45397.480891203704</v>
      </c>
      <c r="F2522" s="6" t="s">
        <v>37</v>
      </c>
      <c r="G2522" s="7">
        <v>3.414351851851852E-3</v>
      </c>
      <c r="H2522" s="5">
        <v>45397.464594907404</v>
      </c>
      <c r="I2522" s="7">
        <v>1.9756944444444445E-2</v>
      </c>
      <c r="J2522" s="6" t="s">
        <v>17</v>
      </c>
      <c r="K2522" s="4">
        <v>6</v>
      </c>
      <c r="L2522" s="4">
        <v>7</v>
      </c>
      <c r="M2522" s="6" t="s">
        <v>56</v>
      </c>
      <c r="N2522" s="6"/>
      <c r="O2522" s="6"/>
    </row>
    <row r="2523" spans="1:15" ht="13">
      <c r="A2523" s="4">
        <v>183645026</v>
      </c>
      <c r="B2523" s="5">
        <v>45397.461365740739</v>
      </c>
      <c r="C2523" s="4" t="s">
        <v>13</v>
      </c>
      <c r="D2523" s="4">
        <v>2</v>
      </c>
      <c r="E2523" s="5">
        <v>45406.430601851855</v>
      </c>
      <c r="F2523" s="6" t="s">
        <v>37</v>
      </c>
      <c r="G2523" s="7">
        <v>2.3726851851851851E-3</v>
      </c>
      <c r="H2523" s="5">
        <v>45397.46398148148</v>
      </c>
      <c r="I2523" s="7">
        <v>7.6269444444444447</v>
      </c>
      <c r="J2523" s="6" t="s">
        <v>17</v>
      </c>
      <c r="K2523" s="4">
        <v>10</v>
      </c>
      <c r="L2523" s="4">
        <v>14</v>
      </c>
      <c r="M2523" s="6" t="s">
        <v>26</v>
      </c>
      <c r="N2523" s="6"/>
      <c r="O2523" s="6"/>
    </row>
    <row r="2524" spans="1:15" ht="13">
      <c r="A2524" s="4">
        <v>183645582</v>
      </c>
      <c r="B2524" s="5">
        <v>45397.463460648149</v>
      </c>
      <c r="C2524" s="4" t="s">
        <v>13</v>
      </c>
      <c r="D2524" s="4">
        <v>0</v>
      </c>
      <c r="E2524" s="5">
        <v>45397.994583333333</v>
      </c>
      <c r="F2524" s="6" t="s">
        <v>37</v>
      </c>
      <c r="G2524" s="7">
        <v>8.9120370370370373E-4</v>
      </c>
      <c r="H2524" s="5">
        <v>45397.46435185185</v>
      </c>
      <c r="I2524" s="7">
        <v>2.5358796296296296E-2</v>
      </c>
      <c r="J2524" s="6" t="s">
        <v>15</v>
      </c>
      <c r="K2524" s="4">
        <v>1</v>
      </c>
      <c r="L2524" s="4">
        <v>1</v>
      </c>
      <c r="M2524" s="6" t="s">
        <v>18</v>
      </c>
      <c r="N2524" s="6"/>
      <c r="O2524" s="6"/>
    </row>
    <row r="2525" spans="1:15" ht="13">
      <c r="A2525" s="4">
        <v>183645970</v>
      </c>
      <c r="B2525" s="5">
        <v>45397.465208333335</v>
      </c>
      <c r="C2525" s="4" t="s">
        <v>13</v>
      </c>
      <c r="D2525" s="4">
        <v>0</v>
      </c>
      <c r="E2525" s="5">
        <v>45397.994583333333</v>
      </c>
      <c r="F2525" s="6" t="s">
        <v>37</v>
      </c>
      <c r="G2525" s="7">
        <v>1.4004629629629629E-3</v>
      </c>
      <c r="H2525" s="5">
        <v>45397.466608796298</v>
      </c>
      <c r="I2525" s="7">
        <v>2.7337962962962963E-2</v>
      </c>
      <c r="J2525" s="6" t="s">
        <v>17</v>
      </c>
      <c r="K2525" s="4">
        <v>3</v>
      </c>
      <c r="L2525" s="4">
        <v>4</v>
      </c>
      <c r="M2525" s="6" t="s">
        <v>32</v>
      </c>
      <c r="N2525" s="6"/>
      <c r="O2525" s="6"/>
    </row>
    <row r="2526" spans="1:15" ht="13">
      <c r="A2526" s="4">
        <v>183645999</v>
      </c>
      <c r="B2526" s="5">
        <v>45397.465370370373</v>
      </c>
      <c r="C2526" s="4" t="s">
        <v>13</v>
      </c>
      <c r="D2526" s="4">
        <v>1</v>
      </c>
      <c r="E2526" s="5">
        <v>45397.99459490741</v>
      </c>
      <c r="F2526" s="6" t="s">
        <v>27</v>
      </c>
      <c r="G2526" s="7">
        <v>9.4907407407407408E-4</v>
      </c>
      <c r="H2526" s="5">
        <v>45397.466319444444</v>
      </c>
      <c r="I2526" s="7">
        <v>2.4386574074074074E-2</v>
      </c>
      <c r="J2526" s="6" t="s">
        <v>17</v>
      </c>
      <c r="K2526" s="4">
        <v>3</v>
      </c>
      <c r="L2526" s="4">
        <v>4</v>
      </c>
      <c r="M2526" s="6" t="s">
        <v>22</v>
      </c>
      <c r="N2526" s="6"/>
      <c r="O2526" s="6"/>
    </row>
    <row r="2527" spans="1:15" ht="13">
      <c r="A2527" s="4">
        <v>183646059</v>
      </c>
      <c r="B2527" s="5">
        <v>45397.465601851851</v>
      </c>
      <c r="C2527" s="4" t="s">
        <v>19</v>
      </c>
      <c r="D2527" s="4">
        <v>0</v>
      </c>
      <c r="E2527" s="5">
        <v>45398.002939814818</v>
      </c>
      <c r="F2527" s="6" t="s">
        <v>37</v>
      </c>
      <c r="G2527" s="7">
        <v>7.7546296296296293E-4</v>
      </c>
      <c r="H2527" s="5">
        <v>45397.466377314813</v>
      </c>
      <c r="I2527" s="7">
        <v>3.408564814814815E-2</v>
      </c>
      <c r="J2527" s="6" t="s">
        <v>17</v>
      </c>
      <c r="K2527" s="4">
        <v>3</v>
      </c>
      <c r="L2527" s="4">
        <v>2</v>
      </c>
      <c r="M2527" s="6" t="s">
        <v>38</v>
      </c>
      <c r="N2527" s="6"/>
      <c r="O2527" s="6"/>
    </row>
    <row r="2528" spans="1:15" ht="13">
      <c r="A2528" s="4">
        <v>183647874</v>
      </c>
      <c r="B2528" s="5">
        <v>45397.472025462965</v>
      </c>
      <c r="C2528" s="4" t="s">
        <v>13</v>
      </c>
      <c r="D2528" s="4">
        <v>2</v>
      </c>
      <c r="E2528" s="5">
        <v>45397.483182870368</v>
      </c>
      <c r="F2528" s="6" t="s">
        <v>37</v>
      </c>
      <c r="G2528" s="7">
        <v>1.6319444444444445E-3</v>
      </c>
      <c r="H2528" s="5">
        <v>45397.473657407405</v>
      </c>
      <c r="I2528" s="7">
        <v>1.1226851851851852E-2</v>
      </c>
      <c r="J2528" s="6" t="s">
        <v>17</v>
      </c>
      <c r="K2528" s="4">
        <v>6</v>
      </c>
      <c r="L2528" s="4">
        <v>12</v>
      </c>
      <c r="M2528" s="6" t="s">
        <v>26</v>
      </c>
      <c r="N2528" s="6"/>
      <c r="O2528" s="6"/>
    </row>
    <row r="2529" spans="1:15" ht="13">
      <c r="A2529" s="4">
        <v>183648570</v>
      </c>
      <c r="B2529" s="5">
        <v>45397.474918981483</v>
      </c>
      <c r="C2529" s="4" t="s">
        <v>13</v>
      </c>
      <c r="D2529" s="4">
        <v>0</v>
      </c>
      <c r="E2529" s="5">
        <v>45397.696261574078</v>
      </c>
      <c r="F2529" s="6" t="s">
        <v>27</v>
      </c>
      <c r="G2529" s="7">
        <v>1.2847222222222223E-3</v>
      </c>
      <c r="H2529" s="5">
        <v>45397.476203703707</v>
      </c>
      <c r="I2529" s="7">
        <v>0.22137731481481482</v>
      </c>
      <c r="J2529" s="6" t="s">
        <v>17</v>
      </c>
      <c r="K2529" s="4">
        <v>3</v>
      </c>
      <c r="L2529" s="4">
        <v>6</v>
      </c>
      <c r="M2529" s="6" t="s">
        <v>25</v>
      </c>
      <c r="N2529" s="6"/>
      <c r="O2529" s="6"/>
    </row>
    <row r="2530" spans="1:15" ht="13">
      <c r="A2530" s="4">
        <v>183649740</v>
      </c>
      <c r="B2530" s="5">
        <v>45397.479386574072</v>
      </c>
      <c r="C2530" s="4" t="s">
        <v>13</v>
      </c>
      <c r="D2530" s="4">
        <v>0</v>
      </c>
      <c r="E2530" s="5">
        <v>45397.483668981484</v>
      </c>
      <c r="F2530" s="6" t="s">
        <v>37</v>
      </c>
      <c r="G2530" s="7">
        <v>6.3657407407407413E-4</v>
      </c>
      <c r="H2530" s="5">
        <v>45397.480023148149</v>
      </c>
      <c r="I2530" s="7">
        <v>4.3518518518518515E-3</v>
      </c>
      <c r="J2530" s="6" t="s">
        <v>17</v>
      </c>
      <c r="K2530" s="4">
        <v>2</v>
      </c>
      <c r="L2530" s="4">
        <v>3</v>
      </c>
      <c r="M2530" s="6" t="s">
        <v>20</v>
      </c>
      <c r="N2530" s="6"/>
      <c r="O2530" s="6"/>
    </row>
    <row r="2531" spans="1:15" ht="13">
      <c r="A2531" s="4">
        <v>183650623</v>
      </c>
      <c r="B2531" s="5">
        <v>45397.481921296298</v>
      </c>
      <c r="C2531" s="4" t="s">
        <v>13</v>
      </c>
      <c r="D2531" s="4">
        <v>0</v>
      </c>
      <c r="E2531" s="5">
        <v>45397.612615740742</v>
      </c>
      <c r="F2531" s="6" t="s">
        <v>37</v>
      </c>
      <c r="G2531" s="7">
        <v>1.5856481481481481E-3</v>
      </c>
      <c r="H2531" s="5">
        <v>45397.483506944445</v>
      </c>
      <c r="I2531" s="7">
        <v>0.13075231481481481</v>
      </c>
      <c r="J2531" s="6" t="s">
        <v>17</v>
      </c>
      <c r="K2531" s="4">
        <v>2</v>
      </c>
      <c r="L2531" s="4">
        <v>2</v>
      </c>
      <c r="M2531" s="6" t="s">
        <v>20</v>
      </c>
      <c r="N2531" s="6"/>
      <c r="O2531" s="6"/>
    </row>
    <row r="2532" spans="1:15" ht="13">
      <c r="A2532" s="4">
        <v>183650755</v>
      </c>
      <c r="B2532" s="5">
        <v>45397.482430555552</v>
      </c>
      <c r="C2532" s="4" t="s">
        <v>19</v>
      </c>
      <c r="D2532" s="4">
        <v>0</v>
      </c>
      <c r="E2532" s="5">
        <v>45406.969953703701</v>
      </c>
      <c r="F2532" s="6" t="s">
        <v>21</v>
      </c>
      <c r="G2532" s="7">
        <v>1.0069444444444444E-3</v>
      </c>
      <c r="H2532" s="5">
        <v>45397.483437499999</v>
      </c>
      <c r="I2532" s="7">
        <v>8.1489236111111119</v>
      </c>
      <c r="J2532" s="6" t="s">
        <v>17</v>
      </c>
      <c r="K2532" s="4">
        <v>7</v>
      </c>
      <c r="L2532" s="4">
        <v>14</v>
      </c>
      <c r="M2532" s="6" t="s">
        <v>30</v>
      </c>
      <c r="N2532" s="6"/>
      <c r="O2532" s="6"/>
    </row>
    <row r="2533" spans="1:15" ht="13">
      <c r="A2533" s="4">
        <v>183651327</v>
      </c>
      <c r="B2533" s="5">
        <v>45397.484756944446</v>
      </c>
      <c r="C2533" s="4" t="s">
        <v>13</v>
      </c>
      <c r="D2533" s="4">
        <v>0</v>
      </c>
      <c r="E2533" s="5">
        <v>45397.537638888891</v>
      </c>
      <c r="F2533" s="6" t="s">
        <v>37</v>
      </c>
      <c r="G2533" s="7">
        <v>5.5555555555555556E-4</v>
      </c>
      <c r="H2533" s="5">
        <v>45397.485312500001</v>
      </c>
      <c r="I2533" s="7">
        <v>5.2939814814814815E-2</v>
      </c>
      <c r="J2533" s="6" t="s">
        <v>17</v>
      </c>
      <c r="K2533" s="4">
        <v>6</v>
      </c>
      <c r="L2533" s="4">
        <v>5</v>
      </c>
      <c r="M2533" s="6" t="s">
        <v>57</v>
      </c>
      <c r="N2533" s="6"/>
      <c r="O2533" s="6"/>
    </row>
    <row r="2534" spans="1:15" ht="13">
      <c r="A2534" s="4">
        <v>183651330</v>
      </c>
      <c r="B2534" s="5">
        <v>45397.484768518516</v>
      </c>
      <c r="C2534" s="4" t="s">
        <v>23</v>
      </c>
      <c r="D2534" s="4">
        <v>0</v>
      </c>
      <c r="E2534" s="5">
        <v>45397.485081018516</v>
      </c>
      <c r="F2534" s="6" t="s">
        <v>27</v>
      </c>
      <c r="G2534" s="5" t="s">
        <v>24</v>
      </c>
      <c r="H2534" s="5" t="s">
        <v>24</v>
      </c>
      <c r="I2534" s="7">
        <v>3.1250000000000001E-4</v>
      </c>
      <c r="J2534" s="6" t="s">
        <v>17</v>
      </c>
      <c r="K2534" s="4">
        <v>0</v>
      </c>
      <c r="L2534" s="4">
        <v>1</v>
      </c>
      <c r="M2534" s="6"/>
      <c r="N2534" s="6"/>
      <c r="O2534" s="6"/>
    </row>
    <row r="2535" spans="1:15" ht="13">
      <c r="A2535" s="4">
        <v>183652778</v>
      </c>
      <c r="B2535" s="5">
        <v>45397.489953703705</v>
      </c>
      <c r="C2535" s="4" t="s">
        <v>13</v>
      </c>
      <c r="D2535" s="4">
        <v>0</v>
      </c>
      <c r="E2535" s="5">
        <v>45397.500057870369</v>
      </c>
      <c r="F2535" s="6" t="s">
        <v>37</v>
      </c>
      <c r="G2535" s="7">
        <v>4.3981481481481481E-4</v>
      </c>
      <c r="H2535" s="5">
        <v>45397.492881944447</v>
      </c>
      <c r="I2535" s="7">
        <v>1.0162037037037037E-2</v>
      </c>
      <c r="J2535" s="6" t="s">
        <v>17</v>
      </c>
      <c r="K2535" s="4">
        <v>4</v>
      </c>
      <c r="L2535" s="4">
        <v>4</v>
      </c>
      <c r="M2535" s="6" t="s">
        <v>51</v>
      </c>
      <c r="N2535" s="6"/>
      <c r="O2535" s="6"/>
    </row>
    <row r="2536" spans="1:15" ht="13">
      <c r="A2536" s="4">
        <v>183653359</v>
      </c>
      <c r="B2536" s="5">
        <v>45397.491631944446</v>
      </c>
      <c r="C2536" s="4" t="s">
        <v>13</v>
      </c>
      <c r="D2536" s="4">
        <v>1</v>
      </c>
      <c r="E2536" s="5">
        <v>45398.002939814818</v>
      </c>
      <c r="F2536" s="6" t="s">
        <v>27</v>
      </c>
      <c r="G2536" s="7">
        <v>1.2268518518518518E-3</v>
      </c>
      <c r="H2536" s="5">
        <v>45397.499062499999</v>
      </c>
      <c r="I2536" s="7">
        <v>1.0462962962962962E-2</v>
      </c>
      <c r="J2536" s="6" t="s">
        <v>17</v>
      </c>
      <c r="K2536" s="4">
        <v>3</v>
      </c>
      <c r="L2536" s="4">
        <v>3</v>
      </c>
      <c r="M2536" s="6" t="s">
        <v>52</v>
      </c>
      <c r="N2536" s="6"/>
      <c r="O2536" s="6"/>
    </row>
    <row r="2537" spans="1:15" ht="13">
      <c r="A2537" s="4">
        <v>183653985</v>
      </c>
      <c r="B2537" s="5">
        <v>45397.494606481479</v>
      </c>
      <c r="C2537" s="4" t="s">
        <v>13</v>
      </c>
      <c r="D2537" s="4">
        <v>0</v>
      </c>
      <c r="E2537" s="5">
        <v>45397.513865740744</v>
      </c>
      <c r="F2537" s="6" t="s">
        <v>37</v>
      </c>
      <c r="G2537" s="7">
        <v>7.8703703703703705E-4</v>
      </c>
      <c r="H2537" s="5">
        <v>45397.495393518519</v>
      </c>
      <c r="I2537" s="7">
        <v>1.9317129629629629E-2</v>
      </c>
      <c r="J2537" s="6" t="s">
        <v>15</v>
      </c>
      <c r="K2537" s="4">
        <v>1</v>
      </c>
      <c r="L2537" s="4">
        <v>1</v>
      </c>
      <c r="M2537" s="6" t="s">
        <v>20</v>
      </c>
      <c r="N2537" s="6"/>
      <c r="O2537" s="6"/>
    </row>
    <row r="2538" spans="1:15" ht="13">
      <c r="A2538" s="4">
        <v>183655893</v>
      </c>
      <c r="B2538" s="5">
        <v>45397.501944444448</v>
      </c>
      <c r="C2538" s="4" t="s">
        <v>13</v>
      </c>
      <c r="D2538" s="4">
        <v>0</v>
      </c>
      <c r="E2538" s="5">
        <v>45398.052777777775</v>
      </c>
      <c r="F2538" s="6" t="s">
        <v>37</v>
      </c>
      <c r="G2538" s="7">
        <v>2.0486111111111113E-3</v>
      </c>
      <c r="H2538" s="5">
        <v>45397.503993055558</v>
      </c>
      <c r="I2538" s="7">
        <v>4.8738425925925928E-2</v>
      </c>
      <c r="J2538" s="6" t="s">
        <v>17</v>
      </c>
      <c r="K2538" s="4">
        <v>6</v>
      </c>
      <c r="L2538" s="4">
        <v>6</v>
      </c>
      <c r="M2538" s="6" t="s">
        <v>45</v>
      </c>
      <c r="N2538" s="6"/>
      <c r="O2538" s="6"/>
    </row>
    <row r="2539" spans="1:15" ht="13">
      <c r="A2539" s="4">
        <v>183656911</v>
      </c>
      <c r="B2539" s="5">
        <v>45397.506307870368</v>
      </c>
      <c r="C2539" s="4" t="s">
        <v>13</v>
      </c>
      <c r="D2539" s="4">
        <v>0</v>
      </c>
      <c r="E2539" s="5">
        <v>45398.019375000003</v>
      </c>
      <c r="F2539" s="6" t="s">
        <v>27</v>
      </c>
      <c r="G2539" s="7">
        <v>1.2731481481481483E-3</v>
      </c>
      <c r="H2539" s="5">
        <v>45397.507916666669</v>
      </c>
      <c r="I2539" s="7">
        <v>5.9143518518518521E-3</v>
      </c>
      <c r="J2539" s="6" t="s">
        <v>15</v>
      </c>
      <c r="K2539" s="4">
        <v>1</v>
      </c>
      <c r="L2539" s="4">
        <v>2</v>
      </c>
      <c r="M2539" s="6" t="s">
        <v>46</v>
      </c>
      <c r="N2539" s="6"/>
      <c r="O2539" s="6"/>
    </row>
    <row r="2540" spans="1:15" ht="13">
      <c r="A2540" s="4">
        <v>183657247</v>
      </c>
      <c r="B2540" s="5">
        <v>45397.507581018515</v>
      </c>
      <c r="C2540" s="4" t="s">
        <v>13</v>
      </c>
      <c r="D2540" s="4">
        <v>7</v>
      </c>
      <c r="E2540" s="5">
        <v>45398.311168981483</v>
      </c>
      <c r="F2540" s="6" t="s">
        <v>37</v>
      </c>
      <c r="G2540" s="7">
        <v>2.5231481481481481E-3</v>
      </c>
      <c r="H2540" s="5">
        <v>45397.510104166664</v>
      </c>
      <c r="I2540" s="7">
        <v>0.29628472222222224</v>
      </c>
      <c r="J2540" s="6" t="s">
        <v>17</v>
      </c>
      <c r="K2540" s="4">
        <v>18</v>
      </c>
      <c r="L2540" s="4">
        <v>24</v>
      </c>
      <c r="M2540" s="6" t="s">
        <v>35</v>
      </c>
      <c r="N2540" s="6"/>
      <c r="O2540" s="6"/>
    </row>
    <row r="2541" spans="1:15" ht="13">
      <c r="A2541" s="4">
        <v>183657509</v>
      </c>
      <c r="B2541" s="5">
        <v>45397.508634259262</v>
      </c>
      <c r="C2541" s="4" t="s">
        <v>23</v>
      </c>
      <c r="D2541" s="4">
        <v>0</v>
      </c>
      <c r="E2541" s="5">
        <v>45398.036041666666</v>
      </c>
      <c r="F2541" s="6" t="s">
        <v>37</v>
      </c>
      <c r="G2541" s="5" t="s">
        <v>24</v>
      </c>
      <c r="H2541" s="5" t="s">
        <v>24</v>
      </c>
      <c r="I2541" s="7">
        <v>1.0081018518518519E-2</v>
      </c>
      <c r="J2541" s="6" t="s">
        <v>17</v>
      </c>
      <c r="K2541" s="4">
        <v>0</v>
      </c>
      <c r="L2541" s="4">
        <v>1</v>
      </c>
      <c r="M2541" s="6" t="s">
        <v>25</v>
      </c>
      <c r="N2541" s="6"/>
      <c r="O2541" s="6"/>
    </row>
    <row r="2542" spans="1:15" ht="13">
      <c r="A2542" s="4">
        <v>183657644</v>
      </c>
      <c r="B2542" s="5">
        <v>45397.50922453704</v>
      </c>
      <c r="C2542" s="4" t="s">
        <v>13</v>
      </c>
      <c r="D2542" s="4">
        <v>0</v>
      </c>
      <c r="E2542" s="5">
        <v>45398.02783564815</v>
      </c>
      <c r="F2542" s="6" t="s">
        <v>37</v>
      </c>
      <c r="G2542" s="7">
        <v>2.9282407407407408E-3</v>
      </c>
      <c r="H2542" s="5">
        <v>45397.512152777781</v>
      </c>
      <c r="I2542" s="7">
        <v>1.5833333333333335E-2</v>
      </c>
      <c r="J2542" s="6" t="s">
        <v>17</v>
      </c>
      <c r="K2542" s="4">
        <v>4</v>
      </c>
      <c r="L2542" s="4">
        <v>5</v>
      </c>
      <c r="M2542" s="6" t="s">
        <v>18</v>
      </c>
      <c r="N2542" s="6"/>
      <c r="O2542" s="6"/>
    </row>
    <row r="2543" spans="1:15" ht="13">
      <c r="A2543" s="4">
        <v>183659300</v>
      </c>
      <c r="B2543" s="5">
        <v>45397.515289351853</v>
      </c>
      <c r="C2543" s="4" t="s">
        <v>23</v>
      </c>
      <c r="D2543" s="4">
        <v>0</v>
      </c>
      <c r="E2543" s="5">
        <v>45397.534375000003</v>
      </c>
      <c r="F2543" s="6" t="s">
        <v>37</v>
      </c>
      <c r="G2543" s="5" t="s">
        <v>24</v>
      </c>
      <c r="H2543" s="5" t="s">
        <v>24</v>
      </c>
      <c r="I2543" s="7">
        <v>1.9085648148148147E-2</v>
      </c>
      <c r="J2543" s="6" t="s">
        <v>17</v>
      </c>
      <c r="K2543" s="4">
        <v>0</v>
      </c>
      <c r="L2543" s="4">
        <v>1</v>
      </c>
      <c r="M2543" s="6" t="s">
        <v>58</v>
      </c>
      <c r="N2543" s="6"/>
      <c r="O2543" s="6"/>
    </row>
    <row r="2544" spans="1:15" ht="13">
      <c r="A2544" s="4">
        <v>183659819</v>
      </c>
      <c r="B2544" s="5">
        <v>45397.517546296294</v>
      </c>
      <c r="C2544" s="4" t="s">
        <v>19</v>
      </c>
      <c r="D2544" s="4">
        <v>4</v>
      </c>
      <c r="E2544" s="5">
        <v>45397.60564814815</v>
      </c>
      <c r="F2544" s="6" t="s">
        <v>27</v>
      </c>
      <c r="G2544" s="7">
        <v>3.8194444444444446E-4</v>
      </c>
      <c r="H2544" s="5">
        <v>45397.517928240741</v>
      </c>
      <c r="I2544" s="7">
        <v>8.8159722222222223E-2</v>
      </c>
      <c r="J2544" s="6" t="s">
        <v>17</v>
      </c>
      <c r="K2544" s="4">
        <v>7</v>
      </c>
      <c r="L2544" s="4">
        <v>11</v>
      </c>
      <c r="M2544" s="6" t="s">
        <v>72</v>
      </c>
      <c r="N2544" s="6"/>
      <c r="O2544" s="6"/>
    </row>
    <row r="2545" spans="1:15" ht="13">
      <c r="A2545" s="4">
        <v>183661937</v>
      </c>
      <c r="B2545" s="5">
        <v>45397.525902777779</v>
      </c>
      <c r="C2545" s="4" t="s">
        <v>19</v>
      </c>
      <c r="D2545" s="4">
        <v>0</v>
      </c>
      <c r="E2545" s="5">
        <v>45398.044432870367</v>
      </c>
      <c r="F2545" s="6" t="s">
        <v>37</v>
      </c>
      <c r="G2545" s="7">
        <v>7.1759259259259259E-4</v>
      </c>
      <c r="H2545" s="5">
        <v>45397.526620370372</v>
      </c>
      <c r="I2545" s="7">
        <v>1.3159722222222222E-2</v>
      </c>
      <c r="J2545" s="6" t="s">
        <v>15</v>
      </c>
      <c r="K2545" s="4">
        <v>1</v>
      </c>
      <c r="L2545" s="4">
        <v>1</v>
      </c>
      <c r="M2545" s="6" t="s">
        <v>20</v>
      </c>
      <c r="N2545" s="6"/>
      <c r="O2545" s="6"/>
    </row>
    <row r="2546" spans="1:15" ht="13">
      <c r="A2546" s="4">
        <v>183662729</v>
      </c>
      <c r="B2546" s="5">
        <v>45397.529398148145</v>
      </c>
      <c r="C2546" s="4" t="s">
        <v>13</v>
      </c>
      <c r="D2546" s="4">
        <v>1</v>
      </c>
      <c r="E2546" s="5">
        <v>45397.543136574073</v>
      </c>
      <c r="F2546" s="6" t="s">
        <v>37</v>
      </c>
      <c r="G2546" s="7">
        <v>2.8587962962962963E-3</v>
      </c>
      <c r="H2546" s="5">
        <v>45397.532256944447</v>
      </c>
      <c r="I2546" s="7">
        <v>1.3784722222222223E-2</v>
      </c>
      <c r="J2546" s="6" t="s">
        <v>17</v>
      </c>
      <c r="K2546" s="4">
        <v>3</v>
      </c>
      <c r="L2546" s="4">
        <v>3</v>
      </c>
      <c r="M2546" s="6" t="s">
        <v>36</v>
      </c>
      <c r="N2546" s="6"/>
      <c r="O2546" s="6"/>
    </row>
    <row r="2547" spans="1:15" ht="13">
      <c r="A2547" s="4">
        <v>183663052</v>
      </c>
      <c r="B2547" s="5">
        <v>45397.530729166669</v>
      </c>
      <c r="C2547" s="4" t="s">
        <v>13</v>
      </c>
      <c r="D2547" s="4">
        <v>0</v>
      </c>
      <c r="E2547" s="5">
        <v>45397.537592592591</v>
      </c>
      <c r="F2547" s="6" t="s">
        <v>37</v>
      </c>
      <c r="G2547" s="7">
        <v>1.9097222222222222E-3</v>
      </c>
      <c r="H2547" s="5">
        <v>45397.532638888886</v>
      </c>
      <c r="I2547" s="7">
        <v>6.898148148148148E-3</v>
      </c>
      <c r="J2547" s="6" t="s">
        <v>17</v>
      </c>
      <c r="K2547" s="4">
        <v>3</v>
      </c>
      <c r="L2547" s="4">
        <v>3</v>
      </c>
      <c r="M2547" s="6" t="s">
        <v>45</v>
      </c>
      <c r="N2547" s="6"/>
      <c r="O2547" s="6"/>
    </row>
    <row r="2548" spans="1:15" ht="13">
      <c r="A2548" s="4">
        <v>183663928</v>
      </c>
      <c r="B2548" s="5">
        <v>45397.533622685187</v>
      </c>
      <c r="C2548" s="4" t="s">
        <v>13</v>
      </c>
      <c r="D2548" s="4">
        <v>1</v>
      </c>
      <c r="E2548" s="5">
        <v>45397.549421296295</v>
      </c>
      <c r="F2548" s="6" t="s">
        <v>37</v>
      </c>
      <c r="G2548" s="7">
        <v>1.6203703703703703E-3</v>
      </c>
      <c r="H2548" s="5">
        <v>45397.535243055558</v>
      </c>
      <c r="I2548" s="7">
        <v>1.5856481481481482E-2</v>
      </c>
      <c r="J2548" s="6" t="s">
        <v>17</v>
      </c>
      <c r="K2548" s="4">
        <v>7</v>
      </c>
      <c r="L2548" s="4">
        <v>12</v>
      </c>
      <c r="M2548" s="6" t="s">
        <v>32</v>
      </c>
      <c r="N2548" s="6"/>
      <c r="O2548" s="6"/>
    </row>
    <row r="2549" spans="1:15" ht="13">
      <c r="A2549" s="4">
        <v>183664990</v>
      </c>
      <c r="B2549" s="5">
        <v>45397.537997685184</v>
      </c>
      <c r="C2549" s="4" t="s">
        <v>13</v>
      </c>
      <c r="D2549" s="4">
        <v>0</v>
      </c>
      <c r="E2549" s="5">
        <v>45397.554282407407</v>
      </c>
      <c r="F2549" s="6" t="s">
        <v>37</v>
      </c>
      <c r="G2549" s="7">
        <v>6.7129629629629625E-4</v>
      </c>
      <c r="H2549" s="5">
        <v>45397.538668981484</v>
      </c>
      <c r="I2549" s="7">
        <v>1.6342592592592593E-2</v>
      </c>
      <c r="J2549" s="6" t="s">
        <v>17</v>
      </c>
      <c r="K2549" s="4">
        <v>3</v>
      </c>
      <c r="L2549" s="4">
        <v>3</v>
      </c>
      <c r="M2549" s="6" t="s">
        <v>38</v>
      </c>
      <c r="N2549" s="6"/>
      <c r="O2549" s="6"/>
    </row>
    <row r="2550" spans="1:15" ht="13">
      <c r="A2550" s="4">
        <v>183666616</v>
      </c>
      <c r="B2550" s="5">
        <v>45397.54383101852</v>
      </c>
      <c r="C2550" s="4" t="s">
        <v>13</v>
      </c>
      <c r="D2550" s="4">
        <v>0</v>
      </c>
      <c r="E2550" s="5">
        <v>45397.600011574075</v>
      </c>
      <c r="F2550" s="6" t="s">
        <v>37</v>
      </c>
      <c r="G2550" s="7">
        <v>7.9861111111111116E-4</v>
      </c>
      <c r="H2550" s="5">
        <v>45397.545902777776</v>
      </c>
      <c r="I2550" s="7">
        <v>5.6238425925925928E-2</v>
      </c>
      <c r="J2550" s="6" t="s">
        <v>17</v>
      </c>
      <c r="K2550" s="4">
        <v>5</v>
      </c>
      <c r="L2550" s="4">
        <v>4</v>
      </c>
      <c r="M2550" s="6" t="s">
        <v>81</v>
      </c>
      <c r="N2550" s="6"/>
      <c r="O2550" s="6"/>
    </row>
    <row r="2551" spans="1:15" ht="13">
      <c r="A2551" s="4">
        <v>183666841</v>
      </c>
      <c r="B2551" s="5">
        <v>45397.544814814813</v>
      </c>
      <c r="C2551" s="4" t="s">
        <v>13</v>
      </c>
      <c r="D2551" s="4">
        <v>0</v>
      </c>
      <c r="E2551" s="5">
        <v>45397.554189814815</v>
      </c>
      <c r="F2551" s="6" t="s">
        <v>37</v>
      </c>
      <c r="G2551" s="7">
        <v>3.5300925925925925E-3</v>
      </c>
      <c r="H2551" s="5">
        <v>45397.548344907409</v>
      </c>
      <c r="I2551" s="7">
        <v>9.4097222222222221E-3</v>
      </c>
      <c r="J2551" s="6" t="s">
        <v>17</v>
      </c>
      <c r="K2551" s="4">
        <v>2</v>
      </c>
      <c r="L2551" s="4">
        <v>2</v>
      </c>
      <c r="M2551" s="6" t="s">
        <v>69</v>
      </c>
      <c r="N2551" s="6"/>
      <c r="O2551" s="6"/>
    </row>
    <row r="2552" spans="1:15" ht="13">
      <c r="A2552" s="4">
        <v>183669396</v>
      </c>
      <c r="B2552" s="5">
        <v>45397.555983796294</v>
      </c>
      <c r="C2552" s="4" t="s">
        <v>23</v>
      </c>
      <c r="D2552" s="4">
        <v>0</v>
      </c>
      <c r="E2552" s="5">
        <v>45397.55605324074</v>
      </c>
      <c r="F2552" s="6" t="s">
        <v>37</v>
      </c>
      <c r="G2552" s="5" t="s">
        <v>24</v>
      </c>
      <c r="H2552" s="5" t="s">
        <v>24</v>
      </c>
      <c r="I2552" s="7">
        <v>6.9444444444444444E-5</v>
      </c>
      <c r="J2552" s="6" t="s">
        <v>17</v>
      </c>
      <c r="K2552" s="4">
        <v>0</v>
      </c>
      <c r="L2552" s="4">
        <v>1</v>
      </c>
      <c r="M2552" s="6"/>
      <c r="N2552" s="6"/>
      <c r="O2552" s="6"/>
    </row>
    <row r="2553" spans="1:15" ht="13">
      <c r="A2553" s="4">
        <v>183669456</v>
      </c>
      <c r="B2553" s="5">
        <v>45397.556250000001</v>
      </c>
      <c r="C2553" s="4" t="s">
        <v>13</v>
      </c>
      <c r="D2553" s="4">
        <v>0</v>
      </c>
      <c r="E2553" s="5">
        <v>45398.094155092593</v>
      </c>
      <c r="F2553" s="6" t="s">
        <v>37</v>
      </c>
      <c r="G2553" s="7">
        <v>2.5578703703703705E-3</v>
      </c>
      <c r="H2553" s="5">
        <v>45397.558807870373</v>
      </c>
      <c r="I2553" s="7">
        <v>3.2604166666666663E-2</v>
      </c>
      <c r="J2553" s="6" t="s">
        <v>17</v>
      </c>
      <c r="K2553" s="4">
        <v>4</v>
      </c>
      <c r="L2553" s="4">
        <v>9</v>
      </c>
      <c r="M2553" s="6" t="s">
        <v>26</v>
      </c>
      <c r="N2553" s="6"/>
      <c r="O2553" s="6"/>
    </row>
    <row r="2554" spans="1:15" ht="13">
      <c r="A2554" s="4">
        <v>183669478</v>
      </c>
      <c r="B2554" s="5">
        <v>45397.556400462963</v>
      </c>
      <c r="C2554" s="4" t="s">
        <v>23</v>
      </c>
      <c r="D2554" s="4">
        <v>0</v>
      </c>
      <c r="E2554" s="5">
        <v>45397.556481481479</v>
      </c>
      <c r="F2554" s="6" t="s">
        <v>37</v>
      </c>
      <c r="G2554" s="5" t="s">
        <v>24</v>
      </c>
      <c r="H2554" s="5" t="s">
        <v>24</v>
      </c>
      <c r="I2554" s="7">
        <v>8.1018518518518516E-5</v>
      </c>
      <c r="J2554" s="6" t="s">
        <v>17</v>
      </c>
      <c r="K2554" s="4">
        <v>0</v>
      </c>
      <c r="L2554" s="4">
        <v>1</v>
      </c>
      <c r="M2554" s="6"/>
      <c r="N2554" s="6"/>
      <c r="O2554" s="6"/>
    </row>
    <row r="2555" spans="1:15" ht="13">
      <c r="A2555" s="4">
        <v>183669644</v>
      </c>
      <c r="B2555" s="5">
        <v>45397.557291666664</v>
      </c>
      <c r="C2555" s="4" t="s">
        <v>13</v>
      </c>
      <c r="D2555" s="4">
        <v>0</v>
      </c>
      <c r="E2555" s="5">
        <v>45397.566469907404</v>
      </c>
      <c r="F2555" s="6" t="s">
        <v>37</v>
      </c>
      <c r="G2555" s="7">
        <v>6.5972222222222224E-4</v>
      </c>
      <c r="H2555" s="5">
        <v>45397.557951388888</v>
      </c>
      <c r="I2555" s="7">
        <v>9.2361111111111116E-3</v>
      </c>
      <c r="J2555" s="6" t="s">
        <v>15</v>
      </c>
      <c r="K2555" s="4">
        <v>1</v>
      </c>
      <c r="L2555" s="4">
        <v>2</v>
      </c>
      <c r="M2555" s="6" t="s">
        <v>20</v>
      </c>
      <c r="N2555" s="6"/>
      <c r="O2555" s="6"/>
    </row>
    <row r="2556" spans="1:15" ht="13">
      <c r="A2556" s="4">
        <v>183669731</v>
      </c>
      <c r="B2556" s="5">
        <v>45397.557847222219</v>
      </c>
      <c r="C2556" s="4" t="s">
        <v>13</v>
      </c>
      <c r="D2556" s="4">
        <v>0</v>
      </c>
      <c r="E2556" s="5">
        <v>45398.069340277776</v>
      </c>
      <c r="F2556" s="6" t="s">
        <v>37</v>
      </c>
      <c r="G2556" s="7">
        <v>1.7939814814814815E-3</v>
      </c>
      <c r="H2556" s="5">
        <v>45397.559710648151</v>
      </c>
      <c r="I2556" s="7">
        <v>7.7546296296296295E-3</v>
      </c>
      <c r="J2556" s="6" t="s">
        <v>17</v>
      </c>
      <c r="K2556" s="4">
        <v>3</v>
      </c>
      <c r="L2556" s="4">
        <v>10</v>
      </c>
      <c r="M2556" s="6" t="s">
        <v>46</v>
      </c>
      <c r="N2556" s="6"/>
      <c r="O2556" s="6"/>
    </row>
    <row r="2557" spans="1:15" ht="13">
      <c r="A2557" s="4">
        <v>183670265</v>
      </c>
      <c r="B2557" s="5">
        <v>45397.560104166667</v>
      </c>
      <c r="C2557" s="4" t="s">
        <v>13</v>
      </c>
      <c r="D2557" s="4">
        <v>0</v>
      </c>
      <c r="E2557" s="5">
        <v>45397.566527777781</v>
      </c>
      <c r="F2557" s="6" t="s">
        <v>37</v>
      </c>
      <c r="G2557" s="7">
        <v>1.8171296296296297E-3</v>
      </c>
      <c r="H2557" s="5">
        <v>45397.561921296299</v>
      </c>
      <c r="I2557" s="7">
        <v>6.4930555555555557E-3</v>
      </c>
      <c r="J2557" s="6" t="s">
        <v>15</v>
      </c>
      <c r="K2557" s="4">
        <v>1</v>
      </c>
      <c r="L2557" s="4">
        <v>3</v>
      </c>
      <c r="M2557" s="6" t="s">
        <v>69</v>
      </c>
      <c r="N2557" s="6"/>
      <c r="O2557" s="6"/>
    </row>
    <row r="2558" spans="1:15" ht="13">
      <c r="A2558" s="4">
        <v>183671171</v>
      </c>
      <c r="B2558" s="5">
        <v>45397.562037037038</v>
      </c>
      <c r="C2558" s="4" t="s">
        <v>13</v>
      </c>
      <c r="D2558" s="4">
        <v>1</v>
      </c>
      <c r="E2558" s="5">
        <v>45398.077685185184</v>
      </c>
      <c r="F2558" s="6" t="s">
        <v>37</v>
      </c>
      <c r="G2558" s="7">
        <v>2.0486111111111113E-3</v>
      </c>
      <c r="H2558" s="5">
        <v>45397.564085648148</v>
      </c>
      <c r="I2558" s="7">
        <v>1.3657407407407408E-2</v>
      </c>
      <c r="J2558" s="6" t="s">
        <v>17</v>
      </c>
      <c r="K2558" s="4">
        <v>3</v>
      </c>
      <c r="L2558" s="4">
        <v>4</v>
      </c>
      <c r="M2558" s="6" t="s">
        <v>28</v>
      </c>
      <c r="N2558" s="6"/>
      <c r="O2558" s="6"/>
    </row>
    <row r="2559" spans="1:15" ht="13">
      <c r="A2559" s="4">
        <v>183672722</v>
      </c>
      <c r="B2559" s="5">
        <v>45397.56763888889</v>
      </c>
      <c r="C2559" s="4" t="s">
        <v>13</v>
      </c>
      <c r="D2559" s="4">
        <v>0</v>
      </c>
      <c r="E2559" s="5">
        <v>45397.576620370368</v>
      </c>
      <c r="F2559" s="6" t="s">
        <v>37</v>
      </c>
      <c r="G2559" s="7">
        <v>1.6319444444444445E-3</v>
      </c>
      <c r="H2559" s="5">
        <v>45397.56927083333</v>
      </c>
      <c r="I2559" s="7">
        <v>9.0162037037037034E-3</v>
      </c>
      <c r="J2559" s="6" t="s">
        <v>15</v>
      </c>
      <c r="K2559" s="4">
        <v>1</v>
      </c>
      <c r="L2559" s="4">
        <v>2</v>
      </c>
      <c r="M2559" s="6" t="s">
        <v>28</v>
      </c>
      <c r="N2559" s="6"/>
      <c r="O2559" s="6"/>
    </row>
    <row r="2560" spans="1:15" ht="13">
      <c r="A2560" s="4">
        <v>183672930</v>
      </c>
      <c r="B2560" s="5">
        <v>45397.568425925929</v>
      </c>
      <c r="C2560" s="4" t="s">
        <v>13</v>
      </c>
      <c r="D2560" s="4">
        <v>1</v>
      </c>
      <c r="E2560" s="5">
        <v>45397.593495370369</v>
      </c>
      <c r="F2560" s="6" t="s">
        <v>37</v>
      </c>
      <c r="G2560" s="7">
        <v>1.5625000000000001E-3</v>
      </c>
      <c r="H2560" s="5">
        <v>45397.569988425923</v>
      </c>
      <c r="I2560" s="7">
        <v>2.5138888888888888E-2</v>
      </c>
      <c r="J2560" s="6" t="s">
        <v>17</v>
      </c>
      <c r="K2560" s="4">
        <v>8</v>
      </c>
      <c r="L2560" s="4">
        <v>11</v>
      </c>
      <c r="M2560" s="6" t="s">
        <v>41</v>
      </c>
      <c r="N2560" s="6"/>
      <c r="O2560" s="6"/>
    </row>
    <row r="2561" spans="1:15" ht="13">
      <c r="A2561" s="4">
        <v>183672969</v>
      </c>
      <c r="B2561" s="5">
        <v>45397.568611111114</v>
      </c>
      <c r="C2561" s="4" t="s">
        <v>13</v>
      </c>
      <c r="D2561" s="4">
        <v>0</v>
      </c>
      <c r="E2561" s="5">
        <v>45398.14398148148</v>
      </c>
      <c r="F2561" s="6" t="s">
        <v>37</v>
      </c>
      <c r="G2561" s="7">
        <v>9.7222222222222219E-4</v>
      </c>
      <c r="H2561" s="5">
        <v>45397.56958333333</v>
      </c>
      <c r="I2561" s="7">
        <v>6.8819444444444447E-2</v>
      </c>
      <c r="J2561" s="6" t="s">
        <v>17</v>
      </c>
      <c r="K2561" s="4">
        <v>7</v>
      </c>
      <c r="L2561" s="4">
        <v>13</v>
      </c>
      <c r="M2561" s="6" t="s">
        <v>26</v>
      </c>
      <c r="N2561" s="6"/>
      <c r="O2561" s="6"/>
    </row>
    <row r="2562" spans="1:15" ht="13">
      <c r="A2562" s="4">
        <v>183673137</v>
      </c>
      <c r="B2562" s="5">
        <v>45397.569386574076</v>
      </c>
      <c r="C2562" s="4" t="s">
        <v>13</v>
      </c>
      <c r="D2562" s="4">
        <v>0</v>
      </c>
      <c r="E2562" s="5">
        <v>45397.575983796298</v>
      </c>
      <c r="F2562" s="6" t="s">
        <v>37</v>
      </c>
      <c r="G2562" s="7">
        <v>1.3888888888888889E-3</v>
      </c>
      <c r="H2562" s="5">
        <v>45397.570775462962</v>
      </c>
      <c r="I2562" s="7">
        <v>6.6666666666666671E-3</v>
      </c>
      <c r="J2562" s="6" t="s">
        <v>17</v>
      </c>
      <c r="K2562" s="4">
        <v>2</v>
      </c>
      <c r="L2562" s="4">
        <v>2</v>
      </c>
      <c r="M2562" s="6" t="s">
        <v>36</v>
      </c>
      <c r="N2562" s="6"/>
      <c r="O2562" s="6"/>
    </row>
    <row r="2563" spans="1:15" ht="13">
      <c r="A2563" s="4">
        <v>183673145</v>
      </c>
      <c r="B2563" s="5">
        <v>45397.569444444445</v>
      </c>
      <c r="C2563" s="4" t="s">
        <v>23</v>
      </c>
      <c r="D2563" s="4">
        <v>0</v>
      </c>
      <c r="E2563" s="5">
        <v>45397.597118055557</v>
      </c>
      <c r="F2563" s="6" t="s">
        <v>37</v>
      </c>
      <c r="G2563" s="5" t="s">
        <v>24</v>
      </c>
      <c r="H2563" s="5" t="s">
        <v>24</v>
      </c>
      <c r="I2563" s="7">
        <v>2.7673611111111111E-2</v>
      </c>
      <c r="J2563" s="6" t="s">
        <v>17</v>
      </c>
      <c r="K2563" s="4">
        <v>0</v>
      </c>
      <c r="L2563" s="4">
        <v>1</v>
      </c>
      <c r="M2563" s="6" t="s">
        <v>58</v>
      </c>
      <c r="N2563" s="6"/>
      <c r="O2563" s="6"/>
    </row>
    <row r="2564" spans="1:15" ht="13">
      <c r="A2564" s="4">
        <v>183673687</v>
      </c>
      <c r="B2564" s="5">
        <v>45397.571782407409</v>
      </c>
      <c r="C2564" s="4" t="s">
        <v>23</v>
      </c>
      <c r="D2564" s="4">
        <v>0</v>
      </c>
      <c r="E2564" s="5">
        <v>45398.0859375</v>
      </c>
      <c r="F2564" s="6" t="s">
        <v>37</v>
      </c>
      <c r="G2564" s="7">
        <v>7.9861111111111105E-3</v>
      </c>
      <c r="H2564" s="5">
        <v>45397.579768518517</v>
      </c>
      <c r="I2564" s="7">
        <v>7.9976851851851858E-3</v>
      </c>
      <c r="J2564" s="6" t="s">
        <v>15</v>
      </c>
      <c r="K2564" s="4">
        <v>1</v>
      </c>
      <c r="L2564" s="4">
        <v>1</v>
      </c>
      <c r="M2564" s="6" t="s">
        <v>46</v>
      </c>
      <c r="N2564" s="6"/>
      <c r="O2564" s="6"/>
    </row>
    <row r="2565" spans="1:15" ht="13">
      <c r="A2565" s="4">
        <v>183673945</v>
      </c>
      <c r="B2565" s="5">
        <v>45397.572789351849</v>
      </c>
      <c r="C2565" s="4" t="s">
        <v>13</v>
      </c>
      <c r="D2565" s="4">
        <v>0</v>
      </c>
      <c r="E2565" s="5">
        <v>45397.612997685188</v>
      </c>
      <c r="F2565" s="6" t="s">
        <v>27</v>
      </c>
      <c r="G2565" s="7">
        <v>9.2592592592592596E-4</v>
      </c>
      <c r="H2565" s="5">
        <v>45397.57576388889</v>
      </c>
      <c r="I2565" s="7">
        <v>4.0254629629629626E-2</v>
      </c>
      <c r="J2565" s="6" t="s">
        <v>17</v>
      </c>
      <c r="K2565" s="4">
        <v>4</v>
      </c>
      <c r="L2565" s="4">
        <v>5</v>
      </c>
      <c r="M2565" s="6" t="s">
        <v>92</v>
      </c>
      <c r="N2565" s="6"/>
      <c r="O2565" s="6"/>
    </row>
    <row r="2566" spans="1:15" ht="13">
      <c r="A2566" s="4">
        <v>183675050</v>
      </c>
      <c r="B2566" s="5">
        <v>45397.576261574075</v>
      </c>
      <c r="C2566" s="4" t="s">
        <v>19</v>
      </c>
      <c r="D2566" s="4">
        <v>0</v>
      </c>
      <c r="E2566" s="5">
        <v>45398.812361111108</v>
      </c>
      <c r="F2566" s="6" t="s">
        <v>14</v>
      </c>
      <c r="G2566" s="7">
        <v>2.0833333333333335E-4</v>
      </c>
      <c r="H2566" s="5">
        <v>45397.576469907406</v>
      </c>
      <c r="I2566" s="7">
        <v>0.73327546296296298</v>
      </c>
      <c r="J2566" s="6" t="s">
        <v>17</v>
      </c>
      <c r="K2566" s="4">
        <v>4</v>
      </c>
      <c r="L2566" s="4">
        <v>8</v>
      </c>
      <c r="M2566" s="6" t="s">
        <v>30</v>
      </c>
      <c r="N2566" s="6"/>
      <c r="O2566" s="6"/>
    </row>
    <row r="2567" spans="1:15" ht="13">
      <c r="A2567" s="4">
        <v>183676520</v>
      </c>
      <c r="B2567" s="5">
        <v>45397.582465277781</v>
      </c>
      <c r="C2567" s="4" t="s">
        <v>19</v>
      </c>
      <c r="D2567" s="4">
        <v>0</v>
      </c>
      <c r="E2567" s="5">
        <v>45398.14398148148</v>
      </c>
      <c r="F2567" s="6" t="s">
        <v>37</v>
      </c>
      <c r="G2567" s="7">
        <v>2.2222222222222222E-3</v>
      </c>
      <c r="H2567" s="5">
        <v>45397.584687499999</v>
      </c>
      <c r="I2567" s="7">
        <v>5.7962962962962966E-2</v>
      </c>
      <c r="J2567" s="6" t="s">
        <v>15</v>
      </c>
      <c r="K2567" s="4">
        <v>1</v>
      </c>
      <c r="L2567" s="4">
        <v>1</v>
      </c>
      <c r="M2567" s="6" t="s">
        <v>32</v>
      </c>
      <c r="N2567" s="6"/>
      <c r="O2567" s="6"/>
    </row>
    <row r="2568" spans="1:15" ht="13">
      <c r="A2568" s="4">
        <v>183677689</v>
      </c>
      <c r="B2568" s="5">
        <v>45397.586481481485</v>
      </c>
      <c r="C2568" s="4" t="s">
        <v>13</v>
      </c>
      <c r="D2568" s="4">
        <v>0</v>
      </c>
      <c r="E2568" s="5">
        <v>45398.102650462963</v>
      </c>
      <c r="F2568" s="6" t="s">
        <v>27</v>
      </c>
      <c r="G2568" s="7">
        <v>2.0370370370370369E-3</v>
      </c>
      <c r="H2568" s="5">
        <v>45397.588518518518</v>
      </c>
      <c r="I2568" s="7">
        <v>1.207175925925926E-2</v>
      </c>
      <c r="J2568" s="6" t="s">
        <v>17</v>
      </c>
      <c r="K2568" s="4">
        <v>3</v>
      </c>
      <c r="L2568" s="4">
        <v>5</v>
      </c>
      <c r="M2568" s="6" t="s">
        <v>54</v>
      </c>
      <c r="N2568" s="6"/>
      <c r="O2568" s="6"/>
    </row>
    <row r="2569" spans="1:15" ht="13">
      <c r="A2569" s="4">
        <v>183678952</v>
      </c>
      <c r="B2569" s="5">
        <v>45397.59103009259</v>
      </c>
      <c r="C2569" s="4" t="s">
        <v>13</v>
      </c>
      <c r="D2569" s="4">
        <v>0</v>
      </c>
      <c r="E2569" s="5">
        <v>45397.598958333336</v>
      </c>
      <c r="F2569" s="6" t="s">
        <v>37</v>
      </c>
      <c r="G2569" s="7">
        <v>1.4351851851851852E-3</v>
      </c>
      <c r="H2569" s="5">
        <v>45397.592465277776</v>
      </c>
      <c r="I2569" s="7">
        <v>7.9861111111111105E-3</v>
      </c>
      <c r="J2569" s="6" t="s">
        <v>17</v>
      </c>
      <c r="K2569" s="4">
        <v>2</v>
      </c>
      <c r="L2569" s="4">
        <v>2</v>
      </c>
      <c r="M2569" s="6" t="s">
        <v>70</v>
      </c>
      <c r="N2569" s="6"/>
      <c r="O2569" s="6"/>
    </row>
    <row r="2570" spans="1:15" ht="13">
      <c r="A2570" s="4">
        <v>183679505</v>
      </c>
      <c r="B2570" s="5">
        <v>45397.593229166669</v>
      </c>
      <c r="C2570" s="4" t="s">
        <v>13</v>
      </c>
      <c r="D2570" s="4">
        <v>0</v>
      </c>
      <c r="E2570" s="5">
        <v>45397.602465277778</v>
      </c>
      <c r="F2570" s="6" t="s">
        <v>37</v>
      </c>
      <c r="G2570" s="7">
        <v>8.6805555555555551E-4</v>
      </c>
      <c r="H2570" s="5">
        <v>45397.594097222223</v>
      </c>
      <c r="I2570" s="7">
        <v>9.2939814814814812E-3</v>
      </c>
      <c r="J2570" s="6" t="s">
        <v>17</v>
      </c>
      <c r="K2570" s="4">
        <v>3</v>
      </c>
      <c r="L2570" s="4">
        <v>3</v>
      </c>
      <c r="M2570" s="6" t="s">
        <v>52</v>
      </c>
      <c r="N2570" s="6"/>
      <c r="O2570" s="6"/>
    </row>
    <row r="2571" spans="1:15" ht="13">
      <c r="A2571" s="4">
        <v>183679562</v>
      </c>
      <c r="B2571" s="5">
        <v>45397.593425925923</v>
      </c>
      <c r="C2571" s="4" t="s">
        <v>13</v>
      </c>
      <c r="D2571" s="4">
        <v>1</v>
      </c>
      <c r="E2571" s="5">
        <v>45397.599374999998</v>
      </c>
      <c r="F2571" s="6" t="s">
        <v>27</v>
      </c>
      <c r="G2571" s="7">
        <v>6.2500000000000001E-4</v>
      </c>
      <c r="H2571" s="5">
        <v>45397.595312500001</v>
      </c>
      <c r="I2571" s="7">
        <v>6.0069444444444441E-3</v>
      </c>
      <c r="J2571" s="6" t="s">
        <v>17</v>
      </c>
      <c r="K2571" s="4">
        <v>3</v>
      </c>
      <c r="L2571" s="4">
        <v>4</v>
      </c>
      <c r="M2571" s="6" t="s">
        <v>67</v>
      </c>
      <c r="N2571" s="6"/>
      <c r="O2571" s="6"/>
    </row>
    <row r="2572" spans="1:15" ht="13">
      <c r="A2572" s="4">
        <v>183680835</v>
      </c>
      <c r="B2572" s="5">
        <v>45397.597615740742</v>
      </c>
      <c r="C2572" s="4" t="s">
        <v>13</v>
      </c>
      <c r="D2572" s="4">
        <v>0</v>
      </c>
      <c r="E2572" s="5">
        <v>45397.611481481479</v>
      </c>
      <c r="F2572" s="6" t="s">
        <v>37</v>
      </c>
      <c r="G2572" s="7">
        <v>6.8287037037037036E-4</v>
      </c>
      <c r="H2572" s="5">
        <v>45397.598298611112</v>
      </c>
      <c r="I2572" s="7">
        <v>1.3923611111111111E-2</v>
      </c>
      <c r="J2572" s="6" t="s">
        <v>17</v>
      </c>
      <c r="K2572" s="4">
        <v>4</v>
      </c>
      <c r="L2572" s="4">
        <v>4</v>
      </c>
      <c r="M2572" s="6" t="s">
        <v>70</v>
      </c>
      <c r="N2572" s="6"/>
      <c r="O2572" s="6"/>
    </row>
    <row r="2573" spans="1:15" ht="13">
      <c r="A2573" s="4">
        <v>183680875</v>
      </c>
      <c r="B2573" s="5">
        <v>45397.597766203704</v>
      </c>
      <c r="C2573" s="4" t="s">
        <v>13</v>
      </c>
      <c r="D2573" s="4">
        <v>0</v>
      </c>
      <c r="E2573" s="5">
        <v>45398.14398148148</v>
      </c>
      <c r="F2573" s="6" t="s">
        <v>37</v>
      </c>
      <c r="G2573" s="7">
        <v>1.4814814814814814E-3</v>
      </c>
      <c r="H2573" s="5">
        <v>45397.599745370368</v>
      </c>
      <c r="I2573" s="7">
        <v>4.2870370370370371E-2</v>
      </c>
      <c r="J2573" s="6" t="s">
        <v>17</v>
      </c>
      <c r="K2573" s="4">
        <v>3</v>
      </c>
      <c r="L2573" s="4">
        <v>3</v>
      </c>
      <c r="M2573" s="6" t="s">
        <v>38</v>
      </c>
      <c r="N2573" s="6"/>
      <c r="O2573" s="6"/>
    </row>
    <row r="2574" spans="1:15" ht="13">
      <c r="A2574" s="4">
        <v>183682081</v>
      </c>
      <c r="B2574" s="5">
        <v>45397.602685185186</v>
      </c>
      <c r="C2574" s="4" t="s">
        <v>13</v>
      </c>
      <c r="D2574" s="4">
        <v>0</v>
      </c>
      <c r="E2574" s="5">
        <v>45398.119212962964</v>
      </c>
      <c r="F2574" s="6" t="s">
        <v>37</v>
      </c>
      <c r="G2574" s="7">
        <v>1.0185185185185184E-3</v>
      </c>
      <c r="H2574" s="5">
        <v>45397.603703703702</v>
      </c>
      <c r="I2574" s="7">
        <v>1.306712962962963E-2</v>
      </c>
      <c r="J2574" s="6" t="s">
        <v>17</v>
      </c>
      <c r="K2574" s="4">
        <v>2</v>
      </c>
      <c r="L2574" s="4">
        <v>3</v>
      </c>
      <c r="M2574" s="6" t="s">
        <v>38</v>
      </c>
      <c r="N2574" s="6"/>
      <c r="O2574" s="6"/>
    </row>
    <row r="2575" spans="1:15" ht="13">
      <c r="A2575" s="4">
        <v>183682195</v>
      </c>
      <c r="B2575" s="5">
        <v>45397.603125000001</v>
      </c>
      <c r="C2575" s="4" t="s">
        <v>13</v>
      </c>
      <c r="D2575" s="4">
        <v>0</v>
      </c>
      <c r="E2575" s="5">
        <v>45397.640532407408</v>
      </c>
      <c r="F2575" s="6" t="s">
        <v>37</v>
      </c>
      <c r="G2575" s="7">
        <v>1.3194444444444445E-3</v>
      </c>
      <c r="H2575" s="5">
        <v>45397.604444444441</v>
      </c>
      <c r="I2575" s="7">
        <v>3.7465277777777778E-2</v>
      </c>
      <c r="J2575" s="6" t="s">
        <v>15</v>
      </c>
      <c r="K2575" s="4">
        <v>1</v>
      </c>
      <c r="L2575" s="4">
        <v>1</v>
      </c>
      <c r="M2575" s="6" t="s">
        <v>20</v>
      </c>
      <c r="N2575" s="6"/>
      <c r="O2575" s="6"/>
    </row>
    <row r="2576" spans="1:15" ht="13">
      <c r="A2576" s="4">
        <v>183682574</v>
      </c>
      <c r="B2576" s="5">
        <v>45397.604722222219</v>
      </c>
      <c r="C2576" s="4" t="s">
        <v>13</v>
      </c>
      <c r="D2576" s="4">
        <v>1</v>
      </c>
      <c r="E2576" s="5">
        <v>45398.177511574075</v>
      </c>
      <c r="F2576" s="6" t="s">
        <v>27</v>
      </c>
      <c r="G2576" s="7">
        <v>1.2847222222222223E-3</v>
      </c>
      <c r="H2576" s="5">
        <v>45397.606006944443</v>
      </c>
      <c r="I2576" s="7">
        <v>6.8692129629629631E-2</v>
      </c>
      <c r="J2576" s="6" t="s">
        <v>17</v>
      </c>
      <c r="K2576" s="4">
        <v>5</v>
      </c>
      <c r="L2576" s="4">
        <v>10</v>
      </c>
      <c r="M2576" s="6" t="s">
        <v>52</v>
      </c>
      <c r="N2576" s="6"/>
      <c r="O2576" s="6"/>
    </row>
    <row r="2577" spans="1:15" ht="13">
      <c r="A2577" s="4">
        <v>183683408</v>
      </c>
      <c r="B2577" s="5">
        <v>45397.607916666668</v>
      </c>
      <c r="C2577" s="4" t="s">
        <v>13</v>
      </c>
      <c r="D2577" s="4">
        <v>0</v>
      </c>
      <c r="E2577" s="5">
        <v>45398.119212962964</v>
      </c>
      <c r="F2577" s="6" t="s">
        <v>37</v>
      </c>
      <c r="G2577" s="7">
        <v>9.9537037037037042E-4</v>
      </c>
      <c r="H2577" s="5">
        <v>45397.608912037038</v>
      </c>
      <c r="I2577" s="7">
        <v>3.7152777777777778E-3</v>
      </c>
      <c r="J2577" s="6" t="s">
        <v>15</v>
      </c>
      <c r="K2577" s="4">
        <v>1</v>
      </c>
      <c r="L2577" s="4">
        <v>1</v>
      </c>
      <c r="M2577" s="6" t="s">
        <v>38</v>
      </c>
      <c r="N2577" s="6"/>
      <c r="O2577" s="6"/>
    </row>
    <row r="2578" spans="1:15" ht="13">
      <c r="A2578" s="4">
        <v>183683556</v>
      </c>
      <c r="B2578" s="5">
        <v>45397.608715277776</v>
      </c>
      <c r="C2578" s="4" t="s">
        <v>13</v>
      </c>
      <c r="D2578" s="4">
        <v>0</v>
      </c>
      <c r="E2578" s="5">
        <v>45398.11922453704</v>
      </c>
      <c r="F2578" s="6" t="s">
        <v>37</v>
      </c>
      <c r="G2578" s="5" t="s">
        <v>24</v>
      </c>
      <c r="H2578" s="5" t="s">
        <v>24</v>
      </c>
      <c r="I2578" s="7">
        <v>2.2916666666666667E-3</v>
      </c>
      <c r="J2578" s="6" t="s">
        <v>17</v>
      </c>
      <c r="K2578" s="4">
        <v>0</v>
      </c>
      <c r="L2578" s="4">
        <v>1</v>
      </c>
      <c r="M2578" s="6" t="s">
        <v>51</v>
      </c>
      <c r="N2578" s="6"/>
      <c r="O2578" s="6"/>
    </row>
    <row r="2579" spans="1:15" ht="13">
      <c r="A2579" s="4">
        <v>183684420</v>
      </c>
      <c r="B2579" s="5">
        <v>45397.612673611111</v>
      </c>
      <c r="C2579" s="4" t="s">
        <v>13</v>
      </c>
      <c r="D2579" s="4">
        <v>0</v>
      </c>
      <c r="E2579" s="5">
        <v>45398.11922453704</v>
      </c>
      <c r="F2579" s="6" t="s">
        <v>27</v>
      </c>
      <c r="G2579" s="7">
        <v>1.7592592592592592E-3</v>
      </c>
      <c r="H2579" s="5">
        <v>45397.614432870374</v>
      </c>
      <c r="I2579" s="7">
        <v>3.8773148148148148E-3</v>
      </c>
      <c r="J2579" s="6" t="s">
        <v>15</v>
      </c>
      <c r="K2579" s="4">
        <v>1</v>
      </c>
      <c r="L2579" s="4">
        <v>2</v>
      </c>
      <c r="M2579" s="6" t="s">
        <v>55</v>
      </c>
      <c r="N2579" s="6"/>
      <c r="O2579" s="6"/>
    </row>
    <row r="2580" spans="1:15" ht="13">
      <c r="A2580" s="4">
        <v>183684442</v>
      </c>
      <c r="B2580" s="5">
        <v>45397.612766203703</v>
      </c>
      <c r="C2580" s="4" t="s">
        <v>13</v>
      </c>
      <c r="D2580" s="4">
        <v>2</v>
      </c>
      <c r="E2580" s="5">
        <v>45397.646921296298</v>
      </c>
      <c r="F2580" s="6" t="s">
        <v>37</v>
      </c>
      <c r="G2580" s="7">
        <v>1.3657407407407407E-3</v>
      </c>
      <c r="H2580" s="5">
        <v>45397.614131944443</v>
      </c>
      <c r="I2580" s="7">
        <v>3.4224537037037039E-2</v>
      </c>
      <c r="J2580" s="6" t="s">
        <v>17</v>
      </c>
      <c r="K2580" s="4">
        <v>3</v>
      </c>
      <c r="L2580" s="4">
        <v>5</v>
      </c>
      <c r="M2580" s="6" t="s">
        <v>56</v>
      </c>
      <c r="N2580" s="6"/>
      <c r="O2580" s="6"/>
    </row>
    <row r="2581" spans="1:15" ht="13">
      <c r="A2581" s="4">
        <v>183684566</v>
      </c>
      <c r="B2581" s="5">
        <v>45397.613310185188</v>
      </c>
      <c r="C2581" s="4" t="s">
        <v>23</v>
      </c>
      <c r="D2581" s="4">
        <v>0</v>
      </c>
      <c r="E2581" s="5">
        <v>45397.615833333337</v>
      </c>
      <c r="F2581" s="6" t="s">
        <v>27</v>
      </c>
      <c r="G2581" s="5" t="s">
        <v>24</v>
      </c>
      <c r="H2581" s="5" t="s">
        <v>24</v>
      </c>
      <c r="I2581" s="7">
        <v>2.5231481481481481E-3</v>
      </c>
      <c r="J2581" s="6" t="s">
        <v>17</v>
      </c>
      <c r="K2581" s="4">
        <v>0</v>
      </c>
      <c r="L2581" s="4">
        <v>1</v>
      </c>
      <c r="M2581" s="6" t="s">
        <v>58</v>
      </c>
      <c r="N2581" s="6"/>
      <c r="O2581" s="6"/>
    </row>
    <row r="2582" spans="1:15" ht="13">
      <c r="A2582" s="4">
        <v>183684718</v>
      </c>
      <c r="B2582" s="5">
        <v>45397.614363425928</v>
      </c>
      <c r="C2582" s="4" t="s">
        <v>13</v>
      </c>
      <c r="D2582" s="4">
        <v>1</v>
      </c>
      <c r="E2582" s="5">
        <v>45397.628206018519</v>
      </c>
      <c r="F2582" s="6" t="s">
        <v>37</v>
      </c>
      <c r="G2582" s="7">
        <v>1.238425925925926E-3</v>
      </c>
      <c r="H2582" s="5">
        <v>45397.615601851852</v>
      </c>
      <c r="I2582" s="7">
        <v>1.4756944444444444E-2</v>
      </c>
      <c r="J2582" s="6" t="s">
        <v>17</v>
      </c>
      <c r="K2582" s="4">
        <v>4</v>
      </c>
      <c r="L2582" s="4">
        <v>4</v>
      </c>
      <c r="M2582" s="6" t="s">
        <v>56</v>
      </c>
      <c r="N2582" s="6"/>
      <c r="O2582" s="6"/>
    </row>
    <row r="2583" spans="1:15" ht="13">
      <c r="A2583" s="4">
        <v>183685814</v>
      </c>
      <c r="B2583" s="5">
        <v>45397.617777777778</v>
      </c>
      <c r="C2583" s="4" t="s">
        <v>23</v>
      </c>
      <c r="D2583" s="4">
        <v>0</v>
      </c>
      <c r="E2583" s="5">
        <v>45397.617847222224</v>
      </c>
      <c r="F2583" s="6" t="s">
        <v>37</v>
      </c>
      <c r="G2583" s="5" t="s">
        <v>24</v>
      </c>
      <c r="H2583" s="5" t="s">
        <v>24</v>
      </c>
      <c r="I2583" s="7">
        <v>6.9444444444444444E-5</v>
      </c>
      <c r="J2583" s="6" t="s">
        <v>17</v>
      </c>
      <c r="K2583" s="4">
        <v>0</v>
      </c>
      <c r="L2583" s="4">
        <v>1</v>
      </c>
      <c r="M2583" s="6"/>
      <c r="N2583" s="6"/>
      <c r="O2583" s="6"/>
    </row>
    <row r="2584" spans="1:15" ht="13">
      <c r="A2584" s="4">
        <v>183686514</v>
      </c>
      <c r="B2584" s="5">
        <v>45397.620706018519</v>
      </c>
      <c r="C2584" s="4" t="s">
        <v>13</v>
      </c>
      <c r="D2584" s="4">
        <v>0</v>
      </c>
      <c r="E2584" s="5">
        <v>45398.812361111108</v>
      </c>
      <c r="F2584" s="6" t="s">
        <v>14</v>
      </c>
      <c r="G2584" s="7">
        <v>7.1759259259259259E-4</v>
      </c>
      <c r="H2584" s="5">
        <v>45397.62164351852</v>
      </c>
      <c r="I2584" s="7">
        <v>0.6830208333333333</v>
      </c>
      <c r="J2584" s="6" t="s">
        <v>17</v>
      </c>
      <c r="K2584" s="4">
        <v>3</v>
      </c>
      <c r="L2584" s="4">
        <v>4</v>
      </c>
      <c r="M2584" s="6" t="s">
        <v>30</v>
      </c>
      <c r="N2584" s="6"/>
      <c r="O2584" s="6"/>
    </row>
    <row r="2585" spans="1:15" ht="13">
      <c r="A2585" s="4">
        <v>183686767</v>
      </c>
      <c r="B2585" s="5">
        <v>45397.621724537035</v>
      </c>
      <c r="C2585" s="4" t="s">
        <v>13</v>
      </c>
      <c r="D2585" s="4">
        <v>0</v>
      </c>
      <c r="E2585" s="5">
        <v>45398.387164351851</v>
      </c>
      <c r="F2585" s="6" t="s">
        <v>27</v>
      </c>
      <c r="G2585" s="7">
        <v>1.1574074074074073E-3</v>
      </c>
      <c r="H2585" s="5">
        <v>45397.622881944444</v>
      </c>
      <c r="I2585" s="7">
        <v>0.25774305555555554</v>
      </c>
      <c r="J2585" s="6" t="s">
        <v>17</v>
      </c>
      <c r="K2585" s="4">
        <v>3</v>
      </c>
      <c r="L2585" s="4">
        <v>2</v>
      </c>
      <c r="M2585" s="6" t="s">
        <v>20</v>
      </c>
      <c r="N2585" s="6"/>
      <c r="O2585" s="6"/>
    </row>
    <row r="2586" spans="1:15" ht="13">
      <c r="A2586" s="4">
        <v>183688371</v>
      </c>
      <c r="B2586" s="5">
        <v>45397.627858796295</v>
      </c>
      <c r="C2586" s="4" t="s">
        <v>13</v>
      </c>
      <c r="D2586" s="4">
        <v>0</v>
      </c>
      <c r="E2586" s="5">
        <v>45397.654537037037</v>
      </c>
      <c r="F2586" s="6" t="s">
        <v>37</v>
      </c>
      <c r="G2586" s="7">
        <v>3.9236111111111112E-3</v>
      </c>
      <c r="H2586" s="5">
        <v>45397.631782407407</v>
      </c>
      <c r="I2586" s="7">
        <v>2.6712962962962963E-2</v>
      </c>
      <c r="J2586" s="6" t="s">
        <v>17</v>
      </c>
      <c r="K2586" s="4">
        <v>2</v>
      </c>
      <c r="L2586" s="4">
        <v>2</v>
      </c>
      <c r="M2586" s="6" t="s">
        <v>20</v>
      </c>
      <c r="N2586" s="6"/>
      <c r="O2586" s="6"/>
    </row>
    <row r="2587" spans="1:15" ht="13">
      <c r="A2587" s="4">
        <v>183688635</v>
      </c>
      <c r="B2587" s="5">
        <v>45397.629074074073</v>
      </c>
      <c r="C2587" s="4" t="s">
        <v>19</v>
      </c>
      <c r="D2587" s="4">
        <v>0</v>
      </c>
      <c r="E2587" s="5">
        <v>45397.63076388889</v>
      </c>
      <c r="F2587" s="6" t="s">
        <v>27</v>
      </c>
      <c r="G2587" s="7">
        <v>1.0763888888888889E-3</v>
      </c>
      <c r="H2587" s="5">
        <v>45397.630150462966</v>
      </c>
      <c r="I2587" s="7">
        <v>1.7476851851851852E-3</v>
      </c>
      <c r="J2587" s="6" t="s">
        <v>17</v>
      </c>
      <c r="K2587" s="4">
        <v>3</v>
      </c>
      <c r="L2587" s="4">
        <v>3</v>
      </c>
      <c r="M2587" s="6" t="s">
        <v>56</v>
      </c>
      <c r="N2587" s="6"/>
      <c r="O2587" s="6"/>
    </row>
    <row r="2588" spans="1:15" ht="13">
      <c r="A2588" s="4">
        <v>183689256</v>
      </c>
      <c r="B2588" s="5">
        <v>45397.63071759259</v>
      </c>
      <c r="C2588" s="4" t="s">
        <v>19</v>
      </c>
      <c r="D2588" s="4">
        <v>0</v>
      </c>
      <c r="E2588" s="5">
        <v>45397.681273148148</v>
      </c>
      <c r="F2588" s="6" t="s">
        <v>37</v>
      </c>
      <c r="G2588" s="7">
        <v>9.0277777777777774E-4</v>
      </c>
      <c r="H2588" s="5">
        <v>45397.631620370368</v>
      </c>
      <c r="I2588" s="7">
        <v>5.0601851851851849E-2</v>
      </c>
      <c r="J2588" s="6" t="s">
        <v>17</v>
      </c>
      <c r="K2588" s="4">
        <v>2</v>
      </c>
      <c r="L2588" s="4">
        <v>3</v>
      </c>
      <c r="M2588" s="6" t="s">
        <v>42</v>
      </c>
      <c r="N2588" s="6"/>
      <c r="O2588" s="6"/>
    </row>
    <row r="2589" spans="1:15" ht="13">
      <c r="A2589" s="4">
        <v>183689409</v>
      </c>
      <c r="B2589" s="5">
        <v>45397.631261574075</v>
      </c>
      <c r="C2589" s="4" t="s">
        <v>19</v>
      </c>
      <c r="D2589" s="4">
        <v>1</v>
      </c>
      <c r="E2589" s="5">
        <v>45398.160613425927</v>
      </c>
      <c r="F2589" s="6" t="s">
        <v>37</v>
      </c>
      <c r="G2589" s="7">
        <v>1.9560185185185184E-3</v>
      </c>
      <c r="H2589" s="5">
        <v>45397.633217592593</v>
      </c>
      <c r="I2589" s="7">
        <v>2.3402777777777779E-2</v>
      </c>
      <c r="J2589" s="6" t="s">
        <v>15</v>
      </c>
      <c r="K2589" s="4">
        <v>1</v>
      </c>
      <c r="L2589" s="4">
        <v>2</v>
      </c>
      <c r="M2589" s="6" t="s">
        <v>42</v>
      </c>
      <c r="N2589" s="6"/>
      <c r="O2589" s="6"/>
    </row>
    <row r="2590" spans="1:15" ht="13">
      <c r="A2590" s="4">
        <v>183689443</v>
      </c>
      <c r="B2590" s="5">
        <v>45397.631388888891</v>
      </c>
      <c r="C2590" s="4" t="s">
        <v>19</v>
      </c>
      <c r="D2590" s="4">
        <v>0</v>
      </c>
      <c r="E2590" s="5">
        <v>45397.642164351855</v>
      </c>
      <c r="F2590" s="6" t="s">
        <v>27</v>
      </c>
      <c r="G2590" s="7">
        <v>3.5879629629629629E-4</v>
      </c>
      <c r="H2590" s="5">
        <v>45397.631747685184</v>
      </c>
      <c r="I2590" s="7">
        <v>1.0833333333333334E-2</v>
      </c>
      <c r="J2590" s="6" t="s">
        <v>17</v>
      </c>
      <c r="K2590" s="4">
        <v>4</v>
      </c>
      <c r="L2590" s="4">
        <v>8</v>
      </c>
      <c r="M2590" s="6" t="s">
        <v>18</v>
      </c>
      <c r="N2590" s="6"/>
      <c r="O2590" s="6"/>
    </row>
    <row r="2591" spans="1:15" ht="13">
      <c r="A2591" s="4">
        <v>183689504</v>
      </c>
      <c r="B2591" s="5">
        <v>45397.631701388891</v>
      </c>
      <c r="C2591" s="4" t="s">
        <v>19</v>
      </c>
      <c r="D2591" s="4">
        <v>1</v>
      </c>
      <c r="E2591" s="5">
        <v>45406.978171296294</v>
      </c>
      <c r="F2591" s="6" t="s">
        <v>27</v>
      </c>
      <c r="G2591" s="7">
        <v>3.3564814814814812E-4</v>
      </c>
      <c r="H2591" s="5">
        <v>45397.632037037038</v>
      </c>
      <c r="I2591" s="7">
        <v>8.0029629629629628</v>
      </c>
      <c r="J2591" s="6" t="s">
        <v>17</v>
      </c>
      <c r="K2591" s="4">
        <v>9</v>
      </c>
      <c r="L2591" s="4">
        <v>13</v>
      </c>
      <c r="M2591" s="6" t="s">
        <v>30</v>
      </c>
      <c r="N2591" s="6"/>
      <c r="O2591" s="6"/>
    </row>
    <row r="2592" spans="1:15" ht="13">
      <c r="A2592" s="4">
        <v>183689551</v>
      </c>
      <c r="B2592" s="5">
        <v>45397.631909722222</v>
      </c>
      <c r="C2592" s="4" t="s">
        <v>19</v>
      </c>
      <c r="D2592" s="4">
        <v>1</v>
      </c>
      <c r="E2592" s="5">
        <v>45398.143993055557</v>
      </c>
      <c r="F2592" s="6" t="s">
        <v>37</v>
      </c>
      <c r="G2592" s="7">
        <v>2.2685185185185187E-3</v>
      </c>
      <c r="H2592" s="5">
        <v>45397.63417824074</v>
      </c>
      <c r="I2592" s="7">
        <v>1.0046296296296296E-2</v>
      </c>
      <c r="J2592" s="6" t="s">
        <v>17</v>
      </c>
      <c r="K2592" s="4">
        <v>3</v>
      </c>
      <c r="L2592" s="4">
        <v>9</v>
      </c>
      <c r="M2592" s="6" t="s">
        <v>26</v>
      </c>
      <c r="N2592" s="6"/>
      <c r="O2592" s="6"/>
    </row>
    <row r="2593" spans="1:15" ht="13">
      <c r="A2593" s="4">
        <v>183690024</v>
      </c>
      <c r="B2593" s="5">
        <v>45397.633738425924</v>
      </c>
      <c r="C2593" s="4" t="s">
        <v>13</v>
      </c>
      <c r="D2593" s="4">
        <v>1</v>
      </c>
      <c r="E2593" s="5">
        <v>45397.64607638889</v>
      </c>
      <c r="F2593" s="6" t="s">
        <v>27</v>
      </c>
      <c r="G2593" s="7">
        <v>1.3310185185185185E-3</v>
      </c>
      <c r="H2593" s="5">
        <v>45397.635069444441</v>
      </c>
      <c r="I2593" s="7">
        <v>1.2395833333333333E-2</v>
      </c>
      <c r="J2593" s="6" t="s">
        <v>17</v>
      </c>
      <c r="K2593" s="4">
        <v>5</v>
      </c>
      <c r="L2593" s="4">
        <v>6</v>
      </c>
      <c r="M2593" s="6" t="s">
        <v>46</v>
      </c>
      <c r="N2593" s="6"/>
      <c r="O2593" s="6"/>
    </row>
    <row r="2594" spans="1:15" ht="13">
      <c r="A2594" s="4">
        <v>183690596</v>
      </c>
      <c r="B2594" s="5">
        <v>45397.636064814818</v>
      </c>
      <c r="C2594" s="4" t="s">
        <v>13</v>
      </c>
      <c r="D2594" s="4">
        <v>1</v>
      </c>
      <c r="E2594" s="5">
        <v>45398.160613425927</v>
      </c>
      <c r="F2594" s="6" t="s">
        <v>37</v>
      </c>
      <c r="G2594" s="7">
        <v>8.1018518518518516E-4</v>
      </c>
      <c r="H2594" s="5">
        <v>45397.636874999997</v>
      </c>
      <c r="I2594" s="7">
        <v>2.4340277777777777E-2</v>
      </c>
      <c r="J2594" s="6" t="s">
        <v>17</v>
      </c>
      <c r="K2594" s="4">
        <v>3</v>
      </c>
      <c r="L2594" s="4">
        <v>2</v>
      </c>
      <c r="M2594" s="6" t="s">
        <v>18</v>
      </c>
      <c r="N2594" s="6"/>
      <c r="O2594" s="6"/>
    </row>
    <row r="2595" spans="1:15" ht="13">
      <c r="A2595" s="4">
        <v>183690732</v>
      </c>
      <c r="B2595" s="5">
        <v>45397.636423611111</v>
      </c>
      <c r="C2595" s="4" t="s">
        <v>19</v>
      </c>
      <c r="D2595" s="4">
        <v>0</v>
      </c>
      <c r="E2595" s="5">
        <v>45398.20244212963</v>
      </c>
      <c r="F2595" s="6" t="s">
        <v>37</v>
      </c>
      <c r="G2595" s="7">
        <v>3.7152777777777778E-3</v>
      </c>
      <c r="H2595" s="5">
        <v>45397.640138888892</v>
      </c>
      <c r="I2595" s="7">
        <v>6.4340277777777774E-2</v>
      </c>
      <c r="J2595" s="6" t="s">
        <v>17</v>
      </c>
      <c r="K2595" s="4">
        <v>3</v>
      </c>
      <c r="L2595" s="4">
        <v>4</v>
      </c>
      <c r="M2595" s="6" t="s">
        <v>32</v>
      </c>
      <c r="N2595" s="6"/>
      <c r="O2595" s="6"/>
    </row>
    <row r="2596" spans="1:15" ht="13">
      <c r="A2596" s="4">
        <v>183691022</v>
      </c>
      <c r="B2596" s="5">
        <v>45397.637615740743</v>
      </c>
      <c r="C2596" s="4" t="s">
        <v>19</v>
      </c>
      <c r="D2596" s="4">
        <v>1</v>
      </c>
      <c r="E2596" s="5">
        <v>45397.660324074073</v>
      </c>
      <c r="F2596" s="6" t="s">
        <v>27</v>
      </c>
      <c r="G2596" s="7">
        <v>3.9351851851851852E-4</v>
      </c>
      <c r="H2596" s="5">
        <v>45397.638009259259</v>
      </c>
      <c r="I2596" s="7">
        <v>2.2766203703703705E-2</v>
      </c>
      <c r="J2596" s="6" t="s">
        <v>17</v>
      </c>
      <c r="K2596" s="4">
        <v>4</v>
      </c>
      <c r="L2596" s="4">
        <v>6</v>
      </c>
      <c r="M2596" s="6" t="s">
        <v>56</v>
      </c>
      <c r="N2596" s="6"/>
      <c r="O2596" s="6"/>
    </row>
    <row r="2597" spans="1:15" ht="13">
      <c r="A2597" s="4">
        <v>183692352</v>
      </c>
      <c r="B2597" s="5">
        <v>45397.64334490741</v>
      </c>
      <c r="C2597" s="4" t="s">
        <v>13</v>
      </c>
      <c r="D2597" s="4">
        <v>0</v>
      </c>
      <c r="E2597" s="5">
        <v>45397.653807870367</v>
      </c>
      <c r="F2597" s="6" t="s">
        <v>37</v>
      </c>
      <c r="G2597" s="7">
        <v>3.4375E-3</v>
      </c>
      <c r="H2597" s="5">
        <v>45397.646782407406</v>
      </c>
      <c r="I2597" s="7">
        <v>1.0520833333333333E-2</v>
      </c>
      <c r="J2597" s="6" t="s">
        <v>15</v>
      </c>
      <c r="K2597" s="4">
        <v>1</v>
      </c>
      <c r="L2597" s="4">
        <v>2</v>
      </c>
      <c r="M2597" s="6" t="s">
        <v>20</v>
      </c>
      <c r="N2597" s="6"/>
      <c r="O2597" s="6"/>
    </row>
    <row r="2598" spans="1:15" ht="13">
      <c r="A2598" s="4">
        <v>183692917</v>
      </c>
      <c r="B2598" s="5">
        <v>45397.646018518521</v>
      </c>
      <c r="C2598" s="4" t="s">
        <v>19</v>
      </c>
      <c r="D2598" s="4">
        <v>0</v>
      </c>
      <c r="E2598" s="5">
        <v>45398.202453703707</v>
      </c>
      <c r="F2598" s="6" t="s">
        <v>37</v>
      </c>
      <c r="G2598" s="7">
        <v>5.1736111111111115E-3</v>
      </c>
      <c r="H2598" s="5">
        <v>45397.651192129626</v>
      </c>
      <c r="I2598" s="7">
        <v>5.5104166666666669E-2</v>
      </c>
      <c r="J2598" s="6" t="s">
        <v>17</v>
      </c>
      <c r="K2598" s="4">
        <v>2</v>
      </c>
      <c r="L2598" s="4">
        <v>1</v>
      </c>
      <c r="M2598" s="6" t="s">
        <v>56</v>
      </c>
      <c r="N2598" s="6"/>
      <c r="O2598" s="6"/>
    </row>
    <row r="2599" spans="1:15" ht="13">
      <c r="A2599" s="4">
        <v>183693142</v>
      </c>
      <c r="B2599" s="5">
        <v>45397.646689814814</v>
      </c>
      <c r="C2599" s="4" t="s">
        <v>13</v>
      </c>
      <c r="D2599" s="4">
        <v>0</v>
      </c>
      <c r="E2599" s="5">
        <v>45397.65011574074</v>
      </c>
      <c r="F2599" s="6" t="s">
        <v>27</v>
      </c>
      <c r="G2599" s="7">
        <v>1.7824074074074075E-3</v>
      </c>
      <c r="H2599" s="5">
        <v>45397.648472222223</v>
      </c>
      <c r="I2599" s="7">
        <v>3.4837962962962965E-3</v>
      </c>
      <c r="J2599" s="6" t="s">
        <v>17</v>
      </c>
      <c r="K2599" s="4">
        <v>3</v>
      </c>
      <c r="L2599" s="4">
        <v>3</v>
      </c>
      <c r="M2599" s="6" t="s">
        <v>54</v>
      </c>
      <c r="N2599" s="6"/>
      <c r="O2599" s="6"/>
    </row>
    <row r="2600" spans="1:15" ht="13">
      <c r="A2600" s="4">
        <v>183693290</v>
      </c>
      <c r="B2600" s="5">
        <v>45397.647141203706</v>
      </c>
      <c r="C2600" s="4" t="s">
        <v>19</v>
      </c>
      <c r="D2600" s="4">
        <v>1</v>
      </c>
      <c r="E2600" s="5">
        <v>45398.160624999997</v>
      </c>
      <c r="F2600" s="6" t="s">
        <v>37</v>
      </c>
      <c r="G2600" s="4">
        <v>0</v>
      </c>
      <c r="H2600" s="5">
        <f>B2600</f>
        <v>45397.647141203706</v>
      </c>
      <c r="I2600" s="7">
        <v>1.3402777777777777E-2</v>
      </c>
      <c r="J2600" s="6" t="s">
        <v>17</v>
      </c>
      <c r="K2600" s="4">
        <v>2</v>
      </c>
      <c r="L2600" s="4">
        <v>1</v>
      </c>
      <c r="M2600" s="6" t="s">
        <v>45</v>
      </c>
      <c r="N2600" s="6"/>
      <c r="O2600" s="6"/>
    </row>
    <row r="2601" spans="1:15" ht="13">
      <c r="A2601" s="4">
        <v>183693940</v>
      </c>
      <c r="B2601" s="5">
        <v>45397.649976851855</v>
      </c>
      <c r="C2601" s="4" t="s">
        <v>13</v>
      </c>
      <c r="D2601" s="4">
        <v>4</v>
      </c>
      <c r="E2601" s="5">
        <v>45398.302719907406</v>
      </c>
      <c r="F2601" s="6" t="s">
        <v>27</v>
      </c>
      <c r="G2601" s="7">
        <v>2.8240740740740739E-3</v>
      </c>
      <c r="H2601" s="5">
        <v>45397.652800925927</v>
      </c>
      <c r="I2601" s="7">
        <v>0.15052083333333333</v>
      </c>
      <c r="J2601" s="6" t="s">
        <v>17</v>
      </c>
      <c r="K2601" s="4">
        <v>5</v>
      </c>
      <c r="L2601" s="4">
        <v>8</v>
      </c>
      <c r="M2601" s="6" t="s">
        <v>16</v>
      </c>
      <c r="N2601" s="6"/>
      <c r="O2601" s="6"/>
    </row>
    <row r="2602" spans="1:15" ht="13">
      <c r="A2602" s="4">
        <v>183694536</v>
      </c>
      <c r="B2602" s="5">
        <v>45397.652418981481</v>
      </c>
      <c r="C2602" s="4" t="s">
        <v>13</v>
      </c>
      <c r="D2602" s="4">
        <v>0</v>
      </c>
      <c r="E2602" s="5">
        <v>45397.656018518515</v>
      </c>
      <c r="F2602" s="6" t="s">
        <v>27</v>
      </c>
      <c r="G2602" s="7">
        <v>1.5625000000000001E-3</v>
      </c>
      <c r="H2602" s="5">
        <v>45397.653981481482</v>
      </c>
      <c r="I2602" s="7">
        <v>3.6458333333333334E-3</v>
      </c>
      <c r="J2602" s="6" t="s">
        <v>17</v>
      </c>
      <c r="K2602" s="4">
        <v>3</v>
      </c>
      <c r="L2602" s="4">
        <v>3</v>
      </c>
      <c r="M2602" s="6" t="s">
        <v>18</v>
      </c>
      <c r="N2602" s="6"/>
      <c r="O2602" s="6"/>
    </row>
    <row r="2603" spans="1:15" ht="13">
      <c r="A2603" s="4">
        <v>183694941</v>
      </c>
      <c r="B2603" s="5">
        <v>45397.65415509259</v>
      </c>
      <c r="C2603" s="4" t="s">
        <v>19</v>
      </c>
      <c r="D2603" s="4">
        <v>1</v>
      </c>
      <c r="E2603" s="5">
        <v>45397.68414351852</v>
      </c>
      <c r="F2603" s="6" t="s">
        <v>37</v>
      </c>
      <c r="G2603" s="7">
        <v>2.9745370370370373E-3</v>
      </c>
      <c r="H2603" s="5">
        <v>45397.657129629632</v>
      </c>
      <c r="I2603" s="7">
        <v>3.0046296296296297E-2</v>
      </c>
      <c r="J2603" s="6" t="s">
        <v>17</v>
      </c>
      <c r="K2603" s="4">
        <v>3</v>
      </c>
      <c r="L2603" s="4">
        <v>3</v>
      </c>
      <c r="M2603" s="6" t="s">
        <v>56</v>
      </c>
      <c r="N2603" s="6"/>
      <c r="O2603" s="6"/>
    </row>
    <row r="2604" spans="1:15" ht="13">
      <c r="A2604" s="4">
        <v>183694982</v>
      </c>
      <c r="B2604" s="5">
        <v>45397.654328703706</v>
      </c>
      <c r="C2604" s="4" t="s">
        <v>13</v>
      </c>
      <c r="D2604" s="4">
        <v>0</v>
      </c>
      <c r="E2604" s="5">
        <v>45397.668692129628</v>
      </c>
      <c r="F2604" s="6" t="s">
        <v>37</v>
      </c>
      <c r="G2604" s="7">
        <v>1.1689814814814816E-3</v>
      </c>
      <c r="H2604" s="5">
        <v>45397.655497685184</v>
      </c>
      <c r="I2604" s="7">
        <v>1.443287037037037E-2</v>
      </c>
      <c r="J2604" s="6" t="s">
        <v>17</v>
      </c>
      <c r="K2604" s="4">
        <v>4</v>
      </c>
      <c r="L2604" s="4">
        <v>4</v>
      </c>
      <c r="M2604" s="6" t="s">
        <v>36</v>
      </c>
      <c r="N2604" s="6"/>
      <c r="O2604" s="6"/>
    </row>
    <row r="2605" spans="1:15" ht="13">
      <c r="A2605" s="4">
        <v>183695168</v>
      </c>
      <c r="B2605" s="5">
        <v>45397.655057870368</v>
      </c>
      <c r="C2605" s="4" t="s">
        <v>19</v>
      </c>
      <c r="D2605" s="4">
        <v>0</v>
      </c>
      <c r="E2605" s="5">
        <v>45398.160624999997</v>
      </c>
      <c r="F2605" s="6" t="s">
        <v>27</v>
      </c>
      <c r="G2605" s="7">
        <v>1.3541666666666667E-3</v>
      </c>
      <c r="H2605" s="5">
        <v>45397.656412037039</v>
      </c>
      <c r="I2605" s="7">
        <v>3.5995370370370369E-3</v>
      </c>
      <c r="J2605" s="6" t="s">
        <v>17</v>
      </c>
      <c r="K2605" s="4">
        <v>2</v>
      </c>
      <c r="L2605" s="4">
        <v>2</v>
      </c>
      <c r="M2605" s="6" t="s">
        <v>54</v>
      </c>
      <c r="N2605" s="6"/>
      <c r="O2605" s="6"/>
    </row>
    <row r="2606" spans="1:15" ht="13">
      <c r="A2606" s="4">
        <v>183695184</v>
      </c>
      <c r="B2606" s="5">
        <v>45397.655162037037</v>
      </c>
      <c r="C2606" s="4" t="s">
        <v>13</v>
      </c>
      <c r="D2606" s="4">
        <v>0</v>
      </c>
      <c r="E2606" s="5">
        <v>45398.177511574075</v>
      </c>
      <c r="F2606" s="6" t="s">
        <v>37</v>
      </c>
      <c r="G2606" s="7">
        <v>3.1597222222222222E-3</v>
      </c>
      <c r="H2606" s="5">
        <v>45397.658321759256</v>
      </c>
      <c r="I2606" s="7">
        <v>2.1469907407407406E-2</v>
      </c>
      <c r="J2606" s="6" t="s">
        <v>15</v>
      </c>
      <c r="K2606" s="4">
        <v>1</v>
      </c>
      <c r="L2606" s="4">
        <v>1</v>
      </c>
      <c r="M2606" s="6" t="s">
        <v>18</v>
      </c>
      <c r="N2606" s="6"/>
      <c r="O2606" s="6"/>
    </row>
    <row r="2607" spans="1:15" ht="13">
      <c r="A2607" s="4">
        <v>183695253</v>
      </c>
      <c r="B2607" s="5">
        <v>45397.655416666668</v>
      </c>
      <c r="C2607" s="4" t="s">
        <v>19</v>
      </c>
      <c r="D2607" s="4">
        <v>1</v>
      </c>
      <c r="E2607" s="5">
        <v>45397.70103009259</v>
      </c>
      <c r="F2607" s="6" t="s">
        <v>37</v>
      </c>
      <c r="G2607" s="7">
        <v>1.5856481481481481E-3</v>
      </c>
      <c r="H2607" s="5">
        <v>45397.657002314816</v>
      </c>
      <c r="I2607" s="7">
        <v>4.5671296296296293E-2</v>
      </c>
      <c r="J2607" s="6" t="s">
        <v>17</v>
      </c>
      <c r="K2607" s="4">
        <v>8</v>
      </c>
      <c r="L2607" s="4">
        <v>9</v>
      </c>
      <c r="M2607" s="6" t="s">
        <v>36</v>
      </c>
      <c r="N2607" s="6"/>
      <c r="O2607" s="6"/>
    </row>
    <row r="2608" spans="1:15" ht="13">
      <c r="A2608" s="4">
        <v>183695316</v>
      </c>
      <c r="B2608" s="5">
        <v>45397.655752314815</v>
      </c>
      <c r="C2608" s="4" t="s">
        <v>13</v>
      </c>
      <c r="D2608" s="4">
        <v>1</v>
      </c>
      <c r="E2608" s="5">
        <v>45397.700833333336</v>
      </c>
      <c r="F2608" s="6" t="s">
        <v>27</v>
      </c>
      <c r="G2608" s="7">
        <v>2.7430555555555554E-3</v>
      </c>
      <c r="H2608" s="5">
        <v>45397.658495370371</v>
      </c>
      <c r="I2608" s="7">
        <v>4.5150462962962962E-2</v>
      </c>
      <c r="J2608" s="6" t="s">
        <v>17</v>
      </c>
      <c r="K2608" s="4">
        <v>8</v>
      </c>
      <c r="L2608" s="4">
        <v>9</v>
      </c>
      <c r="M2608" s="6" t="s">
        <v>35</v>
      </c>
      <c r="N2608" s="6"/>
      <c r="O2608" s="6"/>
    </row>
    <row r="2609" spans="1:15" ht="13">
      <c r="A2609" s="4">
        <v>183695485</v>
      </c>
      <c r="B2609" s="5">
        <v>45397.656284722223</v>
      </c>
      <c r="C2609" s="4" t="s">
        <v>19</v>
      </c>
      <c r="D2609" s="4">
        <v>0</v>
      </c>
      <c r="E2609" s="5">
        <v>45398.185659722221</v>
      </c>
      <c r="F2609" s="6" t="s">
        <v>37</v>
      </c>
      <c r="G2609" s="7">
        <v>2.2569444444444442E-3</v>
      </c>
      <c r="H2609" s="5">
        <v>45397.658541666664</v>
      </c>
      <c r="I2609" s="7">
        <v>2.8206018518518519E-2</v>
      </c>
      <c r="J2609" s="6" t="s">
        <v>17</v>
      </c>
      <c r="K2609" s="4">
        <v>7</v>
      </c>
      <c r="L2609" s="4">
        <v>14</v>
      </c>
      <c r="M2609" s="6" t="s">
        <v>38</v>
      </c>
      <c r="N2609" s="6"/>
      <c r="O2609" s="6"/>
    </row>
    <row r="2610" spans="1:15" ht="13">
      <c r="A2610" s="4">
        <v>183695644</v>
      </c>
      <c r="B2610" s="5">
        <v>45397.656817129631</v>
      </c>
      <c r="C2610" s="4" t="s">
        <v>13</v>
      </c>
      <c r="D2610" s="4">
        <v>0</v>
      </c>
      <c r="E2610" s="5">
        <v>45398.177523148152</v>
      </c>
      <c r="F2610" s="6" t="s">
        <v>37</v>
      </c>
      <c r="G2610" s="7">
        <v>1.4467592592592592E-3</v>
      </c>
      <c r="H2610" s="5">
        <v>45397.658263888887</v>
      </c>
      <c r="I2610" s="7">
        <v>1.4027777777777778E-2</v>
      </c>
      <c r="J2610" s="6" t="s">
        <v>15</v>
      </c>
      <c r="K2610" s="4">
        <v>1</v>
      </c>
      <c r="L2610" s="4">
        <v>2</v>
      </c>
      <c r="M2610" s="6" t="s">
        <v>72</v>
      </c>
      <c r="N2610" s="6"/>
      <c r="O2610" s="6"/>
    </row>
    <row r="2611" spans="1:15" ht="13">
      <c r="A2611" s="4">
        <v>183696299</v>
      </c>
      <c r="B2611" s="5">
        <v>45397.659097222226</v>
      </c>
      <c r="C2611" s="4" t="s">
        <v>13</v>
      </c>
      <c r="D2611" s="4">
        <v>0</v>
      </c>
      <c r="E2611" s="5">
        <v>45397.665150462963</v>
      </c>
      <c r="F2611" s="6" t="s">
        <v>27</v>
      </c>
      <c r="G2611" s="7">
        <v>2.8935185185185184E-4</v>
      </c>
      <c r="H2611" s="5">
        <v>45397.660624999997</v>
      </c>
      <c r="I2611" s="7">
        <v>6.099537037037037E-3</v>
      </c>
      <c r="J2611" s="6" t="s">
        <v>17</v>
      </c>
      <c r="K2611" s="4">
        <v>3</v>
      </c>
      <c r="L2611" s="4">
        <v>5</v>
      </c>
      <c r="M2611" s="6" t="s">
        <v>51</v>
      </c>
      <c r="N2611" s="6"/>
      <c r="O2611" s="6"/>
    </row>
    <row r="2612" spans="1:15" ht="13">
      <c r="A2612" s="4">
        <v>183696533</v>
      </c>
      <c r="B2612" s="5">
        <v>45397.659988425927</v>
      </c>
      <c r="C2612" s="4" t="s">
        <v>13</v>
      </c>
      <c r="D2612" s="4">
        <v>0</v>
      </c>
      <c r="E2612" s="5">
        <v>45397.668900462966</v>
      </c>
      <c r="F2612" s="6" t="s">
        <v>27</v>
      </c>
      <c r="G2612" s="4">
        <v>0</v>
      </c>
      <c r="H2612" s="5">
        <f>B2612</f>
        <v>45397.659988425927</v>
      </c>
      <c r="I2612" s="7">
        <v>8.9583333333333338E-3</v>
      </c>
      <c r="J2612" s="6" t="s">
        <v>15</v>
      </c>
      <c r="K2612" s="4">
        <v>1</v>
      </c>
      <c r="L2612" s="4">
        <v>1</v>
      </c>
      <c r="M2612" s="6" t="s">
        <v>56</v>
      </c>
      <c r="N2612" s="6"/>
      <c r="O2612" s="6"/>
    </row>
    <row r="2613" spans="1:15" ht="13">
      <c r="A2613" s="4">
        <v>183697095</v>
      </c>
      <c r="B2613" s="5">
        <v>45397.662534722222</v>
      </c>
      <c r="C2613" s="4" t="s">
        <v>23</v>
      </c>
      <c r="D2613" s="4">
        <v>0</v>
      </c>
      <c r="E2613" s="5">
        <v>45397.662615740737</v>
      </c>
      <c r="F2613" s="6" t="s">
        <v>37</v>
      </c>
      <c r="G2613" s="5" t="s">
        <v>24</v>
      </c>
      <c r="H2613" s="5" t="s">
        <v>24</v>
      </c>
      <c r="I2613" s="7">
        <v>8.1018518518518516E-5</v>
      </c>
      <c r="J2613" s="6" t="s">
        <v>17</v>
      </c>
      <c r="K2613" s="4">
        <v>0</v>
      </c>
      <c r="L2613" s="4">
        <v>1</v>
      </c>
      <c r="M2613" s="6"/>
      <c r="N2613" s="6"/>
      <c r="O2613" s="6"/>
    </row>
    <row r="2614" spans="1:15" ht="13">
      <c r="A2614" s="4">
        <v>183697421</v>
      </c>
      <c r="B2614" s="5">
        <v>45397.663842592592</v>
      </c>
      <c r="C2614" s="4" t="s">
        <v>13</v>
      </c>
      <c r="D2614" s="4">
        <v>1</v>
      </c>
      <c r="E2614" s="5">
        <v>45398.185659722221</v>
      </c>
      <c r="F2614" s="6" t="s">
        <v>37</v>
      </c>
      <c r="G2614" s="7">
        <v>1.8171296296296297E-3</v>
      </c>
      <c r="H2614" s="5">
        <v>45397.665659722225</v>
      </c>
      <c r="I2614" s="7">
        <v>2.0844907407407406E-2</v>
      </c>
      <c r="J2614" s="6" t="s">
        <v>17</v>
      </c>
      <c r="K2614" s="4">
        <v>5</v>
      </c>
      <c r="L2614" s="4">
        <v>6</v>
      </c>
      <c r="M2614" s="6" t="s">
        <v>56</v>
      </c>
      <c r="N2614" s="6"/>
      <c r="O2614" s="6"/>
    </row>
    <row r="2615" spans="1:15" ht="13">
      <c r="A2615" s="4">
        <v>183697672</v>
      </c>
      <c r="B2615" s="5">
        <v>45397.664895833332</v>
      </c>
      <c r="C2615" s="4" t="s">
        <v>19</v>
      </c>
      <c r="D2615" s="4">
        <v>0</v>
      </c>
      <c r="E2615" s="5">
        <v>45398.210659722223</v>
      </c>
      <c r="F2615" s="6" t="s">
        <v>37</v>
      </c>
      <c r="G2615" s="7">
        <v>3.414351851851852E-3</v>
      </c>
      <c r="H2615" s="5">
        <v>45397.668310185189</v>
      </c>
      <c r="I2615" s="7">
        <v>4.3819444444444446E-2</v>
      </c>
      <c r="J2615" s="6" t="s">
        <v>17</v>
      </c>
      <c r="K2615" s="4">
        <v>3</v>
      </c>
      <c r="L2615" s="4">
        <v>2</v>
      </c>
      <c r="M2615" s="6" t="s">
        <v>38</v>
      </c>
      <c r="N2615" s="6"/>
      <c r="O2615" s="6"/>
    </row>
    <row r="2616" spans="1:15" ht="13">
      <c r="A2616" s="4">
        <v>183698563</v>
      </c>
      <c r="B2616" s="5">
        <v>45397.667638888888</v>
      </c>
      <c r="C2616" s="4" t="s">
        <v>13</v>
      </c>
      <c r="D2616" s="4">
        <v>0</v>
      </c>
      <c r="E2616" s="5">
        <v>45398.177523148152</v>
      </c>
      <c r="F2616" s="6" t="s">
        <v>27</v>
      </c>
      <c r="G2616" s="7">
        <v>1.4699074074074074E-3</v>
      </c>
      <c r="H2616" s="5">
        <v>45397.669108796297</v>
      </c>
      <c r="I2616" s="7">
        <v>2.7314814814814814E-3</v>
      </c>
      <c r="J2616" s="6" t="s">
        <v>15</v>
      </c>
      <c r="K2616" s="4">
        <v>1</v>
      </c>
      <c r="L2616" s="4">
        <v>2</v>
      </c>
      <c r="M2616" s="6" t="s">
        <v>81</v>
      </c>
      <c r="N2616" s="6"/>
      <c r="O2616" s="6"/>
    </row>
    <row r="2617" spans="1:15" ht="13">
      <c r="A2617" s="4">
        <v>183699706</v>
      </c>
      <c r="B2617" s="5">
        <v>45397.671597222223</v>
      </c>
      <c r="C2617" s="4" t="s">
        <v>13</v>
      </c>
      <c r="D2617" s="4">
        <v>0</v>
      </c>
      <c r="E2617" s="5">
        <v>45398.185671296298</v>
      </c>
      <c r="F2617" s="6" t="s">
        <v>37</v>
      </c>
      <c r="G2617" s="7">
        <v>1.8171296296296297E-3</v>
      </c>
      <c r="H2617" s="5">
        <v>45397.673414351855</v>
      </c>
      <c r="I2617" s="7">
        <v>1.2870370370370371E-2</v>
      </c>
      <c r="J2617" s="6" t="s">
        <v>15</v>
      </c>
      <c r="K2617" s="4">
        <v>1</v>
      </c>
      <c r="L2617" s="4">
        <v>1</v>
      </c>
      <c r="M2617" s="6" t="s">
        <v>60</v>
      </c>
      <c r="N2617" s="6"/>
      <c r="O2617" s="6"/>
    </row>
    <row r="2618" spans="1:15" ht="13">
      <c r="A2618" s="4">
        <v>183701664</v>
      </c>
      <c r="B2618" s="5">
        <v>45397.67900462963</v>
      </c>
      <c r="C2618" s="4" t="s">
        <v>19</v>
      </c>
      <c r="D2618" s="4">
        <v>0</v>
      </c>
      <c r="E2618" s="5">
        <v>45407.019687499997</v>
      </c>
      <c r="F2618" s="6" t="s">
        <v>37</v>
      </c>
      <c r="G2618" s="7">
        <v>2.9976851851851853E-3</v>
      </c>
      <c r="H2618" s="5">
        <v>45397.682002314818</v>
      </c>
      <c r="I2618" s="7">
        <v>7.9962615740740741</v>
      </c>
      <c r="J2618" s="6" t="s">
        <v>17</v>
      </c>
      <c r="K2618" s="4">
        <v>7</v>
      </c>
      <c r="L2618" s="4">
        <v>8</v>
      </c>
      <c r="M2618" s="6" t="s">
        <v>30</v>
      </c>
      <c r="N2618" s="6"/>
      <c r="O2618" s="6"/>
    </row>
    <row r="2619" spans="1:15" ht="13">
      <c r="A2619" s="4">
        <v>183701904</v>
      </c>
      <c r="B2619" s="5">
        <v>45397.679988425924</v>
      </c>
      <c r="C2619" s="4" t="s">
        <v>13</v>
      </c>
      <c r="D2619" s="4">
        <v>2</v>
      </c>
      <c r="E2619" s="5">
        <v>45397.683715277781</v>
      </c>
      <c r="F2619" s="6" t="s">
        <v>27</v>
      </c>
      <c r="G2619" s="7">
        <v>5.4398148148148144E-4</v>
      </c>
      <c r="H2619" s="5">
        <v>45397.680532407408</v>
      </c>
      <c r="I2619" s="7">
        <v>3.7731481481481483E-3</v>
      </c>
      <c r="J2619" s="6" t="s">
        <v>17</v>
      </c>
      <c r="K2619" s="4">
        <v>5</v>
      </c>
      <c r="L2619" s="4">
        <v>9</v>
      </c>
      <c r="M2619" s="6" t="s">
        <v>79</v>
      </c>
      <c r="N2619" s="6"/>
      <c r="O2619" s="6"/>
    </row>
    <row r="2620" spans="1:15" ht="13">
      <c r="A2620" s="4">
        <v>183701953</v>
      </c>
      <c r="B2620" s="5">
        <v>45397.680289351854</v>
      </c>
      <c r="C2620" s="4" t="s">
        <v>13</v>
      </c>
      <c r="D2620" s="4">
        <v>0</v>
      </c>
      <c r="E2620" s="5">
        <v>45397.684259259258</v>
      </c>
      <c r="F2620" s="6" t="s">
        <v>37</v>
      </c>
      <c r="G2620" s="7">
        <v>1.1689814814814816E-3</v>
      </c>
      <c r="H2620" s="5">
        <v>45397.681458333333</v>
      </c>
      <c r="I2620" s="7">
        <v>4.0277777777777777E-3</v>
      </c>
      <c r="J2620" s="6" t="s">
        <v>17</v>
      </c>
      <c r="K2620" s="4">
        <v>2</v>
      </c>
      <c r="L2620" s="4">
        <v>4</v>
      </c>
      <c r="M2620" s="6" t="s">
        <v>20</v>
      </c>
      <c r="N2620" s="6"/>
      <c r="O2620" s="6"/>
    </row>
    <row r="2621" spans="1:15" ht="13">
      <c r="A2621" s="4">
        <v>183702192</v>
      </c>
      <c r="B2621" s="5">
        <v>45397.681550925925</v>
      </c>
      <c r="C2621" s="4" t="s">
        <v>23</v>
      </c>
      <c r="D2621" s="4">
        <v>0</v>
      </c>
      <c r="E2621" s="5">
        <v>45398.193993055553</v>
      </c>
      <c r="F2621" s="6" t="s">
        <v>37</v>
      </c>
      <c r="G2621" s="7">
        <v>5.0115740740740737E-3</v>
      </c>
      <c r="H2621" s="5">
        <v>45397.686562499999</v>
      </c>
      <c r="I2621" s="7">
        <v>5.0231481481481481E-3</v>
      </c>
      <c r="J2621" s="6" t="s">
        <v>15</v>
      </c>
      <c r="K2621" s="4">
        <v>1</v>
      </c>
      <c r="L2621" s="4">
        <v>1</v>
      </c>
      <c r="M2621" s="6" t="s">
        <v>36</v>
      </c>
      <c r="N2621" s="6"/>
      <c r="O2621" s="6"/>
    </row>
    <row r="2622" spans="1:15" ht="13">
      <c r="A2622" s="4">
        <v>183702985</v>
      </c>
      <c r="B2622" s="5">
        <v>45397.685162037036</v>
      </c>
      <c r="C2622" s="4" t="s">
        <v>13</v>
      </c>
      <c r="D2622" s="4">
        <v>0</v>
      </c>
      <c r="E2622" s="5">
        <v>45398.202453703707</v>
      </c>
      <c r="F2622" s="6" t="s">
        <v>37</v>
      </c>
      <c r="G2622" s="7">
        <v>3.2870370370370371E-3</v>
      </c>
      <c r="H2622" s="5">
        <v>45397.688449074078</v>
      </c>
      <c r="I2622" s="7">
        <v>1.5833333333333335E-2</v>
      </c>
      <c r="J2622" s="6" t="s">
        <v>15</v>
      </c>
      <c r="K2622" s="4">
        <v>1</v>
      </c>
      <c r="L2622" s="4">
        <v>1</v>
      </c>
      <c r="M2622" s="6" t="s">
        <v>20</v>
      </c>
      <c r="N2622" s="6"/>
      <c r="O2622" s="6"/>
    </row>
    <row r="2623" spans="1:15" ht="13">
      <c r="A2623" s="4">
        <v>183703371</v>
      </c>
      <c r="B2623" s="5">
        <v>45397.686782407407</v>
      </c>
      <c r="C2623" s="4" t="s">
        <v>13</v>
      </c>
      <c r="D2623" s="4">
        <v>2</v>
      </c>
      <c r="E2623" s="5">
        <v>45398.710763888892</v>
      </c>
      <c r="F2623" s="6" t="s">
        <v>27</v>
      </c>
      <c r="G2623" s="7">
        <v>7.9861111111111116E-4</v>
      </c>
      <c r="H2623" s="5">
        <v>45397.687581018516</v>
      </c>
      <c r="I2623" s="7">
        <v>1.0233449074074075</v>
      </c>
      <c r="J2623" s="6" t="s">
        <v>17</v>
      </c>
      <c r="K2623" s="4">
        <v>8</v>
      </c>
      <c r="L2623" s="4">
        <v>14</v>
      </c>
      <c r="M2623" s="6" t="s">
        <v>80</v>
      </c>
      <c r="N2623" s="6"/>
      <c r="O2623" s="6"/>
    </row>
    <row r="2624" spans="1:15" ht="13">
      <c r="A2624" s="4">
        <v>183703709</v>
      </c>
      <c r="B2624" s="5">
        <v>45397.688090277778</v>
      </c>
      <c r="C2624" s="4" t="s">
        <v>13</v>
      </c>
      <c r="D2624" s="4">
        <v>0</v>
      </c>
      <c r="E2624" s="5">
        <v>45398.235856481479</v>
      </c>
      <c r="F2624" s="6" t="s">
        <v>37</v>
      </c>
      <c r="G2624" s="7">
        <v>1.724537037037037E-3</v>
      </c>
      <c r="H2624" s="5">
        <v>45397.689814814818</v>
      </c>
      <c r="I2624" s="7">
        <v>4.3136574074074077E-2</v>
      </c>
      <c r="J2624" s="6" t="s">
        <v>17</v>
      </c>
      <c r="K2624" s="4">
        <v>4</v>
      </c>
      <c r="L2624" s="4">
        <v>4</v>
      </c>
      <c r="M2624" s="6" t="s">
        <v>26</v>
      </c>
      <c r="N2624" s="6"/>
      <c r="O2624" s="6"/>
    </row>
    <row r="2625" spans="1:15" ht="13">
      <c r="A2625" s="4">
        <v>183703725</v>
      </c>
      <c r="B2625" s="5">
        <v>45397.688148148147</v>
      </c>
      <c r="C2625" s="4" t="s">
        <v>13</v>
      </c>
      <c r="D2625" s="4">
        <v>0</v>
      </c>
      <c r="E2625" s="5">
        <v>45397.690405092595</v>
      </c>
      <c r="F2625" s="6" t="s">
        <v>27</v>
      </c>
      <c r="G2625" s="7">
        <v>6.2500000000000001E-4</v>
      </c>
      <c r="H2625" s="5">
        <v>45397.688773148147</v>
      </c>
      <c r="I2625" s="7">
        <v>2.3263888888888887E-3</v>
      </c>
      <c r="J2625" s="6" t="s">
        <v>15</v>
      </c>
      <c r="K2625" s="4">
        <v>1</v>
      </c>
      <c r="L2625" s="4">
        <v>3</v>
      </c>
      <c r="M2625" s="6" t="s">
        <v>79</v>
      </c>
      <c r="N2625" s="6"/>
      <c r="O2625" s="6"/>
    </row>
    <row r="2626" spans="1:15" ht="13">
      <c r="A2626" s="4">
        <v>183704207</v>
      </c>
      <c r="B2626" s="5">
        <v>45397.690104166664</v>
      </c>
      <c r="C2626" s="4" t="s">
        <v>13</v>
      </c>
      <c r="D2626" s="4">
        <v>0</v>
      </c>
      <c r="E2626" s="5">
        <v>45397.708611111113</v>
      </c>
      <c r="F2626" s="6" t="s">
        <v>37</v>
      </c>
      <c r="G2626" s="7">
        <v>3.7268518518518519E-3</v>
      </c>
      <c r="H2626" s="5">
        <v>45397.693831018521</v>
      </c>
      <c r="I2626" s="7">
        <v>1.8564814814814815E-2</v>
      </c>
      <c r="J2626" s="6" t="s">
        <v>17</v>
      </c>
      <c r="K2626" s="4">
        <v>8</v>
      </c>
      <c r="L2626" s="4">
        <v>9</v>
      </c>
      <c r="M2626" s="6" t="s">
        <v>20</v>
      </c>
      <c r="N2626" s="6"/>
      <c r="O2626" s="6"/>
    </row>
    <row r="2627" spans="1:15" ht="13">
      <c r="A2627" s="4">
        <v>183704301</v>
      </c>
      <c r="B2627" s="5">
        <v>45397.690532407411</v>
      </c>
      <c r="C2627" s="4" t="s">
        <v>13</v>
      </c>
      <c r="D2627" s="4">
        <v>0</v>
      </c>
      <c r="E2627" s="5">
        <v>45398.210659722223</v>
      </c>
      <c r="F2627" s="6" t="s">
        <v>37</v>
      </c>
      <c r="G2627" s="7">
        <v>1.0879629629629629E-3</v>
      </c>
      <c r="H2627" s="5">
        <v>45397.691620370373</v>
      </c>
      <c r="I2627" s="7">
        <v>1.8159722222222223E-2</v>
      </c>
      <c r="J2627" s="6" t="s">
        <v>17</v>
      </c>
      <c r="K2627" s="4">
        <v>2</v>
      </c>
      <c r="L2627" s="4">
        <v>3</v>
      </c>
      <c r="M2627" s="6" t="s">
        <v>92</v>
      </c>
      <c r="N2627" s="6"/>
      <c r="O2627" s="6"/>
    </row>
    <row r="2628" spans="1:15" ht="13">
      <c r="A2628" s="4">
        <v>183705567</v>
      </c>
      <c r="B2628" s="5">
        <v>45397.696400462963</v>
      </c>
      <c r="C2628" s="4" t="s">
        <v>13</v>
      </c>
      <c r="D2628" s="4">
        <v>0</v>
      </c>
      <c r="E2628" s="5">
        <v>45397.700983796298</v>
      </c>
      <c r="F2628" s="6" t="s">
        <v>27</v>
      </c>
      <c r="G2628" s="7">
        <v>1.6435185185185185E-3</v>
      </c>
      <c r="H2628" s="5">
        <v>45397.69804398148</v>
      </c>
      <c r="I2628" s="7">
        <v>4.6527777777777774E-3</v>
      </c>
      <c r="J2628" s="6" t="s">
        <v>17</v>
      </c>
      <c r="K2628" s="4">
        <v>3</v>
      </c>
      <c r="L2628" s="4">
        <v>4</v>
      </c>
      <c r="M2628" s="6" t="s">
        <v>20</v>
      </c>
      <c r="N2628" s="6"/>
      <c r="O2628" s="6"/>
    </row>
    <row r="2629" spans="1:15" ht="13">
      <c r="A2629" s="4">
        <v>183705609</v>
      </c>
      <c r="B2629" s="5">
        <v>45397.696689814817</v>
      </c>
      <c r="C2629" s="4" t="s">
        <v>19</v>
      </c>
      <c r="D2629" s="4">
        <v>0</v>
      </c>
      <c r="E2629" s="5">
        <v>45398.537766203706</v>
      </c>
      <c r="F2629" s="6" t="s">
        <v>37</v>
      </c>
      <c r="G2629" s="7">
        <v>6.5972222222222224E-4</v>
      </c>
      <c r="H2629" s="5">
        <v>45397.69734953704</v>
      </c>
      <c r="I2629" s="7">
        <v>0.3346527777777778</v>
      </c>
      <c r="J2629" s="6" t="s">
        <v>17</v>
      </c>
      <c r="K2629" s="4">
        <v>4</v>
      </c>
      <c r="L2629" s="4">
        <v>1</v>
      </c>
      <c r="M2629" s="6" t="s">
        <v>30</v>
      </c>
      <c r="N2629" s="6"/>
      <c r="O2629" s="6"/>
    </row>
    <row r="2630" spans="1:15" ht="13">
      <c r="A2630" s="4">
        <v>183707087</v>
      </c>
      <c r="B2630" s="5">
        <v>45397.70244212963</v>
      </c>
      <c r="C2630" s="4" t="s">
        <v>19</v>
      </c>
      <c r="D2630" s="4">
        <v>0</v>
      </c>
      <c r="E2630" s="5">
        <v>45398.537777777776</v>
      </c>
      <c r="F2630" s="6" t="s">
        <v>37</v>
      </c>
      <c r="G2630" s="7">
        <v>4.6527777777777774E-3</v>
      </c>
      <c r="H2630" s="5">
        <v>45397.707094907404</v>
      </c>
      <c r="I2630" s="7">
        <v>0.32839120370370373</v>
      </c>
      <c r="J2630" s="6" t="s">
        <v>17</v>
      </c>
      <c r="K2630" s="4">
        <v>5</v>
      </c>
      <c r="L2630" s="4">
        <v>3</v>
      </c>
      <c r="M2630" s="6" t="s">
        <v>30</v>
      </c>
      <c r="N2630" s="6"/>
      <c r="O2630" s="6"/>
    </row>
    <row r="2631" spans="1:15" ht="13">
      <c r="A2631" s="4">
        <v>183707434</v>
      </c>
      <c r="B2631" s="5">
        <v>45397.70412037037</v>
      </c>
      <c r="C2631" s="4" t="s">
        <v>13</v>
      </c>
      <c r="D2631" s="4">
        <v>0</v>
      </c>
      <c r="E2631" s="5">
        <v>45398.210659722223</v>
      </c>
      <c r="F2631" s="6" t="s">
        <v>27</v>
      </c>
      <c r="G2631" s="7">
        <v>1.3541666666666667E-3</v>
      </c>
      <c r="H2631" s="5">
        <v>45397.705474537041</v>
      </c>
      <c r="I2631" s="7">
        <v>4.3518518518518515E-3</v>
      </c>
      <c r="J2631" s="6" t="s">
        <v>17</v>
      </c>
      <c r="K2631" s="4">
        <v>2</v>
      </c>
      <c r="L2631" s="4">
        <v>3</v>
      </c>
      <c r="M2631" s="6" t="s">
        <v>54</v>
      </c>
      <c r="N2631" s="6"/>
      <c r="O2631" s="6"/>
    </row>
    <row r="2632" spans="1:15" ht="13">
      <c r="A2632" s="4">
        <v>183707775</v>
      </c>
      <c r="B2632" s="5">
        <v>45397.705682870372</v>
      </c>
      <c r="C2632" s="4" t="s">
        <v>23</v>
      </c>
      <c r="D2632" s="4">
        <v>0</v>
      </c>
      <c r="E2632" s="5">
        <v>45398.2106712963</v>
      </c>
      <c r="F2632" s="6" t="s">
        <v>37</v>
      </c>
      <c r="G2632" s="5" t="s">
        <v>24</v>
      </c>
      <c r="H2632" s="5" t="s">
        <v>24</v>
      </c>
      <c r="I2632" s="7">
        <v>2.7893518518518519E-3</v>
      </c>
      <c r="J2632" s="6" t="s">
        <v>17</v>
      </c>
      <c r="K2632" s="4">
        <v>0</v>
      </c>
      <c r="L2632" s="4">
        <v>1</v>
      </c>
      <c r="M2632" s="6"/>
      <c r="N2632" s="6"/>
      <c r="O2632" s="6"/>
    </row>
    <row r="2633" spans="1:15" ht="13">
      <c r="A2633" s="4">
        <v>183709010</v>
      </c>
      <c r="B2633" s="5">
        <v>45397.710694444446</v>
      </c>
      <c r="C2633" s="4" t="s">
        <v>13</v>
      </c>
      <c r="D2633" s="4">
        <v>0</v>
      </c>
      <c r="E2633" s="5">
        <v>45397.717939814815</v>
      </c>
      <c r="F2633" s="6" t="s">
        <v>37</v>
      </c>
      <c r="G2633" s="7">
        <v>2.3263888888888887E-3</v>
      </c>
      <c r="H2633" s="5">
        <v>45397.713020833333</v>
      </c>
      <c r="I2633" s="7">
        <v>7.3263888888888892E-3</v>
      </c>
      <c r="J2633" s="6" t="s">
        <v>17</v>
      </c>
      <c r="K2633" s="4">
        <v>2</v>
      </c>
      <c r="L2633" s="4">
        <v>2</v>
      </c>
      <c r="M2633" s="6" t="s">
        <v>33</v>
      </c>
      <c r="N2633" s="6"/>
      <c r="O2633" s="6"/>
    </row>
    <row r="2634" spans="1:15" ht="13">
      <c r="A2634" s="4">
        <v>183709782</v>
      </c>
      <c r="B2634" s="5">
        <v>45397.713796296295</v>
      </c>
      <c r="C2634" s="4" t="s">
        <v>13</v>
      </c>
      <c r="D2634" s="4">
        <v>1</v>
      </c>
      <c r="E2634" s="5">
        <v>45397.718310185184</v>
      </c>
      <c r="F2634" s="6" t="s">
        <v>27</v>
      </c>
      <c r="G2634" s="7">
        <v>1.0532407407407407E-3</v>
      </c>
      <c r="H2634" s="5">
        <v>45397.714849537035</v>
      </c>
      <c r="I2634" s="7">
        <v>4.5717592592592589E-3</v>
      </c>
      <c r="J2634" s="6" t="s">
        <v>17</v>
      </c>
      <c r="K2634" s="4">
        <v>5</v>
      </c>
      <c r="L2634" s="4">
        <v>7</v>
      </c>
      <c r="M2634" s="6" t="s">
        <v>35</v>
      </c>
      <c r="N2634" s="6"/>
      <c r="O2634" s="6"/>
    </row>
    <row r="2635" spans="1:15" ht="13">
      <c r="A2635" s="4">
        <v>183711282</v>
      </c>
      <c r="B2635" s="5">
        <v>45397.719733796293</v>
      </c>
      <c r="C2635" s="4" t="s">
        <v>13</v>
      </c>
      <c r="D2635" s="4">
        <v>1</v>
      </c>
      <c r="E2635" s="5">
        <v>45397.729675925926</v>
      </c>
      <c r="F2635" s="6" t="s">
        <v>37</v>
      </c>
      <c r="G2635" s="7">
        <v>3.0555555555555557E-3</v>
      </c>
      <c r="H2635" s="5">
        <v>45397.72278935185</v>
      </c>
      <c r="I2635" s="7">
        <v>9.9768518518518513E-3</v>
      </c>
      <c r="J2635" s="6" t="s">
        <v>17</v>
      </c>
      <c r="K2635" s="4">
        <v>4</v>
      </c>
      <c r="L2635" s="4">
        <v>4</v>
      </c>
      <c r="M2635" s="6" t="s">
        <v>70</v>
      </c>
      <c r="N2635" s="6"/>
      <c r="O2635" s="6"/>
    </row>
    <row r="2636" spans="1:15" ht="13">
      <c r="A2636" s="4">
        <v>183711629</v>
      </c>
      <c r="B2636" s="5">
        <v>45397.721331018518</v>
      </c>
      <c r="C2636" s="4" t="s">
        <v>13</v>
      </c>
      <c r="D2636" s="4">
        <v>3</v>
      </c>
      <c r="E2636" s="5">
        <v>45398.252476851849</v>
      </c>
      <c r="F2636" s="6" t="s">
        <v>27</v>
      </c>
      <c r="G2636" s="7">
        <v>3.9351851851851852E-4</v>
      </c>
      <c r="H2636" s="5">
        <v>45397.721724537034</v>
      </c>
      <c r="I2636" s="7">
        <v>2.5868055555555554E-2</v>
      </c>
      <c r="J2636" s="6" t="s">
        <v>17</v>
      </c>
      <c r="K2636" s="4">
        <v>11</v>
      </c>
      <c r="L2636" s="4">
        <v>24</v>
      </c>
      <c r="M2636" s="6" t="s">
        <v>35</v>
      </c>
      <c r="N2636" s="6"/>
      <c r="O2636" s="6"/>
    </row>
    <row r="2637" spans="1:15" ht="13">
      <c r="A2637" s="4">
        <v>183712244</v>
      </c>
      <c r="B2637" s="5">
        <v>45397.725046296298</v>
      </c>
      <c r="C2637" s="4" t="s">
        <v>13</v>
      </c>
      <c r="D2637" s="4">
        <v>0</v>
      </c>
      <c r="E2637" s="5">
        <v>45397.726851851854</v>
      </c>
      <c r="F2637" s="6" t="s">
        <v>37</v>
      </c>
      <c r="G2637" s="7">
        <v>1.3310185185185185E-3</v>
      </c>
      <c r="H2637" s="5">
        <v>45397.726377314815</v>
      </c>
      <c r="I2637" s="7">
        <v>1.8402777777777777E-3</v>
      </c>
      <c r="J2637" s="6" t="s">
        <v>17</v>
      </c>
      <c r="K2637" s="4">
        <v>2</v>
      </c>
      <c r="L2637" s="4">
        <v>2</v>
      </c>
      <c r="M2637" s="6" t="s">
        <v>20</v>
      </c>
      <c r="N2637" s="6"/>
      <c r="O2637" s="6"/>
    </row>
    <row r="2638" spans="1:15" ht="13">
      <c r="A2638" s="4">
        <v>183713207</v>
      </c>
      <c r="B2638" s="5">
        <v>45397.728125000001</v>
      </c>
      <c r="C2638" s="4" t="s">
        <v>23</v>
      </c>
      <c r="D2638" s="4">
        <v>0</v>
      </c>
      <c r="E2638" s="5">
        <v>45397.746840277781</v>
      </c>
      <c r="F2638" s="6" t="s">
        <v>27</v>
      </c>
      <c r="G2638" s="5" t="s">
        <v>24</v>
      </c>
      <c r="H2638" s="5" t="s">
        <v>24</v>
      </c>
      <c r="I2638" s="7">
        <v>1.8715277777777779E-2</v>
      </c>
      <c r="J2638" s="6" t="s">
        <v>17</v>
      </c>
      <c r="K2638" s="4">
        <v>0</v>
      </c>
      <c r="L2638" s="4">
        <v>1</v>
      </c>
      <c r="M2638" s="6" t="s">
        <v>58</v>
      </c>
      <c r="N2638" s="6"/>
      <c r="O2638" s="6"/>
    </row>
    <row r="2639" spans="1:15" ht="13">
      <c r="A2639" s="4">
        <v>183715117</v>
      </c>
      <c r="B2639" s="5">
        <v>45397.736828703702</v>
      </c>
      <c r="C2639" s="4" t="s">
        <v>23</v>
      </c>
      <c r="D2639" s="4">
        <v>0</v>
      </c>
      <c r="E2639" s="5">
        <v>45397.740057870367</v>
      </c>
      <c r="F2639" s="6" t="s">
        <v>37</v>
      </c>
      <c r="G2639" s="5" t="s">
        <v>24</v>
      </c>
      <c r="H2639" s="5" t="s">
        <v>24</v>
      </c>
      <c r="I2639" s="7">
        <v>3.2291666666666666E-3</v>
      </c>
      <c r="J2639" s="6" t="s">
        <v>17</v>
      </c>
      <c r="K2639" s="4">
        <v>0</v>
      </c>
      <c r="L2639" s="4">
        <v>1</v>
      </c>
      <c r="M2639" s="6" t="s">
        <v>58</v>
      </c>
      <c r="N2639" s="6"/>
      <c r="O2639" s="6"/>
    </row>
    <row r="2640" spans="1:15" ht="13">
      <c r="A2640" s="4">
        <v>183715278</v>
      </c>
      <c r="B2640" s="5">
        <v>45397.737581018519</v>
      </c>
      <c r="C2640" s="4" t="s">
        <v>19</v>
      </c>
      <c r="D2640" s="4">
        <v>0</v>
      </c>
      <c r="E2640" s="5">
        <v>45398.243981481479</v>
      </c>
      <c r="F2640" s="6" t="s">
        <v>27</v>
      </c>
      <c r="G2640" s="7">
        <v>6.134259259259259E-4</v>
      </c>
      <c r="H2640" s="5">
        <v>45397.738194444442</v>
      </c>
      <c r="I2640" s="7">
        <v>2.0486111111111113E-3</v>
      </c>
      <c r="J2640" s="6" t="s">
        <v>15</v>
      </c>
      <c r="K2640" s="4">
        <v>1</v>
      </c>
      <c r="L2640" s="4">
        <v>2</v>
      </c>
      <c r="M2640" s="6" t="s">
        <v>18</v>
      </c>
      <c r="N2640" s="6"/>
      <c r="O2640" s="6"/>
    </row>
    <row r="2641" spans="1:15" ht="13">
      <c r="A2641" s="4">
        <v>183715423</v>
      </c>
      <c r="B2641" s="5">
        <v>45397.738310185188</v>
      </c>
      <c r="C2641" s="4" t="s">
        <v>13</v>
      </c>
      <c r="D2641" s="4">
        <v>0</v>
      </c>
      <c r="E2641" s="5">
        <v>45397.743275462963</v>
      </c>
      <c r="F2641" s="6" t="s">
        <v>37</v>
      </c>
      <c r="G2641" s="7">
        <v>7.291666666666667E-4</v>
      </c>
      <c r="H2641" s="5">
        <v>45397.739039351851</v>
      </c>
      <c r="I2641" s="7">
        <v>5.0115740740740737E-3</v>
      </c>
      <c r="J2641" s="6" t="s">
        <v>17</v>
      </c>
      <c r="K2641" s="4">
        <v>2</v>
      </c>
      <c r="L2641" s="4">
        <v>2</v>
      </c>
      <c r="M2641" s="6" t="s">
        <v>59</v>
      </c>
      <c r="N2641" s="6"/>
      <c r="O2641" s="6"/>
    </row>
    <row r="2642" spans="1:15" ht="13">
      <c r="A2642" s="4">
        <v>183717820</v>
      </c>
      <c r="B2642" s="5">
        <v>45397.749525462961</v>
      </c>
      <c r="C2642" s="4" t="s">
        <v>23</v>
      </c>
      <c r="D2642" s="4">
        <v>0</v>
      </c>
      <c r="E2642" s="5">
        <v>45397.755868055552</v>
      </c>
      <c r="F2642" s="6" t="s">
        <v>27</v>
      </c>
      <c r="G2642" s="5" t="s">
        <v>24</v>
      </c>
      <c r="H2642" s="5" t="s">
        <v>24</v>
      </c>
      <c r="I2642" s="7">
        <v>6.3425925925925924E-3</v>
      </c>
      <c r="J2642" s="6" t="s">
        <v>17</v>
      </c>
      <c r="K2642" s="4">
        <v>0</v>
      </c>
      <c r="L2642" s="4">
        <v>1</v>
      </c>
      <c r="M2642" s="6" t="s">
        <v>58</v>
      </c>
      <c r="N2642" s="6"/>
      <c r="O2642" s="6"/>
    </row>
    <row r="2643" spans="1:15" ht="13">
      <c r="A2643" s="4">
        <v>183718650</v>
      </c>
      <c r="B2643" s="5">
        <v>45397.753240740742</v>
      </c>
      <c r="C2643" s="4" t="s">
        <v>23</v>
      </c>
      <c r="D2643" s="4">
        <v>0</v>
      </c>
      <c r="E2643" s="5">
        <v>45397.753333333334</v>
      </c>
      <c r="F2643" s="6" t="s">
        <v>37</v>
      </c>
      <c r="G2643" s="5" t="s">
        <v>24</v>
      </c>
      <c r="H2643" s="5" t="s">
        <v>24</v>
      </c>
      <c r="I2643" s="7">
        <v>8.1018518518518516E-5</v>
      </c>
      <c r="J2643" s="6" t="s">
        <v>17</v>
      </c>
      <c r="K2643" s="4">
        <v>0</v>
      </c>
      <c r="L2643" s="4">
        <v>1</v>
      </c>
      <c r="M2643" s="6"/>
      <c r="N2643" s="6"/>
      <c r="O2643" s="6"/>
    </row>
    <row r="2644" spans="1:15" ht="13">
      <c r="A2644" s="4">
        <v>183718965</v>
      </c>
      <c r="B2644" s="5">
        <v>45397.754907407405</v>
      </c>
      <c r="C2644" s="4" t="s">
        <v>23</v>
      </c>
      <c r="D2644" s="4">
        <v>0</v>
      </c>
      <c r="E2644" s="5">
        <v>45398.277511574073</v>
      </c>
      <c r="F2644" s="6" t="s">
        <v>37</v>
      </c>
      <c r="G2644" s="5" t="s">
        <v>24</v>
      </c>
      <c r="H2644" s="5" t="s">
        <v>24</v>
      </c>
      <c r="I2644" s="7">
        <v>8.4259259259259253E-3</v>
      </c>
      <c r="J2644" s="6" t="s">
        <v>17</v>
      </c>
      <c r="K2644" s="4">
        <v>0</v>
      </c>
      <c r="L2644" s="4">
        <v>1</v>
      </c>
      <c r="M2644" s="6" t="s">
        <v>32</v>
      </c>
      <c r="N2644" s="6"/>
      <c r="O2644" s="6"/>
    </row>
    <row r="2645" spans="1:15" ht="13">
      <c r="A2645" s="4">
        <v>183718995</v>
      </c>
      <c r="B2645" s="5">
        <v>45397.755057870374</v>
      </c>
      <c r="C2645" s="4" t="s">
        <v>23</v>
      </c>
      <c r="D2645" s="4">
        <v>0</v>
      </c>
      <c r="E2645" s="5">
        <v>45397.755127314813</v>
      </c>
      <c r="F2645" s="6" t="s">
        <v>37</v>
      </c>
      <c r="G2645" s="5" t="s">
        <v>24</v>
      </c>
      <c r="H2645" s="5" t="s">
        <v>24</v>
      </c>
      <c r="I2645" s="7">
        <v>5.7870370370370373E-5</v>
      </c>
      <c r="J2645" s="6" t="s">
        <v>17</v>
      </c>
      <c r="K2645" s="4">
        <v>0</v>
      </c>
      <c r="L2645" s="4">
        <v>1</v>
      </c>
      <c r="M2645" s="6"/>
      <c r="N2645" s="6"/>
      <c r="O2645" s="6"/>
    </row>
    <row r="2646" spans="1:15" ht="13">
      <c r="A2646" s="4">
        <v>183719205</v>
      </c>
      <c r="B2646" s="5">
        <v>45397.756585648145</v>
      </c>
      <c r="C2646" s="4" t="s">
        <v>13</v>
      </c>
      <c r="D2646" s="4">
        <v>1</v>
      </c>
      <c r="E2646" s="5">
        <v>45398.311168981483</v>
      </c>
      <c r="F2646" s="6" t="s">
        <v>37</v>
      </c>
      <c r="G2646" s="7">
        <v>1.3541666666666667E-3</v>
      </c>
      <c r="H2646" s="5">
        <v>45397.757939814815</v>
      </c>
      <c r="I2646" s="7">
        <v>4.7245370370370368E-2</v>
      </c>
      <c r="J2646" s="6" t="s">
        <v>17</v>
      </c>
      <c r="K2646" s="4">
        <v>4</v>
      </c>
      <c r="L2646" s="4">
        <v>7</v>
      </c>
      <c r="M2646" s="6" t="s">
        <v>26</v>
      </c>
      <c r="N2646" s="6"/>
      <c r="O2646" s="6"/>
    </row>
    <row r="2647" spans="1:15" ht="13">
      <c r="A2647" s="4">
        <v>183719211</v>
      </c>
      <c r="B2647" s="5">
        <v>45397.756643518522</v>
      </c>
      <c r="C2647" s="4" t="s">
        <v>13</v>
      </c>
      <c r="D2647" s="4">
        <v>0</v>
      </c>
      <c r="E2647" s="5">
        <v>45398.260949074072</v>
      </c>
      <c r="F2647" s="6" t="s">
        <v>27</v>
      </c>
      <c r="G2647" s="7">
        <v>7.7546296296296293E-4</v>
      </c>
      <c r="H2647" s="5">
        <v>45397.757418981484</v>
      </c>
      <c r="I2647" s="7">
        <v>9.1435185185185185E-4</v>
      </c>
      <c r="J2647" s="6" t="s">
        <v>15</v>
      </c>
      <c r="K2647" s="4">
        <v>1</v>
      </c>
      <c r="L2647" s="4">
        <v>1</v>
      </c>
      <c r="M2647" s="6" t="s">
        <v>20</v>
      </c>
      <c r="N2647" s="6"/>
      <c r="O2647" s="6"/>
    </row>
    <row r="2648" spans="1:15" ht="13">
      <c r="A2648" s="4">
        <v>183719273</v>
      </c>
      <c r="B2648" s="5">
        <v>45397.757013888891</v>
      </c>
      <c r="C2648" s="4" t="s">
        <v>13</v>
      </c>
      <c r="D2648" s="4">
        <v>0</v>
      </c>
      <c r="E2648" s="5">
        <v>45397.780462962961</v>
      </c>
      <c r="F2648" s="6" t="s">
        <v>37</v>
      </c>
      <c r="G2648" s="7">
        <v>1.2037037037037038E-3</v>
      </c>
      <c r="H2648" s="5">
        <v>45397.758217592593</v>
      </c>
      <c r="I2648" s="7">
        <v>2.3506944444444445E-2</v>
      </c>
      <c r="J2648" s="6" t="s">
        <v>17</v>
      </c>
      <c r="K2648" s="4">
        <v>2</v>
      </c>
      <c r="L2648" s="4">
        <v>3</v>
      </c>
      <c r="M2648" s="6" t="s">
        <v>33</v>
      </c>
      <c r="N2648" s="6"/>
      <c r="O2648" s="6"/>
    </row>
    <row r="2649" spans="1:15" ht="13">
      <c r="A2649" s="4">
        <v>183719280</v>
      </c>
      <c r="B2649" s="5">
        <v>45397.757094907407</v>
      </c>
      <c r="C2649" s="4" t="s">
        <v>13</v>
      </c>
      <c r="D2649" s="4">
        <v>0</v>
      </c>
      <c r="E2649" s="5">
        <v>45397.763182870367</v>
      </c>
      <c r="F2649" s="6" t="s">
        <v>37</v>
      </c>
      <c r="G2649" s="7">
        <v>1.238425925925926E-3</v>
      </c>
      <c r="H2649" s="5">
        <v>45397.758333333331</v>
      </c>
      <c r="I2649" s="7">
        <v>6.145833333333333E-3</v>
      </c>
      <c r="J2649" s="6" t="s">
        <v>15</v>
      </c>
      <c r="K2649" s="4">
        <v>1</v>
      </c>
      <c r="L2649" s="4">
        <v>2</v>
      </c>
      <c r="M2649" s="6" t="s">
        <v>41</v>
      </c>
      <c r="N2649" s="6"/>
      <c r="O2649" s="6"/>
    </row>
    <row r="2650" spans="1:15" ht="13">
      <c r="A2650" s="4">
        <v>183719466</v>
      </c>
      <c r="B2650" s="5">
        <v>45397.758217592593</v>
      </c>
      <c r="C2650" s="4" t="s">
        <v>19</v>
      </c>
      <c r="D2650" s="4">
        <v>0</v>
      </c>
      <c r="E2650" s="5">
        <v>45398.269282407404</v>
      </c>
      <c r="F2650" s="6" t="s">
        <v>27</v>
      </c>
      <c r="G2650" s="7">
        <v>9.7222222222222219E-4</v>
      </c>
      <c r="H2650" s="5">
        <v>45397.759189814817</v>
      </c>
      <c r="I2650" s="7">
        <v>5.8449074074074072E-3</v>
      </c>
      <c r="J2650" s="6" t="s">
        <v>17</v>
      </c>
      <c r="K2650" s="4">
        <v>3</v>
      </c>
      <c r="L2650" s="4">
        <v>4</v>
      </c>
      <c r="M2650" s="6" t="s">
        <v>46</v>
      </c>
      <c r="N2650" s="6"/>
      <c r="O2650" s="6"/>
    </row>
    <row r="2651" spans="1:15" ht="13">
      <c r="A2651" s="4">
        <v>183719995</v>
      </c>
      <c r="B2651" s="5">
        <v>45397.761192129627</v>
      </c>
      <c r="C2651" s="4" t="s">
        <v>13</v>
      </c>
      <c r="D2651" s="4">
        <v>0</v>
      </c>
      <c r="E2651" s="5">
        <v>45397.780289351853</v>
      </c>
      <c r="F2651" s="6" t="s">
        <v>37</v>
      </c>
      <c r="G2651" s="7">
        <v>2.662037037037037E-3</v>
      </c>
      <c r="H2651" s="5">
        <v>45397.763854166667</v>
      </c>
      <c r="I2651" s="7">
        <v>1.9143518518518518E-2</v>
      </c>
      <c r="J2651" s="6" t="s">
        <v>17</v>
      </c>
      <c r="K2651" s="4">
        <v>3</v>
      </c>
      <c r="L2651" s="4">
        <v>2</v>
      </c>
      <c r="M2651" s="6" t="s">
        <v>92</v>
      </c>
      <c r="N2651" s="6"/>
      <c r="O2651" s="6"/>
    </row>
    <row r="2652" spans="1:15" ht="13">
      <c r="A2652" s="4">
        <v>183720202</v>
      </c>
      <c r="B2652" s="5">
        <v>45397.762141203704</v>
      </c>
      <c r="C2652" s="4" t="s">
        <v>13</v>
      </c>
      <c r="D2652" s="4">
        <v>2</v>
      </c>
      <c r="E2652" s="5">
        <v>45400.119097222225</v>
      </c>
      <c r="F2652" s="6" t="s">
        <v>37</v>
      </c>
      <c r="G2652" s="7">
        <v>9.1435185185185185E-4</v>
      </c>
      <c r="H2652" s="5">
        <v>45397.763055555559</v>
      </c>
      <c r="I2652" s="7">
        <v>1.8520254629629629</v>
      </c>
      <c r="J2652" s="6" t="s">
        <v>17</v>
      </c>
      <c r="K2652" s="4">
        <v>7</v>
      </c>
      <c r="L2652" s="4">
        <v>8</v>
      </c>
      <c r="M2652" s="6" t="s">
        <v>35</v>
      </c>
      <c r="N2652" s="6"/>
      <c r="O2652" s="6"/>
    </row>
    <row r="2653" spans="1:15" ht="13">
      <c r="A2653" s="4">
        <v>183722962</v>
      </c>
      <c r="B2653" s="5">
        <v>45397.773923611108</v>
      </c>
      <c r="C2653" s="4" t="s">
        <v>13</v>
      </c>
      <c r="D2653" s="4">
        <v>0</v>
      </c>
      <c r="E2653" s="5">
        <v>45397.795925925922</v>
      </c>
      <c r="F2653" s="6" t="s">
        <v>27</v>
      </c>
      <c r="G2653" s="7">
        <v>8.1018518518518516E-4</v>
      </c>
      <c r="H2653" s="5">
        <v>45397.774733796294</v>
      </c>
      <c r="I2653" s="7">
        <v>2.2037037037037036E-2</v>
      </c>
      <c r="J2653" s="6" t="s">
        <v>17</v>
      </c>
      <c r="K2653" s="4">
        <v>2</v>
      </c>
      <c r="L2653" s="4">
        <v>3</v>
      </c>
      <c r="M2653" s="6" t="s">
        <v>20</v>
      </c>
      <c r="N2653" s="6"/>
      <c r="O2653" s="6"/>
    </row>
    <row r="2654" spans="1:15" ht="13">
      <c r="A2654" s="4">
        <v>183723397</v>
      </c>
      <c r="B2654" s="5">
        <v>45397.775706018518</v>
      </c>
      <c r="C2654" s="4" t="s">
        <v>13</v>
      </c>
      <c r="D2654" s="4">
        <v>0</v>
      </c>
      <c r="E2654" s="5">
        <v>45398.285937499997</v>
      </c>
      <c r="F2654" s="6" t="s">
        <v>37</v>
      </c>
      <c r="G2654" s="7">
        <v>7.291666666666667E-4</v>
      </c>
      <c r="H2654" s="5">
        <v>45397.777187500003</v>
      </c>
      <c r="I2654" s="7">
        <v>4.4560185185185189E-3</v>
      </c>
      <c r="J2654" s="6" t="s">
        <v>17</v>
      </c>
      <c r="K2654" s="4">
        <v>3</v>
      </c>
      <c r="L2654" s="4">
        <v>3</v>
      </c>
      <c r="M2654" s="6" t="s">
        <v>52</v>
      </c>
      <c r="N2654" s="6"/>
      <c r="O2654" s="6"/>
    </row>
    <row r="2655" spans="1:15" ht="13">
      <c r="A2655" s="4">
        <v>183723671</v>
      </c>
      <c r="B2655" s="5">
        <v>45397.776944444442</v>
      </c>
      <c r="C2655" s="4" t="s">
        <v>13</v>
      </c>
      <c r="D2655" s="4">
        <v>0</v>
      </c>
      <c r="E2655" s="5">
        <v>45398.285949074074</v>
      </c>
      <c r="F2655" s="6" t="s">
        <v>37</v>
      </c>
      <c r="G2655" s="7">
        <v>1.5625000000000001E-3</v>
      </c>
      <c r="H2655" s="5">
        <v>45397.778506944444</v>
      </c>
      <c r="I2655" s="7">
        <v>4.6990740740740743E-3</v>
      </c>
      <c r="J2655" s="6" t="s">
        <v>15</v>
      </c>
      <c r="K2655" s="4">
        <v>1</v>
      </c>
      <c r="L2655" s="4">
        <v>1</v>
      </c>
      <c r="M2655" s="6" t="s">
        <v>41</v>
      </c>
      <c r="N2655" s="6"/>
      <c r="O2655" s="6"/>
    </row>
    <row r="2656" spans="1:15" ht="13">
      <c r="A2656" s="4">
        <v>183726370</v>
      </c>
      <c r="B2656" s="5">
        <v>45397.790891203702</v>
      </c>
      <c r="C2656" s="4" t="s">
        <v>13</v>
      </c>
      <c r="D2656" s="4">
        <v>0</v>
      </c>
      <c r="E2656" s="5">
        <v>45398.294432870367</v>
      </c>
      <c r="F2656" s="6" t="s">
        <v>27</v>
      </c>
      <c r="G2656" s="7">
        <v>4.0509259259259258E-4</v>
      </c>
      <c r="H2656" s="5">
        <v>45397.791296296295</v>
      </c>
      <c r="I2656" s="7">
        <v>5.6712962962962967E-4</v>
      </c>
      <c r="J2656" s="6" t="s">
        <v>15</v>
      </c>
      <c r="K2656" s="4">
        <v>1</v>
      </c>
      <c r="L2656" s="4">
        <v>1</v>
      </c>
      <c r="M2656" s="6" t="s">
        <v>52</v>
      </c>
      <c r="N2656" s="6"/>
      <c r="O2656" s="6"/>
    </row>
    <row r="2657" spans="1:15" ht="13">
      <c r="A2657" s="4">
        <v>183727163</v>
      </c>
      <c r="B2657" s="5">
        <v>45397.793449074074</v>
      </c>
      <c r="C2657" s="4" t="s">
        <v>23</v>
      </c>
      <c r="D2657" s="4">
        <v>1</v>
      </c>
      <c r="E2657" s="5">
        <v>45398.302719907406</v>
      </c>
      <c r="F2657" s="6" t="s">
        <v>27</v>
      </c>
      <c r="G2657" s="7">
        <v>1.4236111111111112E-3</v>
      </c>
      <c r="H2657" s="5">
        <v>45397.79488425926</v>
      </c>
      <c r="I2657" s="7">
        <v>1.4467592592592592E-3</v>
      </c>
      <c r="J2657" s="6" t="s">
        <v>15</v>
      </c>
      <c r="K2657" s="4">
        <v>1</v>
      </c>
      <c r="L2657" s="4">
        <v>1</v>
      </c>
      <c r="M2657" s="6" t="s">
        <v>36</v>
      </c>
      <c r="N2657" s="6"/>
      <c r="O2657" s="6"/>
    </row>
    <row r="2658" spans="1:15" ht="13">
      <c r="A2658" s="4">
        <v>183727200</v>
      </c>
      <c r="B2658" s="5">
        <v>45397.793622685182</v>
      </c>
      <c r="C2658" s="4" t="s">
        <v>13</v>
      </c>
      <c r="D2658" s="4">
        <v>0</v>
      </c>
      <c r="E2658" s="5">
        <v>45397.819282407407</v>
      </c>
      <c r="F2658" s="6" t="s">
        <v>37</v>
      </c>
      <c r="G2658" s="7">
        <v>1.3657407407407407E-3</v>
      </c>
      <c r="H2658" s="5">
        <v>45397.794988425929</v>
      </c>
      <c r="I2658" s="7">
        <v>2.5706018518518517E-2</v>
      </c>
      <c r="J2658" s="6" t="s">
        <v>17</v>
      </c>
      <c r="K2658" s="4">
        <v>3</v>
      </c>
      <c r="L2658" s="4">
        <v>6</v>
      </c>
      <c r="M2658" s="6" t="s">
        <v>38</v>
      </c>
      <c r="N2658" s="6"/>
      <c r="O2658" s="6"/>
    </row>
    <row r="2659" spans="1:15" ht="13">
      <c r="A2659" s="4">
        <v>183727233</v>
      </c>
      <c r="B2659" s="5">
        <v>45397.793842592589</v>
      </c>
      <c r="C2659" s="4" t="s">
        <v>19</v>
      </c>
      <c r="D2659" s="4">
        <v>2</v>
      </c>
      <c r="E2659" s="5">
        <v>45398.319525462961</v>
      </c>
      <c r="F2659" s="6" t="s">
        <v>27</v>
      </c>
      <c r="G2659" s="4">
        <v>0</v>
      </c>
      <c r="H2659" s="5">
        <f>B2659</f>
        <v>45397.793842592589</v>
      </c>
      <c r="I2659" s="7">
        <v>1.9988425925925927E-2</v>
      </c>
      <c r="J2659" s="6" t="s">
        <v>17</v>
      </c>
      <c r="K2659" s="4">
        <v>2</v>
      </c>
      <c r="L2659" s="4">
        <v>2</v>
      </c>
      <c r="M2659" s="6" t="s">
        <v>35</v>
      </c>
      <c r="N2659" s="6"/>
      <c r="O2659" s="6"/>
    </row>
    <row r="2660" spans="1:15" ht="13">
      <c r="A2660" s="4">
        <v>183728542</v>
      </c>
      <c r="B2660" s="5">
        <v>45397.800717592596</v>
      </c>
      <c r="C2660" s="4" t="s">
        <v>19</v>
      </c>
      <c r="D2660" s="4">
        <v>0</v>
      </c>
      <c r="E2660" s="5">
        <v>45397.819224537037</v>
      </c>
      <c r="F2660" s="6" t="s">
        <v>37</v>
      </c>
      <c r="G2660" s="7">
        <v>1.3310185185185185E-3</v>
      </c>
      <c r="H2660" s="5">
        <v>45397.802048611113</v>
      </c>
      <c r="I2660" s="7">
        <v>1.8541666666666668E-2</v>
      </c>
      <c r="J2660" s="6" t="s">
        <v>17</v>
      </c>
      <c r="K2660" s="4">
        <v>3</v>
      </c>
      <c r="L2660" s="4">
        <v>3</v>
      </c>
      <c r="M2660" s="6" t="s">
        <v>64</v>
      </c>
      <c r="N2660" s="6"/>
      <c r="O2660" s="6"/>
    </row>
    <row r="2661" spans="1:15" ht="13">
      <c r="A2661" s="4">
        <v>183728614</v>
      </c>
      <c r="B2661" s="5">
        <v>45397.801238425927</v>
      </c>
      <c r="C2661" s="4" t="s">
        <v>13</v>
      </c>
      <c r="D2661" s="4">
        <v>1</v>
      </c>
      <c r="E2661" s="5">
        <v>45398.311168981483</v>
      </c>
      <c r="F2661" s="6" t="s">
        <v>27</v>
      </c>
      <c r="G2661" s="7">
        <v>4.2824074074074075E-4</v>
      </c>
      <c r="H2661" s="5">
        <v>45397.801666666666</v>
      </c>
      <c r="I2661" s="7">
        <v>2.7430555555555554E-3</v>
      </c>
      <c r="J2661" s="6" t="s">
        <v>17</v>
      </c>
      <c r="K2661" s="4">
        <v>3</v>
      </c>
      <c r="L2661" s="4">
        <v>3</v>
      </c>
      <c r="M2661" s="6" t="s">
        <v>35</v>
      </c>
      <c r="N2661" s="6"/>
      <c r="O2661" s="6"/>
    </row>
    <row r="2662" spans="1:15" ht="13">
      <c r="A2662" s="4">
        <v>183728623</v>
      </c>
      <c r="B2662" s="5">
        <v>45397.80127314815</v>
      </c>
      <c r="C2662" s="4" t="s">
        <v>13</v>
      </c>
      <c r="D2662" s="4">
        <v>0</v>
      </c>
      <c r="E2662" s="5">
        <v>45397.804479166669</v>
      </c>
      <c r="F2662" s="6" t="s">
        <v>37</v>
      </c>
      <c r="G2662" s="7">
        <v>1.8749999999999999E-3</v>
      </c>
      <c r="H2662" s="5">
        <v>45397.803148148145</v>
      </c>
      <c r="I2662" s="7">
        <v>3.2407407407407406E-3</v>
      </c>
      <c r="J2662" s="6" t="s">
        <v>15</v>
      </c>
      <c r="K2662" s="4">
        <v>1</v>
      </c>
      <c r="L2662" s="4">
        <v>2</v>
      </c>
      <c r="M2662" s="6" t="s">
        <v>78</v>
      </c>
      <c r="N2662" s="6"/>
      <c r="O2662" s="6"/>
    </row>
    <row r="2663" spans="1:15" ht="13">
      <c r="A2663" s="4">
        <v>183729982</v>
      </c>
      <c r="B2663" s="5">
        <v>45397.807569444441</v>
      </c>
      <c r="C2663" s="4" t="s">
        <v>13</v>
      </c>
      <c r="D2663" s="4">
        <v>1</v>
      </c>
      <c r="E2663" s="5">
        <v>45398.311180555553</v>
      </c>
      <c r="F2663" s="6" t="s">
        <v>27</v>
      </c>
      <c r="G2663" s="7">
        <v>1.9675925925925926E-4</v>
      </c>
      <c r="H2663" s="5">
        <v>45397.807766203703</v>
      </c>
      <c r="I2663" s="7">
        <v>2.476851851851852E-3</v>
      </c>
      <c r="J2663" s="6" t="s">
        <v>17</v>
      </c>
      <c r="K2663" s="4">
        <v>4</v>
      </c>
      <c r="L2663" s="4">
        <v>4</v>
      </c>
      <c r="M2663" s="6" t="s">
        <v>35</v>
      </c>
      <c r="N2663" s="6"/>
      <c r="O2663" s="6"/>
    </row>
    <row r="2664" spans="1:15" ht="13">
      <c r="A2664" s="4">
        <v>183730187</v>
      </c>
      <c r="B2664" s="5">
        <v>45397.808645833335</v>
      </c>
      <c r="C2664" s="4" t="s">
        <v>19</v>
      </c>
      <c r="D2664" s="4">
        <v>0</v>
      </c>
      <c r="E2664" s="5">
        <v>45397.819178240738</v>
      </c>
      <c r="F2664" s="6" t="s">
        <v>37</v>
      </c>
      <c r="G2664" s="7">
        <v>9.3749999999999997E-4</v>
      </c>
      <c r="H2664" s="5">
        <v>45397.809583333335</v>
      </c>
      <c r="I2664" s="7">
        <v>1.0590277777777778E-2</v>
      </c>
      <c r="J2664" s="6" t="s">
        <v>15</v>
      </c>
      <c r="K2664" s="4">
        <v>1</v>
      </c>
      <c r="L2664" s="4">
        <v>4</v>
      </c>
      <c r="M2664" s="6" t="s">
        <v>26</v>
      </c>
      <c r="N2664" s="6"/>
      <c r="O2664" s="6"/>
    </row>
    <row r="2665" spans="1:15" ht="13">
      <c r="A2665" s="4">
        <v>183730257</v>
      </c>
      <c r="B2665" s="5">
        <v>45397.808900462966</v>
      </c>
      <c r="C2665" s="4" t="s">
        <v>13</v>
      </c>
      <c r="D2665" s="4">
        <v>0</v>
      </c>
      <c r="E2665" s="5">
        <v>45397.809293981481</v>
      </c>
      <c r="F2665" s="6" t="s">
        <v>27</v>
      </c>
      <c r="G2665" s="5" t="s">
        <v>24</v>
      </c>
      <c r="H2665" s="5" t="s">
        <v>24</v>
      </c>
      <c r="I2665" s="7">
        <v>4.6296296296296298E-4</v>
      </c>
      <c r="J2665" s="6" t="s">
        <v>17</v>
      </c>
      <c r="K2665" s="4">
        <v>0</v>
      </c>
      <c r="L2665" s="4">
        <v>1</v>
      </c>
      <c r="M2665" s="6" t="s">
        <v>51</v>
      </c>
      <c r="N2665" s="6"/>
      <c r="O2665" s="6"/>
    </row>
    <row r="2666" spans="1:15" ht="13">
      <c r="A2666" s="4">
        <v>183730665</v>
      </c>
      <c r="B2666" s="5">
        <v>45397.811168981483</v>
      </c>
      <c r="C2666" s="4" t="s">
        <v>23</v>
      </c>
      <c r="D2666" s="4">
        <v>0</v>
      </c>
      <c r="E2666" s="5">
        <v>45398.327905092592</v>
      </c>
      <c r="F2666" s="6" t="s">
        <v>37</v>
      </c>
      <c r="G2666" s="5" t="s">
        <v>24</v>
      </c>
      <c r="H2666" s="5" t="s">
        <v>24</v>
      </c>
      <c r="I2666" s="7">
        <v>8.3796296296296292E-3</v>
      </c>
      <c r="J2666" s="6" t="s">
        <v>17</v>
      </c>
      <c r="K2666" s="4">
        <v>0</v>
      </c>
      <c r="L2666" s="4">
        <v>1</v>
      </c>
      <c r="M2666" s="6"/>
      <c r="N2666" s="6"/>
      <c r="O2666" s="6"/>
    </row>
    <row r="2667" spans="1:15" ht="13">
      <c r="A2667" s="4">
        <v>183731476</v>
      </c>
      <c r="B2667" s="5">
        <v>45397.814560185187</v>
      </c>
      <c r="C2667" s="4" t="s">
        <v>13</v>
      </c>
      <c r="D2667" s="4">
        <v>0</v>
      </c>
      <c r="E2667" s="5">
        <v>45397.819085648145</v>
      </c>
      <c r="F2667" s="6" t="s">
        <v>37</v>
      </c>
      <c r="G2667" s="7">
        <v>7.0601851851851847E-4</v>
      </c>
      <c r="H2667" s="5">
        <v>45397.815266203703</v>
      </c>
      <c r="I2667" s="7">
        <v>4.5717592592592589E-3</v>
      </c>
      <c r="J2667" s="6" t="s">
        <v>15</v>
      </c>
      <c r="K2667" s="4">
        <v>1</v>
      </c>
      <c r="L2667" s="4">
        <v>4</v>
      </c>
      <c r="M2667" s="6" t="s">
        <v>20</v>
      </c>
      <c r="N2667" s="6"/>
      <c r="O2667" s="6"/>
    </row>
    <row r="2668" spans="1:15" ht="13">
      <c r="A2668" s="4">
        <v>183732308</v>
      </c>
      <c r="B2668" s="5">
        <v>45397.81958333333</v>
      </c>
      <c r="C2668" s="4" t="s">
        <v>19</v>
      </c>
      <c r="D2668" s="4">
        <v>0</v>
      </c>
      <c r="E2668" s="5">
        <v>45398.327905092592</v>
      </c>
      <c r="F2668" s="6" t="s">
        <v>27</v>
      </c>
      <c r="G2668" s="7">
        <v>1.1921296296296296E-3</v>
      </c>
      <c r="H2668" s="5">
        <v>45397.820775462962</v>
      </c>
      <c r="I2668" s="7">
        <v>3.2754629629629631E-3</v>
      </c>
      <c r="J2668" s="6" t="s">
        <v>17</v>
      </c>
      <c r="K2668" s="4">
        <v>2</v>
      </c>
      <c r="L2668" s="4">
        <v>1</v>
      </c>
      <c r="M2668" s="6" t="s">
        <v>69</v>
      </c>
      <c r="N2668" s="6"/>
      <c r="O2668" s="6"/>
    </row>
    <row r="2669" spans="1:15" ht="13">
      <c r="A2669" s="4">
        <v>183732641</v>
      </c>
      <c r="B2669" s="5">
        <v>45397.821400462963</v>
      </c>
      <c r="C2669" s="4" t="s">
        <v>13</v>
      </c>
      <c r="D2669" s="4">
        <v>0</v>
      </c>
      <c r="E2669" s="5">
        <v>45398.336273148147</v>
      </c>
      <c r="F2669" s="6" t="s">
        <v>37</v>
      </c>
      <c r="G2669" s="7">
        <v>1.2962962962962963E-3</v>
      </c>
      <c r="H2669" s="5">
        <v>45397.822696759256</v>
      </c>
      <c r="I2669" s="7">
        <v>1.1296296296296296E-2</v>
      </c>
      <c r="J2669" s="6" t="s">
        <v>17</v>
      </c>
      <c r="K2669" s="4">
        <v>3</v>
      </c>
      <c r="L2669" s="4">
        <v>4</v>
      </c>
      <c r="M2669" s="6" t="s">
        <v>41</v>
      </c>
      <c r="N2669" s="6"/>
      <c r="O2669" s="6"/>
    </row>
    <row r="2670" spans="1:15" ht="13">
      <c r="A2670" s="4">
        <v>183733912</v>
      </c>
      <c r="B2670" s="5">
        <v>45397.828113425923</v>
      </c>
      <c r="C2670" s="4" t="s">
        <v>23</v>
      </c>
      <c r="D2670" s="4">
        <v>0</v>
      </c>
      <c r="E2670" s="5">
        <v>45397.832395833335</v>
      </c>
      <c r="F2670" s="6" t="s">
        <v>27</v>
      </c>
      <c r="G2670" s="5" t="s">
        <v>24</v>
      </c>
      <c r="H2670" s="5" t="s">
        <v>24</v>
      </c>
      <c r="I2670" s="7">
        <v>4.2824074074074075E-3</v>
      </c>
      <c r="J2670" s="6" t="s">
        <v>17</v>
      </c>
      <c r="K2670" s="4">
        <v>0</v>
      </c>
      <c r="L2670" s="4">
        <v>1</v>
      </c>
      <c r="M2670" s="6" t="s">
        <v>58</v>
      </c>
      <c r="N2670" s="6"/>
      <c r="O2670" s="6"/>
    </row>
    <row r="2671" spans="1:15" ht="13">
      <c r="A2671" s="4">
        <v>183733931</v>
      </c>
      <c r="B2671" s="5">
        <v>45397.8281712963</v>
      </c>
      <c r="C2671" s="4" t="s">
        <v>13</v>
      </c>
      <c r="D2671" s="4">
        <v>0</v>
      </c>
      <c r="E2671" s="5">
        <v>45397.83252314815</v>
      </c>
      <c r="F2671" s="6" t="s">
        <v>27</v>
      </c>
      <c r="G2671" s="7">
        <v>1.6782407407407408E-3</v>
      </c>
      <c r="H2671" s="5">
        <v>45397.82984953704</v>
      </c>
      <c r="I2671" s="7">
        <v>4.386574074074074E-3</v>
      </c>
      <c r="J2671" s="6" t="s">
        <v>17</v>
      </c>
      <c r="K2671" s="4">
        <v>3</v>
      </c>
      <c r="L2671" s="4">
        <v>4</v>
      </c>
      <c r="M2671" s="6" t="s">
        <v>20</v>
      </c>
      <c r="N2671" s="6"/>
      <c r="O2671" s="6"/>
    </row>
    <row r="2672" spans="1:15" ht="13">
      <c r="A2672" s="4">
        <v>183735786</v>
      </c>
      <c r="B2672" s="5">
        <v>45397.838263888887</v>
      </c>
      <c r="C2672" s="4" t="s">
        <v>19</v>
      </c>
      <c r="D2672" s="4">
        <v>0</v>
      </c>
      <c r="E2672" s="5">
        <v>45398.45548611111</v>
      </c>
      <c r="F2672" s="6" t="s">
        <v>14</v>
      </c>
      <c r="G2672" s="7">
        <v>1.4004629629629629E-3</v>
      </c>
      <c r="H2672" s="5">
        <v>45397.83966435185</v>
      </c>
      <c r="I2672" s="7">
        <v>0.11724537037037037</v>
      </c>
      <c r="J2672" s="6" t="s">
        <v>17</v>
      </c>
      <c r="K2672" s="4">
        <v>7</v>
      </c>
      <c r="L2672" s="4">
        <v>8</v>
      </c>
      <c r="M2672" s="6" t="s">
        <v>36</v>
      </c>
      <c r="N2672" s="6"/>
      <c r="O2672" s="6"/>
    </row>
    <row r="2673" spans="1:15" ht="13">
      <c r="A2673" s="4">
        <v>183737841</v>
      </c>
      <c r="B2673" s="5">
        <v>45397.851273148146</v>
      </c>
      <c r="C2673" s="4" t="s">
        <v>13</v>
      </c>
      <c r="D2673" s="4">
        <v>3</v>
      </c>
      <c r="E2673" s="5">
        <v>45398.361539351848</v>
      </c>
      <c r="F2673" s="6" t="s">
        <v>27</v>
      </c>
      <c r="G2673" s="7">
        <v>7.1759259259259259E-4</v>
      </c>
      <c r="H2673" s="5">
        <v>45397.851990740739</v>
      </c>
      <c r="I2673" s="7">
        <v>7.1875000000000003E-3</v>
      </c>
      <c r="J2673" s="6" t="s">
        <v>17</v>
      </c>
      <c r="K2673" s="4">
        <v>3</v>
      </c>
      <c r="L2673" s="4">
        <v>6</v>
      </c>
      <c r="M2673" s="6" t="s">
        <v>26</v>
      </c>
      <c r="N2673" s="6"/>
      <c r="O2673" s="6"/>
    </row>
    <row r="2674" spans="1:15" ht="13">
      <c r="A2674" s="4">
        <v>183738239</v>
      </c>
      <c r="B2674" s="5">
        <v>45397.854039351849</v>
      </c>
      <c r="C2674" s="4" t="s">
        <v>19</v>
      </c>
      <c r="D2674" s="4">
        <v>2</v>
      </c>
      <c r="E2674" s="5">
        <v>45398.370173611111</v>
      </c>
      <c r="F2674" s="6" t="s">
        <v>37</v>
      </c>
      <c r="G2674" s="7">
        <v>4.3981481481481481E-4</v>
      </c>
      <c r="H2674" s="5">
        <v>45397.854479166665</v>
      </c>
      <c r="I2674" s="7">
        <v>1.0300925925925925E-2</v>
      </c>
      <c r="J2674" s="6" t="s">
        <v>17</v>
      </c>
      <c r="K2674" s="4">
        <v>4</v>
      </c>
      <c r="L2674" s="4">
        <v>7</v>
      </c>
      <c r="M2674" s="6" t="s">
        <v>26</v>
      </c>
      <c r="N2674" s="6"/>
      <c r="O2674" s="6"/>
    </row>
    <row r="2675" spans="1:15" ht="13">
      <c r="A2675" s="4">
        <v>183739046</v>
      </c>
      <c r="B2675" s="5">
        <v>45397.858113425929</v>
      </c>
      <c r="C2675" s="4" t="s">
        <v>13</v>
      </c>
      <c r="D2675" s="4">
        <v>0</v>
      </c>
      <c r="E2675" s="5">
        <v>45398.361539351848</v>
      </c>
      <c r="F2675" s="6" t="s">
        <v>27</v>
      </c>
      <c r="G2675" s="7">
        <v>3.1250000000000001E-4</v>
      </c>
      <c r="H2675" s="5">
        <v>45397.85869212963</v>
      </c>
      <c r="I2675" s="7">
        <v>1.7708333333333332E-3</v>
      </c>
      <c r="J2675" s="6" t="s">
        <v>17</v>
      </c>
      <c r="K2675" s="4">
        <v>3</v>
      </c>
      <c r="L2675" s="4">
        <v>4</v>
      </c>
      <c r="M2675" s="6" t="s">
        <v>18</v>
      </c>
      <c r="N2675" s="6"/>
      <c r="O2675" s="6"/>
    </row>
    <row r="2676" spans="1:15" ht="13">
      <c r="A2676" s="4">
        <v>183740013</v>
      </c>
      <c r="B2676" s="5">
        <v>45397.864756944444</v>
      </c>
      <c r="C2676" s="4" t="s">
        <v>13</v>
      </c>
      <c r="D2676" s="4">
        <v>1</v>
      </c>
      <c r="E2676" s="5">
        <v>45398.370185185187</v>
      </c>
      <c r="F2676" s="6" t="s">
        <v>37</v>
      </c>
      <c r="G2676" s="5" t="s">
        <v>24</v>
      </c>
      <c r="H2676" s="5" t="s">
        <v>24</v>
      </c>
      <c r="I2676" s="7">
        <v>8.2175925925925927E-4</v>
      </c>
      <c r="J2676" s="6" t="s">
        <v>17</v>
      </c>
      <c r="K2676" s="4">
        <v>0</v>
      </c>
      <c r="L2676" s="4">
        <v>2</v>
      </c>
      <c r="M2676" s="6" t="s">
        <v>29</v>
      </c>
      <c r="N2676" s="6"/>
      <c r="O2676" s="6"/>
    </row>
    <row r="2677" spans="1:15" ht="13">
      <c r="A2677" s="4">
        <v>183740599</v>
      </c>
      <c r="B2677" s="5">
        <v>45397.867766203701</v>
      </c>
      <c r="C2677" s="4" t="s">
        <v>13</v>
      </c>
      <c r="D2677" s="4">
        <v>0</v>
      </c>
      <c r="E2677" s="5">
        <v>45398.387164351851</v>
      </c>
      <c r="F2677" s="6" t="s">
        <v>27</v>
      </c>
      <c r="G2677" s="7">
        <v>4.2129629629629626E-3</v>
      </c>
      <c r="H2677" s="5">
        <v>45397.871979166666</v>
      </c>
      <c r="I2677" s="7">
        <v>1.8993055555555555E-2</v>
      </c>
      <c r="J2677" s="6" t="s">
        <v>17</v>
      </c>
      <c r="K2677" s="4">
        <v>5</v>
      </c>
      <c r="L2677" s="4">
        <v>7</v>
      </c>
      <c r="M2677" s="6" t="s">
        <v>92</v>
      </c>
      <c r="N2677" s="6"/>
      <c r="O2677" s="6"/>
    </row>
    <row r="2678" spans="1:15" ht="13">
      <c r="A2678" s="4">
        <v>183741397</v>
      </c>
      <c r="B2678" s="5">
        <v>45397.873078703706</v>
      </c>
      <c r="C2678" s="4" t="s">
        <v>13</v>
      </c>
      <c r="D2678" s="4">
        <v>1</v>
      </c>
      <c r="E2678" s="5">
        <v>45397.879062499997</v>
      </c>
      <c r="F2678" s="6" t="s">
        <v>37</v>
      </c>
      <c r="G2678" s="7">
        <v>2.662037037037037E-3</v>
      </c>
      <c r="H2678" s="5">
        <v>45397.875740740739</v>
      </c>
      <c r="I2678" s="7">
        <v>6.0416666666666665E-3</v>
      </c>
      <c r="J2678" s="6" t="s">
        <v>17</v>
      </c>
      <c r="K2678" s="4">
        <v>3</v>
      </c>
      <c r="L2678" s="4">
        <v>3</v>
      </c>
      <c r="M2678" s="6" t="s">
        <v>20</v>
      </c>
      <c r="N2678" s="6"/>
      <c r="O2678" s="6"/>
    </row>
    <row r="2679" spans="1:15" ht="13">
      <c r="A2679" s="4">
        <v>183742681</v>
      </c>
      <c r="B2679" s="5">
        <v>45397.881030092591</v>
      </c>
      <c r="C2679" s="4" t="s">
        <v>13</v>
      </c>
      <c r="D2679" s="4">
        <v>1</v>
      </c>
      <c r="E2679" s="5">
        <v>45398.387175925927</v>
      </c>
      <c r="F2679" s="6" t="s">
        <v>27</v>
      </c>
      <c r="G2679" s="7">
        <v>3.8194444444444446E-4</v>
      </c>
      <c r="H2679" s="5">
        <v>45397.881412037037</v>
      </c>
      <c r="I2679" s="7">
        <v>6.1111111111111114E-3</v>
      </c>
      <c r="J2679" s="6" t="s">
        <v>15</v>
      </c>
      <c r="K2679" s="4">
        <v>1</v>
      </c>
      <c r="L2679" s="4">
        <v>3</v>
      </c>
      <c r="M2679" s="6" t="s">
        <v>22</v>
      </c>
      <c r="N2679" s="6"/>
      <c r="O2679" s="6"/>
    </row>
    <row r="2680" spans="1:15" ht="13">
      <c r="A2680" s="4">
        <v>183743714</v>
      </c>
      <c r="B2680" s="5">
        <v>45397.887442129628</v>
      </c>
      <c r="C2680" s="4" t="s">
        <v>13</v>
      </c>
      <c r="D2680" s="4">
        <v>0</v>
      </c>
      <c r="E2680" s="5">
        <v>45397.895601851851</v>
      </c>
      <c r="F2680" s="6" t="s">
        <v>37</v>
      </c>
      <c r="G2680" s="7">
        <v>6.134259259259259E-4</v>
      </c>
      <c r="H2680" s="5">
        <v>45397.888055555559</v>
      </c>
      <c r="I2680" s="7">
        <v>8.2291666666666659E-3</v>
      </c>
      <c r="J2680" s="6" t="s">
        <v>17</v>
      </c>
      <c r="K2680" s="4">
        <v>3</v>
      </c>
      <c r="L2680" s="4">
        <v>2</v>
      </c>
      <c r="M2680" s="6" t="s">
        <v>54</v>
      </c>
      <c r="N2680" s="6"/>
      <c r="O2680" s="6"/>
    </row>
    <row r="2681" spans="1:15" ht="13">
      <c r="A2681" s="4">
        <v>183744649</v>
      </c>
      <c r="B2681" s="5">
        <v>45397.895115740743</v>
      </c>
      <c r="C2681" s="4" t="s">
        <v>13</v>
      </c>
      <c r="D2681" s="4">
        <v>1</v>
      </c>
      <c r="E2681" s="5">
        <v>45397.902256944442</v>
      </c>
      <c r="F2681" s="6" t="s">
        <v>27</v>
      </c>
      <c r="G2681" s="7">
        <v>2.7777777777777778E-4</v>
      </c>
      <c r="H2681" s="5">
        <v>45397.89539351852</v>
      </c>
      <c r="I2681" s="7">
        <v>7.1759259259259259E-3</v>
      </c>
      <c r="J2681" s="6" t="s">
        <v>17</v>
      </c>
      <c r="K2681" s="4">
        <v>2</v>
      </c>
      <c r="L2681" s="4">
        <v>3</v>
      </c>
      <c r="M2681" s="6" t="s">
        <v>86</v>
      </c>
      <c r="N2681" s="6"/>
      <c r="O2681" s="6"/>
    </row>
    <row r="2682" spans="1:15" ht="13">
      <c r="A2682" s="4">
        <v>183745093</v>
      </c>
      <c r="B2682" s="5">
        <v>45397.897337962961</v>
      </c>
      <c r="C2682" s="4" t="s">
        <v>19</v>
      </c>
      <c r="D2682" s="4">
        <v>0</v>
      </c>
      <c r="E2682" s="5">
        <v>45398.403923611113</v>
      </c>
      <c r="F2682" s="6" t="s">
        <v>27</v>
      </c>
      <c r="G2682" s="7">
        <v>1.7476851851851852E-3</v>
      </c>
      <c r="H2682" s="5">
        <v>45397.899085648147</v>
      </c>
      <c r="I2682" s="7">
        <v>4.9189814814814816E-3</v>
      </c>
      <c r="J2682" s="6" t="s">
        <v>17</v>
      </c>
      <c r="K2682" s="4">
        <v>2</v>
      </c>
      <c r="L2682" s="4">
        <v>5</v>
      </c>
      <c r="M2682" s="6" t="s">
        <v>32</v>
      </c>
      <c r="N2682" s="6"/>
      <c r="O2682" s="6"/>
    </row>
    <row r="2683" spans="1:15" ht="13">
      <c r="A2683" s="4">
        <v>183745285</v>
      </c>
      <c r="B2683" s="5">
        <v>45397.898946759262</v>
      </c>
      <c r="C2683" s="4" t="s">
        <v>13</v>
      </c>
      <c r="D2683" s="4">
        <v>0</v>
      </c>
      <c r="E2683" s="5">
        <v>45398.412418981483</v>
      </c>
      <c r="F2683" s="6" t="s">
        <v>27</v>
      </c>
      <c r="G2683" s="7">
        <v>2.4652777777777776E-3</v>
      </c>
      <c r="H2683" s="5">
        <v>45397.901412037034</v>
      </c>
      <c r="I2683" s="7">
        <v>1.1759259259259259E-2</v>
      </c>
      <c r="J2683" s="6" t="s">
        <v>17</v>
      </c>
      <c r="K2683" s="4">
        <v>5</v>
      </c>
      <c r="L2683" s="4">
        <v>6</v>
      </c>
      <c r="M2683" s="6" t="s">
        <v>54</v>
      </c>
      <c r="N2683" s="6"/>
      <c r="O2683" s="6"/>
    </row>
    <row r="2684" spans="1:15" ht="13">
      <c r="A2684" s="4">
        <v>183746008</v>
      </c>
      <c r="B2684" s="5">
        <v>45397.904409722221</v>
      </c>
      <c r="C2684" s="4" t="s">
        <v>13</v>
      </c>
      <c r="D2684" s="4">
        <v>0</v>
      </c>
      <c r="E2684" s="5">
        <v>45397.905462962961</v>
      </c>
      <c r="F2684" s="6" t="s">
        <v>27</v>
      </c>
      <c r="G2684" s="4">
        <v>0</v>
      </c>
      <c r="H2684" s="5">
        <f>B2684</f>
        <v>45397.904409722221</v>
      </c>
      <c r="I2684" s="7">
        <v>1.0995370370370371E-3</v>
      </c>
      <c r="J2684" s="6" t="s">
        <v>15</v>
      </c>
      <c r="K2684" s="4">
        <v>1</v>
      </c>
      <c r="L2684" s="4">
        <v>1</v>
      </c>
      <c r="M2684" s="6" t="s">
        <v>50</v>
      </c>
      <c r="N2684" s="6"/>
      <c r="O2684" s="6"/>
    </row>
    <row r="2685" spans="1:15" ht="13">
      <c r="A2685" s="4">
        <v>183746698</v>
      </c>
      <c r="B2685" s="5">
        <v>45397.908182870371</v>
      </c>
      <c r="C2685" s="4" t="s">
        <v>23</v>
      </c>
      <c r="D2685" s="4">
        <v>0</v>
      </c>
      <c r="E2685" s="5">
        <v>45398.420925925922</v>
      </c>
      <c r="F2685" s="6" t="s">
        <v>27</v>
      </c>
      <c r="G2685" s="7">
        <v>5.3356481481481484E-3</v>
      </c>
      <c r="H2685" s="5">
        <v>45397.913518518515</v>
      </c>
      <c r="I2685" s="7">
        <v>5.347222222222222E-3</v>
      </c>
      <c r="J2685" s="6" t="s">
        <v>15</v>
      </c>
      <c r="K2685" s="4">
        <v>1</v>
      </c>
      <c r="L2685" s="4">
        <v>1</v>
      </c>
      <c r="M2685" s="6" t="s">
        <v>32</v>
      </c>
      <c r="N2685" s="6"/>
      <c r="O2685" s="6"/>
    </row>
    <row r="2686" spans="1:15" ht="13">
      <c r="A2686" s="4">
        <v>183748329</v>
      </c>
      <c r="B2686" s="5">
        <v>45397.919930555552</v>
      </c>
      <c r="C2686" s="4" t="s">
        <v>13</v>
      </c>
      <c r="D2686" s="4">
        <v>0</v>
      </c>
      <c r="E2686" s="5">
        <v>45398.420925925922</v>
      </c>
      <c r="F2686" s="6" t="s">
        <v>14</v>
      </c>
      <c r="G2686" s="5" t="s">
        <v>24</v>
      </c>
      <c r="H2686" s="5" t="s">
        <v>24</v>
      </c>
      <c r="I2686" s="7">
        <v>3.8194444444444446E-4</v>
      </c>
      <c r="J2686" s="6" t="s">
        <v>17</v>
      </c>
      <c r="K2686" s="4">
        <v>0</v>
      </c>
      <c r="L2686" s="4">
        <v>1</v>
      </c>
      <c r="M2686" s="6" t="s">
        <v>51</v>
      </c>
      <c r="N2686" s="6"/>
      <c r="O2686" s="6"/>
    </row>
    <row r="2687" spans="1:15" ht="13">
      <c r="A2687" s="4">
        <v>183753137</v>
      </c>
      <c r="B2687" s="5">
        <v>45397.962361111109</v>
      </c>
      <c r="C2687" s="4" t="s">
        <v>13</v>
      </c>
      <c r="D2687" s="4">
        <v>0</v>
      </c>
      <c r="E2687" s="5">
        <v>45398.496851851851</v>
      </c>
      <c r="F2687" s="6" t="s">
        <v>14</v>
      </c>
      <c r="G2687" s="7">
        <v>1.1689814814814816E-3</v>
      </c>
      <c r="H2687" s="5">
        <v>45397.963530092595</v>
      </c>
      <c r="I2687" s="7">
        <v>2.5937499999999999E-2</v>
      </c>
      <c r="J2687" s="6" t="s">
        <v>17</v>
      </c>
      <c r="K2687" s="4">
        <v>3</v>
      </c>
      <c r="L2687" s="4">
        <v>4</v>
      </c>
      <c r="M2687" s="6" t="s">
        <v>20</v>
      </c>
      <c r="N2687" s="6"/>
      <c r="O2687" s="6"/>
    </row>
    <row r="2688" spans="1:15" ht="13">
      <c r="A2688" s="4">
        <v>183753458</v>
      </c>
      <c r="B2688" s="5">
        <v>45397.966192129628</v>
      </c>
      <c r="C2688" s="4" t="s">
        <v>23</v>
      </c>
      <c r="D2688" s="4">
        <v>0</v>
      </c>
      <c r="E2688" s="5">
        <v>45398.472280092596</v>
      </c>
      <c r="F2688" s="6" t="s">
        <v>14</v>
      </c>
      <c r="G2688" s="5" t="s">
        <v>24</v>
      </c>
      <c r="H2688" s="5" t="s">
        <v>24</v>
      </c>
      <c r="I2688" s="7">
        <v>8.2175925925925927E-4</v>
      </c>
      <c r="J2688" s="6" t="s">
        <v>17</v>
      </c>
      <c r="K2688" s="4">
        <v>0</v>
      </c>
      <c r="L2688" s="4">
        <v>1</v>
      </c>
      <c r="M2688" s="6" t="s">
        <v>20</v>
      </c>
      <c r="N2688" s="6"/>
      <c r="O2688" s="6"/>
    </row>
    <row r="2689" spans="1:15" ht="13">
      <c r="A2689" s="4">
        <v>183753891</v>
      </c>
      <c r="B2689" s="5">
        <v>45397.972303240742</v>
      </c>
      <c r="C2689" s="4" t="s">
        <v>13</v>
      </c>
      <c r="D2689" s="4">
        <v>0</v>
      </c>
      <c r="E2689" s="5">
        <v>45398.487500000003</v>
      </c>
      <c r="F2689" s="6" t="s">
        <v>14</v>
      </c>
      <c r="G2689" s="7">
        <v>3.4722222222222224E-4</v>
      </c>
      <c r="H2689" s="5">
        <v>45397.972650462965</v>
      </c>
      <c r="I2689" s="7">
        <v>1.4027777777777778E-2</v>
      </c>
      <c r="J2689" s="6" t="s">
        <v>17</v>
      </c>
      <c r="K2689" s="4">
        <v>3</v>
      </c>
      <c r="L2689" s="4">
        <v>8</v>
      </c>
      <c r="M2689" s="6" t="s">
        <v>38</v>
      </c>
      <c r="N2689" s="6"/>
      <c r="O2689" s="6"/>
    </row>
    <row r="2690" spans="1:15" ht="13">
      <c r="A2690" s="4">
        <v>183753972</v>
      </c>
      <c r="B2690" s="5">
        <v>45397.973194444443</v>
      </c>
      <c r="C2690" s="4" t="s">
        <v>23</v>
      </c>
      <c r="D2690" s="4">
        <v>0</v>
      </c>
      <c r="E2690" s="5">
        <v>45398.480266203704</v>
      </c>
      <c r="F2690" s="6" t="s">
        <v>14</v>
      </c>
      <c r="G2690" s="5" t="s">
        <v>24</v>
      </c>
      <c r="H2690" s="5" t="s">
        <v>24</v>
      </c>
      <c r="I2690" s="7">
        <v>2.0949074074074073E-3</v>
      </c>
      <c r="J2690" s="6" t="s">
        <v>17</v>
      </c>
      <c r="K2690" s="4">
        <v>0</v>
      </c>
      <c r="L2690" s="4">
        <v>1</v>
      </c>
      <c r="M2690" s="6" t="s">
        <v>20</v>
      </c>
      <c r="N2690" s="6"/>
      <c r="O2690" s="6"/>
    </row>
    <row r="2691" spans="1:15" ht="13">
      <c r="A2691" s="4">
        <v>183754020</v>
      </c>
      <c r="B2691" s="5">
        <v>45397.973923611113</v>
      </c>
      <c r="C2691" s="4" t="s">
        <v>13</v>
      </c>
      <c r="D2691" s="4">
        <v>1</v>
      </c>
      <c r="E2691" s="5">
        <v>45398.480266203704</v>
      </c>
      <c r="F2691" s="6" t="s">
        <v>14</v>
      </c>
      <c r="G2691" s="7">
        <v>1.9212962962962964E-3</v>
      </c>
      <c r="H2691" s="5">
        <v>45397.975844907407</v>
      </c>
      <c r="I2691" s="7">
        <v>2.0833333333333333E-3</v>
      </c>
      <c r="J2691" s="6" t="s">
        <v>15</v>
      </c>
      <c r="K2691" s="4">
        <v>1</v>
      </c>
      <c r="L2691" s="4">
        <v>3</v>
      </c>
      <c r="M2691" s="6" t="s">
        <v>65</v>
      </c>
      <c r="N2691" s="6"/>
      <c r="O2691" s="6"/>
    </row>
    <row r="2692" spans="1:15" ht="13">
      <c r="A2692" s="4">
        <v>183758438</v>
      </c>
      <c r="B2692" s="5">
        <v>45398.045312499999</v>
      </c>
      <c r="C2692" s="4" t="s">
        <v>13</v>
      </c>
      <c r="D2692" s="4">
        <v>0</v>
      </c>
      <c r="E2692" s="5">
        <v>45398.553981481484</v>
      </c>
      <c r="F2692" s="6" t="s">
        <v>14</v>
      </c>
      <c r="G2692" s="7">
        <v>3.6805555555555554E-3</v>
      </c>
      <c r="H2692" s="5">
        <v>45398.048993055556</v>
      </c>
      <c r="I2692" s="7">
        <v>4.9074074074074072E-3</v>
      </c>
      <c r="J2692" s="6" t="s">
        <v>15</v>
      </c>
      <c r="K2692" s="4">
        <v>1</v>
      </c>
      <c r="L2692" s="4">
        <v>2</v>
      </c>
      <c r="M2692" s="6" t="s">
        <v>51</v>
      </c>
      <c r="N2692" s="6"/>
      <c r="O2692" s="6"/>
    </row>
    <row r="2693" spans="1:15" ht="13">
      <c r="A2693" s="4">
        <v>183764842</v>
      </c>
      <c r="B2693" s="5">
        <v>45398.193402777775</v>
      </c>
      <c r="C2693" s="4" t="s">
        <v>13</v>
      </c>
      <c r="D2693" s="4">
        <v>0</v>
      </c>
      <c r="E2693" s="5">
        <v>45398.695729166669</v>
      </c>
      <c r="F2693" s="6" t="s">
        <v>14</v>
      </c>
      <c r="G2693" s="7">
        <v>1.2847222222222223E-3</v>
      </c>
      <c r="H2693" s="5">
        <v>45398.194687499999</v>
      </c>
      <c r="I2693" s="7">
        <v>2.0254629629629629E-3</v>
      </c>
      <c r="J2693" s="6" t="s">
        <v>15</v>
      </c>
      <c r="K2693" s="4">
        <v>1</v>
      </c>
      <c r="L2693" s="4">
        <v>2</v>
      </c>
      <c r="M2693" s="6" t="s">
        <v>20</v>
      </c>
      <c r="N2693" s="6"/>
      <c r="O2693" s="6"/>
    </row>
    <row r="2694" spans="1:15" ht="13">
      <c r="A2694" s="4">
        <v>183765790</v>
      </c>
      <c r="B2694" s="5">
        <v>45398.21366898148</v>
      </c>
      <c r="C2694" s="4" t="s">
        <v>13</v>
      </c>
      <c r="D2694" s="4">
        <v>0</v>
      </c>
      <c r="E2694" s="5">
        <v>45398.720752314817</v>
      </c>
      <c r="F2694" s="6" t="s">
        <v>14</v>
      </c>
      <c r="G2694" s="7">
        <v>4.7453703703703704E-4</v>
      </c>
      <c r="H2694" s="5">
        <v>45398.214363425926</v>
      </c>
      <c r="I2694" s="7">
        <v>2.2685185185185187E-3</v>
      </c>
      <c r="J2694" s="6" t="s">
        <v>17</v>
      </c>
      <c r="K2694" s="4">
        <v>2</v>
      </c>
      <c r="L2694" s="4">
        <v>5</v>
      </c>
      <c r="M2694" s="6" t="s">
        <v>18</v>
      </c>
      <c r="N2694" s="6"/>
      <c r="O2694" s="6"/>
    </row>
    <row r="2695" spans="1:15" ht="13">
      <c r="A2695" s="4">
        <v>183767261</v>
      </c>
      <c r="B2695" s="5">
        <v>45398.245370370372</v>
      </c>
      <c r="C2695" s="4" t="s">
        <v>13</v>
      </c>
      <c r="D2695" s="4">
        <v>9</v>
      </c>
      <c r="E2695" s="5">
        <v>45399.303194444445</v>
      </c>
      <c r="F2695" s="6" t="s">
        <v>37</v>
      </c>
      <c r="G2695" s="7">
        <v>2.0370370370370369E-3</v>
      </c>
      <c r="H2695" s="5">
        <v>45398.247407407405</v>
      </c>
      <c r="I2695" s="7">
        <v>0.55258101851851849</v>
      </c>
      <c r="J2695" s="6" t="s">
        <v>17</v>
      </c>
      <c r="K2695" s="4">
        <v>24</v>
      </c>
      <c r="L2695" s="4">
        <v>28</v>
      </c>
      <c r="M2695" s="6" t="s">
        <v>35</v>
      </c>
      <c r="N2695" s="6"/>
      <c r="O2695" s="6"/>
    </row>
    <row r="2696" spans="1:15" ht="13">
      <c r="A2696" s="4">
        <v>183768500</v>
      </c>
      <c r="B2696" s="5">
        <v>45398.268217592595</v>
      </c>
      <c r="C2696" s="4" t="s">
        <v>19</v>
      </c>
      <c r="D2696" s="4">
        <v>1</v>
      </c>
      <c r="E2696" s="5">
        <v>45398.778946759259</v>
      </c>
      <c r="F2696" s="6" t="s">
        <v>14</v>
      </c>
      <c r="G2696" s="7">
        <v>4.0277777777777777E-3</v>
      </c>
      <c r="H2696" s="5">
        <v>45398.272256944445</v>
      </c>
      <c r="I2696" s="7">
        <v>8.2754629629629636E-3</v>
      </c>
      <c r="J2696" s="6" t="s">
        <v>15</v>
      </c>
      <c r="K2696" s="4">
        <v>1</v>
      </c>
      <c r="L2696" s="4">
        <v>2</v>
      </c>
      <c r="M2696" s="6" t="s">
        <v>18</v>
      </c>
      <c r="N2696" s="6"/>
      <c r="O2696" s="6"/>
    </row>
    <row r="2697" spans="1:15" ht="13">
      <c r="A2697" s="4">
        <v>183770837</v>
      </c>
      <c r="B2697" s="5">
        <v>45398.300196759257</v>
      </c>
      <c r="C2697" s="4" t="s">
        <v>13</v>
      </c>
      <c r="D2697" s="4">
        <v>0</v>
      </c>
      <c r="E2697" s="5">
        <v>45398.803749999999</v>
      </c>
      <c r="F2697" s="6" t="s">
        <v>14</v>
      </c>
      <c r="G2697" s="5" t="s">
        <v>24</v>
      </c>
      <c r="H2697" s="5" t="s">
        <v>24</v>
      </c>
      <c r="I2697" s="7">
        <v>8.2175925925925927E-4</v>
      </c>
      <c r="J2697" s="6" t="s">
        <v>17</v>
      </c>
      <c r="K2697" s="4">
        <v>0</v>
      </c>
      <c r="L2697" s="4">
        <v>1</v>
      </c>
      <c r="M2697" s="6" t="s">
        <v>51</v>
      </c>
      <c r="N2697" s="6"/>
      <c r="O2697" s="6"/>
    </row>
    <row r="2698" spans="1:15" ht="13">
      <c r="A2698" s="4">
        <v>183771495</v>
      </c>
      <c r="B2698" s="5">
        <v>45398.30809027778</v>
      </c>
      <c r="C2698" s="4" t="s">
        <v>13</v>
      </c>
      <c r="D2698" s="4">
        <v>0</v>
      </c>
      <c r="E2698" s="5">
        <v>45398.812361111108</v>
      </c>
      <c r="F2698" s="6" t="s">
        <v>14</v>
      </c>
      <c r="G2698" s="7">
        <v>1.8981481481481482E-3</v>
      </c>
      <c r="H2698" s="5">
        <v>45398.309988425928</v>
      </c>
      <c r="I2698" s="7">
        <v>2.5231481481481481E-3</v>
      </c>
      <c r="J2698" s="6" t="s">
        <v>15</v>
      </c>
      <c r="K2698" s="4">
        <v>1</v>
      </c>
      <c r="L2698" s="4">
        <v>1</v>
      </c>
      <c r="M2698" s="6" t="s">
        <v>77</v>
      </c>
      <c r="N2698" s="6"/>
      <c r="O2698" s="6"/>
    </row>
    <row r="2699" spans="1:15" ht="13">
      <c r="A2699" s="4">
        <v>183772188</v>
      </c>
      <c r="B2699" s="5">
        <v>45398.315289351849</v>
      </c>
      <c r="C2699" s="4" t="s">
        <v>13</v>
      </c>
      <c r="D2699" s="4">
        <v>0</v>
      </c>
      <c r="E2699" s="5">
        <v>45398.828634259262</v>
      </c>
      <c r="F2699" s="6" t="s">
        <v>14</v>
      </c>
      <c r="G2699" s="7">
        <v>2.6967592592592594E-3</v>
      </c>
      <c r="H2699" s="5">
        <v>45398.317986111113</v>
      </c>
      <c r="I2699" s="7">
        <v>9.8263888888888897E-3</v>
      </c>
      <c r="J2699" s="6" t="s">
        <v>17</v>
      </c>
      <c r="K2699" s="4">
        <v>4</v>
      </c>
      <c r="L2699" s="4">
        <v>7</v>
      </c>
      <c r="M2699" s="6" t="s">
        <v>61</v>
      </c>
      <c r="N2699" s="6"/>
      <c r="O2699" s="6"/>
    </row>
    <row r="2700" spans="1:15" ht="13">
      <c r="A2700" s="4">
        <v>183773933</v>
      </c>
      <c r="B2700" s="5">
        <v>45398.332071759258</v>
      </c>
      <c r="C2700" s="4" t="s">
        <v>13</v>
      </c>
      <c r="D2700" s="4">
        <v>0</v>
      </c>
      <c r="E2700" s="5">
        <v>45398.837129629632</v>
      </c>
      <c r="F2700" s="6" t="s">
        <v>14</v>
      </c>
      <c r="G2700" s="5" t="s">
        <v>24</v>
      </c>
      <c r="H2700" s="5" t="s">
        <v>24</v>
      </c>
      <c r="I2700" s="7">
        <v>2.3148148148148149E-4</v>
      </c>
      <c r="J2700" s="6" t="s">
        <v>17</v>
      </c>
      <c r="K2700" s="4">
        <v>0</v>
      </c>
      <c r="L2700" s="4">
        <v>1</v>
      </c>
      <c r="M2700" s="6" t="s">
        <v>51</v>
      </c>
      <c r="N2700" s="6"/>
      <c r="O2700" s="6"/>
    </row>
    <row r="2701" spans="1:15" ht="13">
      <c r="A2701" s="4">
        <v>183774225</v>
      </c>
      <c r="B2701" s="5">
        <v>45398.333981481483</v>
      </c>
      <c r="C2701" s="4" t="s">
        <v>13</v>
      </c>
      <c r="D2701" s="4">
        <v>0</v>
      </c>
      <c r="E2701" s="5">
        <v>45398.343634259261</v>
      </c>
      <c r="F2701" s="6" t="s">
        <v>37</v>
      </c>
      <c r="G2701" s="7">
        <v>6.018518518518519E-4</v>
      </c>
      <c r="H2701" s="5">
        <v>45398.334583333337</v>
      </c>
      <c r="I2701" s="7">
        <v>9.7106481481481488E-3</v>
      </c>
      <c r="J2701" s="6" t="s">
        <v>17</v>
      </c>
      <c r="K2701" s="4">
        <v>3</v>
      </c>
      <c r="L2701" s="4">
        <v>6</v>
      </c>
      <c r="M2701" s="6" t="s">
        <v>41</v>
      </c>
      <c r="N2701" s="6"/>
      <c r="O2701" s="6"/>
    </row>
    <row r="2702" spans="1:15" ht="13">
      <c r="A2702" s="4">
        <v>183774276</v>
      </c>
      <c r="B2702" s="5">
        <v>45398.334745370368</v>
      </c>
      <c r="C2702" s="4" t="s">
        <v>13</v>
      </c>
      <c r="D2702" s="4">
        <v>4</v>
      </c>
      <c r="E2702" s="5">
        <v>45398.369398148148</v>
      </c>
      <c r="F2702" s="6" t="s">
        <v>37</v>
      </c>
      <c r="G2702" s="7">
        <v>3.3564814814814812E-4</v>
      </c>
      <c r="H2702" s="5">
        <v>45398.33520833333</v>
      </c>
      <c r="I2702" s="7">
        <v>3.4722222222222224E-2</v>
      </c>
      <c r="J2702" s="6" t="s">
        <v>17</v>
      </c>
      <c r="K2702" s="4">
        <v>11</v>
      </c>
      <c r="L2702" s="4">
        <v>10</v>
      </c>
      <c r="M2702" s="6" t="s">
        <v>77</v>
      </c>
      <c r="N2702" s="6"/>
      <c r="O2702" s="6"/>
    </row>
    <row r="2703" spans="1:15" ht="13">
      <c r="A2703" s="4">
        <v>183774282</v>
      </c>
      <c r="B2703" s="5">
        <v>45398.334826388891</v>
      </c>
      <c r="C2703" s="4" t="s">
        <v>13</v>
      </c>
      <c r="D2703" s="4">
        <v>2</v>
      </c>
      <c r="E2703" s="5">
        <v>45398.870208333334</v>
      </c>
      <c r="F2703" s="6" t="s">
        <v>37</v>
      </c>
      <c r="G2703" s="7">
        <v>7.1759259259259259E-4</v>
      </c>
      <c r="H2703" s="5">
        <v>45398.335543981484</v>
      </c>
      <c r="I2703" s="7">
        <v>3.4409722222222223E-2</v>
      </c>
      <c r="J2703" s="6" t="s">
        <v>17</v>
      </c>
      <c r="K2703" s="4">
        <v>2</v>
      </c>
      <c r="L2703" s="4">
        <v>3</v>
      </c>
      <c r="M2703" s="6" t="s">
        <v>66</v>
      </c>
      <c r="N2703" s="6"/>
      <c r="O2703" s="6"/>
    </row>
    <row r="2704" spans="1:15" ht="13">
      <c r="A2704" s="4">
        <v>183774458</v>
      </c>
      <c r="B2704" s="5">
        <v>45398.335925925923</v>
      </c>
      <c r="C2704" s="4" t="s">
        <v>13</v>
      </c>
      <c r="D2704" s="4">
        <v>0</v>
      </c>
      <c r="E2704" s="5">
        <v>45398.845717592594</v>
      </c>
      <c r="F2704" s="6" t="s">
        <v>37</v>
      </c>
      <c r="G2704" s="7">
        <v>2.7893518518518519E-3</v>
      </c>
      <c r="H2704" s="5">
        <v>45398.34033564815</v>
      </c>
      <c r="I2704" s="7">
        <v>7.6736111111111111E-3</v>
      </c>
      <c r="J2704" s="6" t="s">
        <v>15</v>
      </c>
      <c r="K2704" s="4">
        <v>1</v>
      </c>
      <c r="L2704" s="4">
        <v>2</v>
      </c>
      <c r="M2704" s="6" t="s">
        <v>51</v>
      </c>
      <c r="N2704" s="6"/>
      <c r="O2704" s="6"/>
    </row>
    <row r="2705" spans="1:15" ht="13">
      <c r="A2705" s="4">
        <v>183775254</v>
      </c>
      <c r="B2705" s="5">
        <v>45398.341678240744</v>
      </c>
      <c r="C2705" s="4" t="s">
        <v>13</v>
      </c>
      <c r="D2705" s="4">
        <v>0</v>
      </c>
      <c r="E2705" s="5">
        <v>45398.36928240741</v>
      </c>
      <c r="F2705" s="6" t="s">
        <v>37</v>
      </c>
      <c r="G2705" s="7">
        <v>1.736111111111111E-3</v>
      </c>
      <c r="H2705" s="5">
        <v>45398.343414351853</v>
      </c>
      <c r="I2705" s="7">
        <v>2.7685185185185184E-2</v>
      </c>
      <c r="J2705" s="6" t="s">
        <v>17</v>
      </c>
      <c r="K2705" s="4">
        <v>2</v>
      </c>
      <c r="L2705" s="4">
        <v>3</v>
      </c>
      <c r="M2705" s="6" t="s">
        <v>41</v>
      </c>
      <c r="N2705" s="6"/>
      <c r="O2705" s="6"/>
    </row>
    <row r="2706" spans="1:15" ht="13">
      <c r="A2706" s="4">
        <v>183775662</v>
      </c>
      <c r="B2706" s="5">
        <v>45398.344467592593</v>
      </c>
      <c r="C2706" s="4" t="s">
        <v>23</v>
      </c>
      <c r="D2706" s="4">
        <v>0</v>
      </c>
      <c r="E2706" s="5">
        <v>45398.861817129633</v>
      </c>
      <c r="F2706" s="6" t="s">
        <v>37</v>
      </c>
      <c r="G2706" s="5" t="s">
        <v>24</v>
      </c>
      <c r="H2706" s="5" t="s">
        <v>24</v>
      </c>
      <c r="I2706" s="7">
        <v>2.9050925925925928E-3</v>
      </c>
      <c r="J2706" s="6" t="s">
        <v>17</v>
      </c>
      <c r="K2706" s="4">
        <v>0</v>
      </c>
      <c r="L2706" s="4">
        <v>1</v>
      </c>
      <c r="M2706" s="6" t="s">
        <v>20</v>
      </c>
      <c r="N2706" s="6"/>
      <c r="O2706" s="6"/>
    </row>
    <row r="2707" spans="1:15" ht="13">
      <c r="A2707" s="4">
        <v>183777230</v>
      </c>
      <c r="B2707" s="5">
        <v>45398.355300925927</v>
      </c>
      <c r="C2707" s="4" t="s">
        <v>13</v>
      </c>
      <c r="D2707" s="4">
        <v>6</v>
      </c>
      <c r="E2707" s="5">
        <v>45398.377962962964</v>
      </c>
      <c r="F2707" s="6" t="s">
        <v>37</v>
      </c>
      <c r="G2707" s="7">
        <v>3.7037037037037035E-4</v>
      </c>
      <c r="H2707" s="5">
        <v>45398.355671296296</v>
      </c>
      <c r="I2707" s="7">
        <v>2.2731481481481481E-2</v>
      </c>
      <c r="J2707" s="6" t="s">
        <v>17</v>
      </c>
      <c r="K2707" s="4">
        <v>15</v>
      </c>
      <c r="L2707" s="4">
        <v>29</v>
      </c>
      <c r="M2707" s="6" t="s">
        <v>35</v>
      </c>
      <c r="N2707" s="6"/>
      <c r="O2707" s="6"/>
    </row>
    <row r="2708" spans="1:15" ht="13">
      <c r="A2708" s="4">
        <v>183778008</v>
      </c>
      <c r="B2708" s="5">
        <v>45398.36041666667</v>
      </c>
      <c r="C2708" s="4" t="s">
        <v>13</v>
      </c>
      <c r="D2708" s="4">
        <v>1</v>
      </c>
      <c r="E2708" s="5">
        <v>45398.896122685182</v>
      </c>
      <c r="F2708" s="6" t="s">
        <v>37</v>
      </c>
      <c r="G2708" s="7">
        <v>4.2824074074074075E-4</v>
      </c>
      <c r="H2708" s="5">
        <v>45398.360844907409</v>
      </c>
      <c r="I2708" s="7">
        <v>2.7071759259259261E-2</v>
      </c>
      <c r="J2708" s="6" t="s">
        <v>17</v>
      </c>
      <c r="K2708" s="4">
        <v>5</v>
      </c>
      <c r="L2708" s="4">
        <v>7</v>
      </c>
      <c r="M2708" s="6" t="s">
        <v>26</v>
      </c>
      <c r="N2708" s="6"/>
      <c r="O2708" s="6"/>
    </row>
    <row r="2709" spans="1:15" ht="13">
      <c r="A2709" s="4">
        <v>183778102</v>
      </c>
      <c r="B2709" s="5">
        <v>45398.360925925925</v>
      </c>
      <c r="C2709" s="4" t="s">
        <v>19</v>
      </c>
      <c r="D2709" s="4">
        <v>0</v>
      </c>
      <c r="E2709" s="5">
        <v>45398.370509259257</v>
      </c>
      <c r="F2709" s="6" t="s">
        <v>37</v>
      </c>
      <c r="G2709" s="7">
        <v>6.5972222222222224E-4</v>
      </c>
      <c r="H2709" s="5">
        <v>45398.361585648148</v>
      </c>
      <c r="I2709" s="7">
        <v>9.6412037037037039E-3</v>
      </c>
      <c r="J2709" s="6" t="s">
        <v>17</v>
      </c>
      <c r="K2709" s="4">
        <v>3</v>
      </c>
      <c r="L2709" s="4">
        <v>3</v>
      </c>
      <c r="M2709" s="6" t="s">
        <v>38</v>
      </c>
      <c r="N2709" s="6"/>
      <c r="O2709" s="6"/>
    </row>
    <row r="2710" spans="1:15" ht="13">
      <c r="A2710" s="4">
        <v>183780285</v>
      </c>
      <c r="B2710" s="5">
        <v>45398.369212962964</v>
      </c>
      <c r="C2710" s="4" t="s">
        <v>13</v>
      </c>
      <c r="D2710" s="4">
        <v>0</v>
      </c>
      <c r="E2710" s="5">
        <v>45398.962164351855</v>
      </c>
      <c r="F2710" s="6" t="s">
        <v>37</v>
      </c>
      <c r="G2710" s="7">
        <v>1.1574074074074073E-3</v>
      </c>
      <c r="H2710" s="5">
        <v>45398.370370370372</v>
      </c>
      <c r="I2710" s="7">
        <v>8.5173611111111117E-2</v>
      </c>
      <c r="J2710" s="6" t="s">
        <v>17</v>
      </c>
      <c r="K2710" s="4">
        <v>4</v>
      </c>
      <c r="L2710" s="4">
        <v>3</v>
      </c>
      <c r="M2710" s="6" t="s">
        <v>26</v>
      </c>
      <c r="N2710" s="6"/>
      <c r="O2710" s="6"/>
    </row>
    <row r="2711" spans="1:15" ht="13">
      <c r="A2711" s="4">
        <v>183781147</v>
      </c>
      <c r="B2711" s="5">
        <v>45398.373043981483</v>
      </c>
      <c r="C2711" s="4" t="s">
        <v>13</v>
      </c>
      <c r="D2711" s="4">
        <v>0</v>
      </c>
      <c r="E2711" s="5">
        <v>45398.454270833332</v>
      </c>
      <c r="F2711" s="6" t="s">
        <v>37</v>
      </c>
      <c r="G2711" s="4">
        <v>0</v>
      </c>
      <c r="H2711" s="5">
        <f>B2711</f>
        <v>45398.373043981483</v>
      </c>
      <c r="I2711" s="7">
        <v>8.1296296296296297E-2</v>
      </c>
      <c r="J2711" s="6" t="s">
        <v>17</v>
      </c>
      <c r="K2711" s="4">
        <v>3</v>
      </c>
      <c r="L2711" s="4">
        <v>3</v>
      </c>
      <c r="M2711" s="6" t="s">
        <v>26</v>
      </c>
      <c r="N2711" s="6"/>
      <c r="O2711" s="6"/>
    </row>
    <row r="2712" spans="1:15" ht="13">
      <c r="A2712" s="4">
        <v>183781155</v>
      </c>
      <c r="B2712" s="5">
        <v>45398.373055555552</v>
      </c>
      <c r="C2712" s="4" t="s">
        <v>13</v>
      </c>
      <c r="D2712" s="4">
        <v>2</v>
      </c>
      <c r="E2712" s="5">
        <v>45398.446342592593</v>
      </c>
      <c r="F2712" s="6" t="s">
        <v>37</v>
      </c>
      <c r="G2712" s="7">
        <v>1.3773148148148147E-3</v>
      </c>
      <c r="H2712" s="5">
        <v>45398.374432870369</v>
      </c>
      <c r="I2712" s="7">
        <v>4.8321759259259259E-2</v>
      </c>
      <c r="J2712" s="6" t="s">
        <v>17</v>
      </c>
      <c r="K2712" s="4">
        <v>5</v>
      </c>
      <c r="L2712" s="4">
        <v>8</v>
      </c>
      <c r="M2712" s="6" t="s">
        <v>35</v>
      </c>
      <c r="N2712" s="6"/>
      <c r="O2712" s="6"/>
    </row>
    <row r="2713" spans="1:15" ht="13">
      <c r="A2713" s="4">
        <v>183781262</v>
      </c>
      <c r="B2713" s="5">
        <v>45398.373703703706</v>
      </c>
      <c r="C2713" s="4" t="s">
        <v>13</v>
      </c>
      <c r="D2713" s="4">
        <v>0</v>
      </c>
      <c r="E2713" s="5">
        <v>45398.387291666666</v>
      </c>
      <c r="F2713" s="6" t="s">
        <v>37</v>
      </c>
      <c r="G2713" s="7">
        <v>1.5625000000000001E-3</v>
      </c>
      <c r="H2713" s="5">
        <v>45398.375914351855</v>
      </c>
      <c r="I2713" s="7">
        <v>1.3657407407407408E-2</v>
      </c>
      <c r="J2713" s="6" t="s">
        <v>17</v>
      </c>
      <c r="K2713" s="4">
        <v>4</v>
      </c>
      <c r="L2713" s="4">
        <v>4</v>
      </c>
      <c r="M2713" s="6" t="s">
        <v>32</v>
      </c>
      <c r="N2713" s="6"/>
      <c r="O2713" s="6"/>
    </row>
    <row r="2714" spans="1:15" ht="13">
      <c r="A2714" s="4">
        <v>183781391</v>
      </c>
      <c r="B2714" s="5">
        <v>45398.374236111114</v>
      </c>
      <c r="C2714" s="4" t="s">
        <v>13</v>
      </c>
      <c r="D2714" s="4">
        <v>0</v>
      </c>
      <c r="E2714" s="5">
        <v>45398.395520833335</v>
      </c>
      <c r="F2714" s="6" t="s">
        <v>37</v>
      </c>
      <c r="G2714" s="7">
        <v>7.291666666666667E-4</v>
      </c>
      <c r="H2714" s="5">
        <v>45398.374965277777</v>
      </c>
      <c r="I2714" s="7">
        <v>6.1805555555555555E-3</v>
      </c>
      <c r="J2714" s="6" t="s">
        <v>15</v>
      </c>
      <c r="K2714" s="4">
        <v>1</v>
      </c>
      <c r="L2714" s="4">
        <v>1</v>
      </c>
      <c r="M2714" s="6" t="s">
        <v>20</v>
      </c>
      <c r="N2714" s="6"/>
      <c r="O2714" s="6"/>
    </row>
    <row r="2715" spans="1:15" ht="13">
      <c r="A2715" s="4">
        <v>183781987</v>
      </c>
      <c r="B2715" s="5">
        <v>45398.376157407409</v>
      </c>
      <c r="C2715" s="4" t="s">
        <v>13</v>
      </c>
      <c r="D2715" s="4">
        <v>0</v>
      </c>
      <c r="E2715" s="5">
        <v>45398.635983796295</v>
      </c>
      <c r="F2715" s="6" t="s">
        <v>37</v>
      </c>
      <c r="G2715" s="7">
        <v>6.7129629629629625E-4</v>
      </c>
      <c r="H2715" s="5">
        <v>45398.376828703702</v>
      </c>
      <c r="I2715" s="7">
        <v>0.25988425925925923</v>
      </c>
      <c r="J2715" s="6" t="s">
        <v>17</v>
      </c>
      <c r="K2715" s="4">
        <v>6</v>
      </c>
      <c r="L2715" s="4">
        <v>10</v>
      </c>
      <c r="M2715" s="6" t="s">
        <v>20</v>
      </c>
      <c r="N2715" s="6"/>
      <c r="O2715" s="6"/>
    </row>
    <row r="2716" spans="1:15" ht="13">
      <c r="A2716" s="4">
        <v>183782134</v>
      </c>
      <c r="B2716" s="5">
        <v>45398.376562500001</v>
      </c>
      <c r="C2716" s="4" t="s">
        <v>13</v>
      </c>
      <c r="D2716" s="4">
        <v>0</v>
      </c>
      <c r="E2716" s="5">
        <v>45398.920648148145</v>
      </c>
      <c r="F2716" s="6" t="s">
        <v>37</v>
      </c>
      <c r="G2716" s="7">
        <v>1.238425925925926E-3</v>
      </c>
      <c r="H2716" s="5">
        <v>45398.377800925926</v>
      </c>
      <c r="I2716" s="7">
        <v>4.1493055555555554E-2</v>
      </c>
      <c r="J2716" s="6" t="s">
        <v>17</v>
      </c>
      <c r="K2716" s="4">
        <v>2</v>
      </c>
      <c r="L2716" s="4">
        <v>3</v>
      </c>
      <c r="M2716" s="6" t="s">
        <v>26</v>
      </c>
      <c r="N2716" s="6"/>
      <c r="O2716" s="6"/>
    </row>
    <row r="2717" spans="1:15" ht="13">
      <c r="A2717" s="4">
        <v>183782874</v>
      </c>
      <c r="B2717" s="5">
        <v>45398.379421296297</v>
      </c>
      <c r="C2717" s="4" t="s">
        <v>13</v>
      </c>
      <c r="D2717" s="4">
        <v>1</v>
      </c>
      <c r="E2717" s="5">
        <v>45398.515613425923</v>
      </c>
      <c r="F2717" s="6" t="s">
        <v>37</v>
      </c>
      <c r="G2717" s="7">
        <v>1.724537037037037E-3</v>
      </c>
      <c r="H2717" s="5">
        <v>45398.381145833337</v>
      </c>
      <c r="I2717" s="7">
        <v>0.13625000000000001</v>
      </c>
      <c r="J2717" s="6" t="s">
        <v>17</v>
      </c>
      <c r="K2717" s="4">
        <v>8</v>
      </c>
      <c r="L2717" s="4">
        <v>7</v>
      </c>
      <c r="M2717" s="6" t="s">
        <v>35</v>
      </c>
      <c r="N2717" s="6"/>
      <c r="O2717" s="6"/>
    </row>
    <row r="2718" spans="1:15" ht="13">
      <c r="A2718" s="4">
        <v>183783860</v>
      </c>
      <c r="B2718" s="5">
        <v>45398.383715277778</v>
      </c>
      <c r="C2718" s="4" t="s">
        <v>19</v>
      </c>
      <c r="D2718" s="4">
        <v>0</v>
      </c>
      <c r="E2718" s="5">
        <v>45398.896122685182</v>
      </c>
      <c r="F2718" s="6" t="s">
        <v>37</v>
      </c>
      <c r="G2718" s="7">
        <v>2.2685185185185187E-3</v>
      </c>
      <c r="H2718" s="5">
        <v>45398.385983796295</v>
      </c>
      <c r="I2718" s="7">
        <v>1.1817129629629629E-2</v>
      </c>
      <c r="J2718" s="6" t="s">
        <v>17</v>
      </c>
      <c r="K2718" s="4">
        <v>2</v>
      </c>
      <c r="L2718" s="4">
        <v>3</v>
      </c>
      <c r="M2718" s="6" t="s">
        <v>45</v>
      </c>
      <c r="N2718" s="6"/>
      <c r="O2718" s="6"/>
    </row>
    <row r="2719" spans="1:15" ht="13">
      <c r="A2719" s="4">
        <v>183785497</v>
      </c>
      <c r="B2719" s="5">
        <v>45398.390706018516</v>
      </c>
      <c r="C2719" s="4" t="s">
        <v>19</v>
      </c>
      <c r="D2719" s="4">
        <v>0</v>
      </c>
      <c r="E2719" s="5">
        <v>45398.410798611112</v>
      </c>
      <c r="F2719" s="6" t="s">
        <v>37</v>
      </c>
      <c r="G2719" s="7">
        <v>2.9050925925925928E-3</v>
      </c>
      <c r="H2719" s="5">
        <v>45398.393611111111</v>
      </c>
      <c r="I2719" s="7">
        <v>2.013888888888889E-2</v>
      </c>
      <c r="J2719" s="6" t="s">
        <v>17</v>
      </c>
      <c r="K2719" s="4">
        <v>6</v>
      </c>
      <c r="L2719" s="4">
        <v>4</v>
      </c>
      <c r="M2719" s="6" t="s">
        <v>38</v>
      </c>
      <c r="N2719" s="6"/>
      <c r="O2719" s="6"/>
    </row>
    <row r="2720" spans="1:15" ht="13">
      <c r="A2720" s="4">
        <v>183786309</v>
      </c>
      <c r="B2720" s="5">
        <v>45398.394166666665</v>
      </c>
      <c r="C2720" s="4" t="s">
        <v>19</v>
      </c>
      <c r="D2720" s="4">
        <v>0</v>
      </c>
      <c r="E2720" s="5">
        <v>45398.461423611108</v>
      </c>
      <c r="F2720" s="6" t="s">
        <v>37</v>
      </c>
      <c r="G2720" s="7">
        <v>1.1111111111111111E-3</v>
      </c>
      <c r="H2720" s="5">
        <v>45398.395277777781</v>
      </c>
      <c r="I2720" s="7">
        <v>6.7303240740740747E-2</v>
      </c>
      <c r="J2720" s="6" t="s">
        <v>17</v>
      </c>
      <c r="K2720" s="4">
        <v>2</v>
      </c>
      <c r="L2720" s="4">
        <v>4</v>
      </c>
      <c r="M2720" s="6" t="s">
        <v>32</v>
      </c>
      <c r="N2720" s="6"/>
      <c r="O2720" s="6"/>
    </row>
    <row r="2721" spans="1:15" ht="13">
      <c r="A2721" s="4">
        <v>183787024</v>
      </c>
      <c r="B2721" s="5">
        <v>45398.396747685183</v>
      </c>
      <c r="C2721" s="4" t="s">
        <v>19</v>
      </c>
      <c r="D2721" s="4">
        <v>0</v>
      </c>
      <c r="E2721" s="5">
        <v>45398.442384259259</v>
      </c>
      <c r="F2721" s="6" t="s">
        <v>37</v>
      </c>
      <c r="G2721" s="7">
        <v>6.030092592592593E-3</v>
      </c>
      <c r="H2721" s="5">
        <v>45398.402777777781</v>
      </c>
      <c r="I2721" s="7">
        <v>4.5694444444444447E-2</v>
      </c>
      <c r="J2721" s="6" t="s">
        <v>17</v>
      </c>
      <c r="K2721" s="4">
        <v>3</v>
      </c>
      <c r="L2721" s="4">
        <v>3</v>
      </c>
      <c r="M2721" s="6" t="s">
        <v>103</v>
      </c>
      <c r="N2721" s="6"/>
      <c r="O2721" s="6"/>
    </row>
    <row r="2722" spans="1:15" ht="13">
      <c r="A2722" s="4">
        <v>183787446</v>
      </c>
      <c r="B2722" s="5">
        <v>45398.398402777777</v>
      </c>
      <c r="C2722" s="4" t="s">
        <v>13</v>
      </c>
      <c r="D2722" s="4">
        <v>0</v>
      </c>
      <c r="E2722" s="5">
        <v>45398.928912037038</v>
      </c>
      <c r="F2722" s="6" t="s">
        <v>37</v>
      </c>
      <c r="G2722" s="7">
        <v>5.4398148148148144E-4</v>
      </c>
      <c r="H2722" s="5">
        <v>45398.398946759262</v>
      </c>
      <c r="I2722" s="7">
        <v>2.2847222222222224E-2</v>
      </c>
      <c r="J2722" s="6" t="s">
        <v>17</v>
      </c>
      <c r="K2722" s="4">
        <v>4</v>
      </c>
      <c r="L2722" s="4">
        <v>8</v>
      </c>
      <c r="M2722" s="6" t="s">
        <v>38</v>
      </c>
      <c r="N2722" s="6"/>
      <c r="O2722" s="6"/>
    </row>
    <row r="2723" spans="1:15" ht="13">
      <c r="A2723" s="4">
        <v>183787939</v>
      </c>
      <c r="B2723" s="5">
        <v>45398.400752314818</v>
      </c>
      <c r="C2723" s="4" t="s">
        <v>13</v>
      </c>
      <c r="D2723" s="4">
        <v>3</v>
      </c>
      <c r="E2723" s="5">
        <v>45399.011620370373</v>
      </c>
      <c r="F2723" s="6" t="s">
        <v>37</v>
      </c>
      <c r="G2723" s="7">
        <v>2.9745370370370373E-3</v>
      </c>
      <c r="H2723" s="5">
        <v>45398.403726851851</v>
      </c>
      <c r="I2723" s="7">
        <v>0.10731481481481482</v>
      </c>
      <c r="J2723" s="6" t="s">
        <v>17</v>
      </c>
      <c r="K2723" s="4">
        <v>9</v>
      </c>
      <c r="L2723" s="4">
        <v>17</v>
      </c>
      <c r="M2723" s="6" t="s">
        <v>35</v>
      </c>
      <c r="N2723" s="6"/>
      <c r="O2723" s="6"/>
    </row>
    <row r="2724" spans="1:15" ht="13">
      <c r="A2724" s="4">
        <v>183788569</v>
      </c>
      <c r="B2724" s="5">
        <v>45398.403784722221</v>
      </c>
      <c r="C2724" s="4" t="s">
        <v>13</v>
      </c>
      <c r="D2724" s="4">
        <v>0</v>
      </c>
      <c r="E2724" s="5">
        <v>45398.408796296295</v>
      </c>
      <c r="F2724" s="6" t="s">
        <v>37</v>
      </c>
      <c r="G2724" s="7">
        <v>2.1064814814814813E-3</v>
      </c>
      <c r="H2724" s="5">
        <v>45398.405891203707</v>
      </c>
      <c r="I2724" s="7">
        <v>5.092592592592593E-3</v>
      </c>
      <c r="J2724" s="6" t="s">
        <v>17</v>
      </c>
      <c r="K2724" s="4">
        <v>2</v>
      </c>
      <c r="L2724" s="4">
        <v>2</v>
      </c>
      <c r="M2724" s="6" t="s">
        <v>33</v>
      </c>
      <c r="N2724" s="6"/>
      <c r="O2724" s="6"/>
    </row>
    <row r="2725" spans="1:15" ht="13">
      <c r="A2725" s="4">
        <v>183788574</v>
      </c>
      <c r="B2725" s="5">
        <v>45398.403807870367</v>
      </c>
      <c r="C2725" s="4" t="s">
        <v>13</v>
      </c>
      <c r="D2725" s="4">
        <v>0</v>
      </c>
      <c r="E2725" s="5">
        <v>45398.970266203702</v>
      </c>
      <c r="F2725" s="6" t="s">
        <v>37</v>
      </c>
      <c r="G2725" s="7">
        <v>3.7847222222222223E-3</v>
      </c>
      <c r="H2725" s="5">
        <v>45398.407592592594</v>
      </c>
      <c r="I2725" s="7">
        <v>6.3796296296296295E-2</v>
      </c>
      <c r="J2725" s="6" t="s">
        <v>17</v>
      </c>
      <c r="K2725" s="4">
        <v>5</v>
      </c>
      <c r="L2725" s="4">
        <v>5</v>
      </c>
      <c r="M2725" s="6" t="s">
        <v>18</v>
      </c>
      <c r="N2725" s="6"/>
      <c r="O2725" s="6"/>
    </row>
    <row r="2726" spans="1:15" ht="13">
      <c r="A2726" s="4">
        <v>183789973</v>
      </c>
      <c r="B2726" s="5">
        <v>45398.409398148149</v>
      </c>
      <c r="C2726" s="4" t="s">
        <v>23</v>
      </c>
      <c r="D2726" s="4">
        <v>0</v>
      </c>
      <c r="E2726" s="5">
        <v>45398.962164351855</v>
      </c>
      <c r="F2726" s="6" t="s">
        <v>37</v>
      </c>
      <c r="G2726" s="7">
        <v>4.7939814814814817E-2</v>
      </c>
      <c r="H2726" s="5">
        <v>45398.457337962966</v>
      </c>
      <c r="I2726" s="7">
        <v>4.2245370370370371E-2</v>
      </c>
      <c r="J2726" s="6" t="s">
        <v>17</v>
      </c>
      <c r="K2726" s="4">
        <v>1</v>
      </c>
      <c r="L2726" s="4">
        <v>1</v>
      </c>
      <c r="M2726" s="6" t="s">
        <v>44</v>
      </c>
      <c r="N2726" s="6"/>
      <c r="O2726" s="6"/>
    </row>
    <row r="2727" spans="1:15" ht="13">
      <c r="A2727" s="4">
        <v>183790270</v>
      </c>
      <c r="B2727" s="5">
        <v>45398.41064814815</v>
      </c>
      <c r="C2727" s="4" t="s">
        <v>13</v>
      </c>
      <c r="D2727" s="4">
        <v>0</v>
      </c>
      <c r="E2727" s="5">
        <v>45398.416250000002</v>
      </c>
      <c r="F2727" s="6" t="s">
        <v>37</v>
      </c>
      <c r="G2727" s="7">
        <v>6.8287037037037036E-4</v>
      </c>
      <c r="H2727" s="5">
        <v>45398.41133101852</v>
      </c>
      <c r="I2727" s="7">
        <v>5.6597222222222222E-3</v>
      </c>
      <c r="J2727" s="6" t="s">
        <v>15</v>
      </c>
      <c r="K2727" s="4">
        <v>1</v>
      </c>
      <c r="L2727" s="4">
        <v>2</v>
      </c>
      <c r="M2727" s="6" t="s">
        <v>26</v>
      </c>
      <c r="N2727" s="6"/>
      <c r="O2727" s="6"/>
    </row>
    <row r="2728" spans="1:15" ht="13">
      <c r="A2728" s="4">
        <v>183790755</v>
      </c>
      <c r="B2728" s="5">
        <v>45398.412824074076</v>
      </c>
      <c r="C2728" s="4" t="s">
        <v>13</v>
      </c>
      <c r="D2728" s="4">
        <v>0</v>
      </c>
      <c r="E2728" s="5">
        <v>45398.928923611114</v>
      </c>
      <c r="F2728" s="6" t="s">
        <v>37</v>
      </c>
      <c r="G2728" s="7">
        <v>3.7268518518518519E-3</v>
      </c>
      <c r="H2728" s="5">
        <v>45398.416550925926</v>
      </c>
      <c r="I2728" s="7">
        <v>1.6041666666666666E-2</v>
      </c>
      <c r="J2728" s="6" t="s">
        <v>17</v>
      </c>
      <c r="K2728" s="4">
        <v>3</v>
      </c>
      <c r="L2728" s="4">
        <v>3</v>
      </c>
      <c r="M2728" s="6" t="s">
        <v>26</v>
      </c>
      <c r="N2728" s="6"/>
      <c r="O2728" s="6"/>
    </row>
    <row r="2729" spans="1:15" ht="13">
      <c r="A2729" s="4">
        <v>183790854</v>
      </c>
      <c r="B2729" s="5">
        <v>45398.413078703707</v>
      </c>
      <c r="C2729" s="4" t="s">
        <v>13</v>
      </c>
      <c r="D2729" s="4">
        <v>0</v>
      </c>
      <c r="E2729" s="5">
        <v>45398.920648148145</v>
      </c>
      <c r="F2729" s="6" t="s">
        <v>37</v>
      </c>
      <c r="G2729" s="5" t="s">
        <v>24</v>
      </c>
      <c r="H2729" s="5" t="s">
        <v>24</v>
      </c>
      <c r="I2729" s="7">
        <v>3.7268518518518519E-3</v>
      </c>
      <c r="J2729" s="6" t="s">
        <v>17</v>
      </c>
      <c r="K2729" s="4">
        <v>0</v>
      </c>
      <c r="L2729" s="4">
        <v>1</v>
      </c>
      <c r="M2729" s="6" t="s">
        <v>51</v>
      </c>
      <c r="N2729" s="6"/>
      <c r="O2729" s="6"/>
    </row>
    <row r="2730" spans="1:15" ht="13">
      <c r="A2730" s="4">
        <v>183790918</v>
      </c>
      <c r="B2730" s="5">
        <v>45398.413506944446</v>
      </c>
      <c r="C2730" s="4" t="s">
        <v>13</v>
      </c>
      <c r="D2730" s="4">
        <v>1</v>
      </c>
      <c r="E2730" s="5">
        <v>45398.432916666665</v>
      </c>
      <c r="F2730" s="6" t="s">
        <v>37</v>
      </c>
      <c r="G2730" s="7">
        <v>6.053240740740741E-3</v>
      </c>
      <c r="H2730" s="5">
        <v>45398.419560185182</v>
      </c>
      <c r="I2730" s="7">
        <v>1.9479166666666665E-2</v>
      </c>
      <c r="J2730" s="6" t="s">
        <v>17</v>
      </c>
      <c r="K2730" s="4">
        <v>4</v>
      </c>
      <c r="L2730" s="4">
        <v>4</v>
      </c>
      <c r="M2730" s="6" t="s">
        <v>18</v>
      </c>
      <c r="N2730" s="6"/>
      <c r="O2730" s="6"/>
    </row>
    <row r="2731" spans="1:15" ht="13">
      <c r="A2731" s="4">
        <v>183791218</v>
      </c>
      <c r="B2731" s="5">
        <v>45398.414895833332</v>
      </c>
      <c r="C2731" s="4" t="s">
        <v>23</v>
      </c>
      <c r="D2731" s="4">
        <v>0</v>
      </c>
      <c r="E2731" s="5">
        <v>45398.937303240738</v>
      </c>
      <c r="F2731" s="6" t="s">
        <v>37</v>
      </c>
      <c r="G2731" s="5" t="s">
        <v>24</v>
      </c>
      <c r="H2731" s="5" t="s">
        <v>24</v>
      </c>
      <c r="I2731" s="7">
        <v>1.6643518518518519E-2</v>
      </c>
      <c r="J2731" s="6" t="s">
        <v>17</v>
      </c>
      <c r="K2731" s="4">
        <v>0</v>
      </c>
      <c r="L2731" s="4">
        <v>1</v>
      </c>
      <c r="M2731" s="6" t="s">
        <v>58</v>
      </c>
      <c r="N2731" s="6"/>
      <c r="O2731" s="6"/>
    </row>
    <row r="2732" spans="1:15" ht="13">
      <c r="A2732" s="4">
        <v>183791557</v>
      </c>
      <c r="B2732" s="5">
        <v>45398.416631944441</v>
      </c>
      <c r="C2732" s="4" t="s">
        <v>13</v>
      </c>
      <c r="D2732" s="4">
        <v>3</v>
      </c>
      <c r="E2732" s="5">
        <v>45398.444039351853</v>
      </c>
      <c r="F2732" s="6" t="s">
        <v>37</v>
      </c>
      <c r="G2732" s="7">
        <v>7.8703703703703705E-4</v>
      </c>
      <c r="H2732" s="5">
        <v>45398.41741898148</v>
      </c>
      <c r="I2732" s="7">
        <v>2.7442129629629629E-2</v>
      </c>
      <c r="J2732" s="6" t="s">
        <v>17</v>
      </c>
      <c r="K2732" s="4">
        <v>2</v>
      </c>
      <c r="L2732" s="4">
        <v>6</v>
      </c>
      <c r="M2732" s="6" t="s">
        <v>65</v>
      </c>
      <c r="N2732" s="6"/>
      <c r="O2732" s="6"/>
    </row>
    <row r="2733" spans="1:15" ht="13">
      <c r="A2733" s="4">
        <v>183792426</v>
      </c>
      <c r="B2733" s="5">
        <v>45398.41851851852</v>
      </c>
      <c r="C2733" s="4" t="s">
        <v>13</v>
      </c>
      <c r="D2733" s="4">
        <v>4</v>
      </c>
      <c r="E2733" s="5">
        <v>45398.928923611114</v>
      </c>
      <c r="F2733" s="6" t="s">
        <v>27</v>
      </c>
      <c r="G2733" s="7">
        <v>1.1805555555555556E-3</v>
      </c>
      <c r="H2733" s="5">
        <v>45398.419699074075</v>
      </c>
      <c r="I2733" s="7">
        <v>7.8125E-3</v>
      </c>
      <c r="J2733" s="6" t="s">
        <v>17</v>
      </c>
      <c r="K2733" s="4">
        <v>5</v>
      </c>
      <c r="L2733" s="4">
        <v>10</v>
      </c>
      <c r="M2733" s="6" t="s">
        <v>16</v>
      </c>
      <c r="N2733" s="6"/>
      <c r="O2733" s="6"/>
    </row>
    <row r="2734" spans="1:15" ht="13">
      <c r="A2734" s="4">
        <v>183792516</v>
      </c>
      <c r="B2734" s="5">
        <v>45398.419247685182</v>
      </c>
      <c r="C2734" s="4" t="s">
        <v>13</v>
      </c>
      <c r="D2734" s="4">
        <v>0</v>
      </c>
      <c r="E2734" s="5">
        <v>45398.442210648151</v>
      </c>
      <c r="F2734" s="6" t="s">
        <v>37</v>
      </c>
      <c r="G2734" s="7">
        <v>1.6435185185185185E-3</v>
      </c>
      <c r="H2734" s="5">
        <v>45398.420995370368</v>
      </c>
      <c r="I2734" s="7">
        <v>2.3009259259259261E-2</v>
      </c>
      <c r="J2734" s="6" t="s">
        <v>17</v>
      </c>
      <c r="K2734" s="4">
        <v>5</v>
      </c>
      <c r="L2734" s="4">
        <v>8</v>
      </c>
      <c r="M2734" s="6" t="s">
        <v>18</v>
      </c>
      <c r="N2734" s="6"/>
      <c r="O2734" s="6"/>
    </row>
    <row r="2735" spans="1:15" ht="13">
      <c r="A2735" s="4">
        <v>183792549</v>
      </c>
      <c r="B2735" s="5">
        <v>45398.419374999998</v>
      </c>
      <c r="C2735" s="4" t="s">
        <v>13</v>
      </c>
      <c r="D2735" s="4">
        <v>0</v>
      </c>
      <c r="E2735" s="5">
        <v>45398.945243055554</v>
      </c>
      <c r="F2735" s="6" t="s">
        <v>37</v>
      </c>
      <c r="G2735" s="7">
        <v>9.7106481481481488E-3</v>
      </c>
      <c r="H2735" s="5">
        <v>45398.429085648146</v>
      </c>
      <c r="I2735" s="7">
        <v>2.5810185185185186E-2</v>
      </c>
      <c r="J2735" s="6" t="s">
        <v>17</v>
      </c>
      <c r="K2735" s="4">
        <v>2</v>
      </c>
      <c r="L2735" s="4">
        <v>2</v>
      </c>
      <c r="M2735" s="6" t="s">
        <v>45</v>
      </c>
      <c r="N2735" s="6"/>
      <c r="O2735" s="6"/>
    </row>
    <row r="2736" spans="1:15" ht="13">
      <c r="A2736" s="4">
        <v>183792714</v>
      </c>
      <c r="B2736" s="5">
        <v>45398.419756944444</v>
      </c>
      <c r="C2736" s="4" t="s">
        <v>13</v>
      </c>
      <c r="D2736" s="4">
        <v>0</v>
      </c>
      <c r="E2736" s="5">
        <v>45398.945254629631</v>
      </c>
      <c r="F2736" s="6" t="s">
        <v>37</v>
      </c>
      <c r="G2736" s="7">
        <v>1.9675925925925926E-4</v>
      </c>
      <c r="H2736" s="5">
        <v>45398.43109953704</v>
      </c>
      <c r="I2736" s="7">
        <v>2.0590277777777777E-2</v>
      </c>
      <c r="J2736" s="6" t="s">
        <v>17</v>
      </c>
      <c r="K2736" s="4">
        <v>2</v>
      </c>
      <c r="L2736" s="4">
        <v>3</v>
      </c>
      <c r="M2736" s="6" t="s">
        <v>45</v>
      </c>
      <c r="N2736" s="6"/>
      <c r="O2736" s="6"/>
    </row>
    <row r="2737" spans="1:15" ht="13">
      <c r="A2737" s="4">
        <v>183792928</v>
      </c>
      <c r="B2737" s="5">
        <v>45398.420914351853</v>
      </c>
      <c r="C2737" s="4" t="s">
        <v>13</v>
      </c>
      <c r="D2737" s="4">
        <v>0</v>
      </c>
      <c r="E2737" s="5">
        <v>45398.928935185184</v>
      </c>
      <c r="F2737" s="6" t="s">
        <v>27</v>
      </c>
      <c r="G2737" s="7">
        <v>5.2083333333333333E-4</v>
      </c>
      <c r="H2737" s="5">
        <v>45398.421990740739</v>
      </c>
      <c r="I2737" s="7">
        <v>5.2430555555555555E-3</v>
      </c>
      <c r="J2737" s="6" t="s">
        <v>17</v>
      </c>
      <c r="K2737" s="4">
        <v>2</v>
      </c>
      <c r="L2737" s="4">
        <v>4</v>
      </c>
      <c r="M2737" s="6" t="s">
        <v>54</v>
      </c>
      <c r="N2737" s="6"/>
      <c r="O2737" s="6"/>
    </row>
    <row r="2738" spans="1:15" ht="13">
      <c r="A2738" s="4">
        <v>183793276</v>
      </c>
      <c r="B2738" s="5">
        <v>45398.422349537039</v>
      </c>
      <c r="C2738" s="4" t="s">
        <v>13</v>
      </c>
      <c r="D2738" s="4">
        <v>0</v>
      </c>
      <c r="E2738" s="5">
        <v>45399.277696759258</v>
      </c>
      <c r="F2738" s="6" t="s">
        <v>37</v>
      </c>
      <c r="G2738" s="7">
        <v>2.3611111111111111E-3</v>
      </c>
      <c r="H2738" s="5">
        <v>45398.424710648149</v>
      </c>
      <c r="I2738" s="7">
        <v>0.35074074074074074</v>
      </c>
      <c r="J2738" s="6" t="s">
        <v>17</v>
      </c>
      <c r="K2738" s="4">
        <v>2</v>
      </c>
      <c r="L2738" s="4">
        <v>2</v>
      </c>
      <c r="M2738" s="6" t="s">
        <v>45</v>
      </c>
      <c r="N2738" s="6"/>
      <c r="O2738" s="6"/>
    </row>
    <row r="2739" spans="1:15" ht="13">
      <c r="A2739" s="4">
        <v>183793688</v>
      </c>
      <c r="B2739" s="5">
        <v>45398.424097222225</v>
      </c>
      <c r="C2739" s="4" t="s">
        <v>13</v>
      </c>
      <c r="D2739" s="4">
        <v>0</v>
      </c>
      <c r="E2739" s="5">
        <v>45398.435960648145</v>
      </c>
      <c r="F2739" s="6" t="s">
        <v>37</v>
      </c>
      <c r="G2739" s="7">
        <v>6.8287037037037036E-4</v>
      </c>
      <c r="H2739" s="5">
        <v>45398.424780092595</v>
      </c>
      <c r="I2739" s="7">
        <v>5.6828703703703702E-3</v>
      </c>
      <c r="J2739" s="6" t="s">
        <v>17</v>
      </c>
      <c r="K2739" s="4">
        <v>5</v>
      </c>
      <c r="L2739" s="4">
        <v>5</v>
      </c>
      <c r="M2739" s="6" t="s">
        <v>41</v>
      </c>
      <c r="N2739" s="6"/>
      <c r="O2739" s="6"/>
    </row>
    <row r="2740" spans="1:15" ht="13">
      <c r="A2740" s="4">
        <v>183793744</v>
      </c>
      <c r="B2740" s="5">
        <v>45398.424456018518</v>
      </c>
      <c r="C2740" s="4" t="s">
        <v>13</v>
      </c>
      <c r="D2740" s="4">
        <v>0</v>
      </c>
      <c r="E2740" s="5">
        <v>45398.928935185184</v>
      </c>
      <c r="F2740" s="6" t="s">
        <v>27</v>
      </c>
      <c r="G2740" s="7">
        <v>1.3425925925925925E-3</v>
      </c>
      <c r="H2740" s="5">
        <v>45398.425798611112</v>
      </c>
      <c r="I2740" s="7">
        <v>1.5393518518518519E-3</v>
      </c>
      <c r="J2740" s="6" t="s">
        <v>15</v>
      </c>
      <c r="K2740" s="4">
        <v>1</v>
      </c>
      <c r="L2740" s="4">
        <v>2</v>
      </c>
      <c r="M2740" s="6" t="s">
        <v>59</v>
      </c>
      <c r="N2740" s="6"/>
      <c r="O2740" s="6"/>
    </row>
    <row r="2741" spans="1:15" ht="13">
      <c r="A2741" s="4">
        <v>183793820</v>
      </c>
      <c r="B2741" s="5">
        <v>45398.424930555557</v>
      </c>
      <c r="C2741" s="4" t="s">
        <v>13</v>
      </c>
      <c r="D2741" s="4">
        <v>0</v>
      </c>
      <c r="E2741" s="5">
        <v>45398.501736111109</v>
      </c>
      <c r="F2741" s="6" t="s">
        <v>37</v>
      </c>
      <c r="G2741" s="7">
        <v>4.0625000000000001E-3</v>
      </c>
      <c r="H2741" s="5">
        <v>45398.428993055553</v>
      </c>
      <c r="I2741" s="7">
        <v>7.6863425925925932E-2</v>
      </c>
      <c r="J2741" s="6" t="s">
        <v>17</v>
      </c>
      <c r="K2741" s="4">
        <v>2</v>
      </c>
      <c r="L2741" s="4">
        <v>2</v>
      </c>
      <c r="M2741" s="6" t="s">
        <v>35</v>
      </c>
      <c r="N2741" s="6"/>
      <c r="O2741" s="6"/>
    </row>
    <row r="2742" spans="1:15" ht="13">
      <c r="A2742" s="4">
        <v>183793973</v>
      </c>
      <c r="B2742" s="5">
        <v>45398.425439814811</v>
      </c>
      <c r="C2742" s="4" t="s">
        <v>13</v>
      </c>
      <c r="D2742" s="4">
        <v>0</v>
      </c>
      <c r="E2742" s="5">
        <v>45398.436377314814</v>
      </c>
      <c r="F2742" s="6" t="s">
        <v>37</v>
      </c>
      <c r="G2742" s="7">
        <v>8.2175925925925927E-4</v>
      </c>
      <c r="H2742" s="5">
        <v>45398.426261574074</v>
      </c>
      <c r="I2742" s="7">
        <v>1.0995370370370371E-2</v>
      </c>
      <c r="J2742" s="6" t="s">
        <v>17</v>
      </c>
      <c r="K2742" s="4">
        <v>3</v>
      </c>
      <c r="L2742" s="4">
        <v>4</v>
      </c>
      <c r="M2742" s="6" t="s">
        <v>41</v>
      </c>
      <c r="N2742" s="6"/>
      <c r="O2742" s="6"/>
    </row>
    <row r="2743" spans="1:15" ht="13">
      <c r="A2743" s="4">
        <v>183795574</v>
      </c>
      <c r="B2743" s="5">
        <v>45398.431817129633</v>
      </c>
      <c r="C2743" s="4" t="s">
        <v>13</v>
      </c>
      <c r="D2743" s="4">
        <v>0</v>
      </c>
      <c r="E2743" s="5">
        <v>45398.532418981478</v>
      </c>
      <c r="F2743" s="6" t="s">
        <v>37</v>
      </c>
      <c r="G2743" s="7">
        <v>3.4722222222222224E-4</v>
      </c>
      <c r="H2743" s="5">
        <v>45398.432164351849</v>
      </c>
      <c r="I2743" s="7">
        <v>0.10064814814814815</v>
      </c>
      <c r="J2743" s="6" t="s">
        <v>17</v>
      </c>
      <c r="K2743" s="4">
        <v>3</v>
      </c>
      <c r="L2743" s="4">
        <v>4</v>
      </c>
      <c r="M2743" s="6" t="s">
        <v>45</v>
      </c>
      <c r="N2743" s="6"/>
      <c r="O2743" s="6"/>
    </row>
    <row r="2744" spans="1:15" ht="13">
      <c r="A2744" s="4">
        <v>183797965</v>
      </c>
      <c r="B2744" s="5">
        <v>45398.44091435185</v>
      </c>
      <c r="C2744" s="4" t="s">
        <v>13</v>
      </c>
      <c r="D2744" s="4">
        <v>0</v>
      </c>
      <c r="E2744" s="5">
        <v>45398.962164351855</v>
      </c>
      <c r="F2744" s="6" t="s">
        <v>37</v>
      </c>
      <c r="G2744" s="7">
        <v>2.627314814814815E-3</v>
      </c>
      <c r="H2744" s="5">
        <v>45398.443541666667</v>
      </c>
      <c r="I2744" s="7">
        <v>1.755787037037037E-2</v>
      </c>
      <c r="J2744" s="6" t="s">
        <v>15</v>
      </c>
      <c r="K2744" s="4">
        <v>1</v>
      </c>
      <c r="L2744" s="4">
        <v>2</v>
      </c>
      <c r="M2744" s="6" t="s">
        <v>26</v>
      </c>
      <c r="N2744" s="6"/>
      <c r="O2744" s="6"/>
    </row>
    <row r="2745" spans="1:15" ht="13">
      <c r="A2745" s="4">
        <v>183798161</v>
      </c>
      <c r="B2745" s="5">
        <v>45398.44190972222</v>
      </c>
      <c r="C2745" s="4" t="s">
        <v>19</v>
      </c>
      <c r="D2745" s="4">
        <v>2</v>
      </c>
      <c r="E2745" s="5">
        <v>45398.953726851854</v>
      </c>
      <c r="F2745" s="6" t="s">
        <v>37</v>
      </c>
      <c r="G2745" s="7">
        <v>1.2847222222222223E-3</v>
      </c>
      <c r="H2745" s="5">
        <v>45398.443194444444</v>
      </c>
      <c r="I2745" s="7">
        <v>9.5023148148148141E-3</v>
      </c>
      <c r="J2745" s="6" t="s">
        <v>17</v>
      </c>
      <c r="K2745" s="4">
        <v>3</v>
      </c>
      <c r="L2745" s="4">
        <v>6</v>
      </c>
      <c r="M2745" s="6" t="s">
        <v>26</v>
      </c>
      <c r="N2745" s="6"/>
      <c r="O2745" s="6"/>
    </row>
    <row r="2746" spans="1:15" ht="13">
      <c r="A2746" s="4">
        <v>183798349</v>
      </c>
      <c r="B2746" s="5">
        <v>45398.442777777775</v>
      </c>
      <c r="C2746" s="4" t="s">
        <v>19</v>
      </c>
      <c r="D2746" s="4">
        <v>0</v>
      </c>
      <c r="E2746" s="5">
        <v>45398.945254629631</v>
      </c>
      <c r="F2746" s="6" t="s">
        <v>27</v>
      </c>
      <c r="G2746" s="7">
        <v>3.7037037037037035E-4</v>
      </c>
      <c r="H2746" s="5">
        <v>45398.443148148152</v>
      </c>
      <c r="I2746" s="7">
        <v>2.3611111111111111E-3</v>
      </c>
      <c r="J2746" s="6" t="s">
        <v>17</v>
      </c>
      <c r="K2746" s="4">
        <v>3</v>
      </c>
      <c r="L2746" s="4">
        <v>5</v>
      </c>
      <c r="M2746" s="6" t="s">
        <v>18</v>
      </c>
      <c r="N2746" s="6"/>
      <c r="O2746" s="6"/>
    </row>
    <row r="2747" spans="1:15" ht="13">
      <c r="A2747" s="4">
        <v>183798408</v>
      </c>
      <c r="B2747" s="5">
        <v>45398.443043981482</v>
      </c>
      <c r="C2747" s="4" t="s">
        <v>13</v>
      </c>
      <c r="D2747" s="4">
        <v>0</v>
      </c>
      <c r="E2747" s="5">
        <v>45399.011631944442</v>
      </c>
      <c r="F2747" s="6" t="s">
        <v>37</v>
      </c>
      <c r="G2747" s="7">
        <v>5.9606481481481481E-3</v>
      </c>
      <c r="H2747" s="5">
        <v>45398.449004629627</v>
      </c>
      <c r="I2747" s="7">
        <v>6.5162037037037032E-2</v>
      </c>
      <c r="J2747" s="6" t="s">
        <v>15</v>
      </c>
      <c r="K2747" s="4">
        <v>1</v>
      </c>
      <c r="L2747" s="4">
        <v>1</v>
      </c>
      <c r="M2747" s="6" t="s">
        <v>77</v>
      </c>
      <c r="N2747" s="6"/>
      <c r="O2747" s="6"/>
    </row>
    <row r="2748" spans="1:15" ht="13">
      <c r="A2748" s="4">
        <v>183798424</v>
      </c>
      <c r="B2748" s="5">
        <v>45398.443124999998</v>
      </c>
      <c r="C2748" s="4" t="s">
        <v>13</v>
      </c>
      <c r="D2748" s="4">
        <v>1</v>
      </c>
      <c r="E2748" s="5">
        <v>45398.986817129633</v>
      </c>
      <c r="F2748" s="6" t="s">
        <v>37</v>
      </c>
      <c r="G2748" s="7">
        <v>1.6319444444444445E-3</v>
      </c>
      <c r="H2748" s="5">
        <v>45398.444756944446</v>
      </c>
      <c r="I2748" s="7">
        <v>4.1956018518518517E-2</v>
      </c>
      <c r="J2748" s="6" t="s">
        <v>17</v>
      </c>
      <c r="K2748" s="4">
        <v>3</v>
      </c>
      <c r="L2748" s="4">
        <v>3</v>
      </c>
      <c r="M2748" s="6" t="s">
        <v>43</v>
      </c>
      <c r="N2748" s="6"/>
      <c r="O2748" s="6"/>
    </row>
    <row r="2749" spans="1:15" ht="13">
      <c r="A2749" s="4">
        <v>183798889</v>
      </c>
      <c r="B2749" s="5">
        <v>45398.445023148146</v>
      </c>
      <c r="C2749" s="4" t="s">
        <v>13</v>
      </c>
      <c r="D2749" s="4">
        <v>0</v>
      </c>
      <c r="E2749" s="5">
        <v>45398.953738425924</v>
      </c>
      <c r="F2749" s="6" t="s">
        <v>27</v>
      </c>
      <c r="G2749" s="7">
        <v>5.7870370370370367E-4</v>
      </c>
      <c r="H2749" s="5">
        <v>45398.445601851854</v>
      </c>
      <c r="I2749" s="7">
        <v>1.6782407407407408E-3</v>
      </c>
      <c r="J2749" s="6" t="s">
        <v>17</v>
      </c>
      <c r="K2749" s="4">
        <v>2</v>
      </c>
      <c r="L2749" s="4">
        <v>2</v>
      </c>
      <c r="M2749" s="6" t="s">
        <v>58</v>
      </c>
      <c r="N2749" s="6"/>
      <c r="O2749" s="6"/>
    </row>
    <row r="2750" spans="1:15" ht="13">
      <c r="A2750" s="4">
        <v>183798919</v>
      </c>
      <c r="B2750" s="5">
        <v>45398.445231481484</v>
      </c>
      <c r="C2750" s="4" t="s">
        <v>13</v>
      </c>
      <c r="D2750" s="4">
        <v>0</v>
      </c>
      <c r="E2750" s="5">
        <v>45420.385914351849</v>
      </c>
      <c r="F2750" s="6" t="s">
        <v>104</v>
      </c>
      <c r="G2750" s="7">
        <v>3.9699074074074072E-3</v>
      </c>
      <c r="H2750" s="5">
        <v>45398.449201388888</v>
      </c>
      <c r="I2750" s="7">
        <v>18.924768518518519</v>
      </c>
      <c r="J2750" s="6" t="s">
        <v>17</v>
      </c>
      <c r="K2750" s="4">
        <v>7</v>
      </c>
      <c r="L2750" s="4">
        <v>15</v>
      </c>
      <c r="M2750" s="6" t="s">
        <v>54</v>
      </c>
      <c r="N2750" s="6"/>
      <c r="O2750" s="6"/>
    </row>
    <row r="2751" spans="1:15" ht="13">
      <c r="A2751" s="4">
        <v>183799206</v>
      </c>
      <c r="B2751" s="5">
        <v>45398.446435185186</v>
      </c>
      <c r="C2751" s="4" t="s">
        <v>13</v>
      </c>
      <c r="D2751" s="4">
        <v>1</v>
      </c>
      <c r="E2751" s="5">
        <v>45402.06113425926</v>
      </c>
      <c r="F2751" s="6" t="s">
        <v>37</v>
      </c>
      <c r="G2751" s="7">
        <v>7.0601851851851847E-4</v>
      </c>
      <c r="H2751" s="5">
        <v>45398.447141203702</v>
      </c>
      <c r="I2751" s="7">
        <v>3.1104050925925928</v>
      </c>
      <c r="J2751" s="6" t="s">
        <v>17</v>
      </c>
      <c r="K2751" s="4">
        <v>10</v>
      </c>
      <c r="L2751" s="4">
        <v>7</v>
      </c>
      <c r="M2751" s="6" t="s">
        <v>30</v>
      </c>
      <c r="N2751" s="6"/>
      <c r="O2751" s="6"/>
    </row>
    <row r="2752" spans="1:15" ht="13">
      <c r="A2752" s="4">
        <v>183799621</v>
      </c>
      <c r="B2752" s="5">
        <v>45398.448148148149</v>
      </c>
      <c r="C2752" s="4" t="s">
        <v>19</v>
      </c>
      <c r="D2752" s="4">
        <v>0</v>
      </c>
      <c r="E2752" s="5">
        <v>45398.953738425924</v>
      </c>
      <c r="F2752" s="6" t="s">
        <v>27</v>
      </c>
      <c r="G2752" s="7">
        <v>8.4490740740740739E-4</v>
      </c>
      <c r="H2752" s="5">
        <v>45398.448993055557</v>
      </c>
      <c r="I2752" s="7">
        <v>1.5393518518518519E-3</v>
      </c>
      <c r="J2752" s="6" t="s">
        <v>15</v>
      </c>
      <c r="K2752" s="4">
        <v>1</v>
      </c>
      <c r="L2752" s="4">
        <v>1</v>
      </c>
      <c r="M2752" s="6" t="s">
        <v>36</v>
      </c>
      <c r="N2752" s="6"/>
      <c r="O2752" s="6"/>
    </row>
    <row r="2753" spans="1:15" ht="13">
      <c r="A2753" s="4">
        <v>183799673</v>
      </c>
      <c r="B2753" s="5">
        <v>45398.44835648148</v>
      </c>
      <c r="C2753" s="4" t="s">
        <v>13</v>
      </c>
      <c r="D2753" s="4">
        <v>0</v>
      </c>
      <c r="E2753" s="5">
        <v>45398.962175925924</v>
      </c>
      <c r="F2753" s="6" t="s">
        <v>27</v>
      </c>
      <c r="G2753" s="7">
        <v>6.875E-3</v>
      </c>
      <c r="H2753" s="5">
        <v>45398.455231481479</v>
      </c>
      <c r="I2753" s="7">
        <v>7.037037037037037E-3</v>
      </c>
      <c r="J2753" s="6" t="s">
        <v>15</v>
      </c>
      <c r="K2753" s="4">
        <v>1</v>
      </c>
      <c r="L2753" s="4">
        <v>2</v>
      </c>
      <c r="M2753" s="6" t="s">
        <v>68</v>
      </c>
      <c r="N2753" s="6"/>
      <c r="O2753" s="6"/>
    </row>
    <row r="2754" spans="1:15" ht="13">
      <c r="A2754" s="4">
        <v>183799955</v>
      </c>
      <c r="B2754" s="5">
        <v>45398.449016203704</v>
      </c>
      <c r="C2754" s="4" t="s">
        <v>23</v>
      </c>
      <c r="D2754" s="4">
        <v>0</v>
      </c>
      <c r="E2754" s="5">
        <v>45398.450219907405</v>
      </c>
      <c r="F2754" s="6" t="s">
        <v>27</v>
      </c>
      <c r="G2754" s="5" t="s">
        <v>24</v>
      </c>
      <c r="H2754" s="5" t="s">
        <v>24</v>
      </c>
      <c r="I2754" s="7">
        <v>1.2037037037037038E-3</v>
      </c>
      <c r="J2754" s="6" t="s">
        <v>17</v>
      </c>
      <c r="K2754" s="4">
        <v>0</v>
      </c>
      <c r="L2754" s="4">
        <v>1</v>
      </c>
      <c r="M2754" s="6" t="s">
        <v>58</v>
      </c>
      <c r="N2754" s="6"/>
      <c r="O2754" s="6"/>
    </row>
    <row r="2755" spans="1:15" ht="13">
      <c r="A2755" s="4">
        <v>183800781</v>
      </c>
      <c r="B2755" s="5">
        <v>45398.452546296299</v>
      </c>
      <c r="C2755" s="4" t="s">
        <v>13</v>
      </c>
      <c r="D2755" s="4">
        <v>3</v>
      </c>
      <c r="E2755" s="5">
        <v>45399.185810185183</v>
      </c>
      <c r="F2755" s="6" t="s">
        <v>37</v>
      </c>
      <c r="G2755" s="7">
        <v>2.3263888888888887E-3</v>
      </c>
      <c r="H2755" s="5">
        <v>45398.454872685186</v>
      </c>
      <c r="I2755" s="7">
        <v>0.22862268518518519</v>
      </c>
      <c r="J2755" s="6" t="s">
        <v>17</v>
      </c>
      <c r="K2755" s="4">
        <v>9</v>
      </c>
      <c r="L2755" s="4">
        <v>10</v>
      </c>
      <c r="M2755" s="6" t="s">
        <v>26</v>
      </c>
      <c r="N2755" s="6"/>
      <c r="O2755" s="6"/>
    </row>
    <row r="2756" spans="1:15" ht="13">
      <c r="A2756" s="4">
        <v>183801517</v>
      </c>
      <c r="B2756" s="5">
        <v>45398.456238425926</v>
      </c>
      <c r="C2756" s="4" t="s">
        <v>13</v>
      </c>
      <c r="D2756" s="4">
        <v>0</v>
      </c>
      <c r="E2756" s="5">
        <v>45399.028437499997</v>
      </c>
      <c r="F2756" s="6" t="s">
        <v>37</v>
      </c>
      <c r="G2756" s="7">
        <v>1.0069444444444444E-3</v>
      </c>
      <c r="H2756" s="5">
        <v>45398.51599537037</v>
      </c>
      <c r="I2756" s="7">
        <v>7.1331018518518516E-2</v>
      </c>
      <c r="J2756" s="6" t="s">
        <v>15</v>
      </c>
      <c r="K2756" s="4">
        <v>1</v>
      </c>
      <c r="L2756" s="4">
        <v>3</v>
      </c>
      <c r="M2756" s="6" t="s">
        <v>18</v>
      </c>
      <c r="N2756" s="6"/>
      <c r="O2756" s="6"/>
    </row>
    <row r="2757" spans="1:15" ht="13">
      <c r="A2757" s="4">
        <v>183801641</v>
      </c>
      <c r="B2757" s="5">
        <v>45398.456550925926</v>
      </c>
      <c r="C2757" s="4" t="s">
        <v>23</v>
      </c>
      <c r="D2757" s="4">
        <v>0</v>
      </c>
      <c r="E2757" s="5">
        <v>45398.457719907405</v>
      </c>
      <c r="F2757" s="6" t="s">
        <v>37</v>
      </c>
      <c r="G2757" s="5" t="s">
        <v>24</v>
      </c>
      <c r="H2757" s="5" t="s">
        <v>24</v>
      </c>
      <c r="I2757" s="7">
        <v>1.1689814814814816E-3</v>
      </c>
      <c r="J2757" s="6" t="s">
        <v>17</v>
      </c>
      <c r="K2757" s="4">
        <v>0</v>
      </c>
      <c r="L2757" s="4">
        <v>1</v>
      </c>
      <c r="M2757" s="6"/>
      <c r="N2757" s="6"/>
      <c r="O2757" s="6"/>
    </row>
    <row r="2758" spans="1:15" ht="13">
      <c r="A2758" s="4">
        <v>183803018</v>
      </c>
      <c r="B2758" s="5">
        <v>45398.460960648146</v>
      </c>
      <c r="C2758" s="4" t="s">
        <v>13</v>
      </c>
      <c r="D2758" s="4">
        <v>0</v>
      </c>
      <c r="E2758" s="5">
        <v>45398.472546296296</v>
      </c>
      <c r="F2758" s="6" t="s">
        <v>27</v>
      </c>
      <c r="G2758" s="7">
        <v>1.2152777777777778E-3</v>
      </c>
      <c r="H2758" s="5">
        <v>45398.462175925924</v>
      </c>
      <c r="I2758" s="7">
        <v>1.1620370370370371E-2</v>
      </c>
      <c r="J2758" s="6" t="s">
        <v>17</v>
      </c>
      <c r="K2758" s="4">
        <v>3</v>
      </c>
      <c r="L2758" s="4">
        <v>3</v>
      </c>
      <c r="M2758" s="6" t="s">
        <v>18</v>
      </c>
      <c r="N2758" s="6"/>
      <c r="O2758" s="6"/>
    </row>
    <row r="2759" spans="1:15" ht="13">
      <c r="A2759" s="4">
        <v>183803516</v>
      </c>
      <c r="B2759" s="5">
        <v>45398.462673611109</v>
      </c>
      <c r="C2759" s="4" t="s">
        <v>13</v>
      </c>
      <c r="D2759" s="4">
        <v>2</v>
      </c>
      <c r="E2759" s="5">
        <v>45398.978634259256</v>
      </c>
      <c r="F2759" s="6" t="s">
        <v>37</v>
      </c>
      <c r="G2759" s="7">
        <v>2.488425925925926E-3</v>
      </c>
      <c r="H2759" s="5">
        <v>45398.465162037035</v>
      </c>
      <c r="I2759" s="7">
        <v>7.743055555555556E-3</v>
      </c>
      <c r="J2759" s="6" t="s">
        <v>17</v>
      </c>
      <c r="K2759" s="4">
        <v>3</v>
      </c>
      <c r="L2759" s="4">
        <v>6</v>
      </c>
      <c r="M2759" s="6" t="s">
        <v>26</v>
      </c>
      <c r="N2759" s="6"/>
      <c r="O2759" s="6"/>
    </row>
    <row r="2760" spans="1:15" ht="13">
      <c r="A2760" s="4">
        <v>183804913</v>
      </c>
      <c r="B2760" s="5">
        <v>45398.468553240738</v>
      </c>
      <c r="C2760" s="4" t="s">
        <v>13</v>
      </c>
      <c r="D2760" s="4">
        <v>1</v>
      </c>
      <c r="E2760" s="5">
        <v>45399.028437499997</v>
      </c>
      <c r="F2760" s="6" t="s">
        <v>37</v>
      </c>
      <c r="G2760" s="7">
        <v>1.9675925925925924E-3</v>
      </c>
      <c r="H2760" s="5">
        <v>45398.470520833333</v>
      </c>
      <c r="I2760" s="7">
        <v>5.4432870370370368E-2</v>
      </c>
      <c r="J2760" s="6" t="s">
        <v>15</v>
      </c>
      <c r="K2760" s="4">
        <v>1</v>
      </c>
      <c r="L2760" s="4">
        <v>1</v>
      </c>
      <c r="M2760" s="6" t="s">
        <v>67</v>
      </c>
      <c r="N2760" s="6"/>
      <c r="O2760" s="6"/>
    </row>
    <row r="2761" spans="1:15" ht="13">
      <c r="A2761" s="4">
        <v>183805512</v>
      </c>
      <c r="B2761" s="5">
        <v>45398.470567129632</v>
      </c>
      <c r="C2761" s="4" t="s">
        <v>19</v>
      </c>
      <c r="D2761" s="4">
        <v>0</v>
      </c>
      <c r="E2761" s="5">
        <v>45399.169259259259</v>
      </c>
      <c r="F2761" s="6" t="s">
        <v>27</v>
      </c>
      <c r="G2761" s="7">
        <v>1.8518518518518519E-3</v>
      </c>
      <c r="H2761" s="5">
        <v>45398.472418981481</v>
      </c>
      <c r="I2761" s="7">
        <v>0.19748842592592591</v>
      </c>
      <c r="J2761" s="6" t="s">
        <v>17</v>
      </c>
      <c r="K2761" s="4">
        <v>2</v>
      </c>
      <c r="L2761" s="4">
        <v>2</v>
      </c>
      <c r="M2761" s="6" t="s">
        <v>96</v>
      </c>
      <c r="N2761" s="6"/>
      <c r="O2761" s="6"/>
    </row>
    <row r="2762" spans="1:15" ht="13">
      <c r="A2762" s="4">
        <v>183806452</v>
      </c>
      <c r="B2762" s="5">
        <v>45398.474664351852</v>
      </c>
      <c r="C2762" s="4" t="s">
        <v>19</v>
      </c>
      <c r="D2762" s="4">
        <v>0</v>
      </c>
      <c r="E2762" s="5">
        <v>45398.486446759256</v>
      </c>
      <c r="F2762" s="6" t="s">
        <v>37</v>
      </c>
      <c r="G2762" s="7">
        <v>4.9768518518518521E-4</v>
      </c>
      <c r="H2762" s="5">
        <v>45398.475162037037</v>
      </c>
      <c r="I2762" s="7">
        <v>1.1851851851851851E-2</v>
      </c>
      <c r="J2762" s="6" t="s">
        <v>17</v>
      </c>
      <c r="K2762" s="4">
        <v>5</v>
      </c>
      <c r="L2762" s="4">
        <v>3</v>
      </c>
      <c r="M2762" s="6" t="s">
        <v>38</v>
      </c>
      <c r="N2762" s="6"/>
      <c r="O2762" s="6"/>
    </row>
    <row r="2763" spans="1:15" ht="13">
      <c r="A2763" s="4">
        <v>183806456</v>
      </c>
      <c r="B2763" s="5">
        <v>45398.474687499998</v>
      </c>
      <c r="C2763" s="4" t="s">
        <v>19</v>
      </c>
      <c r="D2763" s="4">
        <v>1</v>
      </c>
      <c r="E2763" s="5">
        <v>45398.986828703702</v>
      </c>
      <c r="F2763" s="6" t="s">
        <v>37</v>
      </c>
      <c r="G2763" s="7">
        <v>7.7546296296296293E-4</v>
      </c>
      <c r="H2763" s="5">
        <v>45398.475462962961</v>
      </c>
      <c r="I2763" s="7">
        <v>1.0474537037037037E-2</v>
      </c>
      <c r="J2763" s="6" t="s">
        <v>17</v>
      </c>
      <c r="K2763" s="4">
        <v>3</v>
      </c>
      <c r="L2763" s="4">
        <v>8</v>
      </c>
      <c r="M2763" s="6" t="s">
        <v>18</v>
      </c>
      <c r="N2763" s="6"/>
      <c r="O2763" s="6"/>
    </row>
    <row r="2764" spans="1:15" ht="13">
      <c r="A2764" s="4">
        <v>183807150</v>
      </c>
      <c r="B2764" s="5">
        <v>45398.477835648147</v>
      </c>
      <c r="C2764" s="4" t="s">
        <v>13</v>
      </c>
      <c r="D2764" s="4">
        <v>1</v>
      </c>
      <c r="E2764" s="5">
        <v>45398.986828703702</v>
      </c>
      <c r="F2764" s="6" t="s">
        <v>27</v>
      </c>
      <c r="G2764" s="7">
        <v>2.7662037037037039E-3</v>
      </c>
      <c r="H2764" s="5">
        <v>45398.48060185185</v>
      </c>
      <c r="I2764" s="7">
        <v>2.9398148148148148E-3</v>
      </c>
      <c r="J2764" s="6" t="s">
        <v>15</v>
      </c>
      <c r="K2764" s="4">
        <v>1</v>
      </c>
      <c r="L2764" s="4">
        <v>1</v>
      </c>
      <c r="M2764" s="6" t="s">
        <v>58</v>
      </c>
      <c r="N2764" s="6"/>
      <c r="O2764" s="6"/>
    </row>
    <row r="2765" spans="1:15" ht="13">
      <c r="A2765" s="4">
        <v>183808097</v>
      </c>
      <c r="B2765" s="5">
        <v>45398.480902777781</v>
      </c>
      <c r="C2765" s="4" t="s">
        <v>13</v>
      </c>
      <c r="D2765" s="4">
        <v>1</v>
      </c>
      <c r="E2765" s="5">
        <v>45398.493402777778</v>
      </c>
      <c r="F2765" s="6" t="s">
        <v>37</v>
      </c>
      <c r="G2765" s="7">
        <v>2.6620370370370372E-4</v>
      </c>
      <c r="H2765" s="5">
        <v>45398.481168981481</v>
      </c>
      <c r="I2765" s="7">
        <v>1.255787037037037E-2</v>
      </c>
      <c r="J2765" s="6" t="s">
        <v>17</v>
      </c>
      <c r="K2765" s="4">
        <v>4</v>
      </c>
      <c r="L2765" s="4">
        <v>8</v>
      </c>
      <c r="M2765" s="6" t="s">
        <v>36</v>
      </c>
      <c r="N2765" s="6"/>
      <c r="O2765" s="6"/>
    </row>
    <row r="2766" spans="1:15" ht="13">
      <c r="A2766" s="4">
        <v>183808223</v>
      </c>
      <c r="B2766" s="5">
        <v>45398.481469907405</v>
      </c>
      <c r="C2766" s="4" t="s">
        <v>19</v>
      </c>
      <c r="D2766" s="4">
        <v>0</v>
      </c>
      <c r="E2766" s="5">
        <v>45398.486608796295</v>
      </c>
      <c r="F2766" s="6" t="s">
        <v>37</v>
      </c>
      <c r="G2766" s="7">
        <v>3.2407407407407406E-3</v>
      </c>
      <c r="H2766" s="5">
        <v>45398.484710648147</v>
      </c>
      <c r="I2766" s="7">
        <v>5.1967592592592595E-3</v>
      </c>
      <c r="J2766" s="6" t="s">
        <v>17</v>
      </c>
      <c r="K2766" s="4">
        <v>4</v>
      </c>
      <c r="L2766" s="4">
        <v>3</v>
      </c>
      <c r="M2766" s="6" t="s">
        <v>18</v>
      </c>
      <c r="N2766" s="6"/>
      <c r="O2766" s="6"/>
    </row>
    <row r="2767" spans="1:15" ht="13">
      <c r="A2767" s="4">
        <v>183808246</v>
      </c>
      <c r="B2767" s="5">
        <v>45398.481631944444</v>
      </c>
      <c r="C2767" s="4" t="s">
        <v>13</v>
      </c>
      <c r="D2767" s="4">
        <v>0</v>
      </c>
      <c r="E2767" s="5">
        <v>45398.501817129632</v>
      </c>
      <c r="F2767" s="6" t="s">
        <v>27</v>
      </c>
      <c r="G2767" s="7">
        <v>1.4930555555555556E-3</v>
      </c>
      <c r="H2767" s="5">
        <v>45398.483124999999</v>
      </c>
      <c r="I2767" s="7">
        <v>2.0231481481481482E-2</v>
      </c>
      <c r="J2767" s="6" t="s">
        <v>17</v>
      </c>
      <c r="K2767" s="4">
        <v>3</v>
      </c>
      <c r="L2767" s="4">
        <v>3</v>
      </c>
      <c r="M2767" s="6" t="s">
        <v>32</v>
      </c>
      <c r="N2767" s="6"/>
      <c r="O2767" s="6"/>
    </row>
    <row r="2768" spans="1:15" ht="13">
      <c r="A2768" s="4">
        <v>183808272</v>
      </c>
      <c r="B2768" s="5">
        <v>45398.481793981482</v>
      </c>
      <c r="C2768" s="4" t="s">
        <v>13</v>
      </c>
      <c r="D2768" s="4">
        <v>0</v>
      </c>
      <c r="E2768" s="5">
        <v>45398.522673611114</v>
      </c>
      <c r="F2768" s="6" t="s">
        <v>37</v>
      </c>
      <c r="G2768" s="7">
        <v>2.4652777777777776E-3</v>
      </c>
      <c r="H2768" s="5">
        <v>45398.484259259261</v>
      </c>
      <c r="I2768" s="7">
        <v>4.0914351851851855E-2</v>
      </c>
      <c r="J2768" s="6" t="s">
        <v>15</v>
      </c>
      <c r="K2768" s="4">
        <v>1</v>
      </c>
      <c r="L2768" s="4">
        <v>2</v>
      </c>
      <c r="M2768" s="6" t="s">
        <v>59</v>
      </c>
      <c r="N2768" s="6"/>
      <c r="O2768" s="6"/>
    </row>
    <row r="2769" spans="1:15" ht="13">
      <c r="A2769" s="4">
        <v>183809383</v>
      </c>
      <c r="B2769" s="5">
        <v>45398.486724537041</v>
      </c>
      <c r="C2769" s="4" t="s">
        <v>13</v>
      </c>
      <c r="D2769" s="4">
        <v>1</v>
      </c>
      <c r="E2769" s="5">
        <v>45399.036539351851</v>
      </c>
      <c r="F2769" s="6" t="s">
        <v>37</v>
      </c>
      <c r="G2769" s="7">
        <v>3.9004629629629628E-3</v>
      </c>
      <c r="H2769" s="5">
        <v>45398.490925925929</v>
      </c>
      <c r="I2769" s="7">
        <v>4.701388888888889E-2</v>
      </c>
      <c r="J2769" s="6" t="s">
        <v>17</v>
      </c>
      <c r="K2769" s="4">
        <v>3</v>
      </c>
      <c r="L2769" s="4">
        <v>8</v>
      </c>
      <c r="M2769" s="6" t="s">
        <v>32</v>
      </c>
      <c r="N2769" s="6"/>
      <c r="O2769" s="6"/>
    </row>
    <row r="2770" spans="1:15" ht="13">
      <c r="A2770" s="4">
        <v>183809761</v>
      </c>
      <c r="B2770" s="5">
        <v>45398.488576388889</v>
      </c>
      <c r="C2770" s="4" t="s">
        <v>13</v>
      </c>
      <c r="D2770" s="4">
        <v>0</v>
      </c>
      <c r="E2770" s="5">
        <v>45398.995092592595</v>
      </c>
      <c r="F2770" s="6" t="s">
        <v>27</v>
      </c>
      <c r="G2770" s="7">
        <v>1.6782407407407408E-3</v>
      </c>
      <c r="H2770" s="5">
        <v>45398.490254629629</v>
      </c>
      <c r="I2770" s="7">
        <v>1.8865740740740742E-3</v>
      </c>
      <c r="J2770" s="6" t="s">
        <v>15</v>
      </c>
      <c r="K2770" s="4">
        <v>1</v>
      </c>
      <c r="L2770" s="4">
        <v>2</v>
      </c>
      <c r="M2770" s="6" t="s">
        <v>41</v>
      </c>
      <c r="N2770" s="6"/>
      <c r="O2770" s="6"/>
    </row>
    <row r="2771" spans="1:15" ht="13">
      <c r="A2771" s="4">
        <v>183810084</v>
      </c>
      <c r="B2771" s="5">
        <v>45398.490162037036</v>
      </c>
      <c r="C2771" s="4" t="s">
        <v>13</v>
      </c>
      <c r="D2771" s="4">
        <v>0</v>
      </c>
      <c r="E2771" s="5">
        <v>45398.492442129631</v>
      </c>
      <c r="F2771" s="6" t="s">
        <v>37</v>
      </c>
      <c r="G2771" s="7">
        <v>1.0995370370370371E-3</v>
      </c>
      <c r="H2771" s="5">
        <v>45398.491261574076</v>
      </c>
      <c r="I2771" s="7">
        <v>2.3379629629629631E-3</v>
      </c>
      <c r="J2771" s="6" t="s">
        <v>17</v>
      </c>
      <c r="K2771" s="4">
        <v>2</v>
      </c>
      <c r="L2771" s="4">
        <v>3</v>
      </c>
      <c r="M2771" s="6" t="s">
        <v>20</v>
      </c>
      <c r="N2771" s="6"/>
      <c r="O2771" s="6"/>
    </row>
    <row r="2772" spans="1:15" ht="13">
      <c r="A2772" s="4">
        <v>183810530</v>
      </c>
      <c r="B2772" s="5">
        <v>45398.492013888892</v>
      </c>
      <c r="C2772" s="4" t="s">
        <v>84</v>
      </c>
      <c r="D2772" s="4">
        <v>0</v>
      </c>
      <c r="E2772" s="5">
        <v>45399.003564814811</v>
      </c>
      <c r="F2772" s="6" t="s">
        <v>37</v>
      </c>
      <c r="G2772" s="7">
        <v>1.1111111111111111E-3</v>
      </c>
      <c r="H2772" s="5">
        <v>45398.493125000001</v>
      </c>
      <c r="I2772" s="7">
        <v>4.9074074074074072E-3</v>
      </c>
      <c r="J2772" s="6" t="s">
        <v>15</v>
      </c>
      <c r="K2772" s="4">
        <v>1</v>
      </c>
      <c r="L2772" s="4">
        <v>1</v>
      </c>
      <c r="M2772" s="6" t="s">
        <v>45</v>
      </c>
      <c r="N2772" s="6"/>
      <c r="O2772" s="6"/>
    </row>
    <row r="2773" spans="1:15" ht="13">
      <c r="A2773" s="4">
        <v>183811242</v>
      </c>
      <c r="B2773" s="5">
        <v>45398.49496527778</v>
      </c>
      <c r="C2773" s="4" t="s">
        <v>13</v>
      </c>
      <c r="D2773" s="4">
        <v>0</v>
      </c>
      <c r="E2773" s="5">
        <v>45398.497002314813</v>
      </c>
      <c r="F2773" s="6" t="s">
        <v>27</v>
      </c>
      <c r="G2773" s="7">
        <v>4.0509259259259258E-4</v>
      </c>
      <c r="H2773" s="5">
        <v>45398.495370370372</v>
      </c>
      <c r="I2773" s="7">
        <v>2.0833333333333333E-3</v>
      </c>
      <c r="J2773" s="6" t="s">
        <v>17</v>
      </c>
      <c r="K2773" s="4">
        <v>2</v>
      </c>
      <c r="L2773" s="4">
        <v>3</v>
      </c>
      <c r="M2773" s="6" t="s">
        <v>45</v>
      </c>
      <c r="N2773" s="6"/>
      <c r="O2773" s="6"/>
    </row>
    <row r="2774" spans="1:15" ht="13">
      <c r="A2774" s="4">
        <v>183811590</v>
      </c>
      <c r="B2774" s="5">
        <v>45398.496388888889</v>
      </c>
      <c r="C2774" s="4" t="s">
        <v>13</v>
      </c>
      <c r="D2774" s="4">
        <v>0</v>
      </c>
      <c r="E2774" s="5">
        <v>45398.505624999998</v>
      </c>
      <c r="F2774" s="6" t="s">
        <v>37</v>
      </c>
      <c r="G2774" s="7">
        <v>8.1018518518518516E-4</v>
      </c>
      <c r="H2774" s="5">
        <v>45398.497199074074</v>
      </c>
      <c r="I2774" s="7">
        <v>9.3055555555555548E-3</v>
      </c>
      <c r="J2774" s="6" t="s">
        <v>17</v>
      </c>
      <c r="K2774" s="4">
        <v>2</v>
      </c>
      <c r="L2774" s="4">
        <v>2</v>
      </c>
      <c r="M2774" s="6" t="s">
        <v>20</v>
      </c>
      <c r="N2774" s="6"/>
      <c r="O2774" s="6"/>
    </row>
    <row r="2775" spans="1:15" ht="13">
      <c r="A2775" s="4">
        <v>183812190</v>
      </c>
      <c r="B2775" s="5">
        <v>45398.499201388891</v>
      </c>
      <c r="C2775" s="4" t="s">
        <v>13</v>
      </c>
      <c r="D2775" s="4">
        <v>0</v>
      </c>
      <c r="E2775" s="5">
        <v>45398.509317129632</v>
      </c>
      <c r="F2775" s="6" t="s">
        <v>37</v>
      </c>
      <c r="G2775" s="7">
        <v>1.2037037037037038E-3</v>
      </c>
      <c r="H2775" s="5">
        <v>45398.500405092593</v>
      </c>
      <c r="I2775" s="7">
        <v>1.0185185185185186E-2</v>
      </c>
      <c r="J2775" s="6" t="s">
        <v>17</v>
      </c>
      <c r="K2775" s="4">
        <v>3</v>
      </c>
      <c r="L2775" s="4">
        <v>4</v>
      </c>
      <c r="M2775" s="6" t="s">
        <v>20</v>
      </c>
      <c r="N2775" s="6"/>
      <c r="O2775" s="6"/>
    </row>
    <row r="2776" spans="1:15" ht="13">
      <c r="A2776" s="4">
        <v>183812795</v>
      </c>
      <c r="B2776" s="5">
        <v>45398.501539351855</v>
      </c>
      <c r="C2776" s="4" t="s">
        <v>23</v>
      </c>
      <c r="D2776" s="4">
        <v>0</v>
      </c>
      <c r="E2776" s="5">
        <v>45398.503032407411</v>
      </c>
      <c r="F2776" s="6" t="s">
        <v>37</v>
      </c>
      <c r="G2776" s="5" t="s">
        <v>24</v>
      </c>
      <c r="H2776" s="5" t="s">
        <v>24</v>
      </c>
      <c r="I2776" s="7">
        <v>1.4930555555555556E-3</v>
      </c>
      <c r="J2776" s="6" t="s">
        <v>17</v>
      </c>
      <c r="K2776" s="4">
        <v>0</v>
      </c>
      <c r="L2776" s="4">
        <v>1</v>
      </c>
      <c r="M2776" s="6" t="s">
        <v>20</v>
      </c>
      <c r="N2776" s="6"/>
      <c r="O2776" s="6"/>
    </row>
    <row r="2777" spans="1:15" ht="13">
      <c r="A2777" s="4">
        <v>183812973</v>
      </c>
      <c r="B2777" s="5">
        <v>45398.501909722225</v>
      </c>
      <c r="C2777" s="4" t="s">
        <v>13</v>
      </c>
      <c r="D2777" s="4">
        <v>0</v>
      </c>
      <c r="E2777" s="5">
        <v>45398.506921296299</v>
      </c>
      <c r="F2777" s="6" t="s">
        <v>37</v>
      </c>
      <c r="G2777" s="7">
        <v>2.4652777777777776E-3</v>
      </c>
      <c r="H2777" s="5">
        <v>45398.504374999997</v>
      </c>
      <c r="I2777" s="7">
        <v>5.0578703703703706E-3</v>
      </c>
      <c r="J2777" s="6" t="s">
        <v>17</v>
      </c>
      <c r="K2777" s="4">
        <v>3</v>
      </c>
      <c r="L2777" s="4">
        <v>3</v>
      </c>
      <c r="M2777" s="6" t="s">
        <v>20</v>
      </c>
      <c r="N2777" s="6"/>
      <c r="O2777" s="6"/>
    </row>
    <row r="2778" spans="1:15" ht="13">
      <c r="A2778" s="4">
        <v>183813510</v>
      </c>
      <c r="B2778" s="5">
        <v>45398.504351851851</v>
      </c>
      <c r="C2778" s="4" t="s">
        <v>13</v>
      </c>
      <c r="D2778" s="4">
        <v>0</v>
      </c>
      <c r="E2778" s="5">
        <v>45399.160833333335</v>
      </c>
      <c r="F2778" s="6" t="s">
        <v>37</v>
      </c>
      <c r="G2778" s="7">
        <v>1.0069444444444444E-3</v>
      </c>
      <c r="H2778" s="5">
        <v>45398.505358796298</v>
      </c>
      <c r="I2778" s="7">
        <v>0.1509375</v>
      </c>
      <c r="J2778" s="6" t="s">
        <v>17</v>
      </c>
      <c r="K2778" s="4">
        <v>11</v>
      </c>
      <c r="L2778" s="4">
        <v>11</v>
      </c>
      <c r="M2778" s="6" t="s">
        <v>77</v>
      </c>
      <c r="N2778" s="6"/>
      <c r="O2778" s="6"/>
    </row>
    <row r="2779" spans="1:15" ht="13">
      <c r="A2779" s="4">
        <v>183814673</v>
      </c>
      <c r="B2779" s="5">
        <v>45398.509293981479</v>
      </c>
      <c r="C2779" s="4" t="s">
        <v>13</v>
      </c>
      <c r="D2779" s="4">
        <v>0</v>
      </c>
      <c r="E2779" s="5">
        <v>45398.522476851853</v>
      </c>
      <c r="F2779" s="6" t="s">
        <v>37</v>
      </c>
      <c r="G2779" s="7">
        <v>4.1666666666666669E-4</v>
      </c>
      <c r="H2779" s="5">
        <v>45398.509710648148</v>
      </c>
      <c r="I2779" s="7">
        <v>1.3217592592592593E-2</v>
      </c>
      <c r="J2779" s="6" t="s">
        <v>17</v>
      </c>
      <c r="K2779" s="4">
        <v>4</v>
      </c>
      <c r="L2779" s="4">
        <v>4</v>
      </c>
      <c r="M2779" s="6" t="s">
        <v>26</v>
      </c>
      <c r="N2779" s="6"/>
      <c r="O2779" s="6"/>
    </row>
    <row r="2780" spans="1:15" ht="13">
      <c r="A2780" s="4">
        <v>183815068</v>
      </c>
      <c r="B2780" s="5">
        <v>45398.511111111111</v>
      </c>
      <c r="C2780" s="4" t="s">
        <v>13</v>
      </c>
      <c r="D2780" s="4">
        <v>0</v>
      </c>
      <c r="E2780" s="5">
        <v>45398.563344907408</v>
      </c>
      <c r="F2780" s="6" t="s">
        <v>37</v>
      </c>
      <c r="G2780" s="7">
        <v>2.9629629629629628E-3</v>
      </c>
      <c r="H2780" s="5">
        <v>45398.514074074075</v>
      </c>
      <c r="I2780" s="7">
        <v>5.2280092592592593E-2</v>
      </c>
      <c r="J2780" s="6" t="s">
        <v>17</v>
      </c>
      <c r="K2780" s="4">
        <v>3</v>
      </c>
      <c r="L2780" s="4">
        <v>5</v>
      </c>
      <c r="M2780" s="6" t="s">
        <v>68</v>
      </c>
      <c r="N2780" s="6"/>
      <c r="O2780" s="6"/>
    </row>
    <row r="2781" spans="1:15" ht="13">
      <c r="A2781" s="4">
        <v>183815452</v>
      </c>
      <c r="B2781" s="5">
        <v>45398.512662037036</v>
      </c>
      <c r="C2781" s="4" t="s">
        <v>13</v>
      </c>
      <c r="D2781" s="4">
        <v>0</v>
      </c>
      <c r="E2781" s="5">
        <v>45398.522407407407</v>
      </c>
      <c r="F2781" s="6" t="s">
        <v>37</v>
      </c>
      <c r="G2781" s="4">
        <v>0</v>
      </c>
      <c r="H2781" s="5">
        <f>B2781</f>
        <v>45398.512662037036</v>
      </c>
      <c r="I2781" s="7">
        <v>9.8148148148148144E-3</v>
      </c>
      <c r="J2781" s="6" t="s">
        <v>17</v>
      </c>
      <c r="K2781" s="4">
        <v>3</v>
      </c>
      <c r="L2781" s="4">
        <v>4</v>
      </c>
      <c r="M2781" s="6" t="s">
        <v>26</v>
      </c>
      <c r="N2781" s="6"/>
      <c r="O2781" s="6"/>
    </row>
    <row r="2782" spans="1:15" ht="13">
      <c r="A2782" s="4">
        <v>183815723</v>
      </c>
      <c r="B2782" s="5">
        <v>45398.513888888891</v>
      </c>
      <c r="C2782" s="4" t="s">
        <v>13</v>
      </c>
      <c r="D2782" s="4">
        <v>0</v>
      </c>
      <c r="E2782" s="5">
        <v>45399.052708333336</v>
      </c>
      <c r="F2782" s="6" t="s">
        <v>37</v>
      </c>
      <c r="G2782" s="7">
        <v>5.0462962962962961E-3</v>
      </c>
      <c r="H2782" s="5">
        <v>45398.519120370373</v>
      </c>
      <c r="I2782" s="7">
        <v>3.7511574074074072E-2</v>
      </c>
      <c r="J2782" s="6" t="s">
        <v>15</v>
      </c>
      <c r="K2782" s="4">
        <v>1</v>
      </c>
      <c r="L2782" s="4">
        <v>3</v>
      </c>
      <c r="M2782" s="6" t="s">
        <v>28</v>
      </c>
      <c r="N2782" s="6"/>
      <c r="O2782" s="6"/>
    </row>
    <row r="2783" spans="1:15" ht="13">
      <c r="A2783" s="4">
        <v>183817297</v>
      </c>
      <c r="B2783" s="5">
        <v>45398.520335648151</v>
      </c>
      <c r="C2783" s="4" t="s">
        <v>13</v>
      </c>
      <c r="D2783" s="4">
        <v>0</v>
      </c>
      <c r="E2783" s="5">
        <v>45398.522303240738</v>
      </c>
      <c r="F2783" s="6" t="s">
        <v>37</v>
      </c>
      <c r="G2783" s="7">
        <v>1.5856481481481481E-3</v>
      </c>
      <c r="H2783" s="5">
        <v>45398.521921296298</v>
      </c>
      <c r="I2783" s="7">
        <v>2.0023148148148148E-3</v>
      </c>
      <c r="J2783" s="6" t="s">
        <v>15</v>
      </c>
      <c r="K2783" s="4">
        <v>1</v>
      </c>
      <c r="L2783" s="4">
        <v>3</v>
      </c>
      <c r="M2783" s="6" t="s">
        <v>57</v>
      </c>
      <c r="N2783" s="6"/>
      <c r="O2783" s="6"/>
    </row>
    <row r="2784" spans="1:15" ht="13">
      <c r="A2784" s="4">
        <v>183817659</v>
      </c>
      <c r="B2784" s="5">
        <v>45398.521944444445</v>
      </c>
      <c r="C2784" s="4" t="s">
        <v>13</v>
      </c>
      <c r="D2784" s="4">
        <v>0</v>
      </c>
      <c r="E2784" s="5">
        <v>45398.526458333334</v>
      </c>
      <c r="F2784" s="6" t="s">
        <v>37</v>
      </c>
      <c r="G2784" s="7">
        <v>5.5555555555555556E-4</v>
      </c>
      <c r="H2784" s="5">
        <v>45398.523182870369</v>
      </c>
      <c r="I2784" s="7">
        <v>4.5486111111111109E-3</v>
      </c>
      <c r="J2784" s="6" t="s">
        <v>17</v>
      </c>
      <c r="K2784" s="4">
        <v>3</v>
      </c>
      <c r="L2784" s="4">
        <v>5</v>
      </c>
      <c r="M2784" s="6" t="s">
        <v>51</v>
      </c>
      <c r="N2784" s="6"/>
      <c r="O2784" s="6"/>
    </row>
    <row r="2785" spans="1:15" ht="13">
      <c r="A2785" s="4">
        <v>183817715</v>
      </c>
      <c r="B2785" s="5">
        <v>45398.522187499999</v>
      </c>
      <c r="C2785" s="4" t="s">
        <v>13</v>
      </c>
      <c r="D2785" s="4">
        <v>0</v>
      </c>
      <c r="E2785" s="5">
        <v>45399.036550925928</v>
      </c>
      <c r="F2785" s="6" t="s">
        <v>37</v>
      </c>
      <c r="G2785" s="7">
        <v>6.7129629629629625E-4</v>
      </c>
      <c r="H2785" s="5">
        <v>45398.522858796299</v>
      </c>
      <c r="I2785" s="7">
        <v>1.4282407407407407E-2</v>
      </c>
      <c r="J2785" s="6" t="s">
        <v>15</v>
      </c>
      <c r="K2785" s="4">
        <v>1</v>
      </c>
      <c r="L2785" s="4">
        <v>1</v>
      </c>
      <c r="M2785" s="6" t="s">
        <v>20</v>
      </c>
      <c r="N2785" s="6"/>
      <c r="O2785" s="6"/>
    </row>
    <row r="2786" spans="1:15" ht="13">
      <c r="A2786" s="4">
        <v>183817881</v>
      </c>
      <c r="B2786" s="5">
        <v>45398.522731481484</v>
      </c>
      <c r="C2786" s="4" t="s">
        <v>13</v>
      </c>
      <c r="D2786" s="4">
        <v>8</v>
      </c>
      <c r="E2786" s="5">
        <v>45399.495729166665</v>
      </c>
      <c r="F2786" s="6" t="s">
        <v>14</v>
      </c>
      <c r="G2786" s="7">
        <v>1.7939814814814815E-3</v>
      </c>
      <c r="H2786" s="5">
        <v>45398.526192129626</v>
      </c>
      <c r="I2786" s="7">
        <v>0.47023148148148147</v>
      </c>
      <c r="J2786" s="6" t="s">
        <v>17</v>
      </c>
      <c r="K2786" s="4">
        <v>10</v>
      </c>
      <c r="L2786" s="4">
        <v>20</v>
      </c>
      <c r="M2786" s="6" t="s">
        <v>67</v>
      </c>
      <c r="N2786" s="6"/>
      <c r="O2786" s="6"/>
    </row>
    <row r="2787" spans="1:15" ht="13">
      <c r="A2787" s="4">
        <v>183817889</v>
      </c>
      <c r="B2787" s="5">
        <v>45398.52275462963</v>
      </c>
      <c r="C2787" s="4" t="s">
        <v>13</v>
      </c>
      <c r="D2787" s="4">
        <v>7</v>
      </c>
      <c r="E2787" s="5">
        <v>45399.052708333336</v>
      </c>
      <c r="F2787" s="6" t="s">
        <v>37</v>
      </c>
      <c r="G2787" s="7">
        <v>8.564814814814815E-4</v>
      </c>
      <c r="H2787" s="5">
        <v>45398.523611111108</v>
      </c>
      <c r="I2787" s="7">
        <v>2.8402777777777777E-2</v>
      </c>
      <c r="J2787" s="6" t="s">
        <v>17</v>
      </c>
      <c r="K2787" s="4">
        <v>10</v>
      </c>
      <c r="L2787" s="4">
        <v>15</v>
      </c>
      <c r="M2787" s="6" t="s">
        <v>26</v>
      </c>
      <c r="N2787" s="6"/>
      <c r="O2787" s="6"/>
    </row>
    <row r="2788" spans="1:15" ht="13">
      <c r="A2788" s="4">
        <v>183821276</v>
      </c>
      <c r="B2788" s="5">
        <v>45398.537511574075</v>
      </c>
      <c r="C2788" s="4" t="s">
        <v>13</v>
      </c>
      <c r="D2788" s="4">
        <v>0</v>
      </c>
      <c r="E2788" s="5">
        <v>45398.587256944447</v>
      </c>
      <c r="F2788" s="6" t="s">
        <v>37</v>
      </c>
      <c r="G2788" s="7">
        <v>4.1666666666666669E-4</v>
      </c>
      <c r="H2788" s="5">
        <v>45398.537928240738</v>
      </c>
      <c r="I2788" s="7">
        <v>4.9814814814814812E-2</v>
      </c>
      <c r="J2788" s="6" t="s">
        <v>17</v>
      </c>
      <c r="K2788" s="4">
        <v>5</v>
      </c>
      <c r="L2788" s="4">
        <v>3</v>
      </c>
      <c r="M2788" s="6" t="s">
        <v>38</v>
      </c>
      <c r="N2788" s="6"/>
      <c r="O2788" s="6"/>
    </row>
    <row r="2789" spans="1:15" ht="13">
      <c r="A2789" s="4">
        <v>183821989</v>
      </c>
      <c r="B2789" s="5">
        <v>45398.540810185186</v>
      </c>
      <c r="C2789" s="4" t="s">
        <v>19</v>
      </c>
      <c r="D2789" s="4">
        <v>0</v>
      </c>
      <c r="E2789" s="5">
        <v>45398.543564814812</v>
      </c>
      <c r="F2789" s="6" t="s">
        <v>37</v>
      </c>
      <c r="G2789" s="7">
        <v>2.5462962962962961E-4</v>
      </c>
      <c r="H2789" s="5">
        <v>45398.541064814817</v>
      </c>
      <c r="I2789" s="7">
        <v>2.8240740740740739E-3</v>
      </c>
      <c r="J2789" s="6" t="s">
        <v>17</v>
      </c>
      <c r="K2789" s="4">
        <v>2</v>
      </c>
      <c r="L2789" s="4">
        <v>2</v>
      </c>
      <c r="M2789" s="6" t="s">
        <v>22</v>
      </c>
      <c r="N2789" s="6"/>
      <c r="O2789" s="6"/>
    </row>
    <row r="2790" spans="1:15" ht="13">
      <c r="A2790" s="4">
        <v>183822024</v>
      </c>
      <c r="B2790" s="5">
        <v>45398.540902777779</v>
      </c>
      <c r="C2790" s="4" t="s">
        <v>19</v>
      </c>
      <c r="D2790" s="4">
        <v>0</v>
      </c>
      <c r="E2790" s="5">
        <v>45399.094305555554</v>
      </c>
      <c r="F2790" s="6" t="s">
        <v>37</v>
      </c>
      <c r="G2790" s="7">
        <v>2.4305555555555556E-3</v>
      </c>
      <c r="H2790" s="5">
        <v>45398.543333333335</v>
      </c>
      <c r="I2790" s="7">
        <v>5.0925925925925923E-2</v>
      </c>
      <c r="J2790" s="6" t="s">
        <v>17</v>
      </c>
      <c r="K2790" s="4">
        <v>2</v>
      </c>
      <c r="L2790" s="4">
        <v>2</v>
      </c>
      <c r="M2790" s="6" t="s">
        <v>20</v>
      </c>
      <c r="N2790" s="6"/>
      <c r="O2790" s="6"/>
    </row>
    <row r="2791" spans="1:15" ht="13">
      <c r="A2791" s="4">
        <v>183824834</v>
      </c>
      <c r="B2791" s="5">
        <v>45398.552430555559</v>
      </c>
      <c r="C2791" s="4" t="s">
        <v>13</v>
      </c>
      <c r="D2791" s="4">
        <v>0</v>
      </c>
      <c r="E2791" s="5">
        <v>45398.556006944447</v>
      </c>
      <c r="F2791" s="6" t="s">
        <v>37</v>
      </c>
      <c r="G2791" s="7">
        <v>8.4490740740740739E-4</v>
      </c>
      <c r="H2791" s="5">
        <v>45398.55327546296</v>
      </c>
      <c r="I2791" s="7">
        <v>3.6342592592592594E-3</v>
      </c>
      <c r="J2791" s="6" t="s">
        <v>17</v>
      </c>
      <c r="K2791" s="4">
        <v>3</v>
      </c>
      <c r="L2791" s="4">
        <v>2</v>
      </c>
      <c r="M2791" s="6" t="s">
        <v>85</v>
      </c>
      <c r="N2791" s="6"/>
      <c r="O2791" s="6"/>
    </row>
    <row r="2792" spans="1:15" ht="13">
      <c r="A2792" s="4">
        <v>183825288</v>
      </c>
      <c r="B2792" s="5">
        <v>45398.554178240738</v>
      </c>
      <c r="C2792" s="4" t="s">
        <v>23</v>
      </c>
      <c r="D2792" s="4">
        <v>0</v>
      </c>
      <c r="E2792" s="5">
        <v>45399.061018518521</v>
      </c>
      <c r="F2792" s="6" t="s">
        <v>37</v>
      </c>
      <c r="G2792" s="5" t="s">
        <v>24</v>
      </c>
      <c r="H2792" s="5" t="s">
        <v>24</v>
      </c>
      <c r="I2792" s="7">
        <v>2.0717592592592593E-3</v>
      </c>
      <c r="J2792" s="6" t="s">
        <v>17</v>
      </c>
      <c r="K2792" s="4">
        <v>0</v>
      </c>
      <c r="L2792" s="4">
        <v>1</v>
      </c>
      <c r="M2792" s="6"/>
      <c r="N2792" s="6"/>
      <c r="O2792" s="6"/>
    </row>
    <row r="2793" spans="1:15" ht="13">
      <c r="A2793" s="4">
        <v>183825496</v>
      </c>
      <c r="B2793" s="5">
        <v>45398.554861111108</v>
      </c>
      <c r="C2793" s="4" t="s">
        <v>13</v>
      </c>
      <c r="D2793" s="4">
        <v>0</v>
      </c>
      <c r="E2793" s="5">
        <v>45398.559120370373</v>
      </c>
      <c r="F2793" s="6" t="s">
        <v>37</v>
      </c>
      <c r="G2793" s="7">
        <v>5.6712962962962967E-4</v>
      </c>
      <c r="H2793" s="5">
        <v>45398.555428240739</v>
      </c>
      <c r="I2793" s="7">
        <v>4.2939814814814811E-3</v>
      </c>
      <c r="J2793" s="6" t="s">
        <v>17</v>
      </c>
      <c r="K2793" s="4">
        <v>2</v>
      </c>
      <c r="L2793" s="4">
        <v>2</v>
      </c>
      <c r="M2793" s="6" t="s">
        <v>20</v>
      </c>
      <c r="N2793" s="6"/>
      <c r="O2793" s="6"/>
    </row>
    <row r="2794" spans="1:15" ht="13">
      <c r="A2794" s="4">
        <v>183826040</v>
      </c>
      <c r="B2794" s="5">
        <v>45398.556307870371</v>
      </c>
      <c r="C2794" s="4" t="s">
        <v>13</v>
      </c>
      <c r="D2794" s="4">
        <v>1</v>
      </c>
      <c r="E2794" s="5">
        <v>45398.590462962966</v>
      </c>
      <c r="F2794" s="6" t="s">
        <v>37</v>
      </c>
      <c r="G2794" s="7">
        <v>1.7476851851851852E-3</v>
      </c>
      <c r="H2794" s="5">
        <v>45398.558055555557</v>
      </c>
      <c r="I2794" s="7">
        <v>3.4189814814814812E-2</v>
      </c>
      <c r="J2794" s="6" t="s">
        <v>17</v>
      </c>
      <c r="K2794" s="4">
        <v>4</v>
      </c>
      <c r="L2794" s="4">
        <v>4</v>
      </c>
      <c r="M2794" s="6" t="s">
        <v>20</v>
      </c>
      <c r="N2794" s="6"/>
      <c r="O2794" s="6"/>
    </row>
    <row r="2795" spans="1:15" ht="13">
      <c r="A2795" s="4">
        <v>183826108</v>
      </c>
      <c r="B2795" s="5">
        <v>45398.556608796294</v>
      </c>
      <c r="C2795" s="4" t="s">
        <v>23</v>
      </c>
      <c r="D2795" s="4">
        <v>0</v>
      </c>
      <c r="E2795" s="5">
        <v>45398.55841435185</v>
      </c>
      <c r="F2795" s="6" t="s">
        <v>37</v>
      </c>
      <c r="G2795" s="5" t="s">
        <v>24</v>
      </c>
      <c r="H2795" s="5" t="s">
        <v>24</v>
      </c>
      <c r="I2795" s="7">
        <v>1.8171296296296297E-3</v>
      </c>
      <c r="J2795" s="6" t="s">
        <v>17</v>
      </c>
      <c r="K2795" s="4">
        <v>0</v>
      </c>
      <c r="L2795" s="4">
        <v>1</v>
      </c>
      <c r="M2795" s="6" t="s">
        <v>20</v>
      </c>
      <c r="N2795" s="6"/>
      <c r="O2795" s="6"/>
    </row>
    <row r="2796" spans="1:15" ht="13">
      <c r="A2796" s="4">
        <v>183828228</v>
      </c>
      <c r="B2796" s="5">
        <v>45398.564652777779</v>
      </c>
      <c r="C2796" s="4" t="s">
        <v>13</v>
      </c>
      <c r="D2796" s="4">
        <v>0</v>
      </c>
      <c r="E2796" s="5">
        <v>45398.623749999999</v>
      </c>
      <c r="F2796" s="6" t="s">
        <v>37</v>
      </c>
      <c r="G2796" s="7">
        <v>2.1875000000000002E-3</v>
      </c>
      <c r="H2796" s="5">
        <v>45398.566840277781</v>
      </c>
      <c r="I2796" s="7">
        <v>5.9131944444444445E-2</v>
      </c>
      <c r="J2796" s="6" t="s">
        <v>17</v>
      </c>
      <c r="K2796" s="4">
        <v>8</v>
      </c>
      <c r="L2796" s="4">
        <v>9</v>
      </c>
      <c r="M2796" s="6" t="s">
        <v>28</v>
      </c>
      <c r="N2796" s="6"/>
      <c r="O2796" s="6"/>
    </row>
    <row r="2797" spans="1:15" ht="13">
      <c r="A2797" s="4">
        <v>183829390</v>
      </c>
      <c r="B2797" s="5">
        <v>45398.56925925926</v>
      </c>
      <c r="C2797" s="4" t="s">
        <v>13</v>
      </c>
      <c r="D2797" s="4">
        <v>1</v>
      </c>
      <c r="E2797" s="5">
        <v>45399.077696759261</v>
      </c>
      <c r="F2797" s="6" t="s">
        <v>37</v>
      </c>
      <c r="G2797" s="7">
        <v>1.3078703703703703E-3</v>
      </c>
      <c r="H2797" s="5">
        <v>45398.570567129631</v>
      </c>
      <c r="I2797" s="7">
        <v>8.3449074074074068E-3</v>
      </c>
      <c r="J2797" s="6" t="s">
        <v>17</v>
      </c>
      <c r="K2797" s="4">
        <v>4</v>
      </c>
      <c r="L2797" s="4">
        <v>3</v>
      </c>
      <c r="M2797" s="6" t="s">
        <v>38</v>
      </c>
      <c r="N2797" s="6"/>
      <c r="O2797" s="6"/>
    </row>
    <row r="2798" spans="1:15" ht="13">
      <c r="A2798" s="4">
        <v>183829778</v>
      </c>
      <c r="B2798" s="5">
        <v>45398.57068287037</v>
      </c>
      <c r="C2798" s="4" t="s">
        <v>13</v>
      </c>
      <c r="D2798" s="4">
        <v>0</v>
      </c>
      <c r="E2798" s="5">
        <v>45398.573298611111</v>
      </c>
      <c r="F2798" s="6" t="s">
        <v>37</v>
      </c>
      <c r="G2798" s="7">
        <v>1.8981481481481482E-3</v>
      </c>
      <c r="H2798" s="5">
        <v>45398.572581018518</v>
      </c>
      <c r="I2798" s="7">
        <v>2.662037037037037E-3</v>
      </c>
      <c r="J2798" s="6" t="s">
        <v>17</v>
      </c>
      <c r="K2798" s="4">
        <v>2</v>
      </c>
      <c r="L2798" s="4">
        <v>2</v>
      </c>
      <c r="M2798" s="6" t="s">
        <v>67</v>
      </c>
      <c r="N2798" s="6"/>
      <c r="O2798" s="6"/>
    </row>
    <row r="2799" spans="1:15" ht="13">
      <c r="A2799" s="4">
        <v>183830234</v>
      </c>
      <c r="B2799" s="5">
        <v>45398.572256944448</v>
      </c>
      <c r="C2799" s="4" t="s">
        <v>13</v>
      </c>
      <c r="D2799" s="4">
        <v>0</v>
      </c>
      <c r="E2799" s="5">
        <v>45399.094305555554</v>
      </c>
      <c r="F2799" s="6" t="s">
        <v>37</v>
      </c>
      <c r="G2799" s="7">
        <v>2.3148148148148147E-5</v>
      </c>
      <c r="H2799" s="5">
        <v>45398.572280092594</v>
      </c>
      <c r="I2799" s="7">
        <v>1.4930555555555556E-2</v>
      </c>
      <c r="J2799" s="6" t="s">
        <v>17</v>
      </c>
      <c r="K2799" s="4">
        <v>2</v>
      </c>
      <c r="L2799" s="4">
        <v>2</v>
      </c>
      <c r="M2799" s="6" t="s">
        <v>71</v>
      </c>
      <c r="N2799" s="6"/>
      <c r="O2799" s="6"/>
    </row>
    <row r="2800" spans="1:15" ht="13">
      <c r="A2800" s="4">
        <v>183830864</v>
      </c>
      <c r="B2800" s="5">
        <v>45398.573819444442</v>
      </c>
      <c r="C2800" s="4" t="s">
        <v>13</v>
      </c>
      <c r="D2800" s="4">
        <v>1</v>
      </c>
      <c r="E2800" s="5">
        <v>45398.590358796297</v>
      </c>
      <c r="F2800" s="6" t="s">
        <v>37</v>
      </c>
      <c r="G2800" s="7">
        <v>8.564814814814815E-4</v>
      </c>
      <c r="H2800" s="5">
        <v>45398.574675925927</v>
      </c>
      <c r="I2800" s="7">
        <v>1.6608796296296295E-2</v>
      </c>
      <c r="J2800" s="6" t="s">
        <v>17</v>
      </c>
      <c r="K2800" s="4">
        <v>7</v>
      </c>
      <c r="L2800" s="4">
        <v>11</v>
      </c>
      <c r="M2800" s="6" t="s">
        <v>35</v>
      </c>
      <c r="N2800" s="6"/>
      <c r="O2800" s="6"/>
    </row>
    <row r="2801" spans="1:15" ht="13">
      <c r="A2801" s="4">
        <v>183832007</v>
      </c>
      <c r="B2801" s="5">
        <v>45398.577465277776</v>
      </c>
      <c r="C2801" s="4" t="s">
        <v>23</v>
      </c>
      <c r="D2801" s="4">
        <v>0</v>
      </c>
      <c r="E2801" s="5">
        <v>45398.577523148146</v>
      </c>
      <c r="F2801" s="6" t="s">
        <v>37</v>
      </c>
      <c r="G2801" s="5" t="s">
        <v>24</v>
      </c>
      <c r="H2801" s="5" t="s">
        <v>24</v>
      </c>
      <c r="I2801" s="7">
        <v>5.7870370370370373E-5</v>
      </c>
      <c r="J2801" s="6" t="s">
        <v>17</v>
      </c>
      <c r="K2801" s="4">
        <v>0</v>
      </c>
      <c r="L2801" s="4">
        <v>1</v>
      </c>
      <c r="M2801" s="6"/>
      <c r="N2801" s="6"/>
      <c r="O2801" s="6"/>
    </row>
    <row r="2802" spans="1:15" ht="13">
      <c r="A2802" s="4">
        <v>183835093</v>
      </c>
      <c r="B2802" s="5">
        <v>45398.587430555555</v>
      </c>
      <c r="C2802" s="4" t="s">
        <v>13</v>
      </c>
      <c r="D2802" s="4">
        <v>5</v>
      </c>
      <c r="E2802" s="5">
        <v>45407.434027777781</v>
      </c>
      <c r="F2802" s="6" t="s">
        <v>37</v>
      </c>
      <c r="G2802" s="7">
        <v>5.7870370370370367E-4</v>
      </c>
      <c r="H2802" s="5">
        <v>45398.588009259256</v>
      </c>
      <c r="I2802" s="7">
        <v>8.0084490740740737</v>
      </c>
      <c r="J2802" s="6" t="s">
        <v>17</v>
      </c>
      <c r="K2802" s="4">
        <v>14</v>
      </c>
      <c r="L2802" s="4">
        <v>22</v>
      </c>
      <c r="M2802" s="6" t="s">
        <v>30</v>
      </c>
      <c r="N2802" s="6"/>
      <c r="O2802" s="6"/>
    </row>
    <row r="2803" spans="1:15" ht="13">
      <c r="A2803" s="4">
        <v>183835349</v>
      </c>
      <c r="B2803" s="5">
        <v>45398.588356481479</v>
      </c>
      <c r="C2803" s="4" t="s">
        <v>23</v>
      </c>
      <c r="D2803" s="4">
        <v>0</v>
      </c>
      <c r="E2803" s="5">
        <v>45398.588437500002</v>
      </c>
      <c r="F2803" s="6" t="s">
        <v>37</v>
      </c>
      <c r="G2803" s="5" t="s">
        <v>24</v>
      </c>
      <c r="H2803" s="5" t="s">
        <v>24</v>
      </c>
      <c r="I2803" s="7">
        <v>6.9444444444444444E-5</v>
      </c>
      <c r="J2803" s="6" t="s">
        <v>17</v>
      </c>
      <c r="K2803" s="4">
        <v>0</v>
      </c>
      <c r="L2803" s="4">
        <v>1</v>
      </c>
      <c r="M2803" s="6"/>
      <c r="N2803" s="6"/>
      <c r="O2803" s="6"/>
    </row>
    <row r="2804" spans="1:15" ht="13">
      <c r="A2804" s="4">
        <v>183837018</v>
      </c>
      <c r="B2804" s="5">
        <v>45398.594375000001</v>
      </c>
      <c r="C2804" s="4" t="s">
        <v>13</v>
      </c>
      <c r="D2804" s="4">
        <v>0</v>
      </c>
      <c r="E2804" s="5">
        <v>45399.227638888886</v>
      </c>
      <c r="F2804" s="6" t="s">
        <v>37</v>
      </c>
      <c r="G2804" s="7">
        <v>3.5879629629629629E-4</v>
      </c>
      <c r="H2804" s="5">
        <v>45398.594733796293</v>
      </c>
      <c r="I2804" s="7">
        <v>0.12736111111111112</v>
      </c>
      <c r="J2804" s="6" t="s">
        <v>17</v>
      </c>
      <c r="K2804" s="4">
        <v>4</v>
      </c>
      <c r="L2804" s="4">
        <v>2</v>
      </c>
      <c r="M2804" s="6" t="s">
        <v>38</v>
      </c>
      <c r="N2804" s="6"/>
      <c r="O2804" s="6"/>
    </row>
    <row r="2805" spans="1:15" ht="13">
      <c r="A2805" s="4">
        <v>183837445</v>
      </c>
      <c r="B2805" s="5">
        <v>45398.595439814817</v>
      </c>
      <c r="C2805" s="4" t="s">
        <v>23</v>
      </c>
      <c r="D2805" s="4">
        <v>0</v>
      </c>
      <c r="E2805" s="5">
        <v>45399.102627314816</v>
      </c>
      <c r="F2805" s="6" t="s">
        <v>27</v>
      </c>
      <c r="G2805" s="7">
        <v>3.2754629629629631E-3</v>
      </c>
      <c r="H2805" s="5">
        <v>45398.598715277774</v>
      </c>
      <c r="I2805" s="7">
        <v>3.2870370370370371E-3</v>
      </c>
      <c r="J2805" s="6" t="s">
        <v>15</v>
      </c>
      <c r="K2805" s="4">
        <v>1</v>
      </c>
      <c r="L2805" s="4">
        <v>1</v>
      </c>
      <c r="M2805" s="6" t="s">
        <v>93</v>
      </c>
      <c r="N2805" s="6"/>
      <c r="O2805" s="6"/>
    </row>
    <row r="2806" spans="1:15" ht="13">
      <c r="A2806" s="4">
        <v>183842148</v>
      </c>
      <c r="B2806" s="5">
        <v>45398.611678240741</v>
      </c>
      <c r="C2806" s="4" t="s">
        <v>19</v>
      </c>
      <c r="D2806" s="4">
        <v>0</v>
      </c>
      <c r="E2806" s="5">
        <v>45399.260891203703</v>
      </c>
      <c r="F2806" s="6" t="s">
        <v>37</v>
      </c>
      <c r="G2806" s="7">
        <v>1.7592592592592592E-3</v>
      </c>
      <c r="H2806" s="5">
        <v>45398.613437499997</v>
      </c>
      <c r="I2806" s="7">
        <v>0.1462037037037037</v>
      </c>
      <c r="J2806" s="6" t="s">
        <v>17</v>
      </c>
      <c r="K2806" s="4">
        <v>4</v>
      </c>
      <c r="L2806" s="4">
        <v>7</v>
      </c>
      <c r="M2806" s="6" t="s">
        <v>30</v>
      </c>
      <c r="N2806" s="6"/>
      <c r="O2806" s="6"/>
    </row>
    <row r="2807" spans="1:15" ht="13">
      <c r="A2807" s="4">
        <v>183843139</v>
      </c>
      <c r="B2807" s="5">
        <v>45398.61513888889</v>
      </c>
      <c r="C2807" s="4" t="s">
        <v>13</v>
      </c>
      <c r="D2807" s="4">
        <v>0</v>
      </c>
      <c r="E2807" s="5">
        <v>45399.135925925926</v>
      </c>
      <c r="F2807" s="6" t="s">
        <v>27</v>
      </c>
      <c r="G2807" s="7">
        <v>6.8287037037037036E-4</v>
      </c>
      <c r="H2807" s="5">
        <v>45398.61582175926</v>
      </c>
      <c r="I2807" s="7">
        <v>1.5196759259259259E-2</v>
      </c>
      <c r="J2807" s="6" t="s">
        <v>17</v>
      </c>
      <c r="K2807" s="4">
        <v>3</v>
      </c>
      <c r="L2807" s="4">
        <v>4</v>
      </c>
      <c r="M2807" s="6" t="s">
        <v>94</v>
      </c>
      <c r="N2807" s="6"/>
      <c r="O2807" s="6"/>
    </row>
    <row r="2808" spans="1:15" ht="13">
      <c r="A2808" s="4">
        <v>183844682</v>
      </c>
      <c r="B2808" s="5">
        <v>45398.620115740741</v>
      </c>
      <c r="C2808" s="4" t="s">
        <v>13</v>
      </c>
      <c r="D2808" s="4">
        <v>1</v>
      </c>
      <c r="E2808" s="5">
        <v>45398.623807870368</v>
      </c>
      <c r="F2808" s="6" t="s">
        <v>37</v>
      </c>
      <c r="G2808" s="7">
        <v>2.7893518518518519E-3</v>
      </c>
      <c r="H2808" s="5">
        <v>45398.62290509259</v>
      </c>
      <c r="I2808" s="7">
        <v>3.7384259259259259E-3</v>
      </c>
      <c r="J2808" s="6" t="s">
        <v>17</v>
      </c>
      <c r="K2808" s="4">
        <v>2</v>
      </c>
      <c r="L2808" s="4">
        <v>2</v>
      </c>
      <c r="M2808" s="6" t="s">
        <v>89</v>
      </c>
      <c r="N2808" s="6"/>
      <c r="O2808" s="6"/>
    </row>
    <row r="2809" spans="1:15" ht="13">
      <c r="A2809" s="4">
        <v>183845112</v>
      </c>
      <c r="B2809" s="5">
        <v>45398.621689814812</v>
      </c>
      <c r="C2809" s="4" t="s">
        <v>13</v>
      </c>
      <c r="D2809" s="4">
        <v>1</v>
      </c>
      <c r="E2809" s="5">
        <v>45399.185810185183</v>
      </c>
      <c r="F2809" s="6" t="s">
        <v>37</v>
      </c>
      <c r="G2809" s="7">
        <v>1.3888888888888889E-4</v>
      </c>
      <c r="H2809" s="5">
        <v>45398.622071759259</v>
      </c>
      <c r="I2809" s="7">
        <v>6.0300925925925924E-2</v>
      </c>
      <c r="J2809" s="6" t="s">
        <v>17</v>
      </c>
      <c r="K2809" s="4">
        <v>4</v>
      </c>
      <c r="L2809" s="4">
        <v>7</v>
      </c>
      <c r="M2809" s="6" t="s">
        <v>49</v>
      </c>
      <c r="N2809" s="6"/>
      <c r="O2809" s="6"/>
    </row>
    <row r="2810" spans="1:15" ht="13">
      <c r="A2810" s="4">
        <v>183845668</v>
      </c>
      <c r="B2810" s="5">
        <v>45398.623796296299</v>
      </c>
      <c r="C2810" s="4" t="s">
        <v>13</v>
      </c>
      <c r="D2810" s="4">
        <v>7</v>
      </c>
      <c r="E2810" s="5">
        <v>45398.677708333336</v>
      </c>
      <c r="F2810" s="6" t="s">
        <v>27</v>
      </c>
      <c r="G2810" s="7">
        <v>1.4930555555555556E-3</v>
      </c>
      <c r="H2810" s="5">
        <v>45398.625289351854</v>
      </c>
      <c r="I2810" s="7">
        <v>5.395833333333333E-2</v>
      </c>
      <c r="J2810" s="6" t="s">
        <v>17</v>
      </c>
      <c r="K2810" s="4">
        <v>17</v>
      </c>
      <c r="L2810" s="4">
        <v>37</v>
      </c>
      <c r="M2810" s="6" t="s">
        <v>35</v>
      </c>
      <c r="N2810" s="6"/>
      <c r="O2810" s="6"/>
    </row>
    <row r="2811" spans="1:15" ht="13">
      <c r="A2811" s="4">
        <v>183847319</v>
      </c>
      <c r="B2811" s="5">
        <v>45398.628796296296</v>
      </c>
      <c r="C2811" s="4" t="s">
        <v>13</v>
      </c>
      <c r="D2811" s="4">
        <v>1</v>
      </c>
      <c r="E2811" s="5">
        <v>45399.219259259262</v>
      </c>
      <c r="F2811" s="6" t="s">
        <v>37</v>
      </c>
      <c r="G2811" s="7">
        <v>1.4236111111111112E-3</v>
      </c>
      <c r="H2811" s="5">
        <v>45398.630902777775</v>
      </c>
      <c r="I2811" s="7">
        <v>8.5729166666666662E-2</v>
      </c>
      <c r="J2811" s="6" t="s">
        <v>17</v>
      </c>
      <c r="K2811" s="4">
        <v>4</v>
      </c>
      <c r="L2811" s="4">
        <v>4</v>
      </c>
      <c r="M2811" s="6" t="s">
        <v>30</v>
      </c>
      <c r="N2811" s="6"/>
      <c r="O2811" s="6"/>
    </row>
    <row r="2812" spans="1:15" ht="13">
      <c r="A2812" s="4">
        <v>183848230</v>
      </c>
      <c r="B2812" s="5">
        <v>45398.632106481484</v>
      </c>
      <c r="C2812" s="4" t="s">
        <v>13</v>
      </c>
      <c r="D2812" s="4">
        <v>0</v>
      </c>
      <c r="E2812" s="5">
        <v>45398.650682870371</v>
      </c>
      <c r="F2812" s="6" t="s">
        <v>27</v>
      </c>
      <c r="G2812" s="7">
        <v>2.7662037037037039E-3</v>
      </c>
      <c r="H2812" s="5">
        <v>45398.634872685187</v>
      </c>
      <c r="I2812" s="7">
        <v>1.861111111111111E-2</v>
      </c>
      <c r="J2812" s="6" t="s">
        <v>17</v>
      </c>
      <c r="K2812" s="4">
        <v>5</v>
      </c>
      <c r="L2812" s="4">
        <v>5</v>
      </c>
      <c r="M2812" s="6" t="s">
        <v>32</v>
      </c>
      <c r="N2812" s="6"/>
      <c r="O2812" s="6"/>
    </row>
    <row r="2813" spans="1:15" ht="13">
      <c r="A2813" s="4">
        <v>183850046</v>
      </c>
      <c r="B2813" s="5">
        <v>45398.637939814813</v>
      </c>
      <c r="C2813" s="4" t="s">
        <v>13</v>
      </c>
      <c r="D2813" s="4">
        <v>1</v>
      </c>
      <c r="E2813" s="5">
        <v>45399.169259259259</v>
      </c>
      <c r="F2813" s="6" t="s">
        <v>27</v>
      </c>
      <c r="G2813" s="7">
        <v>2.7777777777777778E-4</v>
      </c>
      <c r="H2813" s="5">
        <v>45398.63821759259</v>
      </c>
      <c r="I2813" s="7">
        <v>2.5914351851851852E-2</v>
      </c>
      <c r="J2813" s="6" t="s">
        <v>17</v>
      </c>
      <c r="K2813" s="4">
        <v>3</v>
      </c>
      <c r="L2813" s="4">
        <v>6</v>
      </c>
      <c r="M2813" s="6" t="s">
        <v>26</v>
      </c>
      <c r="N2813" s="6"/>
      <c r="O2813" s="6"/>
    </row>
    <row r="2814" spans="1:15" ht="13">
      <c r="A2814" s="4">
        <v>183853068</v>
      </c>
      <c r="B2814" s="5">
        <v>45398.648194444446</v>
      </c>
      <c r="C2814" s="4" t="s">
        <v>19</v>
      </c>
      <c r="D2814" s="4">
        <v>1</v>
      </c>
      <c r="E2814" s="5">
        <v>45398.663055555553</v>
      </c>
      <c r="F2814" s="6" t="s">
        <v>37</v>
      </c>
      <c r="G2814" s="7">
        <v>1.2037037037037038E-3</v>
      </c>
      <c r="H2814" s="5">
        <v>45398.649398148147</v>
      </c>
      <c r="I2814" s="7">
        <v>1.4895833333333334E-2</v>
      </c>
      <c r="J2814" s="6" t="s">
        <v>17</v>
      </c>
      <c r="K2814" s="4">
        <v>5</v>
      </c>
      <c r="L2814" s="4">
        <v>7</v>
      </c>
      <c r="M2814" s="6" t="s">
        <v>64</v>
      </c>
      <c r="N2814" s="6"/>
      <c r="O2814" s="6"/>
    </row>
    <row r="2815" spans="1:15" ht="13">
      <c r="A2815" s="4">
        <v>183854111</v>
      </c>
      <c r="B2815" s="5">
        <v>45398.652141203704</v>
      </c>
      <c r="C2815" s="4" t="s">
        <v>19</v>
      </c>
      <c r="D2815" s="4">
        <v>1</v>
      </c>
      <c r="E2815" s="5">
        <v>45399.177615740744</v>
      </c>
      <c r="F2815" s="6" t="s">
        <v>27</v>
      </c>
      <c r="G2815" s="7">
        <v>9.837962962962962E-4</v>
      </c>
      <c r="H2815" s="5">
        <v>45398.653124999997</v>
      </c>
      <c r="I2815" s="7">
        <v>1.8298611111111113E-2</v>
      </c>
      <c r="J2815" s="6" t="s">
        <v>17</v>
      </c>
      <c r="K2815" s="4">
        <v>4</v>
      </c>
      <c r="L2815" s="4">
        <v>6</v>
      </c>
      <c r="M2815" s="6" t="s">
        <v>65</v>
      </c>
      <c r="N2815" s="6"/>
      <c r="O2815" s="6"/>
    </row>
    <row r="2816" spans="1:15" ht="13">
      <c r="A2816" s="4">
        <v>183855825</v>
      </c>
      <c r="B2816" s="5">
        <v>45398.657754629632</v>
      </c>
      <c r="C2816" s="4" t="s">
        <v>13</v>
      </c>
      <c r="D2816" s="4">
        <v>0</v>
      </c>
      <c r="E2816" s="5">
        <v>45398.681886574072</v>
      </c>
      <c r="F2816" s="6" t="s">
        <v>37</v>
      </c>
      <c r="G2816" s="7">
        <v>9.7222222222222219E-4</v>
      </c>
      <c r="H2816" s="5">
        <v>45398.658726851849</v>
      </c>
      <c r="I2816" s="7">
        <v>2.417824074074074E-2</v>
      </c>
      <c r="J2816" s="6" t="s">
        <v>17</v>
      </c>
      <c r="K2816" s="4">
        <v>2</v>
      </c>
      <c r="L2816" s="4">
        <v>2</v>
      </c>
      <c r="M2816" s="6" t="s">
        <v>18</v>
      </c>
      <c r="N2816" s="6"/>
      <c r="O2816" s="6"/>
    </row>
    <row r="2817" spans="1:15" ht="13">
      <c r="A2817" s="4">
        <v>183858230</v>
      </c>
      <c r="B2817" s="5">
        <v>45398.666574074072</v>
      </c>
      <c r="C2817" s="4" t="s">
        <v>19</v>
      </c>
      <c r="D2817" s="4">
        <v>0</v>
      </c>
      <c r="E2817" s="5">
        <v>45398.670613425929</v>
      </c>
      <c r="F2817" s="6" t="s">
        <v>27</v>
      </c>
      <c r="G2817" s="7">
        <v>3.1018518518518517E-3</v>
      </c>
      <c r="H2817" s="5">
        <v>45398.669675925928</v>
      </c>
      <c r="I2817" s="7">
        <v>4.0856481481481481E-3</v>
      </c>
      <c r="J2817" s="6" t="s">
        <v>17</v>
      </c>
      <c r="K2817" s="4">
        <v>2</v>
      </c>
      <c r="L2817" s="4">
        <v>2</v>
      </c>
      <c r="M2817" s="6" t="s">
        <v>18</v>
      </c>
      <c r="N2817" s="6"/>
      <c r="O2817" s="6"/>
    </row>
    <row r="2818" spans="1:15" ht="13">
      <c r="A2818" s="4">
        <v>183858820</v>
      </c>
      <c r="B2818" s="5">
        <v>45398.667627314811</v>
      </c>
      <c r="C2818" s="4" t="s">
        <v>13</v>
      </c>
      <c r="D2818" s="4">
        <v>5</v>
      </c>
      <c r="E2818" s="5">
        <v>45399.194178240738</v>
      </c>
      <c r="F2818" s="6" t="s">
        <v>37</v>
      </c>
      <c r="G2818" s="7">
        <v>9.6064814814814819E-4</v>
      </c>
      <c r="H2818" s="5">
        <v>45398.668587962966</v>
      </c>
      <c r="I2818" s="7">
        <v>2.6412037037037036E-2</v>
      </c>
      <c r="J2818" s="6" t="s">
        <v>17</v>
      </c>
      <c r="K2818" s="4">
        <v>5</v>
      </c>
      <c r="L2818" s="4">
        <v>10</v>
      </c>
      <c r="M2818" s="6" t="s">
        <v>35</v>
      </c>
      <c r="N2818" s="6"/>
      <c r="O2818" s="6"/>
    </row>
    <row r="2819" spans="1:15" ht="13">
      <c r="A2819" s="4">
        <v>183859080</v>
      </c>
      <c r="B2819" s="5">
        <v>45398.668067129627</v>
      </c>
      <c r="C2819" s="4" t="s">
        <v>19</v>
      </c>
      <c r="D2819" s="4">
        <v>1</v>
      </c>
      <c r="E2819" s="5">
        <v>45399.211064814815</v>
      </c>
      <c r="F2819" s="6" t="s">
        <v>27</v>
      </c>
      <c r="G2819" s="7">
        <v>2.1990740740740742E-3</v>
      </c>
      <c r="H2819" s="5">
        <v>45398.670266203706</v>
      </c>
      <c r="I2819" s="7">
        <v>4.0821759259259259E-2</v>
      </c>
      <c r="J2819" s="6" t="s">
        <v>17</v>
      </c>
      <c r="K2819" s="4">
        <v>2</v>
      </c>
      <c r="L2819" s="4">
        <v>3</v>
      </c>
      <c r="M2819" s="6" t="s">
        <v>26</v>
      </c>
      <c r="N2819" s="6"/>
      <c r="O2819" s="6"/>
    </row>
    <row r="2820" spans="1:15" ht="13">
      <c r="A2820" s="4">
        <v>183860539</v>
      </c>
      <c r="B2820" s="5">
        <v>45398.673032407409</v>
      </c>
      <c r="C2820" s="4" t="s">
        <v>19</v>
      </c>
      <c r="D2820" s="4">
        <v>0</v>
      </c>
      <c r="E2820" s="5">
        <v>45398.674467592595</v>
      </c>
      <c r="F2820" s="6" t="s">
        <v>37</v>
      </c>
      <c r="G2820" s="7">
        <v>8.6805555555555551E-4</v>
      </c>
      <c r="H2820" s="5">
        <v>45398.673900462964</v>
      </c>
      <c r="I2820" s="7">
        <v>1.4930555555555556E-3</v>
      </c>
      <c r="J2820" s="6" t="s">
        <v>17</v>
      </c>
      <c r="K2820" s="4">
        <v>2</v>
      </c>
      <c r="L2820" s="4">
        <v>4</v>
      </c>
      <c r="M2820" s="6" t="s">
        <v>38</v>
      </c>
      <c r="N2820" s="6"/>
      <c r="O2820" s="6"/>
    </row>
    <row r="2821" spans="1:15" ht="13">
      <c r="A2821" s="4">
        <v>183861299</v>
      </c>
      <c r="B2821" s="5">
        <v>45398.675752314812</v>
      </c>
      <c r="C2821" s="4" t="s">
        <v>13</v>
      </c>
      <c r="D2821" s="4">
        <v>0</v>
      </c>
      <c r="E2821" s="5">
        <v>45399.177615740744</v>
      </c>
      <c r="F2821" s="6" t="s">
        <v>37</v>
      </c>
      <c r="G2821" s="5" t="s">
        <v>24</v>
      </c>
      <c r="H2821" s="5" t="s">
        <v>24</v>
      </c>
      <c r="I2821" s="7">
        <v>6.9444444444444447E-4</v>
      </c>
      <c r="J2821" s="6" t="s">
        <v>17</v>
      </c>
      <c r="K2821" s="4">
        <v>0</v>
      </c>
      <c r="L2821" s="4">
        <v>1</v>
      </c>
      <c r="M2821" s="6" t="s">
        <v>51</v>
      </c>
      <c r="N2821" s="6"/>
      <c r="O2821" s="6"/>
    </row>
    <row r="2822" spans="1:15" ht="13">
      <c r="A2822" s="4">
        <v>183862092</v>
      </c>
      <c r="B2822" s="5">
        <v>45398.678043981483</v>
      </c>
      <c r="C2822" s="4" t="s">
        <v>13</v>
      </c>
      <c r="D2822" s="4">
        <v>0</v>
      </c>
      <c r="E2822" s="5">
        <v>45398.679155092592</v>
      </c>
      <c r="F2822" s="6" t="s">
        <v>27</v>
      </c>
      <c r="G2822" s="5" t="s">
        <v>24</v>
      </c>
      <c r="H2822" s="5" t="s">
        <v>24</v>
      </c>
      <c r="I2822" s="7">
        <v>1.1574074074074073E-3</v>
      </c>
      <c r="J2822" s="6" t="s">
        <v>17</v>
      </c>
      <c r="K2822" s="4">
        <v>0</v>
      </c>
      <c r="L2822" s="4">
        <v>2</v>
      </c>
      <c r="M2822" s="6" t="s">
        <v>55</v>
      </c>
      <c r="N2822" s="6"/>
      <c r="O2822" s="6"/>
    </row>
    <row r="2823" spans="1:15" ht="13">
      <c r="A2823" s="4">
        <v>183863246</v>
      </c>
      <c r="B2823" s="5">
        <v>45398.681701388887</v>
      </c>
      <c r="C2823" s="4" t="s">
        <v>23</v>
      </c>
      <c r="D2823" s="4">
        <v>0</v>
      </c>
      <c r="E2823" s="5">
        <v>45399.194189814814</v>
      </c>
      <c r="F2823" s="6" t="s">
        <v>37</v>
      </c>
      <c r="G2823" s="5" t="s">
        <v>24</v>
      </c>
      <c r="H2823" s="5" t="s">
        <v>24</v>
      </c>
      <c r="I2823" s="7">
        <v>6.828703703703704E-3</v>
      </c>
      <c r="J2823" s="6" t="s">
        <v>17</v>
      </c>
      <c r="K2823" s="4">
        <v>0</v>
      </c>
      <c r="L2823" s="4">
        <v>1</v>
      </c>
      <c r="M2823" s="6" t="s">
        <v>20</v>
      </c>
      <c r="N2823" s="6"/>
      <c r="O2823" s="6"/>
    </row>
    <row r="2824" spans="1:15" ht="13">
      <c r="A2824" s="4">
        <v>183863308</v>
      </c>
      <c r="B2824" s="5">
        <v>45398.681921296295</v>
      </c>
      <c r="C2824" s="4" t="s">
        <v>13</v>
      </c>
      <c r="D2824" s="4">
        <v>1</v>
      </c>
      <c r="E2824" s="5">
        <v>45398.688425925924</v>
      </c>
      <c r="F2824" s="6" t="s">
        <v>37</v>
      </c>
      <c r="G2824" s="7">
        <v>1.9675925925925926E-4</v>
      </c>
      <c r="H2824" s="5">
        <v>45398.683067129627</v>
      </c>
      <c r="I2824" s="7">
        <v>6.5509259259259262E-3</v>
      </c>
      <c r="J2824" s="6" t="s">
        <v>17</v>
      </c>
      <c r="K2824" s="4">
        <v>3</v>
      </c>
      <c r="L2824" s="4">
        <v>5</v>
      </c>
      <c r="M2824" s="6" t="s">
        <v>38</v>
      </c>
      <c r="N2824" s="6"/>
      <c r="O2824" s="6"/>
    </row>
    <row r="2825" spans="1:15" ht="13">
      <c r="A2825" s="4">
        <v>183864801</v>
      </c>
      <c r="B2825" s="5">
        <v>45398.686921296299</v>
      </c>
      <c r="C2825" s="4" t="s">
        <v>13</v>
      </c>
      <c r="D2825" s="4">
        <v>0</v>
      </c>
      <c r="E2825" s="5">
        <v>45399.211076388892</v>
      </c>
      <c r="F2825" s="6" t="s">
        <v>37</v>
      </c>
      <c r="G2825" s="7">
        <v>9.8148148148148144E-3</v>
      </c>
      <c r="H2825" s="5">
        <v>45398.696736111109</v>
      </c>
      <c r="I2825" s="7">
        <v>1.6446759259259258E-2</v>
      </c>
      <c r="J2825" s="6" t="s">
        <v>17</v>
      </c>
      <c r="K2825" s="4">
        <v>2</v>
      </c>
      <c r="L2825" s="4">
        <v>3</v>
      </c>
      <c r="M2825" s="6" t="s">
        <v>64</v>
      </c>
      <c r="N2825" s="6"/>
      <c r="O2825" s="6"/>
    </row>
    <row r="2826" spans="1:15" ht="13">
      <c r="A2826" s="4">
        <v>183865238</v>
      </c>
      <c r="B2826" s="5">
        <v>45398.688078703701</v>
      </c>
      <c r="C2826" s="4" t="s">
        <v>23</v>
      </c>
      <c r="D2826" s="4">
        <v>0</v>
      </c>
      <c r="E2826" s="5">
        <v>45398.690115740741</v>
      </c>
      <c r="F2826" s="6" t="s">
        <v>37</v>
      </c>
      <c r="G2826" s="5" t="s">
        <v>24</v>
      </c>
      <c r="H2826" s="5" t="s">
        <v>24</v>
      </c>
      <c r="I2826" s="7">
        <v>2.0370370370370369E-3</v>
      </c>
      <c r="J2826" s="6" t="s">
        <v>17</v>
      </c>
      <c r="K2826" s="4">
        <v>0</v>
      </c>
      <c r="L2826" s="4">
        <v>1</v>
      </c>
      <c r="M2826" s="6" t="s">
        <v>20</v>
      </c>
      <c r="N2826" s="6"/>
      <c r="O2826" s="6"/>
    </row>
    <row r="2827" spans="1:15" ht="13">
      <c r="A2827" s="4">
        <v>183865867</v>
      </c>
      <c r="B2827" s="5">
        <v>45398.690127314818</v>
      </c>
      <c r="C2827" s="4" t="s">
        <v>13</v>
      </c>
      <c r="D2827" s="4">
        <v>1</v>
      </c>
      <c r="E2827" s="5">
        <v>45398.696076388886</v>
      </c>
      <c r="F2827" s="6" t="s">
        <v>37</v>
      </c>
      <c r="G2827" s="7">
        <v>5.9027777777777778E-4</v>
      </c>
      <c r="H2827" s="5">
        <v>45398.690717592595</v>
      </c>
      <c r="I2827" s="7">
        <v>5.9837962962962961E-3</v>
      </c>
      <c r="J2827" s="6" t="s">
        <v>17</v>
      </c>
      <c r="K2827" s="4">
        <v>3</v>
      </c>
      <c r="L2827" s="4">
        <v>4</v>
      </c>
      <c r="M2827" s="6" t="s">
        <v>59</v>
      </c>
      <c r="N2827" s="6"/>
      <c r="O2827" s="6"/>
    </row>
    <row r="2828" spans="1:15" ht="13">
      <c r="A2828" s="4">
        <v>183866057</v>
      </c>
      <c r="B2828" s="5">
        <v>45398.690729166665</v>
      </c>
      <c r="C2828" s="4" t="s">
        <v>19</v>
      </c>
      <c r="D2828" s="4">
        <v>0</v>
      </c>
      <c r="E2828" s="5">
        <v>45398.695763888885</v>
      </c>
      <c r="F2828" s="6" t="s">
        <v>27</v>
      </c>
      <c r="G2828" s="7">
        <v>2.488425925925926E-3</v>
      </c>
      <c r="H2828" s="5">
        <v>45398.69321759259</v>
      </c>
      <c r="I2828" s="7">
        <v>5.0694444444444441E-3</v>
      </c>
      <c r="J2828" s="6" t="s">
        <v>17</v>
      </c>
      <c r="K2828" s="4">
        <v>3</v>
      </c>
      <c r="L2828" s="4">
        <v>2</v>
      </c>
      <c r="M2828" s="6" t="s">
        <v>18</v>
      </c>
      <c r="N2828" s="6"/>
      <c r="O2828" s="6"/>
    </row>
    <row r="2829" spans="1:15" ht="13">
      <c r="A2829" s="4">
        <v>183866265</v>
      </c>
      <c r="B2829" s="5">
        <v>45398.691643518519</v>
      </c>
      <c r="C2829" s="4" t="s">
        <v>19</v>
      </c>
      <c r="D2829" s="4">
        <v>0</v>
      </c>
      <c r="E2829" s="5">
        <v>45399.202592592592</v>
      </c>
      <c r="F2829" s="6" t="s">
        <v>37</v>
      </c>
      <c r="G2829" s="7">
        <v>5.9027777777777778E-4</v>
      </c>
      <c r="H2829" s="5">
        <v>45398.692233796297</v>
      </c>
      <c r="I2829" s="7">
        <v>0.01</v>
      </c>
      <c r="J2829" s="6" t="s">
        <v>17</v>
      </c>
      <c r="K2829" s="4">
        <v>2</v>
      </c>
      <c r="L2829" s="4">
        <v>4</v>
      </c>
      <c r="M2829" s="6" t="s">
        <v>56</v>
      </c>
      <c r="N2829" s="6"/>
      <c r="O2829" s="6"/>
    </row>
    <row r="2830" spans="1:15" ht="13">
      <c r="A2830" s="4">
        <v>183867864</v>
      </c>
      <c r="B2830" s="5">
        <v>45398.697268518517</v>
      </c>
      <c r="C2830" s="4" t="s">
        <v>13</v>
      </c>
      <c r="D2830" s="4">
        <v>2</v>
      </c>
      <c r="E2830" s="5">
        <v>45399.252743055556</v>
      </c>
      <c r="F2830" s="6" t="s">
        <v>37</v>
      </c>
      <c r="G2830" s="7">
        <v>1.5046296296296296E-3</v>
      </c>
      <c r="H2830" s="5">
        <v>45398.698773148149</v>
      </c>
      <c r="I2830" s="7">
        <v>5.0266203703703702E-2</v>
      </c>
      <c r="J2830" s="6" t="s">
        <v>17</v>
      </c>
      <c r="K2830" s="4">
        <v>6</v>
      </c>
      <c r="L2830" s="4">
        <v>8</v>
      </c>
      <c r="M2830" s="6" t="s">
        <v>35</v>
      </c>
      <c r="N2830" s="6"/>
      <c r="O2830" s="6"/>
    </row>
    <row r="2831" spans="1:15" ht="13">
      <c r="A2831" s="4">
        <v>183869010</v>
      </c>
      <c r="B2831" s="5">
        <v>45398.700231481482</v>
      </c>
      <c r="C2831" s="4" t="s">
        <v>13</v>
      </c>
      <c r="D2831" s="4">
        <v>3</v>
      </c>
      <c r="E2831" s="5">
        <v>45400.102592592593</v>
      </c>
      <c r="F2831" s="6" t="s">
        <v>21</v>
      </c>
      <c r="G2831" s="7">
        <v>4.7453703703703704E-4</v>
      </c>
      <c r="H2831" s="5">
        <v>45398.700706018521</v>
      </c>
      <c r="I2831" s="7">
        <v>0.89917824074074071</v>
      </c>
      <c r="J2831" s="6" t="s">
        <v>17</v>
      </c>
      <c r="K2831" s="4">
        <v>8</v>
      </c>
      <c r="L2831" s="4">
        <v>10</v>
      </c>
      <c r="M2831" s="6" t="s">
        <v>71</v>
      </c>
      <c r="N2831" s="6"/>
      <c r="O2831" s="6"/>
    </row>
    <row r="2832" spans="1:15" ht="13">
      <c r="A2832" s="4">
        <v>183869699</v>
      </c>
      <c r="B2832" s="5">
        <v>45398.70275462963</v>
      </c>
      <c r="C2832" s="4" t="s">
        <v>13</v>
      </c>
      <c r="D2832" s="4">
        <v>0</v>
      </c>
      <c r="E2832" s="5">
        <v>45399.211076388892</v>
      </c>
      <c r="F2832" s="6" t="s">
        <v>37</v>
      </c>
      <c r="G2832" s="7">
        <v>4.9768518518518521E-4</v>
      </c>
      <c r="H2832" s="5">
        <v>45398.703888888886</v>
      </c>
      <c r="I2832" s="7">
        <v>4.5949074074074078E-3</v>
      </c>
      <c r="J2832" s="6" t="s">
        <v>17</v>
      </c>
      <c r="K2832" s="4">
        <v>3</v>
      </c>
      <c r="L2832" s="4">
        <v>4</v>
      </c>
      <c r="M2832" s="6" t="s">
        <v>81</v>
      </c>
      <c r="N2832" s="6"/>
      <c r="O2832" s="6"/>
    </row>
    <row r="2833" spans="1:15" ht="13">
      <c r="A2833" s="4">
        <v>183870116</v>
      </c>
      <c r="B2833" s="5">
        <v>45398.704050925924</v>
      </c>
      <c r="C2833" s="4" t="s">
        <v>13</v>
      </c>
      <c r="D2833" s="4">
        <v>1</v>
      </c>
      <c r="E2833" s="5">
        <v>45405.285798611112</v>
      </c>
      <c r="F2833" s="6" t="s">
        <v>47</v>
      </c>
      <c r="G2833" s="7">
        <v>5.6712962962962967E-4</v>
      </c>
      <c r="H2833" s="5">
        <v>45398.705740740741</v>
      </c>
      <c r="I2833" s="7">
        <v>5.2383680555555552</v>
      </c>
      <c r="J2833" s="6" t="s">
        <v>17</v>
      </c>
      <c r="K2833" s="4">
        <v>8</v>
      </c>
      <c r="L2833" s="4">
        <v>6</v>
      </c>
      <c r="M2833" s="6" t="s">
        <v>30</v>
      </c>
      <c r="N2833" s="6"/>
      <c r="O2833" s="6"/>
    </row>
    <row r="2834" spans="1:15" ht="13">
      <c r="A2834" s="4">
        <v>183871756</v>
      </c>
      <c r="B2834" s="5">
        <v>45398.709189814814</v>
      </c>
      <c r="C2834" s="4" t="s">
        <v>19</v>
      </c>
      <c r="D2834" s="4">
        <v>0</v>
      </c>
      <c r="E2834" s="5">
        <v>45399.211076388892</v>
      </c>
      <c r="F2834" s="6" t="s">
        <v>27</v>
      </c>
      <c r="G2834" s="7">
        <v>1.1574074074074073E-3</v>
      </c>
      <c r="H2834" s="5">
        <v>45398.710347222222</v>
      </c>
      <c r="I2834" s="7">
        <v>1.2962962962962963E-3</v>
      </c>
      <c r="J2834" s="6" t="s">
        <v>15</v>
      </c>
      <c r="K2834" s="4">
        <v>1</v>
      </c>
      <c r="L2834" s="4">
        <v>2</v>
      </c>
      <c r="M2834" s="6" t="s">
        <v>54</v>
      </c>
      <c r="N2834" s="6"/>
      <c r="O2834" s="6"/>
    </row>
    <row r="2835" spans="1:15" ht="13">
      <c r="A2835" s="4">
        <v>183872277</v>
      </c>
      <c r="B2835" s="5">
        <v>45398.710706018515</v>
      </c>
      <c r="C2835" s="4" t="s">
        <v>13</v>
      </c>
      <c r="D2835" s="4">
        <v>0</v>
      </c>
      <c r="E2835" s="5">
        <v>45398.713877314818</v>
      </c>
      <c r="F2835" s="6" t="s">
        <v>37</v>
      </c>
      <c r="G2835" s="7">
        <v>3.4722222222222224E-4</v>
      </c>
      <c r="H2835" s="5">
        <v>45398.711053240739</v>
      </c>
      <c r="I2835" s="7">
        <v>3.2291666666666666E-3</v>
      </c>
      <c r="J2835" s="6" t="s">
        <v>17</v>
      </c>
      <c r="K2835" s="4">
        <v>4</v>
      </c>
      <c r="L2835" s="4">
        <v>6</v>
      </c>
      <c r="M2835" s="6" t="s">
        <v>36</v>
      </c>
      <c r="N2835" s="6"/>
      <c r="O2835" s="6"/>
    </row>
    <row r="2836" spans="1:15" ht="13">
      <c r="A2836" s="4">
        <v>183872300</v>
      </c>
      <c r="B2836" s="5">
        <v>45398.710810185185</v>
      </c>
      <c r="C2836" s="4" t="s">
        <v>13</v>
      </c>
      <c r="D2836" s="4">
        <v>1</v>
      </c>
      <c r="E2836" s="5">
        <v>45398.711041666669</v>
      </c>
      <c r="F2836" s="6" t="s">
        <v>27</v>
      </c>
      <c r="G2836" s="5" t="s">
        <v>24</v>
      </c>
      <c r="H2836" s="5" t="s">
        <v>24</v>
      </c>
      <c r="I2836" s="7">
        <v>2.6620370370370372E-4</v>
      </c>
      <c r="J2836" s="6" t="s">
        <v>17</v>
      </c>
      <c r="K2836" s="4">
        <v>0</v>
      </c>
      <c r="L2836" s="4">
        <v>1</v>
      </c>
      <c r="M2836" s="6" t="s">
        <v>51</v>
      </c>
      <c r="N2836" s="6"/>
      <c r="O2836" s="6"/>
    </row>
    <row r="2837" spans="1:15" ht="13">
      <c r="A2837" s="4">
        <v>183874481</v>
      </c>
      <c r="B2837" s="5">
        <v>45398.7187037037</v>
      </c>
      <c r="C2837" s="4" t="s">
        <v>19</v>
      </c>
      <c r="D2837" s="4">
        <v>0</v>
      </c>
      <c r="E2837" s="5">
        <v>45399.227638888886</v>
      </c>
      <c r="F2837" s="6" t="s">
        <v>37</v>
      </c>
      <c r="G2837" s="7">
        <v>1.1921296296296296E-3</v>
      </c>
      <c r="H2837" s="5">
        <v>45398.719895833332</v>
      </c>
      <c r="I2837" s="7">
        <v>1.3657407407407407E-3</v>
      </c>
      <c r="J2837" s="6" t="s">
        <v>15</v>
      </c>
      <c r="K2837" s="4">
        <v>1</v>
      </c>
      <c r="L2837" s="4">
        <v>1</v>
      </c>
      <c r="M2837" s="6" t="s">
        <v>36</v>
      </c>
      <c r="N2837" s="6"/>
      <c r="O2837" s="6"/>
    </row>
    <row r="2838" spans="1:15" ht="13">
      <c r="A2838" s="4">
        <v>183874586</v>
      </c>
      <c r="B2838" s="5">
        <v>45398.719039351854</v>
      </c>
      <c r="C2838" s="4" t="s">
        <v>13</v>
      </c>
      <c r="D2838" s="4">
        <v>0</v>
      </c>
      <c r="E2838" s="5">
        <v>45398.720810185187</v>
      </c>
      <c r="F2838" s="6" t="s">
        <v>27</v>
      </c>
      <c r="G2838" s="7">
        <v>1.5046296296296296E-3</v>
      </c>
      <c r="H2838" s="5">
        <v>45398.720543981479</v>
      </c>
      <c r="I2838" s="7">
        <v>1.8171296296296297E-3</v>
      </c>
      <c r="J2838" s="6" t="s">
        <v>15</v>
      </c>
      <c r="K2838" s="4">
        <v>1</v>
      </c>
      <c r="L2838" s="4">
        <v>2</v>
      </c>
      <c r="M2838" s="6" t="s">
        <v>22</v>
      </c>
      <c r="N2838" s="6"/>
      <c r="O2838" s="6"/>
    </row>
    <row r="2839" spans="1:15" ht="13">
      <c r="A2839" s="4">
        <v>183877485</v>
      </c>
      <c r="B2839" s="5">
        <v>45398.728842592594</v>
      </c>
      <c r="C2839" s="4" t="s">
        <v>13</v>
      </c>
      <c r="D2839" s="4">
        <v>0</v>
      </c>
      <c r="E2839" s="5">
        <v>45398.732638888891</v>
      </c>
      <c r="F2839" s="6" t="s">
        <v>37</v>
      </c>
      <c r="G2839" s="7">
        <v>2.3726851851851851E-3</v>
      </c>
      <c r="H2839" s="5">
        <v>45398.731215277781</v>
      </c>
      <c r="I2839" s="7">
        <v>3.8310185185185183E-3</v>
      </c>
      <c r="J2839" s="6" t="s">
        <v>17</v>
      </c>
      <c r="K2839" s="4">
        <v>2</v>
      </c>
      <c r="L2839" s="4">
        <v>2</v>
      </c>
      <c r="M2839" s="6" t="s">
        <v>28</v>
      </c>
      <c r="N2839" s="6"/>
      <c r="O2839" s="6"/>
    </row>
    <row r="2840" spans="1:15" ht="13">
      <c r="A2840" s="4">
        <v>183878285</v>
      </c>
      <c r="B2840" s="5">
        <v>45398.731122685182</v>
      </c>
      <c r="C2840" s="4" t="s">
        <v>13</v>
      </c>
      <c r="D2840" s="4">
        <v>0</v>
      </c>
      <c r="E2840" s="5">
        <v>45398.734155092592</v>
      </c>
      <c r="F2840" s="6" t="s">
        <v>27</v>
      </c>
      <c r="G2840" s="7">
        <v>6.134259259259259E-4</v>
      </c>
      <c r="H2840" s="5">
        <v>45398.731736111113</v>
      </c>
      <c r="I2840" s="7">
        <v>3.0902777777777777E-3</v>
      </c>
      <c r="J2840" s="6" t="s">
        <v>17</v>
      </c>
      <c r="K2840" s="4">
        <v>4</v>
      </c>
      <c r="L2840" s="4">
        <v>6</v>
      </c>
      <c r="M2840" s="6" t="s">
        <v>59</v>
      </c>
      <c r="N2840" s="6"/>
      <c r="O2840" s="6"/>
    </row>
    <row r="2841" spans="1:15" ht="13">
      <c r="A2841" s="4">
        <v>183878475</v>
      </c>
      <c r="B2841" s="5">
        <v>45398.73196759259</v>
      </c>
      <c r="C2841" s="4" t="s">
        <v>13</v>
      </c>
      <c r="D2841" s="4">
        <v>1</v>
      </c>
      <c r="E2841" s="5">
        <v>45398.738263888888</v>
      </c>
      <c r="F2841" s="6" t="s">
        <v>37</v>
      </c>
      <c r="G2841" s="7">
        <v>6.2500000000000001E-4</v>
      </c>
      <c r="H2841" s="5">
        <v>45398.734247685185</v>
      </c>
      <c r="I2841" s="7">
        <v>6.3310185185185188E-3</v>
      </c>
      <c r="J2841" s="6" t="s">
        <v>17</v>
      </c>
      <c r="K2841" s="4">
        <v>3</v>
      </c>
      <c r="L2841" s="4">
        <v>5</v>
      </c>
      <c r="M2841" s="6" t="s">
        <v>65</v>
      </c>
      <c r="N2841" s="6"/>
      <c r="O2841" s="6"/>
    </row>
    <row r="2842" spans="1:15" ht="13">
      <c r="A2842" s="4">
        <v>183878973</v>
      </c>
      <c r="B2842" s="5">
        <v>45398.733576388891</v>
      </c>
      <c r="C2842" s="4" t="s">
        <v>13</v>
      </c>
      <c r="D2842" s="4">
        <v>0</v>
      </c>
      <c r="E2842" s="5">
        <v>45399.277696759258</v>
      </c>
      <c r="F2842" s="6" t="s">
        <v>27</v>
      </c>
      <c r="G2842" s="7">
        <v>1.1064814814814816E-2</v>
      </c>
      <c r="H2842" s="5">
        <v>45398.744641203702</v>
      </c>
      <c r="I2842" s="7">
        <v>3.7256944444444447E-2</v>
      </c>
      <c r="J2842" s="6" t="s">
        <v>17</v>
      </c>
      <c r="K2842" s="4">
        <v>2</v>
      </c>
      <c r="L2842" s="4">
        <v>5</v>
      </c>
      <c r="M2842" s="6" t="s">
        <v>46</v>
      </c>
      <c r="N2842" s="6"/>
      <c r="O2842" s="6"/>
    </row>
    <row r="2843" spans="1:15" ht="13">
      <c r="A2843" s="4">
        <v>183879453</v>
      </c>
      <c r="B2843" s="5">
        <v>45398.735405092593</v>
      </c>
      <c r="C2843" s="4" t="s">
        <v>13</v>
      </c>
      <c r="D2843" s="4">
        <v>0</v>
      </c>
      <c r="E2843" s="5">
        <v>45398.748981481483</v>
      </c>
      <c r="F2843" s="6" t="s">
        <v>27</v>
      </c>
      <c r="G2843" s="7">
        <v>3.9351851851851852E-4</v>
      </c>
      <c r="H2843" s="5">
        <v>45398.735798611109</v>
      </c>
      <c r="I2843" s="7">
        <v>1.361111111111111E-2</v>
      </c>
      <c r="J2843" s="6" t="s">
        <v>17</v>
      </c>
      <c r="K2843" s="4">
        <v>4</v>
      </c>
      <c r="L2843" s="4">
        <v>4</v>
      </c>
      <c r="M2843" s="6" t="s">
        <v>41</v>
      </c>
      <c r="N2843" s="6"/>
      <c r="O2843" s="6"/>
    </row>
    <row r="2844" spans="1:15" ht="13">
      <c r="A2844" s="4">
        <v>183882348</v>
      </c>
      <c r="B2844" s="5">
        <v>45398.745358796295</v>
      </c>
      <c r="C2844" s="4" t="s">
        <v>13</v>
      </c>
      <c r="D2844" s="4">
        <v>0</v>
      </c>
      <c r="E2844" s="5">
        <v>45398.752534722225</v>
      </c>
      <c r="F2844" s="6" t="s">
        <v>37</v>
      </c>
      <c r="G2844" s="7">
        <v>1.9675925925925924E-3</v>
      </c>
      <c r="H2844" s="5">
        <v>45398.74732638889</v>
      </c>
      <c r="I2844" s="7">
        <v>7.2337962962962963E-3</v>
      </c>
      <c r="J2844" s="6" t="s">
        <v>17</v>
      </c>
      <c r="K2844" s="4">
        <v>2</v>
      </c>
      <c r="L2844" s="4">
        <v>2</v>
      </c>
      <c r="M2844" s="6" t="s">
        <v>28</v>
      </c>
      <c r="N2844" s="6"/>
      <c r="O2844" s="6"/>
    </row>
    <row r="2845" spans="1:15" ht="13">
      <c r="A2845" s="4">
        <v>183883382</v>
      </c>
      <c r="B2845" s="5">
        <v>45398.749178240738</v>
      </c>
      <c r="C2845" s="4" t="s">
        <v>13</v>
      </c>
      <c r="D2845" s="4">
        <v>0</v>
      </c>
      <c r="E2845" s="5">
        <v>45399.26090277778</v>
      </c>
      <c r="F2845" s="6" t="s">
        <v>27</v>
      </c>
      <c r="G2845" s="7">
        <v>9.9537037037037042E-4</v>
      </c>
      <c r="H2845" s="5">
        <v>45398.750173611108</v>
      </c>
      <c r="I2845" s="7">
        <v>9.780092592592592E-3</v>
      </c>
      <c r="J2845" s="6" t="s">
        <v>17</v>
      </c>
      <c r="K2845" s="4">
        <v>2</v>
      </c>
      <c r="L2845" s="4">
        <v>4</v>
      </c>
      <c r="M2845" s="6" t="s">
        <v>92</v>
      </c>
      <c r="N2845" s="6"/>
      <c r="O2845" s="6"/>
    </row>
    <row r="2846" spans="1:15" ht="13">
      <c r="A2846" s="4">
        <v>183885246</v>
      </c>
      <c r="B2846" s="5">
        <v>45398.754537037035</v>
      </c>
      <c r="C2846" s="4" t="s">
        <v>13</v>
      </c>
      <c r="D2846" s="4">
        <v>3</v>
      </c>
      <c r="E2846" s="5">
        <v>45399.327951388892</v>
      </c>
      <c r="F2846" s="6" t="s">
        <v>37</v>
      </c>
      <c r="G2846" s="7">
        <v>9.0277777777777774E-4</v>
      </c>
      <c r="H2846" s="5">
        <v>45398.755439814813</v>
      </c>
      <c r="I2846" s="7">
        <v>7.2824074074074069E-2</v>
      </c>
      <c r="J2846" s="6" t="s">
        <v>17</v>
      </c>
      <c r="K2846" s="4">
        <v>12</v>
      </c>
      <c r="L2846" s="4">
        <v>18</v>
      </c>
      <c r="M2846" s="6" t="s">
        <v>35</v>
      </c>
      <c r="N2846" s="6"/>
      <c r="O2846" s="6"/>
    </row>
    <row r="2847" spans="1:15" ht="13">
      <c r="A2847" s="4">
        <v>183885317</v>
      </c>
      <c r="B2847" s="5">
        <v>45398.754849537036</v>
      </c>
      <c r="C2847" s="4" t="s">
        <v>13</v>
      </c>
      <c r="D2847" s="4">
        <v>1</v>
      </c>
      <c r="E2847" s="5">
        <v>45399.303194444445</v>
      </c>
      <c r="F2847" s="6" t="s">
        <v>27</v>
      </c>
      <c r="G2847" s="7">
        <v>1.1342592592592593E-3</v>
      </c>
      <c r="H2847" s="5">
        <v>45398.755983796298</v>
      </c>
      <c r="I2847" s="7">
        <v>4.0625000000000001E-2</v>
      </c>
      <c r="J2847" s="6" t="s">
        <v>17</v>
      </c>
      <c r="K2847" s="4">
        <v>5</v>
      </c>
      <c r="L2847" s="4">
        <v>9</v>
      </c>
      <c r="M2847" s="6" t="s">
        <v>22</v>
      </c>
      <c r="N2847" s="6"/>
      <c r="O2847" s="6"/>
    </row>
    <row r="2848" spans="1:15" ht="13">
      <c r="A2848" s="4">
        <v>183885745</v>
      </c>
      <c r="B2848" s="5">
        <v>45398.756481481483</v>
      </c>
      <c r="C2848" s="4" t="s">
        <v>13</v>
      </c>
      <c r="D2848" s="4">
        <v>0</v>
      </c>
      <c r="E2848" s="5">
        <v>45398.76085648148</v>
      </c>
      <c r="F2848" s="6" t="s">
        <v>37</v>
      </c>
      <c r="G2848" s="7">
        <v>2.3032407407407407E-3</v>
      </c>
      <c r="H2848" s="5">
        <v>45398.758784722224</v>
      </c>
      <c r="I2848" s="7">
        <v>4.409722222222222E-3</v>
      </c>
      <c r="J2848" s="6" t="s">
        <v>17</v>
      </c>
      <c r="K2848" s="4">
        <v>2</v>
      </c>
      <c r="L2848" s="4">
        <v>2</v>
      </c>
      <c r="M2848" s="6" t="s">
        <v>26</v>
      </c>
      <c r="N2848" s="6"/>
      <c r="O2848" s="6"/>
    </row>
    <row r="2849" spans="1:15" ht="13">
      <c r="A2849" s="4">
        <v>183887147</v>
      </c>
      <c r="B2849" s="5">
        <v>45398.761354166665</v>
      </c>
      <c r="C2849" s="4" t="s">
        <v>13</v>
      </c>
      <c r="D2849" s="4">
        <v>0</v>
      </c>
      <c r="E2849" s="5">
        <v>45398.82271990741</v>
      </c>
      <c r="F2849" s="6" t="s">
        <v>27</v>
      </c>
      <c r="G2849" s="4">
        <v>0</v>
      </c>
      <c r="H2849" s="5">
        <f>B2849</f>
        <v>45398.761354166665</v>
      </c>
      <c r="I2849" s="7">
        <v>6.1412037037037036E-2</v>
      </c>
      <c r="J2849" s="6" t="s">
        <v>17</v>
      </c>
      <c r="K2849" s="4">
        <v>2</v>
      </c>
      <c r="L2849" s="4">
        <v>2</v>
      </c>
      <c r="M2849" s="6" t="s">
        <v>22</v>
      </c>
      <c r="N2849" s="6"/>
      <c r="O2849" s="6"/>
    </row>
    <row r="2850" spans="1:15" ht="13">
      <c r="A2850" s="4">
        <v>183887167</v>
      </c>
      <c r="B2850" s="5">
        <v>45398.761388888888</v>
      </c>
      <c r="C2850" s="4" t="s">
        <v>19</v>
      </c>
      <c r="D2850" s="4">
        <v>0</v>
      </c>
      <c r="E2850" s="5">
        <v>45399.277696759258</v>
      </c>
      <c r="F2850" s="6" t="s">
        <v>27</v>
      </c>
      <c r="G2850" s="7">
        <v>9.2592592592592596E-4</v>
      </c>
      <c r="H2850" s="5">
        <v>45398.762314814812</v>
      </c>
      <c r="I2850" s="7">
        <v>1.2326388888888888E-2</v>
      </c>
      <c r="J2850" s="6" t="s">
        <v>17</v>
      </c>
      <c r="K2850" s="4">
        <v>5</v>
      </c>
      <c r="L2850" s="4">
        <v>6</v>
      </c>
      <c r="M2850" s="6" t="s">
        <v>44</v>
      </c>
      <c r="N2850" s="6"/>
      <c r="O2850" s="6"/>
    </row>
    <row r="2851" spans="1:15" ht="13">
      <c r="A2851" s="4">
        <v>183887405</v>
      </c>
      <c r="B2851" s="5">
        <v>45398.762152777781</v>
      </c>
      <c r="C2851" s="4" t="s">
        <v>13</v>
      </c>
      <c r="D2851" s="4">
        <v>0</v>
      </c>
      <c r="E2851" s="5">
        <v>45399.277708333335</v>
      </c>
      <c r="F2851" s="6" t="s">
        <v>37</v>
      </c>
      <c r="G2851" s="7">
        <v>5.7870370370370367E-4</v>
      </c>
      <c r="H2851" s="5">
        <v>45398.763437499998</v>
      </c>
      <c r="I2851" s="7">
        <v>1.087962962962963E-2</v>
      </c>
      <c r="J2851" s="6" t="s">
        <v>17</v>
      </c>
      <c r="K2851" s="4">
        <v>3</v>
      </c>
      <c r="L2851" s="4">
        <v>4</v>
      </c>
      <c r="M2851" s="6" t="s">
        <v>26</v>
      </c>
      <c r="N2851" s="6"/>
      <c r="O2851" s="6"/>
    </row>
    <row r="2852" spans="1:15" ht="13">
      <c r="A2852" s="4">
        <v>183887462</v>
      </c>
      <c r="B2852" s="5">
        <v>45398.762430555558</v>
      </c>
      <c r="C2852" s="4" t="s">
        <v>13</v>
      </c>
      <c r="D2852" s="4">
        <v>0</v>
      </c>
      <c r="E2852" s="5">
        <v>45400.069201388891</v>
      </c>
      <c r="F2852" s="6" t="s">
        <v>47</v>
      </c>
      <c r="G2852" s="7">
        <v>6.4699074074074077E-3</v>
      </c>
      <c r="H2852" s="5">
        <v>45398.768900462965</v>
      </c>
      <c r="I2852" s="7">
        <v>0.79959490740740746</v>
      </c>
      <c r="J2852" s="6" t="s">
        <v>17</v>
      </c>
      <c r="K2852" s="4">
        <v>6</v>
      </c>
      <c r="L2852" s="4">
        <v>5</v>
      </c>
      <c r="M2852" s="6" t="s">
        <v>30</v>
      </c>
      <c r="N2852" s="6"/>
      <c r="O2852" s="6"/>
    </row>
    <row r="2853" spans="1:15" ht="13">
      <c r="A2853" s="4">
        <v>183888022</v>
      </c>
      <c r="B2853" s="5">
        <v>45398.764456018522</v>
      </c>
      <c r="C2853" s="4" t="s">
        <v>13</v>
      </c>
      <c r="D2853" s="4">
        <v>0</v>
      </c>
      <c r="E2853" s="5">
        <v>45398.768518518518</v>
      </c>
      <c r="F2853" s="6" t="s">
        <v>37</v>
      </c>
      <c r="G2853" s="7">
        <v>2.4074074074074076E-3</v>
      </c>
      <c r="H2853" s="5">
        <v>45398.766863425924</v>
      </c>
      <c r="I2853" s="7">
        <v>4.1087962962962962E-3</v>
      </c>
      <c r="J2853" s="6" t="s">
        <v>17</v>
      </c>
      <c r="K2853" s="4">
        <v>4</v>
      </c>
      <c r="L2853" s="4">
        <v>8</v>
      </c>
      <c r="M2853" s="6" t="s">
        <v>18</v>
      </c>
      <c r="N2853" s="6"/>
      <c r="O2853" s="6"/>
    </row>
    <row r="2854" spans="1:15" ht="13">
      <c r="A2854" s="4">
        <v>183888102</v>
      </c>
      <c r="B2854" s="5">
        <v>45398.764814814815</v>
      </c>
      <c r="C2854" s="4" t="s">
        <v>19</v>
      </c>
      <c r="D2854" s="4">
        <v>0</v>
      </c>
      <c r="E2854" s="5">
        <v>45398.772534722222</v>
      </c>
      <c r="F2854" s="6" t="s">
        <v>27</v>
      </c>
      <c r="G2854" s="7">
        <v>3.8310185185185183E-3</v>
      </c>
      <c r="H2854" s="5">
        <v>45398.768645833334</v>
      </c>
      <c r="I2854" s="7">
        <v>7.7546296296296295E-3</v>
      </c>
      <c r="J2854" s="6" t="s">
        <v>17</v>
      </c>
      <c r="K2854" s="4">
        <v>2</v>
      </c>
      <c r="L2854" s="4">
        <v>3</v>
      </c>
      <c r="M2854" s="6" t="s">
        <v>32</v>
      </c>
      <c r="N2854" s="6"/>
      <c r="O2854" s="6"/>
    </row>
    <row r="2855" spans="1:15" ht="13">
      <c r="A2855" s="4">
        <v>183890191</v>
      </c>
      <c r="B2855" s="5">
        <v>45398.772303240738</v>
      </c>
      <c r="C2855" s="4" t="s">
        <v>23</v>
      </c>
      <c r="D2855" s="4">
        <v>0</v>
      </c>
      <c r="E2855" s="5">
        <v>45399.277708333335</v>
      </c>
      <c r="F2855" s="6" t="s">
        <v>37</v>
      </c>
      <c r="G2855" s="5" t="s">
        <v>24</v>
      </c>
      <c r="H2855" s="5" t="s">
        <v>24</v>
      </c>
      <c r="I2855" s="7">
        <v>2.3611111111111111E-3</v>
      </c>
      <c r="J2855" s="6" t="s">
        <v>17</v>
      </c>
      <c r="K2855" s="4">
        <v>0</v>
      </c>
      <c r="L2855" s="4">
        <v>1</v>
      </c>
      <c r="M2855" s="6"/>
      <c r="N2855" s="6"/>
      <c r="O2855" s="6"/>
    </row>
    <row r="2856" spans="1:15" ht="13">
      <c r="A2856" s="4">
        <v>183890427</v>
      </c>
      <c r="B2856" s="5">
        <v>45398.773125</v>
      </c>
      <c r="C2856" s="4" t="s">
        <v>13</v>
      </c>
      <c r="D2856" s="4">
        <v>0</v>
      </c>
      <c r="E2856" s="5">
        <v>45398.791481481479</v>
      </c>
      <c r="F2856" s="6" t="s">
        <v>37</v>
      </c>
      <c r="G2856" s="7">
        <v>8.3333333333333339E-4</v>
      </c>
      <c r="H2856" s="5">
        <v>45398.773958333331</v>
      </c>
      <c r="I2856" s="7">
        <v>1.8437499999999999E-2</v>
      </c>
      <c r="J2856" s="6" t="s">
        <v>15</v>
      </c>
      <c r="K2856" s="4">
        <v>1</v>
      </c>
      <c r="L2856" s="4">
        <v>1</v>
      </c>
      <c r="M2856" s="6" t="s">
        <v>50</v>
      </c>
      <c r="N2856" s="6"/>
      <c r="O2856" s="6"/>
    </row>
    <row r="2857" spans="1:15" ht="13">
      <c r="A2857" s="4">
        <v>183890447</v>
      </c>
      <c r="B2857" s="5">
        <v>45398.773252314815</v>
      </c>
      <c r="C2857" s="4" t="s">
        <v>13</v>
      </c>
      <c r="D2857" s="4">
        <v>0</v>
      </c>
      <c r="E2857" s="5">
        <v>45398.775405092594</v>
      </c>
      <c r="F2857" s="6" t="s">
        <v>27</v>
      </c>
      <c r="G2857" s="7">
        <v>8.7962962962962962E-4</v>
      </c>
      <c r="H2857" s="5">
        <v>45398.774131944447</v>
      </c>
      <c r="I2857" s="7">
        <v>2.1990740740740742E-3</v>
      </c>
      <c r="J2857" s="6" t="s">
        <v>17</v>
      </c>
      <c r="K2857" s="4">
        <v>2</v>
      </c>
      <c r="L2857" s="4">
        <v>2</v>
      </c>
      <c r="M2857" s="6" t="s">
        <v>18</v>
      </c>
      <c r="N2857" s="6"/>
      <c r="O2857" s="6"/>
    </row>
    <row r="2858" spans="1:15" ht="13">
      <c r="A2858" s="4">
        <v>183890624</v>
      </c>
      <c r="B2858" s="5">
        <v>45398.773981481485</v>
      </c>
      <c r="C2858" s="4" t="s">
        <v>13</v>
      </c>
      <c r="D2858" s="4">
        <v>0</v>
      </c>
      <c r="E2858" s="5">
        <v>45399.31962962963</v>
      </c>
      <c r="F2858" s="6" t="s">
        <v>37</v>
      </c>
      <c r="G2858" s="7">
        <v>5.0925925925925921E-4</v>
      </c>
      <c r="H2858" s="5">
        <v>45398.77449074074</v>
      </c>
      <c r="I2858" s="7">
        <v>3.8773148148148147E-2</v>
      </c>
      <c r="J2858" s="6" t="s">
        <v>15</v>
      </c>
      <c r="K2858" s="4">
        <v>1</v>
      </c>
      <c r="L2858" s="4">
        <v>1</v>
      </c>
      <c r="M2858" s="6" t="s">
        <v>26</v>
      </c>
      <c r="N2858" s="6"/>
      <c r="O2858" s="6"/>
    </row>
    <row r="2859" spans="1:15" ht="13">
      <c r="A2859" s="4">
        <v>183890913</v>
      </c>
      <c r="B2859" s="5">
        <v>45398.775393518517</v>
      </c>
      <c r="C2859" s="4" t="s">
        <v>13</v>
      </c>
      <c r="D2859" s="4">
        <v>0</v>
      </c>
      <c r="E2859" s="5">
        <v>45399.277708333335</v>
      </c>
      <c r="F2859" s="6" t="s">
        <v>27</v>
      </c>
      <c r="G2859" s="7">
        <v>2.8935185185185184E-4</v>
      </c>
      <c r="H2859" s="5">
        <v>45398.775682870371</v>
      </c>
      <c r="I2859" s="7">
        <v>1.4814814814814814E-3</v>
      </c>
      <c r="J2859" s="6" t="s">
        <v>17</v>
      </c>
      <c r="K2859" s="4">
        <v>2</v>
      </c>
      <c r="L2859" s="4">
        <v>4</v>
      </c>
      <c r="M2859" s="6" t="s">
        <v>52</v>
      </c>
      <c r="N2859" s="6"/>
      <c r="O2859" s="6"/>
    </row>
    <row r="2860" spans="1:15" ht="13">
      <c r="A2860" s="4">
        <v>183891325</v>
      </c>
      <c r="B2860" s="5">
        <v>45398.776805555557</v>
      </c>
      <c r="C2860" s="4" t="s">
        <v>13</v>
      </c>
      <c r="D2860" s="4">
        <v>0</v>
      </c>
      <c r="E2860" s="5">
        <v>45399.303206018521</v>
      </c>
      <c r="F2860" s="6" t="s">
        <v>37</v>
      </c>
      <c r="G2860" s="7">
        <v>1.0648148148148149E-3</v>
      </c>
      <c r="H2860" s="5">
        <v>45398.777870370373</v>
      </c>
      <c r="I2860" s="7">
        <v>2.1574074074074075E-2</v>
      </c>
      <c r="J2860" s="6" t="s">
        <v>17</v>
      </c>
      <c r="K2860" s="4">
        <v>3</v>
      </c>
      <c r="L2860" s="4">
        <v>2</v>
      </c>
      <c r="M2860" s="6" t="s">
        <v>33</v>
      </c>
      <c r="N2860" s="6"/>
      <c r="O2860" s="6"/>
    </row>
    <row r="2861" spans="1:15" ht="13">
      <c r="A2861" s="4">
        <v>183891396</v>
      </c>
      <c r="B2861" s="5">
        <v>45398.77721064815</v>
      </c>
      <c r="C2861" s="4" t="s">
        <v>13</v>
      </c>
      <c r="D2861" s="4">
        <v>2</v>
      </c>
      <c r="E2861" s="5">
        <v>45399.285925925928</v>
      </c>
      <c r="F2861" s="6" t="s">
        <v>27</v>
      </c>
      <c r="G2861" s="7">
        <v>2.3148148148148147E-3</v>
      </c>
      <c r="H2861" s="5">
        <v>45398.77952546296</v>
      </c>
      <c r="I2861" s="7">
        <v>3.0439814814814813E-3</v>
      </c>
      <c r="J2861" s="6" t="s">
        <v>15</v>
      </c>
      <c r="K2861" s="4">
        <v>1</v>
      </c>
      <c r="L2861" s="4">
        <v>2</v>
      </c>
      <c r="M2861" s="6" t="s">
        <v>66</v>
      </c>
      <c r="N2861" s="6"/>
      <c r="O2861" s="6"/>
    </row>
    <row r="2862" spans="1:15" ht="13">
      <c r="A2862" s="4">
        <v>183892458</v>
      </c>
      <c r="B2862" s="5">
        <v>45398.781967592593</v>
      </c>
      <c r="C2862" s="4" t="s">
        <v>13</v>
      </c>
      <c r="D2862" s="4">
        <v>0</v>
      </c>
      <c r="E2862" s="5">
        <v>45398.792407407411</v>
      </c>
      <c r="F2862" s="6" t="s">
        <v>37</v>
      </c>
      <c r="G2862" s="7">
        <v>1.3657407407407407E-3</v>
      </c>
      <c r="H2862" s="5">
        <v>45398.783333333333</v>
      </c>
      <c r="I2862" s="7">
        <v>1.0486111111111111E-2</v>
      </c>
      <c r="J2862" s="6" t="s">
        <v>17</v>
      </c>
      <c r="K2862" s="4">
        <v>3</v>
      </c>
      <c r="L2862" s="4">
        <v>4</v>
      </c>
      <c r="M2862" s="6" t="s">
        <v>38</v>
      </c>
      <c r="N2862" s="6"/>
      <c r="O2862" s="6"/>
    </row>
    <row r="2863" spans="1:15" ht="13">
      <c r="A2863" s="4">
        <v>183892706</v>
      </c>
      <c r="B2863" s="5">
        <v>45398.782881944448</v>
      </c>
      <c r="C2863" s="4" t="s">
        <v>13</v>
      </c>
      <c r="D2863" s="4">
        <v>0</v>
      </c>
      <c r="E2863" s="5">
        <v>45399.285925925928</v>
      </c>
      <c r="F2863" s="6" t="s">
        <v>27</v>
      </c>
      <c r="G2863" s="7">
        <v>1.1458333333333333E-3</v>
      </c>
      <c r="H2863" s="5">
        <v>45398.78402777778</v>
      </c>
      <c r="I2863" s="7">
        <v>1.8171296296296297E-3</v>
      </c>
      <c r="J2863" s="6" t="s">
        <v>15</v>
      </c>
      <c r="K2863" s="4">
        <v>1</v>
      </c>
      <c r="L2863" s="4">
        <v>2</v>
      </c>
      <c r="M2863" s="6" t="s">
        <v>26</v>
      </c>
      <c r="N2863" s="6"/>
      <c r="O2863" s="6"/>
    </row>
    <row r="2864" spans="1:15" ht="13">
      <c r="A2864" s="4">
        <v>183895214</v>
      </c>
      <c r="B2864" s="5">
        <v>45398.793842592589</v>
      </c>
      <c r="C2864" s="4" t="s">
        <v>23</v>
      </c>
      <c r="D2864" s="4">
        <v>0</v>
      </c>
      <c r="E2864" s="5">
        <v>45398.793900462966</v>
      </c>
      <c r="F2864" s="6" t="s">
        <v>37</v>
      </c>
      <c r="G2864" s="5" t="s">
        <v>24</v>
      </c>
      <c r="H2864" s="5" t="s">
        <v>24</v>
      </c>
      <c r="I2864" s="7">
        <v>5.7870370370370373E-5</v>
      </c>
      <c r="J2864" s="6" t="s">
        <v>17</v>
      </c>
      <c r="K2864" s="4">
        <v>0</v>
      </c>
      <c r="L2864" s="4">
        <v>1</v>
      </c>
      <c r="M2864" s="6"/>
      <c r="N2864" s="6"/>
      <c r="O2864" s="6"/>
    </row>
    <row r="2865" spans="1:15" ht="13">
      <c r="A2865" s="4">
        <v>183895260</v>
      </c>
      <c r="B2865" s="5">
        <v>45398.794120370374</v>
      </c>
      <c r="C2865" s="4" t="s">
        <v>13</v>
      </c>
      <c r="D2865" s="4">
        <v>0</v>
      </c>
      <c r="E2865" s="5">
        <v>45399.303206018521</v>
      </c>
      <c r="F2865" s="6" t="s">
        <v>37</v>
      </c>
      <c r="G2865" s="7">
        <v>3.7037037037037035E-4</v>
      </c>
      <c r="H2865" s="5">
        <v>45398.794490740744</v>
      </c>
      <c r="I2865" s="7">
        <v>4.1666666666666666E-3</v>
      </c>
      <c r="J2865" s="6" t="s">
        <v>17</v>
      </c>
      <c r="K2865" s="4">
        <v>2</v>
      </c>
      <c r="L2865" s="4">
        <v>2</v>
      </c>
      <c r="M2865" s="6" t="s">
        <v>51</v>
      </c>
      <c r="N2865" s="6"/>
      <c r="O2865" s="6"/>
    </row>
    <row r="2866" spans="1:15" ht="13">
      <c r="A2866" s="4">
        <v>183895341</v>
      </c>
      <c r="B2866" s="5">
        <v>45398.794571759259</v>
      </c>
      <c r="C2866" s="4" t="s">
        <v>23</v>
      </c>
      <c r="D2866" s="4">
        <v>0</v>
      </c>
      <c r="E2866" s="5">
        <v>45399.303217592591</v>
      </c>
      <c r="F2866" s="6" t="s">
        <v>27</v>
      </c>
      <c r="G2866" s="5" t="s">
        <v>24</v>
      </c>
      <c r="H2866" s="5" t="s">
        <v>24</v>
      </c>
      <c r="I2866" s="7">
        <v>5.9027777777777778E-4</v>
      </c>
      <c r="J2866" s="6" t="s">
        <v>17</v>
      </c>
      <c r="K2866" s="4">
        <v>0</v>
      </c>
      <c r="L2866" s="4">
        <v>1</v>
      </c>
      <c r="M2866" s="6" t="s">
        <v>51</v>
      </c>
      <c r="N2866" s="6"/>
      <c r="O2866" s="6"/>
    </row>
    <row r="2867" spans="1:15" ht="13">
      <c r="A2867" s="4">
        <v>183896069</v>
      </c>
      <c r="B2867" s="5">
        <v>45398.797847222224</v>
      </c>
      <c r="C2867" s="4" t="s">
        <v>13</v>
      </c>
      <c r="D2867" s="4">
        <v>0</v>
      </c>
      <c r="E2867" s="5">
        <v>45398.800162037034</v>
      </c>
      <c r="F2867" s="6" t="s">
        <v>27</v>
      </c>
      <c r="G2867" s="7">
        <v>5.6712962962962967E-4</v>
      </c>
      <c r="H2867" s="5">
        <v>45398.798414351855</v>
      </c>
      <c r="I2867" s="7">
        <v>2.3726851851851851E-3</v>
      </c>
      <c r="J2867" s="6" t="s">
        <v>17</v>
      </c>
      <c r="K2867" s="4">
        <v>3</v>
      </c>
      <c r="L2867" s="4">
        <v>3</v>
      </c>
      <c r="M2867" s="6" t="s">
        <v>32</v>
      </c>
      <c r="N2867" s="6"/>
      <c r="O2867" s="6"/>
    </row>
    <row r="2868" spans="1:15" ht="13">
      <c r="A2868" s="4">
        <v>183898188</v>
      </c>
      <c r="B2868" s="5">
        <v>45398.808310185188</v>
      </c>
      <c r="C2868" s="4" t="s">
        <v>13</v>
      </c>
      <c r="D2868" s="4">
        <v>0</v>
      </c>
      <c r="E2868" s="5">
        <v>45399.336388888885</v>
      </c>
      <c r="F2868" s="6" t="s">
        <v>37</v>
      </c>
      <c r="G2868" s="7">
        <v>3.8194444444444443E-3</v>
      </c>
      <c r="H2868" s="5">
        <v>45398.81212962963</v>
      </c>
      <c r="I2868" s="7">
        <v>2.6053240740740741E-2</v>
      </c>
      <c r="J2868" s="6" t="s">
        <v>17</v>
      </c>
      <c r="K2868" s="4">
        <v>2</v>
      </c>
      <c r="L2868" s="4">
        <v>2</v>
      </c>
      <c r="M2868" s="6" t="s">
        <v>18</v>
      </c>
      <c r="N2868" s="6"/>
      <c r="O2868" s="6"/>
    </row>
    <row r="2869" spans="1:15" ht="13">
      <c r="A2869" s="4">
        <v>183898222</v>
      </c>
      <c r="B2869" s="5">
        <v>45398.808472222219</v>
      </c>
      <c r="C2869" s="4" t="s">
        <v>13</v>
      </c>
      <c r="D2869" s="4">
        <v>0</v>
      </c>
      <c r="E2869" s="5">
        <v>45398.813148148147</v>
      </c>
      <c r="F2869" s="6" t="s">
        <v>27</v>
      </c>
      <c r="G2869" s="7">
        <v>8.2175925925925927E-4</v>
      </c>
      <c r="H2869" s="5">
        <v>45398.809293981481</v>
      </c>
      <c r="I2869" s="7">
        <v>4.7453703703703703E-3</v>
      </c>
      <c r="J2869" s="6" t="s">
        <v>17</v>
      </c>
      <c r="K2869" s="4">
        <v>2</v>
      </c>
      <c r="L2869" s="4">
        <v>2</v>
      </c>
      <c r="M2869" s="6" t="s">
        <v>20</v>
      </c>
      <c r="N2869" s="6"/>
      <c r="O2869" s="6"/>
    </row>
    <row r="2870" spans="1:15" ht="13">
      <c r="A2870" s="4">
        <v>183898728</v>
      </c>
      <c r="B2870" s="5">
        <v>45398.811145833337</v>
      </c>
      <c r="C2870" s="4" t="s">
        <v>13</v>
      </c>
      <c r="D2870" s="4">
        <v>0</v>
      </c>
      <c r="E2870" s="5">
        <v>45399.31962962963</v>
      </c>
      <c r="F2870" s="6" t="s">
        <v>37</v>
      </c>
      <c r="G2870" s="5" t="s">
        <v>24</v>
      </c>
      <c r="H2870" s="5" t="s">
        <v>24</v>
      </c>
      <c r="I2870" s="7">
        <v>6.5972222222222224E-4</v>
      </c>
      <c r="J2870" s="6" t="s">
        <v>17</v>
      </c>
      <c r="K2870" s="4">
        <v>0</v>
      </c>
      <c r="L2870" s="4">
        <v>1</v>
      </c>
      <c r="M2870" s="6" t="s">
        <v>51</v>
      </c>
      <c r="N2870" s="6"/>
      <c r="O2870" s="6"/>
    </row>
    <row r="2871" spans="1:15" ht="13">
      <c r="A2871" s="4">
        <v>183899397</v>
      </c>
      <c r="B2871" s="5">
        <v>45398.813923611109</v>
      </c>
      <c r="C2871" s="4" t="s">
        <v>13</v>
      </c>
      <c r="D2871" s="4">
        <v>1</v>
      </c>
      <c r="E2871" s="5">
        <v>45399.319641203707</v>
      </c>
      <c r="F2871" s="6" t="s">
        <v>27</v>
      </c>
      <c r="G2871" s="7">
        <v>5.7870370370370367E-4</v>
      </c>
      <c r="H2871" s="5">
        <v>45398.814502314817</v>
      </c>
      <c r="I2871" s="7">
        <v>5.2430555555555555E-3</v>
      </c>
      <c r="J2871" s="6" t="s">
        <v>17</v>
      </c>
      <c r="K2871" s="4">
        <v>3</v>
      </c>
      <c r="L2871" s="4">
        <v>4</v>
      </c>
      <c r="M2871" s="6" t="s">
        <v>26</v>
      </c>
      <c r="N2871" s="6"/>
      <c r="O2871" s="6"/>
    </row>
    <row r="2872" spans="1:15" ht="13">
      <c r="A2872" s="4">
        <v>183899533</v>
      </c>
      <c r="B2872" s="5">
        <v>45398.814467592594</v>
      </c>
      <c r="C2872" s="4" t="s">
        <v>13</v>
      </c>
      <c r="D2872" s="4">
        <v>0</v>
      </c>
      <c r="E2872" s="5">
        <v>45399.336388888885</v>
      </c>
      <c r="F2872" s="6" t="s">
        <v>37</v>
      </c>
      <c r="G2872" s="7">
        <v>2.0833333333333333E-3</v>
      </c>
      <c r="H2872" s="5">
        <v>45398.816550925927</v>
      </c>
      <c r="I2872" s="7">
        <v>1.9872685185185184E-2</v>
      </c>
      <c r="J2872" s="6" t="s">
        <v>17</v>
      </c>
      <c r="K2872" s="4">
        <v>4</v>
      </c>
      <c r="L2872" s="4">
        <v>9</v>
      </c>
      <c r="M2872" s="6" t="s">
        <v>18</v>
      </c>
      <c r="N2872" s="6"/>
      <c r="O2872" s="6"/>
    </row>
    <row r="2873" spans="1:15" ht="13">
      <c r="A2873" s="4">
        <v>183899557</v>
      </c>
      <c r="B2873" s="5">
        <v>45398.814641203702</v>
      </c>
      <c r="C2873" s="4" t="s">
        <v>13</v>
      </c>
      <c r="D2873" s="4">
        <v>0</v>
      </c>
      <c r="E2873" s="5">
        <v>45399.319641203707</v>
      </c>
      <c r="F2873" s="6" t="s">
        <v>27</v>
      </c>
      <c r="G2873" s="7">
        <v>3.3564814814814812E-4</v>
      </c>
      <c r="H2873" s="5">
        <v>45398.814976851849</v>
      </c>
      <c r="I2873" s="7">
        <v>3.0324074074074073E-3</v>
      </c>
      <c r="J2873" s="6" t="s">
        <v>17</v>
      </c>
      <c r="K2873" s="4">
        <v>2</v>
      </c>
      <c r="L2873" s="4">
        <v>6</v>
      </c>
      <c r="M2873" s="6" t="s">
        <v>22</v>
      </c>
      <c r="N2873" s="6"/>
      <c r="O2873" s="6"/>
    </row>
    <row r="2874" spans="1:15" ht="13">
      <c r="A2874" s="4">
        <v>183899746</v>
      </c>
      <c r="B2874" s="5">
        <v>45398.815706018519</v>
      </c>
      <c r="C2874" s="4" t="s">
        <v>13</v>
      </c>
      <c r="D2874" s="4">
        <v>0</v>
      </c>
      <c r="E2874" s="5">
        <v>45399.319641203707</v>
      </c>
      <c r="F2874" s="6" t="s">
        <v>27</v>
      </c>
      <c r="G2874" s="4">
        <v>0</v>
      </c>
      <c r="H2874" s="5">
        <f>B2874</f>
        <v>45398.815706018519</v>
      </c>
      <c r="I2874" s="7">
        <v>2.0601851851851853E-3</v>
      </c>
      <c r="J2874" s="6" t="s">
        <v>15</v>
      </c>
      <c r="K2874" s="4">
        <v>1</v>
      </c>
      <c r="L2874" s="4">
        <v>0</v>
      </c>
      <c r="M2874" s="6" t="s">
        <v>22</v>
      </c>
      <c r="N2874" s="6"/>
      <c r="O2874" s="6"/>
    </row>
    <row r="2875" spans="1:15" ht="13">
      <c r="A2875" s="4">
        <v>183899954</v>
      </c>
      <c r="B2875" s="5">
        <v>45398.816932870373</v>
      </c>
      <c r="C2875" s="4" t="s">
        <v>13</v>
      </c>
      <c r="D2875" s="4">
        <v>0</v>
      </c>
      <c r="E2875" s="5">
        <v>45399.327951388892</v>
      </c>
      <c r="F2875" s="6" t="s">
        <v>37</v>
      </c>
      <c r="G2875" s="7">
        <v>1.0185185185185184E-3</v>
      </c>
      <c r="H2875" s="5">
        <v>45398.81795138889</v>
      </c>
      <c r="I2875" s="7">
        <v>9.9652777777777778E-3</v>
      </c>
      <c r="J2875" s="6" t="s">
        <v>15</v>
      </c>
      <c r="K2875" s="4">
        <v>1</v>
      </c>
      <c r="L2875" s="4">
        <v>1</v>
      </c>
      <c r="M2875" s="6" t="s">
        <v>26</v>
      </c>
      <c r="N2875" s="6"/>
      <c r="O2875" s="6"/>
    </row>
    <row r="2876" spans="1:15" ht="13">
      <c r="A2876" s="4">
        <v>183900112</v>
      </c>
      <c r="B2876" s="5">
        <v>45398.817754629628</v>
      </c>
      <c r="C2876" s="4" t="s">
        <v>13</v>
      </c>
      <c r="D2876" s="4">
        <v>0</v>
      </c>
      <c r="E2876" s="5">
        <v>45399.327951388892</v>
      </c>
      <c r="F2876" s="6" t="s">
        <v>27</v>
      </c>
      <c r="G2876" s="7">
        <v>9.2592592592592596E-4</v>
      </c>
      <c r="H2876" s="5">
        <v>45398.818680555552</v>
      </c>
      <c r="I2876" s="7">
        <v>4.6990740740740743E-3</v>
      </c>
      <c r="J2876" s="6" t="s">
        <v>15</v>
      </c>
      <c r="K2876" s="4">
        <v>1</v>
      </c>
      <c r="L2876" s="4">
        <v>1</v>
      </c>
      <c r="M2876" s="6" t="s">
        <v>20</v>
      </c>
      <c r="N2876" s="6"/>
      <c r="O2876" s="6"/>
    </row>
    <row r="2877" spans="1:15" ht="13">
      <c r="A2877" s="4">
        <v>183900321</v>
      </c>
      <c r="B2877" s="5">
        <v>45398.818981481483</v>
      </c>
      <c r="C2877" s="4" t="s">
        <v>13</v>
      </c>
      <c r="D2877" s="4">
        <v>1</v>
      </c>
      <c r="E2877" s="5">
        <v>45399.327962962961</v>
      </c>
      <c r="F2877" s="6" t="s">
        <v>37</v>
      </c>
      <c r="G2877" s="7">
        <v>9.7222222222222219E-4</v>
      </c>
      <c r="H2877" s="5">
        <v>45398.819953703707</v>
      </c>
      <c r="I2877" s="7">
        <v>7.5925925925925926E-3</v>
      </c>
      <c r="J2877" s="6" t="s">
        <v>17</v>
      </c>
      <c r="K2877" s="4">
        <v>3</v>
      </c>
      <c r="L2877" s="4">
        <v>5</v>
      </c>
      <c r="M2877" s="6" t="s">
        <v>35</v>
      </c>
      <c r="N2877" s="6"/>
      <c r="O2877" s="6"/>
    </row>
    <row r="2878" spans="1:15" ht="13">
      <c r="A2878" s="4">
        <v>183901148</v>
      </c>
      <c r="B2878" s="5">
        <v>45398.823425925926</v>
      </c>
      <c r="C2878" s="4" t="s">
        <v>19</v>
      </c>
      <c r="D2878" s="4">
        <v>0</v>
      </c>
      <c r="E2878" s="5">
        <v>45398.824560185189</v>
      </c>
      <c r="F2878" s="6" t="s">
        <v>27</v>
      </c>
      <c r="G2878" s="7">
        <v>1.9675925925925926E-4</v>
      </c>
      <c r="H2878" s="5">
        <v>45398.823622685188</v>
      </c>
      <c r="I2878" s="7">
        <v>1.2152777777777778E-3</v>
      </c>
      <c r="J2878" s="6" t="s">
        <v>17</v>
      </c>
      <c r="K2878" s="4">
        <v>3</v>
      </c>
      <c r="L2878" s="4">
        <v>5</v>
      </c>
      <c r="M2878" s="6" t="s">
        <v>18</v>
      </c>
      <c r="N2878" s="6"/>
      <c r="O2878" s="6"/>
    </row>
    <row r="2879" spans="1:15" ht="13">
      <c r="A2879" s="4">
        <v>183901476</v>
      </c>
      <c r="B2879" s="5">
        <v>45398.824594907404</v>
      </c>
      <c r="C2879" s="4" t="s">
        <v>19</v>
      </c>
      <c r="D2879" s="4">
        <v>0</v>
      </c>
      <c r="E2879" s="5">
        <v>45398.825011574074</v>
      </c>
      <c r="F2879" s="6" t="s">
        <v>37</v>
      </c>
      <c r="G2879" s="5" t="s">
        <v>24</v>
      </c>
      <c r="H2879" s="5" t="s">
        <v>24</v>
      </c>
      <c r="I2879" s="7">
        <v>4.5138888888888887E-4</v>
      </c>
      <c r="J2879" s="6" t="s">
        <v>17</v>
      </c>
      <c r="K2879" s="4">
        <v>0</v>
      </c>
      <c r="L2879" s="4">
        <v>1</v>
      </c>
      <c r="M2879" s="6" t="s">
        <v>51</v>
      </c>
      <c r="N2879" s="6"/>
      <c r="O2879" s="6"/>
    </row>
    <row r="2880" spans="1:15" ht="13">
      <c r="A2880" s="4">
        <v>183903273</v>
      </c>
      <c r="B2880" s="5">
        <v>45398.834328703706</v>
      </c>
      <c r="C2880" s="4" t="s">
        <v>13</v>
      </c>
      <c r="D2880" s="4">
        <v>0</v>
      </c>
      <c r="E2880" s="5">
        <v>45399.344618055555</v>
      </c>
      <c r="F2880" s="6" t="s">
        <v>37</v>
      </c>
      <c r="G2880" s="7">
        <v>1.2152777777777778E-3</v>
      </c>
      <c r="H2880" s="5">
        <v>45398.835543981484</v>
      </c>
      <c r="I2880" s="7">
        <v>8.8078703703703704E-3</v>
      </c>
      <c r="J2880" s="6" t="s">
        <v>17</v>
      </c>
      <c r="K2880" s="4">
        <v>4</v>
      </c>
      <c r="L2880" s="4">
        <v>12</v>
      </c>
      <c r="M2880" s="6" t="s">
        <v>77</v>
      </c>
      <c r="N2880" s="6"/>
      <c r="O2880" s="6"/>
    </row>
    <row r="2881" spans="1:15" ht="13">
      <c r="A2881" s="4">
        <v>183904161</v>
      </c>
      <c r="B2881" s="5">
        <v>45398.839305555557</v>
      </c>
      <c r="C2881" s="4" t="s">
        <v>13</v>
      </c>
      <c r="D2881" s="4">
        <v>0</v>
      </c>
      <c r="E2881" s="5">
        <v>45399.344618055555</v>
      </c>
      <c r="F2881" s="6" t="s">
        <v>27</v>
      </c>
      <c r="G2881" s="7">
        <v>9.2592592592592596E-4</v>
      </c>
      <c r="H2881" s="5">
        <v>45398.840231481481</v>
      </c>
      <c r="I2881" s="7">
        <v>3.6342592592592594E-3</v>
      </c>
      <c r="J2881" s="6" t="s">
        <v>15</v>
      </c>
      <c r="K2881" s="4">
        <v>1</v>
      </c>
      <c r="L2881" s="4">
        <v>2</v>
      </c>
      <c r="M2881" s="6" t="s">
        <v>72</v>
      </c>
      <c r="N2881" s="6"/>
      <c r="O2881" s="6"/>
    </row>
    <row r="2882" spans="1:15" ht="13">
      <c r="A2882" s="4">
        <v>183904240</v>
      </c>
      <c r="B2882" s="5">
        <v>45398.839687500003</v>
      </c>
      <c r="C2882" s="4" t="s">
        <v>13</v>
      </c>
      <c r="D2882" s="4">
        <v>0</v>
      </c>
      <c r="E2882" s="5">
        <v>45399.554074074076</v>
      </c>
      <c r="F2882" s="6" t="s">
        <v>14</v>
      </c>
      <c r="G2882" s="4">
        <v>0</v>
      </c>
      <c r="H2882" s="5">
        <f>B2882</f>
        <v>45398.839687500003</v>
      </c>
      <c r="I2882" s="7">
        <v>0.2106712962962963</v>
      </c>
      <c r="J2882" s="6" t="s">
        <v>17</v>
      </c>
      <c r="K2882" s="4">
        <v>2</v>
      </c>
      <c r="L2882" s="4">
        <v>1</v>
      </c>
      <c r="M2882" s="6" t="s">
        <v>59</v>
      </c>
      <c r="N2882" s="6"/>
      <c r="O2882" s="6"/>
    </row>
    <row r="2883" spans="1:15" ht="13">
      <c r="A2883" s="4">
        <v>183904738</v>
      </c>
      <c r="B2883" s="5">
        <v>45398.842719907407</v>
      </c>
      <c r="C2883" s="4" t="s">
        <v>13</v>
      </c>
      <c r="D2883" s="4">
        <v>1</v>
      </c>
      <c r="E2883" s="5">
        <v>45398.874907407408</v>
      </c>
      <c r="F2883" s="6" t="s">
        <v>37</v>
      </c>
      <c r="G2883" s="7">
        <v>3.9814814814814817E-3</v>
      </c>
      <c r="H2883" s="5">
        <v>45398.846701388888</v>
      </c>
      <c r="I2883" s="7">
        <v>3.2245370370370369E-2</v>
      </c>
      <c r="J2883" s="6" t="s">
        <v>17</v>
      </c>
      <c r="K2883" s="4">
        <v>2</v>
      </c>
      <c r="L2883" s="4">
        <v>3</v>
      </c>
      <c r="M2883" s="6" t="s">
        <v>35</v>
      </c>
      <c r="N2883" s="6"/>
      <c r="O2883" s="6"/>
    </row>
    <row r="2884" spans="1:15" ht="13">
      <c r="A2884" s="4">
        <v>183905429</v>
      </c>
      <c r="B2884" s="5">
        <v>45398.845972222225</v>
      </c>
      <c r="C2884" s="4" t="s">
        <v>13</v>
      </c>
      <c r="D2884" s="4">
        <v>0</v>
      </c>
      <c r="E2884" s="5">
        <v>45398.856620370374</v>
      </c>
      <c r="F2884" s="6" t="s">
        <v>27</v>
      </c>
      <c r="G2884" s="7">
        <v>6.7129629629629625E-4</v>
      </c>
      <c r="H2884" s="5">
        <v>45398.846643518518</v>
      </c>
      <c r="I2884" s="7">
        <v>1.0706018518518519E-2</v>
      </c>
      <c r="J2884" s="6" t="s">
        <v>17</v>
      </c>
      <c r="K2884" s="4">
        <v>2</v>
      </c>
      <c r="L2884" s="4">
        <v>3</v>
      </c>
      <c r="M2884" s="6" t="s">
        <v>20</v>
      </c>
      <c r="N2884" s="6"/>
      <c r="O2884" s="6"/>
    </row>
    <row r="2885" spans="1:15" ht="13">
      <c r="A2885" s="4">
        <v>183905490</v>
      </c>
      <c r="B2885" s="5">
        <v>45398.846145833333</v>
      </c>
      <c r="C2885" s="4" t="s">
        <v>13</v>
      </c>
      <c r="D2885" s="4">
        <v>0</v>
      </c>
      <c r="E2885" s="5">
        <v>45399.353229166663</v>
      </c>
      <c r="F2885" s="6" t="s">
        <v>37</v>
      </c>
      <c r="G2885" s="5" t="s">
        <v>24</v>
      </c>
      <c r="H2885" s="5" t="s">
        <v>24</v>
      </c>
      <c r="I2885" s="7">
        <v>2.1180555555555558E-3</v>
      </c>
      <c r="J2885" s="6" t="s">
        <v>17</v>
      </c>
      <c r="K2885" s="4">
        <v>0</v>
      </c>
      <c r="L2885" s="4">
        <v>1</v>
      </c>
      <c r="M2885" s="6" t="s">
        <v>51</v>
      </c>
      <c r="N2885" s="6"/>
      <c r="O2885" s="6"/>
    </row>
    <row r="2886" spans="1:15" ht="13">
      <c r="A2886" s="4">
        <v>183905567</v>
      </c>
      <c r="B2886" s="5">
        <v>45398.846608796295</v>
      </c>
      <c r="C2886" s="4" t="s">
        <v>13</v>
      </c>
      <c r="D2886" s="4">
        <v>0</v>
      </c>
      <c r="E2886" s="5">
        <v>45399.35324074074</v>
      </c>
      <c r="F2886" s="6" t="s">
        <v>27</v>
      </c>
      <c r="G2886" s="7">
        <v>4.861111111111111E-4</v>
      </c>
      <c r="H2886" s="5">
        <v>45398.847094907411</v>
      </c>
      <c r="I2886" s="7">
        <v>3.460648148148148E-3</v>
      </c>
      <c r="J2886" s="6" t="s">
        <v>17</v>
      </c>
      <c r="K2886" s="4">
        <v>3</v>
      </c>
      <c r="L2886" s="4">
        <v>4</v>
      </c>
      <c r="M2886" s="6" t="s">
        <v>32</v>
      </c>
      <c r="N2886" s="6"/>
      <c r="O2886" s="6"/>
    </row>
    <row r="2887" spans="1:15" ht="13">
      <c r="A2887" s="4">
        <v>183905615</v>
      </c>
      <c r="B2887" s="5">
        <v>45398.846967592595</v>
      </c>
      <c r="C2887" s="4" t="s">
        <v>13</v>
      </c>
      <c r="D2887" s="4">
        <v>0</v>
      </c>
      <c r="E2887" s="5">
        <v>45399.35324074074</v>
      </c>
      <c r="F2887" s="6" t="s">
        <v>37</v>
      </c>
      <c r="G2887" s="7">
        <v>8.3333333333333339E-4</v>
      </c>
      <c r="H2887" s="5">
        <v>45398.848807870374</v>
      </c>
      <c r="I2887" s="7">
        <v>4.8842592592592592E-3</v>
      </c>
      <c r="J2887" s="6" t="s">
        <v>17</v>
      </c>
      <c r="K2887" s="4">
        <v>2</v>
      </c>
      <c r="L2887" s="4">
        <v>3</v>
      </c>
      <c r="M2887" s="6" t="s">
        <v>54</v>
      </c>
      <c r="N2887" s="6"/>
      <c r="O2887" s="6"/>
    </row>
    <row r="2888" spans="1:15" ht="13">
      <c r="A2888" s="4">
        <v>183905707</v>
      </c>
      <c r="B2888" s="5">
        <v>45398.84747685185</v>
      </c>
      <c r="C2888" s="4" t="s">
        <v>13</v>
      </c>
      <c r="D2888" s="4">
        <v>2</v>
      </c>
      <c r="E2888" s="5">
        <v>45399.369780092595</v>
      </c>
      <c r="F2888" s="6" t="s">
        <v>27</v>
      </c>
      <c r="G2888" s="7">
        <v>1.3657407407407407E-3</v>
      </c>
      <c r="H2888" s="5">
        <v>45398.84884259259</v>
      </c>
      <c r="I2888" s="7">
        <v>1.6944444444444446E-2</v>
      </c>
      <c r="J2888" s="6" t="s">
        <v>17</v>
      </c>
      <c r="K2888" s="4">
        <v>3</v>
      </c>
      <c r="L2888" s="4">
        <v>5</v>
      </c>
      <c r="M2888" s="6" t="s">
        <v>26</v>
      </c>
      <c r="N2888" s="6"/>
      <c r="O2888" s="6"/>
    </row>
    <row r="2889" spans="1:15" ht="13">
      <c r="A2889" s="4">
        <v>183906665</v>
      </c>
      <c r="B2889" s="5">
        <v>45398.853831018518</v>
      </c>
      <c r="C2889" s="4" t="s">
        <v>13</v>
      </c>
      <c r="D2889" s="4">
        <v>1</v>
      </c>
      <c r="E2889" s="5">
        <v>45398.879004629627</v>
      </c>
      <c r="F2889" s="6" t="s">
        <v>27</v>
      </c>
      <c r="G2889" s="7">
        <v>5.4398148148148144E-4</v>
      </c>
      <c r="H2889" s="5">
        <v>45398.854456018518</v>
      </c>
      <c r="I2889" s="7">
        <v>2.5219907407407406E-2</v>
      </c>
      <c r="J2889" s="6" t="s">
        <v>17</v>
      </c>
      <c r="K2889" s="4">
        <v>5</v>
      </c>
      <c r="L2889" s="4">
        <v>11</v>
      </c>
      <c r="M2889" s="6" t="s">
        <v>44</v>
      </c>
      <c r="N2889" s="6"/>
      <c r="O2889" s="6"/>
    </row>
    <row r="2890" spans="1:15" ht="13">
      <c r="A2890" s="4">
        <v>183907093</v>
      </c>
      <c r="B2890" s="5">
        <v>45398.855729166666</v>
      </c>
      <c r="C2890" s="4" t="s">
        <v>19</v>
      </c>
      <c r="D2890" s="4">
        <v>0</v>
      </c>
      <c r="E2890" s="5">
        <v>45398.860011574077</v>
      </c>
      <c r="F2890" s="6" t="s">
        <v>27</v>
      </c>
      <c r="G2890" s="7">
        <v>7.7546296296296293E-4</v>
      </c>
      <c r="H2890" s="5">
        <v>45398.856504629628</v>
      </c>
      <c r="I2890" s="7">
        <v>4.31712962962963E-3</v>
      </c>
      <c r="J2890" s="6" t="s">
        <v>17</v>
      </c>
      <c r="K2890" s="4">
        <v>2</v>
      </c>
      <c r="L2890" s="4">
        <v>5</v>
      </c>
      <c r="M2890" s="6" t="s">
        <v>45</v>
      </c>
      <c r="N2890" s="6"/>
      <c r="O2890" s="6"/>
    </row>
    <row r="2891" spans="1:15" ht="13">
      <c r="A2891" s="4">
        <v>183907149</v>
      </c>
      <c r="B2891" s="5">
        <v>45398.855949074074</v>
      </c>
      <c r="C2891" s="4" t="s">
        <v>19</v>
      </c>
      <c r="D2891" s="4">
        <v>1</v>
      </c>
      <c r="E2891" s="5">
        <v>45399.37840277778</v>
      </c>
      <c r="F2891" s="6" t="s">
        <v>37</v>
      </c>
      <c r="G2891" s="7">
        <v>2.5462962962962965E-3</v>
      </c>
      <c r="H2891" s="5">
        <v>45398.858506944445</v>
      </c>
      <c r="I2891" s="7">
        <v>1.9189814814814816E-2</v>
      </c>
      <c r="J2891" s="6" t="s">
        <v>17</v>
      </c>
      <c r="K2891" s="4">
        <v>2</v>
      </c>
      <c r="L2891" s="4">
        <v>2</v>
      </c>
      <c r="M2891" s="6" t="s">
        <v>65</v>
      </c>
      <c r="N2891" s="6"/>
      <c r="O2891" s="6"/>
    </row>
    <row r="2892" spans="1:15" ht="13">
      <c r="A2892" s="4">
        <v>183907413</v>
      </c>
      <c r="B2892" s="5">
        <v>45398.857546296298</v>
      </c>
      <c r="C2892" s="4" t="s">
        <v>23</v>
      </c>
      <c r="D2892" s="4">
        <v>0</v>
      </c>
      <c r="E2892" s="5">
        <v>45398.860081018516</v>
      </c>
      <c r="F2892" s="6" t="s">
        <v>37</v>
      </c>
      <c r="G2892" s="5" t="s">
        <v>24</v>
      </c>
      <c r="H2892" s="5" t="s">
        <v>24</v>
      </c>
      <c r="I2892" s="7">
        <v>2.5347222222222221E-3</v>
      </c>
      <c r="J2892" s="6" t="s">
        <v>17</v>
      </c>
      <c r="K2892" s="4">
        <v>0</v>
      </c>
      <c r="L2892" s="4">
        <v>1</v>
      </c>
      <c r="M2892" s="6" t="s">
        <v>58</v>
      </c>
      <c r="N2892" s="6"/>
      <c r="O2892" s="6"/>
    </row>
    <row r="2893" spans="1:15" ht="13">
      <c r="A2893" s="4">
        <v>183908340</v>
      </c>
      <c r="B2893" s="5">
        <v>45398.863275462965</v>
      </c>
      <c r="C2893" s="4" t="s">
        <v>13</v>
      </c>
      <c r="D2893" s="4">
        <v>0</v>
      </c>
      <c r="E2893" s="5">
        <v>45399.369791666664</v>
      </c>
      <c r="F2893" s="6" t="s">
        <v>27</v>
      </c>
      <c r="G2893" s="7">
        <v>1.3425925925925925E-3</v>
      </c>
      <c r="H2893" s="5">
        <v>45398.864618055559</v>
      </c>
      <c r="I2893" s="7">
        <v>3.6342592592592594E-3</v>
      </c>
      <c r="J2893" s="6" t="s">
        <v>17</v>
      </c>
      <c r="K2893" s="4">
        <v>2</v>
      </c>
      <c r="L2893" s="4">
        <v>5</v>
      </c>
      <c r="M2893" s="6" t="s">
        <v>70</v>
      </c>
      <c r="N2893" s="6"/>
      <c r="O2893" s="6"/>
    </row>
    <row r="2894" spans="1:15" ht="13">
      <c r="A2894" s="4">
        <v>183910104</v>
      </c>
      <c r="B2894" s="5">
        <v>45398.873136574075</v>
      </c>
      <c r="C2894" s="4" t="s">
        <v>13</v>
      </c>
      <c r="D2894" s="4">
        <v>0</v>
      </c>
      <c r="E2894" s="5">
        <v>45398.876817129632</v>
      </c>
      <c r="F2894" s="6" t="s">
        <v>27</v>
      </c>
      <c r="G2894" s="7">
        <v>1.0416666666666667E-3</v>
      </c>
      <c r="H2894" s="5">
        <v>45398.874178240738</v>
      </c>
      <c r="I2894" s="7">
        <v>3.7384259259259259E-3</v>
      </c>
      <c r="J2894" s="6" t="s">
        <v>15</v>
      </c>
      <c r="K2894" s="4">
        <v>1</v>
      </c>
      <c r="L2894" s="4">
        <v>2</v>
      </c>
      <c r="M2894" s="6" t="s">
        <v>20</v>
      </c>
      <c r="N2894" s="6"/>
      <c r="O2894" s="6"/>
    </row>
    <row r="2895" spans="1:15" ht="13">
      <c r="A2895" s="4">
        <v>183910158</v>
      </c>
      <c r="B2895" s="5">
        <v>45398.873564814814</v>
      </c>
      <c r="C2895" s="4" t="s">
        <v>13</v>
      </c>
      <c r="D2895" s="4">
        <v>0</v>
      </c>
      <c r="E2895" s="5">
        <v>45399.37841435185</v>
      </c>
      <c r="F2895" s="6" t="s">
        <v>27</v>
      </c>
      <c r="G2895" s="7">
        <v>4.3981481481481481E-4</v>
      </c>
      <c r="H2895" s="5">
        <v>45398.87400462963</v>
      </c>
      <c r="I2895" s="7">
        <v>7.5231481481481482E-4</v>
      </c>
      <c r="J2895" s="6" t="s">
        <v>15</v>
      </c>
      <c r="K2895" s="4">
        <v>1</v>
      </c>
      <c r="L2895" s="4">
        <v>1</v>
      </c>
      <c r="M2895" s="6" t="s">
        <v>70</v>
      </c>
      <c r="N2895" s="6"/>
      <c r="O2895" s="6"/>
    </row>
    <row r="2896" spans="1:15" ht="13">
      <c r="A2896" s="4">
        <v>183911871</v>
      </c>
      <c r="B2896" s="5">
        <v>45398.882650462961</v>
      </c>
      <c r="C2896" s="4" t="s">
        <v>13</v>
      </c>
      <c r="D2896" s="4">
        <v>0</v>
      </c>
      <c r="E2896" s="5">
        <v>45399.386967592596</v>
      </c>
      <c r="F2896" s="6" t="s">
        <v>27</v>
      </c>
      <c r="G2896" s="7">
        <v>1.0416666666666667E-3</v>
      </c>
      <c r="H2896" s="5">
        <v>45398.883692129632</v>
      </c>
      <c r="I2896" s="7">
        <v>2.7430555555555554E-3</v>
      </c>
      <c r="J2896" s="6" t="s">
        <v>17</v>
      </c>
      <c r="K2896" s="4">
        <v>2</v>
      </c>
      <c r="L2896" s="4">
        <v>2</v>
      </c>
      <c r="M2896" s="6" t="s">
        <v>70</v>
      </c>
      <c r="N2896" s="6"/>
      <c r="O2896" s="6"/>
    </row>
    <row r="2897" spans="1:15" ht="13">
      <c r="A2897" s="4">
        <v>183912070</v>
      </c>
      <c r="B2897" s="5">
        <v>45398.884004629632</v>
      </c>
      <c r="C2897" s="4" t="s">
        <v>13</v>
      </c>
      <c r="D2897" s="4">
        <v>0</v>
      </c>
      <c r="E2897" s="5">
        <v>45399.395567129628</v>
      </c>
      <c r="F2897" s="6" t="s">
        <v>27</v>
      </c>
      <c r="G2897" s="7">
        <v>3.9351851851851852E-4</v>
      </c>
      <c r="H2897" s="5">
        <v>45398.884398148148</v>
      </c>
      <c r="I2897" s="7">
        <v>3.8657407407407408E-3</v>
      </c>
      <c r="J2897" s="6" t="s">
        <v>17</v>
      </c>
      <c r="K2897" s="4">
        <v>6</v>
      </c>
      <c r="L2897" s="4">
        <v>9</v>
      </c>
      <c r="M2897" s="6" t="s">
        <v>52</v>
      </c>
      <c r="N2897" s="6"/>
      <c r="O2897" s="6"/>
    </row>
    <row r="2898" spans="1:15" ht="13">
      <c r="A2898" s="4">
        <v>183912600</v>
      </c>
      <c r="B2898" s="5">
        <v>45398.886446759258</v>
      </c>
      <c r="C2898" s="4" t="s">
        <v>13</v>
      </c>
      <c r="D2898" s="4">
        <v>0</v>
      </c>
      <c r="E2898" s="5">
        <v>45399.395567129628</v>
      </c>
      <c r="F2898" s="6" t="s">
        <v>27</v>
      </c>
      <c r="G2898" s="7">
        <v>1.261574074074074E-3</v>
      </c>
      <c r="H2898" s="5">
        <v>45398.887708333335</v>
      </c>
      <c r="I2898" s="7">
        <v>1.4236111111111112E-3</v>
      </c>
      <c r="J2898" s="6" t="s">
        <v>15</v>
      </c>
      <c r="K2898" s="4">
        <v>1</v>
      </c>
      <c r="L2898" s="4">
        <v>1</v>
      </c>
      <c r="M2898" s="6" t="s">
        <v>18</v>
      </c>
      <c r="N2898" s="6"/>
      <c r="O2898" s="6"/>
    </row>
    <row r="2899" spans="1:15" ht="13">
      <c r="A2899" s="4">
        <v>183913341</v>
      </c>
      <c r="B2899" s="5">
        <v>45398.891423611109</v>
      </c>
      <c r="C2899" s="4" t="s">
        <v>19</v>
      </c>
      <c r="D2899" s="4">
        <v>1</v>
      </c>
      <c r="E2899" s="5">
        <v>45399.413877314815</v>
      </c>
      <c r="F2899" s="6" t="s">
        <v>27</v>
      </c>
      <c r="G2899" s="7">
        <v>8.7962962962962962E-4</v>
      </c>
      <c r="H2899" s="5">
        <v>45398.89230324074</v>
      </c>
      <c r="I2899" s="7">
        <v>1.4039351851851851E-2</v>
      </c>
      <c r="J2899" s="6" t="s">
        <v>17</v>
      </c>
      <c r="K2899" s="4">
        <v>4</v>
      </c>
      <c r="L2899" s="4">
        <v>4</v>
      </c>
      <c r="M2899" s="6" t="s">
        <v>45</v>
      </c>
      <c r="N2899" s="6"/>
      <c r="O2899" s="6"/>
    </row>
    <row r="2900" spans="1:15" ht="13">
      <c r="A2900" s="4">
        <v>183914781</v>
      </c>
      <c r="B2900" s="5">
        <v>45398.900127314817</v>
      </c>
      <c r="C2900" s="4" t="s">
        <v>13</v>
      </c>
      <c r="D2900" s="4">
        <v>0</v>
      </c>
      <c r="E2900" s="5">
        <v>45399.413877314815</v>
      </c>
      <c r="F2900" s="6" t="s">
        <v>27</v>
      </c>
      <c r="G2900" s="7">
        <v>5.2083333333333333E-4</v>
      </c>
      <c r="H2900" s="5">
        <v>45398.900648148148</v>
      </c>
      <c r="I2900" s="7">
        <v>5.4861111111111109E-3</v>
      </c>
      <c r="J2900" s="6" t="s">
        <v>15</v>
      </c>
      <c r="K2900" s="4">
        <v>1</v>
      </c>
      <c r="L2900" s="4">
        <v>1</v>
      </c>
      <c r="M2900" s="6" t="s">
        <v>68</v>
      </c>
      <c r="N2900" s="6"/>
      <c r="O2900" s="6"/>
    </row>
    <row r="2901" spans="1:15" ht="13">
      <c r="A2901" s="4">
        <v>183916622</v>
      </c>
      <c r="B2901" s="5">
        <v>45398.912175925929</v>
      </c>
      <c r="C2901" s="4" t="s">
        <v>23</v>
      </c>
      <c r="D2901" s="4">
        <v>0</v>
      </c>
      <c r="E2901" s="5">
        <v>45398.914421296293</v>
      </c>
      <c r="F2901" s="6" t="s">
        <v>27</v>
      </c>
      <c r="G2901" s="5" t="s">
        <v>24</v>
      </c>
      <c r="H2901" s="5" t="s">
        <v>24</v>
      </c>
      <c r="I2901" s="7">
        <v>2.2453703703703702E-3</v>
      </c>
      <c r="J2901" s="6" t="s">
        <v>17</v>
      </c>
      <c r="K2901" s="4">
        <v>0</v>
      </c>
      <c r="L2901" s="4">
        <v>1</v>
      </c>
      <c r="M2901" s="6" t="s">
        <v>58</v>
      </c>
      <c r="N2901" s="6"/>
      <c r="O2901" s="6"/>
    </row>
    <row r="2902" spans="1:15" ht="13">
      <c r="A2902" s="4">
        <v>183918047</v>
      </c>
      <c r="B2902" s="5">
        <v>45398.921932870369</v>
      </c>
      <c r="C2902" s="4" t="s">
        <v>13</v>
      </c>
      <c r="D2902" s="4">
        <v>0</v>
      </c>
      <c r="E2902" s="5">
        <v>45399.429652777777</v>
      </c>
      <c r="F2902" s="6" t="s">
        <v>14</v>
      </c>
      <c r="G2902" s="7">
        <v>1.0185185185185184E-3</v>
      </c>
      <c r="H2902" s="5">
        <v>45398.922951388886</v>
      </c>
      <c r="I2902" s="7">
        <v>5.2777777777777779E-3</v>
      </c>
      <c r="J2902" s="6" t="s">
        <v>17</v>
      </c>
      <c r="K2902" s="4">
        <v>3</v>
      </c>
      <c r="L2902" s="4">
        <v>3</v>
      </c>
      <c r="M2902" s="6" t="s">
        <v>18</v>
      </c>
      <c r="N2902" s="6"/>
      <c r="O2902" s="6"/>
    </row>
    <row r="2903" spans="1:15" ht="13">
      <c r="A2903" s="4">
        <v>183918194</v>
      </c>
      <c r="B2903" s="5">
        <v>45398.923194444447</v>
      </c>
      <c r="C2903" s="4" t="s">
        <v>19</v>
      </c>
      <c r="D2903" s="4">
        <v>4</v>
      </c>
      <c r="E2903" s="5">
        <v>45401.019988425927</v>
      </c>
      <c r="F2903" s="6" t="s">
        <v>47</v>
      </c>
      <c r="G2903" s="7">
        <v>6.7129629629629625E-4</v>
      </c>
      <c r="H2903" s="5">
        <v>45398.92386574074</v>
      </c>
      <c r="I2903" s="7">
        <v>1.5924768518518519</v>
      </c>
      <c r="J2903" s="6" t="s">
        <v>17</v>
      </c>
      <c r="K2903" s="4">
        <v>15</v>
      </c>
      <c r="L2903" s="4">
        <v>25</v>
      </c>
      <c r="M2903" s="6" t="s">
        <v>85</v>
      </c>
      <c r="N2903" s="6"/>
      <c r="O2903" s="6"/>
    </row>
    <row r="2904" spans="1:15" ht="13">
      <c r="A2904" s="4">
        <v>183918288</v>
      </c>
      <c r="B2904" s="5">
        <v>45398.92396990741</v>
      </c>
      <c r="C2904" s="4" t="s">
        <v>13</v>
      </c>
      <c r="D2904" s="4">
        <v>1</v>
      </c>
      <c r="E2904" s="5">
        <v>45399.445555555554</v>
      </c>
      <c r="F2904" s="6" t="s">
        <v>14</v>
      </c>
      <c r="G2904" s="7">
        <v>4.5138888888888887E-4</v>
      </c>
      <c r="H2904" s="5">
        <v>45398.924421296295</v>
      </c>
      <c r="I2904" s="7">
        <v>1.8726851851851852E-2</v>
      </c>
      <c r="J2904" s="6" t="s">
        <v>17</v>
      </c>
      <c r="K2904" s="4">
        <v>5</v>
      </c>
      <c r="L2904" s="4">
        <v>8</v>
      </c>
      <c r="M2904" s="6" t="s">
        <v>61</v>
      </c>
      <c r="N2904" s="6"/>
      <c r="O2904" s="6"/>
    </row>
    <row r="2905" spans="1:15" ht="13">
      <c r="A2905" s="4">
        <v>183918354</v>
      </c>
      <c r="B2905" s="5">
        <v>45398.924513888887</v>
      </c>
      <c r="C2905" s="4" t="s">
        <v>13</v>
      </c>
      <c r="D2905" s="4">
        <v>0</v>
      </c>
      <c r="E2905" s="5">
        <v>45399.445567129631</v>
      </c>
      <c r="F2905" s="6" t="s">
        <v>14</v>
      </c>
      <c r="G2905" s="7">
        <v>1.2731481481481483E-3</v>
      </c>
      <c r="H2905" s="5">
        <v>45398.925787037035</v>
      </c>
      <c r="I2905" s="7">
        <v>1.832175925925926E-2</v>
      </c>
      <c r="J2905" s="6" t="s">
        <v>17</v>
      </c>
      <c r="K2905" s="4">
        <v>5</v>
      </c>
      <c r="L2905" s="4">
        <v>6</v>
      </c>
      <c r="M2905" s="6" t="s">
        <v>36</v>
      </c>
      <c r="N2905" s="6"/>
      <c r="O2905" s="6"/>
    </row>
    <row r="2906" spans="1:15" ht="13">
      <c r="A2906" s="4">
        <v>183920886</v>
      </c>
      <c r="B2906" s="5">
        <v>45398.944479166668</v>
      </c>
      <c r="C2906" s="4" t="s">
        <v>13</v>
      </c>
      <c r="D2906" s="4">
        <v>0</v>
      </c>
      <c r="E2906" s="5">
        <v>45399.445567129631</v>
      </c>
      <c r="F2906" s="6" t="s">
        <v>14</v>
      </c>
      <c r="G2906" s="4">
        <v>0</v>
      </c>
      <c r="H2906" s="5">
        <f>B2906</f>
        <v>45398.944479166668</v>
      </c>
      <c r="I2906" s="7">
        <v>2.199074074074074E-4</v>
      </c>
      <c r="J2906" s="6" t="s">
        <v>15</v>
      </c>
      <c r="K2906" s="4">
        <v>1</v>
      </c>
      <c r="L2906" s="4">
        <v>1</v>
      </c>
      <c r="M2906" s="6" t="s">
        <v>59</v>
      </c>
      <c r="N2906" s="6"/>
      <c r="O2906" s="6"/>
    </row>
    <row r="2907" spans="1:15" ht="13">
      <c r="A2907" s="4">
        <v>183921725</v>
      </c>
      <c r="B2907" s="5">
        <v>45398.951412037037</v>
      </c>
      <c r="C2907" s="4" t="s">
        <v>13</v>
      </c>
      <c r="D2907" s="4">
        <v>0</v>
      </c>
      <c r="E2907" s="5">
        <v>45399.470601851855</v>
      </c>
      <c r="F2907" s="6" t="s">
        <v>14</v>
      </c>
      <c r="G2907" s="7">
        <v>1.261574074074074E-3</v>
      </c>
      <c r="H2907" s="5">
        <v>45398.952673611115</v>
      </c>
      <c r="I2907" s="7">
        <v>1.0659722222222221E-2</v>
      </c>
      <c r="J2907" s="6" t="s">
        <v>17</v>
      </c>
      <c r="K2907" s="4">
        <v>6</v>
      </c>
      <c r="L2907" s="4">
        <v>9</v>
      </c>
      <c r="M2907" s="6" t="s">
        <v>41</v>
      </c>
      <c r="N2907" s="6"/>
      <c r="O2907" s="6"/>
    </row>
    <row r="2908" spans="1:15" ht="13">
      <c r="A2908" s="4">
        <v>183922343</v>
      </c>
      <c r="B2908" s="5">
        <v>45398.957337962966</v>
      </c>
      <c r="C2908" s="4" t="s">
        <v>13</v>
      </c>
      <c r="D2908" s="4">
        <v>0</v>
      </c>
      <c r="E2908" s="5">
        <v>45399.470613425925</v>
      </c>
      <c r="F2908" s="6" t="s">
        <v>14</v>
      </c>
      <c r="G2908" s="7">
        <v>1.1689814814814816E-3</v>
      </c>
      <c r="H2908" s="5">
        <v>45398.958506944444</v>
      </c>
      <c r="I2908" s="7">
        <v>1.1134259259259259E-2</v>
      </c>
      <c r="J2908" s="6" t="s">
        <v>15</v>
      </c>
      <c r="K2908" s="4">
        <v>1</v>
      </c>
      <c r="L2908" s="4">
        <v>1</v>
      </c>
      <c r="M2908" s="6" t="s">
        <v>20</v>
      </c>
      <c r="N2908" s="6"/>
      <c r="O2908" s="6"/>
    </row>
    <row r="2909" spans="1:15" ht="13">
      <c r="A2909" s="4">
        <v>183922629</v>
      </c>
      <c r="B2909" s="5">
        <v>45398.959710648145</v>
      </c>
      <c r="C2909" s="4" t="s">
        <v>19</v>
      </c>
      <c r="D2909" s="4">
        <v>0</v>
      </c>
      <c r="E2909" s="5">
        <v>45399.470613425925</v>
      </c>
      <c r="F2909" s="6" t="s">
        <v>14</v>
      </c>
      <c r="G2909" s="4">
        <v>0</v>
      </c>
      <c r="H2909" s="5">
        <f>B2909</f>
        <v>45398.959710648145</v>
      </c>
      <c r="I2909" s="7">
        <v>2.3958333333333331E-3</v>
      </c>
      <c r="J2909" s="6" t="s">
        <v>17</v>
      </c>
      <c r="K2909" s="4">
        <v>2</v>
      </c>
      <c r="L2909" s="4">
        <v>2</v>
      </c>
      <c r="M2909" s="6" t="s">
        <v>56</v>
      </c>
      <c r="N2909" s="6"/>
      <c r="O2909" s="6"/>
    </row>
    <row r="2910" spans="1:15" ht="13">
      <c r="A2910" s="4">
        <v>183922732</v>
      </c>
      <c r="B2910" s="5">
        <v>45398.960601851853</v>
      </c>
      <c r="C2910" s="4" t="s">
        <v>13</v>
      </c>
      <c r="D2910" s="4">
        <v>0</v>
      </c>
      <c r="E2910" s="5">
        <v>45399.462731481479</v>
      </c>
      <c r="F2910" s="6" t="s">
        <v>14</v>
      </c>
      <c r="G2910" s="7">
        <v>2.4305555555555555E-4</v>
      </c>
      <c r="H2910" s="5">
        <v>45398.960844907408</v>
      </c>
      <c r="I2910" s="7">
        <v>1.5856481481481481E-3</v>
      </c>
      <c r="J2910" s="6" t="s">
        <v>17</v>
      </c>
      <c r="K2910" s="4">
        <v>3</v>
      </c>
      <c r="L2910" s="4">
        <v>2</v>
      </c>
      <c r="M2910" s="6" t="s">
        <v>41</v>
      </c>
      <c r="N2910" s="6"/>
      <c r="O2910" s="6"/>
    </row>
    <row r="2911" spans="1:15" ht="13">
      <c r="A2911" s="4">
        <v>183922836</v>
      </c>
      <c r="B2911" s="5">
        <v>45398.961539351854</v>
      </c>
      <c r="C2911" s="4" t="s">
        <v>23</v>
      </c>
      <c r="D2911" s="4">
        <v>0</v>
      </c>
      <c r="E2911" s="5">
        <v>45399.470625000002</v>
      </c>
      <c r="F2911" s="6" t="s">
        <v>14</v>
      </c>
      <c r="G2911" s="5" t="s">
        <v>24</v>
      </c>
      <c r="H2911" s="5" t="s">
        <v>24</v>
      </c>
      <c r="I2911" s="7">
        <v>7.9745370370370369E-3</v>
      </c>
      <c r="J2911" s="6" t="s">
        <v>17</v>
      </c>
      <c r="K2911" s="4">
        <v>0</v>
      </c>
      <c r="L2911" s="4">
        <v>1</v>
      </c>
      <c r="M2911" s="6" t="s">
        <v>20</v>
      </c>
      <c r="N2911" s="6"/>
      <c r="O2911" s="6"/>
    </row>
    <row r="2912" spans="1:15" ht="13">
      <c r="A2912" s="4">
        <v>183933103</v>
      </c>
      <c r="B2912" s="5">
        <v>45399.131527777776</v>
      </c>
      <c r="C2912" s="4" t="s">
        <v>13</v>
      </c>
      <c r="D2912" s="4">
        <v>2</v>
      </c>
      <c r="E2912" s="5">
        <v>45400.177499999998</v>
      </c>
      <c r="F2912" s="6" t="s">
        <v>53</v>
      </c>
      <c r="G2912" s="7">
        <v>4.7453703703703704E-4</v>
      </c>
      <c r="H2912" s="5">
        <v>45399.132002314815</v>
      </c>
      <c r="I2912" s="7">
        <v>0.53858796296296296</v>
      </c>
      <c r="J2912" s="6" t="s">
        <v>17</v>
      </c>
      <c r="K2912" s="4">
        <v>8</v>
      </c>
      <c r="L2912" s="4">
        <v>8</v>
      </c>
      <c r="M2912" s="6" t="s">
        <v>16</v>
      </c>
      <c r="N2912" s="6"/>
      <c r="O2912" s="6"/>
    </row>
    <row r="2913" spans="1:15" ht="13">
      <c r="A2913" s="4">
        <v>183936953</v>
      </c>
      <c r="B2913" s="5">
        <v>45399.212743055556</v>
      </c>
      <c r="C2913" s="4" t="s">
        <v>13</v>
      </c>
      <c r="D2913" s="4">
        <v>0</v>
      </c>
      <c r="E2913" s="5">
        <v>45399.720370370371</v>
      </c>
      <c r="F2913" s="6" t="s">
        <v>14</v>
      </c>
      <c r="G2913" s="7">
        <v>4.1666666666666669E-4</v>
      </c>
      <c r="H2913" s="5">
        <v>45399.214282407411</v>
      </c>
      <c r="I2913" s="7">
        <v>5.7523148148148151E-3</v>
      </c>
      <c r="J2913" s="6" t="s">
        <v>17</v>
      </c>
      <c r="K2913" s="4">
        <v>4</v>
      </c>
      <c r="L2913" s="4">
        <v>5</v>
      </c>
      <c r="M2913" s="6" t="s">
        <v>58</v>
      </c>
      <c r="N2913" s="6"/>
      <c r="O2913" s="6"/>
    </row>
    <row r="2914" spans="1:15" ht="13">
      <c r="A2914" s="4">
        <v>183937244</v>
      </c>
      <c r="B2914" s="5">
        <v>45399.219293981485</v>
      </c>
      <c r="C2914" s="4" t="s">
        <v>23</v>
      </c>
      <c r="D2914" s="4">
        <v>0</v>
      </c>
      <c r="E2914" s="5">
        <v>45399.720370370371</v>
      </c>
      <c r="F2914" s="6" t="s">
        <v>14</v>
      </c>
      <c r="G2914" s="5" t="s">
        <v>24</v>
      </c>
      <c r="H2914" s="5" t="s">
        <v>24</v>
      </c>
      <c r="I2914" s="7">
        <v>4.9768518518518521E-4</v>
      </c>
      <c r="J2914" s="6" t="s">
        <v>17</v>
      </c>
      <c r="K2914" s="4">
        <v>0</v>
      </c>
      <c r="L2914" s="4">
        <v>1</v>
      </c>
      <c r="M2914" s="6" t="s">
        <v>58</v>
      </c>
      <c r="N2914" s="6"/>
      <c r="O2914" s="6"/>
    </row>
    <row r="2915" spans="1:15" ht="13">
      <c r="A2915" s="4">
        <v>183938352</v>
      </c>
      <c r="B2915" s="5">
        <v>45399.244155092594</v>
      </c>
      <c r="C2915" s="4" t="s">
        <v>19</v>
      </c>
      <c r="D2915" s="4">
        <v>0</v>
      </c>
      <c r="E2915" s="5">
        <v>45399.754733796297</v>
      </c>
      <c r="F2915" s="6" t="s">
        <v>14</v>
      </c>
      <c r="G2915" s="7">
        <v>5.0925925925925921E-4</v>
      </c>
      <c r="H2915" s="5">
        <v>45399.244664351849</v>
      </c>
      <c r="I2915" s="7">
        <v>6.7245370370370367E-3</v>
      </c>
      <c r="J2915" s="6" t="s">
        <v>17</v>
      </c>
      <c r="K2915" s="4">
        <v>3</v>
      </c>
      <c r="L2915" s="4">
        <v>4</v>
      </c>
      <c r="M2915" s="6" t="s">
        <v>18</v>
      </c>
      <c r="N2915" s="6"/>
      <c r="O2915" s="6"/>
    </row>
    <row r="2916" spans="1:15" ht="13">
      <c r="A2916" s="4">
        <v>183938413</v>
      </c>
      <c r="B2916" s="5">
        <v>45399.245208333334</v>
      </c>
      <c r="C2916" s="4" t="s">
        <v>13</v>
      </c>
      <c r="D2916" s="4">
        <v>0</v>
      </c>
      <c r="E2916" s="5">
        <v>45399.746122685188</v>
      </c>
      <c r="F2916" s="6" t="s">
        <v>14</v>
      </c>
      <c r="G2916" s="5" t="s">
        <v>24</v>
      </c>
      <c r="H2916" s="5" t="s">
        <v>24</v>
      </c>
      <c r="I2916" s="7">
        <v>6.018518518518519E-4</v>
      </c>
      <c r="J2916" s="6" t="s">
        <v>17</v>
      </c>
      <c r="K2916" s="4">
        <v>0</v>
      </c>
      <c r="L2916" s="4">
        <v>1</v>
      </c>
      <c r="M2916" s="6" t="s">
        <v>30</v>
      </c>
      <c r="N2916" s="6"/>
      <c r="O2916" s="6"/>
    </row>
    <row r="2917" spans="1:15" ht="13">
      <c r="A2917" s="4">
        <v>183940176</v>
      </c>
      <c r="B2917" s="5">
        <v>45399.272060185183</v>
      </c>
      <c r="C2917" s="4" t="s">
        <v>13</v>
      </c>
      <c r="D2917" s="4">
        <v>1</v>
      </c>
      <c r="E2917" s="5">
        <v>45400.102592592593</v>
      </c>
      <c r="F2917" s="6" t="s">
        <v>53</v>
      </c>
      <c r="G2917" s="7">
        <v>5.5555555555555556E-4</v>
      </c>
      <c r="H2917" s="5">
        <v>45399.272615740738</v>
      </c>
      <c r="I2917" s="7">
        <v>0.32534722222222223</v>
      </c>
      <c r="J2917" s="6" t="s">
        <v>17</v>
      </c>
      <c r="K2917" s="4">
        <v>7</v>
      </c>
      <c r="L2917" s="4">
        <v>7</v>
      </c>
      <c r="M2917" s="6" t="s">
        <v>81</v>
      </c>
      <c r="N2917" s="6"/>
      <c r="O2917" s="6"/>
    </row>
    <row r="2918" spans="1:15" ht="13">
      <c r="A2918" s="4">
        <v>183940372</v>
      </c>
      <c r="B2918" s="5">
        <v>45399.274074074077</v>
      </c>
      <c r="C2918" s="4" t="s">
        <v>13</v>
      </c>
      <c r="D2918" s="4">
        <v>3</v>
      </c>
      <c r="E2918" s="5">
        <v>45399.786932870367</v>
      </c>
      <c r="F2918" s="6" t="s">
        <v>14</v>
      </c>
      <c r="G2918" s="7">
        <v>1.2268518518518518E-3</v>
      </c>
      <c r="H2918" s="5">
        <v>45399.275300925925</v>
      </c>
      <c r="I2918" s="7">
        <v>9.8958333333333329E-3</v>
      </c>
      <c r="J2918" s="6" t="s">
        <v>17</v>
      </c>
      <c r="K2918" s="4">
        <v>5</v>
      </c>
      <c r="L2918" s="4">
        <v>8</v>
      </c>
      <c r="M2918" s="6" t="s">
        <v>26</v>
      </c>
      <c r="N2918" s="6"/>
      <c r="O2918" s="6"/>
    </row>
    <row r="2919" spans="1:15" ht="13">
      <c r="A2919" s="4">
        <v>183940430</v>
      </c>
      <c r="B2919" s="5">
        <v>45399.275324074071</v>
      </c>
      <c r="C2919" s="4" t="s">
        <v>13</v>
      </c>
      <c r="D2919" s="4">
        <v>0</v>
      </c>
      <c r="E2919" s="5">
        <v>45399.953900462962</v>
      </c>
      <c r="F2919" s="6" t="s">
        <v>47</v>
      </c>
      <c r="G2919" s="7">
        <v>6.134259259259259E-4</v>
      </c>
      <c r="H2919" s="5">
        <v>45399.275937500002</v>
      </c>
      <c r="I2919" s="7">
        <v>0.17806712962962962</v>
      </c>
      <c r="J2919" s="6" t="s">
        <v>17</v>
      </c>
      <c r="K2919" s="4">
        <v>10</v>
      </c>
      <c r="L2919" s="4">
        <v>11</v>
      </c>
      <c r="M2919" s="6" t="s">
        <v>26</v>
      </c>
      <c r="N2919" s="6"/>
      <c r="O2919" s="6"/>
    </row>
    <row r="2920" spans="1:15" ht="13">
      <c r="A2920" s="4">
        <v>183942536</v>
      </c>
      <c r="B2920" s="5">
        <v>45399.302349537036</v>
      </c>
      <c r="C2920" s="4" t="s">
        <v>13</v>
      </c>
      <c r="D2920" s="4">
        <v>0</v>
      </c>
      <c r="E2920" s="5">
        <v>45399.812222222223</v>
      </c>
      <c r="F2920" s="6" t="s">
        <v>14</v>
      </c>
      <c r="G2920" s="7">
        <v>5.6712962962962967E-4</v>
      </c>
      <c r="H2920" s="5">
        <v>45399.302916666667</v>
      </c>
      <c r="I2920" s="7">
        <v>4.8032407407407407E-3</v>
      </c>
      <c r="J2920" s="6" t="s">
        <v>17</v>
      </c>
      <c r="K2920" s="4">
        <v>2</v>
      </c>
      <c r="L2920" s="4">
        <v>3</v>
      </c>
      <c r="M2920" s="6" t="s">
        <v>20</v>
      </c>
      <c r="N2920" s="6"/>
      <c r="O2920" s="6"/>
    </row>
    <row r="2921" spans="1:15" ht="13">
      <c r="A2921" s="4">
        <v>183942869</v>
      </c>
      <c r="B2921" s="5">
        <v>45399.306307870371</v>
      </c>
      <c r="C2921" s="4" t="s">
        <v>23</v>
      </c>
      <c r="D2921" s="4">
        <v>0</v>
      </c>
      <c r="E2921" s="5">
        <v>45399.307430555556</v>
      </c>
      <c r="F2921" s="6" t="s">
        <v>14</v>
      </c>
      <c r="G2921" s="5" t="s">
        <v>24</v>
      </c>
      <c r="H2921" s="5" t="s">
        <v>24</v>
      </c>
      <c r="I2921" s="7">
        <v>1.1226851851851851E-3</v>
      </c>
      <c r="J2921" s="6" t="s">
        <v>17</v>
      </c>
      <c r="K2921" s="4">
        <v>0</v>
      </c>
      <c r="L2921" s="4">
        <v>1</v>
      </c>
      <c r="M2921" s="6" t="s">
        <v>20</v>
      </c>
      <c r="N2921" s="6"/>
      <c r="O2921" s="6"/>
    </row>
    <row r="2922" spans="1:15" ht="13">
      <c r="A2922" s="4">
        <v>183942875</v>
      </c>
      <c r="B2922" s="5">
        <v>45399.306342592594</v>
      </c>
      <c r="C2922" s="4" t="s">
        <v>13</v>
      </c>
      <c r="D2922" s="4">
        <v>0</v>
      </c>
      <c r="E2922" s="5">
        <v>45399.820173611108</v>
      </c>
      <c r="F2922" s="6" t="s">
        <v>14</v>
      </c>
      <c r="G2922" s="7">
        <v>3.9351851851851852E-4</v>
      </c>
      <c r="H2922" s="5">
        <v>45399.30673611111</v>
      </c>
      <c r="I2922" s="7">
        <v>5.9259259259259256E-3</v>
      </c>
      <c r="J2922" s="6" t="s">
        <v>17</v>
      </c>
      <c r="K2922" s="4">
        <v>3</v>
      </c>
      <c r="L2922" s="4">
        <v>2</v>
      </c>
      <c r="M2922" s="6" t="s">
        <v>52</v>
      </c>
      <c r="N2922" s="6"/>
      <c r="O2922" s="6"/>
    </row>
    <row r="2923" spans="1:15" ht="13">
      <c r="A2923" s="4">
        <v>183943952</v>
      </c>
      <c r="B2923" s="5">
        <v>45399.31795138889</v>
      </c>
      <c r="C2923" s="4" t="s">
        <v>19</v>
      </c>
      <c r="D2923" s="4">
        <v>0</v>
      </c>
      <c r="E2923" s="5">
        <v>45399.820173611108</v>
      </c>
      <c r="F2923" s="6" t="s">
        <v>14</v>
      </c>
      <c r="G2923" s="7">
        <v>4.3981481481481481E-4</v>
      </c>
      <c r="H2923" s="5">
        <v>45399.318391203706</v>
      </c>
      <c r="I2923" s="7">
        <v>1.1921296296296296E-3</v>
      </c>
      <c r="J2923" s="6" t="s">
        <v>17</v>
      </c>
      <c r="K2923" s="4">
        <v>3</v>
      </c>
      <c r="L2923" s="4">
        <v>3</v>
      </c>
      <c r="M2923" s="6" t="s">
        <v>18</v>
      </c>
      <c r="N2923" s="6"/>
      <c r="O2923" s="6"/>
    </row>
    <row r="2924" spans="1:15" ht="13">
      <c r="A2924" s="4">
        <v>183944214</v>
      </c>
      <c r="B2924" s="5">
        <v>45399.320648148147</v>
      </c>
      <c r="C2924" s="4" t="s">
        <v>23</v>
      </c>
      <c r="D2924" s="4">
        <v>0</v>
      </c>
      <c r="E2924" s="5">
        <v>45399.829247685186</v>
      </c>
      <c r="F2924" s="6" t="s">
        <v>14</v>
      </c>
      <c r="G2924" s="5" t="s">
        <v>24</v>
      </c>
      <c r="H2924" s="5" t="s">
        <v>24</v>
      </c>
      <c r="I2924" s="7">
        <v>7.8703703703703705E-4</v>
      </c>
      <c r="J2924" s="6" t="s">
        <v>17</v>
      </c>
      <c r="K2924" s="4">
        <v>0</v>
      </c>
      <c r="L2924" s="4">
        <v>1</v>
      </c>
      <c r="M2924" s="6" t="s">
        <v>58</v>
      </c>
      <c r="N2924" s="6"/>
      <c r="O2924" s="6"/>
    </row>
    <row r="2925" spans="1:15" ht="13">
      <c r="A2925" s="4">
        <v>183944495</v>
      </c>
      <c r="B2925" s="5">
        <v>45399.323935185188</v>
      </c>
      <c r="C2925" s="4" t="s">
        <v>13</v>
      </c>
      <c r="D2925" s="4">
        <v>0</v>
      </c>
      <c r="E2925" s="5">
        <v>45406.37840277778</v>
      </c>
      <c r="F2925" s="6" t="s">
        <v>14</v>
      </c>
      <c r="G2925" s="7">
        <v>1.8171296296296297E-3</v>
      </c>
      <c r="H2925" s="5">
        <v>45399.325752314813</v>
      </c>
      <c r="I2925" s="7">
        <v>5.7160185185185188</v>
      </c>
      <c r="J2925" s="6" t="s">
        <v>17</v>
      </c>
      <c r="K2925" s="4">
        <v>2</v>
      </c>
      <c r="L2925" s="4">
        <v>4</v>
      </c>
      <c r="M2925" s="6" t="s">
        <v>35</v>
      </c>
      <c r="N2925" s="6"/>
      <c r="O2925" s="6"/>
    </row>
    <row r="2926" spans="1:15" ht="13">
      <c r="A2926" s="4">
        <v>183945328</v>
      </c>
      <c r="B2926" s="5">
        <v>45399.332592592589</v>
      </c>
      <c r="C2926" s="4" t="s">
        <v>13</v>
      </c>
      <c r="D2926" s="4">
        <v>1</v>
      </c>
      <c r="E2926" s="5">
        <v>45399.836701388886</v>
      </c>
      <c r="F2926" s="6" t="s">
        <v>14</v>
      </c>
      <c r="G2926" s="7">
        <v>1.1574074074074075E-4</v>
      </c>
      <c r="H2926" s="5">
        <v>45399.332986111112</v>
      </c>
      <c r="I2926" s="7">
        <v>3.2523148148148147E-3</v>
      </c>
      <c r="J2926" s="6" t="s">
        <v>17</v>
      </c>
      <c r="K2926" s="4">
        <v>5</v>
      </c>
      <c r="L2926" s="4">
        <v>8</v>
      </c>
      <c r="M2926" s="6" t="s">
        <v>30</v>
      </c>
      <c r="N2926" s="6"/>
      <c r="O2926" s="6"/>
    </row>
    <row r="2927" spans="1:15" ht="13">
      <c r="A2927" s="4">
        <v>183945589</v>
      </c>
      <c r="B2927" s="5">
        <v>45399.334340277775</v>
      </c>
      <c r="C2927" s="4" t="s">
        <v>13</v>
      </c>
      <c r="D2927" s="4">
        <v>0</v>
      </c>
      <c r="E2927" s="5">
        <v>45399.845138888886</v>
      </c>
      <c r="F2927" s="6" t="s">
        <v>47</v>
      </c>
      <c r="G2927" s="7">
        <v>8.3333333333333339E-4</v>
      </c>
      <c r="H2927" s="5">
        <v>45399.335173611114</v>
      </c>
      <c r="I2927" s="7">
        <v>2.7777777777777779E-3</v>
      </c>
      <c r="J2927" s="6" t="s">
        <v>17</v>
      </c>
      <c r="K2927" s="4">
        <v>3</v>
      </c>
      <c r="L2927" s="4">
        <v>2</v>
      </c>
      <c r="M2927" s="6" t="s">
        <v>20</v>
      </c>
      <c r="N2927" s="6"/>
      <c r="O2927" s="6"/>
    </row>
    <row r="2928" spans="1:15" ht="13">
      <c r="A2928" s="4">
        <v>183945613</v>
      </c>
      <c r="B2928" s="5">
        <v>45399.334710648145</v>
      </c>
      <c r="C2928" s="4" t="s">
        <v>13</v>
      </c>
      <c r="D2928" s="4">
        <v>0</v>
      </c>
      <c r="E2928" s="5">
        <v>45399.845150462963</v>
      </c>
      <c r="F2928" s="6" t="s">
        <v>47</v>
      </c>
      <c r="G2928" s="5" t="s">
        <v>24</v>
      </c>
      <c r="H2928" s="5" t="s">
        <v>24</v>
      </c>
      <c r="I2928" s="7">
        <v>2.5347222222222221E-3</v>
      </c>
      <c r="J2928" s="6" t="s">
        <v>17</v>
      </c>
      <c r="K2928" s="4">
        <v>0</v>
      </c>
      <c r="L2928" s="4">
        <v>1</v>
      </c>
      <c r="M2928" s="6" t="s">
        <v>51</v>
      </c>
      <c r="N2928" s="6"/>
      <c r="O2928" s="6"/>
    </row>
    <row r="2929" spans="1:15" ht="13">
      <c r="A2929" s="4">
        <v>183945743</v>
      </c>
      <c r="B2929" s="5">
        <v>45399.335358796299</v>
      </c>
      <c r="C2929" s="4" t="s">
        <v>13</v>
      </c>
      <c r="D2929" s="4">
        <v>1</v>
      </c>
      <c r="E2929" s="5">
        <v>45399.845150462963</v>
      </c>
      <c r="F2929" s="6" t="s">
        <v>47</v>
      </c>
      <c r="G2929" s="7">
        <v>1.3657407407407407E-3</v>
      </c>
      <c r="H2929" s="5">
        <v>45399.336724537039</v>
      </c>
      <c r="I2929" s="7">
        <v>1.6898148148148148E-3</v>
      </c>
      <c r="J2929" s="6" t="s">
        <v>15</v>
      </c>
      <c r="K2929" s="4">
        <v>1</v>
      </c>
      <c r="L2929" s="4">
        <v>1</v>
      </c>
      <c r="M2929" s="6" t="s">
        <v>46</v>
      </c>
      <c r="N2929" s="6"/>
      <c r="O2929" s="6"/>
    </row>
    <row r="2930" spans="1:15" ht="13">
      <c r="A2930" s="4">
        <v>183947439</v>
      </c>
      <c r="B2930" s="5">
        <v>45399.347997685189</v>
      </c>
      <c r="C2930" s="4" t="s">
        <v>13</v>
      </c>
      <c r="D2930" s="4">
        <v>1</v>
      </c>
      <c r="E2930" s="5">
        <v>45399.86996527778</v>
      </c>
      <c r="F2930" s="6" t="s">
        <v>47</v>
      </c>
      <c r="G2930" s="7">
        <v>1.2731481481481483E-3</v>
      </c>
      <c r="H2930" s="5">
        <v>45399.349270833336</v>
      </c>
      <c r="I2930" s="7">
        <v>1.4722222222222222E-2</v>
      </c>
      <c r="J2930" s="6" t="s">
        <v>17</v>
      </c>
      <c r="K2930" s="4">
        <v>4</v>
      </c>
      <c r="L2930" s="4">
        <v>4</v>
      </c>
      <c r="M2930" s="6" t="s">
        <v>26</v>
      </c>
      <c r="N2930" s="6"/>
      <c r="O2930" s="6"/>
    </row>
    <row r="2931" spans="1:15" ht="13">
      <c r="A2931" s="4">
        <v>183947694</v>
      </c>
      <c r="B2931" s="5">
        <v>45399.349930555552</v>
      </c>
      <c r="C2931" s="4" t="s">
        <v>13</v>
      </c>
      <c r="D2931" s="4">
        <v>0</v>
      </c>
      <c r="E2931" s="5">
        <v>45399.869976851849</v>
      </c>
      <c r="F2931" s="6" t="s">
        <v>47</v>
      </c>
      <c r="G2931" s="7">
        <v>5.3240740740740744E-4</v>
      </c>
      <c r="H2931" s="5">
        <v>45399.351886574077</v>
      </c>
      <c r="I2931" s="7">
        <v>1.2986111111111111E-2</v>
      </c>
      <c r="J2931" s="6" t="s">
        <v>17</v>
      </c>
      <c r="K2931" s="4">
        <v>3</v>
      </c>
      <c r="L2931" s="4">
        <v>4</v>
      </c>
      <c r="M2931" s="6" t="s">
        <v>26</v>
      </c>
      <c r="N2931" s="6"/>
      <c r="O2931" s="6"/>
    </row>
    <row r="2932" spans="1:15" ht="13">
      <c r="A2932" s="4">
        <v>183948796</v>
      </c>
      <c r="B2932" s="5">
        <v>45399.358356481483</v>
      </c>
      <c r="C2932" s="4" t="s">
        <v>19</v>
      </c>
      <c r="D2932" s="4">
        <v>1</v>
      </c>
      <c r="E2932" s="5">
        <v>45399.869976851849</v>
      </c>
      <c r="F2932" s="6" t="s">
        <v>47</v>
      </c>
      <c r="G2932" s="7">
        <v>3.1250000000000002E-3</v>
      </c>
      <c r="H2932" s="5">
        <v>45399.361481481479</v>
      </c>
      <c r="I2932" s="7">
        <v>4.6296296296296294E-3</v>
      </c>
      <c r="J2932" s="6" t="s">
        <v>17</v>
      </c>
      <c r="K2932" s="4">
        <v>2</v>
      </c>
      <c r="L2932" s="4">
        <v>1</v>
      </c>
      <c r="M2932" s="6" t="s">
        <v>34</v>
      </c>
      <c r="N2932" s="6"/>
      <c r="O2932" s="6"/>
    </row>
    <row r="2933" spans="1:15" ht="13">
      <c r="A2933" s="4">
        <v>183948847</v>
      </c>
      <c r="B2933" s="5">
        <v>45399.358657407407</v>
      </c>
      <c r="C2933" s="4" t="s">
        <v>13</v>
      </c>
      <c r="D2933" s="4">
        <v>0</v>
      </c>
      <c r="E2933" s="5">
        <v>45399.869976851849</v>
      </c>
      <c r="F2933" s="6" t="s">
        <v>47</v>
      </c>
      <c r="G2933" s="7">
        <v>1.6550925925925926E-3</v>
      </c>
      <c r="H2933" s="5">
        <v>45399.360312500001</v>
      </c>
      <c r="I2933" s="7">
        <v>9.6759259259259264E-3</v>
      </c>
      <c r="J2933" s="6" t="s">
        <v>15</v>
      </c>
      <c r="K2933" s="4">
        <v>1</v>
      </c>
      <c r="L2933" s="4">
        <v>1</v>
      </c>
      <c r="M2933" s="6" t="s">
        <v>20</v>
      </c>
      <c r="N2933" s="6"/>
      <c r="O2933" s="6"/>
    </row>
    <row r="2934" spans="1:15" ht="13">
      <c r="A2934" s="4">
        <v>183949349</v>
      </c>
      <c r="B2934" s="5">
        <v>45399.362500000003</v>
      </c>
      <c r="C2934" s="4" t="s">
        <v>19</v>
      </c>
      <c r="D2934" s="4">
        <v>0</v>
      </c>
      <c r="E2934" s="5">
        <v>45399.869988425926</v>
      </c>
      <c r="F2934" s="6" t="s">
        <v>47</v>
      </c>
      <c r="G2934" s="7">
        <v>7.0601851851851847E-4</v>
      </c>
      <c r="H2934" s="5">
        <v>45399.363206018519</v>
      </c>
      <c r="I2934" s="7">
        <v>2.0601851851851853E-3</v>
      </c>
      <c r="J2934" s="6" t="s">
        <v>17</v>
      </c>
      <c r="K2934" s="4">
        <v>3</v>
      </c>
      <c r="L2934" s="4">
        <v>4</v>
      </c>
      <c r="M2934" s="6" t="s">
        <v>45</v>
      </c>
      <c r="N2934" s="6"/>
      <c r="O2934" s="6"/>
    </row>
    <row r="2935" spans="1:15" ht="13">
      <c r="A2935" s="4">
        <v>183950694</v>
      </c>
      <c r="B2935" s="5">
        <v>45399.371423611112</v>
      </c>
      <c r="C2935" s="4" t="s">
        <v>13</v>
      </c>
      <c r="D2935" s="4">
        <v>1</v>
      </c>
      <c r="E2935" s="5">
        <v>45399.886493055557</v>
      </c>
      <c r="F2935" s="6" t="s">
        <v>47</v>
      </c>
      <c r="G2935" s="7">
        <v>5.2083333333333333E-4</v>
      </c>
      <c r="H2935" s="5">
        <v>45399.372025462966</v>
      </c>
      <c r="I2935" s="7">
        <v>9.0046296296296298E-3</v>
      </c>
      <c r="J2935" s="6" t="s">
        <v>17</v>
      </c>
      <c r="K2935" s="4">
        <v>2</v>
      </c>
      <c r="L2935" s="4">
        <v>4</v>
      </c>
      <c r="M2935" s="6" t="s">
        <v>26</v>
      </c>
      <c r="N2935" s="6"/>
      <c r="O2935" s="6"/>
    </row>
    <row r="2936" spans="1:15" ht="13">
      <c r="A2936" s="4">
        <v>183950800</v>
      </c>
      <c r="B2936" s="5">
        <v>45399.372361111113</v>
      </c>
      <c r="C2936" s="4" t="s">
        <v>13</v>
      </c>
      <c r="D2936" s="4">
        <v>0</v>
      </c>
      <c r="E2936" s="5">
        <v>45399.886493055557</v>
      </c>
      <c r="F2936" s="6" t="s">
        <v>47</v>
      </c>
      <c r="G2936" s="7">
        <v>2.2453703703703702E-3</v>
      </c>
      <c r="H2936" s="5">
        <v>45399.374606481484</v>
      </c>
      <c r="I2936" s="7">
        <v>1.0613425925925925E-2</v>
      </c>
      <c r="J2936" s="6" t="s">
        <v>17</v>
      </c>
      <c r="K2936" s="4">
        <v>4</v>
      </c>
      <c r="L2936" s="4">
        <v>3</v>
      </c>
      <c r="M2936" s="6" t="s">
        <v>45</v>
      </c>
      <c r="N2936" s="6"/>
      <c r="O2936" s="6"/>
    </row>
    <row r="2937" spans="1:15" ht="13">
      <c r="A2937" s="4">
        <v>183950979</v>
      </c>
      <c r="B2937" s="5">
        <v>45399.373518518521</v>
      </c>
      <c r="C2937" s="4" t="s">
        <v>13</v>
      </c>
      <c r="D2937" s="4">
        <v>1</v>
      </c>
      <c r="E2937" s="5">
        <v>45399.895648148151</v>
      </c>
      <c r="F2937" s="6" t="s">
        <v>47</v>
      </c>
      <c r="G2937" s="7">
        <v>7.291666666666667E-4</v>
      </c>
      <c r="H2937" s="5">
        <v>45399.374247685184</v>
      </c>
      <c r="I2937" s="7">
        <v>1.6006944444444445E-2</v>
      </c>
      <c r="J2937" s="6" t="s">
        <v>17</v>
      </c>
      <c r="K2937" s="4">
        <v>2</v>
      </c>
      <c r="L2937" s="4">
        <v>2</v>
      </c>
      <c r="M2937" s="6" t="s">
        <v>65</v>
      </c>
      <c r="N2937" s="6"/>
      <c r="O2937" s="6"/>
    </row>
    <row r="2938" spans="1:15" ht="13">
      <c r="A2938" s="4">
        <v>183951973</v>
      </c>
      <c r="B2938" s="5">
        <v>45399.377233796295</v>
      </c>
      <c r="C2938" s="4" t="s">
        <v>13</v>
      </c>
      <c r="D2938" s="4">
        <v>2</v>
      </c>
      <c r="E2938" s="5">
        <v>45399.937037037038</v>
      </c>
      <c r="F2938" s="6" t="s">
        <v>21</v>
      </c>
      <c r="G2938" s="7">
        <v>1.4236111111111112E-3</v>
      </c>
      <c r="H2938" s="5">
        <v>45399.378657407404</v>
      </c>
      <c r="I2938" s="7">
        <v>5.5023148148148147E-2</v>
      </c>
      <c r="J2938" s="6" t="s">
        <v>17</v>
      </c>
      <c r="K2938" s="4">
        <v>6</v>
      </c>
      <c r="L2938" s="4">
        <v>6</v>
      </c>
      <c r="M2938" s="6" t="s">
        <v>54</v>
      </c>
      <c r="N2938" s="6"/>
      <c r="O2938" s="6"/>
    </row>
    <row r="2939" spans="1:15" ht="13">
      <c r="A2939" s="4">
        <v>183952349</v>
      </c>
      <c r="B2939" s="5">
        <v>45399.379293981481</v>
      </c>
      <c r="C2939" s="4" t="s">
        <v>13</v>
      </c>
      <c r="D2939" s="4">
        <v>0</v>
      </c>
      <c r="E2939" s="5">
        <v>45399.904270833336</v>
      </c>
      <c r="F2939" s="6" t="s">
        <v>47</v>
      </c>
      <c r="G2939" s="7">
        <v>1.6087962962962963E-3</v>
      </c>
      <c r="H2939" s="5">
        <v>45399.380902777775</v>
      </c>
      <c r="I2939" s="7">
        <v>1.8981481481481481E-2</v>
      </c>
      <c r="J2939" s="6" t="s">
        <v>17</v>
      </c>
      <c r="K2939" s="4">
        <v>5</v>
      </c>
      <c r="L2939" s="4">
        <v>8</v>
      </c>
      <c r="M2939" s="6" t="s">
        <v>26</v>
      </c>
      <c r="N2939" s="6"/>
      <c r="O2939" s="6"/>
    </row>
    <row r="2940" spans="1:15" ht="13">
      <c r="A2940" s="4">
        <v>183953095</v>
      </c>
      <c r="B2940" s="5">
        <v>45399.3825</v>
      </c>
      <c r="C2940" s="4" t="s">
        <v>13</v>
      </c>
      <c r="D2940" s="4">
        <v>3</v>
      </c>
      <c r="E2940" s="5">
        <v>45399.937048611115</v>
      </c>
      <c r="F2940" s="6" t="s">
        <v>21</v>
      </c>
      <c r="G2940" s="7">
        <v>1.5972222222222223E-3</v>
      </c>
      <c r="H2940" s="5">
        <v>45399.386388888888</v>
      </c>
      <c r="I2940" s="7">
        <v>5.1712962962962961E-2</v>
      </c>
      <c r="J2940" s="6" t="s">
        <v>17</v>
      </c>
      <c r="K2940" s="4">
        <v>5</v>
      </c>
      <c r="L2940" s="4">
        <v>9</v>
      </c>
      <c r="M2940" s="6" t="s">
        <v>26</v>
      </c>
      <c r="N2940" s="6"/>
      <c r="O2940" s="6"/>
    </row>
    <row r="2941" spans="1:15" ht="13">
      <c r="A2941" s="4">
        <v>183953145</v>
      </c>
      <c r="B2941" s="5">
        <v>45399.382870370369</v>
      </c>
      <c r="C2941" s="4" t="s">
        <v>13</v>
      </c>
      <c r="D2941" s="4">
        <v>0</v>
      </c>
      <c r="E2941" s="5">
        <v>45399.895648148151</v>
      </c>
      <c r="F2941" s="6" t="s">
        <v>47</v>
      </c>
      <c r="G2941" s="7">
        <v>1.8981481481481482E-3</v>
      </c>
      <c r="H2941" s="5">
        <v>45399.384768518517</v>
      </c>
      <c r="I2941" s="7">
        <v>8.7384259259259255E-3</v>
      </c>
      <c r="J2941" s="6" t="s">
        <v>17</v>
      </c>
      <c r="K2941" s="4">
        <v>5</v>
      </c>
      <c r="L2941" s="4">
        <v>8</v>
      </c>
      <c r="M2941" s="6" t="s">
        <v>16</v>
      </c>
      <c r="N2941" s="6"/>
      <c r="O2941" s="6"/>
    </row>
    <row r="2942" spans="1:15" ht="13">
      <c r="A2942" s="4">
        <v>183954024</v>
      </c>
      <c r="B2942" s="5">
        <v>45399.386817129627</v>
      </c>
      <c r="C2942" s="4" t="s">
        <v>13</v>
      </c>
      <c r="D2942" s="4">
        <v>6</v>
      </c>
      <c r="E2942" s="5">
        <v>45400.119108796294</v>
      </c>
      <c r="F2942" s="6" t="s">
        <v>21</v>
      </c>
      <c r="G2942" s="7">
        <v>9.2592592592592596E-4</v>
      </c>
      <c r="H2942" s="5">
        <v>45399.387743055559</v>
      </c>
      <c r="I2942" s="7">
        <v>0.23208333333333334</v>
      </c>
      <c r="J2942" s="6" t="s">
        <v>17</v>
      </c>
      <c r="K2942" s="4">
        <v>21</v>
      </c>
      <c r="L2942" s="4">
        <v>24</v>
      </c>
      <c r="M2942" s="6" t="s">
        <v>35</v>
      </c>
      <c r="N2942" s="6"/>
      <c r="O2942" s="6"/>
    </row>
    <row r="2943" spans="1:15" ht="13">
      <c r="A2943" s="4">
        <v>183955069</v>
      </c>
      <c r="B2943" s="5">
        <v>45399.391921296294</v>
      </c>
      <c r="C2943" s="4" t="s">
        <v>13</v>
      </c>
      <c r="D2943" s="4">
        <v>0</v>
      </c>
      <c r="E2943" s="5">
        <v>45399.904282407406</v>
      </c>
      <c r="F2943" s="6" t="s">
        <v>47</v>
      </c>
      <c r="G2943" s="7">
        <v>5.37037037037037E-3</v>
      </c>
      <c r="H2943" s="5">
        <v>45399.398125</v>
      </c>
      <c r="I2943" s="7">
        <v>1.0347222222222223E-2</v>
      </c>
      <c r="J2943" s="6" t="s">
        <v>15</v>
      </c>
      <c r="K2943" s="4">
        <v>1</v>
      </c>
      <c r="L2943" s="4">
        <v>3</v>
      </c>
      <c r="M2943" s="6" t="s">
        <v>26</v>
      </c>
      <c r="N2943" s="6"/>
      <c r="O2943" s="6"/>
    </row>
    <row r="2944" spans="1:15" ht="13">
      <c r="A2944" s="4">
        <v>183956256</v>
      </c>
      <c r="B2944" s="5">
        <v>45399.397210648145</v>
      </c>
      <c r="C2944" s="4" t="s">
        <v>13</v>
      </c>
      <c r="D2944" s="4">
        <v>0</v>
      </c>
      <c r="E2944" s="5">
        <v>45399.928935185184</v>
      </c>
      <c r="F2944" s="6" t="s">
        <v>21</v>
      </c>
      <c r="G2944" s="7">
        <v>1.3194444444444445E-3</v>
      </c>
      <c r="H2944" s="5">
        <v>45399.398530092592</v>
      </c>
      <c r="I2944" s="7">
        <v>2.6284722222222223E-2</v>
      </c>
      <c r="J2944" s="6" t="s">
        <v>17</v>
      </c>
      <c r="K2944" s="4">
        <v>3</v>
      </c>
      <c r="L2944" s="4">
        <v>5</v>
      </c>
      <c r="M2944" s="6" t="s">
        <v>20</v>
      </c>
      <c r="N2944" s="6"/>
      <c r="O2944" s="6"/>
    </row>
    <row r="2945" spans="1:15" ht="13">
      <c r="A2945" s="4">
        <v>183956554</v>
      </c>
      <c r="B2945" s="5">
        <v>45399.3987037037</v>
      </c>
      <c r="C2945" s="4" t="s">
        <v>13</v>
      </c>
      <c r="D2945" s="4">
        <v>2</v>
      </c>
      <c r="E2945" s="5">
        <v>45399.912442129629</v>
      </c>
      <c r="F2945" s="6" t="s">
        <v>47</v>
      </c>
      <c r="G2945" s="7">
        <v>1.712962962962963E-3</v>
      </c>
      <c r="H2945" s="5">
        <v>45399.400416666664</v>
      </c>
      <c r="I2945" s="7">
        <v>8.4375000000000006E-3</v>
      </c>
      <c r="J2945" s="6" t="s">
        <v>17</v>
      </c>
      <c r="K2945" s="4">
        <v>5</v>
      </c>
      <c r="L2945" s="4">
        <v>4</v>
      </c>
      <c r="M2945" s="6" t="s">
        <v>35</v>
      </c>
      <c r="N2945" s="6"/>
      <c r="O2945" s="6"/>
    </row>
    <row r="2946" spans="1:15" ht="13">
      <c r="A2946" s="4">
        <v>183956778</v>
      </c>
      <c r="B2946" s="5">
        <v>45399.399745370371</v>
      </c>
      <c r="C2946" s="4" t="s">
        <v>13</v>
      </c>
      <c r="D2946" s="4">
        <v>0</v>
      </c>
      <c r="E2946" s="5">
        <v>45399.928935185184</v>
      </c>
      <c r="F2946" s="6" t="s">
        <v>21</v>
      </c>
      <c r="G2946" s="7">
        <v>3.3564814814814816E-3</v>
      </c>
      <c r="H2946" s="5">
        <v>45399.403101851851</v>
      </c>
      <c r="I2946" s="7">
        <v>2.2534722222222223E-2</v>
      </c>
      <c r="J2946" s="6" t="s">
        <v>17</v>
      </c>
      <c r="K2946" s="4">
        <v>5</v>
      </c>
      <c r="L2946" s="4">
        <v>10</v>
      </c>
      <c r="M2946" s="6" t="s">
        <v>32</v>
      </c>
      <c r="N2946" s="6"/>
      <c r="O2946" s="6"/>
    </row>
    <row r="2947" spans="1:15" ht="13">
      <c r="A2947" s="4">
        <v>183957463</v>
      </c>
      <c r="B2947" s="5">
        <v>45399.403090277781</v>
      </c>
      <c r="C2947" s="4" t="s">
        <v>13</v>
      </c>
      <c r="D2947" s="4">
        <v>0</v>
      </c>
      <c r="E2947" s="5">
        <v>45399.904282407406</v>
      </c>
      <c r="F2947" s="6" t="s">
        <v>47</v>
      </c>
      <c r="G2947" s="7">
        <v>3.2407407407407406E-4</v>
      </c>
      <c r="H2947" s="5">
        <v>45399.403414351851</v>
      </c>
      <c r="I2947" s="7">
        <v>1.0763888888888889E-3</v>
      </c>
      <c r="J2947" s="6" t="s">
        <v>17</v>
      </c>
      <c r="K2947" s="4">
        <v>3</v>
      </c>
      <c r="L2947" s="4">
        <v>3</v>
      </c>
      <c r="M2947" s="6" t="s">
        <v>18</v>
      </c>
      <c r="N2947" s="6"/>
      <c r="O2947" s="6"/>
    </row>
    <row r="2948" spans="1:15" ht="13">
      <c r="A2948" s="4">
        <v>183957466</v>
      </c>
      <c r="B2948" s="5">
        <v>45399.403124999997</v>
      </c>
      <c r="C2948" s="4" t="s">
        <v>13</v>
      </c>
      <c r="D2948" s="4">
        <v>2</v>
      </c>
      <c r="E2948" s="5">
        <v>45407.219074074077</v>
      </c>
      <c r="F2948" s="6" t="s">
        <v>37</v>
      </c>
      <c r="G2948" s="7">
        <v>8.8078703703703704E-3</v>
      </c>
      <c r="H2948" s="5">
        <v>45399.411932870367</v>
      </c>
      <c r="I2948" s="7">
        <v>6.4763425925925926</v>
      </c>
      <c r="J2948" s="6" t="s">
        <v>17</v>
      </c>
      <c r="K2948" s="4">
        <v>19</v>
      </c>
      <c r="L2948" s="4">
        <v>30</v>
      </c>
      <c r="M2948" s="6" t="s">
        <v>30</v>
      </c>
      <c r="N2948" s="6"/>
      <c r="O2948" s="6"/>
    </row>
    <row r="2949" spans="1:15" ht="13">
      <c r="A2949" s="4">
        <v>183957510</v>
      </c>
      <c r="B2949" s="5">
        <v>45399.403321759259</v>
      </c>
      <c r="C2949" s="4" t="s">
        <v>13</v>
      </c>
      <c r="D2949" s="4">
        <v>0</v>
      </c>
      <c r="E2949" s="5">
        <v>45399.920798611114</v>
      </c>
      <c r="F2949" s="6" t="s">
        <v>47</v>
      </c>
      <c r="G2949" s="7">
        <v>3.5995370370370369E-3</v>
      </c>
      <c r="H2949" s="5">
        <v>45399.406921296293</v>
      </c>
      <c r="I2949" s="7">
        <v>1.4664351851851852E-2</v>
      </c>
      <c r="J2949" s="6" t="s">
        <v>17</v>
      </c>
      <c r="K2949" s="4">
        <v>2</v>
      </c>
      <c r="L2949" s="4">
        <v>3</v>
      </c>
      <c r="M2949" s="6" t="s">
        <v>20</v>
      </c>
      <c r="N2949" s="6"/>
      <c r="O2949" s="6"/>
    </row>
    <row r="2950" spans="1:15" ht="13">
      <c r="A2950" s="4">
        <v>183958124</v>
      </c>
      <c r="B2950" s="5">
        <v>45399.406458333331</v>
      </c>
      <c r="C2950" s="4" t="s">
        <v>19</v>
      </c>
      <c r="D2950" s="4">
        <v>0</v>
      </c>
      <c r="E2950" s="5">
        <v>45399.953912037039</v>
      </c>
      <c r="F2950" s="6" t="s">
        <v>21</v>
      </c>
      <c r="G2950" s="7">
        <v>6.6898148148148151E-3</v>
      </c>
      <c r="H2950" s="5">
        <v>45399.413148148145</v>
      </c>
      <c r="I2950" s="7">
        <v>4.3784722222222225E-2</v>
      </c>
      <c r="J2950" s="6" t="s">
        <v>17</v>
      </c>
      <c r="K2950" s="4">
        <v>7</v>
      </c>
      <c r="L2950" s="4">
        <v>7</v>
      </c>
      <c r="M2950" s="6" t="s">
        <v>54</v>
      </c>
      <c r="N2950" s="6"/>
      <c r="O2950" s="6"/>
    </row>
    <row r="2951" spans="1:15" ht="13">
      <c r="A2951" s="4">
        <v>183958798</v>
      </c>
      <c r="B2951" s="5">
        <v>45399.409039351849</v>
      </c>
      <c r="C2951" s="4" t="s">
        <v>19</v>
      </c>
      <c r="D2951" s="4">
        <v>2</v>
      </c>
      <c r="E2951" s="5">
        <v>45400.169074074074</v>
      </c>
      <c r="F2951" s="6" t="s">
        <v>47</v>
      </c>
      <c r="G2951" s="7">
        <v>2.9629629629629628E-3</v>
      </c>
      <c r="H2951" s="5">
        <v>45399.412002314813</v>
      </c>
      <c r="I2951" s="7">
        <v>0.2527314814814815</v>
      </c>
      <c r="J2951" s="6" t="s">
        <v>17</v>
      </c>
      <c r="K2951" s="4">
        <v>3</v>
      </c>
      <c r="L2951" s="4">
        <v>5</v>
      </c>
      <c r="M2951" s="6" t="s">
        <v>38</v>
      </c>
      <c r="N2951" s="6"/>
      <c r="O2951" s="6"/>
    </row>
    <row r="2952" spans="1:15" ht="13">
      <c r="A2952" s="4">
        <v>183958942</v>
      </c>
      <c r="B2952" s="5">
        <v>45399.409918981481</v>
      </c>
      <c r="C2952" s="4" t="s">
        <v>19</v>
      </c>
      <c r="D2952" s="4">
        <v>0</v>
      </c>
      <c r="E2952" s="5">
        <v>45399.928935185184</v>
      </c>
      <c r="F2952" s="6" t="s">
        <v>21</v>
      </c>
      <c r="G2952" s="7">
        <v>1.1689814814814816E-3</v>
      </c>
      <c r="H2952" s="5">
        <v>45399.411087962966</v>
      </c>
      <c r="I2952" s="7">
        <v>1.4386574074074074E-2</v>
      </c>
      <c r="J2952" s="6" t="s">
        <v>17</v>
      </c>
      <c r="K2952" s="4">
        <v>3</v>
      </c>
      <c r="L2952" s="4">
        <v>2</v>
      </c>
      <c r="M2952" s="6" t="s">
        <v>18</v>
      </c>
      <c r="N2952" s="6"/>
      <c r="O2952" s="6"/>
    </row>
    <row r="2953" spans="1:15" ht="13">
      <c r="A2953" s="4">
        <v>183959434</v>
      </c>
      <c r="B2953" s="5">
        <v>45399.412418981483</v>
      </c>
      <c r="C2953" s="4" t="s">
        <v>13</v>
      </c>
      <c r="D2953" s="4">
        <v>1</v>
      </c>
      <c r="E2953" s="5">
        <v>45399.995173611111</v>
      </c>
      <c r="F2953" s="6" t="s">
        <v>53</v>
      </c>
      <c r="G2953" s="7">
        <v>2.7199074074074074E-3</v>
      </c>
      <c r="H2953" s="5">
        <v>45399.415138888886</v>
      </c>
      <c r="I2953" s="7">
        <v>8.1956018518518525E-2</v>
      </c>
      <c r="J2953" s="6" t="s">
        <v>17</v>
      </c>
      <c r="K2953" s="4">
        <v>5</v>
      </c>
      <c r="L2953" s="4">
        <v>12</v>
      </c>
      <c r="M2953" s="6" t="s">
        <v>26</v>
      </c>
      <c r="N2953" s="6"/>
      <c r="O2953" s="6"/>
    </row>
    <row r="2954" spans="1:15" ht="13">
      <c r="A2954" s="4">
        <v>183959971</v>
      </c>
      <c r="B2954" s="5">
        <v>45399.414976851855</v>
      </c>
      <c r="C2954" s="4" t="s">
        <v>13</v>
      </c>
      <c r="D2954" s="4">
        <v>1</v>
      </c>
      <c r="E2954" s="5">
        <v>45399.928946759261</v>
      </c>
      <c r="F2954" s="6" t="s">
        <v>21</v>
      </c>
      <c r="G2954" s="7">
        <v>4.386574074074074E-3</v>
      </c>
      <c r="H2954" s="5">
        <v>45399.419363425928</v>
      </c>
      <c r="I2954" s="7">
        <v>7.9282407407407409E-3</v>
      </c>
      <c r="J2954" s="6" t="s">
        <v>17</v>
      </c>
      <c r="K2954" s="4">
        <v>2</v>
      </c>
      <c r="L2954" s="4">
        <v>2</v>
      </c>
      <c r="M2954" s="6" t="s">
        <v>65</v>
      </c>
      <c r="N2954" s="6"/>
      <c r="O2954" s="6"/>
    </row>
    <row r="2955" spans="1:15" ht="13">
      <c r="A2955" s="4">
        <v>183960144</v>
      </c>
      <c r="B2955" s="5">
        <v>45399.415902777779</v>
      </c>
      <c r="C2955" s="4" t="s">
        <v>23</v>
      </c>
      <c r="D2955" s="4">
        <v>0</v>
      </c>
      <c r="E2955" s="5">
        <v>45399.417013888888</v>
      </c>
      <c r="F2955" s="6" t="s">
        <v>47</v>
      </c>
      <c r="G2955" s="5" t="s">
        <v>24</v>
      </c>
      <c r="H2955" s="5" t="s">
        <v>24</v>
      </c>
      <c r="I2955" s="7">
        <v>8.3333333333333339E-4</v>
      </c>
      <c r="J2955" s="6" t="s">
        <v>17</v>
      </c>
      <c r="K2955" s="4">
        <v>0</v>
      </c>
      <c r="L2955" s="4">
        <v>1</v>
      </c>
      <c r="M2955" s="6"/>
      <c r="N2955" s="6"/>
      <c r="O2955" s="6"/>
    </row>
    <row r="2956" spans="1:15" ht="13">
      <c r="A2956" s="4">
        <v>183960259</v>
      </c>
      <c r="B2956" s="5">
        <v>45399.416631944441</v>
      </c>
      <c r="C2956" s="4" t="s">
        <v>13</v>
      </c>
      <c r="D2956" s="4">
        <v>1</v>
      </c>
      <c r="E2956" s="5">
        <v>45399.920810185184</v>
      </c>
      <c r="F2956" s="6" t="s">
        <v>47</v>
      </c>
      <c r="G2956" s="7">
        <v>1.1574074074074073E-3</v>
      </c>
      <c r="H2956" s="5">
        <v>45399.41778935185</v>
      </c>
      <c r="I2956" s="7">
        <v>2.7893518518518519E-3</v>
      </c>
      <c r="J2956" s="6" t="s">
        <v>17</v>
      </c>
      <c r="K2956" s="4">
        <v>4</v>
      </c>
      <c r="L2956" s="4">
        <v>9</v>
      </c>
      <c r="M2956" s="6" t="s">
        <v>70</v>
      </c>
      <c r="N2956" s="6"/>
      <c r="O2956" s="6"/>
    </row>
    <row r="2957" spans="1:15" ht="13">
      <c r="A2957" s="4">
        <v>183961296</v>
      </c>
      <c r="B2957" s="5">
        <v>45399.41915509259</v>
      </c>
      <c r="C2957" s="4" t="s">
        <v>13</v>
      </c>
      <c r="D2957" s="4">
        <v>1</v>
      </c>
      <c r="E2957" s="5">
        <v>45399.945300925923</v>
      </c>
      <c r="F2957" s="6" t="s">
        <v>53</v>
      </c>
      <c r="G2957" s="7">
        <v>1.2731481481481483E-3</v>
      </c>
      <c r="H2957" s="5">
        <v>45399.420428240737</v>
      </c>
      <c r="I2957" s="7">
        <v>2.1250000000000002E-2</v>
      </c>
      <c r="J2957" s="6" t="s">
        <v>17</v>
      </c>
      <c r="K2957" s="4">
        <v>3</v>
      </c>
      <c r="L2957" s="4">
        <v>4</v>
      </c>
      <c r="M2957" s="6" t="s">
        <v>26</v>
      </c>
      <c r="N2957" s="6"/>
      <c r="O2957" s="6"/>
    </row>
    <row r="2958" spans="1:15" ht="13">
      <c r="A2958" s="4">
        <v>183961840</v>
      </c>
      <c r="B2958" s="5">
        <v>45399.4215625</v>
      </c>
      <c r="C2958" s="4" t="s">
        <v>13</v>
      </c>
      <c r="D2958" s="4">
        <v>0</v>
      </c>
      <c r="E2958" s="5">
        <v>45399.928946759261</v>
      </c>
      <c r="F2958" s="6" t="s">
        <v>21</v>
      </c>
      <c r="G2958" s="7">
        <v>4.5138888888888887E-4</v>
      </c>
      <c r="H2958" s="5">
        <v>45399.422013888892</v>
      </c>
      <c r="I2958" s="7">
        <v>5.7870370370370367E-3</v>
      </c>
      <c r="J2958" s="6" t="s">
        <v>17</v>
      </c>
      <c r="K2958" s="4">
        <v>4</v>
      </c>
      <c r="L2958" s="4">
        <v>4</v>
      </c>
      <c r="M2958" s="6" t="s">
        <v>18</v>
      </c>
      <c r="N2958" s="6"/>
      <c r="O2958" s="6"/>
    </row>
    <row r="2959" spans="1:15" ht="13">
      <c r="A2959" s="4">
        <v>183962246</v>
      </c>
      <c r="B2959" s="5">
        <v>45399.423344907409</v>
      </c>
      <c r="C2959" s="4" t="s">
        <v>13</v>
      </c>
      <c r="D2959" s="4">
        <v>0</v>
      </c>
      <c r="E2959" s="5">
        <v>45399.937048611115</v>
      </c>
      <c r="F2959" s="6" t="s">
        <v>47</v>
      </c>
      <c r="G2959" s="7">
        <v>6.4814814814814813E-4</v>
      </c>
      <c r="H2959" s="5">
        <v>45399.423993055556</v>
      </c>
      <c r="I2959" s="7">
        <v>1.0567129629629629E-2</v>
      </c>
      <c r="J2959" s="6" t="s">
        <v>17</v>
      </c>
      <c r="K2959" s="4">
        <v>3</v>
      </c>
      <c r="L2959" s="4">
        <v>4</v>
      </c>
      <c r="M2959" s="6" t="s">
        <v>36</v>
      </c>
      <c r="N2959" s="6"/>
      <c r="O2959" s="6"/>
    </row>
    <row r="2960" spans="1:15" ht="13">
      <c r="A2960" s="4">
        <v>183962333</v>
      </c>
      <c r="B2960" s="5">
        <v>45399.423773148148</v>
      </c>
      <c r="C2960" s="4" t="s">
        <v>13</v>
      </c>
      <c r="D2960" s="4">
        <v>0</v>
      </c>
      <c r="E2960" s="5">
        <v>45399.92895833333</v>
      </c>
      <c r="F2960" s="6" t="s">
        <v>53</v>
      </c>
      <c r="G2960" s="7">
        <v>1.0763888888888889E-3</v>
      </c>
      <c r="H2960" s="5">
        <v>45399.424849537034</v>
      </c>
      <c r="I2960" s="7">
        <v>2.0601851851851853E-3</v>
      </c>
      <c r="J2960" s="6" t="s">
        <v>17</v>
      </c>
      <c r="K2960" s="4">
        <v>2</v>
      </c>
      <c r="L2960" s="4">
        <v>2</v>
      </c>
      <c r="M2960" s="6" t="s">
        <v>105</v>
      </c>
      <c r="N2960" s="6"/>
      <c r="O2960" s="6"/>
    </row>
    <row r="2961" spans="1:15" ht="13">
      <c r="A2961" s="4">
        <v>183962499</v>
      </c>
      <c r="B2961" s="5">
        <v>45399.424375000002</v>
      </c>
      <c r="C2961" s="4" t="s">
        <v>19</v>
      </c>
      <c r="D2961" s="4">
        <v>1</v>
      </c>
      <c r="E2961" s="5">
        <v>45399.937048611115</v>
      </c>
      <c r="F2961" s="6" t="s">
        <v>21</v>
      </c>
      <c r="G2961" s="7">
        <v>2.8935185185185184E-4</v>
      </c>
      <c r="H2961" s="5">
        <v>45399.424664351849</v>
      </c>
      <c r="I2961" s="7">
        <v>8.7037037037037031E-3</v>
      </c>
      <c r="J2961" s="6" t="s">
        <v>17</v>
      </c>
      <c r="K2961" s="4">
        <v>5</v>
      </c>
      <c r="L2961" s="4">
        <v>7</v>
      </c>
      <c r="M2961" s="6" t="s">
        <v>18</v>
      </c>
      <c r="N2961" s="6"/>
      <c r="O2961" s="6"/>
    </row>
    <row r="2962" spans="1:15" ht="13">
      <c r="A2962" s="4">
        <v>183962593</v>
      </c>
      <c r="B2962" s="5">
        <v>45399.42491898148</v>
      </c>
      <c r="C2962" s="4" t="s">
        <v>13</v>
      </c>
      <c r="D2962" s="4">
        <v>1</v>
      </c>
      <c r="E2962" s="5">
        <v>45399.937060185184</v>
      </c>
      <c r="F2962" s="6" t="s">
        <v>47</v>
      </c>
      <c r="G2962" s="7">
        <v>8.4490740740740739E-4</v>
      </c>
      <c r="H2962" s="5">
        <v>45399.425763888888</v>
      </c>
      <c r="I2962" s="7">
        <v>7.2453703703703708E-3</v>
      </c>
      <c r="J2962" s="6" t="s">
        <v>17</v>
      </c>
      <c r="K2962" s="4">
        <v>5</v>
      </c>
      <c r="L2962" s="4">
        <v>9</v>
      </c>
      <c r="M2962" s="6" t="s">
        <v>18</v>
      </c>
      <c r="N2962" s="6"/>
      <c r="O2962" s="6"/>
    </row>
    <row r="2963" spans="1:15" ht="13">
      <c r="A2963" s="4">
        <v>183962730</v>
      </c>
      <c r="B2963" s="5">
        <v>45399.425451388888</v>
      </c>
      <c r="C2963" s="4" t="s">
        <v>13</v>
      </c>
      <c r="D2963" s="4">
        <v>0</v>
      </c>
      <c r="E2963" s="5">
        <v>45399.92895833333</v>
      </c>
      <c r="F2963" s="6" t="s">
        <v>53</v>
      </c>
      <c r="G2963" s="7">
        <v>5.6712962962962967E-4</v>
      </c>
      <c r="H2963" s="5">
        <v>45399.426018518519</v>
      </c>
      <c r="I2963" s="7">
        <v>3.3101851851851851E-3</v>
      </c>
      <c r="J2963" s="6" t="s">
        <v>17</v>
      </c>
      <c r="K2963" s="4">
        <v>4</v>
      </c>
      <c r="L2963" s="4">
        <v>5</v>
      </c>
      <c r="M2963" s="6" t="s">
        <v>41</v>
      </c>
      <c r="N2963" s="6"/>
      <c r="O2963" s="6"/>
    </row>
    <row r="2964" spans="1:15" ht="13">
      <c r="A2964" s="4">
        <v>183962754</v>
      </c>
      <c r="B2964" s="5">
        <v>45399.425509259258</v>
      </c>
      <c r="C2964" s="4" t="s">
        <v>13</v>
      </c>
      <c r="D2964" s="4">
        <v>0</v>
      </c>
      <c r="E2964" s="5">
        <v>45399.937060185184</v>
      </c>
      <c r="F2964" s="6" t="s">
        <v>21</v>
      </c>
      <c r="G2964" s="7">
        <v>2.0254629629629629E-3</v>
      </c>
      <c r="H2964" s="5">
        <v>45399.427534722221</v>
      </c>
      <c r="I2964" s="7">
        <v>7.4305555555555557E-3</v>
      </c>
      <c r="J2964" s="6" t="s">
        <v>17</v>
      </c>
      <c r="K2964" s="4">
        <v>3</v>
      </c>
      <c r="L2964" s="4">
        <v>2</v>
      </c>
      <c r="M2964" s="6" t="s">
        <v>20</v>
      </c>
      <c r="N2964" s="6"/>
      <c r="O2964" s="6"/>
    </row>
    <row r="2965" spans="1:15" ht="13">
      <c r="A2965" s="4">
        <v>183963304</v>
      </c>
      <c r="B2965" s="5">
        <v>45399.427777777775</v>
      </c>
      <c r="C2965" s="4" t="s">
        <v>13</v>
      </c>
      <c r="D2965" s="4">
        <v>0</v>
      </c>
      <c r="E2965" s="5">
        <v>45399.937071759261</v>
      </c>
      <c r="F2965" s="6" t="s">
        <v>47</v>
      </c>
      <c r="G2965" s="7">
        <v>1.4699074074074074E-3</v>
      </c>
      <c r="H2965" s="5">
        <v>45399.4299537037</v>
      </c>
      <c r="I2965" s="7">
        <v>5.9490740740740745E-3</v>
      </c>
      <c r="J2965" s="6" t="s">
        <v>17</v>
      </c>
      <c r="K2965" s="4">
        <v>2</v>
      </c>
      <c r="L2965" s="4">
        <v>4</v>
      </c>
      <c r="M2965" s="6" t="s">
        <v>61</v>
      </c>
      <c r="N2965" s="6"/>
      <c r="O2965" s="6"/>
    </row>
    <row r="2966" spans="1:15" ht="13">
      <c r="A2966" s="4">
        <v>183963697</v>
      </c>
      <c r="B2966" s="5">
        <v>45399.429097222222</v>
      </c>
      <c r="C2966" s="4" t="s">
        <v>13</v>
      </c>
      <c r="D2966" s="4">
        <v>1</v>
      </c>
      <c r="E2966" s="5">
        <v>45400.202499999999</v>
      </c>
      <c r="F2966" s="6" t="s">
        <v>53</v>
      </c>
      <c r="G2966" s="7">
        <v>4.2824074074074075E-4</v>
      </c>
      <c r="H2966" s="5">
        <v>45399.429525462961</v>
      </c>
      <c r="I2966" s="7">
        <v>0.27160879629629631</v>
      </c>
      <c r="J2966" s="6" t="s">
        <v>17</v>
      </c>
      <c r="K2966" s="4">
        <v>5</v>
      </c>
      <c r="L2966" s="4">
        <v>3</v>
      </c>
      <c r="M2966" s="6" t="s">
        <v>61</v>
      </c>
      <c r="N2966" s="6"/>
      <c r="O2966" s="6"/>
    </row>
    <row r="2967" spans="1:15" ht="13">
      <c r="A2967" s="4">
        <v>183965034</v>
      </c>
      <c r="B2967" s="5">
        <v>45399.43540509259</v>
      </c>
      <c r="C2967" s="4" t="s">
        <v>23</v>
      </c>
      <c r="D2967" s="4">
        <v>0</v>
      </c>
      <c r="E2967" s="5">
        <v>45399.937071759261</v>
      </c>
      <c r="F2967" s="6" t="s">
        <v>21</v>
      </c>
      <c r="G2967" s="5" t="s">
        <v>24</v>
      </c>
      <c r="H2967" s="5" t="s">
        <v>24</v>
      </c>
      <c r="I2967" s="7">
        <v>2.0833333333333335E-4</v>
      </c>
      <c r="J2967" s="6" t="s">
        <v>17</v>
      </c>
      <c r="K2967" s="4">
        <v>0</v>
      </c>
      <c r="L2967" s="4">
        <v>1</v>
      </c>
      <c r="M2967" s="6" t="s">
        <v>58</v>
      </c>
      <c r="N2967" s="6"/>
      <c r="O2967" s="6"/>
    </row>
    <row r="2968" spans="1:15" ht="13">
      <c r="A2968" s="4">
        <v>183965953</v>
      </c>
      <c r="B2968" s="5">
        <v>45399.438900462963</v>
      </c>
      <c r="C2968" s="4" t="s">
        <v>13</v>
      </c>
      <c r="D2968" s="4">
        <v>0</v>
      </c>
      <c r="E2968" s="5">
        <v>45400.302719907406</v>
      </c>
      <c r="F2968" s="6" t="s">
        <v>21</v>
      </c>
      <c r="G2968" s="7">
        <v>2.0023148148148148E-3</v>
      </c>
      <c r="H2968" s="5">
        <v>45399.44090277778</v>
      </c>
      <c r="I2968" s="7">
        <v>0.3633912037037037</v>
      </c>
      <c r="J2968" s="6" t="s">
        <v>17</v>
      </c>
      <c r="K2968" s="4">
        <v>8</v>
      </c>
      <c r="L2968" s="4">
        <v>12</v>
      </c>
      <c r="M2968" s="6" t="s">
        <v>20</v>
      </c>
      <c r="N2968" s="6"/>
      <c r="O2968" s="6"/>
    </row>
    <row r="2969" spans="1:15" ht="13">
      <c r="A2969" s="4">
        <v>183968093</v>
      </c>
      <c r="B2969" s="5">
        <v>45399.448055555556</v>
      </c>
      <c r="C2969" s="4" t="s">
        <v>13</v>
      </c>
      <c r="D2969" s="4">
        <v>0</v>
      </c>
      <c r="E2969" s="5">
        <v>45399.953912037039</v>
      </c>
      <c r="F2969" s="6" t="s">
        <v>47</v>
      </c>
      <c r="G2969" s="7">
        <v>2.6620370370370372E-4</v>
      </c>
      <c r="H2969" s="5">
        <v>45399.448877314811</v>
      </c>
      <c r="I2969" s="7">
        <v>3.6921296296296298E-3</v>
      </c>
      <c r="J2969" s="6" t="s">
        <v>17</v>
      </c>
      <c r="K2969" s="4">
        <v>2</v>
      </c>
      <c r="L2969" s="4">
        <v>2</v>
      </c>
      <c r="M2969" s="6" t="s">
        <v>65</v>
      </c>
      <c r="N2969" s="6"/>
      <c r="O2969" s="6"/>
    </row>
    <row r="2970" spans="1:15" ht="13">
      <c r="A2970" s="4">
        <v>183968671</v>
      </c>
      <c r="B2970" s="5">
        <v>45399.449826388889</v>
      </c>
      <c r="C2970" s="4" t="s">
        <v>19</v>
      </c>
      <c r="D2970" s="4">
        <v>0</v>
      </c>
      <c r="E2970" s="5">
        <v>45399.962152777778</v>
      </c>
      <c r="F2970" s="6" t="s">
        <v>53</v>
      </c>
      <c r="G2970" s="7">
        <v>1.6782407407407408E-3</v>
      </c>
      <c r="H2970" s="5">
        <v>45399.451504629629</v>
      </c>
      <c r="I2970" s="7">
        <v>5.1041666666666666E-3</v>
      </c>
      <c r="J2970" s="6" t="s">
        <v>15</v>
      </c>
      <c r="K2970" s="4">
        <v>1</v>
      </c>
      <c r="L2970" s="4">
        <v>2</v>
      </c>
      <c r="M2970" s="6" t="s">
        <v>32</v>
      </c>
      <c r="N2970" s="6"/>
      <c r="O2970" s="6"/>
    </row>
    <row r="2971" spans="1:15" ht="13">
      <c r="A2971" s="4">
        <v>183968933</v>
      </c>
      <c r="B2971" s="5">
        <v>45399.450856481482</v>
      </c>
      <c r="C2971" s="4" t="s">
        <v>13</v>
      </c>
      <c r="D2971" s="4">
        <v>0</v>
      </c>
      <c r="E2971" s="5">
        <v>45399.953923611109</v>
      </c>
      <c r="F2971" s="6" t="s">
        <v>21</v>
      </c>
      <c r="G2971" s="7">
        <v>8.6805555555555551E-4</v>
      </c>
      <c r="H2971" s="5">
        <v>45399.451724537037</v>
      </c>
      <c r="I2971" s="7">
        <v>2.9398148148148148E-3</v>
      </c>
      <c r="J2971" s="6" t="s">
        <v>17</v>
      </c>
      <c r="K2971" s="4">
        <v>2</v>
      </c>
      <c r="L2971" s="4">
        <v>1</v>
      </c>
      <c r="M2971" s="6" t="s">
        <v>44</v>
      </c>
      <c r="N2971" s="6"/>
      <c r="O2971" s="6"/>
    </row>
    <row r="2972" spans="1:15" ht="13">
      <c r="A2972" s="4">
        <v>183969135</v>
      </c>
      <c r="B2972" s="5">
        <v>45399.451747685183</v>
      </c>
      <c r="C2972" s="4" t="s">
        <v>19</v>
      </c>
      <c r="D2972" s="4">
        <v>0</v>
      </c>
      <c r="E2972" s="5">
        <v>45399.962152777778</v>
      </c>
      <c r="F2972" s="6" t="s">
        <v>47</v>
      </c>
      <c r="G2972" s="7">
        <v>2.0370370370370369E-3</v>
      </c>
      <c r="H2972" s="5">
        <v>45399.453784722224</v>
      </c>
      <c r="I2972" s="7">
        <v>2.9861111111111113E-3</v>
      </c>
      <c r="J2972" s="6" t="s">
        <v>17</v>
      </c>
      <c r="K2972" s="4">
        <v>2</v>
      </c>
      <c r="L2972" s="4">
        <v>3</v>
      </c>
      <c r="M2972" s="6" t="s">
        <v>18</v>
      </c>
      <c r="N2972" s="6"/>
      <c r="O2972" s="6"/>
    </row>
    <row r="2973" spans="1:15" ht="13">
      <c r="A2973" s="4">
        <v>183969838</v>
      </c>
      <c r="B2973" s="5">
        <v>45399.454872685186</v>
      </c>
      <c r="C2973" s="4" t="s">
        <v>13</v>
      </c>
      <c r="D2973" s="4">
        <v>1</v>
      </c>
      <c r="E2973" s="5">
        <v>45399.962164351855</v>
      </c>
      <c r="F2973" s="6" t="s">
        <v>53</v>
      </c>
      <c r="G2973" s="7">
        <v>4.861111111111111E-4</v>
      </c>
      <c r="H2973" s="5">
        <v>45399.455358796295</v>
      </c>
      <c r="I2973" s="7">
        <v>3.6574074074074074E-3</v>
      </c>
      <c r="J2973" s="6" t="s">
        <v>17</v>
      </c>
      <c r="K2973" s="4">
        <v>4</v>
      </c>
      <c r="L2973" s="4">
        <v>4</v>
      </c>
      <c r="M2973" s="6" t="s">
        <v>18</v>
      </c>
      <c r="N2973" s="6"/>
      <c r="O2973" s="6"/>
    </row>
    <row r="2974" spans="1:15" ht="13">
      <c r="A2974" s="4">
        <v>183970089</v>
      </c>
      <c r="B2974" s="5">
        <v>45399.456030092595</v>
      </c>
      <c r="C2974" s="4" t="s">
        <v>13</v>
      </c>
      <c r="D2974" s="4">
        <v>0</v>
      </c>
      <c r="E2974" s="5">
        <v>45399.962164351855</v>
      </c>
      <c r="F2974" s="6" t="s">
        <v>21</v>
      </c>
      <c r="G2974" s="7">
        <v>3.0092592592592595E-4</v>
      </c>
      <c r="H2974" s="5">
        <v>45399.456331018519</v>
      </c>
      <c r="I2974" s="7">
        <v>1.5972222222222223E-3</v>
      </c>
      <c r="J2974" s="6" t="s">
        <v>17</v>
      </c>
      <c r="K2974" s="4">
        <v>3</v>
      </c>
      <c r="L2974" s="4">
        <v>3</v>
      </c>
      <c r="M2974" s="6" t="s">
        <v>36</v>
      </c>
      <c r="N2974" s="6"/>
      <c r="O2974" s="6"/>
    </row>
    <row r="2975" spans="1:15" ht="13">
      <c r="A2975" s="4">
        <v>183970404</v>
      </c>
      <c r="B2975" s="5">
        <v>45399.457499999997</v>
      </c>
      <c r="C2975" s="4" t="s">
        <v>13</v>
      </c>
      <c r="D2975" s="4">
        <v>0</v>
      </c>
      <c r="E2975" s="5">
        <v>45399.962175925924</v>
      </c>
      <c r="F2975" s="6" t="s">
        <v>53</v>
      </c>
      <c r="G2975" s="7">
        <v>9.2592592592592596E-4</v>
      </c>
      <c r="H2975" s="5">
        <v>45399.458425925928</v>
      </c>
      <c r="I2975" s="7">
        <v>4.2129629629629626E-3</v>
      </c>
      <c r="J2975" s="6" t="s">
        <v>17</v>
      </c>
      <c r="K2975" s="4">
        <v>3</v>
      </c>
      <c r="L2975" s="4">
        <v>3</v>
      </c>
      <c r="M2975" s="6" t="s">
        <v>70</v>
      </c>
      <c r="N2975" s="6"/>
      <c r="O2975" s="6"/>
    </row>
    <row r="2976" spans="1:15" ht="13">
      <c r="A2976" s="4">
        <v>183970459</v>
      </c>
      <c r="B2976" s="5">
        <v>45399.45784722222</v>
      </c>
      <c r="C2976" s="4" t="s">
        <v>13</v>
      </c>
      <c r="D2976" s="4">
        <v>0</v>
      </c>
      <c r="E2976" s="5">
        <v>45399.962175925924</v>
      </c>
      <c r="F2976" s="6" t="s">
        <v>21</v>
      </c>
      <c r="G2976" s="7">
        <v>8.2175925925925927E-4</v>
      </c>
      <c r="H2976" s="5">
        <v>45399.458668981482</v>
      </c>
      <c r="I2976" s="7">
        <v>2.3379629629629631E-3</v>
      </c>
      <c r="J2976" s="6" t="s">
        <v>17</v>
      </c>
      <c r="K2976" s="4">
        <v>2</v>
      </c>
      <c r="L2976" s="4">
        <v>2</v>
      </c>
      <c r="M2976" s="6" t="s">
        <v>18</v>
      </c>
      <c r="N2976" s="6"/>
      <c r="O2976" s="6"/>
    </row>
    <row r="2977" spans="1:15" ht="13">
      <c r="A2977" s="4">
        <v>183971552</v>
      </c>
      <c r="B2977" s="5">
        <v>45399.461180555554</v>
      </c>
      <c r="C2977" s="4" t="s">
        <v>19</v>
      </c>
      <c r="D2977" s="4">
        <v>2</v>
      </c>
      <c r="E2977" s="5">
        <v>45400.036886574075</v>
      </c>
      <c r="F2977" s="6" t="s">
        <v>53</v>
      </c>
      <c r="G2977" s="7">
        <v>1.1111111111111111E-3</v>
      </c>
      <c r="H2977" s="5">
        <v>45399.462291666663</v>
      </c>
      <c r="I2977" s="7">
        <v>7.2141203703703707E-2</v>
      </c>
      <c r="J2977" s="6" t="s">
        <v>17</v>
      </c>
      <c r="K2977" s="4">
        <v>13</v>
      </c>
      <c r="L2977" s="4">
        <v>17</v>
      </c>
      <c r="M2977" s="6" t="s">
        <v>54</v>
      </c>
      <c r="N2977" s="6"/>
      <c r="O2977" s="6"/>
    </row>
    <row r="2978" spans="1:15" ht="13">
      <c r="A2978" s="4">
        <v>183972104</v>
      </c>
      <c r="B2978" s="5">
        <v>45399.463287037041</v>
      </c>
      <c r="C2978" s="4" t="s">
        <v>19</v>
      </c>
      <c r="D2978" s="4">
        <v>0</v>
      </c>
      <c r="E2978" s="5">
        <v>45400.00371527778</v>
      </c>
      <c r="F2978" s="6" t="s">
        <v>21</v>
      </c>
      <c r="G2978" s="7">
        <v>8.6805555555555551E-4</v>
      </c>
      <c r="H2978" s="5">
        <v>45399.464155092595</v>
      </c>
      <c r="I2978" s="7">
        <v>1.2581018518518519E-2</v>
      </c>
      <c r="J2978" s="6" t="s">
        <v>17</v>
      </c>
      <c r="K2978" s="4">
        <v>4</v>
      </c>
      <c r="L2978" s="4">
        <v>2</v>
      </c>
      <c r="M2978" s="6" t="s">
        <v>54</v>
      </c>
      <c r="N2978" s="6"/>
      <c r="O2978" s="6"/>
    </row>
    <row r="2979" spans="1:15" ht="13">
      <c r="A2979" s="4">
        <v>183974136</v>
      </c>
      <c r="B2979" s="5">
        <v>45399.471886574072</v>
      </c>
      <c r="C2979" s="4" t="s">
        <v>13</v>
      </c>
      <c r="D2979" s="4">
        <v>0</v>
      </c>
      <c r="E2979" s="5">
        <v>45400.00372685185</v>
      </c>
      <c r="F2979" s="6" t="s">
        <v>53</v>
      </c>
      <c r="G2979" s="7">
        <v>2.4652777777777776E-3</v>
      </c>
      <c r="H2979" s="5">
        <v>45399.474351851852</v>
      </c>
      <c r="I2979" s="7">
        <v>3.0995370370370371E-2</v>
      </c>
      <c r="J2979" s="6" t="s">
        <v>17</v>
      </c>
      <c r="K2979" s="4">
        <v>4</v>
      </c>
      <c r="L2979" s="4">
        <v>4</v>
      </c>
      <c r="M2979" s="6" t="s">
        <v>70</v>
      </c>
      <c r="N2979" s="6"/>
      <c r="O2979" s="6"/>
    </row>
    <row r="2980" spans="1:15" ht="13">
      <c r="A2980" s="4">
        <v>183974228</v>
      </c>
      <c r="B2980" s="5">
        <v>45399.472384259258</v>
      </c>
      <c r="C2980" s="4" t="s">
        <v>13</v>
      </c>
      <c r="D2980" s="4">
        <v>0</v>
      </c>
      <c r="E2980" s="5">
        <v>45400.227812500001</v>
      </c>
      <c r="F2980" s="6" t="s">
        <v>21</v>
      </c>
      <c r="G2980" s="7">
        <v>4.1666666666666669E-4</v>
      </c>
      <c r="H2980" s="5">
        <v>45399.472800925927</v>
      </c>
      <c r="I2980" s="7">
        <v>0.24829861111111112</v>
      </c>
      <c r="J2980" s="6" t="s">
        <v>17</v>
      </c>
      <c r="K2980" s="4">
        <v>7</v>
      </c>
      <c r="L2980" s="4">
        <v>8</v>
      </c>
      <c r="M2980" s="6" t="s">
        <v>61</v>
      </c>
      <c r="N2980" s="6"/>
      <c r="O2980" s="6"/>
    </row>
    <row r="2981" spans="1:15" ht="13">
      <c r="A2981" s="4">
        <v>183974438</v>
      </c>
      <c r="B2981" s="5">
        <v>45399.473310185182</v>
      </c>
      <c r="C2981" s="4" t="s">
        <v>13</v>
      </c>
      <c r="D2981" s="4">
        <v>0</v>
      </c>
      <c r="E2981" s="5">
        <v>45399.978773148148</v>
      </c>
      <c r="F2981" s="6" t="s">
        <v>53</v>
      </c>
      <c r="G2981" s="7">
        <v>3.4722222222222224E-4</v>
      </c>
      <c r="H2981" s="5">
        <v>45399.473657407405</v>
      </c>
      <c r="I2981" s="7">
        <v>4.7106481481481478E-3</v>
      </c>
      <c r="J2981" s="6" t="s">
        <v>17</v>
      </c>
      <c r="K2981" s="4">
        <v>3</v>
      </c>
      <c r="L2981" s="4">
        <v>5</v>
      </c>
      <c r="M2981" s="6" t="s">
        <v>41</v>
      </c>
      <c r="N2981" s="6"/>
      <c r="O2981" s="6"/>
    </row>
    <row r="2982" spans="1:15" ht="13">
      <c r="A2982" s="4">
        <v>183975617</v>
      </c>
      <c r="B2982" s="5">
        <v>45399.478136574071</v>
      </c>
      <c r="C2982" s="4" t="s">
        <v>13</v>
      </c>
      <c r="D2982" s="4">
        <v>0</v>
      </c>
      <c r="E2982" s="5">
        <v>45399.995185185187</v>
      </c>
      <c r="F2982" s="6" t="s">
        <v>21</v>
      </c>
      <c r="G2982" s="7">
        <v>1.5856481481481481E-3</v>
      </c>
      <c r="H2982" s="5">
        <v>45399.479722222219</v>
      </c>
      <c r="I2982" s="7">
        <v>1.4247685185185184E-2</v>
      </c>
      <c r="J2982" s="6" t="s">
        <v>17</v>
      </c>
      <c r="K2982" s="4">
        <v>7</v>
      </c>
      <c r="L2982" s="4">
        <v>6</v>
      </c>
      <c r="M2982" s="6" t="s">
        <v>20</v>
      </c>
      <c r="N2982" s="6"/>
      <c r="O2982" s="6"/>
    </row>
    <row r="2983" spans="1:15" ht="13">
      <c r="A2983" s="4">
        <v>183977317</v>
      </c>
      <c r="B2983" s="5">
        <v>45399.484803240739</v>
      </c>
      <c r="C2983" s="4" t="s">
        <v>23</v>
      </c>
      <c r="D2983" s="4">
        <v>0</v>
      </c>
      <c r="E2983" s="5">
        <v>45399.484861111108</v>
      </c>
      <c r="F2983" s="6" t="s">
        <v>21</v>
      </c>
      <c r="G2983" s="5" t="s">
        <v>24</v>
      </c>
      <c r="H2983" s="5" t="s">
        <v>24</v>
      </c>
      <c r="I2983" s="7">
        <v>5.7870370370370373E-5</v>
      </c>
      <c r="J2983" s="6" t="s">
        <v>17</v>
      </c>
      <c r="K2983" s="4">
        <v>0</v>
      </c>
      <c r="L2983" s="4">
        <v>1</v>
      </c>
      <c r="M2983" s="6"/>
      <c r="N2983" s="6"/>
      <c r="O2983" s="6"/>
    </row>
    <row r="2984" spans="1:15" ht="13">
      <c r="A2984" s="4">
        <v>183977910</v>
      </c>
      <c r="B2984" s="5">
        <v>45399.487638888888</v>
      </c>
      <c r="C2984" s="4" t="s">
        <v>19</v>
      </c>
      <c r="D2984" s="4">
        <v>0</v>
      </c>
      <c r="E2984" s="5">
        <v>45400.152581018519</v>
      </c>
      <c r="F2984" s="6" t="s">
        <v>21</v>
      </c>
      <c r="G2984" s="7">
        <v>1.1342592592592593E-3</v>
      </c>
      <c r="H2984" s="5">
        <v>45399.48877314815</v>
      </c>
      <c r="I2984" s="7">
        <v>0.16024305555555557</v>
      </c>
      <c r="J2984" s="6" t="s">
        <v>17</v>
      </c>
      <c r="K2984" s="4">
        <v>3</v>
      </c>
      <c r="L2984" s="4">
        <v>2</v>
      </c>
      <c r="M2984" s="6" t="s">
        <v>18</v>
      </c>
      <c r="N2984" s="6"/>
      <c r="O2984" s="6"/>
    </row>
    <row r="2985" spans="1:15" ht="13">
      <c r="A2985" s="4">
        <v>183978001</v>
      </c>
      <c r="B2985" s="5">
        <v>45399.488032407404</v>
      </c>
      <c r="C2985" s="4" t="s">
        <v>13</v>
      </c>
      <c r="D2985" s="4">
        <v>0</v>
      </c>
      <c r="E2985" s="5">
        <v>45400.00372685185</v>
      </c>
      <c r="F2985" s="6" t="s">
        <v>21</v>
      </c>
      <c r="G2985" s="7">
        <v>8.2175925925925927E-4</v>
      </c>
      <c r="H2985" s="5">
        <v>45399.488854166666</v>
      </c>
      <c r="I2985" s="7">
        <v>7.4652777777777781E-3</v>
      </c>
      <c r="J2985" s="6" t="s">
        <v>17</v>
      </c>
      <c r="K2985" s="4">
        <v>4</v>
      </c>
      <c r="L2985" s="4">
        <v>4</v>
      </c>
      <c r="M2985" s="6" t="s">
        <v>18</v>
      </c>
      <c r="N2985" s="6"/>
      <c r="O2985" s="6"/>
    </row>
    <row r="2986" spans="1:15" ht="13">
      <c r="A2986" s="4">
        <v>183978116</v>
      </c>
      <c r="B2986" s="5">
        <v>45399.488506944443</v>
      </c>
      <c r="C2986" s="4" t="s">
        <v>23</v>
      </c>
      <c r="D2986" s="4">
        <v>0</v>
      </c>
      <c r="E2986" s="5">
        <v>45399.488599537035</v>
      </c>
      <c r="F2986" s="6" t="s">
        <v>21</v>
      </c>
      <c r="G2986" s="5" t="s">
        <v>24</v>
      </c>
      <c r="H2986" s="5" t="s">
        <v>24</v>
      </c>
      <c r="I2986" s="7">
        <v>9.2592592592592588E-5</v>
      </c>
      <c r="J2986" s="6" t="s">
        <v>17</v>
      </c>
      <c r="K2986" s="4">
        <v>0</v>
      </c>
      <c r="L2986" s="4">
        <v>1</v>
      </c>
      <c r="M2986" s="6"/>
      <c r="N2986" s="6"/>
      <c r="O2986" s="6"/>
    </row>
    <row r="2987" spans="1:15" ht="13">
      <c r="A2987" s="4">
        <v>183978808</v>
      </c>
      <c r="B2987" s="5">
        <v>45399.491238425922</v>
      </c>
      <c r="C2987" s="4" t="s">
        <v>19</v>
      </c>
      <c r="D2987" s="4">
        <v>4</v>
      </c>
      <c r="E2987" s="5">
        <v>45400.045023148145</v>
      </c>
      <c r="F2987" s="6" t="s">
        <v>53</v>
      </c>
      <c r="G2987" s="7">
        <v>6.5972222222222224E-4</v>
      </c>
      <c r="H2987" s="5">
        <v>45399.491898148146</v>
      </c>
      <c r="I2987" s="7">
        <v>4.8657407407407406E-2</v>
      </c>
      <c r="J2987" s="6" t="s">
        <v>17</v>
      </c>
      <c r="K2987" s="4">
        <v>9</v>
      </c>
      <c r="L2987" s="4">
        <v>8</v>
      </c>
      <c r="M2987" s="6" t="s">
        <v>38</v>
      </c>
      <c r="N2987" s="6"/>
      <c r="O2987" s="6"/>
    </row>
    <row r="2988" spans="1:15" ht="13">
      <c r="A2988" s="4">
        <v>183979498</v>
      </c>
      <c r="B2988" s="5">
        <v>45399.494328703702</v>
      </c>
      <c r="C2988" s="4" t="s">
        <v>19</v>
      </c>
      <c r="D2988" s="4">
        <v>0</v>
      </c>
      <c r="E2988" s="5">
        <v>45400.052743055552</v>
      </c>
      <c r="F2988" s="6" t="s">
        <v>21</v>
      </c>
      <c r="G2988" s="7">
        <v>1.0185185185185184E-3</v>
      </c>
      <c r="H2988" s="5">
        <v>45399.495347222219</v>
      </c>
      <c r="I2988" s="7">
        <v>5.4942129629629632E-2</v>
      </c>
      <c r="J2988" s="6" t="s">
        <v>17</v>
      </c>
      <c r="K2988" s="4">
        <v>5</v>
      </c>
      <c r="L2988" s="4">
        <v>6</v>
      </c>
      <c r="M2988" s="6" t="s">
        <v>56</v>
      </c>
      <c r="N2988" s="6"/>
      <c r="O2988" s="6"/>
    </row>
    <row r="2989" spans="1:15" ht="13">
      <c r="A2989" s="4">
        <v>183982172</v>
      </c>
      <c r="B2989" s="5">
        <v>45399.504664351851</v>
      </c>
      <c r="C2989" s="4" t="s">
        <v>19</v>
      </c>
      <c r="D2989" s="4">
        <v>1</v>
      </c>
      <c r="E2989" s="5">
        <v>45400.028553240743</v>
      </c>
      <c r="F2989" s="6" t="s">
        <v>47</v>
      </c>
      <c r="G2989" s="7">
        <v>1.25E-3</v>
      </c>
      <c r="H2989" s="5">
        <v>45399.505914351852</v>
      </c>
      <c r="I2989" s="7">
        <v>1.6724537037037038E-2</v>
      </c>
      <c r="J2989" s="6" t="s">
        <v>17</v>
      </c>
      <c r="K2989" s="4">
        <v>7</v>
      </c>
      <c r="L2989" s="4">
        <v>10</v>
      </c>
      <c r="M2989" s="6" t="s">
        <v>52</v>
      </c>
      <c r="N2989" s="6"/>
      <c r="O2989" s="6"/>
    </row>
    <row r="2990" spans="1:15" ht="13">
      <c r="A2990" s="4">
        <v>183982896</v>
      </c>
      <c r="B2990" s="5">
        <v>45399.507557870369</v>
      </c>
      <c r="C2990" s="4" t="s">
        <v>19</v>
      </c>
      <c r="D2990" s="4">
        <v>0</v>
      </c>
      <c r="E2990" s="5">
        <v>45400.463877314818</v>
      </c>
      <c r="F2990" s="6" t="s">
        <v>14</v>
      </c>
      <c r="G2990" s="7">
        <v>7.7546296296296293E-4</v>
      </c>
      <c r="H2990" s="5">
        <v>45399.508333333331</v>
      </c>
      <c r="I2990" s="7">
        <v>0.45586805555555554</v>
      </c>
      <c r="J2990" s="6" t="s">
        <v>17</v>
      </c>
      <c r="K2990" s="4">
        <v>5</v>
      </c>
      <c r="L2990" s="4">
        <v>9</v>
      </c>
      <c r="M2990" s="6" t="s">
        <v>38</v>
      </c>
      <c r="N2990" s="6"/>
      <c r="O2990" s="6"/>
    </row>
    <row r="2991" spans="1:15" ht="13">
      <c r="A2991" s="4">
        <v>183982898</v>
      </c>
      <c r="B2991" s="5">
        <v>45399.507569444446</v>
      </c>
      <c r="C2991" s="4" t="s">
        <v>13</v>
      </c>
      <c r="D2991" s="4">
        <v>0</v>
      </c>
      <c r="E2991" s="5">
        <v>45400.012106481481</v>
      </c>
      <c r="F2991" s="6" t="s">
        <v>21</v>
      </c>
      <c r="G2991" s="7">
        <v>3.0092592592592595E-4</v>
      </c>
      <c r="H2991" s="5">
        <v>45399.507870370369</v>
      </c>
      <c r="I2991" s="7">
        <v>4.3981481481481481E-4</v>
      </c>
      <c r="J2991" s="6" t="s">
        <v>15</v>
      </c>
      <c r="K2991" s="4">
        <v>1</v>
      </c>
      <c r="L2991" s="4">
        <v>1</v>
      </c>
      <c r="M2991" s="6" t="s">
        <v>51</v>
      </c>
      <c r="N2991" s="6"/>
      <c r="O2991" s="6"/>
    </row>
    <row r="2992" spans="1:15" ht="13">
      <c r="A2992" s="4">
        <v>183984427</v>
      </c>
      <c r="B2992" s="5">
        <v>45399.513738425929</v>
      </c>
      <c r="C2992" s="4" t="s">
        <v>13</v>
      </c>
      <c r="D2992" s="4">
        <v>7</v>
      </c>
      <c r="E2992" s="5">
        <v>45400.169074074074</v>
      </c>
      <c r="F2992" s="6" t="s">
        <v>47</v>
      </c>
      <c r="G2992" s="7">
        <v>5.4745370370370373E-3</v>
      </c>
      <c r="H2992" s="5">
        <v>45399.520590277774</v>
      </c>
      <c r="I2992" s="7">
        <v>0.15483796296296296</v>
      </c>
      <c r="J2992" s="6" t="s">
        <v>17</v>
      </c>
      <c r="K2992" s="4">
        <v>23</v>
      </c>
      <c r="L2992" s="4">
        <v>29</v>
      </c>
      <c r="M2992" s="6" t="s">
        <v>35</v>
      </c>
      <c r="N2992" s="6"/>
      <c r="O2992" s="6"/>
    </row>
    <row r="2993" spans="1:15" ht="13">
      <c r="A2993" s="4">
        <v>183984866</v>
      </c>
      <c r="B2993" s="5">
        <v>45399.515555555554</v>
      </c>
      <c r="C2993" s="4" t="s">
        <v>13</v>
      </c>
      <c r="D2993" s="4">
        <v>1</v>
      </c>
      <c r="E2993" s="5">
        <v>45400.028553240743</v>
      </c>
      <c r="F2993" s="6" t="s">
        <v>53</v>
      </c>
      <c r="G2993" s="7">
        <v>2.2106481481481482E-3</v>
      </c>
      <c r="H2993" s="5">
        <v>45399.517766203702</v>
      </c>
      <c r="I2993" s="7">
        <v>1.1388888888888889E-2</v>
      </c>
      <c r="J2993" s="6" t="s">
        <v>17</v>
      </c>
      <c r="K2993" s="4">
        <v>3</v>
      </c>
      <c r="L2993" s="4">
        <v>3</v>
      </c>
      <c r="M2993" s="6" t="s">
        <v>52</v>
      </c>
      <c r="N2993" s="6"/>
      <c r="O2993" s="6"/>
    </row>
    <row r="2994" spans="1:15" ht="13">
      <c r="A2994" s="4">
        <v>183987469</v>
      </c>
      <c r="B2994" s="5">
        <v>45399.52547453704</v>
      </c>
      <c r="C2994" s="4" t="s">
        <v>13</v>
      </c>
      <c r="D2994" s="4">
        <v>0</v>
      </c>
      <c r="E2994" s="5">
        <v>45400.045034722221</v>
      </c>
      <c r="F2994" s="6" t="s">
        <v>21</v>
      </c>
      <c r="G2994" s="7">
        <v>5.9027777777777778E-4</v>
      </c>
      <c r="H2994" s="5">
        <v>45399.526064814818</v>
      </c>
      <c r="I2994" s="7">
        <v>1.5729166666666666E-2</v>
      </c>
      <c r="J2994" s="6" t="s">
        <v>17</v>
      </c>
      <c r="K2994" s="4">
        <v>12</v>
      </c>
      <c r="L2994" s="4">
        <v>11</v>
      </c>
      <c r="M2994" s="6" t="s">
        <v>41</v>
      </c>
      <c r="N2994" s="6"/>
      <c r="O2994" s="6"/>
    </row>
    <row r="2995" spans="1:15" ht="13">
      <c r="A2995" s="4">
        <v>183988272</v>
      </c>
      <c r="B2995" s="5">
        <v>45399.528692129628</v>
      </c>
      <c r="C2995" s="4" t="s">
        <v>13</v>
      </c>
      <c r="D2995" s="4">
        <v>0</v>
      </c>
      <c r="E2995" s="5">
        <v>45400.036898148152</v>
      </c>
      <c r="F2995" s="6" t="s">
        <v>47</v>
      </c>
      <c r="G2995" s="7">
        <v>1.6203703703703703E-3</v>
      </c>
      <c r="H2995" s="5">
        <v>45399.530312499999</v>
      </c>
      <c r="I2995" s="7">
        <v>2.8819444444444444E-3</v>
      </c>
      <c r="J2995" s="6" t="s">
        <v>15</v>
      </c>
      <c r="K2995" s="4">
        <v>1</v>
      </c>
      <c r="L2995" s="4">
        <v>1</v>
      </c>
      <c r="M2995" s="6" t="s">
        <v>58</v>
      </c>
      <c r="N2995" s="6"/>
      <c r="O2995" s="6"/>
    </row>
    <row r="2996" spans="1:15" ht="13">
      <c r="A2996" s="4">
        <v>183988513</v>
      </c>
      <c r="B2996" s="5">
        <v>45399.529687499999</v>
      </c>
      <c r="C2996" s="4" t="s">
        <v>13</v>
      </c>
      <c r="D2996" s="4">
        <v>2</v>
      </c>
      <c r="E2996" s="5">
        <v>45400.036898148152</v>
      </c>
      <c r="F2996" s="6" t="s">
        <v>53</v>
      </c>
      <c r="G2996" s="7">
        <v>4.2824074074074075E-4</v>
      </c>
      <c r="H2996" s="5">
        <v>45399.530115740738</v>
      </c>
      <c r="I2996" s="7">
        <v>5.6597222222222222E-3</v>
      </c>
      <c r="J2996" s="6" t="s">
        <v>17</v>
      </c>
      <c r="K2996" s="4">
        <v>7</v>
      </c>
      <c r="L2996" s="4">
        <v>17</v>
      </c>
      <c r="M2996" s="6" t="s">
        <v>56</v>
      </c>
      <c r="N2996" s="6"/>
      <c r="O2996" s="6"/>
    </row>
    <row r="2997" spans="1:15" ht="13">
      <c r="A2997" s="4">
        <v>183989610</v>
      </c>
      <c r="B2997" s="5">
        <v>45399.532905092594</v>
      </c>
      <c r="C2997" s="4" t="s">
        <v>13</v>
      </c>
      <c r="D2997" s="4">
        <v>0</v>
      </c>
      <c r="E2997" s="5">
        <v>45400.21912037037</v>
      </c>
      <c r="F2997" s="6" t="s">
        <v>53</v>
      </c>
      <c r="G2997" s="7">
        <v>7.407407407407407E-4</v>
      </c>
      <c r="H2997" s="5">
        <v>45399.533645833333</v>
      </c>
      <c r="I2997" s="7">
        <v>0.17798611111111112</v>
      </c>
      <c r="J2997" s="6" t="s">
        <v>17</v>
      </c>
      <c r="K2997" s="4">
        <v>3</v>
      </c>
      <c r="L2997" s="4">
        <v>3</v>
      </c>
      <c r="M2997" s="6" t="s">
        <v>32</v>
      </c>
      <c r="N2997" s="6"/>
      <c r="O2997" s="6"/>
    </row>
    <row r="2998" spans="1:15" ht="13">
      <c r="A2998" s="4">
        <v>183990869</v>
      </c>
      <c r="B2998" s="5">
        <v>45399.537395833337</v>
      </c>
      <c r="C2998" s="4" t="s">
        <v>13</v>
      </c>
      <c r="D2998" s="4">
        <v>2</v>
      </c>
      <c r="E2998" s="5">
        <v>45400.16070601852</v>
      </c>
      <c r="F2998" s="6" t="s">
        <v>47</v>
      </c>
      <c r="G2998" s="7">
        <v>2.3495370370370371E-3</v>
      </c>
      <c r="H2998" s="5">
        <v>45399.53974537037</v>
      </c>
      <c r="I2998" s="7">
        <v>0.1165625</v>
      </c>
      <c r="J2998" s="6" t="s">
        <v>17</v>
      </c>
      <c r="K2998" s="4">
        <v>6</v>
      </c>
      <c r="L2998" s="4">
        <v>8</v>
      </c>
      <c r="M2998" s="6" t="s">
        <v>67</v>
      </c>
      <c r="N2998" s="6"/>
      <c r="O2998" s="6"/>
    </row>
    <row r="2999" spans="1:15" ht="13">
      <c r="A2999" s="4">
        <v>183992614</v>
      </c>
      <c r="B2999" s="5">
        <v>45399.543090277781</v>
      </c>
      <c r="C2999" s="4" t="s">
        <v>13</v>
      </c>
      <c r="D2999" s="4">
        <v>1</v>
      </c>
      <c r="E2999" s="5">
        <v>45400.052743055552</v>
      </c>
      <c r="F2999" s="6" t="s">
        <v>21</v>
      </c>
      <c r="G2999" s="7">
        <v>1.9328703703703704E-3</v>
      </c>
      <c r="H2999" s="5">
        <v>45399.545023148145</v>
      </c>
      <c r="I2999" s="7">
        <v>4.5486111111111109E-3</v>
      </c>
      <c r="J2999" s="6" t="s">
        <v>17</v>
      </c>
      <c r="K2999" s="4">
        <v>6</v>
      </c>
      <c r="L2999" s="4">
        <v>11</v>
      </c>
      <c r="M2999" s="6" t="s">
        <v>46</v>
      </c>
      <c r="N2999" s="6"/>
      <c r="O2999" s="6"/>
    </row>
    <row r="3000" spans="1:15" ht="13">
      <c r="A3000" s="4">
        <v>183994104</v>
      </c>
      <c r="B3000" s="5">
        <v>45399.548067129632</v>
      </c>
      <c r="C3000" s="4" t="s">
        <v>13</v>
      </c>
      <c r="D3000" s="4">
        <v>0</v>
      </c>
      <c r="E3000" s="5">
        <v>45400.052743055552</v>
      </c>
      <c r="F3000" s="6" t="s">
        <v>21</v>
      </c>
      <c r="G3000" s="7">
        <v>3.8194444444444446E-4</v>
      </c>
      <c r="H3000" s="5">
        <v>45399.548449074071</v>
      </c>
      <c r="I3000" s="7">
        <v>3.9120370370370368E-3</v>
      </c>
      <c r="J3000" s="6" t="s">
        <v>17</v>
      </c>
      <c r="K3000" s="4">
        <v>4</v>
      </c>
      <c r="L3000" s="4">
        <v>4</v>
      </c>
      <c r="M3000" s="6" t="s">
        <v>18</v>
      </c>
      <c r="N3000" s="6"/>
      <c r="O3000" s="6"/>
    </row>
    <row r="3001" spans="1:15" ht="13">
      <c r="A3001" s="4">
        <v>183995808</v>
      </c>
      <c r="B3001" s="5">
        <v>45399.553553240738</v>
      </c>
      <c r="C3001" s="4" t="s">
        <v>13</v>
      </c>
      <c r="D3001" s="4">
        <v>1</v>
      </c>
      <c r="E3001" s="5">
        <v>45400.310983796298</v>
      </c>
      <c r="F3001" s="6" t="s">
        <v>47</v>
      </c>
      <c r="G3001" s="7">
        <v>6.5046296296296293E-3</v>
      </c>
      <c r="H3001" s="5">
        <v>45399.560057870367</v>
      </c>
      <c r="I3001" s="7">
        <v>0.25180555555555556</v>
      </c>
      <c r="J3001" s="6" t="s">
        <v>17</v>
      </c>
      <c r="K3001" s="4">
        <v>5</v>
      </c>
      <c r="L3001" s="4">
        <v>7</v>
      </c>
      <c r="M3001" s="6" t="s">
        <v>35</v>
      </c>
      <c r="N3001" s="6"/>
      <c r="O3001" s="6"/>
    </row>
    <row r="3002" spans="1:15" ht="13">
      <c r="A3002" s="4">
        <v>183996990</v>
      </c>
      <c r="B3002" s="5">
        <v>45399.557638888888</v>
      </c>
      <c r="C3002" s="4" t="s">
        <v>23</v>
      </c>
      <c r="D3002" s="4">
        <v>0</v>
      </c>
      <c r="E3002" s="5">
        <v>45400.119108796294</v>
      </c>
      <c r="F3002" s="6" t="s">
        <v>21</v>
      </c>
      <c r="G3002" s="7">
        <v>6.2384259259259259E-3</v>
      </c>
      <c r="H3002" s="5">
        <v>45399.563877314817</v>
      </c>
      <c r="I3002" s="7">
        <v>5.6979166666666664E-2</v>
      </c>
      <c r="J3002" s="6" t="s">
        <v>15</v>
      </c>
      <c r="K3002" s="4">
        <v>2</v>
      </c>
      <c r="L3002" s="4">
        <v>2</v>
      </c>
      <c r="M3002" s="6" t="s">
        <v>77</v>
      </c>
      <c r="N3002" s="6"/>
      <c r="O3002" s="6"/>
    </row>
    <row r="3003" spans="1:15" ht="13">
      <c r="A3003" s="4">
        <v>183997951</v>
      </c>
      <c r="B3003" s="5">
        <v>45399.560752314814</v>
      </c>
      <c r="C3003" s="4" t="s">
        <v>19</v>
      </c>
      <c r="D3003" s="4">
        <v>0</v>
      </c>
      <c r="E3003" s="5">
        <v>45400.069212962961</v>
      </c>
      <c r="F3003" s="6" t="s">
        <v>53</v>
      </c>
      <c r="G3003" s="7">
        <v>8.3333333333333339E-4</v>
      </c>
      <c r="H3003" s="5">
        <v>45399.561585648145</v>
      </c>
      <c r="I3003" s="7">
        <v>3.3217592592592591E-3</v>
      </c>
      <c r="J3003" s="6" t="s">
        <v>17</v>
      </c>
      <c r="K3003" s="4">
        <v>2</v>
      </c>
      <c r="L3003" s="4">
        <v>1</v>
      </c>
      <c r="M3003" s="6" t="s">
        <v>54</v>
      </c>
      <c r="N3003" s="6"/>
      <c r="O3003" s="6"/>
    </row>
    <row r="3004" spans="1:15" ht="13">
      <c r="A3004" s="4">
        <v>184000800</v>
      </c>
      <c r="B3004" s="5">
        <v>45399.570150462961</v>
      </c>
      <c r="C3004" s="4" t="s">
        <v>13</v>
      </c>
      <c r="D3004" s="4">
        <v>0</v>
      </c>
      <c r="E3004" s="5">
        <v>45400.077685185184</v>
      </c>
      <c r="F3004" s="6" t="s">
        <v>21</v>
      </c>
      <c r="G3004" s="7">
        <v>6.8287037037037036E-4</v>
      </c>
      <c r="H3004" s="5">
        <v>45399.570833333331</v>
      </c>
      <c r="I3004" s="7">
        <v>6.9907407407407409E-3</v>
      </c>
      <c r="J3004" s="6" t="s">
        <v>17</v>
      </c>
      <c r="K3004" s="4">
        <v>2</v>
      </c>
      <c r="L3004" s="4">
        <v>2</v>
      </c>
      <c r="M3004" s="6" t="s">
        <v>20</v>
      </c>
      <c r="N3004" s="6"/>
      <c r="O3004" s="6"/>
    </row>
    <row r="3005" spans="1:15" ht="13">
      <c r="A3005" s="4">
        <v>184001850</v>
      </c>
      <c r="B3005" s="5">
        <v>45399.573703703703</v>
      </c>
      <c r="C3005" s="4" t="s">
        <v>13</v>
      </c>
      <c r="D3005" s="4">
        <v>0</v>
      </c>
      <c r="E3005" s="5">
        <v>45400.085856481484</v>
      </c>
      <c r="F3005" s="6" t="s">
        <v>47</v>
      </c>
      <c r="G3005" s="7">
        <v>9.7222222222222219E-4</v>
      </c>
      <c r="H3005" s="5">
        <v>45399.574675925927</v>
      </c>
      <c r="I3005" s="7">
        <v>1.0520833333333333E-2</v>
      </c>
      <c r="J3005" s="6" t="s">
        <v>17</v>
      </c>
      <c r="K3005" s="4">
        <v>2</v>
      </c>
      <c r="L3005" s="4">
        <v>2</v>
      </c>
      <c r="M3005" s="6" t="s">
        <v>32</v>
      </c>
      <c r="N3005" s="6"/>
      <c r="O3005" s="6"/>
    </row>
    <row r="3006" spans="1:15" ht="13">
      <c r="A3006" s="4">
        <v>184002214</v>
      </c>
      <c r="B3006" s="5">
        <v>45399.574571759258</v>
      </c>
      <c r="C3006" s="4" t="s">
        <v>19</v>
      </c>
      <c r="D3006" s="4">
        <v>3</v>
      </c>
      <c r="E3006" s="5">
        <v>45400.085868055554</v>
      </c>
      <c r="F3006" s="6" t="s">
        <v>53</v>
      </c>
      <c r="G3006" s="7">
        <v>8.6805555555555551E-4</v>
      </c>
      <c r="H3006" s="5">
        <v>45399.575439814813</v>
      </c>
      <c r="I3006" s="7">
        <v>8.5069444444444437E-3</v>
      </c>
      <c r="J3006" s="6" t="s">
        <v>17</v>
      </c>
      <c r="K3006" s="4">
        <v>4</v>
      </c>
      <c r="L3006" s="4">
        <v>6</v>
      </c>
      <c r="M3006" s="6" t="s">
        <v>42</v>
      </c>
      <c r="N3006" s="6"/>
      <c r="O3006" s="6"/>
    </row>
    <row r="3007" spans="1:15" ht="13">
      <c r="A3007" s="4">
        <v>184002582</v>
      </c>
      <c r="B3007" s="5">
        <v>45399.575844907406</v>
      </c>
      <c r="C3007" s="4" t="s">
        <v>13</v>
      </c>
      <c r="D3007" s="4">
        <v>0</v>
      </c>
      <c r="E3007" s="5">
        <v>45400.085868055554</v>
      </c>
      <c r="F3007" s="6" t="s">
        <v>21</v>
      </c>
      <c r="G3007" s="7">
        <v>5.5555555555555556E-4</v>
      </c>
      <c r="H3007" s="5">
        <v>45399.57640046296</v>
      </c>
      <c r="I3007" s="7">
        <v>9.0277777777777769E-3</v>
      </c>
      <c r="J3007" s="6" t="s">
        <v>17</v>
      </c>
      <c r="K3007" s="4">
        <v>5</v>
      </c>
      <c r="L3007" s="4">
        <v>5</v>
      </c>
      <c r="M3007" s="6" t="s">
        <v>70</v>
      </c>
      <c r="N3007" s="6"/>
      <c r="O3007" s="6"/>
    </row>
    <row r="3008" spans="1:15" ht="13">
      <c r="A3008" s="4">
        <v>184003806</v>
      </c>
      <c r="B3008" s="5">
        <v>45399.580081018517</v>
      </c>
      <c r="C3008" s="4" t="s">
        <v>13</v>
      </c>
      <c r="D3008" s="4">
        <v>1</v>
      </c>
      <c r="E3008" s="5">
        <v>45400.21912037037</v>
      </c>
      <c r="F3008" s="6" t="s">
        <v>47</v>
      </c>
      <c r="G3008" s="7">
        <v>2.1180555555555558E-3</v>
      </c>
      <c r="H3008" s="5">
        <v>45399.582199074073</v>
      </c>
      <c r="I3008" s="7">
        <v>0.13123842592592594</v>
      </c>
      <c r="J3008" s="6" t="s">
        <v>17</v>
      </c>
      <c r="K3008" s="4">
        <v>6</v>
      </c>
      <c r="L3008" s="4">
        <v>8</v>
      </c>
      <c r="M3008" s="6" t="s">
        <v>57</v>
      </c>
      <c r="N3008" s="6"/>
      <c r="O3008" s="6"/>
    </row>
    <row r="3009" spans="1:15" ht="13">
      <c r="A3009" s="4">
        <v>184004289</v>
      </c>
      <c r="B3009" s="5">
        <v>45399.581886574073</v>
      </c>
      <c r="C3009" s="4" t="s">
        <v>23</v>
      </c>
      <c r="D3009" s="4">
        <v>3</v>
      </c>
      <c r="E3009" s="5">
        <v>45399.588784722226</v>
      </c>
      <c r="F3009" s="6" t="s">
        <v>47</v>
      </c>
      <c r="G3009" s="5" t="s">
        <v>24</v>
      </c>
      <c r="H3009" s="5" t="s">
        <v>24</v>
      </c>
      <c r="I3009" s="7">
        <v>1.3310185185185185E-3</v>
      </c>
      <c r="J3009" s="6" t="s">
        <v>17</v>
      </c>
      <c r="K3009" s="4">
        <v>0</v>
      </c>
      <c r="L3009" s="4">
        <v>1</v>
      </c>
      <c r="M3009" s="6" t="s">
        <v>90</v>
      </c>
      <c r="N3009" s="6"/>
      <c r="O3009" s="6"/>
    </row>
    <row r="3010" spans="1:15" ht="13">
      <c r="A3010" s="4">
        <v>184005950</v>
      </c>
      <c r="B3010" s="5">
        <v>45399.586504629631</v>
      </c>
      <c r="C3010" s="4" t="s">
        <v>13</v>
      </c>
      <c r="D3010" s="4">
        <v>0</v>
      </c>
      <c r="E3010" s="5">
        <v>45400.094085648147</v>
      </c>
      <c r="F3010" s="6" t="s">
        <v>53</v>
      </c>
      <c r="G3010" s="7">
        <v>1.6203703703703703E-3</v>
      </c>
      <c r="H3010" s="5">
        <v>45399.588125000002</v>
      </c>
      <c r="I3010" s="7">
        <v>6.076388888888889E-3</v>
      </c>
      <c r="J3010" s="6" t="s">
        <v>17</v>
      </c>
      <c r="K3010" s="4">
        <v>3</v>
      </c>
      <c r="L3010" s="4">
        <v>3</v>
      </c>
      <c r="M3010" s="6" t="s">
        <v>58</v>
      </c>
      <c r="N3010" s="6"/>
      <c r="O3010" s="6"/>
    </row>
    <row r="3011" spans="1:15" ht="13">
      <c r="A3011" s="4">
        <v>184006494</v>
      </c>
      <c r="B3011" s="5">
        <v>45399.588437500002</v>
      </c>
      <c r="C3011" s="4" t="s">
        <v>23</v>
      </c>
      <c r="D3011" s="4">
        <v>1</v>
      </c>
      <c r="E3011" s="5">
        <v>45400.094097222223</v>
      </c>
      <c r="F3011" s="6" t="s">
        <v>53</v>
      </c>
      <c r="G3011" s="5" t="s">
        <v>24</v>
      </c>
      <c r="H3011" s="5" t="s">
        <v>24</v>
      </c>
      <c r="I3011" s="7">
        <v>1.2731481481481483E-3</v>
      </c>
      <c r="J3011" s="6" t="s">
        <v>17</v>
      </c>
      <c r="K3011" s="4">
        <v>0</v>
      </c>
      <c r="L3011" s="4">
        <v>1</v>
      </c>
      <c r="M3011" s="6" t="s">
        <v>55</v>
      </c>
      <c r="N3011" s="6"/>
      <c r="O3011" s="6"/>
    </row>
    <row r="3012" spans="1:15" ht="13">
      <c r="A3012" s="4">
        <v>184007175</v>
      </c>
      <c r="B3012" s="5">
        <v>45399.590821759259</v>
      </c>
      <c r="C3012" s="4" t="s">
        <v>23</v>
      </c>
      <c r="D3012" s="4">
        <v>0</v>
      </c>
      <c r="E3012" s="5">
        <v>45400.094097222223</v>
      </c>
      <c r="F3012" s="6" t="s">
        <v>21</v>
      </c>
      <c r="G3012" s="5" t="s">
        <v>24</v>
      </c>
      <c r="H3012" s="5" t="s">
        <v>24</v>
      </c>
      <c r="I3012" s="7">
        <v>2.7777777777777778E-4</v>
      </c>
      <c r="J3012" s="6" t="s">
        <v>17</v>
      </c>
      <c r="K3012" s="4">
        <v>0</v>
      </c>
      <c r="L3012" s="4">
        <v>1</v>
      </c>
      <c r="M3012" s="6" t="s">
        <v>58</v>
      </c>
      <c r="N3012" s="6"/>
      <c r="O3012" s="6"/>
    </row>
    <row r="3013" spans="1:15" ht="13">
      <c r="A3013" s="4">
        <v>184007573</v>
      </c>
      <c r="B3013" s="5">
        <v>45399.592222222222</v>
      </c>
      <c r="C3013" s="4" t="s">
        <v>13</v>
      </c>
      <c r="D3013" s="4">
        <v>3</v>
      </c>
      <c r="E3013" s="5">
        <v>45400.135752314818</v>
      </c>
      <c r="F3013" s="6" t="s">
        <v>21</v>
      </c>
      <c r="G3013" s="7">
        <v>7.7546296296296293E-4</v>
      </c>
      <c r="H3013" s="5">
        <v>45399.592997685184</v>
      </c>
      <c r="I3013" s="7">
        <v>3.9097222222222221E-2</v>
      </c>
      <c r="J3013" s="6" t="s">
        <v>17</v>
      </c>
      <c r="K3013" s="4">
        <v>6</v>
      </c>
      <c r="L3013" s="4">
        <v>9</v>
      </c>
      <c r="M3013" s="6" t="s">
        <v>36</v>
      </c>
      <c r="N3013" s="6"/>
      <c r="O3013" s="6"/>
    </row>
    <row r="3014" spans="1:15" ht="13">
      <c r="A3014" s="4">
        <v>184008070</v>
      </c>
      <c r="B3014" s="5">
        <v>45399.594039351854</v>
      </c>
      <c r="C3014" s="4" t="s">
        <v>13</v>
      </c>
      <c r="D3014" s="4">
        <v>0</v>
      </c>
      <c r="E3014" s="5">
        <v>45400.10260416667</v>
      </c>
      <c r="F3014" s="6" t="s">
        <v>47</v>
      </c>
      <c r="G3014" s="7">
        <v>2.0601851851851853E-3</v>
      </c>
      <c r="H3014" s="5">
        <v>45399.596099537041</v>
      </c>
      <c r="I3014" s="7">
        <v>4.5833333333333334E-3</v>
      </c>
      <c r="J3014" s="6" t="s">
        <v>17</v>
      </c>
      <c r="K3014" s="4">
        <v>3</v>
      </c>
      <c r="L3014" s="4">
        <v>8</v>
      </c>
      <c r="M3014" s="6" t="s">
        <v>36</v>
      </c>
      <c r="N3014" s="6"/>
      <c r="O3014" s="6"/>
    </row>
    <row r="3015" spans="1:15" ht="13">
      <c r="A3015" s="4">
        <v>184009841</v>
      </c>
      <c r="B3015" s="5">
        <v>45399.6</v>
      </c>
      <c r="C3015" s="4" t="s">
        <v>13</v>
      </c>
      <c r="D3015" s="4">
        <v>1</v>
      </c>
      <c r="E3015" s="5">
        <v>45400.202499999999</v>
      </c>
      <c r="F3015" s="6" t="s">
        <v>47</v>
      </c>
      <c r="G3015" s="7">
        <v>1.2037037037037038E-3</v>
      </c>
      <c r="H3015" s="5">
        <v>45399.60423611111</v>
      </c>
      <c r="I3015" s="7">
        <v>9.976851851851852E-2</v>
      </c>
      <c r="J3015" s="6" t="s">
        <v>17</v>
      </c>
      <c r="K3015" s="4">
        <v>5</v>
      </c>
      <c r="L3015" s="4">
        <v>7</v>
      </c>
      <c r="M3015" s="6" t="s">
        <v>87</v>
      </c>
      <c r="N3015" s="6"/>
      <c r="O3015" s="6"/>
    </row>
    <row r="3016" spans="1:15" ht="13">
      <c r="A3016" s="4">
        <v>184010202</v>
      </c>
      <c r="B3016" s="5">
        <v>45399.601284722223</v>
      </c>
      <c r="C3016" s="4" t="s">
        <v>23</v>
      </c>
      <c r="D3016" s="4">
        <v>0</v>
      </c>
      <c r="E3016" s="5">
        <v>45399.602060185185</v>
      </c>
      <c r="F3016" s="6" t="s">
        <v>47</v>
      </c>
      <c r="G3016" s="5" t="s">
        <v>24</v>
      </c>
      <c r="H3016" s="5" t="s">
        <v>24</v>
      </c>
      <c r="I3016" s="7">
        <v>6.4814814814814813E-4</v>
      </c>
      <c r="J3016" s="6" t="s">
        <v>17</v>
      </c>
      <c r="K3016" s="4">
        <v>0</v>
      </c>
      <c r="L3016" s="4">
        <v>1</v>
      </c>
      <c r="M3016" s="6" t="s">
        <v>51</v>
      </c>
      <c r="N3016" s="6"/>
      <c r="O3016" s="6"/>
    </row>
    <row r="3017" spans="1:15" ht="13">
      <c r="A3017" s="4">
        <v>184010592</v>
      </c>
      <c r="B3017" s="5">
        <v>45399.602685185186</v>
      </c>
      <c r="C3017" s="4" t="s">
        <v>23</v>
      </c>
      <c r="D3017" s="4">
        <v>0</v>
      </c>
      <c r="E3017" s="5">
        <v>45400.110763888886</v>
      </c>
      <c r="F3017" s="6" t="s">
        <v>53</v>
      </c>
      <c r="G3017" s="5" t="s">
        <v>24</v>
      </c>
      <c r="H3017" s="5" t="s">
        <v>24</v>
      </c>
      <c r="I3017" s="7">
        <v>4.0277777777777777E-3</v>
      </c>
      <c r="J3017" s="6" t="s">
        <v>17</v>
      </c>
      <c r="K3017" s="4">
        <v>0</v>
      </c>
      <c r="L3017" s="4">
        <v>1</v>
      </c>
      <c r="M3017" s="6" t="s">
        <v>58</v>
      </c>
      <c r="N3017" s="6"/>
      <c r="O3017" s="6"/>
    </row>
    <row r="3018" spans="1:15" ht="13">
      <c r="A3018" s="4">
        <v>184011030</v>
      </c>
      <c r="B3018" s="5">
        <v>45399.604317129626</v>
      </c>
      <c r="C3018" s="4" t="s">
        <v>84</v>
      </c>
      <c r="D3018" s="4">
        <v>1</v>
      </c>
      <c r="E3018" s="5">
        <v>45400.135752314818</v>
      </c>
      <c r="F3018" s="6" t="s">
        <v>21</v>
      </c>
      <c r="G3018" s="7">
        <v>1.2268518518518518E-3</v>
      </c>
      <c r="H3018" s="5">
        <v>45399.605543981481</v>
      </c>
      <c r="I3018" s="7">
        <v>2.6967592592592592E-2</v>
      </c>
      <c r="J3018" s="6" t="s">
        <v>17</v>
      </c>
      <c r="K3018" s="4">
        <v>7</v>
      </c>
      <c r="L3018" s="4">
        <v>5</v>
      </c>
      <c r="M3018" s="6" t="s">
        <v>46</v>
      </c>
      <c r="N3018" s="6"/>
      <c r="O3018" s="6"/>
    </row>
    <row r="3019" spans="1:15" ht="13">
      <c r="A3019" s="4">
        <v>184012050</v>
      </c>
      <c r="B3019" s="5">
        <v>45399.607465277775</v>
      </c>
      <c r="C3019" s="4" t="s">
        <v>19</v>
      </c>
      <c r="D3019" s="4">
        <v>0</v>
      </c>
      <c r="E3019" s="5">
        <v>45400.127557870372</v>
      </c>
      <c r="F3019" s="6" t="s">
        <v>47</v>
      </c>
      <c r="G3019" s="7">
        <v>3.9351851851851852E-4</v>
      </c>
      <c r="H3019" s="5">
        <v>45399.607858796298</v>
      </c>
      <c r="I3019" s="7">
        <v>0.02</v>
      </c>
      <c r="J3019" s="6" t="s">
        <v>17</v>
      </c>
      <c r="K3019" s="4">
        <v>2</v>
      </c>
      <c r="L3019" s="4">
        <v>2</v>
      </c>
      <c r="M3019" s="6" t="s">
        <v>20</v>
      </c>
      <c r="N3019" s="6"/>
      <c r="O3019" s="6"/>
    </row>
    <row r="3020" spans="1:15" ht="13">
      <c r="A3020" s="4">
        <v>184012504</v>
      </c>
      <c r="B3020" s="5">
        <v>45399.609131944446</v>
      </c>
      <c r="C3020" s="4" t="s">
        <v>13</v>
      </c>
      <c r="D3020" s="4">
        <v>0</v>
      </c>
      <c r="E3020" s="5">
        <v>45400.119108796294</v>
      </c>
      <c r="F3020" s="6" t="s">
        <v>53</v>
      </c>
      <c r="G3020" s="7">
        <v>1.1111111111111111E-3</v>
      </c>
      <c r="H3020" s="5">
        <v>45399.610243055555</v>
      </c>
      <c r="I3020" s="7">
        <v>2.7430555555555554E-3</v>
      </c>
      <c r="J3020" s="6" t="s">
        <v>17</v>
      </c>
      <c r="K3020" s="4">
        <v>3</v>
      </c>
      <c r="L3020" s="4">
        <v>3</v>
      </c>
      <c r="M3020" s="6" t="s">
        <v>26</v>
      </c>
      <c r="N3020" s="6"/>
      <c r="O3020" s="6"/>
    </row>
    <row r="3021" spans="1:15" ht="13">
      <c r="A3021" s="4">
        <v>184012835</v>
      </c>
      <c r="B3021" s="5">
        <v>45399.610358796293</v>
      </c>
      <c r="C3021" s="4" t="s">
        <v>13</v>
      </c>
      <c r="D3021" s="4">
        <v>1</v>
      </c>
      <c r="E3021" s="5">
        <v>45400.119120370371</v>
      </c>
      <c r="F3021" s="6" t="s">
        <v>21</v>
      </c>
      <c r="G3021" s="7">
        <v>2.3148148148148149E-4</v>
      </c>
      <c r="H3021" s="5">
        <v>45399.610590277778</v>
      </c>
      <c r="I3021" s="7">
        <v>8.6226851851851846E-3</v>
      </c>
      <c r="J3021" s="6" t="s">
        <v>17</v>
      </c>
      <c r="K3021" s="4">
        <v>5</v>
      </c>
      <c r="L3021" s="4">
        <v>5</v>
      </c>
      <c r="M3021" s="6" t="s">
        <v>70</v>
      </c>
      <c r="N3021" s="6"/>
      <c r="O3021" s="6"/>
    </row>
    <row r="3022" spans="1:15" ht="13">
      <c r="A3022" s="4">
        <v>184012862</v>
      </c>
      <c r="B3022" s="5">
        <v>45399.610451388886</v>
      </c>
      <c r="C3022" s="4" t="s">
        <v>13</v>
      </c>
      <c r="D3022" s="4">
        <v>0</v>
      </c>
      <c r="E3022" s="5">
        <v>45400.144097222219</v>
      </c>
      <c r="F3022" s="6" t="s">
        <v>47</v>
      </c>
      <c r="G3022" s="7">
        <v>3.0092592592592595E-4</v>
      </c>
      <c r="H3022" s="5">
        <v>45399.610752314817</v>
      </c>
      <c r="I3022" s="7">
        <v>2.7245370370370371E-2</v>
      </c>
      <c r="J3022" s="6" t="s">
        <v>17</v>
      </c>
      <c r="K3022" s="4">
        <v>7</v>
      </c>
      <c r="L3022" s="4">
        <v>5</v>
      </c>
      <c r="M3022" s="6" t="s">
        <v>16</v>
      </c>
      <c r="N3022" s="6"/>
      <c r="O3022" s="6"/>
    </row>
    <row r="3023" spans="1:15" ht="13">
      <c r="A3023" s="4">
        <v>184013211</v>
      </c>
      <c r="B3023" s="5">
        <v>45399.611643518518</v>
      </c>
      <c r="C3023" s="4" t="s">
        <v>19</v>
      </c>
      <c r="D3023" s="4">
        <v>0</v>
      </c>
      <c r="E3023" s="5">
        <v>45400.119120370371</v>
      </c>
      <c r="F3023" s="6" t="s">
        <v>53</v>
      </c>
      <c r="G3023" s="7">
        <v>1.0416666666666667E-3</v>
      </c>
      <c r="H3023" s="5">
        <v>45399.612685185188</v>
      </c>
      <c r="I3023" s="7">
        <v>5.9837962962962961E-3</v>
      </c>
      <c r="J3023" s="6" t="s">
        <v>17</v>
      </c>
      <c r="K3023" s="4">
        <v>2</v>
      </c>
      <c r="L3023" s="4">
        <v>5</v>
      </c>
      <c r="M3023" s="6" t="s">
        <v>56</v>
      </c>
      <c r="N3023" s="6"/>
      <c r="O3023" s="6"/>
    </row>
    <row r="3024" spans="1:15" ht="13">
      <c r="A3024" s="4">
        <v>184013669</v>
      </c>
      <c r="B3024" s="5">
        <v>45399.61341435185</v>
      </c>
      <c r="C3024" s="4" t="s">
        <v>19</v>
      </c>
      <c r="D3024" s="4">
        <v>0</v>
      </c>
      <c r="E3024" s="5">
        <v>45400.119131944448</v>
      </c>
      <c r="F3024" s="6" t="s">
        <v>21</v>
      </c>
      <c r="G3024" s="7">
        <v>7.8703703703703705E-4</v>
      </c>
      <c r="H3024" s="5">
        <v>45399.614201388889</v>
      </c>
      <c r="I3024" s="7">
        <v>4.2939814814814811E-3</v>
      </c>
      <c r="J3024" s="6" t="s">
        <v>15</v>
      </c>
      <c r="K3024" s="4">
        <v>1</v>
      </c>
      <c r="L3024" s="4">
        <v>1</v>
      </c>
      <c r="M3024" s="6" t="s">
        <v>68</v>
      </c>
      <c r="N3024" s="6"/>
      <c r="O3024" s="6"/>
    </row>
    <row r="3025" spans="1:15" ht="13">
      <c r="A3025" s="4">
        <v>184016679</v>
      </c>
      <c r="B3025" s="5">
        <v>45399.62363425926</v>
      </c>
      <c r="C3025" s="4" t="s">
        <v>19</v>
      </c>
      <c r="D3025" s="4">
        <v>0</v>
      </c>
      <c r="E3025" s="5">
        <v>45400.127557870372</v>
      </c>
      <c r="F3025" s="6" t="s">
        <v>47</v>
      </c>
      <c r="G3025" s="7">
        <v>2.4421296296296296E-3</v>
      </c>
      <c r="H3025" s="5">
        <v>45399.626076388886</v>
      </c>
      <c r="I3025" s="7">
        <v>3.8888888888888888E-3</v>
      </c>
      <c r="J3025" s="6" t="s">
        <v>17</v>
      </c>
      <c r="K3025" s="4">
        <v>5</v>
      </c>
      <c r="L3025" s="4">
        <v>4</v>
      </c>
      <c r="M3025" s="6" t="s">
        <v>18</v>
      </c>
      <c r="N3025" s="6"/>
      <c r="O3025" s="6"/>
    </row>
    <row r="3026" spans="1:15" ht="13">
      <c r="A3026" s="4">
        <v>184017646</v>
      </c>
      <c r="B3026" s="5">
        <v>45399.626226851855</v>
      </c>
      <c r="C3026" s="4" t="s">
        <v>23</v>
      </c>
      <c r="D3026" s="4">
        <v>0</v>
      </c>
      <c r="E3026" s="5">
        <v>45400.135763888888</v>
      </c>
      <c r="F3026" s="6" t="s">
        <v>21</v>
      </c>
      <c r="G3026" s="5" t="s">
        <v>24</v>
      </c>
      <c r="H3026" s="5" t="s">
        <v>24</v>
      </c>
      <c r="I3026" s="7">
        <v>5.7060185185185183E-3</v>
      </c>
      <c r="J3026" s="6" t="s">
        <v>17</v>
      </c>
      <c r="K3026" s="4">
        <v>0</v>
      </c>
      <c r="L3026" s="4">
        <v>1</v>
      </c>
      <c r="M3026" s="6" t="s">
        <v>58</v>
      </c>
      <c r="N3026" s="6"/>
      <c r="O3026" s="6"/>
    </row>
    <row r="3027" spans="1:15" ht="13">
      <c r="A3027" s="4">
        <v>184018371</v>
      </c>
      <c r="B3027" s="5">
        <v>45399.628564814811</v>
      </c>
      <c r="C3027" s="4" t="s">
        <v>19</v>
      </c>
      <c r="D3027" s="4">
        <v>2</v>
      </c>
      <c r="E3027" s="5">
        <v>45400.277557870373</v>
      </c>
      <c r="F3027" s="6" t="s">
        <v>21</v>
      </c>
      <c r="G3027" s="7">
        <v>3.2754629629629631E-3</v>
      </c>
      <c r="H3027" s="5">
        <v>45399.631840277776</v>
      </c>
      <c r="I3027" s="7">
        <v>0.1451388888888889</v>
      </c>
      <c r="J3027" s="6" t="s">
        <v>17</v>
      </c>
      <c r="K3027" s="4">
        <v>7</v>
      </c>
      <c r="L3027" s="4">
        <v>14</v>
      </c>
      <c r="M3027" s="6" t="s">
        <v>38</v>
      </c>
      <c r="N3027" s="6"/>
      <c r="O3027" s="6"/>
    </row>
    <row r="3028" spans="1:15" ht="13">
      <c r="A3028" s="4">
        <v>184019232</v>
      </c>
      <c r="B3028" s="5">
        <v>45399.631608796299</v>
      </c>
      <c r="C3028" s="4" t="s">
        <v>13</v>
      </c>
      <c r="D3028" s="4">
        <v>1</v>
      </c>
      <c r="E3028" s="5">
        <v>45400.135763888888</v>
      </c>
      <c r="F3028" s="6" t="s">
        <v>47</v>
      </c>
      <c r="G3028" s="7">
        <v>1.5740740740740741E-3</v>
      </c>
      <c r="H3028" s="5">
        <v>45399.633935185186</v>
      </c>
      <c r="I3028" s="7">
        <v>2.4189814814814816E-3</v>
      </c>
      <c r="J3028" s="6" t="s">
        <v>15</v>
      </c>
      <c r="K3028" s="4">
        <v>1</v>
      </c>
      <c r="L3028" s="4">
        <v>2</v>
      </c>
      <c r="M3028" s="6" t="s">
        <v>51</v>
      </c>
      <c r="N3028" s="6"/>
      <c r="O3028" s="6"/>
    </row>
    <row r="3029" spans="1:15" ht="13">
      <c r="A3029" s="4">
        <v>184019249</v>
      </c>
      <c r="B3029" s="5">
        <v>45399.631666666668</v>
      </c>
      <c r="C3029" s="4" t="s">
        <v>19</v>
      </c>
      <c r="D3029" s="4">
        <v>0</v>
      </c>
      <c r="E3029" s="5">
        <v>45400.152581018519</v>
      </c>
      <c r="F3029" s="6" t="s">
        <v>21</v>
      </c>
      <c r="G3029" s="7">
        <v>2.0486111111111113E-3</v>
      </c>
      <c r="H3029" s="5">
        <v>45399.633715277778</v>
      </c>
      <c r="I3029" s="7">
        <v>1.2893518518518518E-2</v>
      </c>
      <c r="J3029" s="6" t="s">
        <v>17</v>
      </c>
      <c r="K3029" s="4">
        <v>4</v>
      </c>
      <c r="L3029" s="4">
        <v>4</v>
      </c>
      <c r="M3029" s="6" t="s">
        <v>45</v>
      </c>
      <c r="N3029" s="6"/>
      <c r="O3029" s="6"/>
    </row>
    <row r="3030" spans="1:15" ht="13">
      <c r="A3030" s="4">
        <v>184020120</v>
      </c>
      <c r="B3030" s="5">
        <v>45399.634895833333</v>
      </c>
      <c r="C3030" s="4" t="s">
        <v>13</v>
      </c>
      <c r="D3030" s="4">
        <v>0</v>
      </c>
      <c r="E3030" s="5">
        <v>45400.152592592596</v>
      </c>
      <c r="F3030" s="6" t="s">
        <v>47</v>
      </c>
      <c r="G3030" s="7">
        <v>9.7222222222222219E-4</v>
      </c>
      <c r="H3030" s="5">
        <v>45399.635949074072</v>
      </c>
      <c r="I3030" s="7">
        <v>1.5555555555555555E-2</v>
      </c>
      <c r="J3030" s="6" t="s">
        <v>17</v>
      </c>
      <c r="K3030" s="4">
        <v>3</v>
      </c>
      <c r="L3030" s="4">
        <v>4</v>
      </c>
      <c r="M3030" s="6" t="s">
        <v>26</v>
      </c>
      <c r="N3030" s="6"/>
      <c r="O3030" s="6"/>
    </row>
    <row r="3031" spans="1:15" ht="13">
      <c r="A3031" s="4">
        <v>184020750</v>
      </c>
      <c r="B3031" s="5">
        <v>45399.636678240742</v>
      </c>
      <c r="C3031" s="4" t="s">
        <v>23</v>
      </c>
      <c r="D3031" s="4">
        <v>0</v>
      </c>
      <c r="E3031" s="5">
        <v>45399.653692129628</v>
      </c>
      <c r="F3031" s="6" t="s">
        <v>47</v>
      </c>
      <c r="G3031" s="5" t="s">
        <v>24</v>
      </c>
      <c r="H3031" s="5" t="s">
        <v>24</v>
      </c>
      <c r="I3031" s="7">
        <v>1.1620370370370371E-2</v>
      </c>
      <c r="J3031" s="6" t="s">
        <v>17</v>
      </c>
      <c r="K3031" s="4">
        <v>0</v>
      </c>
      <c r="L3031" s="4">
        <v>1</v>
      </c>
      <c r="M3031" s="6" t="s">
        <v>58</v>
      </c>
      <c r="N3031" s="6"/>
      <c r="O3031" s="6"/>
    </row>
    <row r="3032" spans="1:15" ht="13">
      <c r="A3032" s="4">
        <v>184025279</v>
      </c>
      <c r="B3032" s="5">
        <v>45399.652372685188</v>
      </c>
      <c r="C3032" s="4" t="s">
        <v>13</v>
      </c>
      <c r="D3032" s="4">
        <v>4</v>
      </c>
      <c r="E3032" s="5">
        <v>45402.507986111108</v>
      </c>
      <c r="F3032" s="6" t="s">
        <v>37</v>
      </c>
      <c r="G3032" s="7">
        <v>1.238425925925926E-3</v>
      </c>
      <c r="H3032" s="5">
        <v>45399.653611111113</v>
      </c>
      <c r="I3032" s="7">
        <v>2.4376273148148146</v>
      </c>
      <c r="J3032" s="6" t="s">
        <v>17</v>
      </c>
      <c r="K3032" s="4">
        <v>14</v>
      </c>
      <c r="L3032" s="4">
        <v>24</v>
      </c>
      <c r="M3032" s="6" t="s">
        <v>28</v>
      </c>
      <c r="N3032" s="6"/>
      <c r="O3032" s="6"/>
    </row>
    <row r="3033" spans="1:15" ht="13">
      <c r="A3033" s="4">
        <v>184027125</v>
      </c>
      <c r="B3033" s="5">
        <v>45399.658738425926</v>
      </c>
      <c r="C3033" s="4" t="s">
        <v>19</v>
      </c>
      <c r="D3033" s="4">
        <v>0</v>
      </c>
      <c r="E3033" s="5">
        <v>45400.194039351853</v>
      </c>
      <c r="F3033" s="6" t="s">
        <v>47</v>
      </c>
      <c r="G3033" s="7">
        <v>4.861111111111111E-4</v>
      </c>
      <c r="H3033" s="5">
        <v>45399.659224537034</v>
      </c>
      <c r="I3033" s="7">
        <v>3.4409722222222223E-2</v>
      </c>
      <c r="J3033" s="6" t="s">
        <v>17</v>
      </c>
      <c r="K3033" s="4">
        <v>4</v>
      </c>
      <c r="L3033" s="4">
        <v>5</v>
      </c>
      <c r="M3033" s="6" t="s">
        <v>26</v>
      </c>
      <c r="N3033" s="6"/>
      <c r="O3033" s="6"/>
    </row>
    <row r="3034" spans="1:15" ht="13">
      <c r="A3034" s="4">
        <v>184027539</v>
      </c>
      <c r="B3034" s="5">
        <v>45399.660243055558</v>
      </c>
      <c r="C3034" s="4" t="s">
        <v>13</v>
      </c>
      <c r="D3034" s="4">
        <v>0</v>
      </c>
      <c r="E3034" s="5">
        <v>45400.169074074074</v>
      </c>
      <c r="F3034" s="6" t="s">
        <v>21</v>
      </c>
      <c r="G3034" s="7">
        <v>3.2407407407407406E-4</v>
      </c>
      <c r="H3034" s="5">
        <v>45399.660567129627</v>
      </c>
      <c r="I3034" s="7">
        <v>2.7430555555555554E-3</v>
      </c>
      <c r="J3034" s="6" t="s">
        <v>17</v>
      </c>
      <c r="K3034" s="4">
        <v>3</v>
      </c>
      <c r="L3034" s="4">
        <v>2</v>
      </c>
      <c r="M3034" s="6" t="s">
        <v>20</v>
      </c>
      <c r="N3034" s="6"/>
      <c r="O3034" s="6"/>
    </row>
    <row r="3035" spans="1:15" ht="13">
      <c r="A3035" s="4">
        <v>184027981</v>
      </c>
      <c r="B3035" s="5">
        <v>45399.661979166667</v>
      </c>
      <c r="C3035" s="4" t="s">
        <v>13</v>
      </c>
      <c r="D3035" s="4">
        <v>0</v>
      </c>
      <c r="E3035" s="5">
        <v>45400.169085648151</v>
      </c>
      <c r="F3035" s="6" t="s">
        <v>47</v>
      </c>
      <c r="G3035" s="7">
        <v>2.0949074074074073E-3</v>
      </c>
      <c r="H3035" s="5">
        <v>45399.664074074077</v>
      </c>
      <c r="I3035" s="7">
        <v>6.2037037037037035E-3</v>
      </c>
      <c r="J3035" s="6" t="s">
        <v>17</v>
      </c>
      <c r="K3035" s="4">
        <v>2</v>
      </c>
      <c r="L3035" s="4">
        <v>2</v>
      </c>
      <c r="M3035" s="6" t="s">
        <v>58</v>
      </c>
      <c r="N3035" s="6"/>
      <c r="O3035" s="6"/>
    </row>
    <row r="3036" spans="1:15" ht="13">
      <c r="A3036" s="4">
        <v>184031073</v>
      </c>
      <c r="B3036" s="5">
        <v>45399.672534722224</v>
      </c>
      <c r="C3036" s="4" t="s">
        <v>13</v>
      </c>
      <c r="D3036" s="4">
        <v>2</v>
      </c>
      <c r="E3036" s="5">
        <v>45400.185717592591</v>
      </c>
      <c r="F3036" s="6" t="s">
        <v>53</v>
      </c>
      <c r="G3036" s="7">
        <v>6.8287037037037036E-4</v>
      </c>
      <c r="H3036" s="5">
        <v>45399.67359953704</v>
      </c>
      <c r="I3036" s="7">
        <v>9.7569444444444448E-3</v>
      </c>
      <c r="J3036" s="6" t="s">
        <v>17</v>
      </c>
      <c r="K3036" s="4">
        <v>3</v>
      </c>
      <c r="L3036" s="4">
        <v>6</v>
      </c>
      <c r="M3036" s="6" t="s">
        <v>86</v>
      </c>
      <c r="N3036" s="6"/>
      <c r="O3036" s="6"/>
    </row>
    <row r="3037" spans="1:15" ht="13">
      <c r="A3037" s="4">
        <v>184031512</v>
      </c>
      <c r="B3037" s="5">
        <v>45399.674004629633</v>
      </c>
      <c r="C3037" s="4" t="s">
        <v>13</v>
      </c>
      <c r="D3037" s="4">
        <v>14</v>
      </c>
      <c r="E3037" s="5">
        <v>45400.219131944446</v>
      </c>
      <c r="F3037" s="6" t="s">
        <v>47</v>
      </c>
      <c r="G3037" s="7">
        <v>1.2152777777777778E-3</v>
      </c>
      <c r="H3037" s="5">
        <v>45399.675219907411</v>
      </c>
      <c r="I3037" s="7">
        <v>3.7210648148148145E-2</v>
      </c>
      <c r="J3037" s="6" t="s">
        <v>17</v>
      </c>
      <c r="K3037" s="4">
        <v>13</v>
      </c>
      <c r="L3037" s="4">
        <v>18</v>
      </c>
      <c r="M3037" s="6" t="s">
        <v>26</v>
      </c>
      <c r="N3037" s="6"/>
      <c r="O3037" s="6"/>
    </row>
    <row r="3038" spans="1:15" ht="13">
      <c r="A3038" s="4">
        <v>184031699</v>
      </c>
      <c r="B3038" s="5">
        <v>45399.674490740741</v>
      </c>
      <c r="C3038" s="4" t="s">
        <v>13</v>
      </c>
      <c r="D3038" s="4">
        <v>0</v>
      </c>
      <c r="E3038" s="5">
        <v>45400.177499999998</v>
      </c>
      <c r="F3038" s="6" t="s">
        <v>53</v>
      </c>
      <c r="G3038" s="7">
        <v>4.1666666666666669E-4</v>
      </c>
      <c r="H3038" s="5">
        <v>45399.674907407411</v>
      </c>
      <c r="I3038" s="7">
        <v>1.5972222222222223E-3</v>
      </c>
      <c r="J3038" s="6" t="s">
        <v>17</v>
      </c>
      <c r="K3038" s="4">
        <v>3</v>
      </c>
      <c r="L3038" s="4">
        <v>3</v>
      </c>
      <c r="M3038" s="6" t="s">
        <v>45</v>
      </c>
      <c r="N3038" s="6"/>
      <c r="O3038" s="6"/>
    </row>
    <row r="3039" spans="1:15" ht="13">
      <c r="A3039" s="4">
        <v>184032196</v>
      </c>
      <c r="B3039" s="5">
        <v>45399.676319444443</v>
      </c>
      <c r="C3039" s="4" t="s">
        <v>19</v>
      </c>
      <c r="D3039" s="4">
        <v>0</v>
      </c>
      <c r="E3039" s="5">
        <v>45400.194050925929</v>
      </c>
      <c r="F3039" s="6" t="s">
        <v>47</v>
      </c>
      <c r="G3039" s="7">
        <v>5.6712962962962967E-4</v>
      </c>
      <c r="H3039" s="5">
        <v>45399.676886574074</v>
      </c>
      <c r="I3039" s="7">
        <v>1.638888888888889E-2</v>
      </c>
      <c r="J3039" s="6" t="s">
        <v>17</v>
      </c>
      <c r="K3039" s="4">
        <v>4</v>
      </c>
      <c r="L3039" s="4">
        <v>3</v>
      </c>
      <c r="M3039" s="6" t="s">
        <v>38</v>
      </c>
      <c r="N3039" s="6"/>
      <c r="O3039" s="6"/>
    </row>
    <row r="3040" spans="1:15" ht="13">
      <c r="A3040" s="4">
        <v>184032320</v>
      </c>
      <c r="B3040" s="5">
        <v>45399.676701388889</v>
      </c>
      <c r="C3040" s="4" t="s">
        <v>19</v>
      </c>
      <c r="D3040" s="4">
        <v>1</v>
      </c>
      <c r="E3040" s="5">
        <v>45400.185717592591</v>
      </c>
      <c r="F3040" s="6" t="s">
        <v>53</v>
      </c>
      <c r="G3040" s="7">
        <v>1.8518518518518519E-3</v>
      </c>
      <c r="H3040" s="5">
        <v>45399.678553240738</v>
      </c>
      <c r="I3040" s="7">
        <v>5.6944444444444447E-3</v>
      </c>
      <c r="J3040" s="6" t="s">
        <v>17</v>
      </c>
      <c r="K3040" s="4">
        <v>4</v>
      </c>
      <c r="L3040" s="4">
        <v>6</v>
      </c>
      <c r="M3040" s="6" t="s">
        <v>32</v>
      </c>
      <c r="N3040" s="6"/>
      <c r="O3040" s="6"/>
    </row>
    <row r="3041" spans="1:15" ht="13">
      <c r="A3041" s="4">
        <v>184034508</v>
      </c>
      <c r="B3041" s="5">
        <v>45399.684583333335</v>
      </c>
      <c r="C3041" s="4" t="s">
        <v>13</v>
      </c>
      <c r="D3041" s="4">
        <v>1</v>
      </c>
      <c r="E3041" s="5">
        <v>45400.219131944446</v>
      </c>
      <c r="F3041" s="6" t="s">
        <v>47</v>
      </c>
      <c r="G3041" s="7">
        <v>1.9791666666666668E-3</v>
      </c>
      <c r="H3041" s="5">
        <v>45399.686562499999</v>
      </c>
      <c r="I3041" s="7">
        <v>2.6851851851851852E-2</v>
      </c>
      <c r="J3041" s="6" t="s">
        <v>17</v>
      </c>
      <c r="K3041" s="4">
        <v>3</v>
      </c>
      <c r="L3041" s="4">
        <v>4</v>
      </c>
      <c r="M3041" s="6" t="s">
        <v>46</v>
      </c>
      <c r="N3041" s="6"/>
      <c r="O3041" s="6"/>
    </row>
    <row r="3042" spans="1:15" ht="13">
      <c r="A3042" s="4">
        <v>184035817</v>
      </c>
      <c r="B3042" s="5">
        <v>45399.689131944448</v>
      </c>
      <c r="C3042" s="4" t="s">
        <v>19</v>
      </c>
      <c r="D3042" s="4">
        <v>0</v>
      </c>
      <c r="E3042" s="5">
        <v>45400.202511574076</v>
      </c>
      <c r="F3042" s="6" t="s">
        <v>53</v>
      </c>
      <c r="G3042" s="7">
        <v>6.7129629629629625E-4</v>
      </c>
      <c r="H3042" s="5">
        <v>45399.689803240741</v>
      </c>
      <c r="I3042" s="7">
        <v>5.6134259259259262E-3</v>
      </c>
      <c r="J3042" s="6" t="s">
        <v>17</v>
      </c>
      <c r="K3042" s="4">
        <v>4</v>
      </c>
      <c r="L3042" s="4">
        <v>4</v>
      </c>
      <c r="M3042" s="6" t="s">
        <v>32</v>
      </c>
      <c r="N3042" s="6"/>
      <c r="O3042" s="6"/>
    </row>
    <row r="3043" spans="1:15" ht="13">
      <c r="A3043" s="4">
        <v>184037634</v>
      </c>
      <c r="B3043" s="5">
        <v>45399.69568287037</v>
      </c>
      <c r="C3043" s="4" t="s">
        <v>13</v>
      </c>
      <c r="D3043" s="4">
        <v>0</v>
      </c>
      <c r="E3043" s="5">
        <v>45400.210833333331</v>
      </c>
      <c r="F3043" s="6" t="s">
        <v>47</v>
      </c>
      <c r="G3043" s="7">
        <v>6.8402777777777776E-3</v>
      </c>
      <c r="H3043" s="5">
        <v>45399.702523148146</v>
      </c>
      <c r="I3043" s="7">
        <v>1.1458333333333333E-2</v>
      </c>
      <c r="J3043" s="6" t="s">
        <v>15</v>
      </c>
      <c r="K3043" s="4">
        <v>1</v>
      </c>
      <c r="L3043" s="4">
        <v>2</v>
      </c>
      <c r="M3043" s="6" t="s">
        <v>56</v>
      </c>
      <c r="N3043" s="6"/>
      <c r="O3043" s="6"/>
    </row>
    <row r="3044" spans="1:15" ht="13">
      <c r="A3044" s="4">
        <v>184037773</v>
      </c>
      <c r="B3044" s="5">
        <v>45399.696203703701</v>
      </c>
      <c r="C3044" s="4" t="s">
        <v>13</v>
      </c>
      <c r="D3044" s="4">
        <v>0</v>
      </c>
      <c r="E3044" s="5">
        <v>45400.202511574076</v>
      </c>
      <c r="F3044" s="6" t="s">
        <v>53</v>
      </c>
      <c r="G3044" s="7">
        <v>1.6898148148148148E-3</v>
      </c>
      <c r="H3044" s="5">
        <v>45399.697893518518</v>
      </c>
      <c r="I3044" s="7">
        <v>2.3726851851851851E-3</v>
      </c>
      <c r="J3044" s="6" t="s">
        <v>15</v>
      </c>
      <c r="K3044" s="4">
        <v>1</v>
      </c>
      <c r="L3044" s="4">
        <v>1</v>
      </c>
      <c r="M3044" s="6" t="s">
        <v>20</v>
      </c>
      <c r="N3044" s="6"/>
      <c r="O3044" s="6"/>
    </row>
    <row r="3045" spans="1:15" ht="13">
      <c r="A3045" s="4">
        <v>184037822</v>
      </c>
      <c r="B3045" s="5">
        <v>45399.696331018517</v>
      </c>
      <c r="C3045" s="4" t="s">
        <v>23</v>
      </c>
      <c r="D3045" s="4">
        <v>0</v>
      </c>
      <c r="E3045" s="5">
        <v>45400.210833333331</v>
      </c>
      <c r="F3045" s="6" t="s">
        <v>53</v>
      </c>
      <c r="G3045" s="5" t="s">
        <v>24</v>
      </c>
      <c r="H3045" s="5" t="s">
        <v>24</v>
      </c>
      <c r="I3045" s="7">
        <v>7.5347222222222222E-3</v>
      </c>
      <c r="J3045" s="6" t="s">
        <v>17</v>
      </c>
      <c r="K3045" s="4">
        <v>0</v>
      </c>
      <c r="L3045" s="4">
        <v>1</v>
      </c>
      <c r="M3045" s="6" t="s">
        <v>58</v>
      </c>
      <c r="N3045" s="6"/>
      <c r="O3045" s="6"/>
    </row>
    <row r="3046" spans="1:15" ht="13">
      <c r="A3046" s="4">
        <v>184038042</v>
      </c>
      <c r="B3046" s="5">
        <v>45399.697013888886</v>
      </c>
      <c r="C3046" s="4" t="s">
        <v>13</v>
      </c>
      <c r="D3046" s="4">
        <v>0</v>
      </c>
      <c r="E3046" s="5">
        <v>45400.210833333331</v>
      </c>
      <c r="F3046" s="6" t="s">
        <v>47</v>
      </c>
      <c r="G3046" s="4">
        <v>0</v>
      </c>
      <c r="H3046" s="5">
        <f>B3046</f>
        <v>45399.697013888886</v>
      </c>
      <c r="I3046" s="7">
        <v>6.7939814814814816E-3</v>
      </c>
      <c r="J3046" s="6" t="s">
        <v>15</v>
      </c>
      <c r="K3046" s="4">
        <v>1</v>
      </c>
      <c r="L3046" s="4">
        <v>1</v>
      </c>
      <c r="M3046" s="6" t="s">
        <v>36</v>
      </c>
      <c r="N3046" s="6"/>
      <c r="O3046" s="6"/>
    </row>
    <row r="3047" spans="1:15" ht="13">
      <c r="A3047" s="4">
        <v>184038545</v>
      </c>
      <c r="B3047" s="5">
        <v>45399.69866898148</v>
      </c>
      <c r="C3047" s="4" t="s">
        <v>13</v>
      </c>
      <c r="D3047" s="4">
        <v>0</v>
      </c>
      <c r="E3047" s="5">
        <v>45400.202511574076</v>
      </c>
      <c r="F3047" s="6" t="s">
        <v>53</v>
      </c>
      <c r="G3047" s="7">
        <v>9.2592592592592596E-4</v>
      </c>
      <c r="H3047" s="5">
        <v>45399.700243055559</v>
      </c>
      <c r="I3047" s="7">
        <v>2.8240740740740739E-3</v>
      </c>
      <c r="J3047" s="6" t="s">
        <v>17</v>
      </c>
      <c r="K3047" s="4">
        <v>2</v>
      </c>
      <c r="L3047" s="4">
        <v>3</v>
      </c>
      <c r="M3047" s="6" t="s">
        <v>18</v>
      </c>
      <c r="N3047" s="6"/>
      <c r="O3047" s="6"/>
    </row>
    <row r="3048" spans="1:15" ht="13">
      <c r="A3048" s="4">
        <v>184039700</v>
      </c>
      <c r="B3048" s="5">
        <v>45399.703125</v>
      </c>
      <c r="C3048" s="4" t="s">
        <v>19</v>
      </c>
      <c r="D3048" s="4">
        <v>0</v>
      </c>
      <c r="E3048" s="5">
        <v>45400.210844907408</v>
      </c>
      <c r="F3048" s="6" t="s">
        <v>47</v>
      </c>
      <c r="G3048" s="7">
        <v>1.6435185185185185E-3</v>
      </c>
      <c r="H3048" s="5">
        <v>45399.704768518517</v>
      </c>
      <c r="I3048" s="7">
        <v>2.5462962962962965E-3</v>
      </c>
      <c r="J3048" s="6" t="s">
        <v>15</v>
      </c>
      <c r="K3048" s="4">
        <v>1</v>
      </c>
      <c r="L3048" s="4">
        <v>1</v>
      </c>
      <c r="M3048" s="6" t="s">
        <v>36</v>
      </c>
      <c r="N3048" s="6"/>
      <c r="O3048" s="6"/>
    </row>
    <row r="3049" spans="1:15" ht="13">
      <c r="A3049" s="4">
        <v>184042369</v>
      </c>
      <c r="B3049" s="5">
        <v>45399.71266203704</v>
      </c>
      <c r="C3049" s="4" t="s">
        <v>13</v>
      </c>
      <c r="D3049" s="4">
        <v>0</v>
      </c>
      <c r="E3049" s="5">
        <v>45400.219131944446</v>
      </c>
      <c r="F3049" s="6" t="s">
        <v>21</v>
      </c>
      <c r="G3049" s="7">
        <v>1.6666666666666668E-3</v>
      </c>
      <c r="H3049" s="5">
        <v>45399.714328703703</v>
      </c>
      <c r="I3049" s="7">
        <v>2.5694444444444445E-3</v>
      </c>
      <c r="J3049" s="6" t="s">
        <v>17</v>
      </c>
      <c r="K3049" s="4">
        <v>3</v>
      </c>
      <c r="L3049" s="4">
        <v>2</v>
      </c>
      <c r="M3049" s="6" t="s">
        <v>20</v>
      </c>
      <c r="N3049" s="6"/>
      <c r="O3049" s="6"/>
    </row>
    <row r="3050" spans="1:15" ht="13">
      <c r="A3050" s="4">
        <v>184042901</v>
      </c>
      <c r="B3050" s="5">
        <v>45399.714618055557</v>
      </c>
      <c r="C3050" s="4" t="s">
        <v>13</v>
      </c>
      <c r="D3050" s="4">
        <v>0</v>
      </c>
      <c r="E3050" s="5">
        <v>45400.227824074071</v>
      </c>
      <c r="F3050" s="6" t="s">
        <v>53</v>
      </c>
      <c r="G3050" s="7">
        <v>1.238425925925926E-3</v>
      </c>
      <c r="H3050" s="5">
        <v>45399.715856481482</v>
      </c>
      <c r="I3050" s="7">
        <v>8.7500000000000008E-3</v>
      </c>
      <c r="J3050" s="6" t="s">
        <v>17</v>
      </c>
      <c r="K3050" s="4">
        <v>4</v>
      </c>
      <c r="L3050" s="4">
        <v>4</v>
      </c>
      <c r="M3050" s="6" t="s">
        <v>56</v>
      </c>
      <c r="N3050" s="6"/>
      <c r="O3050" s="6"/>
    </row>
    <row r="3051" spans="1:15" ht="13">
      <c r="A3051" s="4">
        <v>184042912</v>
      </c>
      <c r="B3051" s="5">
        <v>45399.71466435185</v>
      </c>
      <c r="C3051" s="4" t="s">
        <v>19</v>
      </c>
      <c r="D3051" s="4">
        <v>0</v>
      </c>
      <c r="E3051" s="5">
        <v>45400.463888888888</v>
      </c>
      <c r="F3051" s="6" t="s">
        <v>14</v>
      </c>
      <c r="G3051" s="7">
        <v>1.1782407407407408E-2</v>
      </c>
      <c r="H3051" s="5">
        <v>45399.726446759261</v>
      </c>
      <c r="I3051" s="7">
        <v>0.24249999999999999</v>
      </c>
      <c r="J3051" s="6" t="s">
        <v>17</v>
      </c>
      <c r="K3051" s="4">
        <v>4</v>
      </c>
      <c r="L3051" s="4">
        <v>4</v>
      </c>
      <c r="M3051" s="6" t="s">
        <v>38</v>
      </c>
      <c r="N3051" s="6"/>
      <c r="O3051" s="6"/>
    </row>
    <row r="3052" spans="1:15" ht="13">
      <c r="A3052" s="4">
        <v>184042959</v>
      </c>
      <c r="B3052" s="5">
        <v>45399.714803240742</v>
      </c>
      <c r="C3052" s="4" t="s">
        <v>13</v>
      </c>
      <c r="D3052" s="4">
        <v>0</v>
      </c>
      <c r="E3052" s="5">
        <v>45400.227824074071</v>
      </c>
      <c r="F3052" s="6" t="s">
        <v>21</v>
      </c>
      <c r="G3052" s="7">
        <v>9.3749999999999997E-4</v>
      </c>
      <c r="H3052" s="5">
        <v>45399.715740740743</v>
      </c>
      <c r="I3052" s="7">
        <v>7.5925925925925926E-3</v>
      </c>
      <c r="J3052" s="6" t="s">
        <v>17</v>
      </c>
      <c r="K3052" s="4">
        <v>6</v>
      </c>
      <c r="L3052" s="4">
        <v>4</v>
      </c>
      <c r="M3052" s="6" t="s">
        <v>22</v>
      </c>
      <c r="N3052" s="6"/>
      <c r="O3052" s="6"/>
    </row>
    <row r="3053" spans="1:15" ht="13">
      <c r="A3053" s="4">
        <v>184043353</v>
      </c>
      <c r="B3053" s="5">
        <v>45399.716365740744</v>
      </c>
      <c r="C3053" s="4" t="s">
        <v>13</v>
      </c>
      <c r="D3053" s="4">
        <v>0</v>
      </c>
      <c r="E3053" s="5">
        <v>45400.244386574072</v>
      </c>
      <c r="F3053" s="6" t="s">
        <v>21</v>
      </c>
      <c r="G3053" s="4">
        <v>0</v>
      </c>
      <c r="H3053" s="5">
        <f>B3053</f>
        <v>45399.716365740744</v>
      </c>
      <c r="I3053" s="7">
        <v>2.0312500000000001E-2</v>
      </c>
      <c r="J3053" s="6" t="s">
        <v>17</v>
      </c>
      <c r="K3053" s="4">
        <v>4</v>
      </c>
      <c r="L3053" s="4">
        <v>5</v>
      </c>
      <c r="M3053" s="6" t="s">
        <v>22</v>
      </c>
      <c r="N3053" s="6"/>
      <c r="O3053" s="6"/>
    </row>
    <row r="3054" spans="1:15" ht="13">
      <c r="A3054" s="4">
        <v>184043919</v>
      </c>
      <c r="B3054" s="5">
        <v>45399.718668981484</v>
      </c>
      <c r="C3054" s="4" t="s">
        <v>13</v>
      </c>
      <c r="D3054" s="4">
        <v>3</v>
      </c>
      <c r="E3054" s="5">
        <v>45400.235763888886</v>
      </c>
      <c r="F3054" s="6" t="s">
        <v>53</v>
      </c>
      <c r="G3054" s="7">
        <v>5.9027777777777778E-4</v>
      </c>
      <c r="H3054" s="5">
        <v>45399.719409722224</v>
      </c>
      <c r="I3054" s="7">
        <v>1.1030092592592593E-2</v>
      </c>
      <c r="J3054" s="6" t="s">
        <v>17</v>
      </c>
      <c r="K3054" s="4">
        <v>4</v>
      </c>
      <c r="L3054" s="4">
        <v>14</v>
      </c>
      <c r="M3054" s="6" t="s">
        <v>52</v>
      </c>
      <c r="N3054" s="6"/>
      <c r="O3054" s="6"/>
    </row>
    <row r="3055" spans="1:15" ht="13">
      <c r="A3055" s="4">
        <v>184045381</v>
      </c>
      <c r="B3055" s="5">
        <v>45399.723587962966</v>
      </c>
      <c r="C3055" s="4" t="s">
        <v>19</v>
      </c>
      <c r="D3055" s="4">
        <v>0</v>
      </c>
      <c r="E3055" s="5">
        <v>45400.862245370372</v>
      </c>
      <c r="F3055" s="6" t="s">
        <v>47</v>
      </c>
      <c r="G3055" s="4">
        <v>0</v>
      </c>
      <c r="H3055" s="5">
        <f>B3055</f>
        <v>45399.723587962966</v>
      </c>
      <c r="I3055" s="7">
        <v>0.63256944444444441</v>
      </c>
      <c r="J3055" s="6" t="s">
        <v>15</v>
      </c>
      <c r="K3055" s="4">
        <v>1</v>
      </c>
      <c r="L3055" s="4">
        <v>0</v>
      </c>
      <c r="M3055" s="6" t="s">
        <v>36</v>
      </c>
      <c r="N3055" s="6"/>
      <c r="O3055" s="6"/>
    </row>
    <row r="3056" spans="1:15" ht="13">
      <c r="A3056" s="4">
        <v>184045863</v>
      </c>
      <c r="B3056" s="5">
        <v>45399.725277777776</v>
      </c>
      <c r="C3056" s="4" t="s">
        <v>23</v>
      </c>
      <c r="D3056" s="4">
        <v>0</v>
      </c>
      <c r="E3056" s="5">
        <v>45399.725347222222</v>
      </c>
      <c r="F3056" s="6" t="s">
        <v>21</v>
      </c>
      <c r="G3056" s="5" t="s">
        <v>24</v>
      </c>
      <c r="H3056" s="5" t="s">
        <v>24</v>
      </c>
      <c r="I3056" s="7">
        <v>5.7870370370370373E-5</v>
      </c>
      <c r="J3056" s="6" t="s">
        <v>17</v>
      </c>
      <c r="K3056" s="4">
        <v>0</v>
      </c>
      <c r="L3056" s="4">
        <v>1</v>
      </c>
      <c r="M3056" s="6"/>
      <c r="N3056" s="6"/>
      <c r="O3056" s="6"/>
    </row>
    <row r="3057" spans="1:15" ht="13">
      <c r="A3057" s="4">
        <v>184045911</v>
      </c>
      <c r="B3057" s="5">
        <v>45399.725428240738</v>
      </c>
      <c r="C3057" s="4" t="s">
        <v>23</v>
      </c>
      <c r="D3057" s="4">
        <v>0</v>
      </c>
      <c r="E3057" s="5">
        <v>45399.725497685184</v>
      </c>
      <c r="F3057" s="6" t="s">
        <v>21</v>
      </c>
      <c r="G3057" s="5" t="s">
        <v>24</v>
      </c>
      <c r="H3057" s="5" t="s">
        <v>24</v>
      </c>
      <c r="I3057" s="7">
        <v>5.7870370370370373E-5</v>
      </c>
      <c r="J3057" s="6" t="s">
        <v>17</v>
      </c>
      <c r="K3057" s="4">
        <v>0</v>
      </c>
      <c r="L3057" s="4">
        <v>1</v>
      </c>
      <c r="M3057" s="6"/>
      <c r="N3057" s="6"/>
      <c r="O3057" s="6"/>
    </row>
    <row r="3058" spans="1:15" ht="13">
      <c r="A3058" s="4">
        <v>184048304</v>
      </c>
      <c r="B3058" s="5">
        <v>45399.734212962961</v>
      </c>
      <c r="C3058" s="4" t="s">
        <v>19</v>
      </c>
      <c r="D3058" s="4">
        <v>0</v>
      </c>
      <c r="E3058" s="5">
        <v>45401.011724537035</v>
      </c>
      <c r="F3058" s="6" t="s">
        <v>47</v>
      </c>
      <c r="G3058" s="7">
        <v>7.7546296296296293E-4</v>
      </c>
      <c r="H3058" s="5">
        <v>45399.734988425924</v>
      </c>
      <c r="I3058" s="7">
        <v>0.77347222222222223</v>
      </c>
      <c r="J3058" s="6" t="s">
        <v>17</v>
      </c>
      <c r="K3058" s="4">
        <v>3</v>
      </c>
      <c r="L3058" s="4">
        <v>2</v>
      </c>
      <c r="M3058" s="6" t="s">
        <v>30</v>
      </c>
      <c r="N3058" s="6"/>
      <c r="O3058" s="6"/>
    </row>
    <row r="3059" spans="1:15" ht="13">
      <c r="A3059" s="4">
        <v>184049578</v>
      </c>
      <c r="B3059" s="5">
        <v>45399.739791666667</v>
      </c>
      <c r="C3059" s="4" t="s">
        <v>13</v>
      </c>
      <c r="D3059" s="4">
        <v>2</v>
      </c>
      <c r="E3059" s="5">
        <v>45400.244386574072</v>
      </c>
      <c r="F3059" s="6" t="s">
        <v>53</v>
      </c>
      <c r="G3059" s="7">
        <v>3.7037037037037035E-4</v>
      </c>
      <c r="H3059" s="5">
        <v>45399.74077546296</v>
      </c>
      <c r="I3059" s="7">
        <v>2.8819444444444444E-3</v>
      </c>
      <c r="J3059" s="6" t="s">
        <v>15</v>
      </c>
      <c r="K3059" s="4">
        <v>1</v>
      </c>
      <c r="L3059" s="4">
        <v>3</v>
      </c>
      <c r="M3059" s="6" t="s">
        <v>86</v>
      </c>
      <c r="N3059" s="6"/>
      <c r="O3059" s="6"/>
    </row>
    <row r="3060" spans="1:15" ht="13">
      <c r="A3060" s="4">
        <v>184050494</v>
      </c>
      <c r="B3060" s="5">
        <v>45399.743761574071</v>
      </c>
      <c r="C3060" s="4" t="s">
        <v>13</v>
      </c>
      <c r="D3060" s="4">
        <v>0</v>
      </c>
      <c r="E3060" s="5">
        <v>45400.260787037034</v>
      </c>
      <c r="F3060" s="6" t="s">
        <v>47</v>
      </c>
      <c r="G3060" s="7">
        <v>2.199074074074074E-4</v>
      </c>
      <c r="H3060" s="5">
        <v>45399.744317129633</v>
      </c>
      <c r="I3060" s="7">
        <v>1.34375E-2</v>
      </c>
      <c r="J3060" s="6" t="s">
        <v>17</v>
      </c>
      <c r="K3060" s="4">
        <v>6</v>
      </c>
      <c r="L3060" s="4">
        <v>8</v>
      </c>
      <c r="M3060" s="6" t="s">
        <v>36</v>
      </c>
      <c r="N3060" s="6"/>
      <c r="O3060" s="6"/>
    </row>
    <row r="3061" spans="1:15" ht="13">
      <c r="A3061" s="4">
        <v>184051068</v>
      </c>
      <c r="B3061" s="5">
        <v>45399.746689814812</v>
      </c>
      <c r="C3061" s="4" t="s">
        <v>13</v>
      </c>
      <c r="D3061" s="4">
        <v>2</v>
      </c>
      <c r="E3061" s="5">
        <v>45400.285833333335</v>
      </c>
      <c r="F3061" s="6" t="s">
        <v>21</v>
      </c>
      <c r="G3061" s="7">
        <v>1.9675925925925924E-3</v>
      </c>
      <c r="H3061" s="5">
        <v>45399.748657407406</v>
      </c>
      <c r="I3061" s="7">
        <v>3.6145833333333335E-2</v>
      </c>
      <c r="J3061" s="6" t="s">
        <v>17</v>
      </c>
      <c r="K3061" s="4">
        <v>4</v>
      </c>
      <c r="L3061" s="4">
        <v>5</v>
      </c>
      <c r="M3061" s="6" t="s">
        <v>26</v>
      </c>
      <c r="N3061" s="6"/>
      <c r="O3061" s="6"/>
    </row>
    <row r="3062" spans="1:15" ht="13">
      <c r="A3062" s="4">
        <v>184051081</v>
      </c>
      <c r="B3062" s="5">
        <v>45399.746770833335</v>
      </c>
      <c r="C3062" s="4" t="s">
        <v>13</v>
      </c>
      <c r="D3062" s="4">
        <v>2</v>
      </c>
      <c r="E3062" s="5">
        <v>45400.285833333335</v>
      </c>
      <c r="F3062" s="6" t="s">
        <v>53</v>
      </c>
      <c r="G3062" s="7">
        <v>4.3981481481481481E-4</v>
      </c>
      <c r="H3062" s="5">
        <v>45399.747210648151</v>
      </c>
      <c r="I3062" s="7">
        <v>1.6377314814814813E-2</v>
      </c>
      <c r="J3062" s="6" t="s">
        <v>17</v>
      </c>
      <c r="K3062" s="4">
        <v>7</v>
      </c>
      <c r="L3062" s="4">
        <v>12</v>
      </c>
      <c r="M3062" s="6" t="s">
        <v>26</v>
      </c>
      <c r="N3062" s="6"/>
      <c r="O3062" s="6"/>
    </row>
    <row r="3063" spans="1:15" ht="13">
      <c r="A3063" s="4">
        <v>184051113</v>
      </c>
      <c r="B3063" s="5">
        <v>45399.746932870374</v>
      </c>
      <c r="C3063" s="4" t="s">
        <v>13</v>
      </c>
      <c r="D3063" s="4">
        <v>0</v>
      </c>
      <c r="E3063" s="5">
        <v>45400.260798611111</v>
      </c>
      <c r="F3063" s="6" t="s">
        <v>47</v>
      </c>
      <c r="G3063" s="7">
        <v>1.5393518518518519E-3</v>
      </c>
      <c r="H3063" s="5">
        <v>45399.748472222222</v>
      </c>
      <c r="I3063" s="7">
        <v>1.1064814814814816E-2</v>
      </c>
      <c r="J3063" s="6" t="s">
        <v>17</v>
      </c>
      <c r="K3063" s="4">
        <v>3</v>
      </c>
      <c r="L3063" s="4">
        <v>4</v>
      </c>
      <c r="M3063" s="6" t="s">
        <v>18</v>
      </c>
      <c r="N3063" s="6"/>
      <c r="O3063" s="6"/>
    </row>
    <row r="3064" spans="1:15" ht="13">
      <c r="A3064" s="4">
        <v>184052594</v>
      </c>
      <c r="B3064" s="5">
        <v>45399.753969907404</v>
      </c>
      <c r="C3064" s="4" t="s">
        <v>13</v>
      </c>
      <c r="D3064" s="4">
        <v>0</v>
      </c>
      <c r="E3064" s="5">
        <v>45401.344895833332</v>
      </c>
      <c r="F3064" s="6" t="s">
        <v>21</v>
      </c>
      <c r="G3064" s="7">
        <v>2.7083333333333334E-3</v>
      </c>
      <c r="H3064" s="5">
        <v>45399.756678240738</v>
      </c>
      <c r="I3064" s="7">
        <v>1.0898842592592592</v>
      </c>
      <c r="J3064" s="6" t="s">
        <v>17</v>
      </c>
      <c r="K3064" s="4">
        <v>11</v>
      </c>
      <c r="L3064" s="4">
        <v>10</v>
      </c>
      <c r="M3064" s="6" t="s">
        <v>61</v>
      </c>
      <c r="N3064" s="6"/>
      <c r="O3064" s="6"/>
    </row>
    <row r="3065" spans="1:15" ht="13">
      <c r="A3065" s="4">
        <v>184053015</v>
      </c>
      <c r="B3065" s="5">
        <v>45399.755856481483</v>
      </c>
      <c r="C3065" s="4" t="s">
        <v>13</v>
      </c>
      <c r="D3065" s="4">
        <v>0</v>
      </c>
      <c r="E3065" s="5">
        <v>45400.26935185185</v>
      </c>
      <c r="F3065" s="6" t="s">
        <v>53</v>
      </c>
      <c r="G3065" s="7">
        <v>7.407407407407407E-4</v>
      </c>
      <c r="H3065" s="5">
        <v>45399.756597222222</v>
      </c>
      <c r="I3065" s="7">
        <v>9.7222222222222224E-3</v>
      </c>
      <c r="J3065" s="6" t="s">
        <v>17</v>
      </c>
      <c r="K3065" s="4">
        <v>6</v>
      </c>
      <c r="L3065" s="4">
        <v>10</v>
      </c>
      <c r="M3065" s="6" t="s">
        <v>28</v>
      </c>
      <c r="N3065" s="6"/>
      <c r="O3065" s="6"/>
    </row>
    <row r="3066" spans="1:15" ht="13">
      <c r="A3066" s="4">
        <v>184054473</v>
      </c>
      <c r="B3066" s="5">
        <v>45399.762870370374</v>
      </c>
      <c r="C3066" s="4" t="s">
        <v>13</v>
      </c>
      <c r="D3066" s="4">
        <v>0</v>
      </c>
      <c r="E3066" s="5">
        <v>45400.277569444443</v>
      </c>
      <c r="F3066" s="6" t="s">
        <v>47</v>
      </c>
      <c r="G3066" s="7">
        <v>1.6898148148148148E-3</v>
      </c>
      <c r="H3066" s="5">
        <v>45399.764560185184</v>
      </c>
      <c r="I3066" s="7">
        <v>1.2314814814814815E-2</v>
      </c>
      <c r="J3066" s="6" t="s">
        <v>17</v>
      </c>
      <c r="K3066" s="4">
        <v>5</v>
      </c>
      <c r="L3066" s="4">
        <v>11</v>
      </c>
      <c r="M3066" s="6" t="s">
        <v>22</v>
      </c>
      <c r="N3066" s="6"/>
      <c r="O3066" s="6"/>
    </row>
    <row r="3067" spans="1:15" ht="13">
      <c r="A3067" s="4">
        <v>184054695</v>
      </c>
      <c r="B3067" s="5">
        <v>45399.763402777775</v>
      </c>
      <c r="C3067" s="4" t="s">
        <v>19</v>
      </c>
      <c r="D3067" s="4">
        <v>0</v>
      </c>
      <c r="E3067" s="5">
        <v>45400.277569444443</v>
      </c>
      <c r="F3067" s="6" t="s">
        <v>21</v>
      </c>
      <c r="G3067" s="7">
        <v>6.7129629629629625E-4</v>
      </c>
      <c r="H3067" s="5">
        <v>45399.764074074075</v>
      </c>
      <c r="I3067" s="7">
        <v>6.851851851851852E-3</v>
      </c>
      <c r="J3067" s="6" t="s">
        <v>15</v>
      </c>
      <c r="K3067" s="4">
        <v>1</v>
      </c>
      <c r="L3067" s="4">
        <v>1</v>
      </c>
      <c r="M3067" s="6" t="s">
        <v>18</v>
      </c>
      <c r="N3067" s="6"/>
      <c r="O3067" s="6"/>
    </row>
    <row r="3068" spans="1:15" ht="13">
      <c r="A3068" s="4">
        <v>184055039</v>
      </c>
      <c r="B3068" s="5">
        <v>45399.76494212963</v>
      </c>
      <c r="C3068" s="4" t="s">
        <v>13</v>
      </c>
      <c r="D3068" s="4">
        <v>2</v>
      </c>
      <c r="E3068" s="5">
        <v>45400.277569444443</v>
      </c>
      <c r="F3068" s="6" t="s">
        <v>53</v>
      </c>
      <c r="G3068" s="7">
        <v>1.6666666666666668E-3</v>
      </c>
      <c r="H3068" s="5">
        <v>45399.766608796293</v>
      </c>
      <c r="I3068" s="7">
        <v>7.9745370370370369E-3</v>
      </c>
      <c r="J3068" s="6" t="s">
        <v>17</v>
      </c>
      <c r="K3068" s="4">
        <v>5</v>
      </c>
      <c r="L3068" s="4">
        <v>8</v>
      </c>
      <c r="M3068" s="6" t="s">
        <v>26</v>
      </c>
      <c r="N3068" s="6"/>
      <c r="O3068" s="6"/>
    </row>
    <row r="3069" spans="1:15" ht="13">
      <c r="A3069" s="4">
        <v>184055909</v>
      </c>
      <c r="B3069" s="5">
        <v>45399.767847222225</v>
      </c>
      <c r="C3069" s="4" t="s">
        <v>19</v>
      </c>
      <c r="D3069" s="4">
        <v>0</v>
      </c>
      <c r="E3069" s="5">
        <v>45400.294259259259</v>
      </c>
      <c r="F3069" s="6" t="s">
        <v>47</v>
      </c>
      <c r="G3069" s="7">
        <v>1.736111111111111E-3</v>
      </c>
      <c r="H3069" s="5">
        <v>45399.769583333335</v>
      </c>
      <c r="I3069" s="7">
        <v>1.9409722222222221E-2</v>
      </c>
      <c r="J3069" s="6" t="s">
        <v>17</v>
      </c>
      <c r="K3069" s="4">
        <v>3</v>
      </c>
      <c r="L3069" s="4">
        <v>2</v>
      </c>
      <c r="M3069" s="6" t="s">
        <v>52</v>
      </c>
      <c r="N3069" s="6"/>
      <c r="O3069" s="6"/>
    </row>
    <row r="3070" spans="1:15" ht="13">
      <c r="A3070" s="4">
        <v>184056137</v>
      </c>
      <c r="B3070" s="5">
        <v>45399.768703703703</v>
      </c>
      <c r="C3070" s="4" t="s">
        <v>13</v>
      </c>
      <c r="D3070" s="4">
        <v>1</v>
      </c>
      <c r="E3070" s="5">
        <v>45400.285844907405</v>
      </c>
      <c r="F3070" s="6" t="s">
        <v>21</v>
      </c>
      <c r="G3070" s="7">
        <v>7.291666666666667E-4</v>
      </c>
      <c r="H3070" s="5">
        <v>45399.769432870373</v>
      </c>
      <c r="I3070" s="7">
        <v>1.2106481481481482E-2</v>
      </c>
      <c r="J3070" s="6" t="s">
        <v>17</v>
      </c>
      <c r="K3070" s="4">
        <v>5</v>
      </c>
      <c r="L3070" s="4">
        <v>6</v>
      </c>
      <c r="M3070" s="6" t="s">
        <v>26</v>
      </c>
      <c r="N3070" s="6"/>
      <c r="O3070" s="6"/>
    </row>
    <row r="3071" spans="1:15" ht="13">
      <c r="A3071" s="4">
        <v>184056192</v>
      </c>
      <c r="B3071" s="5">
        <v>45399.76903935185</v>
      </c>
      <c r="C3071" s="4" t="s">
        <v>23</v>
      </c>
      <c r="D3071" s="4">
        <v>5</v>
      </c>
      <c r="E3071" s="5">
        <v>45399.777025462965</v>
      </c>
      <c r="F3071" s="6" t="s">
        <v>47</v>
      </c>
      <c r="G3071" s="5" t="s">
        <v>24</v>
      </c>
      <c r="H3071" s="5" t="s">
        <v>24</v>
      </c>
      <c r="I3071" s="7">
        <v>7.905092592592592E-3</v>
      </c>
      <c r="J3071" s="6" t="s">
        <v>17</v>
      </c>
      <c r="K3071" s="4">
        <v>0</v>
      </c>
      <c r="L3071" s="4">
        <v>1</v>
      </c>
      <c r="M3071" s="6" t="s">
        <v>90</v>
      </c>
      <c r="N3071" s="6"/>
      <c r="O3071" s="6"/>
    </row>
    <row r="3072" spans="1:15" ht="13">
      <c r="A3072" s="4">
        <v>184056836</v>
      </c>
      <c r="B3072" s="5">
        <v>45399.771620370368</v>
      </c>
      <c r="C3072" s="4" t="s">
        <v>13</v>
      </c>
      <c r="D3072" s="4">
        <v>0</v>
      </c>
      <c r="E3072" s="5">
        <v>45400.285844907405</v>
      </c>
      <c r="F3072" s="6" t="s">
        <v>53</v>
      </c>
      <c r="G3072" s="7">
        <v>9.9537037037037042E-4</v>
      </c>
      <c r="H3072" s="5">
        <v>45399.772615740738</v>
      </c>
      <c r="I3072" s="7">
        <v>6.5972222222222222E-3</v>
      </c>
      <c r="J3072" s="6" t="s">
        <v>17</v>
      </c>
      <c r="K3072" s="4">
        <v>3</v>
      </c>
      <c r="L3072" s="4">
        <v>2</v>
      </c>
      <c r="M3072" s="6" t="s">
        <v>20</v>
      </c>
      <c r="N3072" s="6"/>
      <c r="O3072" s="6"/>
    </row>
    <row r="3073" spans="1:15" ht="13">
      <c r="A3073" s="4">
        <v>184057027</v>
      </c>
      <c r="B3073" s="5">
        <v>45399.772407407407</v>
      </c>
      <c r="C3073" s="4" t="s">
        <v>19</v>
      </c>
      <c r="D3073" s="4">
        <v>1</v>
      </c>
      <c r="E3073" s="5">
        <v>45400.471932870372</v>
      </c>
      <c r="F3073" s="6" t="s">
        <v>14</v>
      </c>
      <c r="G3073" s="7">
        <v>2.627314814814815E-3</v>
      </c>
      <c r="H3073" s="5">
        <v>45399.775034722225</v>
      </c>
      <c r="I3073" s="7">
        <v>0.19863425925925926</v>
      </c>
      <c r="J3073" s="6" t="s">
        <v>17</v>
      </c>
      <c r="K3073" s="4">
        <v>2</v>
      </c>
      <c r="L3073" s="4">
        <v>5</v>
      </c>
      <c r="M3073" s="6" t="s">
        <v>79</v>
      </c>
      <c r="N3073" s="6"/>
      <c r="O3073" s="6"/>
    </row>
    <row r="3074" spans="1:15" ht="13">
      <c r="A3074" s="4">
        <v>184058750</v>
      </c>
      <c r="B3074" s="5">
        <v>45399.781076388892</v>
      </c>
      <c r="C3074" s="4" t="s">
        <v>13</v>
      </c>
      <c r="D3074" s="4">
        <v>0</v>
      </c>
      <c r="E3074" s="5">
        <v>45400.285856481481</v>
      </c>
      <c r="F3074" s="6" t="s">
        <v>21</v>
      </c>
      <c r="G3074" s="7">
        <v>4.861111111111111E-4</v>
      </c>
      <c r="H3074" s="5">
        <v>45399.7815625</v>
      </c>
      <c r="I3074" s="7">
        <v>3.8773148148148148E-3</v>
      </c>
      <c r="J3074" s="6" t="s">
        <v>17</v>
      </c>
      <c r="K3074" s="4">
        <v>3</v>
      </c>
      <c r="L3074" s="4">
        <v>3</v>
      </c>
      <c r="M3074" s="6" t="s">
        <v>20</v>
      </c>
      <c r="N3074" s="6"/>
      <c r="O3074" s="6"/>
    </row>
    <row r="3075" spans="1:15" ht="13">
      <c r="A3075" s="4">
        <v>184059347</v>
      </c>
      <c r="B3075" s="5">
        <v>45399.783553240741</v>
      </c>
      <c r="C3075" s="4" t="s">
        <v>23</v>
      </c>
      <c r="D3075" s="4">
        <v>0</v>
      </c>
      <c r="E3075" s="5">
        <v>45400.285856481481</v>
      </c>
      <c r="F3075" s="6" t="s">
        <v>53</v>
      </c>
      <c r="G3075" s="5" t="s">
        <v>24</v>
      </c>
      <c r="H3075" s="5" t="s">
        <v>24</v>
      </c>
      <c r="I3075" s="7">
        <v>3.5879629629629629E-4</v>
      </c>
      <c r="J3075" s="6" t="s">
        <v>17</v>
      </c>
      <c r="K3075" s="4">
        <v>0</v>
      </c>
      <c r="L3075" s="4">
        <v>1</v>
      </c>
      <c r="M3075" s="6"/>
      <c r="N3075" s="6"/>
      <c r="O3075" s="6"/>
    </row>
    <row r="3076" spans="1:15" ht="13">
      <c r="A3076" s="4">
        <v>184059367</v>
      </c>
      <c r="B3076" s="5">
        <v>45399.78361111111</v>
      </c>
      <c r="C3076" s="4" t="s">
        <v>13</v>
      </c>
      <c r="D3076" s="4">
        <v>1</v>
      </c>
      <c r="E3076" s="5">
        <v>45400.294259259259</v>
      </c>
      <c r="F3076" s="6" t="s">
        <v>53</v>
      </c>
      <c r="G3076" s="7">
        <v>1.3773148148148147E-3</v>
      </c>
      <c r="H3076" s="5">
        <v>45399.785208333335</v>
      </c>
      <c r="I3076" s="7">
        <v>1.0231481481481482E-2</v>
      </c>
      <c r="J3076" s="6" t="s">
        <v>17</v>
      </c>
      <c r="K3076" s="4">
        <v>5</v>
      </c>
      <c r="L3076" s="4">
        <v>6</v>
      </c>
      <c r="M3076" s="6" t="s">
        <v>52</v>
      </c>
      <c r="N3076" s="6"/>
      <c r="O3076" s="6"/>
    </row>
    <row r="3077" spans="1:15" ht="13">
      <c r="A3077" s="4">
        <v>184059370</v>
      </c>
      <c r="B3077" s="5">
        <v>45399.783622685187</v>
      </c>
      <c r="C3077" s="4" t="s">
        <v>13</v>
      </c>
      <c r="D3077" s="4">
        <v>1</v>
      </c>
      <c r="E3077" s="5">
        <v>45400.294270833336</v>
      </c>
      <c r="F3077" s="6" t="s">
        <v>47</v>
      </c>
      <c r="G3077" s="7">
        <v>4.1435185185185186E-3</v>
      </c>
      <c r="H3077" s="5">
        <v>45399.787766203706</v>
      </c>
      <c r="I3077" s="7">
        <v>6.7708333333333336E-3</v>
      </c>
      <c r="J3077" s="6" t="s">
        <v>17</v>
      </c>
      <c r="K3077" s="4">
        <v>3</v>
      </c>
      <c r="L3077" s="4">
        <v>4</v>
      </c>
      <c r="M3077" s="6" t="s">
        <v>16</v>
      </c>
      <c r="N3077" s="6"/>
      <c r="O3077" s="6"/>
    </row>
    <row r="3078" spans="1:15" ht="13">
      <c r="A3078" s="4">
        <v>184059626</v>
      </c>
      <c r="B3078" s="5">
        <v>45399.785046296296</v>
      </c>
      <c r="C3078" s="4" t="s">
        <v>19</v>
      </c>
      <c r="D3078" s="4">
        <v>0</v>
      </c>
      <c r="E3078" s="5">
        <v>45400.457141203704</v>
      </c>
      <c r="F3078" s="6" t="s">
        <v>14</v>
      </c>
      <c r="G3078" s="7">
        <v>1.8865740740740742E-3</v>
      </c>
      <c r="H3078" s="5">
        <v>45399.786932870367</v>
      </c>
      <c r="I3078" s="7">
        <v>0.1691087962962963</v>
      </c>
      <c r="J3078" s="6" t="s">
        <v>17</v>
      </c>
      <c r="K3078" s="4">
        <v>5</v>
      </c>
      <c r="L3078" s="4">
        <v>5</v>
      </c>
      <c r="M3078" s="6" t="s">
        <v>50</v>
      </c>
      <c r="N3078" s="6"/>
      <c r="O3078" s="6"/>
    </row>
    <row r="3079" spans="1:15" ht="13">
      <c r="A3079" s="4">
        <v>184060120</v>
      </c>
      <c r="B3079" s="5">
        <v>45399.787581018521</v>
      </c>
      <c r="C3079" s="4" t="s">
        <v>19</v>
      </c>
      <c r="D3079" s="4">
        <v>0</v>
      </c>
      <c r="E3079" s="5">
        <v>45400.378634259258</v>
      </c>
      <c r="F3079" s="6" t="s">
        <v>53</v>
      </c>
      <c r="G3079" s="7">
        <v>1.8981481481481482E-3</v>
      </c>
      <c r="H3079" s="5">
        <v>45399.789479166669</v>
      </c>
      <c r="I3079" s="7">
        <v>9.0543981481481475E-2</v>
      </c>
      <c r="J3079" s="6" t="s">
        <v>17</v>
      </c>
      <c r="K3079" s="4">
        <v>3</v>
      </c>
      <c r="L3079" s="4">
        <v>4</v>
      </c>
      <c r="M3079" s="6" t="s">
        <v>52</v>
      </c>
      <c r="N3079" s="6"/>
      <c r="O3079" s="6"/>
    </row>
    <row r="3080" spans="1:15" ht="13">
      <c r="A3080" s="4">
        <v>184060835</v>
      </c>
      <c r="B3080" s="5">
        <v>45399.791064814817</v>
      </c>
      <c r="C3080" s="4" t="s">
        <v>13</v>
      </c>
      <c r="D3080" s="4">
        <v>7</v>
      </c>
      <c r="E3080" s="5">
        <v>45401.052824074075</v>
      </c>
      <c r="F3080" s="6" t="s">
        <v>47</v>
      </c>
      <c r="G3080" s="7">
        <v>1.8518518518518519E-3</v>
      </c>
      <c r="H3080" s="5">
        <v>45399.792916666665</v>
      </c>
      <c r="I3080" s="7">
        <v>0.75848379629629625</v>
      </c>
      <c r="J3080" s="6" t="s">
        <v>17</v>
      </c>
      <c r="K3080" s="4">
        <v>20</v>
      </c>
      <c r="L3080" s="4">
        <v>30</v>
      </c>
      <c r="M3080" s="6" t="s">
        <v>35</v>
      </c>
      <c r="N3080" s="6"/>
      <c r="O3080" s="6"/>
    </row>
    <row r="3081" spans="1:15" ht="13">
      <c r="A3081" s="4">
        <v>184060990</v>
      </c>
      <c r="B3081" s="5">
        <v>45399.79178240741</v>
      </c>
      <c r="C3081" s="4" t="s">
        <v>13</v>
      </c>
      <c r="D3081" s="4">
        <v>1</v>
      </c>
      <c r="E3081" s="5">
        <v>45400.302719907406</v>
      </c>
      <c r="F3081" s="6" t="s">
        <v>21</v>
      </c>
      <c r="G3081" s="7">
        <v>3.7037037037037035E-4</v>
      </c>
      <c r="H3081" s="5">
        <v>45399.79215277778</v>
      </c>
      <c r="I3081" s="7">
        <v>9.3634259259259261E-3</v>
      </c>
      <c r="J3081" s="6" t="s">
        <v>17</v>
      </c>
      <c r="K3081" s="4">
        <v>2</v>
      </c>
      <c r="L3081" s="4">
        <v>4</v>
      </c>
      <c r="M3081" s="6" t="s">
        <v>18</v>
      </c>
      <c r="N3081" s="6"/>
      <c r="O3081" s="6"/>
    </row>
    <row r="3082" spans="1:15" ht="13">
      <c r="A3082" s="4">
        <v>184064107</v>
      </c>
      <c r="B3082" s="5">
        <v>45399.805601851855</v>
      </c>
      <c r="C3082" s="4" t="s">
        <v>13</v>
      </c>
      <c r="D3082" s="4">
        <v>0</v>
      </c>
      <c r="E3082" s="5">
        <v>45400.319502314815</v>
      </c>
      <c r="F3082" s="6" t="s">
        <v>53</v>
      </c>
      <c r="G3082" s="7">
        <v>1.0879629629629629E-3</v>
      </c>
      <c r="H3082" s="5">
        <v>45399.806689814817</v>
      </c>
      <c r="I3082" s="7">
        <v>1.3032407407407407E-2</v>
      </c>
      <c r="J3082" s="6" t="s">
        <v>17</v>
      </c>
      <c r="K3082" s="4">
        <v>6</v>
      </c>
      <c r="L3082" s="4">
        <v>5</v>
      </c>
      <c r="M3082" s="6" t="s">
        <v>41</v>
      </c>
      <c r="N3082" s="6"/>
      <c r="O3082" s="6"/>
    </row>
    <row r="3083" spans="1:15" ht="13">
      <c r="A3083" s="4">
        <v>184064989</v>
      </c>
      <c r="B3083" s="5">
        <v>45399.81040509259</v>
      </c>
      <c r="C3083" s="4" t="s">
        <v>23</v>
      </c>
      <c r="D3083" s="4">
        <v>0</v>
      </c>
      <c r="E3083" s="5">
        <v>45400.353171296294</v>
      </c>
      <c r="F3083" s="6" t="s">
        <v>21</v>
      </c>
      <c r="G3083" s="7">
        <v>7.7546296296296295E-3</v>
      </c>
      <c r="H3083" s="5">
        <v>45399.818159722221</v>
      </c>
      <c r="I3083" s="7">
        <v>4.071759259259259E-2</v>
      </c>
      <c r="J3083" s="6" t="s">
        <v>17</v>
      </c>
      <c r="K3083" s="4">
        <v>3</v>
      </c>
      <c r="L3083" s="4">
        <v>4</v>
      </c>
      <c r="M3083" s="6" t="s">
        <v>89</v>
      </c>
      <c r="N3083" s="6"/>
      <c r="O3083" s="6"/>
    </row>
    <row r="3084" spans="1:15" ht="13">
      <c r="A3084" s="4">
        <v>184065313</v>
      </c>
      <c r="B3084" s="5">
        <v>45399.812245370369</v>
      </c>
      <c r="C3084" s="4" t="s">
        <v>23</v>
      </c>
      <c r="D3084" s="4">
        <v>0</v>
      </c>
      <c r="E3084" s="5">
        <v>45399.814502314817</v>
      </c>
      <c r="F3084" s="6" t="s">
        <v>47</v>
      </c>
      <c r="G3084" s="5" t="s">
        <v>24</v>
      </c>
      <c r="H3084" s="5" t="s">
        <v>24</v>
      </c>
      <c r="I3084" s="7">
        <v>3.7037037037037035E-4</v>
      </c>
      <c r="J3084" s="6" t="s">
        <v>17</v>
      </c>
      <c r="K3084" s="4">
        <v>0</v>
      </c>
      <c r="L3084" s="4">
        <v>1</v>
      </c>
      <c r="M3084" s="6" t="s">
        <v>58</v>
      </c>
      <c r="N3084" s="6"/>
      <c r="O3084" s="6"/>
    </row>
    <row r="3085" spans="1:15" ht="13">
      <c r="A3085" s="4">
        <v>184066241</v>
      </c>
      <c r="B3085" s="5">
        <v>45399.816365740742</v>
      </c>
      <c r="C3085" s="4" t="s">
        <v>13</v>
      </c>
      <c r="D3085" s="4">
        <v>1</v>
      </c>
      <c r="E3085" s="5">
        <v>45400.328125</v>
      </c>
      <c r="F3085" s="6" t="s">
        <v>47</v>
      </c>
      <c r="G3085" s="7">
        <v>2.6620370370370372E-4</v>
      </c>
      <c r="H3085" s="5">
        <v>45399.816631944443</v>
      </c>
      <c r="I3085" s="7">
        <v>4.3287037037037035E-3</v>
      </c>
      <c r="J3085" s="6" t="s">
        <v>17</v>
      </c>
      <c r="K3085" s="4">
        <v>5</v>
      </c>
      <c r="L3085" s="4">
        <v>4</v>
      </c>
      <c r="M3085" s="6" t="s">
        <v>32</v>
      </c>
      <c r="N3085" s="6"/>
      <c r="O3085" s="6"/>
    </row>
    <row r="3086" spans="1:15" ht="13">
      <c r="A3086" s="4">
        <v>184068289</v>
      </c>
      <c r="B3086" s="5">
        <v>45399.827361111114</v>
      </c>
      <c r="C3086" s="4" t="s">
        <v>23</v>
      </c>
      <c r="D3086" s="4">
        <v>0</v>
      </c>
      <c r="E3086" s="5">
        <v>45400.336226851854</v>
      </c>
      <c r="F3086" s="6" t="s">
        <v>53</v>
      </c>
      <c r="G3086" s="5" t="s">
        <v>24</v>
      </c>
      <c r="H3086" s="5" t="s">
        <v>24</v>
      </c>
      <c r="I3086" s="7">
        <v>1.3078703703703703E-3</v>
      </c>
      <c r="J3086" s="6" t="s">
        <v>17</v>
      </c>
      <c r="K3086" s="4">
        <v>0</v>
      </c>
      <c r="L3086" s="4">
        <v>1</v>
      </c>
      <c r="M3086" s="6" t="s">
        <v>25</v>
      </c>
      <c r="N3086" s="6"/>
      <c r="O3086" s="6"/>
    </row>
    <row r="3087" spans="1:15" ht="13">
      <c r="A3087" s="4">
        <v>184068314</v>
      </c>
      <c r="B3087" s="5">
        <v>45399.827523148146</v>
      </c>
      <c r="C3087" s="4" t="s">
        <v>13</v>
      </c>
      <c r="D3087" s="4">
        <v>2</v>
      </c>
      <c r="E3087" s="5">
        <v>45400.344756944447</v>
      </c>
      <c r="F3087" s="6" t="s">
        <v>21</v>
      </c>
      <c r="G3087" s="7">
        <v>1.6666666666666668E-3</v>
      </c>
      <c r="H3087" s="5">
        <v>45399.829189814816</v>
      </c>
      <c r="I3087" s="7">
        <v>1.2233796296296296E-2</v>
      </c>
      <c r="J3087" s="6" t="s">
        <v>17</v>
      </c>
      <c r="K3087" s="4">
        <v>7</v>
      </c>
      <c r="L3087" s="4">
        <v>10</v>
      </c>
      <c r="M3087" s="6" t="s">
        <v>26</v>
      </c>
      <c r="N3087" s="6"/>
      <c r="O3087" s="6"/>
    </row>
    <row r="3088" spans="1:15" ht="13">
      <c r="A3088" s="4">
        <v>184068788</v>
      </c>
      <c r="B3088" s="5">
        <v>45399.830636574072</v>
      </c>
      <c r="C3088" s="4" t="s">
        <v>13</v>
      </c>
      <c r="D3088" s="4">
        <v>0</v>
      </c>
      <c r="E3088" s="5">
        <v>45401.10261574074</v>
      </c>
      <c r="F3088" s="6" t="s">
        <v>53</v>
      </c>
      <c r="G3088" s="7">
        <v>5.9027777777777778E-4</v>
      </c>
      <c r="H3088" s="5">
        <v>45399.831226851849</v>
      </c>
      <c r="I3088" s="7">
        <v>0.76869212962962963</v>
      </c>
      <c r="J3088" s="6" t="s">
        <v>17</v>
      </c>
      <c r="K3088" s="4">
        <v>12</v>
      </c>
      <c r="L3088" s="4">
        <v>11</v>
      </c>
      <c r="M3088" s="6" t="s">
        <v>54</v>
      </c>
      <c r="N3088" s="6"/>
      <c r="O3088" s="6"/>
    </row>
    <row r="3089" spans="1:15" ht="13">
      <c r="A3089" s="4">
        <v>184070691</v>
      </c>
      <c r="B3089" s="5">
        <v>45399.840451388889</v>
      </c>
      <c r="C3089" s="4" t="s">
        <v>13</v>
      </c>
      <c r="D3089" s="4">
        <v>1</v>
      </c>
      <c r="E3089" s="5">
        <v>45400.353171296294</v>
      </c>
      <c r="F3089" s="6" t="s">
        <v>21</v>
      </c>
      <c r="G3089" s="7">
        <v>3.9351851851851852E-4</v>
      </c>
      <c r="H3089" s="5">
        <v>45399.840844907405</v>
      </c>
      <c r="I3089" s="7">
        <v>8.0787037037037043E-3</v>
      </c>
      <c r="J3089" s="6" t="s">
        <v>17</v>
      </c>
      <c r="K3089" s="4">
        <v>3</v>
      </c>
      <c r="L3089" s="4">
        <v>4</v>
      </c>
      <c r="M3089" s="6" t="s">
        <v>34</v>
      </c>
      <c r="N3089" s="6"/>
      <c r="O3089" s="6"/>
    </row>
    <row r="3090" spans="1:15" ht="13">
      <c r="A3090" s="4">
        <v>184072923</v>
      </c>
      <c r="B3090" s="5">
        <v>45399.852731481478</v>
      </c>
      <c r="C3090" s="4" t="s">
        <v>13</v>
      </c>
      <c r="D3090" s="4">
        <v>0</v>
      </c>
      <c r="E3090" s="5">
        <v>45400.361817129633</v>
      </c>
      <c r="F3090" s="6" t="s">
        <v>53</v>
      </c>
      <c r="G3090" s="7">
        <v>6.4814814814814813E-4</v>
      </c>
      <c r="H3090" s="5">
        <v>45399.853379629632</v>
      </c>
      <c r="I3090" s="7">
        <v>1.3888888888888889E-3</v>
      </c>
      <c r="J3090" s="6" t="s">
        <v>17</v>
      </c>
      <c r="K3090" s="4">
        <v>2</v>
      </c>
      <c r="L3090" s="4">
        <v>2</v>
      </c>
      <c r="M3090" s="6" t="s">
        <v>35</v>
      </c>
      <c r="N3090" s="6"/>
      <c r="O3090" s="6"/>
    </row>
    <row r="3091" spans="1:15" ht="13">
      <c r="A3091" s="4">
        <v>184073589</v>
      </c>
      <c r="B3091" s="5">
        <v>45399.856226851851</v>
      </c>
      <c r="C3091" s="4" t="s">
        <v>13</v>
      </c>
      <c r="D3091" s="4">
        <v>2</v>
      </c>
      <c r="E3091" s="5">
        <v>45400.369780092595</v>
      </c>
      <c r="F3091" s="6" t="s">
        <v>21</v>
      </c>
      <c r="G3091" s="7">
        <v>6.134259259259259E-4</v>
      </c>
      <c r="H3091" s="5">
        <v>45399.856840277775</v>
      </c>
      <c r="I3091" s="7">
        <v>9.9189814814814817E-3</v>
      </c>
      <c r="J3091" s="6" t="s">
        <v>17</v>
      </c>
      <c r="K3091" s="4">
        <v>5</v>
      </c>
      <c r="L3091" s="4">
        <v>21</v>
      </c>
      <c r="M3091" s="6" t="s">
        <v>16</v>
      </c>
      <c r="N3091" s="6"/>
      <c r="O3091" s="6"/>
    </row>
    <row r="3092" spans="1:15" ht="13">
      <c r="A3092" s="4">
        <v>184073851</v>
      </c>
      <c r="B3092" s="5">
        <v>45399.858414351853</v>
      </c>
      <c r="C3092" s="4" t="s">
        <v>13</v>
      </c>
      <c r="D3092" s="4">
        <v>0</v>
      </c>
      <c r="E3092" s="5">
        <v>45400.369791666664</v>
      </c>
      <c r="F3092" s="6" t="s">
        <v>53</v>
      </c>
      <c r="G3092" s="7">
        <v>3.5879629629629629E-4</v>
      </c>
      <c r="H3092" s="5">
        <v>45399.858773148146</v>
      </c>
      <c r="I3092" s="7">
        <v>4.2939814814814811E-3</v>
      </c>
      <c r="J3092" s="6" t="s">
        <v>17</v>
      </c>
      <c r="K3092" s="4">
        <v>3</v>
      </c>
      <c r="L3092" s="4">
        <v>3</v>
      </c>
      <c r="M3092" s="6" t="s">
        <v>18</v>
      </c>
      <c r="N3092" s="6"/>
      <c r="O3092" s="6"/>
    </row>
    <row r="3093" spans="1:15" ht="13">
      <c r="A3093" s="4">
        <v>184073971</v>
      </c>
      <c r="B3093" s="5">
        <v>45399.859409722223</v>
      </c>
      <c r="C3093" s="4" t="s">
        <v>13</v>
      </c>
      <c r="D3093" s="4">
        <v>0</v>
      </c>
      <c r="E3093" s="5">
        <v>45400.361817129633</v>
      </c>
      <c r="F3093" s="6" t="s">
        <v>21</v>
      </c>
      <c r="G3093" s="7">
        <v>1.1805555555555556E-3</v>
      </c>
      <c r="H3093" s="5">
        <v>45399.860590277778</v>
      </c>
      <c r="I3093" s="7">
        <v>1.7476851851851852E-3</v>
      </c>
      <c r="J3093" s="6" t="s">
        <v>17</v>
      </c>
      <c r="K3093" s="4">
        <v>2</v>
      </c>
      <c r="L3093" s="4">
        <v>2</v>
      </c>
      <c r="M3093" s="6" t="s">
        <v>41</v>
      </c>
      <c r="N3093" s="6"/>
      <c r="O3093" s="6"/>
    </row>
    <row r="3094" spans="1:15" ht="13">
      <c r="A3094" s="4">
        <v>184074381</v>
      </c>
      <c r="B3094" s="5">
        <v>45399.862129629626</v>
      </c>
      <c r="C3094" s="4" t="s">
        <v>13</v>
      </c>
      <c r="D3094" s="4">
        <v>0</v>
      </c>
      <c r="E3094" s="5">
        <v>45400.369791666664</v>
      </c>
      <c r="F3094" s="6" t="s">
        <v>53</v>
      </c>
      <c r="G3094" s="4">
        <v>0</v>
      </c>
      <c r="H3094" s="5">
        <f t="shared" ref="H3094:H3095" si="1">B3094</f>
        <v>45399.862129629626</v>
      </c>
      <c r="I3094" s="7">
        <v>6.9444444444444447E-4</v>
      </c>
      <c r="J3094" s="6" t="s">
        <v>15</v>
      </c>
      <c r="K3094" s="4">
        <v>1</v>
      </c>
      <c r="L3094" s="4">
        <v>2</v>
      </c>
      <c r="M3094" s="6" t="s">
        <v>59</v>
      </c>
      <c r="N3094" s="6"/>
      <c r="O3094" s="6"/>
    </row>
    <row r="3095" spans="1:15" ht="13">
      <c r="A3095" s="4">
        <v>184074424</v>
      </c>
      <c r="B3095" s="5">
        <v>45399.862372685187</v>
      </c>
      <c r="C3095" s="4" t="s">
        <v>13</v>
      </c>
      <c r="D3095" s="4">
        <v>0</v>
      </c>
      <c r="E3095" s="5">
        <v>45400.369803240741</v>
      </c>
      <c r="F3095" s="6" t="s">
        <v>21</v>
      </c>
      <c r="G3095" s="4">
        <v>0</v>
      </c>
      <c r="H3095" s="5">
        <f t="shared" si="1"/>
        <v>45399.862372685187</v>
      </c>
      <c r="I3095" s="7">
        <v>2.673611111111111E-3</v>
      </c>
      <c r="J3095" s="6" t="s">
        <v>17</v>
      </c>
      <c r="K3095" s="4">
        <v>2</v>
      </c>
      <c r="L3095" s="4">
        <v>0</v>
      </c>
      <c r="M3095" s="6" t="s">
        <v>36</v>
      </c>
      <c r="N3095" s="6"/>
      <c r="O3095" s="6"/>
    </row>
    <row r="3096" spans="1:15" ht="13">
      <c r="A3096" s="4">
        <v>184074771</v>
      </c>
      <c r="B3096" s="5">
        <v>45399.864560185182</v>
      </c>
      <c r="C3096" s="4" t="s">
        <v>13</v>
      </c>
      <c r="D3096" s="4">
        <v>0</v>
      </c>
      <c r="E3096" s="5">
        <v>45400.378645833334</v>
      </c>
      <c r="F3096" s="6" t="s">
        <v>53</v>
      </c>
      <c r="G3096" s="7">
        <v>2.627314814814815E-3</v>
      </c>
      <c r="H3096" s="5">
        <v>45399.8671875</v>
      </c>
      <c r="I3096" s="7">
        <v>7.6041666666666671E-3</v>
      </c>
      <c r="J3096" s="6" t="s">
        <v>17</v>
      </c>
      <c r="K3096" s="4">
        <v>3</v>
      </c>
      <c r="L3096" s="4">
        <v>4</v>
      </c>
      <c r="M3096" s="6" t="s">
        <v>54</v>
      </c>
      <c r="N3096" s="6"/>
      <c r="O3096" s="6"/>
    </row>
    <row r="3097" spans="1:15" ht="13">
      <c r="A3097" s="4">
        <v>184074790</v>
      </c>
      <c r="B3097" s="5">
        <v>45399.864664351851</v>
      </c>
      <c r="C3097" s="4" t="s">
        <v>13</v>
      </c>
      <c r="D3097" s="4">
        <v>0</v>
      </c>
      <c r="E3097" s="5">
        <v>45400.378645833334</v>
      </c>
      <c r="F3097" s="6" t="s">
        <v>21</v>
      </c>
      <c r="G3097" s="7">
        <v>2.1180555555555558E-3</v>
      </c>
      <c r="H3097" s="5">
        <v>45399.866782407407</v>
      </c>
      <c r="I3097" s="7">
        <v>5.6597222222222222E-3</v>
      </c>
      <c r="J3097" s="6" t="s">
        <v>17</v>
      </c>
      <c r="K3097" s="4">
        <v>3</v>
      </c>
      <c r="L3097" s="4">
        <v>5</v>
      </c>
      <c r="M3097" s="6" t="s">
        <v>88</v>
      </c>
      <c r="N3097" s="6"/>
      <c r="O3097" s="6"/>
    </row>
    <row r="3098" spans="1:15" ht="13">
      <c r="A3098" s="4">
        <v>184075483</v>
      </c>
      <c r="B3098" s="5">
        <v>45399.868796296294</v>
      </c>
      <c r="C3098" s="4" t="s">
        <v>13</v>
      </c>
      <c r="D3098" s="4">
        <v>1</v>
      </c>
      <c r="E3098" s="5">
        <v>45400.378657407404</v>
      </c>
      <c r="F3098" s="6" t="s">
        <v>53</v>
      </c>
      <c r="G3098" s="7">
        <v>1.5393518518518519E-3</v>
      </c>
      <c r="H3098" s="5">
        <v>45399.870335648149</v>
      </c>
      <c r="I3098" s="7">
        <v>4.8379629629629632E-3</v>
      </c>
      <c r="J3098" s="6" t="s">
        <v>17</v>
      </c>
      <c r="K3098" s="4">
        <v>3</v>
      </c>
      <c r="L3098" s="4">
        <v>4</v>
      </c>
      <c r="M3098" s="6" t="s">
        <v>69</v>
      </c>
      <c r="N3098" s="6"/>
      <c r="O3098" s="6"/>
    </row>
    <row r="3099" spans="1:15" ht="13">
      <c r="A3099" s="4">
        <v>184075677</v>
      </c>
      <c r="B3099" s="5">
        <v>45399.870196759257</v>
      </c>
      <c r="C3099" s="4" t="s">
        <v>23</v>
      </c>
      <c r="D3099" s="4">
        <v>0</v>
      </c>
      <c r="E3099" s="5">
        <v>45400.378657407404</v>
      </c>
      <c r="F3099" s="6" t="s">
        <v>21</v>
      </c>
      <c r="G3099" s="5" t="s">
        <v>24</v>
      </c>
      <c r="H3099" s="5" t="s">
        <v>24</v>
      </c>
      <c r="I3099" s="7">
        <v>3.0092592592592595E-4</v>
      </c>
      <c r="J3099" s="6" t="s">
        <v>17</v>
      </c>
      <c r="K3099" s="4">
        <v>0</v>
      </c>
      <c r="L3099" s="4">
        <v>1</v>
      </c>
      <c r="M3099" s="6"/>
      <c r="N3099" s="6"/>
      <c r="O3099" s="6"/>
    </row>
    <row r="3100" spans="1:15" ht="13">
      <c r="A3100" s="4">
        <v>184075975</v>
      </c>
      <c r="B3100" s="5">
        <v>45399.872129629628</v>
      </c>
      <c r="C3100" s="4" t="s">
        <v>23</v>
      </c>
      <c r="D3100" s="4">
        <v>0</v>
      </c>
      <c r="E3100" s="5">
        <v>45399.872199074074</v>
      </c>
      <c r="F3100" s="6" t="s">
        <v>21</v>
      </c>
      <c r="G3100" s="5" t="s">
        <v>24</v>
      </c>
      <c r="H3100" s="5" t="s">
        <v>24</v>
      </c>
      <c r="I3100" s="7">
        <v>6.9444444444444444E-5</v>
      </c>
      <c r="J3100" s="6" t="s">
        <v>17</v>
      </c>
      <c r="K3100" s="4">
        <v>0</v>
      </c>
      <c r="L3100" s="4">
        <v>1</v>
      </c>
      <c r="M3100" s="6"/>
      <c r="N3100" s="6"/>
      <c r="O3100" s="6"/>
    </row>
    <row r="3101" spans="1:15" ht="13">
      <c r="A3101" s="4">
        <v>184077180</v>
      </c>
      <c r="B3101" s="5">
        <v>45399.878668981481</v>
      </c>
      <c r="C3101" s="4" t="s">
        <v>19</v>
      </c>
      <c r="D3101" s="4">
        <v>0</v>
      </c>
      <c r="E3101" s="5">
        <v>45400.396504629629</v>
      </c>
      <c r="F3101" s="6" t="s">
        <v>53</v>
      </c>
      <c r="G3101" s="7">
        <v>4.6296296296296298E-4</v>
      </c>
      <c r="H3101" s="5">
        <v>45399.879131944443</v>
      </c>
      <c r="I3101" s="7">
        <v>1.1597222222222222E-2</v>
      </c>
      <c r="J3101" s="6" t="s">
        <v>17</v>
      </c>
      <c r="K3101" s="4">
        <v>2</v>
      </c>
      <c r="L3101" s="4">
        <v>4</v>
      </c>
      <c r="M3101" s="6" t="s">
        <v>56</v>
      </c>
      <c r="N3101" s="6"/>
      <c r="O3101" s="6"/>
    </row>
    <row r="3102" spans="1:15" ht="13">
      <c r="A3102" s="4">
        <v>184077349</v>
      </c>
      <c r="B3102" s="5">
        <v>45399.879699074074</v>
      </c>
      <c r="C3102" s="4" t="s">
        <v>13</v>
      </c>
      <c r="D3102" s="4">
        <v>1</v>
      </c>
      <c r="E3102" s="5">
        <v>45400.750277777777</v>
      </c>
      <c r="F3102" s="6" t="s">
        <v>53</v>
      </c>
      <c r="G3102" s="7">
        <v>7.7546296296296293E-4</v>
      </c>
      <c r="H3102" s="5">
        <v>45399.881030092591</v>
      </c>
      <c r="I3102" s="7">
        <v>6.2037037037037035E-3</v>
      </c>
      <c r="J3102" s="6" t="s">
        <v>15</v>
      </c>
      <c r="K3102" s="4">
        <v>1</v>
      </c>
      <c r="L3102" s="4">
        <v>3</v>
      </c>
      <c r="M3102" s="6" t="s">
        <v>39</v>
      </c>
      <c r="N3102" s="6"/>
      <c r="O3102" s="6"/>
    </row>
    <row r="3103" spans="1:15" ht="13">
      <c r="A3103" s="4">
        <v>184079565</v>
      </c>
      <c r="B3103" s="5">
        <v>45399.895671296297</v>
      </c>
      <c r="C3103" s="4" t="s">
        <v>13</v>
      </c>
      <c r="D3103" s="4">
        <v>0</v>
      </c>
      <c r="E3103" s="5">
        <v>45400.404293981483</v>
      </c>
      <c r="F3103" s="6" t="s">
        <v>53</v>
      </c>
      <c r="G3103" s="7">
        <v>1.3194444444444445E-3</v>
      </c>
      <c r="H3103" s="5">
        <v>45399.896990740737</v>
      </c>
      <c r="I3103" s="7">
        <v>2.0833333333333333E-3</v>
      </c>
      <c r="J3103" s="6" t="s">
        <v>17</v>
      </c>
      <c r="K3103" s="4">
        <v>2</v>
      </c>
      <c r="L3103" s="4">
        <v>2</v>
      </c>
      <c r="M3103" s="6" t="s">
        <v>20</v>
      </c>
      <c r="N3103" s="6"/>
      <c r="O3103" s="6"/>
    </row>
    <row r="3104" spans="1:15" ht="13">
      <c r="A3104" s="4">
        <v>184079814</v>
      </c>
      <c r="B3104" s="5">
        <v>45399.896851851852</v>
      </c>
      <c r="C3104" s="4" t="s">
        <v>13</v>
      </c>
      <c r="D3104" s="4">
        <v>0</v>
      </c>
      <c r="E3104" s="5">
        <v>45400.404305555552</v>
      </c>
      <c r="F3104" s="6" t="s">
        <v>53</v>
      </c>
      <c r="G3104" s="5" t="s">
        <v>24</v>
      </c>
      <c r="H3104" s="5" t="s">
        <v>24</v>
      </c>
      <c r="I3104" s="7">
        <v>6.8287037037037036E-4</v>
      </c>
      <c r="J3104" s="6" t="s">
        <v>17</v>
      </c>
      <c r="K3104" s="4">
        <v>0</v>
      </c>
      <c r="L3104" s="4">
        <v>1</v>
      </c>
      <c r="M3104" s="6" t="s">
        <v>51</v>
      </c>
      <c r="N3104" s="6"/>
      <c r="O3104" s="6"/>
    </row>
    <row r="3105" spans="1:15" ht="13">
      <c r="A3105" s="4">
        <v>184080213</v>
      </c>
      <c r="B3105" s="5">
        <v>45399.899224537039</v>
      </c>
      <c r="C3105" s="4" t="s">
        <v>13</v>
      </c>
      <c r="D3105" s="4">
        <v>1</v>
      </c>
      <c r="E3105" s="5">
        <v>45400.421516203707</v>
      </c>
      <c r="F3105" s="6" t="s">
        <v>14</v>
      </c>
      <c r="G3105" s="7">
        <v>1.8634259259259259E-3</v>
      </c>
      <c r="H3105" s="5">
        <v>45399.901087962964</v>
      </c>
      <c r="I3105" s="7">
        <v>1.832175925925926E-2</v>
      </c>
      <c r="J3105" s="6" t="s">
        <v>17</v>
      </c>
      <c r="K3105" s="4">
        <v>5</v>
      </c>
      <c r="L3105" s="4">
        <v>4</v>
      </c>
      <c r="M3105" s="6" t="s">
        <v>20</v>
      </c>
      <c r="N3105" s="6"/>
      <c r="O3105" s="6"/>
    </row>
    <row r="3106" spans="1:15" ht="13">
      <c r="A3106" s="4">
        <v>184082558</v>
      </c>
      <c r="B3106" s="5">
        <v>45399.915462962963</v>
      </c>
      <c r="C3106" s="4" t="s">
        <v>23</v>
      </c>
      <c r="D3106" s="4">
        <v>0</v>
      </c>
      <c r="E3106" s="5">
        <v>45400.421527777777</v>
      </c>
      <c r="F3106" s="6" t="s">
        <v>53</v>
      </c>
      <c r="G3106" s="5" t="s">
        <v>24</v>
      </c>
      <c r="H3106" s="5" t="s">
        <v>24</v>
      </c>
      <c r="I3106" s="7">
        <v>1.4467592592592592E-3</v>
      </c>
      <c r="J3106" s="6" t="s">
        <v>17</v>
      </c>
      <c r="K3106" s="4">
        <v>0</v>
      </c>
      <c r="L3106" s="4">
        <v>1</v>
      </c>
      <c r="M3106" s="6" t="s">
        <v>58</v>
      </c>
      <c r="N3106" s="6"/>
      <c r="O3106" s="6"/>
    </row>
    <row r="3107" spans="1:15" ht="13">
      <c r="A3107" s="4">
        <v>184084242</v>
      </c>
      <c r="B3107" s="5">
        <v>45399.927534722221</v>
      </c>
      <c r="C3107" s="4" t="s">
        <v>13</v>
      </c>
      <c r="D3107" s="4">
        <v>0</v>
      </c>
      <c r="E3107" s="5">
        <v>45400.912418981483</v>
      </c>
      <c r="F3107" s="6" t="s">
        <v>21</v>
      </c>
      <c r="G3107" s="7">
        <v>2.2916666666666667E-3</v>
      </c>
      <c r="H3107" s="5">
        <v>45399.929826388892</v>
      </c>
      <c r="I3107" s="7">
        <v>0.48219907407407409</v>
      </c>
      <c r="J3107" s="6" t="s">
        <v>17</v>
      </c>
      <c r="K3107" s="4">
        <v>3</v>
      </c>
      <c r="L3107" s="4">
        <v>3</v>
      </c>
      <c r="M3107" s="6" t="s">
        <v>45</v>
      </c>
      <c r="N3107" s="6"/>
      <c r="O3107" s="6"/>
    </row>
    <row r="3108" spans="1:15" ht="13">
      <c r="A3108" s="4">
        <v>184085165</v>
      </c>
      <c r="B3108" s="5">
        <v>45399.934965277775</v>
      </c>
      <c r="C3108" s="4" t="s">
        <v>13</v>
      </c>
      <c r="D3108" s="4">
        <v>0</v>
      </c>
      <c r="E3108" s="5">
        <v>45400.439629629633</v>
      </c>
      <c r="F3108" s="6" t="s">
        <v>14</v>
      </c>
      <c r="G3108" s="7">
        <v>1.2962962962962963E-3</v>
      </c>
      <c r="H3108" s="5">
        <v>45399.936261574076</v>
      </c>
      <c r="I3108" s="7">
        <v>3.0787037037037037E-3</v>
      </c>
      <c r="J3108" s="6" t="s">
        <v>17</v>
      </c>
      <c r="K3108" s="4">
        <v>2</v>
      </c>
      <c r="L3108" s="4">
        <v>2</v>
      </c>
      <c r="M3108" s="6" t="s">
        <v>20</v>
      </c>
      <c r="N3108" s="6"/>
      <c r="O3108" s="6"/>
    </row>
    <row r="3109" spans="1:15" ht="13">
      <c r="A3109" s="4">
        <v>184086052</v>
      </c>
      <c r="B3109" s="5">
        <v>45399.941736111112</v>
      </c>
      <c r="C3109" s="4" t="s">
        <v>13</v>
      </c>
      <c r="D3109" s="4">
        <v>0</v>
      </c>
      <c r="E3109" s="5">
        <v>45400.446516203701</v>
      </c>
      <c r="F3109" s="6" t="s">
        <v>14</v>
      </c>
      <c r="G3109" s="5" t="s">
        <v>24</v>
      </c>
      <c r="H3109" s="5" t="s">
        <v>24</v>
      </c>
      <c r="I3109" s="7">
        <v>3.3564814814814812E-4</v>
      </c>
      <c r="J3109" s="6" t="s">
        <v>17</v>
      </c>
      <c r="K3109" s="4">
        <v>0</v>
      </c>
      <c r="L3109" s="4">
        <v>2</v>
      </c>
      <c r="M3109" s="6" t="s">
        <v>51</v>
      </c>
      <c r="N3109" s="6"/>
      <c r="O3109" s="6"/>
    </row>
    <row r="3110" spans="1:15" ht="13">
      <c r="A3110" s="4">
        <v>184086457</v>
      </c>
      <c r="B3110" s="5">
        <v>45399.945752314816</v>
      </c>
      <c r="C3110" s="4" t="s">
        <v>13</v>
      </c>
      <c r="D3110" s="4">
        <v>1</v>
      </c>
      <c r="E3110" s="5">
        <v>45400.750289351854</v>
      </c>
      <c r="F3110" s="6" t="s">
        <v>14</v>
      </c>
      <c r="G3110" s="7">
        <v>3.4375E-3</v>
      </c>
      <c r="H3110" s="5">
        <v>45399.949189814812</v>
      </c>
      <c r="I3110" s="7">
        <v>4.4675925925925924E-3</v>
      </c>
      <c r="J3110" s="6" t="s">
        <v>15</v>
      </c>
      <c r="K3110" s="4">
        <v>1</v>
      </c>
      <c r="L3110" s="4">
        <v>3</v>
      </c>
      <c r="M3110" s="6" t="s">
        <v>65</v>
      </c>
      <c r="N3110" s="6"/>
      <c r="O3110" s="6"/>
    </row>
    <row r="3111" spans="1:15" ht="13">
      <c r="A3111" s="4">
        <v>184088234</v>
      </c>
      <c r="B3111" s="5">
        <v>45399.95952546296</v>
      </c>
      <c r="C3111" s="4" t="s">
        <v>13</v>
      </c>
      <c r="D3111" s="4">
        <v>0</v>
      </c>
      <c r="E3111" s="5">
        <v>45400.463888888888</v>
      </c>
      <c r="F3111" s="6" t="s">
        <v>14</v>
      </c>
      <c r="G3111" s="7">
        <v>2.3148148148148149E-4</v>
      </c>
      <c r="H3111" s="5">
        <v>45399.959756944445</v>
      </c>
      <c r="I3111" s="7">
        <v>1.6782407407407408E-3</v>
      </c>
      <c r="J3111" s="6" t="s">
        <v>17</v>
      </c>
      <c r="K3111" s="4">
        <v>2</v>
      </c>
      <c r="L3111" s="4">
        <v>2</v>
      </c>
      <c r="M3111" s="6" t="s">
        <v>20</v>
      </c>
      <c r="N3111" s="6"/>
      <c r="O3111" s="6"/>
    </row>
    <row r="3112" spans="1:15" ht="13">
      <c r="A3112" s="4">
        <v>184089703</v>
      </c>
      <c r="B3112" s="5">
        <v>45399.968935185185</v>
      </c>
      <c r="C3112" s="4" t="s">
        <v>23</v>
      </c>
      <c r="D3112" s="4">
        <v>0</v>
      </c>
      <c r="E3112" s="5">
        <v>45400.471932870372</v>
      </c>
      <c r="F3112" s="6" t="s">
        <v>14</v>
      </c>
      <c r="G3112" s="5" t="s">
        <v>24</v>
      </c>
      <c r="H3112" s="5" t="s">
        <v>24</v>
      </c>
      <c r="I3112" s="7">
        <v>1.0879629629629629E-3</v>
      </c>
      <c r="J3112" s="6" t="s">
        <v>17</v>
      </c>
      <c r="K3112" s="4">
        <v>0</v>
      </c>
      <c r="L3112" s="4">
        <v>1</v>
      </c>
      <c r="M3112" s="6" t="s">
        <v>58</v>
      </c>
      <c r="N3112" s="6"/>
      <c r="O3112" s="6"/>
    </row>
    <row r="3113" spans="1:15" ht="13">
      <c r="A3113" s="4">
        <v>184093038</v>
      </c>
      <c r="B3113" s="5">
        <v>45400.009652777779</v>
      </c>
      <c r="C3113" s="4" t="s">
        <v>13</v>
      </c>
      <c r="D3113" s="4">
        <v>0</v>
      </c>
      <c r="E3113" s="5">
        <v>45400.512708333335</v>
      </c>
      <c r="F3113" s="6" t="s">
        <v>14</v>
      </c>
      <c r="G3113" s="7">
        <v>4.9768518518518521E-4</v>
      </c>
      <c r="H3113" s="5">
        <v>45400.010150462964</v>
      </c>
      <c r="I3113" s="7">
        <v>2.3148148148148147E-3</v>
      </c>
      <c r="J3113" s="6" t="s">
        <v>17</v>
      </c>
      <c r="K3113" s="4">
        <v>3</v>
      </c>
      <c r="L3113" s="4">
        <v>5</v>
      </c>
      <c r="M3113" s="6" t="s">
        <v>79</v>
      </c>
      <c r="N3113" s="6"/>
      <c r="O3113" s="6"/>
    </row>
    <row r="3114" spans="1:15" ht="13">
      <c r="A3114" s="4">
        <v>184093091</v>
      </c>
      <c r="B3114" s="5">
        <v>45400.010266203702</v>
      </c>
      <c r="C3114" s="4" t="s">
        <v>19</v>
      </c>
      <c r="D3114" s="4">
        <v>0</v>
      </c>
      <c r="E3114" s="5">
        <v>45400.512719907405</v>
      </c>
      <c r="F3114" s="6" t="s">
        <v>14</v>
      </c>
      <c r="G3114" s="7">
        <v>2.4305555555555555E-4</v>
      </c>
      <c r="H3114" s="5">
        <v>45400.010509259257</v>
      </c>
      <c r="I3114" s="7">
        <v>1.3541666666666667E-3</v>
      </c>
      <c r="J3114" s="6" t="s">
        <v>17</v>
      </c>
      <c r="K3114" s="4">
        <v>2</v>
      </c>
      <c r="L3114" s="4">
        <v>1</v>
      </c>
      <c r="M3114" s="6" t="s">
        <v>54</v>
      </c>
      <c r="N3114" s="6"/>
      <c r="O3114" s="6"/>
    </row>
    <row r="3115" spans="1:15" ht="13">
      <c r="A3115" s="4">
        <v>184094305</v>
      </c>
      <c r="B3115" s="5">
        <v>45400.029594907406</v>
      </c>
      <c r="C3115" s="4" t="s">
        <v>23</v>
      </c>
      <c r="D3115" s="4">
        <v>0</v>
      </c>
      <c r="E3115" s="5">
        <v>45400.537939814814</v>
      </c>
      <c r="F3115" s="6" t="s">
        <v>14</v>
      </c>
      <c r="G3115" s="5" t="s">
        <v>24</v>
      </c>
      <c r="H3115" s="5" t="s">
        <v>24</v>
      </c>
      <c r="I3115" s="7">
        <v>1.1342592592592593E-3</v>
      </c>
      <c r="J3115" s="6" t="s">
        <v>17</v>
      </c>
      <c r="K3115" s="4">
        <v>0</v>
      </c>
      <c r="L3115" s="4">
        <v>1</v>
      </c>
      <c r="M3115" s="6" t="s">
        <v>58</v>
      </c>
      <c r="N3115" s="6"/>
      <c r="O3115" s="6"/>
    </row>
    <row r="3116" spans="1:15" ht="13">
      <c r="A3116" s="4">
        <v>184095376</v>
      </c>
      <c r="B3116" s="5">
        <v>45400.046516203707</v>
      </c>
      <c r="C3116" s="4" t="s">
        <v>13</v>
      </c>
      <c r="D3116" s="4">
        <v>0</v>
      </c>
      <c r="E3116" s="5">
        <v>45400.555277777778</v>
      </c>
      <c r="F3116" s="6" t="s">
        <v>14</v>
      </c>
      <c r="G3116" s="7">
        <v>3.2407407407407406E-4</v>
      </c>
      <c r="H3116" s="5">
        <v>45400.046840277777</v>
      </c>
      <c r="I3116" s="7">
        <v>2.2800925925925927E-3</v>
      </c>
      <c r="J3116" s="6" t="s">
        <v>17</v>
      </c>
      <c r="K3116" s="4">
        <v>2</v>
      </c>
      <c r="L3116" s="4">
        <v>2</v>
      </c>
      <c r="M3116" s="6" t="s">
        <v>20</v>
      </c>
      <c r="N3116" s="6"/>
      <c r="O3116" s="6"/>
    </row>
    <row r="3117" spans="1:15" ht="13">
      <c r="A3117" s="4">
        <v>184101103</v>
      </c>
      <c r="B3117" s="5">
        <v>45400.171261574076</v>
      </c>
      <c r="C3117" s="4" t="s">
        <v>13</v>
      </c>
      <c r="D3117" s="4">
        <v>0</v>
      </c>
      <c r="E3117" s="5">
        <v>45400.678912037038</v>
      </c>
      <c r="F3117" s="6" t="s">
        <v>14</v>
      </c>
      <c r="G3117" s="7">
        <v>3.8194444444444446E-4</v>
      </c>
      <c r="H3117" s="5">
        <v>45400.171643518515</v>
      </c>
      <c r="I3117" s="7">
        <v>2.1875000000000002E-3</v>
      </c>
      <c r="J3117" s="6" t="s">
        <v>17</v>
      </c>
      <c r="K3117" s="4">
        <v>3</v>
      </c>
      <c r="L3117" s="4">
        <v>2</v>
      </c>
      <c r="M3117" s="6" t="s">
        <v>52</v>
      </c>
      <c r="N3117" s="6"/>
      <c r="O3117" s="6"/>
    </row>
    <row r="3118" spans="1:15" ht="13">
      <c r="A3118" s="4">
        <v>184102225</v>
      </c>
      <c r="B3118" s="5">
        <v>45400.198564814818</v>
      </c>
      <c r="C3118" s="4" t="s">
        <v>13</v>
      </c>
      <c r="D3118" s="4">
        <v>2</v>
      </c>
      <c r="E3118" s="5">
        <v>45400.895671296297</v>
      </c>
      <c r="F3118" s="6" t="s">
        <v>21</v>
      </c>
      <c r="G3118" s="7">
        <v>1.1574074074074073E-3</v>
      </c>
      <c r="H3118" s="5">
        <v>45400.200555555559</v>
      </c>
      <c r="I3118" s="7">
        <v>0.18996527777777777</v>
      </c>
      <c r="J3118" s="6" t="s">
        <v>17</v>
      </c>
      <c r="K3118" s="4">
        <v>6</v>
      </c>
      <c r="L3118" s="4">
        <v>8</v>
      </c>
      <c r="M3118" s="6" t="s">
        <v>67</v>
      </c>
      <c r="N3118" s="6"/>
      <c r="O3118" s="6"/>
    </row>
    <row r="3119" spans="1:15" ht="13">
      <c r="A3119" s="4">
        <v>184106370</v>
      </c>
      <c r="B3119" s="5">
        <v>45400.271296296298</v>
      </c>
      <c r="C3119" s="4" t="s">
        <v>13</v>
      </c>
      <c r="D3119" s="4">
        <v>0</v>
      </c>
      <c r="E3119" s="5">
        <v>45400.779467592591</v>
      </c>
      <c r="F3119" s="6" t="s">
        <v>14</v>
      </c>
      <c r="G3119" s="7">
        <v>4.2824074074074075E-4</v>
      </c>
      <c r="H3119" s="5">
        <v>45400.271724537037</v>
      </c>
      <c r="I3119" s="7">
        <v>5.9143518518518521E-3</v>
      </c>
      <c r="J3119" s="6" t="s">
        <v>17</v>
      </c>
      <c r="K3119" s="4">
        <v>3</v>
      </c>
      <c r="L3119" s="4">
        <v>2</v>
      </c>
      <c r="M3119" s="6" t="s">
        <v>38</v>
      </c>
      <c r="N3119" s="6"/>
      <c r="O3119" s="6"/>
    </row>
    <row r="3120" spans="1:15" ht="13">
      <c r="A3120" s="4">
        <v>184107089</v>
      </c>
      <c r="B3120" s="5">
        <v>45400.282002314816</v>
      </c>
      <c r="C3120" s="4" t="s">
        <v>13</v>
      </c>
      <c r="D3120" s="4">
        <v>0</v>
      </c>
      <c r="E3120" s="5">
        <v>45401.119189814817</v>
      </c>
      <c r="F3120" s="6" t="s">
        <v>21</v>
      </c>
      <c r="G3120" s="7">
        <v>1.2731481481481483E-3</v>
      </c>
      <c r="H3120" s="5">
        <v>45400.283275462964</v>
      </c>
      <c r="I3120" s="7">
        <v>0.33416666666666667</v>
      </c>
      <c r="J3120" s="6" t="s">
        <v>17</v>
      </c>
      <c r="K3120" s="4">
        <v>5</v>
      </c>
      <c r="L3120" s="4">
        <v>5</v>
      </c>
      <c r="M3120" s="6" t="s">
        <v>77</v>
      </c>
      <c r="N3120" s="6"/>
      <c r="O3120" s="6"/>
    </row>
    <row r="3121" spans="1:15" ht="13">
      <c r="A3121" s="4">
        <v>184109256</v>
      </c>
      <c r="B3121" s="5">
        <v>45400.307858796295</v>
      </c>
      <c r="C3121" s="4" t="s">
        <v>13</v>
      </c>
      <c r="D3121" s="4">
        <v>2</v>
      </c>
      <c r="E3121" s="5">
        <v>45400.937141203707</v>
      </c>
      <c r="F3121" s="6" t="s">
        <v>53</v>
      </c>
      <c r="G3121" s="7">
        <v>4.7222222222222223E-3</v>
      </c>
      <c r="H3121" s="5">
        <v>45400.312581018516</v>
      </c>
      <c r="I3121" s="7">
        <v>0.12612268518518518</v>
      </c>
      <c r="J3121" s="6" t="s">
        <v>15</v>
      </c>
      <c r="K3121" s="4">
        <v>1</v>
      </c>
      <c r="L3121" s="4">
        <v>3</v>
      </c>
      <c r="M3121" s="6" t="s">
        <v>76</v>
      </c>
      <c r="N3121" s="6"/>
      <c r="O3121" s="6"/>
    </row>
    <row r="3122" spans="1:15" ht="13">
      <c r="A3122" s="4">
        <v>184110387</v>
      </c>
      <c r="B3122" s="5">
        <v>45400.320844907408</v>
      </c>
      <c r="C3122" s="4" t="s">
        <v>13</v>
      </c>
      <c r="D3122" s="4">
        <v>1</v>
      </c>
      <c r="E3122" s="5">
        <v>45400.828194444446</v>
      </c>
      <c r="F3122" s="6" t="s">
        <v>14</v>
      </c>
      <c r="G3122" s="7">
        <v>4.5138888888888887E-4</v>
      </c>
      <c r="H3122" s="5">
        <v>45400.321296296293</v>
      </c>
      <c r="I3122" s="7">
        <v>1.0763888888888889E-3</v>
      </c>
      <c r="J3122" s="6" t="s">
        <v>15</v>
      </c>
      <c r="K3122" s="4">
        <v>1</v>
      </c>
      <c r="L3122" s="4">
        <v>2</v>
      </c>
      <c r="M3122" s="6" t="s">
        <v>65</v>
      </c>
      <c r="N3122" s="6"/>
      <c r="O3122" s="6"/>
    </row>
    <row r="3123" spans="1:15" ht="13">
      <c r="A3123" s="4">
        <v>184110771</v>
      </c>
      <c r="B3123" s="5">
        <v>45400.325127314813</v>
      </c>
      <c r="C3123" s="4" t="s">
        <v>13</v>
      </c>
      <c r="D3123" s="4">
        <v>0</v>
      </c>
      <c r="E3123" s="5">
        <v>45400.836828703701</v>
      </c>
      <c r="F3123" s="6" t="s">
        <v>14</v>
      </c>
      <c r="G3123" s="7">
        <v>1.1226851851851851E-3</v>
      </c>
      <c r="H3123" s="5">
        <v>45400.326249999998</v>
      </c>
      <c r="I3123" s="7">
        <v>3.9583333333333337E-3</v>
      </c>
      <c r="J3123" s="6" t="s">
        <v>17</v>
      </c>
      <c r="K3123" s="4">
        <v>2</v>
      </c>
      <c r="L3123" s="4">
        <v>2</v>
      </c>
      <c r="M3123" s="6" t="s">
        <v>20</v>
      </c>
      <c r="N3123" s="6"/>
      <c r="O3123" s="6"/>
    </row>
    <row r="3124" spans="1:15" ht="13">
      <c r="A3124" s="4">
        <v>184112069</v>
      </c>
      <c r="B3124" s="5">
        <v>45400.336631944447</v>
      </c>
      <c r="C3124" s="4" t="s">
        <v>13</v>
      </c>
      <c r="D3124" s="4">
        <v>0</v>
      </c>
      <c r="E3124" s="5">
        <v>45400.85324074074</v>
      </c>
      <c r="F3124" s="6" t="s">
        <v>47</v>
      </c>
      <c r="G3124" s="7">
        <v>3.4722222222222224E-4</v>
      </c>
      <c r="H3124" s="5">
        <v>45400.33697916667</v>
      </c>
      <c r="I3124" s="7">
        <v>1.6354166666666666E-2</v>
      </c>
      <c r="J3124" s="6" t="s">
        <v>15</v>
      </c>
      <c r="K3124" s="4">
        <v>1</v>
      </c>
      <c r="L3124" s="4">
        <v>1</v>
      </c>
      <c r="M3124" s="6" t="s">
        <v>20</v>
      </c>
      <c r="N3124" s="6"/>
      <c r="O3124" s="6"/>
    </row>
    <row r="3125" spans="1:15" ht="13">
      <c r="A3125" s="4">
        <v>184112493</v>
      </c>
      <c r="B3125" s="5">
        <v>45400.34003472222</v>
      </c>
      <c r="C3125" s="4" t="s">
        <v>13</v>
      </c>
      <c r="D3125" s="4">
        <v>0</v>
      </c>
      <c r="E3125" s="5">
        <v>45400.85324074074</v>
      </c>
      <c r="F3125" s="6" t="s">
        <v>47</v>
      </c>
      <c r="G3125" s="7">
        <v>7.7546296296296293E-4</v>
      </c>
      <c r="H3125" s="5">
        <v>45400.340810185182</v>
      </c>
      <c r="I3125" s="7">
        <v>1.2372685185185184E-2</v>
      </c>
      <c r="J3125" s="6" t="s">
        <v>17</v>
      </c>
      <c r="K3125" s="4">
        <v>2</v>
      </c>
      <c r="L3125" s="4">
        <v>3</v>
      </c>
      <c r="M3125" s="6" t="s">
        <v>20</v>
      </c>
      <c r="N3125" s="6"/>
      <c r="O3125" s="6"/>
    </row>
    <row r="3126" spans="1:15" ht="13">
      <c r="A3126" s="4">
        <v>184114287</v>
      </c>
      <c r="B3126" s="5">
        <v>45400.353703703702</v>
      </c>
      <c r="C3126" s="4" t="s">
        <v>13</v>
      </c>
      <c r="D3126" s="4">
        <v>0</v>
      </c>
      <c r="E3126" s="5">
        <v>45401.152511574073</v>
      </c>
      <c r="F3126" s="6" t="s">
        <v>47</v>
      </c>
      <c r="G3126" s="7">
        <v>3.460648148148148E-3</v>
      </c>
      <c r="H3126" s="5">
        <v>45400.357164351852</v>
      </c>
      <c r="I3126" s="7">
        <v>0.29140046296296296</v>
      </c>
      <c r="J3126" s="6" t="s">
        <v>17</v>
      </c>
      <c r="K3126" s="4">
        <v>7</v>
      </c>
      <c r="L3126" s="4">
        <v>7</v>
      </c>
      <c r="M3126" s="6" t="s">
        <v>30</v>
      </c>
      <c r="N3126" s="6"/>
      <c r="O3126" s="6"/>
    </row>
    <row r="3127" spans="1:15" ht="13">
      <c r="A3127" s="4">
        <v>184114289</v>
      </c>
      <c r="B3127" s="5">
        <v>45400.353738425925</v>
      </c>
      <c r="C3127" s="4" t="s">
        <v>19</v>
      </c>
      <c r="D3127" s="4">
        <v>0</v>
      </c>
      <c r="E3127" s="5">
        <v>45400.862256944441</v>
      </c>
      <c r="F3127" s="6" t="s">
        <v>47</v>
      </c>
      <c r="G3127" s="4">
        <v>0</v>
      </c>
      <c r="H3127" s="5">
        <f>B3127</f>
        <v>45400.353738425925</v>
      </c>
      <c r="I3127" s="7">
        <v>3.2291666666666666E-3</v>
      </c>
      <c r="J3127" s="6" t="s">
        <v>15</v>
      </c>
      <c r="K3127" s="4">
        <v>1</v>
      </c>
      <c r="L3127" s="4">
        <v>0</v>
      </c>
      <c r="M3127" s="6" t="s">
        <v>62</v>
      </c>
      <c r="N3127" s="6"/>
      <c r="O3127" s="6"/>
    </row>
    <row r="3128" spans="1:15" ht="13">
      <c r="A3128" s="4">
        <v>184114820</v>
      </c>
      <c r="B3128" s="5">
        <v>45400.358229166668</v>
      </c>
      <c r="C3128" s="4" t="s">
        <v>13</v>
      </c>
      <c r="D3128" s="4">
        <v>0</v>
      </c>
      <c r="E3128" s="5">
        <v>45400.870486111111</v>
      </c>
      <c r="F3128" s="6" t="s">
        <v>47</v>
      </c>
      <c r="G3128" s="7">
        <v>5.6712962962962967E-4</v>
      </c>
      <c r="H3128" s="5">
        <v>45400.358796296299</v>
      </c>
      <c r="I3128" s="7">
        <v>8.0439814814814818E-3</v>
      </c>
      <c r="J3128" s="6" t="s">
        <v>17</v>
      </c>
      <c r="K3128" s="4">
        <v>3</v>
      </c>
      <c r="L3128" s="4">
        <v>7</v>
      </c>
      <c r="M3128" s="6" t="s">
        <v>20</v>
      </c>
      <c r="N3128" s="6"/>
      <c r="O3128" s="6"/>
    </row>
    <row r="3129" spans="1:15" ht="13">
      <c r="A3129" s="4">
        <v>184115247</v>
      </c>
      <c r="B3129" s="5">
        <v>45400.361296296294</v>
      </c>
      <c r="C3129" s="4" t="s">
        <v>23</v>
      </c>
      <c r="D3129" s="4">
        <v>0</v>
      </c>
      <c r="E3129" s="5">
        <v>45400.367337962962</v>
      </c>
      <c r="F3129" s="6" t="s">
        <v>47</v>
      </c>
      <c r="G3129" s="5" t="s">
        <v>24</v>
      </c>
      <c r="H3129" s="5" t="s">
        <v>24</v>
      </c>
      <c r="I3129" s="7">
        <v>5.9027777777777778E-4</v>
      </c>
      <c r="J3129" s="6" t="s">
        <v>17</v>
      </c>
      <c r="K3129" s="4">
        <v>0</v>
      </c>
      <c r="L3129" s="4">
        <v>1</v>
      </c>
      <c r="M3129" s="6" t="s">
        <v>58</v>
      </c>
      <c r="N3129" s="6"/>
      <c r="O3129" s="6"/>
    </row>
    <row r="3130" spans="1:15" ht="13">
      <c r="A3130" s="4">
        <v>184116222</v>
      </c>
      <c r="B3130" s="5">
        <v>45400.367835648147</v>
      </c>
      <c r="C3130" s="4" t="s">
        <v>13</v>
      </c>
      <c r="D3130" s="4">
        <v>0</v>
      </c>
      <c r="E3130" s="5">
        <v>45400.878807870373</v>
      </c>
      <c r="F3130" s="6" t="s">
        <v>47</v>
      </c>
      <c r="G3130" s="7">
        <v>5.0925925925925921E-4</v>
      </c>
      <c r="H3130" s="5">
        <v>45400.369108796294</v>
      </c>
      <c r="I3130" s="7">
        <v>1.0972222222222222E-2</v>
      </c>
      <c r="J3130" s="6" t="s">
        <v>15</v>
      </c>
      <c r="K3130" s="4">
        <v>1</v>
      </c>
      <c r="L3130" s="4">
        <v>2</v>
      </c>
      <c r="M3130" s="6" t="s">
        <v>18</v>
      </c>
      <c r="N3130" s="6"/>
      <c r="O3130" s="6"/>
    </row>
    <row r="3131" spans="1:15" ht="13">
      <c r="A3131" s="4">
        <v>184116876</v>
      </c>
      <c r="B3131" s="5">
        <v>45400.372141203705</v>
      </c>
      <c r="C3131" s="4" t="s">
        <v>13</v>
      </c>
      <c r="D3131" s="4">
        <v>0</v>
      </c>
      <c r="E3131" s="5">
        <v>45401.545578703706</v>
      </c>
      <c r="F3131" s="6" t="s">
        <v>14</v>
      </c>
      <c r="G3131" s="7">
        <v>3.8194444444444446E-4</v>
      </c>
      <c r="H3131" s="5">
        <v>45400.372523148151</v>
      </c>
      <c r="I3131" s="7">
        <v>0.6711111111111111</v>
      </c>
      <c r="J3131" s="6" t="s">
        <v>17</v>
      </c>
      <c r="K3131" s="4">
        <v>9</v>
      </c>
      <c r="L3131" s="4">
        <v>8</v>
      </c>
      <c r="M3131" s="6" t="s">
        <v>20</v>
      </c>
      <c r="N3131" s="6"/>
      <c r="O3131" s="6"/>
    </row>
    <row r="3132" spans="1:15" ht="13">
      <c r="A3132" s="4">
        <v>184117257</v>
      </c>
      <c r="B3132" s="5">
        <v>45400.374351851853</v>
      </c>
      <c r="C3132" s="4" t="s">
        <v>23</v>
      </c>
      <c r="D3132" s="4">
        <v>0</v>
      </c>
      <c r="E3132" s="5">
        <v>45400.878819444442</v>
      </c>
      <c r="F3132" s="6" t="s">
        <v>47</v>
      </c>
      <c r="G3132" s="5" t="s">
        <v>24</v>
      </c>
      <c r="H3132" s="5" t="s">
        <v>24</v>
      </c>
      <c r="I3132" s="7">
        <v>2.4074074074074076E-3</v>
      </c>
      <c r="J3132" s="6" t="s">
        <v>17</v>
      </c>
      <c r="K3132" s="4">
        <v>0</v>
      </c>
      <c r="L3132" s="4">
        <v>1</v>
      </c>
      <c r="M3132" s="6"/>
      <c r="N3132" s="6"/>
      <c r="O3132" s="6"/>
    </row>
    <row r="3133" spans="1:15" ht="13">
      <c r="A3133" s="4">
        <v>184118210</v>
      </c>
      <c r="B3133" s="5">
        <v>45400.377951388888</v>
      </c>
      <c r="C3133" s="4" t="s">
        <v>13</v>
      </c>
      <c r="D3133" s="4">
        <v>2</v>
      </c>
      <c r="E3133" s="5">
        <v>45400.92869212963</v>
      </c>
      <c r="F3133" s="6" t="s">
        <v>21</v>
      </c>
      <c r="G3133" s="7">
        <v>1.3541666666666667E-3</v>
      </c>
      <c r="H3133" s="5">
        <v>45400.379305555558</v>
      </c>
      <c r="I3133" s="7">
        <v>4.5185185185185182E-2</v>
      </c>
      <c r="J3133" s="6" t="s">
        <v>17</v>
      </c>
      <c r="K3133" s="4">
        <v>8</v>
      </c>
      <c r="L3133" s="4">
        <v>12</v>
      </c>
      <c r="M3133" s="6" t="s">
        <v>26</v>
      </c>
      <c r="N3133" s="6"/>
      <c r="O3133" s="6"/>
    </row>
    <row r="3134" spans="1:15" ht="13">
      <c r="A3134" s="4">
        <v>184119245</v>
      </c>
      <c r="B3134" s="5">
        <v>45400.382372685184</v>
      </c>
      <c r="C3134" s="4" t="s">
        <v>13</v>
      </c>
      <c r="D3134" s="4">
        <v>0</v>
      </c>
      <c r="E3134" s="5">
        <v>45400.895671296297</v>
      </c>
      <c r="F3134" s="6" t="s">
        <v>47</v>
      </c>
      <c r="G3134" s="7">
        <v>5.1504629629629626E-3</v>
      </c>
      <c r="H3134" s="5">
        <v>45400.387523148151</v>
      </c>
      <c r="I3134" s="7">
        <v>5.5439814814814813E-3</v>
      </c>
      <c r="J3134" s="6" t="s">
        <v>15</v>
      </c>
      <c r="K3134" s="4">
        <v>1</v>
      </c>
      <c r="L3134" s="4">
        <v>1</v>
      </c>
      <c r="M3134" s="6" t="s">
        <v>46</v>
      </c>
      <c r="N3134" s="6"/>
      <c r="O3134" s="6"/>
    </row>
    <row r="3135" spans="1:15" ht="13">
      <c r="A3135" s="4">
        <v>184119265</v>
      </c>
      <c r="B3135" s="5">
        <v>45400.382523148146</v>
      </c>
      <c r="C3135" s="4" t="s">
        <v>13</v>
      </c>
      <c r="D3135" s="4">
        <v>0</v>
      </c>
      <c r="E3135" s="5">
        <v>45400.886620370373</v>
      </c>
      <c r="F3135" s="6" t="s">
        <v>21</v>
      </c>
      <c r="G3135" s="7">
        <v>1.5856481481481481E-3</v>
      </c>
      <c r="H3135" s="5">
        <v>45400.384108796294</v>
      </c>
      <c r="I3135" s="7">
        <v>3.9236111111111112E-3</v>
      </c>
      <c r="J3135" s="6" t="s">
        <v>17</v>
      </c>
      <c r="K3135" s="4">
        <v>2</v>
      </c>
      <c r="L3135" s="4">
        <v>3</v>
      </c>
      <c r="M3135" s="6" t="s">
        <v>26</v>
      </c>
      <c r="N3135" s="6"/>
      <c r="O3135" s="6"/>
    </row>
    <row r="3136" spans="1:15" ht="13">
      <c r="A3136" s="4">
        <v>184122671</v>
      </c>
      <c r="B3136" s="5">
        <v>45400.397743055553</v>
      </c>
      <c r="C3136" s="4" t="s">
        <v>23</v>
      </c>
      <c r="D3136" s="4">
        <v>0</v>
      </c>
      <c r="E3136" s="5">
        <v>45400.397800925923</v>
      </c>
      <c r="F3136" s="6" t="s">
        <v>21</v>
      </c>
      <c r="G3136" s="5" t="s">
        <v>24</v>
      </c>
      <c r="H3136" s="5" t="s">
        <v>24</v>
      </c>
      <c r="I3136" s="7">
        <v>5.7870370370370373E-5</v>
      </c>
      <c r="J3136" s="6" t="s">
        <v>17</v>
      </c>
      <c r="K3136" s="4">
        <v>0</v>
      </c>
      <c r="L3136" s="4">
        <v>1</v>
      </c>
      <c r="M3136" s="6"/>
      <c r="N3136" s="6"/>
      <c r="O3136" s="6"/>
    </row>
    <row r="3137" spans="1:15" ht="13">
      <c r="A3137" s="4">
        <v>184122861</v>
      </c>
      <c r="B3137" s="5">
        <v>45400.398854166669</v>
      </c>
      <c r="C3137" s="4" t="s">
        <v>23</v>
      </c>
      <c r="D3137" s="4">
        <v>0</v>
      </c>
      <c r="E3137" s="5">
        <v>45400.904178240744</v>
      </c>
      <c r="F3137" s="6" t="s">
        <v>21</v>
      </c>
      <c r="G3137" s="5" t="s">
        <v>24</v>
      </c>
      <c r="H3137" s="5" t="s">
        <v>24</v>
      </c>
      <c r="I3137" s="7">
        <v>4.1435185185185186E-3</v>
      </c>
      <c r="J3137" s="6" t="s">
        <v>17</v>
      </c>
      <c r="K3137" s="4">
        <v>0</v>
      </c>
      <c r="L3137" s="4">
        <v>1</v>
      </c>
      <c r="M3137" s="6"/>
      <c r="N3137" s="6"/>
      <c r="O3137" s="6"/>
    </row>
    <row r="3138" spans="1:15" ht="13">
      <c r="A3138" s="4">
        <v>184123232</v>
      </c>
      <c r="B3138" s="5">
        <v>45400.400578703702</v>
      </c>
      <c r="C3138" s="4" t="s">
        <v>13</v>
      </c>
      <c r="D3138" s="4">
        <v>1</v>
      </c>
      <c r="E3138" s="5">
        <v>45401.177499999998</v>
      </c>
      <c r="F3138" s="6" t="s">
        <v>53</v>
      </c>
      <c r="G3138" s="7">
        <v>1.0648148148148149E-3</v>
      </c>
      <c r="H3138" s="5">
        <v>45400.401643518519</v>
      </c>
      <c r="I3138" s="7">
        <v>0.27685185185185185</v>
      </c>
      <c r="J3138" s="6" t="s">
        <v>17</v>
      </c>
      <c r="K3138" s="4">
        <v>5</v>
      </c>
      <c r="L3138" s="4">
        <v>3</v>
      </c>
      <c r="M3138" s="6" t="s">
        <v>41</v>
      </c>
      <c r="N3138" s="6"/>
      <c r="O3138" s="6"/>
    </row>
    <row r="3139" spans="1:15" ht="13">
      <c r="A3139" s="4">
        <v>184123452</v>
      </c>
      <c r="B3139" s="5">
        <v>45400.401678240742</v>
      </c>
      <c r="C3139" s="4" t="s">
        <v>13</v>
      </c>
      <c r="D3139" s="4">
        <v>0</v>
      </c>
      <c r="E3139" s="5">
        <v>45400.920520833337</v>
      </c>
      <c r="F3139" s="6" t="s">
        <v>21</v>
      </c>
      <c r="G3139" s="7">
        <v>1.2847222222222223E-3</v>
      </c>
      <c r="H3139" s="5">
        <v>45400.402962962966</v>
      </c>
      <c r="I3139" s="7">
        <v>1.5578703703703704E-2</v>
      </c>
      <c r="J3139" s="6" t="s">
        <v>17</v>
      </c>
      <c r="K3139" s="4">
        <v>2</v>
      </c>
      <c r="L3139" s="4">
        <v>2</v>
      </c>
      <c r="M3139" s="6" t="s">
        <v>26</v>
      </c>
      <c r="N3139" s="6"/>
      <c r="O3139" s="6"/>
    </row>
    <row r="3140" spans="1:15" ht="13">
      <c r="A3140" s="4">
        <v>184123614</v>
      </c>
      <c r="B3140" s="5">
        <v>45400.402881944443</v>
      </c>
      <c r="C3140" s="4" t="s">
        <v>13</v>
      </c>
      <c r="D3140" s="4">
        <v>0</v>
      </c>
      <c r="E3140" s="5">
        <v>45400.912430555552</v>
      </c>
      <c r="F3140" s="6" t="s">
        <v>47</v>
      </c>
      <c r="G3140" s="7">
        <v>1.2847222222222223E-3</v>
      </c>
      <c r="H3140" s="5">
        <v>45400.404166666667</v>
      </c>
      <c r="I3140" s="7">
        <v>3.2754629629629631E-3</v>
      </c>
      <c r="J3140" s="6" t="s">
        <v>15</v>
      </c>
      <c r="K3140" s="4">
        <v>1</v>
      </c>
      <c r="L3140" s="4">
        <v>1</v>
      </c>
      <c r="M3140" s="6" t="s">
        <v>20</v>
      </c>
      <c r="N3140" s="6"/>
      <c r="O3140" s="6"/>
    </row>
    <row r="3141" spans="1:15" ht="13">
      <c r="A3141" s="4">
        <v>184126299</v>
      </c>
      <c r="B3141" s="5">
        <v>45400.414143518516</v>
      </c>
      <c r="C3141" s="4" t="s">
        <v>13</v>
      </c>
      <c r="D3141" s="4">
        <v>0</v>
      </c>
      <c r="E3141" s="5">
        <v>45400.920532407406</v>
      </c>
      <c r="F3141" s="6" t="s">
        <v>21</v>
      </c>
      <c r="G3141" s="7">
        <v>2.9398148148148148E-3</v>
      </c>
      <c r="H3141" s="5">
        <v>45400.417083333334</v>
      </c>
      <c r="I3141" s="7">
        <v>3.8310185185185183E-3</v>
      </c>
      <c r="J3141" s="6" t="s">
        <v>17</v>
      </c>
      <c r="K3141" s="4">
        <v>2</v>
      </c>
      <c r="L3141" s="4">
        <v>4</v>
      </c>
      <c r="M3141" s="6" t="s">
        <v>18</v>
      </c>
      <c r="N3141" s="6"/>
      <c r="O3141" s="6"/>
    </row>
    <row r="3142" spans="1:15" ht="13">
      <c r="A3142" s="4">
        <v>184127317</v>
      </c>
      <c r="B3142" s="5">
        <v>45400.417592592596</v>
      </c>
      <c r="C3142" s="4" t="s">
        <v>13</v>
      </c>
      <c r="D3142" s="4">
        <v>1</v>
      </c>
      <c r="E3142" s="5">
        <v>45400.920532407406</v>
      </c>
      <c r="F3142" s="6" t="s">
        <v>53</v>
      </c>
      <c r="G3142" s="7">
        <v>1.5740740740740741E-3</v>
      </c>
      <c r="H3142" s="5">
        <v>45400.419166666667</v>
      </c>
      <c r="I3142" s="7">
        <v>1.9328703703703704E-3</v>
      </c>
      <c r="J3142" s="6" t="s">
        <v>15</v>
      </c>
      <c r="K3142" s="4">
        <v>1</v>
      </c>
      <c r="L3142" s="4">
        <v>1</v>
      </c>
      <c r="M3142" s="6" t="s">
        <v>65</v>
      </c>
      <c r="N3142" s="6"/>
      <c r="O3142" s="6"/>
    </row>
    <row r="3143" spans="1:15" ht="13">
      <c r="A3143" s="4">
        <v>184128297</v>
      </c>
      <c r="B3143" s="5">
        <v>45400.421203703707</v>
      </c>
      <c r="C3143" s="4" t="s">
        <v>13</v>
      </c>
      <c r="D3143" s="4">
        <v>0</v>
      </c>
      <c r="E3143" s="5">
        <v>45400.928703703707</v>
      </c>
      <c r="F3143" s="6" t="s">
        <v>21</v>
      </c>
      <c r="G3143" s="7">
        <v>2.5578703703703705E-3</v>
      </c>
      <c r="H3143" s="5">
        <v>45400.423761574071</v>
      </c>
      <c r="I3143" s="7">
        <v>6.4351851851851853E-3</v>
      </c>
      <c r="J3143" s="6" t="s">
        <v>17</v>
      </c>
      <c r="K3143" s="4">
        <v>3</v>
      </c>
      <c r="L3143" s="4">
        <v>2</v>
      </c>
      <c r="M3143" s="6" t="s">
        <v>22</v>
      </c>
      <c r="N3143" s="6"/>
      <c r="O3143" s="6"/>
    </row>
    <row r="3144" spans="1:15" ht="13">
      <c r="A3144" s="4">
        <v>184130716</v>
      </c>
      <c r="B3144" s="5">
        <v>45400.430833333332</v>
      </c>
      <c r="C3144" s="4" t="s">
        <v>23</v>
      </c>
      <c r="D3144" s="4">
        <v>0</v>
      </c>
      <c r="E3144" s="5">
        <v>45400.937141203707</v>
      </c>
      <c r="F3144" s="6" t="s">
        <v>21</v>
      </c>
      <c r="G3144" s="5" t="s">
        <v>24</v>
      </c>
      <c r="H3144" s="5" t="s">
        <v>24</v>
      </c>
      <c r="I3144" s="7">
        <v>1.7476851851851852E-3</v>
      </c>
      <c r="J3144" s="6" t="s">
        <v>17</v>
      </c>
      <c r="K3144" s="4">
        <v>0</v>
      </c>
      <c r="L3144" s="4">
        <v>1</v>
      </c>
      <c r="M3144" s="6" t="s">
        <v>58</v>
      </c>
      <c r="N3144" s="6"/>
      <c r="O3144" s="6"/>
    </row>
    <row r="3145" spans="1:15" ht="13">
      <c r="A3145" s="4">
        <v>184130889</v>
      </c>
      <c r="B3145" s="5">
        <v>45400.431504629632</v>
      </c>
      <c r="C3145" s="4" t="s">
        <v>19</v>
      </c>
      <c r="D3145" s="4">
        <v>1</v>
      </c>
      <c r="E3145" s="5">
        <v>45400.945219907408</v>
      </c>
      <c r="F3145" s="6" t="s">
        <v>53</v>
      </c>
      <c r="G3145" s="7">
        <v>5.3240740740740744E-4</v>
      </c>
      <c r="H3145" s="5">
        <v>45400.432037037041</v>
      </c>
      <c r="I3145" s="7">
        <v>1.119212962962963E-2</v>
      </c>
      <c r="J3145" s="6" t="s">
        <v>17</v>
      </c>
      <c r="K3145" s="4">
        <v>5</v>
      </c>
      <c r="L3145" s="4">
        <v>7</v>
      </c>
      <c r="M3145" s="6" t="s">
        <v>18</v>
      </c>
      <c r="N3145" s="6"/>
      <c r="O3145" s="6"/>
    </row>
    <row r="3146" spans="1:15" ht="13">
      <c r="A3146" s="4">
        <v>184131171</v>
      </c>
      <c r="B3146" s="5">
        <v>45400.432395833333</v>
      </c>
      <c r="C3146" s="4" t="s">
        <v>13</v>
      </c>
      <c r="D3146" s="4">
        <v>1</v>
      </c>
      <c r="E3146" s="5">
        <v>45400.945219907408</v>
      </c>
      <c r="F3146" s="6" t="s">
        <v>21</v>
      </c>
      <c r="G3146" s="7">
        <v>2.7777777777777778E-4</v>
      </c>
      <c r="H3146" s="5">
        <v>45400.43309027778</v>
      </c>
      <c r="I3146" s="7">
        <v>1.2314814814814815E-2</v>
      </c>
      <c r="J3146" s="6" t="s">
        <v>17</v>
      </c>
      <c r="K3146" s="4">
        <v>5</v>
      </c>
      <c r="L3146" s="4">
        <v>8</v>
      </c>
      <c r="M3146" s="6" t="s">
        <v>26</v>
      </c>
      <c r="N3146" s="6"/>
      <c r="O3146" s="6"/>
    </row>
    <row r="3147" spans="1:15" ht="13">
      <c r="A3147" s="4">
        <v>184131359</v>
      </c>
      <c r="B3147" s="5">
        <v>45400.433275462965</v>
      </c>
      <c r="C3147" s="4" t="s">
        <v>13</v>
      </c>
      <c r="D3147" s="4">
        <v>1</v>
      </c>
      <c r="E3147" s="5">
        <v>45400.953599537039</v>
      </c>
      <c r="F3147" s="6" t="s">
        <v>53</v>
      </c>
      <c r="G3147" s="7">
        <v>2.0162037037037037E-2</v>
      </c>
      <c r="H3147" s="5">
        <v>45400.4534375</v>
      </c>
      <c r="I3147" s="7">
        <v>2.0162037037037037E-2</v>
      </c>
      <c r="J3147" s="6" t="s">
        <v>15</v>
      </c>
      <c r="K3147" s="4">
        <v>1</v>
      </c>
      <c r="L3147" s="4">
        <v>2</v>
      </c>
      <c r="M3147" s="6" t="s">
        <v>77</v>
      </c>
      <c r="N3147" s="6"/>
      <c r="O3147" s="6"/>
    </row>
    <row r="3148" spans="1:15" ht="13">
      <c r="A3148" s="4">
        <v>184131973</v>
      </c>
      <c r="B3148" s="5">
        <v>45400.435393518521</v>
      </c>
      <c r="C3148" s="4" t="s">
        <v>13</v>
      </c>
      <c r="D3148" s="4">
        <v>1</v>
      </c>
      <c r="E3148" s="5">
        <v>45400.986990740741</v>
      </c>
      <c r="F3148" s="6" t="s">
        <v>53</v>
      </c>
      <c r="G3148" s="7">
        <v>1.0069444444444444E-3</v>
      </c>
      <c r="H3148" s="5">
        <v>45400.436400462961</v>
      </c>
      <c r="I3148" s="7">
        <v>4.6967592592592596E-2</v>
      </c>
      <c r="J3148" s="6" t="s">
        <v>17</v>
      </c>
      <c r="K3148" s="4">
        <v>4</v>
      </c>
      <c r="L3148" s="4">
        <v>6</v>
      </c>
      <c r="M3148" s="6" t="s">
        <v>76</v>
      </c>
      <c r="N3148" s="6"/>
      <c r="O3148" s="6"/>
    </row>
    <row r="3149" spans="1:15" ht="13">
      <c r="A3149" s="4">
        <v>184132828</v>
      </c>
      <c r="B3149" s="5">
        <v>45400.438391203701</v>
      </c>
      <c r="C3149" s="4" t="s">
        <v>19</v>
      </c>
      <c r="D3149" s="4">
        <v>0</v>
      </c>
      <c r="E3149" s="5">
        <v>45400.945231481484</v>
      </c>
      <c r="F3149" s="6" t="s">
        <v>21</v>
      </c>
      <c r="G3149" s="4">
        <v>0</v>
      </c>
      <c r="H3149" s="5">
        <f>B3149</f>
        <v>45400.438391203701</v>
      </c>
      <c r="I3149" s="7">
        <v>6.4351851851851853E-3</v>
      </c>
      <c r="J3149" s="6" t="s">
        <v>17</v>
      </c>
      <c r="K3149" s="4">
        <v>4</v>
      </c>
      <c r="L3149" s="4">
        <v>2</v>
      </c>
      <c r="M3149" s="6" t="s">
        <v>26</v>
      </c>
      <c r="N3149" s="6"/>
      <c r="O3149" s="6"/>
    </row>
    <row r="3150" spans="1:15" ht="13">
      <c r="A3150" s="4">
        <v>184133245</v>
      </c>
      <c r="B3150" s="5">
        <v>45400.43953703704</v>
      </c>
      <c r="C3150" s="4" t="s">
        <v>19</v>
      </c>
      <c r="D3150" s="4">
        <v>2</v>
      </c>
      <c r="E3150" s="5">
        <v>45400.962060185186</v>
      </c>
      <c r="F3150" s="6" t="s">
        <v>21</v>
      </c>
      <c r="G3150" s="7">
        <v>1.0648148148148149E-3</v>
      </c>
      <c r="H3150" s="5">
        <v>45400.440601851849</v>
      </c>
      <c r="I3150" s="7">
        <v>1.7951388888888888E-2</v>
      </c>
      <c r="J3150" s="6" t="s">
        <v>17</v>
      </c>
      <c r="K3150" s="4">
        <v>5</v>
      </c>
      <c r="L3150" s="4">
        <v>9</v>
      </c>
      <c r="M3150" s="6" t="s">
        <v>59</v>
      </c>
      <c r="N3150" s="6"/>
      <c r="O3150" s="6"/>
    </row>
    <row r="3151" spans="1:15" ht="13">
      <c r="A3151" s="4">
        <v>184133300</v>
      </c>
      <c r="B3151" s="5">
        <v>45400.439884259256</v>
      </c>
      <c r="C3151" s="4" t="s">
        <v>19</v>
      </c>
      <c r="D3151" s="4">
        <v>0</v>
      </c>
      <c r="E3151" s="5">
        <v>45400.962060185186</v>
      </c>
      <c r="F3151" s="6" t="s">
        <v>53</v>
      </c>
      <c r="G3151" s="7">
        <v>9.1435185185185185E-4</v>
      </c>
      <c r="H3151" s="5">
        <v>45400.440798611111</v>
      </c>
      <c r="I3151" s="7">
        <v>2.1979166666666668E-2</v>
      </c>
      <c r="J3151" s="6" t="s">
        <v>17</v>
      </c>
      <c r="K3151" s="4">
        <v>3</v>
      </c>
      <c r="L3151" s="4">
        <v>2</v>
      </c>
      <c r="M3151" s="6" t="s">
        <v>52</v>
      </c>
      <c r="N3151" s="6"/>
      <c r="O3151" s="6"/>
    </row>
    <row r="3152" spans="1:15" ht="13">
      <c r="A3152" s="4">
        <v>184133830</v>
      </c>
      <c r="B3152" s="5">
        <v>45400.442060185182</v>
      </c>
      <c r="C3152" s="4" t="s">
        <v>19</v>
      </c>
      <c r="D3152" s="4">
        <v>0</v>
      </c>
      <c r="E3152" s="5">
        <v>45401.06113425926</v>
      </c>
      <c r="F3152" s="6" t="s">
        <v>47</v>
      </c>
      <c r="G3152" s="7">
        <v>5.0925925925925921E-4</v>
      </c>
      <c r="H3152" s="5">
        <v>45400.442569444444</v>
      </c>
      <c r="I3152" s="7">
        <v>0.11284722222222222</v>
      </c>
      <c r="J3152" s="6" t="s">
        <v>17</v>
      </c>
      <c r="K3152" s="4">
        <v>4</v>
      </c>
      <c r="L3152" s="4">
        <v>3</v>
      </c>
      <c r="M3152" s="6" t="s">
        <v>30</v>
      </c>
      <c r="N3152" s="6"/>
      <c r="O3152" s="6"/>
    </row>
    <row r="3153" spans="1:15" ht="13">
      <c r="A3153" s="4">
        <v>184134344</v>
      </c>
      <c r="B3153" s="5">
        <v>45400.444108796299</v>
      </c>
      <c r="C3153" s="4" t="s">
        <v>13</v>
      </c>
      <c r="D3153" s="4">
        <v>0</v>
      </c>
      <c r="E3153" s="5">
        <v>45400.953599537039</v>
      </c>
      <c r="F3153" s="6" t="s">
        <v>53</v>
      </c>
      <c r="G3153" s="7">
        <v>4.0509259259259258E-4</v>
      </c>
      <c r="H3153" s="5">
        <v>45400.444513888891</v>
      </c>
      <c r="I3153" s="7">
        <v>5.185185185185185E-3</v>
      </c>
      <c r="J3153" s="6" t="s">
        <v>17</v>
      </c>
      <c r="K3153" s="4">
        <v>2</v>
      </c>
      <c r="L3153" s="4">
        <v>2</v>
      </c>
      <c r="M3153" s="6" t="s">
        <v>58</v>
      </c>
      <c r="N3153" s="6"/>
      <c r="O3153" s="6"/>
    </row>
    <row r="3154" spans="1:15" ht="13">
      <c r="A3154" s="4">
        <v>184134664</v>
      </c>
      <c r="B3154" s="5">
        <v>45400.445567129631</v>
      </c>
      <c r="C3154" s="4" t="s">
        <v>23</v>
      </c>
      <c r="D3154" s="4">
        <v>0</v>
      </c>
      <c r="E3154" s="5">
        <v>45400.953611111108</v>
      </c>
      <c r="F3154" s="6" t="s">
        <v>53</v>
      </c>
      <c r="G3154" s="5" t="s">
        <v>24</v>
      </c>
      <c r="H3154" s="5" t="s">
        <v>24</v>
      </c>
      <c r="I3154" s="7">
        <v>4.6296296296296298E-4</v>
      </c>
      <c r="J3154" s="6" t="s">
        <v>17</v>
      </c>
      <c r="K3154" s="4">
        <v>0</v>
      </c>
      <c r="L3154" s="4">
        <v>1</v>
      </c>
      <c r="M3154" s="6" t="s">
        <v>55</v>
      </c>
      <c r="N3154" s="6"/>
      <c r="O3154" s="6"/>
    </row>
    <row r="3155" spans="1:15" ht="13">
      <c r="A3155" s="4">
        <v>184135270</v>
      </c>
      <c r="B3155" s="5">
        <v>45400.44771990741</v>
      </c>
      <c r="C3155" s="4" t="s">
        <v>23</v>
      </c>
      <c r="D3155" s="4">
        <v>0</v>
      </c>
      <c r="E3155" s="5">
        <v>45400.953611111108</v>
      </c>
      <c r="F3155" s="6" t="s">
        <v>53</v>
      </c>
      <c r="G3155" s="5" t="s">
        <v>24</v>
      </c>
      <c r="H3155" s="5" t="s">
        <v>24</v>
      </c>
      <c r="I3155" s="7">
        <v>1.3541666666666667E-3</v>
      </c>
      <c r="J3155" s="6" t="s">
        <v>17</v>
      </c>
      <c r="K3155" s="4">
        <v>0</v>
      </c>
      <c r="L3155" s="4">
        <v>1</v>
      </c>
      <c r="M3155" s="6" t="s">
        <v>58</v>
      </c>
      <c r="N3155" s="6"/>
      <c r="O3155" s="6"/>
    </row>
    <row r="3156" spans="1:15" ht="13">
      <c r="A3156" s="4">
        <v>184135536</v>
      </c>
      <c r="B3156" s="5">
        <v>45400.448703703703</v>
      </c>
      <c r="C3156" s="4" t="s">
        <v>19</v>
      </c>
      <c r="D3156" s="4">
        <v>1</v>
      </c>
      <c r="E3156" s="5">
        <v>45400.953611111108</v>
      </c>
      <c r="F3156" s="6" t="s">
        <v>21</v>
      </c>
      <c r="G3156" s="7">
        <v>1.1921296296296296E-3</v>
      </c>
      <c r="H3156" s="5">
        <v>45400.449895833335</v>
      </c>
      <c r="I3156" s="7">
        <v>1.712962962962963E-3</v>
      </c>
      <c r="J3156" s="6" t="s">
        <v>17</v>
      </c>
      <c r="K3156" s="4">
        <v>3</v>
      </c>
      <c r="L3156" s="4">
        <v>2</v>
      </c>
      <c r="M3156" s="6" t="s">
        <v>51</v>
      </c>
      <c r="N3156" s="6"/>
      <c r="O3156" s="6"/>
    </row>
    <row r="3157" spans="1:15" ht="13">
      <c r="A3157" s="4">
        <v>184135939</v>
      </c>
      <c r="B3157" s="5">
        <v>45400.449976851851</v>
      </c>
      <c r="C3157" s="4" t="s">
        <v>13</v>
      </c>
      <c r="D3157" s="4">
        <v>1</v>
      </c>
      <c r="E3157" s="5">
        <v>45400.970185185186</v>
      </c>
      <c r="F3157" s="6" t="s">
        <v>53</v>
      </c>
      <c r="G3157" s="7">
        <v>5.9027777777777778E-4</v>
      </c>
      <c r="H3157" s="5">
        <v>45400.450567129628</v>
      </c>
      <c r="I3157" s="7">
        <v>1.21875E-2</v>
      </c>
      <c r="J3157" s="6" t="s">
        <v>17</v>
      </c>
      <c r="K3157" s="4">
        <v>3</v>
      </c>
      <c r="L3157" s="4">
        <v>2</v>
      </c>
      <c r="M3157" s="6" t="s">
        <v>18</v>
      </c>
      <c r="N3157" s="6"/>
      <c r="O3157" s="6"/>
    </row>
    <row r="3158" spans="1:15" ht="13">
      <c r="A3158" s="4">
        <v>184136705</v>
      </c>
      <c r="B3158" s="5">
        <v>45400.453136574077</v>
      </c>
      <c r="C3158" s="4" t="s">
        <v>13</v>
      </c>
      <c r="D3158" s="4">
        <v>0</v>
      </c>
      <c r="E3158" s="5">
        <v>45400.962071759262</v>
      </c>
      <c r="F3158" s="6" t="s">
        <v>21</v>
      </c>
      <c r="G3158" s="7">
        <v>3.7037037037037035E-4</v>
      </c>
      <c r="H3158" s="5">
        <v>45400.453506944446</v>
      </c>
      <c r="I3158" s="7">
        <v>7.013888888888889E-3</v>
      </c>
      <c r="J3158" s="6" t="s">
        <v>17</v>
      </c>
      <c r="K3158" s="4">
        <v>4</v>
      </c>
      <c r="L3158" s="4">
        <v>4</v>
      </c>
      <c r="M3158" s="6" t="s">
        <v>70</v>
      </c>
      <c r="N3158" s="6"/>
      <c r="O3158" s="6"/>
    </row>
    <row r="3159" spans="1:15" ht="13">
      <c r="A3159" s="4">
        <v>184136771</v>
      </c>
      <c r="B3159" s="5">
        <v>45400.453333333331</v>
      </c>
      <c r="C3159" s="4" t="s">
        <v>19</v>
      </c>
      <c r="D3159" s="4">
        <v>0</v>
      </c>
      <c r="E3159" s="5">
        <v>45400.962071759262</v>
      </c>
      <c r="F3159" s="6" t="s">
        <v>53</v>
      </c>
      <c r="G3159" s="7">
        <v>8.564814814814815E-4</v>
      </c>
      <c r="H3159" s="5">
        <v>45400.454189814816</v>
      </c>
      <c r="I3159" s="7">
        <v>5.0578703703703706E-3</v>
      </c>
      <c r="J3159" s="6" t="s">
        <v>17</v>
      </c>
      <c r="K3159" s="4">
        <v>2</v>
      </c>
      <c r="L3159" s="4">
        <v>1</v>
      </c>
      <c r="M3159" s="6" t="s">
        <v>54</v>
      </c>
      <c r="N3159" s="6"/>
      <c r="O3159" s="6"/>
    </row>
    <row r="3160" spans="1:15" ht="13">
      <c r="A3160" s="4">
        <v>184136961</v>
      </c>
      <c r="B3160" s="5">
        <v>45400.453958333332</v>
      </c>
      <c r="C3160" s="4" t="s">
        <v>19</v>
      </c>
      <c r="D3160" s="4">
        <v>0</v>
      </c>
      <c r="E3160" s="5">
        <v>45400.962083333332</v>
      </c>
      <c r="F3160" s="6" t="s">
        <v>21</v>
      </c>
      <c r="G3160" s="7">
        <v>2.7546296296296294E-3</v>
      </c>
      <c r="H3160" s="5">
        <v>45400.456712962965</v>
      </c>
      <c r="I3160" s="7">
        <v>7.5810185185185182E-3</v>
      </c>
      <c r="J3160" s="6" t="s">
        <v>17</v>
      </c>
      <c r="K3160" s="4">
        <v>3</v>
      </c>
      <c r="L3160" s="4">
        <v>3</v>
      </c>
      <c r="M3160" s="6" t="s">
        <v>54</v>
      </c>
      <c r="N3160" s="6"/>
      <c r="O3160" s="6"/>
    </row>
    <row r="3161" spans="1:15" ht="13">
      <c r="A3161" s="4">
        <v>184141693</v>
      </c>
      <c r="B3161" s="5">
        <v>45400.471782407411</v>
      </c>
      <c r="C3161" s="4" t="s">
        <v>13</v>
      </c>
      <c r="D3161" s="4">
        <v>0</v>
      </c>
      <c r="E3161" s="5">
        <v>45400.987002314818</v>
      </c>
      <c r="F3161" s="6" t="s">
        <v>53</v>
      </c>
      <c r="G3161" s="7">
        <v>2.5694444444444445E-3</v>
      </c>
      <c r="H3161" s="5">
        <v>45400.474351851852</v>
      </c>
      <c r="I3161" s="7">
        <v>1.068287037037037E-2</v>
      </c>
      <c r="J3161" s="6" t="s">
        <v>17</v>
      </c>
      <c r="K3161" s="4">
        <v>4</v>
      </c>
      <c r="L3161" s="4">
        <v>3</v>
      </c>
      <c r="M3161" s="6" t="s">
        <v>20</v>
      </c>
      <c r="N3161" s="6"/>
      <c r="O3161" s="6"/>
    </row>
    <row r="3162" spans="1:15" ht="13">
      <c r="A3162" s="4">
        <v>184142032</v>
      </c>
      <c r="B3162" s="5">
        <v>45400.473356481481</v>
      </c>
      <c r="C3162" s="4" t="s">
        <v>13</v>
      </c>
      <c r="D3162" s="4">
        <v>1</v>
      </c>
      <c r="E3162" s="5">
        <v>45400.987002314818</v>
      </c>
      <c r="F3162" s="6" t="s">
        <v>21</v>
      </c>
      <c r="G3162" s="7">
        <v>7.291666666666667E-4</v>
      </c>
      <c r="H3162" s="5">
        <v>45400.474085648151</v>
      </c>
      <c r="I3162" s="7">
        <v>1.2280092592592592E-2</v>
      </c>
      <c r="J3162" s="6" t="s">
        <v>17</v>
      </c>
      <c r="K3162" s="4">
        <v>7</v>
      </c>
      <c r="L3162" s="4">
        <v>4</v>
      </c>
      <c r="M3162" s="6" t="s">
        <v>34</v>
      </c>
      <c r="N3162" s="6"/>
      <c r="O3162" s="6"/>
    </row>
    <row r="3163" spans="1:15" ht="13">
      <c r="A3163" s="4">
        <v>184144520</v>
      </c>
      <c r="B3163" s="5">
        <v>45400.482974537037</v>
      </c>
      <c r="C3163" s="4" t="s">
        <v>13</v>
      </c>
      <c r="D3163" s="4">
        <v>1</v>
      </c>
      <c r="E3163" s="5">
        <v>45400.995034722226</v>
      </c>
      <c r="F3163" s="6" t="s">
        <v>53</v>
      </c>
      <c r="G3163" s="7">
        <v>2.0833333333333335E-4</v>
      </c>
      <c r="H3163" s="5">
        <v>45400.483252314814</v>
      </c>
      <c r="I3163" s="7">
        <v>1.0590277777777778E-2</v>
      </c>
      <c r="J3163" s="6" t="s">
        <v>17</v>
      </c>
      <c r="K3163" s="4">
        <v>5</v>
      </c>
      <c r="L3163" s="4">
        <v>9</v>
      </c>
      <c r="M3163" s="6" t="s">
        <v>54</v>
      </c>
      <c r="N3163" s="6"/>
      <c r="O3163" s="6"/>
    </row>
    <row r="3164" spans="1:15" ht="13">
      <c r="A3164" s="4">
        <v>184144874</v>
      </c>
      <c r="B3164" s="5">
        <v>45400.484525462962</v>
      </c>
      <c r="C3164" s="4" t="s">
        <v>19</v>
      </c>
      <c r="D3164" s="4">
        <v>0</v>
      </c>
      <c r="E3164" s="5">
        <v>45400.995046296295</v>
      </c>
      <c r="F3164" s="6" t="s">
        <v>21</v>
      </c>
      <c r="G3164" s="7">
        <v>2.8124999999999999E-3</v>
      </c>
      <c r="H3164" s="5">
        <v>45400.487337962964</v>
      </c>
      <c r="I3164" s="7">
        <v>6.4004629629629628E-3</v>
      </c>
      <c r="J3164" s="6" t="s">
        <v>17</v>
      </c>
      <c r="K3164" s="4">
        <v>2</v>
      </c>
      <c r="L3164" s="4">
        <v>4</v>
      </c>
      <c r="M3164" s="6" t="s">
        <v>33</v>
      </c>
      <c r="N3164" s="6"/>
      <c r="O3164" s="6"/>
    </row>
    <row r="3165" spans="1:15" ht="13">
      <c r="A3165" s="4">
        <v>184144879</v>
      </c>
      <c r="B3165" s="5">
        <v>45400.484560185185</v>
      </c>
      <c r="C3165" s="4" t="s">
        <v>13</v>
      </c>
      <c r="D3165" s="4">
        <v>0</v>
      </c>
      <c r="E3165" s="5">
        <v>45400.987013888887</v>
      </c>
      <c r="F3165" s="6" t="s">
        <v>53</v>
      </c>
      <c r="G3165" s="5" t="s">
        <v>24</v>
      </c>
      <c r="H3165" s="5" t="s">
        <v>24</v>
      </c>
      <c r="I3165" s="7">
        <v>1.1111111111111111E-3</v>
      </c>
      <c r="J3165" s="6" t="s">
        <v>17</v>
      </c>
      <c r="K3165" s="4">
        <v>0</v>
      </c>
      <c r="L3165" s="4">
        <v>2</v>
      </c>
      <c r="M3165" s="6" t="s">
        <v>51</v>
      </c>
      <c r="N3165" s="6"/>
      <c r="O3165" s="6"/>
    </row>
    <row r="3166" spans="1:15" ht="13">
      <c r="A3166" s="4">
        <v>184145817</v>
      </c>
      <c r="B3166" s="5">
        <v>45400.488368055558</v>
      </c>
      <c r="C3166" s="4" t="s">
        <v>23</v>
      </c>
      <c r="D3166" s="4">
        <v>0</v>
      </c>
      <c r="E3166" s="5">
        <v>45400.995046296295</v>
      </c>
      <c r="F3166" s="6" t="s">
        <v>53</v>
      </c>
      <c r="G3166" s="5" t="s">
        <v>24</v>
      </c>
      <c r="H3166" s="5" t="s">
        <v>24</v>
      </c>
      <c r="I3166" s="7">
        <v>3.2060185185185186E-3</v>
      </c>
      <c r="J3166" s="6" t="s">
        <v>17</v>
      </c>
      <c r="K3166" s="4">
        <v>0</v>
      </c>
      <c r="L3166" s="4">
        <v>1</v>
      </c>
      <c r="M3166" s="6" t="s">
        <v>58</v>
      </c>
      <c r="N3166" s="6"/>
      <c r="O3166" s="6"/>
    </row>
    <row r="3167" spans="1:15" ht="13">
      <c r="A3167" s="4">
        <v>184147915</v>
      </c>
      <c r="B3167" s="5">
        <v>45400.49628472222</v>
      </c>
      <c r="C3167" s="4" t="s">
        <v>13</v>
      </c>
      <c r="D3167" s="4">
        <v>1</v>
      </c>
      <c r="E3167" s="5">
        <v>45401.003587962965</v>
      </c>
      <c r="F3167" s="6" t="s">
        <v>47</v>
      </c>
      <c r="G3167" s="7">
        <v>3.1597222222222222E-3</v>
      </c>
      <c r="H3167" s="5">
        <v>45400.499444444446</v>
      </c>
      <c r="I3167" s="7">
        <v>5.5324074074074078E-3</v>
      </c>
      <c r="J3167" s="6" t="s">
        <v>17</v>
      </c>
      <c r="K3167" s="4">
        <v>2</v>
      </c>
      <c r="L3167" s="4">
        <v>2</v>
      </c>
      <c r="M3167" s="6" t="s">
        <v>61</v>
      </c>
      <c r="N3167" s="6"/>
      <c r="O3167" s="6"/>
    </row>
    <row r="3168" spans="1:15" ht="13">
      <c r="A3168" s="4">
        <v>184148218</v>
      </c>
      <c r="B3168" s="5">
        <v>45400.497534722221</v>
      </c>
      <c r="C3168" s="4" t="s">
        <v>13</v>
      </c>
      <c r="D3168" s="4">
        <v>0</v>
      </c>
      <c r="E3168" s="5">
        <v>45401.003599537034</v>
      </c>
      <c r="F3168" s="6" t="s">
        <v>21</v>
      </c>
      <c r="G3168" s="7">
        <v>3.4722222222222224E-4</v>
      </c>
      <c r="H3168" s="5">
        <v>45400.497881944444</v>
      </c>
      <c r="I3168" s="7">
        <v>2.1643518518518518E-3</v>
      </c>
      <c r="J3168" s="6" t="s">
        <v>17</v>
      </c>
      <c r="K3168" s="4">
        <v>3</v>
      </c>
      <c r="L3168" s="4">
        <v>2</v>
      </c>
      <c r="M3168" s="6" t="s">
        <v>33</v>
      </c>
      <c r="N3168" s="6"/>
      <c r="O3168" s="6"/>
    </row>
    <row r="3169" spans="1:15" ht="13">
      <c r="A3169" s="4">
        <v>184149538</v>
      </c>
      <c r="B3169" s="5">
        <v>45400.502210648148</v>
      </c>
      <c r="C3169" s="4" t="s">
        <v>23</v>
      </c>
      <c r="D3169" s="4">
        <v>0</v>
      </c>
      <c r="E3169" s="5">
        <v>45400.502291666664</v>
      </c>
      <c r="F3169" s="6" t="s">
        <v>21</v>
      </c>
      <c r="G3169" s="5" t="s">
        <v>24</v>
      </c>
      <c r="H3169" s="5" t="s">
        <v>24</v>
      </c>
      <c r="I3169" s="7">
        <v>6.9444444444444444E-5</v>
      </c>
      <c r="J3169" s="6" t="s">
        <v>17</v>
      </c>
      <c r="K3169" s="4">
        <v>0</v>
      </c>
      <c r="L3169" s="4">
        <v>1</v>
      </c>
      <c r="M3169" s="6"/>
      <c r="N3169" s="6"/>
      <c r="O3169" s="6"/>
    </row>
    <row r="3170" spans="1:15" ht="13">
      <c r="A3170" s="4">
        <v>184149570</v>
      </c>
      <c r="B3170" s="5">
        <v>45400.502384259256</v>
      </c>
      <c r="C3170" s="4" t="s">
        <v>23</v>
      </c>
      <c r="D3170" s="4">
        <v>0</v>
      </c>
      <c r="E3170" s="5">
        <v>45400.502465277779</v>
      </c>
      <c r="F3170" s="6" t="s">
        <v>21</v>
      </c>
      <c r="G3170" s="5" t="s">
        <v>24</v>
      </c>
      <c r="H3170" s="5" t="s">
        <v>24</v>
      </c>
      <c r="I3170" s="7">
        <v>8.1018518518518516E-5</v>
      </c>
      <c r="J3170" s="6" t="s">
        <v>17</v>
      </c>
      <c r="K3170" s="4">
        <v>0</v>
      </c>
      <c r="L3170" s="4">
        <v>1</v>
      </c>
      <c r="M3170" s="6"/>
      <c r="N3170" s="6"/>
      <c r="O3170" s="6"/>
    </row>
    <row r="3171" spans="1:15" ht="13">
      <c r="A3171" s="4">
        <v>184149584</v>
      </c>
      <c r="B3171" s="5">
        <v>45400.502430555556</v>
      </c>
      <c r="C3171" s="4" t="s">
        <v>23</v>
      </c>
      <c r="D3171" s="4">
        <v>0</v>
      </c>
      <c r="E3171" s="5">
        <v>45400.502511574072</v>
      </c>
      <c r="F3171" s="6" t="s">
        <v>21</v>
      </c>
      <c r="G3171" s="5" t="s">
        <v>24</v>
      </c>
      <c r="H3171" s="5" t="s">
        <v>24</v>
      </c>
      <c r="I3171" s="7">
        <v>6.9444444444444444E-5</v>
      </c>
      <c r="J3171" s="6" t="s">
        <v>17</v>
      </c>
      <c r="K3171" s="4">
        <v>0</v>
      </c>
      <c r="L3171" s="4">
        <v>1</v>
      </c>
      <c r="M3171" s="6"/>
      <c r="N3171" s="6"/>
      <c r="O3171" s="6"/>
    </row>
    <row r="3172" spans="1:15" ht="13">
      <c r="A3172" s="4">
        <v>184150556</v>
      </c>
      <c r="B3172" s="5">
        <v>45400.506458333337</v>
      </c>
      <c r="C3172" s="4" t="s">
        <v>23</v>
      </c>
      <c r="D3172" s="4">
        <v>0</v>
      </c>
      <c r="E3172" s="5">
        <v>45400.506550925929</v>
      </c>
      <c r="F3172" s="6" t="s">
        <v>21</v>
      </c>
      <c r="G3172" s="5" t="s">
        <v>24</v>
      </c>
      <c r="H3172" s="5" t="s">
        <v>24</v>
      </c>
      <c r="I3172" s="7">
        <v>9.2592592592592588E-5</v>
      </c>
      <c r="J3172" s="6" t="s">
        <v>17</v>
      </c>
      <c r="K3172" s="4">
        <v>0</v>
      </c>
      <c r="L3172" s="4">
        <v>1</v>
      </c>
      <c r="M3172" s="6"/>
      <c r="N3172" s="6"/>
      <c r="O3172" s="6"/>
    </row>
    <row r="3173" spans="1:15" ht="13">
      <c r="A3173" s="4">
        <v>184150947</v>
      </c>
      <c r="B3173" s="5">
        <v>45400.508125</v>
      </c>
      <c r="C3173" s="4" t="s">
        <v>13</v>
      </c>
      <c r="D3173" s="4">
        <v>1</v>
      </c>
      <c r="E3173" s="5">
        <v>45401.011736111112</v>
      </c>
      <c r="F3173" s="6" t="s">
        <v>47</v>
      </c>
      <c r="G3173" s="7">
        <v>1.4583333333333334E-3</v>
      </c>
      <c r="H3173" s="5">
        <v>45400.509791666664</v>
      </c>
      <c r="I3173" s="7">
        <v>1.8171296296296297E-3</v>
      </c>
      <c r="J3173" s="6" t="s">
        <v>15</v>
      </c>
      <c r="K3173" s="4">
        <v>1</v>
      </c>
      <c r="L3173" s="4">
        <v>2</v>
      </c>
      <c r="M3173" s="6" t="s">
        <v>51</v>
      </c>
      <c r="N3173" s="6"/>
      <c r="O3173" s="6"/>
    </row>
    <row r="3174" spans="1:15" ht="13">
      <c r="A3174" s="4">
        <v>184151335</v>
      </c>
      <c r="B3174" s="5">
        <v>45400.509837962964</v>
      </c>
      <c r="C3174" s="4" t="s">
        <v>23</v>
      </c>
      <c r="D3174" s="4">
        <v>0</v>
      </c>
      <c r="E3174" s="5">
        <v>45400.514074074075</v>
      </c>
      <c r="F3174" s="6" t="s">
        <v>47</v>
      </c>
      <c r="G3174" s="5" t="s">
        <v>24</v>
      </c>
      <c r="H3174" s="5" t="s">
        <v>24</v>
      </c>
      <c r="I3174" s="7">
        <v>3.8194444444444446E-4</v>
      </c>
      <c r="J3174" s="6" t="s">
        <v>17</v>
      </c>
      <c r="K3174" s="4">
        <v>0</v>
      </c>
      <c r="L3174" s="4">
        <v>1</v>
      </c>
      <c r="M3174" s="6" t="s">
        <v>58</v>
      </c>
      <c r="N3174" s="6"/>
      <c r="O3174" s="6"/>
    </row>
    <row r="3175" spans="1:15" ht="13">
      <c r="A3175" s="4">
        <v>184151525</v>
      </c>
      <c r="B3175" s="5">
        <v>45400.510416666664</v>
      </c>
      <c r="C3175" s="4" t="s">
        <v>19</v>
      </c>
      <c r="D3175" s="4">
        <v>0</v>
      </c>
      <c r="E3175" s="5">
        <v>45401.036643518521</v>
      </c>
      <c r="F3175" s="6" t="s">
        <v>21</v>
      </c>
      <c r="G3175" s="7">
        <v>1.1574074074074073E-3</v>
      </c>
      <c r="H3175" s="5">
        <v>45400.511574074073</v>
      </c>
      <c r="I3175" s="7">
        <v>2.2476851851851852E-2</v>
      </c>
      <c r="J3175" s="6" t="s">
        <v>17</v>
      </c>
      <c r="K3175" s="4">
        <v>2</v>
      </c>
      <c r="L3175" s="4">
        <v>2</v>
      </c>
      <c r="M3175" s="6" t="s">
        <v>54</v>
      </c>
      <c r="N3175" s="6"/>
      <c r="O3175" s="6"/>
    </row>
    <row r="3176" spans="1:15" ht="13">
      <c r="A3176" s="4">
        <v>184152396</v>
      </c>
      <c r="B3176" s="5">
        <v>45400.513761574075</v>
      </c>
      <c r="C3176" s="4" t="s">
        <v>13</v>
      </c>
      <c r="D3176" s="4">
        <v>0</v>
      </c>
      <c r="E3176" s="5">
        <v>45401.028113425928</v>
      </c>
      <c r="F3176" s="6" t="s">
        <v>21</v>
      </c>
      <c r="G3176" s="7">
        <v>2.8009259259259259E-3</v>
      </c>
      <c r="H3176" s="5">
        <v>45400.516562500001</v>
      </c>
      <c r="I3176" s="7">
        <v>6.4236111111111108E-3</v>
      </c>
      <c r="J3176" s="6" t="s">
        <v>17</v>
      </c>
      <c r="K3176" s="4">
        <v>5</v>
      </c>
      <c r="L3176" s="4">
        <v>4</v>
      </c>
      <c r="M3176" s="6" t="s">
        <v>32</v>
      </c>
      <c r="N3176" s="6"/>
      <c r="O3176" s="6"/>
    </row>
    <row r="3177" spans="1:15" ht="13">
      <c r="A3177" s="4">
        <v>184153143</v>
      </c>
      <c r="B3177" s="5">
        <v>45400.516875000001</v>
      </c>
      <c r="C3177" s="4" t="s">
        <v>23</v>
      </c>
      <c r="D3177" s="4">
        <v>0</v>
      </c>
      <c r="E3177" s="5">
        <v>45401.02</v>
      </c>
      <c r="F3177" s="6" t="s">
        <v>21</v>
      </c>
      <c r="G3177" s="5" t="s">
        <v>24</v>
      </c>
      <c r="H3177" s="5" t="s">
        <v>24</v>
      </c>
      <c r="I3177" s="7">
        <v>2.4305555555555555E-4</v>
      </c>
      <c r="J3177" s="6" t="s">
        <v>17</v>
      </c>
      <c r="K3177" s="4">
        <v>0</v>
      </c>
      <c r="L3177" s="4">
        <v>1</v>
      </c>
      <c r="M3177" s="6" t="s">
        <v>58</v>
      </c>
      <c r="N3177" s="6"/>
      <c r="O3177" s="6"/>
    </row>
    <row r="3178" spans="1:15" ht="13">
      <c r="A3178" s="4">
        <v>184155436</v>
      </c>
      <c r="B3178" s="5">
        <v>45400.526076388887</v>
      </c>
      <c r="C3178" s="4" t="s">
        <v>13</v>
      </c>
      <c r="D3178" s="4">
        <v>0</v>
      </c>
      <c r="E3178" s="5">
        <v>45401.03665509259</v>
      </c>
      <c r="F3178" s="6" t="s">
        <v>47</v>
      </c>
      <c r="G3178" s="7">
        <v>2.6620370370370372E-4</v>
      </c>
      <c r="H3178" s="5">
        <v>45400.526342592595</v>
      </c>
      <c r="I3178" s="7">
        <v>2.3379629629629631E-3</v>
      </c>
      <c r="J3178" s="6" t="s">
        <v>15</v>
      </c>
      <c r="K3178" s="4">
        <v>1</v>
      </c>
      <c r="L3178" s="4">
        <v>1</v>
      </c>
      <c r="M3178" s="6" t="s">
        <v>22</v>
      </c>
      <c r="N3178" s="6"/>
      <c r="O3178" s="6"/>
    </row>
    <row r="3179" spans="1:15" ht="13">
      <c r="A3179" s="4">
        <v>184155809</v>
      </c>
      <c r="B3179" s="5">
        <v>45400.527870370373</v>
      </c>
      <c r="C3179" s="4" t="s">
        <v>13</v>
      </c>
      <c r="D3179" s="4">
        <v>0</v>
      </c>
      <c r="E3179" s="5">
        <v>45401.044803240744</v>
      </c>
      <c r="F3179" s="6" t="s">
        <v>21</v>
      </c>
      <c r="G3179" s="7">
        <v>7.291666666666667E-4</v>
      </c>
      <c r="H3179" s="5">
        <v>45400.528599537036</v>
      </c>
      <c r="I3179" s="7">
        <v>1.4108796296296296E-2</v>
      </c>
      <c r="J3179" s="6" t="s">
        <v>17</v>
      </c>
      <c r="K3179" s="4">
        <v>3</v>
      </c>
      <c r="L3179" s="4">
        <v>2</v>
      </c>
      <c r="M3179" s="6" t="s">
        <v>18</v>
      </c>
      <c r="N3179" s="6"/>
      <c r="O3179" s="6"/>
    </row>
    <row r="3180" spans="1:15" ht="13">
      <c r="A3180" s="4">
        <v>184155966</v>
      </c>
      <c r="B3180" s="5">
        <v>45400.528344907405</v>
      </c>
      <c r="C3180" s="4" t="s">
        <v>13</v>
      </c>
      <c r="D3180" s="4">
        <v>0</v>
      </c>
      <c r="E3180" s="5">
        <v>45401.044803240744</v>
      </c>
      <c r="F3180" s="6" t="s">
        <v>47</v>
      </c>
      <c r="G3180" s="7">
        <v>1.8981481481481482E-3</v>
      </c>
      <c r="H3180" s="5">
        <v>45400.530312499999</v>
      </c>
      <c r="I3180" s="7">
        <v>1.4814814814814815E-2</v>
      </c>
      <c r="J3180" s="6" t="s">
        <v>17</v>
      </c>
      <c r="K3180" s="4">
        <v>3</v>
      </c>
      <c r="L3180" s="4">
        <v>6</v>
      </c>
      <c r="M3180" s="6" t="s">
        <v>20</v>
      </c>
      <c r="N3180" s="6"/>
      <c r="O3180" s="6"/>
    </row>
    <row r="3181" spans="1:15" ht="13">
      <c r="A3181" s="4">
        <v>184156762</v>
      </c>
      <c r="B3181" s="5">
        <v>45400.532025462962</v>
      </c>
      <c r="C3181" s="4" t="s">
        <v>13</v>
      </c>
      <c r="D3181" s="4">
        <v>0</v>
      </c>
      <c r="E3181" s="5">
        <v>45401.161064814813</v>
      </c>
      <c r="F3181" s="6" t="s">
        <v>47</v>
      </c>
      <c r="G3181" s="7">
        <v>6.8287037037037036E-4</v>
      </c>
      <c r="H3181" s="5">
        <v>45400.532708333332</v>
      </c>
      <c r="I3181" s="7">
        <v>0.1213425925925926</v>
      </c>
      <c r="J3181" s="6" t="s">
        <v>17</v>
      </c>
      <c r="K3181" s="4">
        <v>4</v>
      </c>
      <c r="L3181" s="4">
        <v>4</v>
      </c>
      <c r="M3181" s="6" t="s">
        <v>90</v>
      </c>
      <c r="N3181" s="6"/>
      <c r="O3181" s="6"/>
    </row>
    <row r="3182" spans="1:15" ht="13">
      <c r="A3182" s="4">
        <v>184156869</v>
      </c>
      <c r="B3182" s="5">
        <v>45400.53229166667</v>
      </c>
      <c r="C3182" s="4" t="s">
        <v>13</v>
      </c>
      <c r="D3182" s="4">
        <v>1</v>
      </c>
      <c r="E3182" s="5">
        <v>45401.03665509259</v>
      </c>
      <c r="F3182" s="6" t="s">
        <v>47</v>
      </c>
      <c r="G3182" s="7">
        <v>3.2407407407407406E-4</v>
      </c>
      <c r="H3182" s="5">
        <v>45400.53261574074</v>
      </c>
      <c r="I3182" s="7">
        <v>3.5416666666666665E-3</v>
      </c>
      <c r="J3182" s="6" t="s">
        <v>17</v>
      </c>
      <c r="K3182" s="4">
        <v>3</v>
      </c>
      <c r="L3182" s="4">
        <v>4</v>
      </c>
      <c r="M3182" s="6" t="s">
        <v>62</v>
      </c>
      <c r="N3182" s="6"/>
      <c r="O3182" s="6"/>
    </row>
    <row r="3183" spans="1:15" ht="13">
      <c r="A3183" s="4">
        <v>184157844</v>
      </c>
      <c r="B3183" s="5">
        <v>45400.536643518521</v>
      </c>
      <c r="C3183" s="4" t="s">
        <v>13</v>
      </c>
      <c r="D3183" s="4">
        <v>1</v>
      </c>
      <c r="E3183" s="5">
        <v>45401.185983796298</v>
      </c>
      <c r="F3183" s="6" t="s">
        <v>47</v>
      </c>
      <c r="G3183" s="7">
        <v>1.1226851851851851E-3</v>
      </c>
      <c r="H3183" s="5">
        <v>45400.537766203706</v>
      </c>
      <c r="I3183" s="7">
        <v>0.14274305555555555</v>
      </c>
      <c r="J3183" s="6" t="s">
        <v>17</v>
      </c>
      <c r="K3183" s="4">
        <v>12</v>
      </c>
      <c r="L3183" s="4">
        <v>11</v>
      </c>
      <c r="M3183" s="6" t="s">
        <v>60</v>
      </c>
      <c r="N3183" s="6"/>
      <c r="O3183" s="6"/>
    </row>
    <row r="3184" spans="1:15" ht="13">
      <c r="A3184" s="4">
        <v>184158043</v>
      </c>
      <c r="B3184" s="5">
        <v>45400.537766203706</v>
      </c>
      <c r="C3184" s="4" t="s">
        <v>13</v>
      </c>
      <c r="D3184" s="4">
        <v>0</v>
      </c>
      <c r="E3184" s="5">
        <v>45401.044814814813</v>
      </c>
      <c r="F3184" s="6" t="s">
        <v>47</v>
      </c>
      <c r="G3184" s="7">
        <v>3.5300925925925925E-3</v>
      </c>
      <c r="H3184" s="5">
        <v>45400.541747685187</v>
      </c>
      <c r="I3184" s="7">
        <v>6.875E-3</v>
      </c>
      <c r="J3184" s="6" t="s">
        <v>17</v>
      </c>
      <c r="K3184" s="4">
        <v>2</v>
      </c>
      <c r="L3184" s="4">
        <v>4</v>
      </c>
      <c r="M3184" s="6" t="s">
        <v>18</v>
      </c>
      <c r="N3184" s="6"/>
      <c r="O3184" s="6"/>
    </row>
    <row r="3185" spans="1:15" ht="13">
      <c r="A3185" s="4">
        <v>184158641</v>
      </c>
      <c r="B3185" s="5">
        <v>45400.540462962963</v>
      </c>
      <c r="C3185" s="4" t="s">
        <v>23</v>
      </c>
      <c r="D3185" s="4">
        <v>3</v>
      </c>
      <c r="E3185" s="5">
        <v>45400.548437500001</v>
      </c>
      <c r="F3185" s="6" t="s">
        <v>47</v>
      </c>
      <c r="G3185" s="5" t="s">
        <v>24</v>
      </c>
      <c r="H3185" s="5" t="s">
        <v>24</v>
      </c>
      <c r="I3185" s="7">
        <v>4.5717592592592589E-3</v>
      </c>
      <c r="J3185" s="6" t="s">
        <v>17</v>
      </c>
      <c r="K3185" s="4">
        <v>0</v>
      </c>
      <c r="L3185" s="4">
        <v>1</v>
      </c>
      <c r="M3185" s="6" t="s">
        <v>90</v>
      </c>
      <c r="N3185" s="6"/>
      <c r="O3185" s="6"/>
    </row>
    <row r="3186" spans="1:15" ht="13">
      <c r="A3186" s="4">
        <v>184159967</v>
      </c>
      <c r="B3186" s="5">
        <v>45400.545023148145</v>
      </c>
      <c r="C3186" s="4" t="s">
        <v>13</v>
      </c>
      <c r="D3186" s="4">
        <v>0</v>
      </c>
      <c r="E3186" s="5">
        <v>45401.06113425926</v>
      </c>
      <c r="F3186" s="6" t="s">
        <v>21</v>
      </c>
      <c r="G3186" s="7">
        <v>4.9537037037037041E-3</v>
      </c>
      <c r="H3186" s="5">
        <v>45400.549976851849</v>
      </c>
      <c r="I3186" s="7">
        <v>1.3229166666666667E-2</v>
      </c>
      <c r="J3186" s="6" t="s">
        <v>17</v>
      </c>
      <c r="K3186" s="4">
        <v>4</v>
      </c>
      <c r="L3186" s="4">
        <v>4</v>
      </c>
      <c r="M3186" s="6" t="s">
        <v>20</v>
      </c>
      <c r="N3186" s="6"/>
      <c r="O3186" s="6"/>
    </row>
    <row r="3187" spans="1:15" ht="13">
      <c r="A3187" s="4">
        <v>184160219</v>
      </c>
      <c r="B3187" s="5">
        <v>45400.546226851853</v>
      </c>
      <c r="C3187" s="4" t="s">
        <v>13</v>
      </c>
      <c r="D3187" s="4">
        <v>0</v>
      </c>
      <c r="E3187" s="5">
        <v>45401.052835648145</v>
      </c>
      <c r="F3187" s="6" t="s">
        <v>53</v>
      </c>
      <c r="G3187" s="5" t="s">
        <v>24</v>
      </c>
      <c r="H3187" s="5" t="s">
        <v>24</v>
      </c>
      <c r="I3187" s="7">
        <v>6.1574074074074074E-3</v>
      </c>
      <c r="J3187" s="6" t="s">
        <v>17</v>
      </c>
      <c r="K3187" s="4">
        <v>0</v>
      </c>
      <c r="L3187" s="4">
        <v>2</v>
      </c>
      <c r="M3187" s="6" t="s">
        <v>51</v>
      </c>
      <c r="N3187" s="6"/>
      <c r="O3187" s="6"/>
    </row>
    <row r="3188" spans="1:15" ht="13">
      <c r="A3188" s="4">
        <v>184160410</v>
      </c>
      <c r="B3188" s="5">
        <v>45400.5471875</v>
      </c>
      <c r="C3188" s="4" t="s">
        <v>23</v>
      </c>
      <c r="D3188" s="4">
        <v>0</v>
      </c>
      <c r="E3188" s="5">
        <v>45401.052835648145</v>
      </c>
      <c r="F3188" s="6" t="s">
        <v>53</v>
      </c>
      <c r="G3188" s="5" t="s">
        <v>24</v>
      </c>
      <c r="H3188" s="5" t="s">
        <v>24</v>
      </c>
      <c r="I3188" s="7">
        <v>4.3055555555555555E-3</v>
      </c>
      <c r="J3188" s="6" t="s">
        <v>17</v>
      </c>
      <c r="K3188" s="4">
        <v>0</v>
      </c>
      <c r="L3188" s="4">
        <v>1</v>
      </c>
      <c r="M3188" s="6" t="s">
        <v>58</v>
      </c>
      <c r="N3188" s="6"/>
      <c r="O3188" s="6"/>
    </row>
    <row r="3189" spans="1:15" ht="13">
      <c r="A3189" s="4">
        <v>184160997</v>
      </c>
      <c r="B3189" s="5">
        <v>45400.549803240741</v>
      </c>
      <c r="C3189" s="4" t="s">
        <v>13</v>
      </c>
      <c r="D3189" s="4">
        <v>0</v>
      </c>
      <c r="E3189" s="5">
        <v>45401.119189814817</v>
      </c>
      <c r="F3189" s="6" t="s">
        <v>47</v>
      </c>
      <c r="G3189" s="7">
        <v>1.8749999999999999E-3</v>
      </c>
      <c r="H3189" s="5">
        <v>45400.551678240743</v>
      </c>
      <c r="I3189" s="7">
        <v>6.5671296296296297E-2</v>
      </c>
      <c r="J3189" s="6" t="s">
        <v>15</v>
      </c>
      <c r="K3189" s="4">
        <v>1</v>
      </c>
      <c r="L3189" s="4">
        <v>2</v>
      </c>
      <c r="M3189" s="6" t="s">
        <v>33</v>
      </c>
      <c r="N3189" s="6"/>
      <c r="O3189" s="6"/>
    </row>
    <row r="3190" spans="1:15" ht="13">
      <c r="A3190" s="4">
        <v>184161923</v>
      </c>
      <c r="B3190" s="5">
        <v>45400.553402777776</v>
      </c>
      <c r="C3190" s="4" t="s">
        <v>13</v>
      </c>
      <c r="D3190" s="4">
        <v>1</v>
      </c>
      <c r="E3190" s="5">
        <v>45401.069224537037</v>
      </c>
      <c r="F3190" s="6" t="s">
        <v>21</v>
      </c>
      <c r="G3190" s="7">
        <v>1.1689814814814816E-3</v>
      </c>
      <c r="H3190" s="5">
        <v>45400.554571759261</v>
      </c>
      <c r="I3190" s="7">
        <v>1.4849537037037038E-2</v>
      </c>
      <c r="J3190" s="6" t="s">
        <v>17</v>
      </c>
      <c r="K3190" s="4">
        <v>7</v>
      </c>
      <c r="L3190" s="4">
        <v>6</v>
      </c>
      <c r="M3190" s="6" t="s">
        <v>41</v>
      </c>
      <c r="N3190" s="6"/>
      <c r="O3190" s="6"/>
    </row>
    <row r="3191" spans="1:15" ht="13">
      <c r="A3191" s="4">
        <v>184162418</v>
      </c>
      <c r="B3191" s="5">
        <v>45400.555856481478</v>
      </c>
      <c r="C3191" s="4" t="s">
        <v>19</v>
      </c>
      <c r="D3191" s="4">
        <v>1</v>
      </c>
      <c r="E3191" s="5">
        <v>45401.094259259262</v>
      </c>
      <c r="F3191" s="6" t="s">
        <v>53</v>
      </c>
      <c r="G3191" s="7">
        <v>1.3541666666666667E-3</v>
      </c>
      <c r="H3191" s="5">
        <v>45400.557210648149</v>
      </c>
      <c r="I3191" s="7">
        <v>3.1875000000000001E-2</v>
      </c>
      <c r="J3191" s="6" t="s">
        <v>17</v>
      </c>
      <c r="K3191" s="4">
        <v>4</v>
      </c>
      <c r="L3191" s="4">
        <v>5</v>
      </c>
      <c r="M3191" s="6" t="s">
        <v>26</v>
      </c>
      <c r="N3191" s="6"/>
      <c r="O3191" s="6"/>
    </row>
    <row r="3192" spans="1:15" ht="13">
      <c r="A3192" s="4">
        <v>184163031</v>
      </c>
      <c r="B3192" s="5">
        <v>45400.558333333334</v>
      </c>
      <c r="C3192" s="4" t="s">
        <v>23</v>
      </c>
      <c r="D3192" s="4">
        <v>0</v>
      </c>
      <c r="E3192" s="5">
        <v>45401.069236111114</v>
      </c>
      <c r="F3192" s="6" t="s">
        <v>21</v>
      </c>
      <c r="G3192" s="5" t="s">
        <v>24</v>
      </c>
      <c r="H3192" s="5" t="s">
        <v>24</v>
      </c>
      <c r="I3192" s="7">
        <v>2.3379629629629631E-3</v>
      </c>
      <c r="J3192" s="6" t="s">
        <v>17</v>
      </c>
      <c r="K3192" s="4">
        <v>0</v>
      </c>
      <c r="L3192" s="4">
        <v>1</v>
      </c>
      <c r="M3192" s="6" t="s">
        <v>58</v>
      </c>
      <c r="N3192" s="6"/>
      <c r="O3192" s="6"/>
    </row>
    <row r="3193" spans="1:15" ht="13">
      <c r="A3193" s="4">
        <v>184163704</v>
      </c>
      <c r="B3193" s="5">
        <v>45400.561296296299</v>
      </c>
      <c r="C3193" s="4" t="s">
        <v>23</v>
      </c>
      <c r="D3193" s="4">
        <v>0</v>
      </c>
      <c r="E3193" s="5">
        <v>45400.583020833335</v>
      </c>
      <c r="F3193" s="6" t="s">
        <v>47</v>
      </c>
      <c r="G3193" s="5" t="s">
        <v>24</v>
      </c>
      <c r="H3193" s="5" t="s">
        <v>24</v>
      </c>
      <c r="I3193" s="7">
        <v>1.724537037037037E-3</v>
      </c>
      <c r="J3193" s="6" t="s">
        <v>17</v>
      </c>
      <c r="K3193" s="4">
        <v>0</v>
      </c>
      <c r="L3193" s="4">
        <v>1</v>
      </c>
      <c r="M3193" s="6" t="s">
        <v>58</v>
      </c>
      <c r="N3193" s="6"/>
      <c r="O3193" s="6"/>
    </row>
    <row r="3194" spans="1:15" ht="13">
      <c r="A3194" s="4">
        <v>184164234</v>
      </c>
      <c r="B3194" s="5">
        <v>45400.563148148147</v>
      </c>
      <c r="C3194" s="4" t="s">
        <v>13</v>
      </c>
      <c r="D3194" s="4">
        <v>1</v>
      </c>
      <c r="E3194" s="5">
        <v>45401.086087962962</v>
      </c>
      <c r="F3194" s="6" t="s">
        <v>47</v>
      </c>
      <c r="G3194" s="7">
        <v>9.837962962962962E-4</v>
      </c>
      <c r="H3194" s="5">
        <v>45400.564131944448</v>
      </c>
      <c r="I3194" s="7">
        <v>2.0150462962962964E-2</v>
      </c>
      <c r="J3194" s="6" t="s">
        <v>17</v>
      </c>
      <c r="K3194" s="4">
        <v>4</v>
      </c>
      <c r="L3194" s="4">
        <v>5</v>
      </c>
      <c r="M3194" s="6" t="s">
        <v>38</v>
      </c>
      <c r="N3194" s="6"/>
      <c r="O3194" s="6"/>
    </row>
    <row r="3195" spans="1:15" ht="13">
      <c r="A3195" s="4">
        <v>184167818</v>
      </c>
      <c r="B3195" s="5">
        <v>45400.577719907407</v>
      </c>
      <c r="C3195" s="4" t="s">
        <v>13</v>
      </c>
      <c r="D3195" s="4">
        <v>0</v>
      </c>
      <c r="E3195" s="5">
        <v>45401.236064814817</v>
      </c>
      <c r="F3195" s="6" t="s">
        <v>21</v>
      </c>
      <c r="G3195" s="7">
        <v>2.2106481481481482E-3</v>
      </c>
      <c r="H3195" s="5">
        <v>45400.579930555556</v>
      </c>
      <c r="I3195" s="7">
        <v>0.15087962962962964</v>
      </c>
      <c r="J3195" s="6" t="s">
        <v>17</v>
      </c>
      <c r="K3195" s="4">
        <v>6</v>
      </c>
      <c r="L3195" s="4">
        <v>7</v>
      </c>
      <c r="M3195" s="6" t="s">
        <v>106</v>
      </c>
      <c r="N3195" s="6"/>
      <c r="O3195" s="6"/>
    </row>
    <row r="3196" spans="1:15" ht="13">
      <c r="A3196" s="4">
        <v>184167976</v>
      </c>
      <c r="B3196" s="5">
        <v>45400.5784375</v>
      </c>
      <c r="C3196" s="4" t="s">
        <v>13</v>
      </c>
      <c r="D3196" s="4">
        <v>1</v>
      </c>
      <c r="E3196" s="5">
        <v>45401.102627314816</v>
      </c>
      <c r="F3196" s="6" t="s">
        <v>53</v>
      </c>
      <c r="G3196" s="7">
        <v>3.9351851851851852E-4</v>
      </c>
      <c r="H3196" s="5">
        <v>45400.578831018516</v>
      </c>
      <c r="I3196" s="7">
        <v>2.1574074074074075E-2</v>
      </c>
      <c r="J3196" s="6" t="s">
        <v>17</v>
      </c>
      <c r="K3196" s="4">
        <v>3</v>
      </c>
      <c r="L3196" s="4">
        <v>2</v>
      </c>
      <c r="M3196" s="6" t="s">
        <v>18</v>
      </c>
      <c r="N3196" s="6"/>
      <c r="O3196" s="6"/>
    </row>
    <row r="3197" spans="1:15" ht="13">
      <c r="A3197" s="4">
        <v>184168471</v>
      </c>
      <c r="B3197" s="5">
        <v>45400.580787037034</v>
      </c>
      <c r="C3197" s="4" t="s">
        <v>13</v>
      </c>
      <c r="D3197" s="4">
        <v>1</v>
      </c>
      <c r="E3197" s="5">
        <v>45401.211018518516</v>
      </c>
      <c r="F3197" s="6" t="s">
        <v>47</v>
      </c>
      <c r="G3197" s="7">
        <v>6.7129629629629625E-4</v>
      </c>
      <c r="H3197" s="5">
        <v>45400.581458333334</v>
      </c>
      <c r="I3197" s="7">
        <v>0.12405092592592593</v>
      </c>
      <c r="J3197" s="6" t="s">
        <v>17</v>
      </c>
      <c r="K3197" s="4">
        <v>4</v>
      </c>
      <c r="L3197" s="4">
        <v>9</v>
      </c>
      <c r="M3197" s="6" t="s">
        <v>36</v>
      </c>
      <c r="N3197" s="6"/>
      <c r="O3197" s="6"/>
    </row>
    <row r="3198" spans="1:15" ht="13">
      <c r="A3198" s="4">
        <v>184168715</v>
      </c>
      <c r="B3198" s="5">
        <v>45400.581759259258</v>
      </c>
      <c r="C3198" s="4" t="s">
        <v>13</v>
      </c>
      <c r="D3198" s="4">
        <v>0</v>
      </c>
      <c r="E3198" s="5">
        <v>45401.51321759259</v>
      </c>
      <c r="F3198" s="6" t="s">
        <v>14</v>
      </c>
      <c r="G3198" s="7">
        <v>5.0925925925925921E-4</v>
      </c>
      <c r="H3198" s="5">
        <v>45400.582268518519</v>
      </c>
      <c r="I3198" s="7">
        <v>0.42487268518518517</v>
      </c>
      <c r="J3198" s="6" t="s">
        <v>17</v>
      </c>
      <c r="K3198" s="4">
        <v>4</v>
      </c>
      <c r="L3198" s="4">
        <v>7</v>
      </c>
      <c r="M3198" s="6" t="s">
        <v>54</v>
      </c>
      <c r="N3198" s="6"/>
      <c r="O3198" s="6"/>
    </row>
    <row r="3199" spans="1:15" ht="13">
      <c r="A3199" s="4">
        <v>184168939</v>
      </c>
      <c r="B3199" s="5">
        <v>45400.582789351851</v>
      </c>
      <c r="C3199" s="4" t="s">
        <v>19</v>
      </c>
      <c r="D3199" s="4">
        <v>0</v>
      </c>
      <c r="E3199" s="5">
        <v>45401.094270833331</v>
      </c>
      <c r="F3199" s="6" t="s">
        <v>53</v>
      </c>
      <c r="G3199" s="7">
        <v>1.0879629629629629E-3</v>
      </c>
      <c r="H3199" s="5">
        <v>45400.583877314813</v>
      </c>
      <c r="I3199" s="7">
        <v>3.8310185185185183E-3</v>
      </c>
      <c r="J3199" s="6" t="s">
        <v>17</v>
      </c>
      <c r="K3199" s="4">
        <v>2</v>
      </c>
      <c r="L3199" s="4">
        <v>2</v>
      </c>
      <c r="M3199" s="6" t="s">
        <v>49</v>
      </c>
      <c r="N3199" s="6"/>
      <c r="O3199" s="6"/>
    </row>
    <row r="3200" spans="1:15" ht="13">
      <c r="A3200" s="4">
        <v>184168954</v>
      </c>
      <c r="B3200" s="5">
        <v>45400.58284722222</v>
      </c>
      <c r="C3200" s="4" t="s">
        <v>13</v>
      </c>
      <c r="D3200" s="4">
        <v>3</v>
      </c>
      <c r="E3200" s="5">
        <v>45401.111030092594</v>
      </c>
      <c r="F3200" s="6" t="s">
        <v>47</v>
      </c>
      <c r="G3200" s="7">
        <v>3.8888888888888888E-3</v>
      </c>
      <c r="H3200" s="5">
        <v>45400.586736111109</v>
      </c>
      <c r="I3200" s="7">
        <v>2.7280092592592592E-2</v>
      </c>
      <c r="J3200" s="6" t="s">
        <v>17</v>
      </c>
      <c r="K3200" s="4">
        <v>4</v>
      </c>
      <c r="L3200" s="4">
        <v>5</v>
      </c>
      <c r="M3200" s="6" t="s">
        <v>36</v>
      </c>
      <c r="N3200" s="6"/>
      <c r="O3200" s="6"/>
    </row>
    <row r="3201" spans="1:15" ht="13">
      <c r="A3201" s="4">
        <v>184171142</v>
      </c>
      <c r="B3201" s="5">
        <v>45400.590775462966</v>
      </c>
      <c r="C3201" s="4" t="s">
        <v>23</v>
      </c>
      <c r="D3201" s="4">
        <v>1</v>
      </c>
      <c r="E3201" s="5">
        <v>45400.592546296299</v>
      </c>
      <c r="F3201" s="6" t="s">
        <v>47</v>
      </c>
      <c r="G3201" s="5" t="s">
        <v>24</v>
      </c>
      <c r="H3201" s="5" t="s">
        <v>24</v>
      </c>
      <c r="I3201" s="7">
        <v>1.5162037037037036E-3</v>
      </c>
      <c r="J3201" s="6" t="s">
        <v>17</v>
      </c>
      <c r="K3201" s="4">
        <v>0</v>
      </c>
      <c r="L3201" s="4">
        <v>1</v>
      </c>
      <c r="M3201" s="6" t="s">
        <v>90</v>
      </c>
      <c r="N3201" s="6"/>
      <c r="O3201" s="6"/>
    </row>
    <row r="3202" spans="1:15" ht="13">
      <c r="A3202" s="4">
        <v>184171351</v>
      </c>
      <c r="B3202" s="5">
        <v>45400.59170138889</v>
      </c>
      <c r="C3202" s="4" t="s">
        <v>23</v>
      </c>
      <c r="D3202" s="4">
        <v>0</v>
      </c>
      <c r="E3202" s="5">
        <v>45400.591805555552</v>
      </c>
      <c r="F3202" s="6" t="s">
        <v>21</v>
      </c>
      <c r="G3202" s="5" t="s">
        <v>24</v>
      </c>
      <c r="H3202" s="5" t="s">
        <v>24</v>
      </c>
      <c r="I3202" s="7">
        <v>9.2592592592592588E-5</v>
      </c>
      <c r="J3202" s="6" t="s">
        <v>17</v>
      </c>
      <c r="K3202" s="4">
        <v>0</v>
      </c>
      <c r="L3202" s="4">
        <v>1</v>
      </c>
      <c r="M3202" s="6"/>
      <c r="N3202" s="6"/>
      <c r="O3202" s="6"/>
    </row>
    <row r="3203" spans="1:15" ht="13">
      <c r="A3203" s="4">
        <v>184172026</v>
      </c>
      <c r="B3203" s="5">
        <v>45400.594340277778</v>
      </c>
      <c r="C3203" s="4" t="s">
        <v>13</v>
      </c>
      <c r="D3203" s="4">
        <v>0</v>
      </c>
      <c r="E3203" s="5">
        <v>45400.624050925922</v>
      </c>
      <c r="F3203" s="6" t="s">
        <v>21</v>
      </c>
      <c r="G3203" s="7">
        <v>2.3842592592592591E-3</v>
      </c>
      <c r="H3203" s="5">
        <v>45400.596724537034</v>
      </c>
      <c r="I3203" s="7">
        <v>1.0462962962962962E-2</v>
      </c>
      <c r="J3203" s="6" t="s">
        <v>17</v>
      </c>
      <c r="K3203" s="4">
        <v>2</v>
      </c>
      <c r="L3203" s="4">
        <v>2</v>
      </c>
      <c r="M3203" s="6" t="s">
        <v>54</v>
      </c>
      <c r="N3203" s="6"/>
      <c r="O3203" s="6"/>
    </row>
    <row r="3204" spans="1:15" ht="13">
      <c r="A3204" s="4">
        <v>184172288</v>
      </c>
      <c r="B3204" s="5">
        <v>45400.595150462963</v>
      </c>
      <c r="C3204" s="4" t="s">
        <v>13</v>
      </c>
      <c r="D3204" s="4">
        <v>0</v>
      </c>
      <c r="E3204" s="5">
        <v>45401.136030092595</v>
      </c>
      <c r="F3204" s="6" t="s">
        <v>21</v>
      </c>
      <c r="G3204" s="7">
        <v>4.3981481481481481E-4</v>
      </c>
      <c r="H3204" s="5">
        <v>45400.595590277779</v>
      </c>
      <c r="I3204" s="7">
        <v>3.4768518518518518E-2</v>
      </c>
      <c r="J3204" s="6" t="s">
        <v>17</v>
      </c>
      <c r="K3204" s="4">
        <v>8</v>
      </c>
      <c r="L3204" s="4">
        <v>9</v>
      </c>
      <c r="M3204" s="6" t="s">
        <v>20</v>
      </c>
      <c r="N3204" s="6"/>
      <c r="O3204" s="6"/>
    </row>
    <row r="3205" spans="1:15" ht="13">
      <c r="A3205" s="4">
        <v>184173796</v>
      </c>
      <c r="B3205" s="5">
        <v>45400.602256944447</v>
      </c>
      <c r="C3205" s="4" t="s">
        <v>23</v>
      </c>
      <c r="D3205" s="4">
        <v>0</v>
      </c>
      <c r="E3205" s="5">
        <v>45400.602337962962</v>
      </c>
      <c r="F3205" s="6" t="s">
        <v>21</v>
      </c>
      <c r="G3205" s="5" t="s">
        <v>24</v>
      </c>
      <c r="H3205" s="5" t="s">
        <v>24</v>
      </c>
      <c r="I3205" s="7">
        <v>8.1018518518518516E-5</v>
      </c>
      <c r="J3205" s="6" t="s">
        <v>17</v>
      </c>
      <c r="K3205" s="4">
        <v>0</v>
      </c>
      <c r="L3205" s="4">
        <v>1</v>
      </c>
      <c r="M3205" s="6"/>
      <c r="N3205" s="6"/>
      <c r="O3205" s="6"/>
    </row>
    <row r="3206" spans="1:15" ht="13">
      <c r="A3206" s="4">
        <v>184173818</v>
      </c>
      <c r="B3206" s="5">
        <v>45400.602349537039</v>
      </c>
      <c r="C3206" s="4" t="s">
        <v>19</v>
      </c>
      <c r="D3206" s="4">
        <v>0</v>
      </c>
      <c r="E3206" s="5">
        <v>45401.111041666663</v>
      </c>
      <c r="F3206" s="6" t="s">
        <v>53</v>
      </c>
      <c r="G3206" s="7">
        <v>3.2523148148148147E-3</v>
      </c>
      <c r="H3206" s="5">
        <v>45400.60560185185</v>
      </c>
      <c r="I3206" s="7">
        <v>5.9375000000000001E-3</v>
      </c>
      <c r="J3206" s="6" t="s">
        <v>15</v>
      </c>
      <c r="K3206" s="4">
        <v>1</v>
      </c>
      <c r="L3206" s="4">
        <v>1</v>
      </c>
      <c r="M3206" s="6" t="s">
        <v>44</v>
      </c>
      <c r="N3206" s="6"/>
      <c r="O3206" s="6"/>
    </row>
    <row r="3207" spans="1:15" ht="13">
      <c r="A3207" s="4">
        <v>184174879</v>
      </c>
      <c r="B3207" s="5">
        <v>45400.60670138889</v>
      </c>
      <c r="C3207" s="4" t="s">
        <v>23</v>
      </c>
      <c r="D3207" s="4">
        <v>0</v>
      </c>
      <c r="E3207" s="5">
        <v>45401.111041666663</v>
      </c>
      <c r="F3207" s="6" t="s">
        <v>21</v>
      </c>
      <c r="G3207" s="5" t="s">
        <v>24</v>
      </c>
      <c r="H3207" s="5" t="s">
        <v>24</v>
      </c>
      <c r="I3207" s="7">
        <v>1.6782407407407408E-3</v>
      </c>
      <c r="J3207" s="6" t="s">
        <v>17</v>
      </c>
      <c r="K3207" s="4">
        <v>0</v>
      </c>
      <c r="L3207" s="4">
        <v>1</v>
      </c>
      <c r="M3207" s="6" t="s">
        <v>58</v>
      </c>
      <c r="N3207" s="6"/>
      <c r="O3207" s="6"/>
    </row>
    <row r="3208" spans="1:15" ht="13">
      <c r="A3208" s="4">
        <v>184176072</v>
      </c>
      <c r="B3208" s="5">
        <v>45400.612083333333</v>
      </c>
      <c r="C3208" s="4" t="s">
        <v>23</v>
      </c>
      <c r="D3208" s="4">
        <v>0</v>
      </c>
      <c r="E3208" s="5">
        <v>45400.614201388889</v>
      </c>
      <c r="F3208" s="6" t="s">
        <v>47</v>
      </c>
      <c r="G3208" s="5" t="s">
        <v>24</v>
      </c>
      <c r="H3208" s="5" t="s">
        <v>24</v>
      </c>
      <c r="I3208" s="7">
        <v>7.407407407407407E-4</v>
      </c>
      <c r="J3208" s="6" t="s">
        <v>17</v>
      </c>
      <c r="K3208" s="4">
        <v>0</v>
      </c>
      <c r="L3208" s="4">
        <v>1</v>
      </c>
      <c r="M3208" s="6" t="s">
        <v>58</v>
      </c>
      <c r="N3208" s="6"/>
      <c r="O3208" s="6"/>
    </row>
    <row r="3209" spans="1:15" ht="13">
      <c r="A3209" s="4">
        <v>184176518</v>
      </c>
      <c r="B3209" s="5">
        <v>45400.614166666666</v>
      </c>
      <c r="C3209" s="4" t="s">
        <v>13</v>
      </c>
      <c r="D3209" s="4">
        <v>0</v>
      </c>
      <c r="E3209" s="5">
        <v>45401.119201388887</v>
      </c>
      <c r="F3209" s="6" t="s">
        <v>47</v>
      </c>
      <c r="G3209" s="7">
        <v>4.9768518518518521E-4</v>
      </c>
      <c r="H3209" s="5">
        <v>45400.614664351851</v>
      </c>
      <c r="I3209" s="7">
        <v>4.5601851851851853E-3</v>
      </c>
      <c r="J3209" s="6" t="s">
        <v>17</v>
      </c>
      <c r="K3209" s="4">
        <v>4</v>
      </c>
      <c r="L3209" s="4">
        <v>3</v>
      </c>
      <c r="M3209" s="6" t="s">
        <v>52</v>
      </c>
      <c r="N3209" s="6"/>
      <c r="O3209" s="6"/>
    </row>
    <row r="3210" spans="1:15" ht="13">
      <c r="A3210" s="4">
        <v>184177092</v>
      </c>
      <c r="B3210" s="5">
        <v>45400.615810185183</v>
      </c>
      <c r="C3210" s="4" t="s">
        <v>13</v>
      </c>
      <c r="D3210" s="4">
        <v>0</v>
      </c>
      <c r="E3210" s="5">
        <v>45401.144224537034</v>
      </c>
      <c r="F3210" s="6" t="s">
        <v>21</v>
      </c>
      <c r="G3210" s="7">
        <v>7.5231481481481482E-4</v>
      </c>
      <c r="H3210" s="5">
        <v>45400.617986111109</v>
      </c>
      <c r="I3210" s="7">
        <v>2.5381944444444443E-2</v>
      </c>
      <c r="J3210" s="6" t="s">
        <v>17</v>
      </c>
      <c r="K3210" s="4">
        <v>6</v>
      </c>
      <c r="L3210" s="4">
        <v>5</v>
      </c>
      <c r="M3210" s="6" t="s">
        <v>81</v>
      </c>
      <c r="N3210" s="6"/>
      <c r="O3210" s="6"/>
    </row>
    <row r="3211" spans="1:15" ht="13">
      <c r="A3211" s="4">
        <v>184177832</v>
      </c>
      <c r="B3211" s="5">
        <v>45400.619432870371</v>
      </c>
      <c r="C3211" s="4" t="s">
        <v>19</v>
      </c>
      <c r="D3211" s="4">
        <v>0</v>
      </c>
      <c r="E3211" s="5">
        <v>45401.127500000002</v>
      </c>
      <c r="F3211" s="6" t="s">
        <v>21</v>
      </c>
      <c r="G3211" s="7">
        <v>1.9907407407407408E-3</v>
      </c>
      <c r="H3211" s="5">
        <v>45400.621423611112</v>
      </c>
      <c r="I3211" s="7">
        <v>6.7476851851851856E-3</v>
      </c>
      <c r="J3211" s="6" t="s">
        <v>17</v>
      </c>
      <c r="K3211" s="4">
        <v>7</v>
      </c>
      <c r="L3211" s="4">
        <v>8</v>
      </c>
      <c r="M3211" s="6" t="s">
        <v>18</v>
      </c>
      <c r="N3211" s="6"/>
      <c r="O3211" s="6"/>
    </row>
    <row r="3212" spans="1:15" ht="13">
      <c r="A3212" s="4">
        <v>184178912</v>
      </c>
      <c r="B3212" s="5">
        <v>45400.624837962961</v>
      </c>
      <c r="C3212" s="4" t="s">
        <v>13</v>
      </c>
      <c r="D3212" s="4">
        <v>1</v>
      </c>
      <c r="E3212" s="5">
        <v>45401.127500000002</v>
      </c>
      <c r="F3212" s="6" t="s">
        <v>47</v>
      </c>
      <c r="G3212" s="7">
        <v>7.407407407407407E-4</v>
      </c>
      <c r="H3212" s="5">
        <v>45400.625578703701</v>
      </c>
      <c r="I3212" s="7">
        <v>8.9120370370370373E-4</v>
      </c>
      <c r="J3212" s="6" t="s">
        <v>15</v>
      </c>
      <c r="K3212" s="4">
        <v>1</v>
      </c>
      <c r="L3212" s="4">
        <v>1</v>
      </c>
      <c r="M3212" s="6" t="s">
        <v>35</v>
      </c>
      <c r="N3212" s="6"/>
      <c r="O3212" s="6"/>
    </row>
    <row r="3213" spans="1:15" ht="13">
      <c r="A3213" s="4">
        <v>184179766</v>
      </c>
      <c r="B3213" s="5">
        <v>45400.627233796295</v>
      </c>
      <c r="C3213" s="4" t="s">
        <v>13</v>
      </c>
      <c r="D3213" s="4">
        <v>0</v>
      </c>
      <c r="E3213" s="5">
        <v>45401.136030092595</v>
      </c>
      <c r="F3213" s="6" t="s">
        <v>21</v>
      </c>
      <c r="G3213" s="7">
        <v>1.2962962962962963E-3</v>
      </c>
      <c r="H3213" s="5">
        <v>45400.628611111111</v>
      </c>
      <c r="I3213" s="7">
        <v>1.6203703703703703E-3</v>
      </c>
      <c r="J3213" s="6" t="s">
        <v>15</v>
      </c>
      <c r="K3213" s="4">
        <v>1</v>
      </c>
      <c r="L3213" s="4">
        <v>3</v>
      </c>
      <c r="M3213" s="6" t="s">
        <v>51</v>
      </c>
      <c r="N3213" s="6"/>
      <c r="O3213" s="6"/>
    </row>
    <row r="3214" spans="1:15" ht="13">
      <c r="A3214" s="4">
        <v>184180856</v>
      </c>
      <c r="B3214" s="5">
        <v>45400.631851851853</v>
      </c>
      <c r="C3214" s="4" t="s">
        <v>13</v>
      </c>
      <c r="D3214" s="4">
        <v>0</v>
      </c>
      <c r="E3214" s="5">
        <v>45401.15252314815</v>
      </c>
      <c r="F3214" s="6" t="s">
        <v>53</v>
      </c>
      <c r="G3214" s="7">
        <v>8.4490740740740739E-4</v>
      </c>
      <c r="H3214" s="5">
        <v>45400.632696759261</v>
      </c>
      <c r="I3214" s="7">
        <v>1.4930555555555556E-2</v>
      </c>
      <c r="J3214" s="6" t="s">
        <v>17</v>
      </c>
      <c r="K3214" s="4">
        <v>3</v>
      </c>
      <c r="L3214" s="4">
        <v>3</v>
      </c>
      <c r="M3214" s="6" t="s">
        <v>62</v>
      </c>
      <c r="N3214" s="6"/>
      <c r="O3214" s="6"/>
    </row>
    <row r="3215" spans="1:15" ht="13">
      <c r="A3215" s="4">
        <v>184181380</v>
      </c>
      <c r="B3215" s="5">
        <v>45400.634004629632</v>
      </c>
      <c r="C3215" s="4" t="s">
        <v>13</v>
      </c>
      <c r="D3215" s="4">
        <v>1</v>
      </c>
      <c r="E3215" s="5">
        <v>45401.136041666665</v>
      </c>
      <c r="F3215" s="6" t="s">
        <v>47</v>
      </c>
      <c r="G3215" s="7">
        <v>5.5555555555555556E-4</v>
      </c>
      <c r="H3215" s="5">
        <v>45400.634560185186</v>
      </c>
      <c r="I3215" s="7">
        <v>1.3078703703703703E-3</v>
      </c>
      <c r="J3215" s="6" t="s">
        <v>17</v>
      </c>
      <c r="K3215" s="4">
        <v>2</v>
      </c>
      <c r="L3215" s="4">
        <v>3</v>
      </c>
      <c r="M3215" s="6" t="s">
        <v>65</v>
      </c>
      <c r="N3215" s="6"/>
      <c r="O3215" s="6"/>
    </row>
    <row r="3216" spans="1:15" ht="13">
      <c r="A3216" s="4">
        <v>184182715</v>
      </c>
      <c r="B3216" s="5">
        <v>45400.639409722222</v>
      </c>
      <c r="C3216" s="4" t="s">
        <v>19</v>
      </c>
      <c r="D3216" s="4">
        <v>0</v>
      </c>
      <c r="E3216" s="5">
        <v>45401.15252314815</v>
      </c>
      <c r="F3216" s="6" t="s">
        <v>21</v>
      </c>
      <c r="G3216" s="7">
        <v>1.0185185185185184E-3</v>
      </c>
      <c r="H3216" s="5">
        <v>45400.640428240738</v>
      </c>
      <c r="I3216" s="7">
        <v>5.8680555555555552E-3</v>
      </c>
      <c r="J3216" s="6" t="s">
        <v>17</v>
      </c>
      <c r="K3216" s="4">
        <v>2</v>
      </c>
      <c r="L3216" s="4">
        <v>2</v>
      </c>
      <c r="M3216" s="6" t="s">
        <v>20</v>
      </c>
      <c r="N3216" s="6"/>
      <c r="O3216" s="6"/>
    </row>
    <row r="3217" spans="1:15" ht="13">
      <c r="A3217" s="4">
        <v>184183266</v>
      </c>
      <c r="B3217" s="5">
        <v>45400.641932870371</v>
      </c>
      <c r="C3217" s="4" t="s">
        <v>23</v>
      </c>
      <c r="D3217" s="4">
        <v>0</v>
      </c>
      <c r="E3217" s="5">
        <v>45401.15252314815</v>
      </c>
      <c r="F3217" s="6" t="s">
        <v>53</v>
      </c>
      <c r="G3217" s="5" t="s">
        <v>24</v>
      </c>
      <c r="H3217" s="5" t="s">
        <v>24</v>
      </c>
      <c r="I3217" s="7">
        <v>2.5925925925925925E-3</v>
      </c>
      <c r="J3217" s="6" t="s">
        <v>17</v>
      </c>
      <c r="K3217" s="4">
        <v>0</v>
      </c>
      <c r="L3217" s="4">
        <v>1</v>
      </c>
      <c r="M3217" s="6" t="s">
        <v>58</v>
      </c>
      <c r="N3217" s="6"/>
      <c r="O3217" s="6"/>
    </row>
    <row r="3218" spans="1:15" ht="13">
      <c r="A3218" s="4">
        <v>184184212</v>
      </c>
      <c r="B3218" s="5">
        <v>45400.64607638889</v>
      </c>
      <c r="C3218" s="4" t="s">
        <v>23</v>
      </c>
      <c r="D3218" s="4">
        <v>0</v>
      </c>
      <c r="E3218" s="5">
        <v>45401.15253472222</v>
      </c>
      <c r="F3218" s="6" t="s">
        <v>21</v>
      </c>
      <c r="G3218" s="5" t="s">
        <v>24</v>
      </c>
      <c r="H3218" s="5" t="s">
        <v>24</v>
      </c>
      <c r="I3218" s="7">
        <v>5.6712962962962967E-4</v>
      </c>
      <c r="J3218" s="6" t="s">
        <v>17</v>
      </c>
      <c r="K3218" s="4">
        <v>0</v>
      </c>
      <c r="L3218" s="4">
        <v>1</v>
      </c>
      <c r="M3218" s="6" t="s">
        <v>51</v>
      </c>
      <c r="N3218" s="6"/>
      <c r="O3218" s="6"/>
    </row>
    <row r="3219" spans="1:15" ht="13">
      <c r="A3219" s="4">
        <v>184185302</v>
      </c>
      <c r="B3219" s="5">
        <v>45400.650347222225</v>
      </c>
      <c r="C3219" s="4" t="s">
        <v>13</v>
      </c>
      <c r="D3219" s="4">
        <v>0</v>
      </c>
      <c r="E3219" s="5">
        <v>45401.211018518516</v>
      </c>
      <c r="F3219" s="6" t="s">
        <v>47</v>
      </c>
      <c r="G3219" s="7">
        <v>4.5138888888888887E-4</v>
      </c>
      <c r="H3219" s="5">
        <v>45400.65079861111</v>
      </c>
      <c r="I3219" s="7">
        <v>5.6400462962962965E-2</v>
      </c>
      <c r="J3219" s="6" t="s">
        <v>17</v>
      </c>
      <c r="K3219" s="4">
        <v>4</v>
      </c>
      <c r="L3219" s="4">
        <v>4</v>
      </c>
      <c r="M3219" s="6" t="s">
        <v>30</v>
      </c>
      <c r="N3219" s="6"/>
      <c r="O3219" s="6"/>
    </row>
    <row r="3220" spans="1:15" ht="13">
      <c r="A3220" s="4">
        <v>184185318</v>
      </c>
      <c r="B3220" s="5">
        <v>45400.650451388887</v>
      </c>
      <c r="C3220" s="4" t="s">
        <v>13</v>
      </c>
      <c r="D3220" s="4">
        <v>1</v>
      </c>
      <c r="E3220" s="5">
        <v>45401.15253472222</v>
      </c>
      <c r="F3220" s="6" t="s">
        <v>47</v>
      </c>
      <c r="G3220" s="7">
        <v>3.5879629629629629E-4</v>
      </c>
      <c r="H3220" s="5">
        <v>45400.651076388887</v>
      </c>
      <c r="I3220" s="7">
        <v>7.407407407407407E-4</v>
      </c>
      <c r="J3220" s="6" t="s">
        <v>15</v>
      </c>
      <c r="K3220" s="4">
        <v>1</v>
      </c>
      <c r="L3220" s="4">
        <v>2</v>
      </c>
      <c r="M3220" s="6" t="s">
        <v>51</v>
      </c>
      <c r="N3220" s="6"/>
      <c r="O3220" s="6"/>
    </row>
    <row r="3221" spans="1:15" ht="13">
      <c r="A3221" s="4">
        <v>184185483</v>
      </c>
      <c r="B3221" s="5">
        <v>45400.651226851849</v>
      </c>
      <c r="C3221" s="4" t="s">
        <v>13</v>
      </c>
      <c r="D3221" s="4">
        <v>0</v>
      </c>
      <c r="E3221" s="5">
        <v>45401.177499999998</v>
      </c>
      <c r="F3221" s="6" t="s">
        <v>53</v>
      </c>
      <c r="G3221" s="7">
        <v>2.2337962962962962E-3</v>
      </c>
      <c r="H3221" s="5">
        <v>45400.653460648151</v>
      </c>
      <c r="I3221" s="7">
        <v>1.8391203703703705E-2</v>
      </c>
      <c r="J3221" s="6" t="s">
        <v>17</v>
      </c>
      <c r="K3221" s="4">
        <v>2</v>
      </c>
      <c r="L3221" s="4">
        <v>3</v>
      </c>
      <c r="M3221" s="6" t="s">
        <v>32</v>
      </c>
      <c r="N3221" s="6"/>
      <c r="O3221" s="6"/>
    </row>
    <row r="3222" spans="1:15" ht="13">
      <c r="A3222" s="4">
        <v>184186371</v>
      </c>
      <c r="B3222" s="5">
        <v>45400.655312499999</v>
      </c>
      <c r="C3222" s="4" t="s">
        <v>13</v>
      </c>
      <c r="D3222" s="4">
        <v>0</v>
      </c>
      <c r="E3222" s="5">
        <v>45405.378252314818</v>
      </c>
      <c r="F3222" s="6" t="s">
        <v>53</v>
      </c>
      <c r="G3222" s="7">
        <v>3.9351851851851848E-3</v>
      </c>
      <c r="H3222" s="5">
        <v>45400.664363425924</v>
      </c>
      <c r="I3222" s="7">
        <v>3.385150462962963</v>
      </c>
      <c r="J3222" s="6" t="s">
        <v>17</v>
      </c>
      <c r="K3222" s="4">
        <v>5</v>
      </c>
      <c r="L3222" s="4">
        <v>5</v>
      </c>
      <c r="M3222" s="6" t="s">
        <v>30</v>
      </c>
      <c r="N3222" s="6"/>
      <c r="O3222" s="6"/>
    </row>
    <row r="3223" spans="1:15" ht="13">
      <c r="A3223" s="4">
        <v>184186439</v>
      </c>
      <c r="B3223" s="5">
        <v>45400.655694444446</v>
      </c>
      <c r="C3223" s="4" t="s">
        <v>19</v>
      </c>
      <c r="D3223" s="4">
        <v>1</v>
      </c>
      <c r="E3223" s="5">
        <v>45401.202557870369</v>
      </c>
      <c r="F3223" s="6" t="s">
        <v>53</v>
      </c>
      <c r="G3223" s="7">
        <v>9.4907407407407408E-4</v>
      </c>
      <c r="H3223" s="5">
        <v>45400.656643518516</v>
      </c>
      <c r="I3223" s="7">
        <v>4.1319444444444443E-2</v>
      </c>
      <c r="J3223" s="6" t="s">
        <v>17</v>
      </c>
      <c r="K3223" s="4">
        <v>10</v>
      </c>
      <c r="L3223" s="4">
        <v>11</v>
      </c>
      <c r="M3223" s="6" t="s">
        <v>18</v>
      </c>
      <c r="N3223" s="6"/>
      <c r="O3223" s="6"/>
    </row>
    <row r="3224" spans="1:15" ht="13">
      <c r="A3224" s="4">
        <v>184187224</v>
      </c>
      <c r="B3224" s="5">
        <v>45400.658587962964</v>
      </c>
      <c r="C3224" s="4" t="s">
        <v>19</v>
      </c>
      <c r="D3224" s="4">
        <v>0</v>
      </c>
      <c r="E3224" s="5">
        <v>45401.169212962966</v>
      </c>
      <c r="F3224" s="6" t="s">
        <v>47</v>
      </c>
      <c r="G3224" s="7">
        <v>2.6620370370370372E-4</v>
      </c>
      <c r="H3224" s="5">
        <v>45400.658854166664</v>
      </c>
      <c r="I3224" s="7">
        <v>6.6782407407407407E-3</v>
      </c>
      <c r="J3224" s="6" t="s">
        <v>15</v>
      </c>
      <c r="K3224" s="4">
        <v>1</v>
      </c>
      <c r="L3224" s="4">
        <v>1</v>
      </c>
      <c r="M3224" s="6" t="s">
        <v>20</v>
      </c>
      <c r="N3224" s="6"/>
      <c r="O3224" s="6"/>
    </row>
    <row r="3225" spans="1:15" ht="13">
      <c r="A3225" s="4">
        <v>184187438</v>
      </c>
      <c r="B3225" s="5">
        <v>45400.659513888888</v>
      </c>
      <c r="C3225" s="4" t="s">
        <v>13</v>
      </c>
      <c r="D3225" s="4">
        <v>0</v>
      </c>
      <c r="E3225" s="5">
        <v>45401.194189814814</v>
      </c>
      <c r="F3225" s="6" t="s">
        <v>53</v>
      </c>
      <c r="G3225" s="7">
        <v>6.018518518518519E-4</v>
      </c>
      <c r="H3225" s="5">
        <v>45400.660115740742</v>
      </c>
      <c r="I3225" s="7">
        <v>2.8206018518518519E-2</v>
      </c>
      <c r="J3225" s="6" t="s">
        <v>17</v>
      </c>
      <c r="K3225" s="4">
        <v>3</v>
      </c>
      <c r="L3225" s="4">
        <v>5</v>
      </c>
      <c r="M3225" s="6" t="s">
        <v>56</v>
      </c>
      <c r="N3225" s="6"/>
      <c r="O3225" s="6"/>
    </row>
    <row r="3226" spans="1:15" ht="13">
      <c r="A3226" s="4">
        <v>184188622</v>
      </c>
      <c r="B3226" s="5">
        <v>45400.665358796294</v>
      </c>
      <c r="C3226" s="4" t="s">
        <v>13</v>
      </c>
      <c r="D3226" s="4">
        <v>1</v>
      </c>
      <c r="E3226" s="5">
        <v>45401.219189814816</v>
      </c>
      <c r="F3226" s="6" t="s">
        <v>47</v>
      </c>
      <c r="G3226" s="7">
        <v>2.2916666666666667E-3</v>
      </c>
      <c r="H3226" s="5">
        <v>45400.667650462965</v>
      </c>
      <c r="I3226" s="7">
        <v>5.1747685185185188E-2</v>
      </c>
      <c r="J3226" s="6" t="s">
        <v>17</v>
      </c>
      <c r="K3226" s="4">
        <v>3</v>
      </c>
      <c r="L3226" s="4">
        <v>7</v>
      </c>
      <c r="M3226" s="6" t="s">
        <v>35</v>
      </c>
      <c r="N3226" s="6"/>
      <c r="O3226" s="6"/>
    </row>
    <row r="3227" spans="1:15" ht="13">
      <c r="A3227" s="4">
        <v>184188760</v>
      </c>
      <c r="B3227" s="5">
        <v>45400.665960648148</v>
      </c>
      <c r="C3227" s="4" t="s">
        <v>19</v>
      </c>
      <c r="D3227" s="4">
        <v>0</v>
      </c>
      <c r="E3227" s="5">
        <v>45401.177511574075</v>
      </c>
      <c r="F3227" s="6" t="s">
        <v>53</v>
      </c>
      <c r="G3227" s="7">
        <v>5.7870370370370367E-4</v>
      </c>
      <c r="H3227" s="5">
        <v>45400.666539351849</v>
      </c>
      <c r="I3227" s="7">
        <v>5.8101851851851856E-3</v>
      </c>
      <c r="J3227" s="6" t="s">
        <v>17</v>
      </c>
      <c r="K3227" s="4">
        <v>4</v>
      </c>
      <c r="L3227" s="4">
        <v>5</v>
      </c>
      <c r="M3227" s="6" t="s">
        <v>34</v>
      </c>
      <c r="N3227" s="6"/>
      <c r="O3227" s="6"/>
    </row>
    <row r="3228" spans="1:15" ht="13">
      <c r="A3228" s="4">
        <v>184189691</v>
      </c>
      <c r="B3228" s="5">
        <v>45400.667928240742</v>
      </c>
      <c r="C3228" s="4" t="s">
        <v>13</v>
      </c>
      <c r="D3228" s="4">
        <v>6</v>
      </c>
      <c r="E3228" s="5">
        <v>45401.185983796298</v>
      </c>
      <c r="F3228" s="6" t="s">
        <v>47</v>
      </c>
      <c r="G3228" s="7">
        <v>5.9027777777777778E-4</v>
      </c>
      <c r="H3228" s="5">
        <v>45400.66851851852</v>
      </c>
      <c r="I3228" s="7">
        <v>1.1643518518518518E-2</v>
      </c>
      <c r="J3228" s="6" t="s">
        <v>17</v>
      </c>
      <c r="K3228" s="4">
        <v>6</v>
      </c>
      <c r="L3228" s="4">
        <v>17</v>
      </c>
      <c r="M3228" s="6" t="s">
        <v>35</v>
      </c>
      <c r="N3228" s="6"/>
      <c r="O3228" s="6"/>
    </row>
    <row r="3229" spans="1:15" ht="13">
      <c r="A3229" s="4">
        <v>184190396</v>
      </c>
      <c r="B3229" s="5">
        <v>45400.671006944445</v>
      </c>
      <c r="C3229" s="4" t="s">
        <v>13</v>
      </c>
      <c r="D3229" s="4">
        <v>1</v>
      </c>
      <c r="E3229" s="5">
        <v>45401.177511574075</v>
      </c>
      <c r="F3229" s="6" t="s">
        <v>53</v>
      </c>
      <c r="G3229" s="7">
        <v>1.7939814814814815E-3</v>
      </c>
      <c r="H3229" s="5">
        <v>45400.672800925924</v>
      </c>
      <c r="I3229" s="7">
        <v>2.1759259259259258E-3</v>
      </c>
      <c r="J3229" s="6" t="s">
        <v>17</v>
      </c>
      <c r="K3229" s="4">
        <v>2</v>
      </c>
      <c r="L3229" s="4">
        <v>1</v>
      </c>
      <c r="M3229" s="6" t="s">
        <v>18</v>
      </c>
      <c r="N3229" s="6"/>
      <c r="O3229" s="6"/>
    </row>
    <row r="3230" spans="1:15" ht="13">
      <c r="A3230" s="4">
        <v>184190659</v>
      </c>
      <c r="B3230" s="5">
        <v>45400.672048611108</v>
      </c>
      <c r="C3230" s="4" t="s">
        <v>13</v>
      </c>
      <c r="D3230" s="4">
        <v>0</v>
      </c>
      <c r="E3230" s="5">
        <v>45401.185995370368</v>
      </c>
      <c r="F3230" s="6" t="s">
        <v>47</v>
      </c>
      <c r="G3230" s="7">
        <v>2.9282407407407408E-3</v>
      </c>
      <c r="H3230" s="5">
        <v>45400.674976851849</v>
      </c>
      <c r="I3230" s="7">
        <v>1.0046296296296296E-2</v>
      </c>
      <c r="J3230" s="6" t="s">
        <v>17</v>
      </c>
      <c r="K3230" s="4">
        <v>2</v>
      </c>
      <c r="L3230" s="4">
        <v>3</v>
      </c>
      <c r="M3230" s="6" t="s">
        <v>105</v>
      </c>
      <c r="N3230" s="6"/>
      <c r="O3230" s="6"/>
    </row>
    <row r="3231" spans="1:15" ht="13">
      <c r="A3231" s="4">
        <v>184190690</v>
      </c>
      <c r="B3231" s="5">
        <v>45400.67224537037</v>
      </c>
      <c r="C3231" s="4" t="s">
        <v>13</v>
      </c>
      <c r="D3231" s="4">
        <v>1</v>
      </c>
      <c r="E3231" s="5">
        <v>45401.185995370368</v>
      </c>
      <c r="F3231" s="6" t="s">
        <v>53</v>
      </c>
      <c r="G3231" s="7">
        <v>1.5625000000000001E-3</v>
      </c>
      <c r="H3231" s="5">
        <v>45400.673807870371</v>
      </c>
      <c r="I3231" s="7">
        <v>9.5486111111111119E-3</v>
      </c>
      <c r="J3231" s="6" t="s">
        <v>17</v>
      </c>
      <c r="K3231" s="4">
        <v>2</v>
      </c>
      <c r="L3231" s="4">
        <v>2</v>
      </c>
      <c r="M3231" s="6" t="s">
        <v>78</v>
      </c>
      <c r="N3231" s="6"/>
      <c r="O3231" s="6"/>
    </row>
    <row r="3232" spans="1:15" ht="13">
      <c r="A3232" s="4">
        <v>184190885</v>
      </c>
      <c r="B3232" s="5">
        <v>45400.673148148147</v>
      </c>
      <c r="C3232" s="4" t="s">
        <v>13</v>
      </c>
      <c r="D3232" s="4">
        <v>0</v>
      </c>
      <c r="E3232" s="5">
        <v>45401.177523148152</v>
      </c>
      <c r="F3232" s="6" t="s">
        <v>47</v>
      </c>
      <c r="G3232" s="7">
        <v>3.6921296296296298E-3</v>
      </c>
      <c r="H3232" s="5">
        <v>45400.676840277774</v>
      </c>
      <c r="I3232" s="7">
        <v>3.9583333333333337E-3</v>
      </c>
      <c r="J3232" s="6" t="s">
        <v>15</v>
      </c>
      <c r="K3232" s="4">
        <v>1</v>
      </c>
      <c r="L3232" s="4">
        <v>4</v>
      </c>
      <c r="M3232" s="6" t="s">
        <v>64</v>
      </c>
      <c r="N3232" s="6"/>
      <c r="O3232" s="6"/>
    </row>
    <row r="3233" spans="1:15" ht="13">
      <c r="A3233" s="4">
        <v>184191400</v>
      </c>
      <c r="B3233" s="5">
        <v>45400.67527777778</v>
      </c>
      <c r="C3233" s="4" t="s">
        <v>13</v>
      </c>
      <c r="D3233" s="4">
        <v>1</v>
      </c>
      <c r="E3233" s="5">
        <v>45401.422800925924</v>
      </c>
      <c r="F3233" s="6" t="s">
        <v>53</v>
      </c>
      <c r="G3233" s="7">
        <v>4.5138888888888887E-4</v>
      </c>
      <c r="H3233" s="5">
        <v>45400.675729166665</v>
      </c>
      <c r="I3233" s="7">
        <v>7.1539351851851854E-2</v>
      </c>
      <c r="J3233" s="6" t="s">
        <v>17</v>
      </c>
      <c r="K3233" s="4">
        <v>7</v>
      </c>
      <c r="L3233" s="4">
        <v>10</v>
      </c>
      <c r="M3233" s="6" t="s">
        <v>96</v>
      </c>
      <c r="N3233" s="6"/>
      <c r="O3233" s="6"/>
    </row>
    <row r="3234" spans="1:15" ht="13">
      <c r="A3234" s="4">
        <v>184193123</v>
      </c>
      <c r="B3234" s="5">
        <v>45400.682511574072</v>
      </c>
      <c r="C3234" s="4" t="s">
        <v>23</v>
      </c>
      <c r="D3234" s="4">
        <v>0</v>
      </c>
      <c r="E3234" s="5">
        <v>45400.704201388886</v>
      </c>
      <c r="F3234" s="6" t="s">
        <v>47</v>
      </c>
      <c r="G3234" s="5" t="s">
        <v>24</v>
      </c>
      <c r="H3234" s="5" t="s">
        <v>24</v>
      </c>
      <c r="I3234" s="7">
        <v>2.1655092592592594E-2</v>
      </c>
      <c r="J3234" s="6" t="s">
        <v>17</v>
      </c>
      <c r="K3234" s="4">
        <v>0</v>
      </c>
      <c r="L3234" s="4">
        <v>1</v>
      </c>
      <c r="M3234" s="6" t="s">
        <v>58</v>
      </c>
      <c r="N3234" s="6"/>
      <c r="O3234" s="6"/>
    </row>
    <row r="3235" spans="1:15" ht="13">
      <c r="A3235" s="4">
        <v>184194162</v>
      </c>
      <c r="B3235" s="5">
        <v>45400.687256944446</v>
      </c>
      <c r="C3235" s="4" t="s">
        <v>13</v>
      </c>
      <c r="D3235" s="4">
        <v>1</v>
      </c>
      <c r="E3235" s="5">
        <v>45401.211030092592</v>
      </c>
      <c r="F3235" s="6" t="s">
        <v>47</v>
      </c>
      <c r="G3235" s="7">
        <v>3.3564814814814812E-4</v>
      </c>
      <c r="H3235" s="5">
        <v>45400.687592592592</v>
      </c>
      <c r="I3235" s="7">
        <v>1.9502314814814816E-2</v>
      </c>
      <c r="J3235" s="6" t="s">
        <v>17</v>
      </c>
      <c r="K3235" s="4">
        <v>7</v>
      </c>
      <c r="L3235" s="4">
        <v>14</v>
      </c>
      <c r="M3235" s="6" t="s">
        <v>20</v>
      </c>
      <c r="N3235" s="6"/>
      <c r="O3235" s="6"/>
    </row>
    <row r="3236" spans="1:15" ht="13">
      <c r="A3236" s="4">
        <v>184195465</v>
      </c>
      <c r="B3236" s="5">
        <v>45400.692175925928</v>
      </c>
      <c r="C3236" s="4" t="s">
        <v>23</v>
      </c>
      <c r="D3236" s="4">
        <v>0</v>
      </c>
      <c r="E3236" s="5">
        <v>45400.692245370374</v>
      </c>
      <c r="F3236" s="6" t="s">
        <v>21</v>
      </c>
      <c r="G3236" s="5" t="s">
        <v>24</v>
      </c>
      <c r="H3236" s="5" t="s">
        <v>24</v>
      </c>
      <c r="I3236" s="7">
        <v>6.9444444444444444E-5</v>
      </c>
      <c r="J3236" s="6" t="s">
        <v>17</v>
      </c>
      <c r="K3236" s="4">
        <v>0</v>
      </c>
      <c r="L3236" s="4">
        <v>1</v>
      </c>
      <c r="M3236" s="6"/>
      <c r="N3236" s="6"/>
      <c r="O3236" s="6"/>
    </row>
    <row r="3237" spans="1:15" ht="13">
      <c r="A3237" s="4">
        <v>184197273</v>
      </c>
      <c r="B3237" s="5">
        <v>45400.699247685188</v>
      </c>
      <c r="C3237" s="4" t="s">
        <v>19</v>
      </c>
      <c r="D3237" s="4">
        <v>2</v>
      </c>
      <c r="E3237" s="5">
        <v>45401.211030092592</v>
      </c>
      <c r="F3237" s="6" t="s">
        <v>21</v>
      </c>
      <c r="G3237" s="7">
        <v>5.3009259259259259E-3</v>
      </c>
      <c r="H3237" s="5">
        <v>45400.704548611109</v>
      </c>
      <c r="I3237" s="7">
        <v>1.0520833333333333E-2</v>
      </c>
      <c r="J3237" s="6" t="s">
        <v>17</v>
      </c>
      <c r="K3237" s="4">
        <v>2</v>
      </c>
      <c r="L3237" s="4">
        <v>6</v>
      </c>
      <c r="M3237" s="6" t="s">
        <v>26</v>
      </c>
      <c r="N3237" s="6"/>
      <c r="O3237" s="6"/>
    </row>
    <row r="3238" spans="1:15" ht="13">
      <c r="A3238" s="4">
        <v>184197477</v>
      </c>
      <c r="B3238" s="5">
        <v>45400.700266203705</v>
      </c>
      <c r="C3238" s="4" t="s">
        <v>13</v>
      </c>
      <c r="D3238" s="4">
        <v>1</v>
      </c>
      <c r="E3238" s="5">
        <v>45401.211030092592</v>
      </c>
      <c r="F3238" s="6" t="s">
        <v>53</v>
      </c>
      <c r="G3238" s="7">
        <v>2.7083333333333334E-3</v>
      </c>
      <c r="H3238" s="5">
        <v>45400.702974537038</v>
      </c>
      <c r="I3238" s="7">
        <v>5.324074074074074E-3</v>
      </c>
      <c r="J3238" s="6" t="s">
        <v>17</v>
      </c>
      <c r="K3238" s="4">
        <v>2</v>
      </c>
      <c r="L3238" s="4">
        <v>2</v>
      </c>
      <c r="M3238" s="6" t="s">
        <v>42</v>
      </c>
      <c r="N3238" s="6"/>
      <c r="O3238" s="6"/>
    </row>
    <row r="3239" spans="1:15" ht="13">
      <c r="A3239" s="4">
        <v>184198309</v>
      </c>
      <c r="B3239" s="5">
        <v>45400.704270833332</v>
      </c>
      <c r="C3239" s="4" t="s">
        <v>19</v>
      </c>
      <c r="D3239" s="4">
        <v>1</v>
      </c>
      <c r="E3239" s="5">
        <v>45401.211041666669</v>
      </c>
      <c r="F3239" s="6" t="s">
        <v>47</v>
      </c>
      <c r="G3239" s="7">
        <v>2.0486111111111113E-3</v>
      </c>
      <c r="H3239" s="5">
        <v>45400.706319444442</v>
      </c>
      <c r="I3239" s="7">
        <v>2.3958333333333331E-3</v>
      </c>
      <c r="J3239" s="6" t="s">
        <v>17</v>
      </c>
      <c r="K3239" s="4">
        <v>2</v>
      </c>
      <c r="L3239" s="4">
        <v>1</v>
      </c>
      <c r="M3239" s="6" t="s">
        <v>65</v>
      </c>
      <c r="N3239" s="6"/>
      <c r="O3239" s="6"/>
    </row>
    <row r="3240" spans="1:15" ht="13">
      <c r="A3240" s="4">
        <v>184198346</v>
      </c>
      <c r="B3240" s="5">
        <v>45400.70449074074</v>
      </c>
      <c r="C3240" s="4" t="s">
        <v>13</v>
      </c>
      <c r="D3240" s="4">
        <v>3</v>
      </c>
      <c r="E3240" s="5">
        <v>45401.219201388885</v>
      </c>
      <c r="F3240" s="6" t="s">
        <v>21</v>
      </c>
      <c r="G3240" s="7">
        <v>2.1990740740740742E-3</v>
      </c>
      <c r="H3240" s="5">
        <v>45400.706689814811</v>
      </c>
      <c r="I3240" s="7">
        <v>8.3333333333333332E-3</v>
      </c>
      <c r="J3240" s="6" t="s">
        <v>15</v>
      </c>
      <c r="K3240" s="4">
        <v>1</v>
      </c>
      <c r="L3240" s="4">
        <v>8</v>
      </c>
      <c r="M3240" s="6" t="s">
        <v>65</v>
      </c>
      <c r="N3240" s="6"/>
      <c r="O3240" s="6"/>
    </row>
    <row r="3241" spans="1:15" ht="13">
      <c r="A3241" s="4">
        <v>184200476</v>
      </c>
      <c r="B3241" s="5">
        <v>45400.713425925926</v>
      </c>
      <c r="C3241" s="4" t="s">
        <v>13</v>
      </c>
      <c r="D3241" s="4">
        <v>0</v>
      </c>
      <c r="E3241" s="5">
        <v>45401.252893518518</v>
      </c>
      <c r="F3241" s="6" t="s">
        <v>53</v>
      </c>
      <c r="G3241" s="7">
        <v>2.8009259259259259E-3</v>
      </c>
      <c r="H3241" s="5">
        <v>45400.716226851851</v>
      </c>
      <c r="I3241" s="7">
        <v>3.1018518518518518E-2</v>
      </c>
      <c r="J3241" s="6" t="s">
        <v>17</v>
      </c>
      <c r="K3241" s="4">
        <v>5</v>
      </c>
      <c r="L3241" s="4">
        <v>6</v>
      </c>
      <c r="M3241" s="6" t="s">
        <v>18</v>
      </c>
      <c r="N3241" s="6"/>
      <c r="O3241" s="6"/>
    </row>
    <row r="3242" spans="1:15" ht="13">
      <c r="A3242" s="4">
        <v>184200978</v>
      </c>
      <c r="B3242" s="5">
        <v>45400.715763888889</v>
      </c>
      <c r="C3242" s="4" t="s">
        <v>19</v>
      </c>
      <c r="D3242" s="4">
        <v>0</v>
      </c>
      <c r="E3242" s="5">
        <v>45401.227673611109</v>
      </c>
      <c r="F3242" s="6" t="s">
        <v>47</v>
      </c>
      <c r="G3242" s="7">
        <v>1.4699074074074074E-3</v>
      </c>
      <c r="H3242" s="5">
        <v>45400.717233796298</v>
      </c>
      <c r="I3242" s="7">
        <v>4.4212962962962964E-3</v>
      </c>
      <c r="J3242" s="6" t="s">
        <v>17</v>
      </c>
      <c r="K3242" s="4">
        <v>2</v>
      </c>
      <c r="L3242" s="4">
        <v>2</v>
      </c>
      <c r="M3242" s="6" t="s">
        <v>50</v>
      </c>
      <c r="N3242" s="6"/>
      <c r="O3242" s="6"/>
    </row>
    <row r="3243" spans="1:15" ht="13">
      <c r="A3243" s="4">
        <v>184201541</v>
      </c>
      <c r="B3243" s="5">
        <v>45400.718645833331</v>
      </c>
      <c r="C3243" s="4" t="s">
        <v>13</v>
      </c>
      <c r="D3243" s="4">
        <v>0</v>
      </c>
      <c r="E3243" s="5">
        <v>45401.227685185186</v>
      </c>
      <c r="F3243" s="6" t="s">
        <v>21</v>
      </c>
      <c r="G3243" s="7">
        <v>5.9027777777777778E-4</v>
      </c>
      <c r="H3243" s="5">
        <v>45400.719236111108</v>
      </c>
      <c r="I3243" s="7">
        <v>5.3009259259259259E-3</v>
      </c>
      <c r="J3243" s="6" t="s">
        <v>17</v>
      </c>
      <c r="K3243" s="4">
        <v>3</v>
      </c>
      <c r="L3243" s="4">
        <v>4</v>
      </c>
      <c r="M3243" s="6" t="s">
        <v>20</v>
      </c>
      <c r="N3243" s="6"/>
      <c r="O3243" s="6"/>
    </row>
    <row r="3244" spans="1:15" ht="13">
      <c r="A3244" s="4">
        <v>184201792</v>
      </c>
      <c r="B3244" s="5">
        <v>45400.71947916667</v>
      </c>
      <c r="C3244" s="4" t="s">
        <v>23</v>
      </c>
      <c r="D3244" s="4">
        <v>0</v>
      </c>
      <c r="E3244" s="5">
        <v>45401.227685185186</v>
      </c>
      <c r="F3244" s="6" t="s">
        <v>53</v>
      </c>
      <c r="G3244" s="5" t="s">
        <v>24</v>
      </c>
      <c r="H3244" s="5" t="s">
        <v>24</v>
      </c>
      <c r="I3244" s="7">
        <v>7.905092592592592E-3</v>
      </c>
      <c r="J3244" s="6" t="s">
        <v>17</v>
      </c>
      <c r="K3244" s="4">
        <v>0</v>
      </c>
      <c r="L3244" s="4">
        <v>1</v>
      </c>
      <c r="M3244" s="6" t="s">
        <v>58</v>
      </c>
      <c r="N3244" s="6"/>
      <c r="O3244" s="6"/>
    </row>
    <row r="3245" spans="1:15" ht="13">
      <c r="A3245" s="4">
        <v>184202479</v>
      </c>
      <c r="B3245" s="5">
        <v>45400.722442129627</v>
      </c>
      <c r="C3245" s="4" t="s">
        <v>19</v>
      </c>
      <c r="D3245" s="4">
        <v>0</v>
      </c>
      <c r="E3245" s="5">
        <v>45401.236064814817</v>
      </c>
      <c r="F3245" s="6" t="s">
        <v>53</v>
      </c>
      <c r="G3245" s="7">
        <v>1.2731481481481483E-3</v>
      </c>
      <c r="H3245" s="5">
        <v>45400.723715277774</v>
      </c>
      <c r="I3245" s="7">
        <v>9.1666666666666667E-3</v>
      </c>
      <c r="J3245" s="6" t="s">
        <v>17</v>
      </c>
      <c r="K3245" s="4">
        <v>2</v>
      </c>
      <c r="L3245" s="4">
        <v>2</v>
      </c>
      <c r="M3245" s="6" t="s">
        <v>54</v>
      </c>
      <c r="N3245" s="6"/>
      <c r="O3245" s="6"/>
    </row>
    <row r="3246" spans="1:15" ht="13">
      <c r="A3246" s="4">
        <v>184202802</v>
      </c>
      <c r="B3246" s="5">
        <v>45400.723865740743</v>
      </c>
      <c r="C3246" s="4" t="s">
        <v>13</v>
      </c>
      <c r="D3246" s="4">
        <v>0</v>
      </c>
      <c r="E3246" s="5">
        <v>45401.227685185186</v>
      </c>
      <c r="F3246" s="6" t="s">
        <v>47</v>
      </c>
      <c r="G3246" s="7">
        <v>5.0925925925925921E-4</v>
      </c>
      <c r="H3246" s="5">
        <v>45400.724374999998</v>
      </c>
      <c r="I3246" s="7">
        <v>2.8703703703703703E-3</v>
      </c>
      <c r="J3246" s="6" t="s">
        <v>17</v>
      </c>
      <c r="K3246" s="4">
        <v>3</v>
      </c>
      <c r="L3246" s="4">
        <v>3</v>
      </c>
      <c r="M3246" s="6" t="s">
        <v>58</v>
      </c>
      <c r="N3246" s="6"/>
      <c r="O3246" s="6"/>
    </row>
    <row r="3247" spans="1:15" ht="13">
      <c r="A3247" s="4">
        <v>184204405</v>
      </c>
      <c r="B3247" s="5">
        <v>45400.730671296296</v>
      </c>
      <c r="C3247" s="4" t="s">
        <v>23</v>
      </c>
      <c r="D3247" s="4">
        <v>0</v>
      </c>
      <c r="E3247" s="5">
        <v>45400.730740740742</v>
      </c>
      <c r="F3247" s="6" t="s">
        <v>21</v>
      </c>
      <c r="G3247" s="5" t="s">
        <v>24</v>
      </c>
      <c r="H3247" s="5" t="s">
        <v>24</v>
      </c>
      <c r="I3247" s="7">
        <v>6.9444444444444444E-5</v>
      </c>
      <c r="J3247" s="6" t="s">
        <v>17</v>
      </c>
      <c r="K3247" s="4">
        <v>0</v>
      </c>
      <c r="L3247" s="4">
        <v>1</v>
      </c>
      <c r="M3247" s="6"/>
      <c r="N3247" s="6"/>
      <c r="O3247" s="6"/>
    </row>
    <row r="3248" spans="1:15" ht="13">
      <c r="A3248" s="4">
        <v>184207050</v>
      </c>
      <c r="B3248" s="5">
        <v>45400.743217592593</v>
      </c>
      <c r="C3248" s="4" t="s">
        <v>13</v>
      </c>
      <c r="D3248" s="4">
        <v>0</v>
      </c>
      <c r="E3248" s="5">
        <v>45401.260995370372</v>
      </c>
      <c r="F3248" s="6" t="s">
        <v>21</v>
      </c>
      <c r="G3248" s="7">
        <v>2.3495370370370371E-3</v>
      </c>
      <c r="H3248" s="5">
        <v>45400.745567129627</v>
      </c>
      <c r="I3248" s="7">
        <v>1.6840277777777777E-2</v>
      </c>
      <c r="J3248" s="6" t="s">
        <v>15</v>
      </c>
      <c r="K3248" s="4">
        <v>1</v>
      </c>
      <c r="L3248" s="4">
        <v>2</v>
      </c>
      <c r="M3248" s="6" t="s">
        <v>26</v>
      </c>
      <c r="N3248" s="6"/>
      <c r="O3248" s="6"/>
    </row>
    <row r="3249" spans="1:15" ht="13">
      <c r="A3249" s="4">
        <v>184207217</v>
      </c>
      <c r="B3249" s="5">
        <v>45400.743900462963</v>
      </c>
      <c r="C3249" s="4" t="s">
        <v>13</v>
      </c>
      <c r="D3249" s="4">
        <v>0</v>
      </c>
      <c r="E3249" s="5">
        <v>45401.252905092595</v>
      </c>
      <c r="F3249" s="6" t="s">
        <v>53</v>
      </c>
      <c r="G3249" s="7">
        <v>2.662037037037037E-3</v>
      </c>
      <c r="H3249" s="5">
        <v>45400.746562499997</v>
      </c>
      <c r="I3249" s="7">
        <v>4.340277777777778E-3</v>
      </c>
      <c r="J3249" s="6" t="s">
        <v>17</v>
      </c>
      <c r="K3249" s="4">
        <v>2</v>
      </c>
      <c r="L3249" s="4">
        <v>2</v>
      </c>
      <c r="M3249" s="6" t="s">
        <v>61</v>
      </c>
      <c r="N3249" s="6"/>
      <c r="O3249" s="6"/>
    </row>
    <row r="3250" spans="1:15" ht="13">
      <c r="A3250" s="4">
        <v>184207605</v>
      </c>
      <c r="B3250" s="5">
        <v>45400.745949074073</v>
      </c>
      <c r="C3250" s="4" t="s">
        <v>23</v>
      </c>
      <c r="D3250" s="4">
        <v>0</v>
      </c>
      <c r="E3250" s="5">
        <v>45401.252905092595</v>
      </c>
      <c r="F3250" s="6" t="s">
        <v>53</v>
      </c>
      <c r="G3250" s="5" t="s">
        <v>24</v>
      </c>
      <c r="H3250" s="5" t="s">
        <v>24</v>
      </c>
      <c r="I3250" s="7">
        <v>3.3912037037037036E-3</v>
      </c>
      <c r="J3250" s="6" t="s">
        <v>17</v>
      </c>
      <c r="K3250" s="4">
        <v>0</v>
      </c>
      <c r="L3250" s="4">
        <v>1</v>
      </c>
      <c r="M3250" s="6"/>
      <c r="N3250" s="6"/>
      <c r="O3250" s="6"/>
    </row>
    <row r="3251" spans="1:15" ht="13">
      <c r="A3251" s="4">
        <v>184207627</v>
      </c>
      <c r="B3251" s="5">
        <v>45400.746064814812</v>
      </c>
      <c r="C3251" s="4" t="s">
        <v>13</v>
      </c>
      <c r="D3251" s="4">
        <v>0</v>
      </c>
      <c r="E3251" s="5">
        <v>45401.261006944442</v>
      </c>
      <c r="F3251" s="6" t="s">
        <v>47</v>
      </c>
      <c r="G3251" s="7">
        <v>4.9768518518518521E-4</v>
      </c>
      <c r="H3251" s="5">
        <v>45400.746562499997</v>
      </c>
      <c r="I3251" s="7">
        <v>1.3715277777777778E-2</v>
      </c>
      <c r="J3251" s="6" t="s">
        <v>17</v>
      </c>
      <c r="K3251" s="4">
        <v>2</v>
      </c>
      <c r="L3251" s="4">
        <v>1</v>
      </c>
      <c r="M3251" s="6" t="s">
        <v>52</v>
      </c>
      <c r="N3251" s="6"/>
      <c r="O3251" s="6"/>
    </row>
    <row r="3252" spans="1:15" ht="13">
      <c r="A3252" s="4">
        <v>184207705</v>
      </c>
      <c r="B3252" s="5">
        <v>45400.746388888889</v>
      </c>
      <c r="C3252" s="4" t="s">
        <v>13</v>
      </c>
      <c r="D3252" s="4">
        <v>0</v>
      </c>
      <c r="E3252" s="5">
        <v>45401.336527777778</v>
      </c>
      <c r="F3252" s="6" t="s">
        <v>21</v>
      </c>
      <c r="G3252" s="7">
        <v>3.9351851851851852E-4</v>
      </c>
      <c r="H3252" s="5">
        <v>45400.746782407405</v>
      </c>
      <c r="I3252" s="7">
        <v>8.7974537037037032E-2</v>
      </c>
      <c r="J3252" s="6" t="s">
        <v>17</v>
      </c>
      <c r="K3252" s="4">
        <v>5</v>
      </c>
      <c r="L3252" s="4">
        <v>5</v>
      </c>
      <c r="M3252" s="6" t="s">
        <v>41</v>
      </c>
      <c r="N3252" s="6"/>
      <c r="O3252" s="6"/>
    </row>
    <row r="3253" spans="1:15" ht="13">
      <c r="A3253" s="4">
        <v>184208424</v>
      </c>
      <c r="B3253" s="5">
        <v>45400.750069444446</v>
      </c>
      <c r="C3253" s="4" t="s">
        <v>13</v>
      </c>
      <c r="D3253" s="4">
        <v>0</v>
      </c>
      <c r="E3253" s="5">
        <v>45401.634814814817</v>
      </c>
      <c r="F3253" s="6" t="s">
        <v>53</v>
      </c>
      <c r="G3253" s="7">
        <v>1.0416666666666667E-4</v>
      </c>
      <c r="H3253" s="5">
        <v>45400.750173611108</v>
      </c>
      <c r="I3253" s="7">
        <v>0.88406249999999997</v>
      </c>
      <c r="J3253" s="6" t="s">
        <v>17</v>
      </c>
      <c r="K3253" s="4">
        <v>3</v>
      </c>
      <c r="L3253" s="4">
        <v>3</v>
      </c>
      <c r="M3253" s="6" t="s">
        <v>82</v>
      </c>
      <c r="N3253" s="6"/>
      <c r="O3253" s="6"/>
    </row>
    <row r="3254" spans="1:15" ht="13">
      <c r="A3254" s="4">
        <v>184209459</v>
      </c>
      <c r="B3254" s="5">
        <v>45400.753854166665</v>
      </c>
      <c r="C3254" s="4" t="s">
        <v>13</v>
      </c>
      <c r="D3254" s="4">
        <v>11</v>
      </c>
      <c r="E3254" s="5">
        <v>45401.422812500001</v>
      </c>
      <c r="F3254" s="6" t="s">
        <v>53</v>
      </c>
      <c r="G3254" s="7">
        <v>1.4236111111111112E-3</v>
      </c>
      <c r="H3254" s="5">
        <v>45400.755277777775</v>
      </c>
      <c r="I3254" s="7">
        <v>4.103009259259259E-2</v>
      </c>
      <c r="J3254" s="6" t="s">
        <v>17</v>
      </c>
      <c r="K3254" s="4">
        <v>9</v>
      </c>
      <c r="L3254" s="4">
        <v>27</v>
      </c>
      <c r="M3254" s="6" t="s">
        <v>26</v>
      </c>
      <c r="N3254" s="6"/>
      <c r="O3254" s="6"/>
    </row>
    <row r="3255" spans="1:15" ht="13">
      <c r="A3255" s="4">
        <v>184209534</v>
      </c>
      <c r="B3255" s="5">
        <v>45400.754386574074</v>
      </c>
      <c r="C3255" s="4" t="s">
        <v>13</v>
      </c>
      <c r="D3255" s="4">
        <v>1</v>
      </c>
      <c r="E3255" s="5">
        <v>45401.269247685188</v>
      </c>
      <c r="F3255" s="6" t="s">
        <v>47</v>
      </c>
      <c r="G3255" s="7">
        <v>1.0300925925925926E-3</v>
      </c>
      <c r="H3255" s="5">
        <v>45400.755416666667</v>
      </c>
      <c r="I3255" s="7">
        <v>1.0995370370370371E-2</v>
      </c>
      <c r="J3255" s="6" t="s">
        <v>15</v>
      </c>
      <c r="K3255" s="4">
        <v>1</v>
      </c>
      <c r="L3255" s="4">
        <v>2</v>
      </c>
      <c r="M3255" s="6" t="s">
        <v>35</v>
      </c>
      <c r="N3255" s="6"/>
      <c r="O3255" s="6"/>
    </row>
    <row r="3256" spans="1:15" ht="13">
      <c r="A3256" s="4">
        <v>184209907</v>
      </c>
      <c r="B3256" s="5">
        <v>45400.756331018521</v>
      </c>
      <c r="C3256" s="4" t="s">
        <v>13</v>
      </c>
      <c r="D3256" s="4">
        <v>0</v>
      </c>
      <c r="E3256" s="5">
        <v>45401.269259259258</v>
      </c>
      <c r="F3256" s="6" t="s">
        <v>21</v>
      </c>
      <c r="G3256" s="7">
        <v>3.0092592592592595E-4</v>
      </c>
      <c r="H3256" s="5">
        <v>45400.756631944445</v>
      </c>
      <c r="I3256" s="7">
        <v>4.9652777777777777E-3</v>
      </c>
      <c r="J3256" s="6" t="s">
        <v>17</v>
      </c>
      <c r="K3256" s="4">
        <v>3</v>
      </c>
      <c r="L3256" s="4">
        <v>3</v>
      </c>
      <c r="M3256" s="6" t="s">
        <v>20</v>
      </c>
      <c r="N3256" s="6"/>
      <c r="O3256" s="6"/>
    </row>
    <row r="3257" spans="1:15" ht="13">
      <c r="A3257" s="4">
        <v>184210046</v>
      </c>
      <c r="B3257" s="5">
        <v>45400.75708333333</v>
      </c>
      <c r="C3257" s="4" t="s">
        <v>13</v>
      </c>
      <c r="D3257" s="4">
        <v>0</v>
      </c>
      <c r="E3257" s="5">
        <v>45401.277662037035</v>
      </c>
      <c r="F3257" s="6" t="s">
        <v>53</v>
      </c>
      <c r="G3257" s="7">
        <v>5.9027777777777778E-4</v>
      </c>
      <c r="H3257" s="5">
        <v>45400.757673611108</v>
      </c>
      <c r="I3257" s="7">
        <v>1.9560185185185184E-2</v>
      </c>
      <c r="J3257" s="6" t="s">
        <v>17</v>
      </c>
      <c r="K3257" s="4">
        <v>6</v>
      </c>
      <c r="L3257" s="4">
        <v>9</v>
      </c>
      <c r="M3257" s="6" t="s">
        <v>41</v>
      </c>
      <c r="N3257" s="6"/>
      <c r="O3257" s="6"/>
    </row>
    <row r="3258" spans="1:15" ht="13">
      <c r="A3258" s="4">
        <v>184210227</v>
      </c>
      <c r="B3258" s="5">
        <v>45400.758009259262</v>
      </c>
      <c r="C3258" s="4" t="s">
        <v>13</v>
      </c>
      <c r="D3258" s="4">
        <v>0</v>
      </c>
      <c r="E3258" s="5">
        <v>45401.261006944442</v>
      </c>
      <c r="F3258" s="6" t="s">
        <v>47</v>
      </c>
      <c r="G3258" s="5" t="s">
        <v>24</v>
      </c>
      <c r="H3258" s="5" t="s">
        <v>24</v>
      </c>
      <c r="I3258" s="7">
        <v>1.7013888888888888E-3</v>
      </c>
      <c r="J3258" s="6" t="s">
        <v>17</v>
      </c>
      <c r="K3258" s="4">
        <v>0</v>
      </c>
      <c r="L3258" s="4">
        <v>1</v>
      </c>
      <c r="M3258" s="6" t="s">
        <v>51</v>
      </c>
      <c r="N3258" s="6"/>
      <c r="O3258" s="6"/>
    </row>
    <row r="3259" spans="1:15" ht="13">
      <c r="A3259" s="4">
        <v>184210539</v>
      </c>
      <c r="B3259" s="5">
        <v>45400.75980324074</v>
      </c>
      <c r="C3259" s="4" t="s">
        <v>13</v>
      </c>
      <c r="D3259" s="4">
        <v>6</v>
      </c>
      <c r="E3259" s="5">
        <v>45401.422812500001</v>
      </c>
      <c r="F3259" s="6" t="s">
        <v>53</v>
      </c>
      <c r="G3259" s="4">
        <v>0</v>
      </c>
      <c r="H3259" s="5">
        <f t="shared" ref="H3259:H3260" si="2">B3259</f>
        <v>45400.75980324074</v>
      </c>
      <c r="I3259" s="7">
        <v>3.5358796296296298E-2</v>
      </c>
      <c r="J3259" s="6" t="s">
        <v>17</v>
      </c>
      <c r="K3259" s="4">
        <v>7</v>
      </c>
      <c r="L3259" s="4">
        <v>14</v>
      </c>
      <c r="M3259" s="6" t="s">
        <v>26</v>
      </c>
      <c r="N3259" s="6"/>
      <c r="O3259" s="6"/>
    </row>
    <row r="3260" spans="1:15" ht="13">
      <c r="A3260" s="4">
        <v>184211535</v>
      </c>
      <c r="B3260" s="5">
        <v>45400.764328703706</v>
      </c>
      <c r="C3260" s="4" t="s">
        <v>13</v>
      </c>
      <c r="D3260" s="4">
        <v>0</v>
      </c>
      <c r="E3260" s="5">
        <v>45401.294351851851</v>
      </c>
      <c r="F3260" s="6" t="s">
        <v>53</v>
      </c>
      <c r="G3260" s="4">
        <v>0</v>
      </c>
      <c r="H3260" s="5">
        <f t="shared" si="2"/>
        <v>45400.764328703706</v>
      </c>
      <c r="I3260" s="7">
        <v>2.2534722222222223E-2</v>
      </c>
      <c r="J3260" s="6" t="s">
        <v>17</v>
      </c>
      <c r="K3260" s="4">
        <v>3</v>
      </c>
      <c r="L3260" s="4">
        <v>1</v>
      </c>
      <c r="M3260" s="6" t="s">
        <v>22</v>
      </c>
      <c r="N3260" s="6"/>
      <c r="O3260" s="6"/>
    </row>
    <row r="3261" spans="1:15" ht="13">
      <c r="A3261" s="4">
        <v>184213363</v>
      </c>
      <c r="B3261" s="5">
        <v>45400.773518518516</v>
      </c>
      <c r="C3261" s="4" t="s">
        <v>13</v>
      </c>
      <c r="D3261" s="4">
        <v>0</v>
      </c>
      <c r="E3261" s="5">
        <v>45401.277662037035</v>
      </c>
      <c r="F3261" s="6" t="s">
        <v>21</v>
      </c>
      <c r="G3261" s="7">
        <v>3.5879629629629629E-4</v>
      </c>
      <c r="H3261" s="5">
        <v>45400.773877314816</v>
      </c>
      <c r="I3261" s="7">
        <v>2.5925925925925925E-3</v>
      </c>
      <c r="J3261" s="6" t="s">
        <v>15</v>
      </c>
      <c r="K3261" s="4">
        <v>1</v>
      </c>
      <c r="L3261" s="4">
        <v>1</v>
      </c>
      <c r="M3261" s="6" t="s">
        <v>41</v>
      </c>
      <c r="N3261" s="6"/>
      <c r="O3261" s="6"/>
    </row>
    <row r="3262" spans="1:15" ht="13">
      <c r="A3262" s="4">
        <v>184213848</v>
      </c>
      <c r="B3262" s="5">
        <v>45400.776365740741</v>
      </c>
      <c r="C3262" s="4" t="s">
        <v>13</v>
      </c>
      <c r="D3262" s="4">
        <v>2</v>
      </c>
      <c r="E3262" s="5">
        <v>45406.430613425924</v>
      </c>
      <c r="F3262" s="6" t="s">
        <v>14</v>
      </c>
      <c r="G3262" s="7">
        <v>6.5972222222222224E-4</v>
      </c>
      <c r="H3262" s="5">
        <v>45400.777025462965</v>
      </c>
      <c r="I3262" s="7">
        <v>4.3109027777777778</v>
      </c>
      <c r="J3262" s="6" t="s">
        <v>17</v>
      </c>
      <c r="K3262" s="4">
        <v>4</v>
      </c>
      <c r="L3262" s="4">
        <v>6</v>
      </c>
      <c r="M3262" s="6" t="s">
        <v>62</v>
      </c>
      <c r="N3262" s="6"/>
      <c r="O3262" s="6"/>
    </row>
    <row r="3263" spans="1:15" ht="13">
      <c r="A3263" s="4">
        <v>184214123</v>
      </c>
      <c r="B3263" s="5">
        <v>45400.777928240743</v>
      </c>
      <c r="C3263" s="4" t="s">
        <v>13</v>
      </c>
      <c r="D3263" s="4">
        <v>1</v>
      </c>
      <c r="E3263" s="5">
        <v>45401.294351851851</v>
      </c>
      <c r="F3263" s="6" t="s">
        <v>47</v>
      </c>
      <c r="G3263" s="7">
        <v>3.0092592592592593E-3</v>
      </c>
      <c r="H3263" s="5">
        <v>45400.7809375</v>
      </c>
      <c r="I3263" s="7">
        <v>1.0659722222222221E-2</v>
      </c>
      <c r="J3263" s="6" t="s">
        <v>17</v>
      </c>
      <c r="K3263" s="4">
        <v>3</v>
      </c>
      <c r="L3263" s="4">
        <v>2</v>
      </c>
      <c r="M3263" s="6" t="s">
        <v>32</v>
      </c>
      <c r="N3263" s="6"/>
      <c r="O3263" s="6"/>
    </row>
    <row r="3264" spans="1:15" ht="13">
      <c r="A3264" s="4">
        <v>184214663</v>
      </c>
      <c r="B3264" s="5">
        <v>45400.780868055554</v>
      </c>
      <c r="C3264" s="4" t="s">
        <v>13</v>
      </c>
      <c r="D3264" s="4">
        <v>1</v>
      </c>
      <c r="E3264" s="5">
        <v>45401.286273148151</v>
      </c>
      <c r="F3264" s="6" t="s">
        <v>21</v>
      </c>
      <c r="G3264" s="7">
        <v>6.4814814814814813E-4</v>
      </c>
      <c r="H3264" s="5">
        <v>45400.7815162037</v>
      </c>
      <c r="I3264" s="7">
        <v>3.9467592592592592E-3</v>
      </c>
      <c r="J3264" s="6" t="s">
        <v>17</v>
      </c>
      <c r="K3264" s="4">
        <v>2</v>
      </c>
      <c r="L3264" s="4">
        <v>3</v>
      </c>
      <c r="M3264" s="6" t="s">
        <v>18</v>
      </c>
      <c r="N3264" s="6"/>
      <c r="O3264" s="6"/>
    </row>
    <row r="3265" spans="1:15" ht="13">
      <c r="A3265" s="4">
        <v>184215519</v>
      </c>
      <c r="B3265" s="5">
        <v>45400.784930555557</v>
      </c>
      <c r="C3265" s="4" t="s">
        <v>13</v>
      </c>
      <c r="D3265" s="4">
        <v>0</v>
      </c>
      <c r="E3265" s="5">
        <v>45401.294363425928</v>
      </c>
      <c r="F3265" s="6" t="s">
        <v>53</v>
      </c>
      <c r="G3265" s="7">
        <v>3.8194444444444446E-4</v>
      </c>
      <c r="H3265" s="5">
        <v>45400.785312499997</v>
      </c>
      <c r="I3265" s="7">
        <v>2.5115740740740741E-3</v>
      </c>
      <c r="J3265" s="6" t="s">
        <v>17</v>
      </c>
      <c r="K3265" s="4">
        <v>3</v>
      </c>
      <c r="L3265" s="4">
        <v>2</v>
      </c>
      <c r="M3265" s="6" t="s">
        <v>50</v>
      </c>
      <c r="N3265" s="6"/>
      <c r="O3265" s="6"/>
    </row>
    <row r="3266" spans="1:15" ht="13">
      <c r="A3266" s="4">
        <v>184217550</v>
      </c>
      <c r="B3266" s="5">
        <v>45400.794652777775</v>
      </c>
      <c r="C3266" s="4" t="s">
        <v>13</v>
      </c>
      <c r="D3266" s="4">
        <v>0</v>
      </c>
      <c r="E3266" s="5">
        <v>45401.311249999999</v>
      </c>
      <c r="F3266" s="6" t="s">
        <v>47</v>
      </c>
      <c r="G3266" s="7">
        <v>1.4583333333333334E-3</v>
      </c>
      <c r="H3266" s="5">
        <v>45400.796111111114</v>
      </c>
      <c r="I3266" s="7">
        <v>1.3206018518518518E-2</v>
      </c>
      <c r="J3266" s="6" t="s">
        <v>17</v>
      </c>
      <c r="K3266" s="4">
        <v>4</v>
      </c>
      <c r="L3266" s="4">
        <v>4</v>
      </c>
      <c r="M3266" s="6" t="s">
        <v>41</v>
      </c>
      <c r="N3266" s="6"/>
      <c r="O3266" s="6"/>
    </row>
    <row r="3267" spans="1:15" ht="13">
      <c r="A3267" s="4">
        <v>184217694</v>
      </c>
      <c r="B3267" s="5">
        <v>45400.795335648145</v>
      </c>
      <c r="C3267" s="4" t="s">
        <v>13</v>
      </c>
      <c r="D3267" s="4">
        <v>0</v>
      </c>
      <c r="E3267" s="5">
        <v>45401.302986111114</v>
      </c>
      <c r="F3267" s="6" t="s">
        <v>21</v>
      </c>
      <c r="G3267" s="7">
        <v>1.25E-3</v>
      </c>
      <c r="H3267" s="5">
        <v>45400.796585648146</v>
      </c>
      <c r="I3267" s="7">
        <v>1.8749999999999999E-3</v>
      </c>
      <c r="J3267" s="6" t="s">
        <v>15</v>
      </c>
      <c r="K3267" s="4">
        <v>1</v>
      </c>
      <c r="L3267" s="4">
        <v>1</v>
      </c>
      <c r="M3267" s="6" t="s">
        <v>60</v>
      </c>
      <c r="N3267" s="6"/>
      <c r="O3267" s="6"/>
    </row>
    <row r="3268" spans="1:15" ht="13">
      <c r="A3268" s="4">
        <v>184217710</v>
      </c>
      <c r="B3268" s="5">
        <v>45400.795474537037</v>
      </c>
      <c r="C3268" s="4" t="s">
        <v>13</v>
      </c>
      <c r="D3268" s="4">
        <v>0</v>
      </c>
      <c r="E3268" s="5">
        <v>45401.302986111114</v>
      </c>
      <c r="F3268" s="6" t="s">
        <v>53</v>
      </c>
      <c r="G3268" s="7">
        <v>9.7222222222222219E-4</v>
      </c>
      <c r="H3268" s="5">
        <v>45400.796446759261</v>
      </c>
      <c r="I3268" s="7">
        <v>1.724537037037037E-3</v>
      </c>
      <c r="J3268" s="6" t="s">
        <v>17</v>
      </c>
      <c r="K3268" s="4">
        <v>2</v>
      </c>
      <c r="L3268" s="4">
        <v>2</v>
      </c>
      <c r="M3268" s="6" t="s">
        <v>41</v>
      </c>
      <c r="N3268" s="6"/>
      <c r="O3268" s="6"/>
    </row>
    <row r="3269" spans="1:15" ht="13">
      <c r="A3269" s="4">
        <v>184218520</v>
      </c>
      <c r="B3269" s="5">
        <v>45400.800439814811</v>
      </c>
      <c r="C3269" s="4" t="s">
        <v>13</v>
      </c>
      <c r="D3269" s="4">
        <v>0</v>
      </c>
      <c r="E3269" s="5">
        <v>45401.311249999999</v>
      </c>
      <c r="F3269" s="6" t="s">
        <v>47</v>
      </c>
      <c r="G3269" s="7">
        <v>4.861111111111111E-4</v>
      </c>
      <c r="H3269" s="5">
        <v>45400.800925925927</v>
      </c>
      <c r="I3269" s="7">
        <v>6.9675925925925929E-3</v>
      </c>
      <c r="J3269" s="6" t="s">
        <v>17</v>
      </c>
      <c r="K3269" s="4">
        <v>6</v>
      </c>
      <c r="L3269" s="4">
        <v>5</v>
      </c>
      <c r="M3269" s="6" t="s">
        <v>41</v>
      </c>
      <c r="N3269" s="6"/>
      <c r="O3269" s="6"/>
    </row>
    <row r="3270" spans="1:15" ht="13">
      <c r="A3270" s="4">
        <v>184219365</v>
      </c>
      <c r="B3270" s="5">
        <v>45400.804189814815</v>
      </c>
      <c r="C3270" s="4" t="s">
        <v>13</v>
      </c>
      <c r="D3270" s="4">
        <v>1</v>
      </c>
      <c r="E3270" s="5">
        <v>45401.319467592592</v>
      </c>
      <c r="F3270" s="6" t="s">
        <v>21</v>
      </c>
      <c r="G3270" s="7">
        <v>5.5555555555555556E-4</v>
      </c>
      <c r="H3270" s="5">
        <v>45400.804745370369</v>
      </c>
      <c r="I3270" s="7">
        <v>1.1805555555555555E-2</v>
      </c>
      <c r="J3270" s="6" t="s">
        <v>17</v>
      </c>
      <c r="K3270" s="4">
        <v>4</v>
      </c>
      <c r="L3270" s="4">
        <v>4</v>
      </c>
      <c r="M3270" s="6" t="s">
        <v>26</v>
      </c>
      <c r="N3270" s="6"/>
      <c r="O3270" s="6"/>
    </row>
    <row r="3271" spans="1:15" ht="13">
      <c r="A3271" s="4">
        <v>184219397</v>
      </c>
      <c r="B3271" s="5">
        <v>45400.804363425923</v>
      </c>
      <c r="C3271" s="4" t="s">
        <v>84</v>
      </c>
      <c r="D3271" s="4">
        <v>1</v>
      </c>
      <c r="E3271" s="5">
        <v>45401.336527777778</v>
      </c>
      <c r="F3271" s="6" t="s">
        <v>53</v>
      </c>
      <c r="G3271" s="7">
        <v>1.0185185185185184E-3</v>
      </c>
      <c r="H3271" s="5">
        <v>45400.805381944447</v>
      </c>
      <c r="I3271" s="7">
        <v>2.9571759259259259E-2</v>
      </c>
      <c r="J3271" s="6" t="s">
        <v>17</v>
      </c>
      <c r="K3271" s="4">
        <v>7</v>
      </c>
      <c r="L3271" s="4">
        <v>22</v>
      </c>
      <c r="M3271" s="6" t="s">
        <v>26</v>
      </c>
      <c r="N3271" s="6"/>
      <c r="O3271" s="6"/>
    </row>
    <row r="3272" spans="1:15" ht="13">
      <c r="A3272" s="4">
        <v>184219666</v>
      </c>
      <c r="B3272" s="5">
        <v>45400.806006944447</v>
      </c>
      <c r="C3272" s="4" t="s">
        <v>23</v>
      </c>
      <c r="D3272" s="4">
        <v>0</v>
      </c>
      <c r="E3272" s="5">
        <v>45400.814571759256</v>
      </c>
      <c r="F3272" s="6" t="s">
        <v>47</v>
      </c>
      <c r="G3272" s="5" t="s">
        <v>24</v>
      </c>
      <c r="H3272" s="5" t="s">
        <v>24</v>
      </c>
      <c r="I3272" s="7">
        <v>8.1134259259259267E-3</v>
      </c>
      <c r="J3272" s="6" t="s">
        <v>17</v>
      </c>
      <c r="K3272" s="4">
        <v>0</v>
      </c>
      <c r="L3272" s="4">
        <v>1</v>
      </c>
      <c r="M3272" s="6"/>
      <c r="N3272" s="6"/>
      <c r="O3272" s="6"/>
    </row>
    <row r="3273" spans="1:15" ht="13">
      <c r="A3273" s="4">
        <v>184219684</v>
      </c>
      <c r="B3273" s="5">
        <v>45400.806134259263</v>
      </c>
      <c r="C3273" s="4" t="s">
        <v>23</v>
      </c>
      <c r="D3273" s="4">
        <v>0</v>
      </c>
      <c r="E3273" s="5">
        <v>45401.319479166668</v>
      </c>
      <c r="F3273" s="6" t="s">
        <v>21</v>
      </c>
      <c r="G3273" s="5" t="s">
        <v>24</v>
      </c>
      <c r="H3273" s="5" t="s">
        <v>24</v>
      </c>
      <c r="I3273" s="7">
        <v>7.7314814814814815E-3</v>
      </c>
      <c r="J3273" s="6" t="s">
        <v>17</v>
      </c>
      <c r="K3273" s="4">
        <v>0</v>
      </c>
      <c r="L3273" s="4">
        <v>1</v>
      </c>
      <c r="M3273" s="6" t="s">
        <v>58</v>
      </c>
      <c r="N3273" s="6"/>
      <c r="O3273" s="6"/>
    </row>
    <row r="3274" spans="1:15" ht="13">
      <c r="A3274" s="4">
        <v>184219880</v>
      </c>
      <c r="B3274" s="5">
        <v>45400.807291666664</v>
      </c>
      <c r="C3274" s="4" t="s">
        <v>23</v>
      </c>
      <c r="D3274" s="4">
        <v>0</v>
      </c>
      <c r="E3274" s="5">
        <v>45400.820567129631</v>
      </c>
      <c r="F3274" s="6" t="s">
        <v>47</v>
      </c>
      <c r="G3274" s="5" t="s">
        <v>24</v>
      </c>
      <c r="H3274" s="5" t="s">
        <v>24</v>
      </c>
      <c r="I3274" s="7">
        <v>6.7939814814814816E-3</v>
      </c>
      <c r="J3274" s="6" t="s">
        <v>17</v>
      </c>
      <c r="K3274" s="4">
        <v>0</v>
      </c>
      <c r="L3274" s="4">
        <v>1</v>
      </c>
      <c r="M3274" s="6" t="s">
        <v>58</v>
      </c>
      <c r="N3274" s="6"/>
      <c r="O3274" s="6"/>
    </row>
    <row r="3275" spans="1:15" ht="13">
      <c r="A3275" s="4">
        <v>184220487</v>
      </c>
      <c r="B3275" s="5">
        <v>45400.810868055552</v>
      </c>
      <c r="C3275" s="4" t="s">
        <v>13</v>
      </c>
      <c r="D3275" s="4">
        <v>0</v>
      </c>
      <c r="E3275" s="5">
        <v>45401.327951388892</v>
      </c>
      <c r="F3275" s="6" t="s">
        <v>47</v>
      </c>
      <c r="G3275" s="7">
        <v>1.0138888888888888E-2</v>
      </c>
      <c r="H3275" s="5">
        <v>45400.821006944447</v>
      </c>
      <c r="I3275" s="7">
        <v>1.1631944444444445E-2</v>
      </c>
      <c r="J3275" s="6" t="s">
        <v>15</v>
      </c>
      <c r="K3275" s="4">
        <v>1</v>
      </c>
      <c r="L3275" s="4">
        <v>1</v>
      </c>
      <c r="M3275" s="6" t="s">
        <v>59</v>
      </c>
      <c r="N3275" s="6"/>
      <c r="O3275" s="6"/>
    </row>
    <row r="3276" spans="1:15" ht="13">
      <c r="A3276" s="4">
        <v>184221293</v>
      </c>
      <c r="B3276" s="5">
        <v>45400.815486111111</v>
      </c>
      <c r="C3276" s="4" t="s">
        <v>13</v>
      </c>
      <c r="D3276" s="4">
        <v>0</v>
      </c>
      <c r="E3276" s="5">
        <v>45401.411979166667</v>
      </c>
      <c r="F3276" s="6" t="s">
        <v>53</v>
      </c>
      <c r="G3276" s="7">
        <v>1.1689814814814816E-3</v>
      </c>
      <c r="H3276" s="5">
        <v>45400.816655092596</v>
      </c>
      <c r="I3276" s="7">
        <v>9.1099537037037034E-2</v>
      </c>
      <c r="J3276" s="6" t="s">
        <v>17</v>
      </c>
      <c r="K3276" s="4">
        <v>3</v>
      </c>
      <c r="L3276" s="4">
        <v>2</v>
      </c>
      <c r="M3276" s="6" t="s">
        <v>20</v>
      </c>
      <c r="N3276" s="6"/>
      <c r="O3276" s="6"/>
    </row>
    <row r="3277" spans="1:15" ht="13">
      <c r="A3277" s="4">
        <v>184221340</v>
      </c>
      <c r="B3277" s="5">
        <v>45400.81590277778</v>
      </c>
      <c r="C3277" s="4" t="s">
        <v>13</v>
      </c>
      <c r="D3277" s="4">
        <v>0</v>
      </c>
      <c r="E3277" s="5">
        <v>45401.327962962961</v>
      </c>
      <c r="F3277" s="6" t="s">
        <v>53</v>
      </c>
      <c r="G3277" s="7">
        <v>7.0601851851851847E-4</v>
      </c>
      <c r="H3277" s="5">
        <v>45400.816736111112</v>
      </c>
      <c r="I3277" s="7">
        <v>6.3773148148148148E-3</v>
      </c>
      <c r="J3277" s="6" t="s">
        <v>17</v>
      </c>
      <c r="K3277" s="4">
        <v>4</v>
      </c>
      <c r="L3277" s="4">
        <v>5</v>
      </c>
      <c r="M3277" s="6" t="s">
        <v>54</v>
      </c>
      <c r="N3277" s="6"/>
      <c r="O3277" s="6"/>
    </row>
    <row r="3278" spans="1:15" ht="13">
      <c r="A3278" s="4">
        <v>184223272</v>
      </c>
      <c r="B3278" s="5">
        <v>45400.827037037037</v>
      </c>
      <c r="C3278" s="4" t="s">
        <v>13</v>
      </c>
      <c r="D3278" s="4">
        <v>0</v>
      </c>
      <c r="E3278" s="5">
        <v>45401.336527777778</v>
      </c>
      <c r="F3278" s="6" t="s">
        <v>47</v>
      </c>
      <c r="G3278" s="7">
        <v>6.134259259259259E-4</v>
      </c>
      <c r="H3278" s="5">
        <v>45400.827650462961</v>
      </c>
      <c r="I3278" s="7">
        <v>9.9537037037037042E-4</v>
      </c>
      <c r="J3278" s="6" t="s">
        <v>17</v>
      </c>
      <c r="K3278" s="4">
        <v>2</v>
      </c>
      <c r="L3278" s="4">
        <v>2</v>
      </c>
      <c r="M3278" s="6" t="s">
        <v>61</v>
      </c>
      <c r="N3278" s="6"/>
      <c r="O3278" s="6"/>
    </row>
    <row r="3279" spans="1:15" ht="13">
      <c r="A3279" s="4">
        <v>184223358</v>
      </c>
      <c r="B3279" s="5">
        <v>45400.827604166669</v>
      </c>
      <c r="C3279" s="4" t="s">
        <v>13</v>
      </c>
      <c r="D3279" s="4">
        <v>0</v>
      </c>
      <c r="E3279" s="5">
        <v>45401.336539351854</v>
      </c>
      <c r="F3279" s="6" t="s">
        <v>21</v>
      </c>
      <c r="G3279" s="7">
        <v>6.9444444444444447E-4</v>
      </c>
      <c r="H3279" s="5">
        <v>45400.828298611108</v>
      </c>
      <c r="I3279" s="7">
        <v>3.2060185185185186E-3</v>
      </c>
      <c r="J3279" s="6" t="s">
        <v>17</v>
      </c>
      <c r="K3279" s="4">
        <v>3</v>
      </c>
      <c r="L3279" s="4">
        <v>3</v>
      </c>
      <c r="M3279" s="6" t="s">
        <v>56</v>
      </c>
      <c r="N3279" s="6"/>
      <c r="O3279" s="6"/>
    </row>
    <row r="3280" spans="1:15" ht="13">
      <c r="A3280" s="4">
        <v>184224589</v>
      </c>
      <c r="B3280" s="5">
        <v>45400.83425925926</v>
      </c>
      <c r="C3280" s="4" t="s">
        <v>13</v>
      </c>
      <c r="D3280" s="4">
        <v>0</v>
      </c>
      <c r="E3280" s="5">
        <v>45401.344907407409</v>
      </c>
      <c r="F3280" s="6" t="s">
        <v>53</v>
      </c>
      <c r="G3280" s="7">
        <v>2.476851851851852E-3</v>
      </c>
      <c r="H3280" s="5">
        <v>45400.836736111109</v>
      </c>
      <c r="I3280" s="7">
        <v>5.208333333333333E-3</v>
      </c>
      <c r="J3280" s="6" t="s">
        <v>15</v>
      </c>
      <c r="K3280" s="4">
        <v>1</v>
      </c>
      <c r="L3280" s="4">
        <v>2</v>
      </c>
      <c r="M3280" s="6" t="s">
        <v>35</v>
      </c>
      <c r="N3280" s="6"/>
      <c r="O3280" s="6"/>
    </row>
    <row r="3281" spans="1:15" ht="13">
      <c r="A3281" s="4">
        <v>184225411</v>
      </c>
      <c r="B3281" s="5">
        <v>45400.839282407411</v>
      </c>
      <c r="C3281" s="4" t="s">
        <v>13</v>
      </c>
      <c r="D3281" s="4">
        <v>0</v>
      </c>
      <c r="E3281" s="5">
        <v>45401.344907407409</v>
      </c>
      <c r="F3281" s="6" t="s">
        <v>21</v>
      </c>
      <c r="G3281" s="7">
        <v>5.6712962962962967E-4</v>
      </c>
      <c r="H3281" s="5">
        <v>45400.839849537035</v>
      </c>
      <c r="I3281" s="7">
        <v>1.4699074074074074E-3</v>
      </c>
      <c r="J3281" s="6" t="s">
        <v>17</v>
      </c>
      <c r="K3281" s="4">
        <v>2</v>
      </c>
      <c r="L3281" s="4">
        <v>2</v>
      </c>
      <c r="M3281" s="6" t="s">
        <v>41</v>
      </c>
      <c r="N3281" s="6"/>
      <c r="O3281" s="6"/>
    </row>
    <row r="3282" spans="1:15" ht="13">
      <c r="A3282" s="4">
        <v>184225589</v>
      </c>
      <c r="B3282" s="5">
        <v>45400.840474537035</v>
      </c>
      <c r="C3282" s="4" t="s">
        <v>13</v>
      </c>
      <c r="D3282" s="4">
        <v>1</v>
      </c>
      <c r="E3282" s="5">
        <v>45401.344918981478</v>
      </c>
      <c r="F3282" s="6" t="s">
        <v>53</v>
      </c>
      <c r="G3282" s="7">
        <v>1.5972222222222223E-3</v>
      </c>
      <c r="H3282" s="5">
        <v>45400.84207175926</v>
      </c>
      <c r="I3282" s="7">
        <v>3.3796296296296296E-3</v>
      </c>
      <c r="J3282" s="6" t="s">
        <v>17</v>
      </c>
      <c r="K3282" s="4">
        <v>4</v>
      </c>
      <c r="L3282" s="4">
        <v>7</v>
      </c>
      <c r="M3282" s="6" t="s">
        <v>26</v>
      </c>
      <c r="N3282" s="6"/>
      <c r="O3282" s="6"/>
    </row>
    <row r="3283" spans="1:15" ht="13">
      <c r="A3283" s="4">
        <v>184225637</v>
      </c>
      <c r="B3283" s="5">
        <v>45400.840879629628</v>
      </c>
      <c r="C3283" s="4" t="s">
        <v>19</v>
      </c>
      <c r="D3283" s="4">
        <v>0</v>
      </c>
      <c r="E3283" s="5">
        <v>45401.361562500002</v>
      </c>
      <c r="F3283" s="6" t="s">
        <v>21</v>
      </c>
      <c r="G3283" s="7">
        <v>1.2847222222222223E-3</v>
      </c>
      <c r="H3283" s="5">
        <v>45400.842164351852</v>
      </c>
      <c r="I3283" s="7">
        <v>1.681712962962963E-2</v>
      </c>
      <c r="J3283" s="6" t="s">
        <v>17</v>
      </c>
      <c r="K3283" s="4">
        <v>6</v>
      </c>
      <c r="L3283" s="4">
        <v>4</v>
      </c>
      <c r="M3283" s="6" t="s">
        <v>18</v>
      </c>
      <c r="N3283" s="6"/>
      <c r="O3283" s="6"/>
    </row>
    <row r="3284" spans="1:15" ht="13">
      <c r="A3284" s="4">
        <v>184226975</v>
      </c>
      <c r="B3284" s="5">
        <v>45400.849131944444</v>
      </c>
      <c r="C3284" s="4" t="s">
        <v>19</v>
      </c>
      <c r="D3284" s="4">
        <v>0</v>
      </c>
      <c r="E3284" s="5">
        <v>45401.387303240743</v>
      </c>
      <c r="F3284" s="6" t="s">
        <v>53</v>
      </c>
      <c r="G3284" s="7">
        <v>1.0069444444444444E-3</v>
      </c>
      <c r="H3284" s="5">
        <v>45400.850138888891</v>
      </c>
      <c r="I3284" s="7">
        <v>3.2233796296296295E-2</v>
      </c>
      <c r="J3284" s="6" t="s">
        <v>17</v>
      </c>
      <c r="K3284" s="4">
        <v>2</v>
      </c>
      <c r="L3284" s="4">
        <v>2</v>
      </c>
      <c r="M3284" s="6" t="s">
        <v>54</v>
      </c>
      <c r="N3284" s="6"/>
      <c r="O3284" s="6"/>
    </row>
    <row r="3285" spans="1:15" ht="13">
      <c r="A3285" s="4">
        <v>184227719</v>
      </c>
      <c r="B3285" s="5">
        <v>45400.854247685187</v>
      </c>
      <c r="C3285" s="4" t="s">
        <v>23</v>
      </c>
      <c r="D3285" s="4">
        <v>3</v>
      </c>
      <c r="E3285" s="5">
        <v>45401.361562500002</v>
      </c>
      <c r="F3285" s="6" t="s">
        <v>53</v>
      </c>
      <c r="G3285" s="5" t="s">
        <v>24</v>
      </c>
      <c r="H3285" s="5" t="s">
        <v>24</v>
      </c>
      <c r="I3285" s="7">
        <v>2.8935185185185184E-3</v>
      </c>
      <c r="J3285" s="6" t="s">
        <v>17</v>
      </c>
      <c r="K3285" s="4">
        <v>0</v>
      </c>
      <c r="L3285" s="4">
        <v>1</v>
      </c>
      <c r="M3285" s="6" t="s">
        <v>90</v>
      </c>
      <c r="N3285" s="6"/>
      <c r="O3285" s="6"/>
    </row>
    <row r="3286" spans="1:15" ht="13">
      <c r="A3286" s="4">
        <v>184228307</v>
      </c>
      <c r="B3286" s="5">
        <v>45400.857395833336</v>
      </c>
      <c r="C3286" s="4" t="s">
        <v>13</v>
      </c>
      <c r="D3286" s="4">
        <v>0</v>
      </c>
      <c r="E3286" s="5">
        <v>45401.361562500002</v>
      </c>
      <c r="F3286" s="6" t="s">
        <v>21</v>
      </c>
      <c r="G3286" s="7">
        <v>3.3564814814814812E-4</v>
      </c>
      <c r="H3286" s="5">
        <v>45400.857731481483</v>
      </c>
      <c r="I3286" s="7">
        <v>3.6226851851851854E-3</v>
      </c>
      <c r="J3286" s="6" t="s">
        <v>17</v>
      </c>
      <c r="K3286" s="4">
        <v>5</v>
      </c>
      <c r="L3286" s="4">
        <v>5</v>
      </c>
      <c r="M3286" s="6" t="s">
        <v>20</v>
      </c>
      <c r="N3286" s="6"/>
      <c r="O3286" s="6"/>
    </row>
    <row r="3287" spans="1:15" ht="13">
      <c r="A3287" s="4">
        <v>184228661</v>
      </c>
      <c r="B3287" s="5">
        <v>45400.859895833331</v>
      </c>
      <c r="C3287" s="4" t="s">
        <v>19</v>
      </c>
      <c r="D3287" s="4">
        <v>0</v>
      </c>
      <c r="E3287" s="5">
        <v>45401.369988425926</v>
      </c>
      <c r="F3287" s="6" t="s">
        <v>53</v>
      </c>
      <c r="G3287" s="7">
        <v>8.2175925925925927E-4</v>
      </c>
      <c r="H3287" s="5">
        <v>45400.860717592594</v>
      </c>
      <c r="I3287" s="7">
        <v>3.6689814814814814E-3</v>
      </c>
      <c r="J3287" s="6" t="s">
        <v>17</v>
      </c>
      <c r="K3287" s="4">
        <v>3</v>
      </c>
      <c r="L3287" s="4">
        <v>3</v>
      </c>
      <c r="M3287" s="6" t="s">
        <v>28</v>
      </c>
      <c r="N3287" s="6"/>
      <c r="O3287" s="6"/>
    </row>
    <row r="3288" spans="1:15" ht="13">
      <c r="A3288" s="4">
        <v>184229194</v>
      </c>
      <c r="B3288" s="5">
        <v>45400.863483796296</v>
      </c>
      <c r="C3288" s="4" t="s">
        <v>13</v>
      </c>
      <c r="D3288" s="4">
        <v>0</v>
      </c>
      <c r="E3288" s="5">
        <v>45401.369988425926</v>
      </c>
      <c r="F3288" s="6" t="s">
        <v>21</v>
      </c>
      <c r="G3288" s="7">
        <v>1.0416666666666667E-3</v>
      </c>
      <c r="H3288" s="5">
        <v>45400.864525462966</v>
      </c>
      <c r="I3288" s="7">
        <v>1.7708333333333332E-3</v>
      </c>
      <c r="J3288" s="6" t="s">
        <v>17</v>
      </c>
      <c r="K3288" s="4">
        <v>2</v>
      </c>
      <c r="L3288" s="4">
        <v>2</v>
      </c>
      <c r="M3288" s="6" t="s">
        <v>20</v>
      </c>
      <c r="N3288" s="6"/>
      <c r="O3288" s="6"/>
    </row>
    <row r="3289" spans="1:15" ht="13">
      <c r="A3289" s="4">
        <v>184230599</v>
      </c>
      <c r="B3289" s="5">
        <v>45400.872557870367</v>
      </c>
      <c r="C3289" s="4" t="s">
        <v>19</v>
      </c>
      <c r="D3289" s="4">
        <v>1</v>
      </c>
      <c r="E3289" s="5">
        <v>45401.378541666665</v>
      </c>
      <c r="F3289" s="6" t="s">
        <v>53</v>
      </c>
      <c r="G3289" s="7">
        <v>2.1296296296296298E-3</v>
      </c>
      <c r="H3289" s="5">
        <v>45400.8746875</v>
      </c>
      <c r="I3289" s="7">
        <v>2.488425925925926E-3</v>
      </c>
      <c r="J3289" s="6" t="s">
        <v>15</v>
      </c>
      <c r="K3289" s="4">
        <v>1</v>
      </c>
      <c r="L3289" s="4">
        <v>1</v>
      </c>
      <c r="M3289" s="6" t="s">
        <v>65</v>
      </c>
      <c r="N3289" s="6"/>
      <c r="O3289" s="6"/>
    </row>
    <row r="3290" spans="1:15" ht="13">
      <c r="A3290" s="4">
        <v>184233854</v>
      </c>
      <c r="B3290" s="5">
        <v>45400.891481481478</v>
      </c>
      <c r="C3290" s="4" t="s">
        <v>13</v>
      </c>
      <c r="D3290" s="4">
        <v>0</v>
      </c>
      <c r="E3290" s="5">
        <v>45401.395856481482</v>
      </c>
      <c r="F3290" s="6" t="s">
        <v>53</v>
      </c>
      <c r="G3290" s="7">
        <v>1.4699074074074074E-3</v>
      </c>
      <c r="H3290" s="5">
        <v>45400.892951388887</v>
      </c>
      <c r="I3290" s="7">
        <v>2.2800925925925927E-3</v>
      </c>
      <c r="J3290" s="6" t="s">
        <v>17</v>
      </c>
      <c r="K3290" s="4">
        <v>2</v>
      </c>
      <c r="L3290" s="4">
        <v>2</v>
      </c>
      <c r="M3290" s="6" t="s">
        <v>20</v>
      </c>
      <c r="N3290" s="6"/>
      <c r="O3290" s="6"/>
    </row>
    <row r="3291" spans="1:15" ht="13">
      <c r="A3291" s="4">
        <v>184234115</v>
      </c>
      <c r="B3291" s="5">
        <v>45400.893472222226</v>
      </c>
      <c r="C3291" s="4" t="s">
        <v>13</v>
      </c>
      <c r="D3291" s="4">
        <v>0</v>
      </c>
      <c r="E3291" s="5">
        <v>45401.40388888889</v>
      </c>
      <c r="F3291" s="6" t="s">
        <v>53</v>
      </c>
      <c r="G3291" s="7">
        <v>1.5856481481481481E-3</v>
      </c>
      <c r="H3291" s="5">
        <v>45400.895057870373</v>
      </c>
      <c r="I3291" s="7">
        <v>4.7337962962962967E-3</v>
      </c>
      <c r="J3291" s="6" t="s">
        <v>17</v>
      </c>
      <c r="K3291" s="4">
        <v>3</v>
      </c>
      <c r="L3291" s="4">
        <v>10</v>
      </c>
      <c r="M3291" s="6" t="s">
        <v>38</v>
      </c>
      <c r="N3291" s="6"/>
      <c r="O3291" s="6"/>
    </row>
    <row r="3292" spans="1:15" ht="13">
      <c r="A3292" s="4">
        <v>184239500</v>
      </c>
      <c r="B3292" s="5">
        <v>45400.929293981484</v>
      </c>
      <c r="C3292" s="4" t="s">
        <v>13</v>
      </c>
      <c r="D3292" s="4">
        <v>1</v>
      </c>
      <c r="E3292" s="5">
        <v>45401.439236111109</v>
      </c>
      <c r="F3292" s="6" t="s">
        <v>14</v>
      </c>
      <c r="G3292" s="7">
        <v>1.0069444444444444E-3</v>
      </c>
      <c r="H3292" s="5">
        <v>45400.930300925924</v>
      </c>
      <c r="I3292" s="7">
        <v>1.1574074074074073E-3</v>
      </c>
      <c r="J3292" s="6" t="s">
        <v>15</v>
      </c>
      <c r="K3292" s="4">
        <v>1</v>
      </c>
      <c r="L3292" s="4">
        <v>1</v>
      </c>
      <c r="M3292" s="6" t="s">
        <v>65</v>
      </c>
      <c r="N3292" s="6"/>
      <c r="O3292" s="6"/>
    </row>
    <row r="3293" spans="1:15" ht="13">
      <c r="A3293" s="4">
        <v>184239643</v>
      </c>
      <c r="B3293" s="5">
        <v>45400.930636574078</v>
      </c>
      <c r="C3293" s="4" t="s">
        <v>13</v>
      </c>
      <c r="D3293" s="4">
        <v>0</v>
      </c>
      <c r="E3293" s="5">
        <v>45401.439236111109</v>
      </c>
      <c r="F3293" s="6" t="s">
        <v>14</v>
      </c>
      <c r="G3293" s="7">
        <v>2.9166666666666668E-3</v>
      </c>
      <c r="H3293" s="5">
        <v>45400.933553240742</v>
      </c>
      <c r="I3293" s="7">
        <v>4.2592592592592595E-3</v>
      </c>
      <c r="J3293" s="6" t="s">
        <v>15</v>
      </c>
      <c r="K3293" s="4">
        <v>1</v>
      </c>
      <c r="L3293" s="4">
        <v>1</v>
      </c>
      <c r="M3293" s="6" t="s">
        <v>61</v>
      </c>
      <c r="N3293" s="6"/>
      <c r="O3293" s="6"/>
    </row>
    <row r="3294" spans="1:15" ht="13">
      <c r="A3294" s="4">
        <v>184239799</v>
      </c>
      <c r="B3294" s="5">
        <v>45400.93204861111</v>
      </c>
      <c r="C3294" s="4" t="s">
        <v>13</v>
      </c>
      <c r="D3294" s="4">
        <v>0</v>
      </c>
      <c r="E3294" s="5">
        <v>45401.439247685186</v>
      </c>
      <c r="F3294" s="6" t="s">
        <v>14</v>
      </c>
      <c r="G3294" s="7">
        <v>6.5972222222222224E-4</v>
      </c>
      <c r="H3294" s="5">
        <v>45400.932708333334</v>
      </c>
      <c r="I3294" s="7">
        <v>2.3726851851851851E-3</v>
      </c>
      <c r="J3294" s="6" t="s">
        <v>15</v>
      </c>
      <c r="K3294" s="4">
        <v>2</v>
      </c>
      <c r="L3294" s="4">
        <v>1</v>
      </c>
      <c r="M3294" s="6" t="s">
        <v>20</v>
      </c>
      <c r="N3294" s="6"/>
      <c r="O3294" s="6"/>
    </row>
    <row r="3295" spans="1:15" ht="13">
      <c r="A3295" s="4">
        <v>184242182</v>
      </c>
      <c r="B3295" s="5">
        <v>45400.953900462962</v>
      </c>
      <c r="C3295" s="4" t="s">
        <v>13</v>
      </c>
      <c r="D3295" s="4">
        <v>2</v>
      </c>
      <c r="E3295" s="5">
        <v>45401.503784722219</v>
      </c>
      <c r="F3295" s="6" t="s">
        <v>14</v>
      </c>
      <c r="G3295" s="7">
        <v>4.7453703703703704E-4</v>
      </c>
      <c r="H3295" s="5">
        <v>45400.954375000001</v>
      </c>
      <c r="I3295" s="7">
        <v>4.4699074074074072E-2</v>
      </c>
      <c r="J3295" s="6" t="s">
        <v>17</v>
      </c>
      <c r="K3295" s="4">
        <v>2</v>
      </c>
      <c r="L3295" s="4">
        <v>4</v>
      </c>
      <c r="M3295" s="6" t="s">
        <v>67</v>
      </c>
      <c r="N3295" s="6"/>
      <c r="O3295" s="6"/>
    </row>
    <row r="3296" spans="1:15" ht="13">
      <c r="A3296" s="4">
        <v>184242970</v>
      </c>
      <c r="B3296" s="5">
        <v>45400.962129629632</v>
      </c>
      <c r="C3296" s="4" t="s">
        <v>23</v>
      </c>
      <c r="D3296" s="4">
        <v>0</v>
      </c>
      <c r="E3296" s="5">
        <v>45401.464537037034</v>
      </c>
      <c r="F3296" s="6" t="s">
        <v>14</v>
      </c>
      <c r="G3296" s="5" t="s">
        <v>24</v>
      </c>
      <c r="H3296" s="5" t="s">
        <v>24</v>
      </c>
      <c r="I3296" s="7">
        <v>8.9120370370370373E-4</v>
      </c>
      <c r="J3296" s="6" t="s">
        <v>17</v>
      </c>
      <c r="K3296" s="4">
        <v>0</v>
      </c>
      <c r="L3296" s="4">
        <v>1</v>
      </c>
      <c r="M3296" s="6" t="s">
        <v>58</v>
      </c>
      <c r="N3296" s="6"/>
      <c r="O3296" s="6"/>
    </row>
    <row r="3297" spans="1:15" ht="13">
      <c r="A3297" s="4">
        <v>184244444</v>
      </c>
      <c r="B3297" s="5">
        <v>45400.980949074074</v>
      </c>
      <c r="C3297" s="4" t="s">
        <v>23</v>
      </c>
      <c r="D3297" s="4">
        <v>0</v>
      </c>
      <c r="E3297" s="5">
        <v>45401.487916666665</v>
      </c>
      <c r="F3297" s="6" t="s">
        <v>14</v>
      </c>
      <c r="G3297" s="5" t="s">
        <v>24</v>
      </c>
      <c r="H3297" s="5" t="s">
        <v>24</v>
      </c>
      <c r="I3297" s="7">
        <v>1.2268518518518518E-3</v>
      </c>
      <c r="J3297" s="6" t="s">
        <v>17</v>
      </c>
      <c r="K3297" s="4">
        <v>0</v>
      </c>
      <c r="L3297" s="4">
        <v>1</v>
      </c>
      <c r="M3297" s="6" t="s">
        <v>58</v>
      </c>
      <c r="N3297" s="6"/>
      <c r="O3297" s="6"/>
    </row>
    <row r="3298" spans="1:15" ht="13">
      <c r="A3298" s="4">
        <v>184245073</v>
      </c>
      <c r="B3298" s="5">
        <v>45400.989606481482</v>
      </c>
      <c r="C3298" s="4" t="s">
        <v>23</v>
      </c>
      <c r="D3298" s="4">
        <v>0</v>
      </c>
      <c r="E3298" s="5">
        <v>45400.993541666663</v>
      </c>
      <c r="F3298" s="6" t="s">
        <v>14</v>
      </c>
      <c r="G3298" s="5" t="s">
        <v>24</v>
      </c>
      <c r="H3298" s="5" t="s">
        <v>24</v>
      </c>
      <c r="I3298" s="7">
        <v>3.9351851851851848E-3</v>
      </c>
      <c r="J3298" s="6" t="s">
        <v>17</v>
      </c>
      <c r="K3298" s="4">
        <v>0</v>
      </c>
      <c r="L3298" s="4">
        <v>1</v>
      </c>
      <c r="M3298" s="6"/>
      <c r="N3298" s="6"/>
      <c r="O3298" s="6"/>
    </row>
    <row r="3299" spans="1:15" ht="13">
      <c r="A3299" s="4">
        <v>184245195</v>
      </c>
      <c r="B3299" s="5">
        <v>45400.991643518515</v>
      </c>
      <c r="C3299" s="4" t="s">
        <v>13</v>
      </c>
      <c r="D3299" s="4">
        <v>0</v>
      </c>
      <c r="E3299" s="5">
        <v>45401.496377314812</v>
      </c>
      <c r="F3299" s="6" t="s">
        <v>14</v>
      </c>
      <c r="G3299" s="7">
        <v>1.3310185185185185E-3</v>
      </c>
      <c r="H3299" s="5">
        <v>45400.992974537039</v>
      </c>
      <c r="I3299" s="7">
        <v>1.8055555555555555E-3</v>
      </c>
      <c r="J3299" s="6" t="s">
        <v>17</v>
      </c>
      <c r="K3299" s="4">
        <v>2</v>
      </c>
      <c r="L3299" s="4">
        <v>2</v>
      </c>
      <c r="M3299" s="6" t="s">
        <v>18</v>
      </c>
      <c r="N3299" s="6"/>
      <c r="O3299" s="6"/>
    </row>
    <row r="3300" spans="1:15" ht="13">
      <c r="A3300" s="4">
        <v>184246213</v>
      </c>
      <c r="B3300" s="5">
        <v>45401.004907407405</v>
      </c>
      <c r="C3300" s="4" t="s">
        <v>13</v>
      </c>
      <c r="D3300" s="4">
        <v>0</v>
      </c>
      <c r="E3300" s="5">
        <v>45402.144120370373</v>
      </c>
      <c r="F3300" s="6" t="s">
        <v>14</v>
      </c>
      <c r="G3300" s="7">
        <v>2.1643518518518518E-3</v>
      </c>
      <c r="H3300" s="5">
        <v>45401.007071759261</v>
      </c>
      <c r="I3300" s="7">
        <v>0.63288194444444446</v>
      </c>
      <c r="J3300" s="6" t="s">
        <v>17</v>
      </c>
      <c r="K3300" s="4">
        <v>7</v>
      </c>
      <c r="L3300" s="4">
        <v>7</v>
      </c>
      <c r="M3300" s="6" t="s">
        <v>81</v>
      </c>
      <c r="N3300" s="6"/>
      <c r="O3300" s="6"/>
    </row>
    <row r="3301" spans="1:15" ht="13">
      <c r="A3301" s="4">
        <v>184246533</v>
      </c>
      <c r="B3301" s="5">
        <v>45401.008969907409</v>
      </c>
      <c r="C3301" s="4" t="s">
        <v>13</v>
      </c>
      <c r="D3301" s="4">
        <v>0</v>
      </c>
      <c r="E3301" s="5">
        <v>45401.51321759259</v>
      </c>
      <c r="F3301" s="6" t="s">
        <v>14</v>
      </c>
      <c r="G3301" s="7">
        <v>1.724537037037037E-3</v>
      </c>
      <c r="H3301" s="5">
        <v>45401.010694444441</v>
      </c>
      <c r="I3301" s="7">
        <v>2.8935185185185184E-3</v>
      </c>
      <c r="J3301" s="6" t="s">
        <v>17</v>
      </c>
      <c r="K3301" s="4">
        <v>2</v>
      </c>
      <c r="L3301" s="4">
        <v>2</v>
      </c>
      <c r="M3301" s="6" t="s">
        <v>25</v>
      </c>
      <c r="N3301" s="6"/>
      <c r="O3301" s="6"/>
    </row>
    <row r="3302" spans="1:15" ht="13">
      <c r="A3302" s="4">
        <v>184247773</v>
      </c>
      <c r="B3302" s="5">
        <v>45401.029351851852</v>
      </c>
      <c r="C3302" s="4" t="s">
        <v>13</v>
      </c>
      <c r="D3302" s="4">
        <v>0</v>
      </c>
      <c r="E3302" s="5">
        <v>45401.538229166668</v>
      </c>
      <c r="F3302" s="6" t="s">
        <v>14</v>
      </c>
      <c r="G3302" s="7">
        <v>1.8518518518518518E-4</v>
      </c>
      <c r="H3302" s="5">
        <v>45401.03025462963</v>
      </c>
      <c r="I3302" s="7">
        <v>7.6388888888888893E-4</v>
      </c>
      <c r="J3302" s="6" t="s">
        <v>17</v>
      </c>
      <c r="K3302" s="4">
        <v>2</v>
      </c>
      <c r="L3302" s="4">
        <v>3</v>
      </c>
      <c r="M3302" s="6" t="s">
        <v>29</v>
      </c>
      <c r="N3302" s="6"/>
      <c r="O3302" s="6"/>
    </row>
    <row r="3303" spans="1:15" ht="13">
      <c r="A3303" s="4">
        <v>184252047</v>
      </c>
      <c r="B3303" s="5">
        <v>45401.128287037034</v>
      </c>
      <c r="C3303" s="4" t="s">
        <v>84</v>
      </c>
      <c r="D3303" s="4">
        <v>0</v>
      </c>
      <c r="E3303" s="5">
        <v>45401.654594907406</v>
      </c>
      <c r="F3303" s="6" t="s">
        <v>14</v>
      </c>
      <c r="G3303" s="7">
        <v>4.2824074074074075E-4</v>
      </c>
      <c r="H3303" s="5">
        <v>45401.12871527778</v>
      </c>
      <c r="I3303" s="7">
        <v>1.9305555555555555E-2</v>
      </c>
      <c r="J3303" s="6" t="s">
        <v>17</v>
      </c>
      <c r="K3303" s="4">
        <v>3</v>
      </c>
      <c r="L3303" s="4">
        <v>2</v>
      </c>
      <c r="M3303" s="6" t="s">
        <v>38</v>
      </c>
      <c r="N3303" s="6"/>
      <c r="O3303" s="6"/>
    </row>
    <row r="3304" spans="1:15" ht="13">
      <c r="A3304" s="4">
        <v>184253093</v>
      </c>
      <c r="B3304" s="5">
        <v>45401.153090277781</v>
      </c>
      <c r="C3304" s="4" t="s">
        <v>13</v>
      </c>
      <c r="D3304" s="4">
        <v>0</v>
      </c>
      <c r="E3304" s="5">
        <v>45401.654594907406</v>
      </c>
      <c r="F3304" s="6" t="s">
        <v>14</v>
      </c>
      <c r="G3304" s="5" t="s">
        <v>24</v>
      </c>
      <c r="H3304" s="5" t="s">
        <v>24</v>
      </c>
      <c r="I3304" s="7">
        <v>4.861111111111111E-4</v>
      </c>
      <c r="J3304" s="6" t="s">
        <v>17</v>
      </c>
      <c r="K3304" s="4">
        <v>0</v>
      </c>
      <c r="L3304" s="4">
        <v>1</v>
      </c>
      <c r="M3304" s="6" t="s">
        <v>51</v>
      </c>
      <c r="N3304" s="6"/>
      <c r="O3304" s="6"/>
    </row>
    <row r="3305" spans="1:15" ht="13">
      <c r="A3305" s="4">
        <v>184258183</v>
      </c>
      <c r="B3305" s="5">
        <v>45401.261516203704</v>
      </c>
      <c r="C3305" s="4" t="s">
        <v>13</v>
      </c>
      <c r="D3305" s="4">
        <v>0</v>
      </c>
      <c r="E3305" s="5">
        <v>45401.770497685182</v>
      </c>
      <c r="F3305" s="6" t="s">
        <v>14</v>
      </c>
      <c r="G3305" s="7">
        <v>1.0185185185185184E-3</v>
      </c>
      <c r="H3305" s="5">
        <v>45401.26253472222</v>
      </c>
      <c r="I3305" s="7">
        <v>2.5000000000000001E-3</v>
      </c>
      <c r="J3305" s="6" t="s">
        <v>17</v>
      </c>
      <c r="K3305" s="4">
        <v>2</v>
      </c>
      <c r="L3305" s="4">
        <v>2</v>
      </c>
      <c r="M3305" s="6" t="s">
        <v>20</v>
      </c>
      <c r="N3305" s="6"/>
      <c r="O3305" s="6"/>
    </row>
    <row r="3306" spans="1:15" ht="13">
      <c r="A3306" s="4">
        <v>184258480</v>
      </c>
      <c r="B3306" s="5">
        <v>45401.266481481478</v>
      </c>
      <c r="C3306" s="4" t="s">
        <v>19</v>
      </c>
      <c r="D3306" s="4">
        <v>0</v>
      </c>
      <c r="E3306" s="5">
        <v>45401.770509259259</v>
      </c>
      <c r="F3306" s="6" t="s">
        <v>14</v>
      </c>
      <c r="G3306" s="7">
        <v>1.0648148148148149E-3</v>
      </c>
      <c r="H3306" s="5">
        <v>45401.267546296294</v>
      </c>
      <c r="I3306" s="7">
        <v>2.0949074074074073E-3</v>
      </c>
      <c r="J3306" s="6" t="s">
        <v>17</v>
      </c>
      <c r="K3306" s="4">
        <v>2</v>
      </c>
      <c r="L3306" s="4">
        <v>2</v>
      </c>
      <c r="M3306" s="6" t="s">
        <v>38</v>
      </c>
      <c r="N3306" s="6"/>
      <c r="O3306" s="6"/>
    </row>
    <row r="3307" spans="1:15" ht="13">
      <c r="A3307" s="4">
        <v>184259974</v>
      </c>
      <c r="B3307" s="5">
        <v>45401.290335648147</v>
      </c>
      <c r="C3307" s="4" t="s">
        <v>13</v>
      </c>
      <c r="D3307" s="4">
        <v>0</v>
      </c>
      <c r="E3307" s="5">
        <v>45401.803425925929</v>
      </c>
      <c r="F3307" s="6" t="s">
        <v>14</v>
      </c>
      <c r="G3307" s="7">
        <v>6.7129629629629625E-4</v>
      </c>
      <c r="H3307" s="5">
        <v>45401.293043981481</v>
      </c>
      <c r="I3307" s="7">
        <v>8.2870370370370372E-3</v>
      </c>
      <c r="J3307" s="6" t="s">
        <v>17</v>
      </c>
      <c r="K3307" s="4">
        <v>4</v>
      </c>
      <c r="L3307" s="4">
        <v>5</v>
      </c>
      <c r="M3307" s="6" t="s">
        <v>35</v>
      </c>
      <c r="N3307" s="6"/>
      <c r="O3307" s="6"/>
    </row>
    <row r="3308" spans="1:15" ht="13">
      <c r="A3308" s="4">
        <v>184260382</v>
      </c>
      <c r="B3308" s="5">
        <v>45401.295266203706</v>
      </c>
      <c r="C3308" s="4" t="s">
        <v>19</v>
      </c>
      <c r="D3308" s="4">
        <v>2</v>
      </c>
      <c r="E3308" s="5">
        <v>45402.202488425923</v>
      </c>
      <c r="F3308" s="6" t="s">
        <v>14</v>
      </c>
      <c r="G3308" s="7">
        <v>2.4305555555555555E-4</v>
      </c>
      <c r="H3308" s="5">
        <v>45401.29550925926</v>
      </c>
      <c r="I3308" s="7">
        <v>0.40204861111111112</v>
      </c>
      <c r="J3308" s="6" t="s">
        <v>17</v>
      </c>
      <c r="K3308" s="4">
        <v>3</v>
      </c>
      <c r="L3308" s="4">
        <v>7</v>
      </c>
      <c r="M3308" s="6" t="s">
        <v>30</v>
      </c>
      <c r="N3308" s="6"/>
      <c r="O3308" s="6"/>
    </row>
    <row r="3309" spans="1:15" ht="13">
      <c r="A3309" s="4">
        <v>184260920</v>
      </c>
      <c r="B3309" s="5">
        <v>45401.302048611113</v>
      </c>
      <c r="C3309" s="4" t="s">
        <v>13</v>
      </c>
      <c r="D3309" s="4">
        <v>0</v>
      </c>
      <c r="E3309" s="5">
        <v>45401.803437499999</v>
      </c>
      <c r="F3309" s="6" t="s">
        <v>14</v>
      </c>
      <c r="G3309" s="4">
        <v>0</v>
      </c>
      <c r="H3309" s="5">
        <f>B3309</f>
        <v>45401.302048611113</v>
      </c>
      <c r="I3309" s="7">
        <v>3.2407407407407406E-4</v>
      </c>
      <c r="J3309" s="6" t="s">
        <v>15</v>
      </c>
      <c r="K3309" s="4">
        <v>1</v>
      </c>
      <c r="L3309" s="4">
        <v>0</v>
      </c>
      <c r="M3309" s="6" t="s">
        <v>32</v>
      </c>
      <c r="N3309" s="6"/>
      <c r="O3309" s="6"/>
    </row>
    <row r="3310" spans="1:15" ht="13">
      <c r="A3310" s="4">
        <v>184263317</v>
      </c>
      <c r="B3310" s="5">
        <v>45401.328981481478</v>
      </c>
      <c r="C3310" s="4" t="s">
        <v>13</v>
      </c>
      <c r="D3310" s="4">
        <v>0</v>
      </c>
      <c r="E3310" s="5">
        <v>45401.83797453704</v>
      </c>
      <c r="F3310" s="6" t="s">
        <v>14</v>
      </c>
      <c r="G3310" s="7">
        <v>5.6712962962962967E-4</v>
      </c>
      <c r="H3310" s="5">
        <v>45401.329548611109</v>
      </c>
      <c r="I3310" s="7">
        <v>1.0069444444444444E-3</v>
      </c>
      <c r="J3310" s="6" t="s">
        <v>17</v>
      </c>
      <c r="K3310" s="4">
        <v>2</v>
      </c>
      <c r="L3310" s="4">
        <v>2</v>
      </c>
      <c r="M3310" s="6" t="s">
        <v>32</v>
      </c>
      <c r="N3310" s="6"/>
      <c r="O3310" s="6"/>
    </row>
    <row r="3311" spans="1:15" ht="13">
      <c r="A3311" s="4">
        <v>184263323</v>
      </c>
      <c r="B3311" s="5">
        <v>45401.329050925924</v>
      </c>
      <c r="C3311" s="4" t="s">
        <v>13</v>
      </c>
      <c r="D3311" s="4">
        <v>0</v>
      </c>
      <c r="E3311" s="5">
        <v>45402.028136574074</v>
      </c>
      <c r="F3311" s="6" t="s">
        <v>37</v>
      </c>
      <c r="G3311" s="7">
        <v>6.2500000000000001E-4</v>
      </c>
      <c r="H3311" s="5">
        <v>45401.329675925925</v>
      </c>
      <c r="I3311" s="7">
        <v>0.19564814814814815</v>
      </c>
      <c r="J3311" s="6" t="s">
        <v>17</v>
      </c>
      <c r="K3311" s="4">
        <v>3</v>
      </c>
      <c r="L3311" s="4">
        <v>3</v>
      </c>
      <c r="M3311" s="6" t="s">
        <v>20</v>
      </c>
      <c r="N3311" s="6"/>
      <c r="O3311" s="6"/>
    </row>
    <row r="3312" spans="1:15" ht="13">
      <c r="A3312" s="4">
        <v>184264747</v>
      </c>
      <c r="B3312" s="5">
        <v>45401.341412037036</v>
      </c>
      <c r="C3312" s="4" t="s">
        <v>23</v>
      </c>
      <c r="D3312" s="4">
        <v>0</v>
      </c>
      <c r="E3312" s="5">
        <v>45401.845046296294</v>
      </c>
      <c r="F3312" s="6" t="s">
        <v>37</v>
      </c>
      <c r="G3312" s="5" t="s">
        <v>24</v>
      </c>
      <c r="H3312" s="5" t="s">
        <v>24</v>
      </c>
      <c r="I3312" s="7">
        <v>1.7824074074074075E-3</v>
      </c>
      <c r="J3312" s="6" t="s">
        <v>17</v>
      </c>
      <c r="K3312" s="4">
        <v>0</v>
      </c>
      <c r="L3312" s="4">
        <v>1</v>
      </c>
      <c r="M3312" s="6"/>
      <c r="N3312" s="6"/>
      <c r="O3312" s="6"/>
    </row>
    <row r="3313" spans="1:15" ht="13">
      <c r="A3313" s="4">
        <v>184264821</v>
      </c>
      <c r="B3313" s="5">
        <v>45401.342048611114</v>
      </c>
      <c r="C3313" s="4" t="s">
        <v>19</v>
      </c>
      <c r="D3313" s="4">
        <v>0</v>
      </c>
      <c r="E3313" s="5">
        <v>45401.86990740741</v>
      </c>
      <c r="F3313" s="6" t="s">
        <v>37</v>
      </c>
      <c r="G3313" s="7">
        <v>9.7222222222222219E-4</v>
      </c>
      <c r="H3313" s="5">
        <v>45401.34302083333</v>
      </c>
      <c r="I3313" s="7">
        <v>2.1863425925925925E-2</v>
      </c>
      <c r="J3313" s="6" t="s">
        <v>17</v>
      </c>
      <c r="K3313" s="4">
        <v>2</v>
      </c>
      <c r="L3313" s="4">
        <v>3</v>
      </c>
      <c r="M3313" s="6" t="s">
        <v>18</v>
      </c>
      <c r="N3313" s="6"/>
      <c r="O3313" s="6"/>
    </row>
    <row r="3314" spans="1:15" ht="13">
      <c r="A3314" s="4">
        <v>184265012</v>
      </c>
      <c r="B3314" s="5">
        <v>45401.343356481484</v>
      </c>
      <c r="C3314" s="4" t="s">
        <v>13</v>
      </c>
      <c r="D3314" s="4">
        <v>3</v>
      </c>
      <c r="E3314" s="5">
        <v>45401.745266203703</v>
      </c>
      <c r="F3314" s="6" t="s">
        <v>37</v>
      </c>
      <c r="G3314" s="7">
        <v>1.0416666666666667E-3</v>
      </c>
      <c r="H3314" s="5">
        <v>45401.344398148147</v>
      </c>
      <c r="I3314" s="7">
        <v>0.40196759259259257</v>
      </c>
      <c r="J3314" s="6" t="s">
        <v>17</v>
      </c>
      <c r="K3314" s="4">
        <v>13</v>
      </c>
      <c r="L3314" s="4">
        <v>38</v>
      </c>
      <c r="M3314" s="6" t="s">
        <v>26</v>
      </c>
      <c r="N3314" s="6"/>
      <c r="O3314" s="6"/>
    </row>
    <row r="3315" spans="1:15" ht="13">
      <c r="A3315" s="4">
        <v>184265243</v>
      </c>
      <c r="B3315" s="5">
        <v>45401.34511574074</v>
      </c>
      <c r="C3315" s="4" t="s">
        <v>19</v>
      </c>
      <c r="D3315" s="4">
        <v>0</v>
      </c>
      <c r="E3315" s="5">
        <v>45401.34915509259</v>
      </c>
      <c r="F3315" s="6" t="s">
        <v>37</v>
      </c>
      <c r="G3315" s="7">
        <v>9.4907407407407408E-4</v>
      </c>
      <c r="H3315" s="5">
        <v>45401.346064814818</v>
      </c>
      <c r="I3315" s="7">
        <v>4.0856481481481481E-3</v>
      </c>
      <c r="J3315" s="6" t="s">
        <v>17</v>
      </c>
      <c r="K3315" s="4">
        <v>2</v>
      </c>
      <c r="L3315" s="4">
        <v>3</v>
      </c>
      <c r="M3315" s="6" t="s">
        <v>38</v>
      </c>
      <c r="N3315" s="6"/>
      <c r="O3315" s="6"/>
    </row>
    <row r="3316" spans="1:15" ht="13">
      <c r="A3316" s="4">
        <v>184267898</v>
      </c>
      <c r="B3316" s="5">
        <v>45401.365590277775</v>
      </c>
      <c r="C3316" s="4" t="s">
        <v>13</v>
      </c>
      <c r="D3316" s="4">
        <v>2</v>
      </c>
      <c r="E3316" s="5">
        <v>45401.378946759258</v>
      </c>
      <c r="F3316" s="6" t="s">
        <v>37</v>
      </c>
      <c r="G3316" s="7">
        <v>2.2106481481481482E-3</v>
      </c>
      <c r="H3316" s="5">
        <v>45401.367800925924</v>
      </c>
      <c r="I3316" s="7">
        <v>1.3391203703703704E-2</v>
      </c>
      <c r="J3316" s="6" t="s">
        <v>17</v>
      </c>
      <c r="K3316" s="4">
        <v>5</v>
      </c>
      <c r="L3316" s="4">
        <v>10</v>
      </c>
      <c r="M3316" s="6" t="s">
        <v>35</v>
      </c>
      <c r="N3316" s="6"/>
      <c r="O3316" s="6"/>
    </row>
    <row r="3317" spans="1:15" ht="13">
      <c r="A3317" s="4">
        <v>184268428</v>
      </c>
      <c r="B3317" s="5">
        <v>45401.369525462964</v>
      </c>
      <c r="C3317" s="4" t="s">
        <v>19</v>
      </c>
      <c r="D3317" s="4">
        <v>0</v>
      </c>
      <c r="E3317" s="5">
        <v>45401.413032407407</v>
      </c>
      <c r="F3317" s="6" t="s">
        <v>37</v>
      </c>
      <c r="G3317" s="7">
        <v>5.7870370370370367E-4</v>
      </c>
      <c r="H3317" s="5">
        <v>45401.370104166665</v>
      </c>
      <c r="I3317" s="7">
        <v>1.4247685185185184E-2</v>
      </c>
      <c r="J3317" s="6" t="s">
        <v>17</v>
      </c>
      <c r="K3317" s="4">
        <v>2</v>
      </c>
      <c r="L3317" s="4">
        <v>2</v>
      </c>
      <c r="M3317" s="6" t="s">
        <v>20</v>
      </c>
      <c r="N3317" s="6"/>
      <c r="O3317" s="6"/>
    </row>
    <row r="3318" spans="1:15" ht="13">
      <c r="A3318" s="4">
        <v>184268500</v>
      </c>
      <c r="B3318" s="5">
        <v>45401.36996527778</v>
      </c>
      <c r="C3318" s="4" t="s">
        <v>23</v>
      </c>
      <c r="D3318" s="4">
        <v>0</v>
      </c>
      <c r="E3318" s="5">
        <v>45401.878379629627</v>
      </c>
      <c r="F3318" s="6" t="s">
        <v>37</v>
      </c>
      <c r="G3318" s="5" t="s">
        <v>24</v>
      </c>
      <c r="H3318" s="5" t="s">
        <v>24</v>
      </c>
      <c r="I3318" s="7">
        <v>1.712962962962963E-3</v>
      </c>
      <c r="J3318" s="6" t="s">
        <v>17</v>
      </c>
      <c r="K3318" s="4">
        <v>0</v>
      </c>
      <c r="L3318" s="4">
        <v>1</v>
      </c>
      <c r="M3318" s="6"/>
      <c r="N3318" s="6"/>
      <c r="O3318" s="6"/>
    </row>
    <row r="3319" spans="1:15" ht="13">
      <c r="A3319" s="4">
        <v>184268831</v>
      </c>
      <c r="B3319" s="5">
        <v>45401.372395833336</v>
      </c>
      <c r="C3319" s="4" t="s">
        <v>13</v>
      </c>
      <c r="D3319" s="4">
        <v>0</v>
      </c>
      <c r="E3319" s="5">
        <v>45401.378275462965</v>
      </c>
      <c r="F3319" s="6" t="s">
        <v>37</v>
      </c>
      <c r="G3319" s="7">
        <v>2.7662037037037039E-3</v>
      </c>
      <c r="H3319" s="5">
        <v>45401.375162037039</v>
      </c>
      <c r="I3319" s="7">
        <v>5.9375000000000001E-3</v>
      </c>
      <c r="J3319" s="6" t="s">
        <v>17</v>
      </c>
      <c r="K3319" s="4">
        <v>2</v>
      </c>
      <c r="L3319" s="4">
        <v>4</v>
      </c>
      <c r="M3319" s="6" t="s">
        <v>20</v>
      </c>
      <c r="N3319" s="6"/>
      <c r="O3319" s="6"/>
    </row>
    <row r="3320" spans="1:15" ht="13">
      <c r="A3320" s="4">
        <v>184268923</v>
      </c>
      <c r="B3320" s="5">
        <v>45401.373090277775</v>
      </c>
      <c r="C3320" s="4" t="s">
        <v>13</v>
      </c>
      <c r="D3320" s="4">
        <v>0</v>
      </c>
      <c r="E3320" s="5">
        <v>45401.375277777777</v>
      </c>
      <c r="F3320" s="6" t="s">
        <v>37</v>
      </c>
      <c r="G3320" s="7">
        <v>5.6712962962962967E-4</v>
      </c>
      <c r="H3320" s="5">
        <v>45401.373657407406</v>
      </c>
      <c r="I3320" s="7">
        <v>2.2337962962962962E-3</v>
      </c>
      <c r="J3320" s="6" t="s">
        <v>17</v>
      </c>
      <c r="K3320" s="4">
        <v>2</v>
      </c>
      <c r="L3320" s="4">
        <v>3</v>
      </c>
      <c r="M3320" s="6" t="s">
        <v>20</v>
      </c>
      <c r="N3320" s="6"/>
      <c r="O3320" s="6"/>
    </row>
    <row r="3321" spans="1:15" ht="13">
      <c r="A3321" s="4">
        <v>184269974</v>
      </c>
      <c r="B3321" s="5">
        <v>45401.377928240741</v>
      </c>
      <c r="C3321" s="4" t="s">
        <v>13</v>
      </c>
      <c r="D3321" s="4">
        <v>1</v>
      </c>
      <c r="E3321" s="5">
        <v>45401.986793981479</v>
      </c>
      <c r="F3321" s="6" t="s">
        <v>37</v>
      </c>
      <c r="G3321" s="7">
        <v>1.7824074074074075E-3</v>
      </c>
      <c r="H3321" s="5">
        <v>45401.379710648151</v>
      </c>
      <c r="I3321" s="7">
        <v>0.10508101851851852</v>
      </c>
      <c r="J3321" s="6" t="s">
        <v>17</v>
      </c>
      <c r="K3321" s="4">
        <v>3</v>
      </c>
      <c r="L3321" s="4">
        <v>4</v>
      </c>
      <c r="M3321" s="6" t="s">
        <v>26</v>
      </c>
      <c r="N3321" s="6"/>
      <c r="O3321" s="6"/>
    </row>
    <row r="3322" spans="1:15" ht="13">
      <c r="A3322" s="4">
        <v>184270013</v>
      </c>
      <c r="B3322" s="5">
        <v>45401.378136574072</v>
      </c>
      <c r="C3322" s="4" t="s">
        <v>19</v>
      </c>
      <c r="D3322" s="4">
        <v>3</v>
      </c>
      <c r="E3322" s="5">
        <v>45401.904004629629</v>
      </c>
      <c r="F3322" s="6" t="s">
        <v>37</v>
      </c>
      <c r="G3322" s="7">
        <v>7.5231481481481482E-4</v>
      </c>
      <c r="H3322" s="5">
        <v>45401.378888888888</v>
      </c>
      <c r="I3322" s="7">
        <v>1.9849537037037037E-2</v>
      </c>
      <c r="J3322" s="6" t="s">
        <v>17</v>
      </c>
      <c r="K3322" s="4">
        <v>5</v>
      </c>
      <c r="L3322" s="4">
        <v>4</v>
      </c>
      <c r="M3322" s="6" t="s">
        <v>26</v>
      </c>
      <c r="N3322" s="6"/>
      <c r="O3322" s="6"/>
    </row>
    <row r="3323" spans="1:15" ht="13">
      <c r="A3323" s="4">
        <v>184270060</v>
      </c>
      <c r="B3323" s="5">
        <v>45401.378483796296</v>
      </c>
      <c r="C3323" s="4" t="s">
        <v>13</v>
      </c>
      <c r="D3323" s="4">
        <v>0</v>
      </c>
      <c r="E3323" s="5">
        <v>45401.407002314816</v>
      </c>
      <c r="F3323" s="6" t="s">
        <v>37</v>
      </c>
      <c r="G3323" s="7">
        <v>1.9675925925925924E-3</v>
      </c>
      <c r="H3323" s="5">
        <v>45401.38045138889</v>
      </c>
      <c r="I3323" s="7">
        <v>2.8564814814814814E-2</v>
      </c>
      <c r="J3323" s="6" t="s">
        <v>17</v>
      </c>
      <c r="K3323" s="4">
        <v>2</v>
      </c>
      <c r="L3323" s="4">
        <v>2</v>
      </c>
      <c r="M3323" s="6" t="s">
        <v>20</v>
      </c>
      <c r="N3323" s="6"/>
      <c r="O3323" s="6"/>
    </row>
    <row r="3324" spans="1:15" ht="13">
      <c r="A3324" s="4">
        <v>184270849</v>
      </c>
      <c r="B3324" s="5">
        <v>45401.382650462961</v>
      </c>
      <c r="C3324" s="4" t="s">
        <v>13</v>
      </c>
      <c r="D3324" s="4">
        <v>0</v>
      </c>
      <c r="E3324" s="5">
        <v>45401.390914351854</v>
      </c>
      <c r="F3324" s="6" t="s">
        <v>37</v>
      </c>
      <c r="G3324" s="7">
        <v>7.407407407407407E-4</v>
      </c>
      <c r="H3324" s="5">
        <v>45401.383391203701</v>
      </c>
      <c r="I3324" s="7">
        <v>8.2986111111111108E-3</v>
      </c>
      <c r="J3324" s="6" t="s">
        <v>17</v>
      </c>
      <c r="K3324" s="4">
        <v>2</v>
      </c>
      <c r="L3324" s="4">
        <v>11</v>
      </c>
      <c r="M3324" s="6" t="s">
        <v>26</v>
      </c>
      <c r="N3324" s="6"/>
      <c r="O3324" s="6"/>
    </row>
    <row r="3325" spans="1:15" ht="13">
      <c r="A3325" s="4">
        <v>184271220</v>
      </c>
      <c r="B3325" s="5">
        <v>45401.384699074071</v>
      </c>
      <c r="C3325" s="4" t="s">
        <v>13</v>
      </c>
      <c r="D3325" s="4">
        <v>0</v>
      </c>
      <c r="E3325" s="5">
        <v>45401.392546296294</v>
      </c>
      <c r="F3325" s="6" t="s">
        <v>37</v>
      </c>
      <c r="G3325" s="7">
        <v>1.1458333333333333E-3</v>
      </c>
      <c r="H3325" s="5">
        <v>45401.385844907411</v>
      </c>
      <c r="I3325" s="7">
        <v>7.8819444444444449E-3</v>
      </c>
      <c r="J3325" s="6" t="s">
        <v>17</v>
      </c>
      <c r="K3325" s="4">
        <v>3</v>
      </c>
      <c r="L3325" s="4">
        <v>3</v>
      </c>
      <c r="M3325" s="6" t="s">
        <v>26</v>
      </c>
      <c r="N3325" s="6"/>
      <c r="O3325" s="6"/>
    </row>
    <row r="3326" spans="1:15" ht="13">
      <c r="A3326" s="4">
        <v>184271257</v>
      </c>
      <c r="B3326" s="5">
        <v>45401.384976851848</v>
      </c>
      <c r="C3326" s="4" t="s">
        <v>19</v>
      </c>
      <c r="D3326" s="4">
        <v>2</v>
      </c>
      <c r="E3326" s="5">
        <v>45401.419965277775</v>
      </c>
      <c r="F3326" s="6" t="s">
        <v>37</v>
      </c>
      <c r="G3326" s="7">
        <v>2.5462962962962965E-3</v>
      </c>
      <c r="H3326" s="5">
        <v>45401.387523148151</v>
      </c>
      <c r="I3326" s="7">
        <v>1.3090277777777777E-2</v>
      </c>
      <c r="J3326" s="6" t="s">
        <v>17</v>
      </c>
      <c r="K3326" s="4">
        <v>3</v>
      </c>
      <c r="L3326" s="4">
        <v>3</v>
      </c>
      <c r="M3326" s="6" t="s">
        <v>65</v>
      </c>
      <c r="N3326" s="6"/>
      <c r="O3326" s="6"/>
    </row>
    <row r="3327" spans="1:15" ht="13">
      <c r="A3327" s="4">
        <v>184271890</v>
      </c>
      <c r="B3327" s="5">
        <v>45401.38722222222</v>
      </c>
      <c r="C3327" s="4" t="s">
        <v>13</v>
      </c>
      <c r="D3327" s="4">
        <v>0</v>
      </c>
      <c r="E3327" s="5">
        <v>45401.605821759258</v>
      </c>
      <c r="F3327" s="6" t="s">
        <v>37</v>
      </c>
      <c r="G3327" s="7">
        <v>3.2407407407407406E-4</v>
      </c>
      <c r="H3327" s="5">
        <v>45401.387546296297</v>
      </c>
      <c r="I3327" s="7">
        <v>0.21864583333333334</v>
      </c>
      <c r="J3327" s="6" t="s">
        <v>17</v>
      </c>
      <c r="K3327" s="4">
        <v>3</v>
      </c>
      <c r="L3327" s="4">
        <v>2</v>
      </c>
      <c r="M3327" s="6" t="s">
        <v>38</v>
      </c>
      <c r="N3327" s="6"/>
      <c r="O3327" s="6"/>
    </row>
    <row r="3328" spans="1:15" ht="13">
      <c r="A3328" s="4">
        <v>184272699</v>
      </c>
      <c r="B3328" s="5">
        <v>45401.391805555555</v>
      </c>
      <c r="C3328" s="4" t="s">
        <v>19</v>
      </c>
      <c r="D3328" s="4">
        <v>0</v>
      </c>
      <c r="E3328" s="5">
        <v>45401.912233796298</v>
      </c>
      <c r="F3328" s="6" t="s">
        <v>37</v>
      </c>
      <c r="G3328" s="7">
        <v>1.0532407407407407E-3</v>
      </c>
      <c r="H3328" s="5">
        <v>45401.392858796295</v>
      </c>
      <c r="I3328" s="7">
        <v>1.2546296296296297E-2</v>
      </c>
      <c r="J3328" s="6" t="s">
        <v>17</v>
      </c>
      <c r="K3328" s="4">
        <v>2</v>
      </c>
      <c r="L3328" s="4">
        <v>1</v>
      </c>
      <c r="M3328" s="6" t="s">
        <v>38</v>
      </c>
      <c r="N3328" s="6"/>
      <c r="O3328" s="6"/>
    </row>
    <row r="3329" spans="1:15" ht="13">
      <c r="A3329" s="4">
        <v>184272728</v>
      </c>
      <c r="B3329" s="5">
        <v>45401.391921296294</v>
      </c>
      <c r="C3329" s="4" t="s">
        <v>19</v>
      </c>
      <c r="D3329" s="4">
        <v>0</v>
      </c>
      <c r="E3329" s="5">
        <v>45401.937303240738</v>
      </c>
      <c r="F3329" s="6" t="s">
        <v>37</v>
      </c>
      <c r="G3329" s="7">
        <v>1.4351851851851852E-3</v>
      </c>
      <c r="H3329" s="5">
        <v>45401.39335648148</v>
      </c>
      <c r="I3329" s="7">
        <v>3.8356481481481484E-2</v>
      </c>
      <c r="J3329" s="6" t="s">
        <v>17</v>
      </c>
      <c r="K3329" s="4">
        <v>4</v>
      </c>
      <c r="L3329" s="4">
        <v>4</v>
      </c>
      <c r="M3329" s="6" t="s">
        <v>18</v>
      </c>
      <c r="N3329" s="6"/>
      <c r="O3329" s="6"/>
    </row>
    <row r="3330" spans="1:15" ht="13">
      <c r="A3330" s="4">
        <v>184272895</v>
      </c>
      <c r="B3330" s="5">
        <v>45401.392731481479</v>
      </c>
      <c r="C3330" s="4" t="s">
        <v>19</v>
      </c>
      <c r="D3330" s="4">
        <v>0</v>
      </c>
      <c r="E3330" s="5">
        <v>45401.39947916667</v>
      </c>
      <c r="F3330" s="6" t="s">
        <v>37</v>
      </c>
      <c r="G3330" s="7">
        <v>7.0601851851851847E-4</v>
      </c>
      <c r="H3330" s="5">
        <v>45401.393437500003</v>
      </c>
      <c r="I3330" s="7">
        <v>6.8171296296296296E-3</v>
      </c>
      <c r="J3330" s="6" t="s">
        <v>17</v>
      </c>
      <c r="K3330" s="4">
        <v>2</v>
      </c>
      <c r="L3330" s="4">
        <v>5</v>
      </c>
      <c r="M3330" s="6" t="s">
        <v>57</v>
      </c>
      <c r="N3330" s="6"/>
      <c r="O3330" s="6"/>
    </row>
    <row r="3331" spans="1:15" ht="13">
      <c r="A3331" s="4">
        <v>184273805</v>
      </c>
      <c r="B3331" s="5">
        <v>45401.396874999999</v>
      </c>
      <c r="C3331" s="4" t="s">
        <v>13</v>
      </c>
      <c r="D3331" s="4">
        <v>1</v>
      </c>
      <c r="E3331" s="5">
        <v>45435.159687500003</v>
      </c>
      <c r="F3331" s="6" t="s">
        <v>104</v>
      </c>
      <c r="G3331" s="7">
        <v>5.6249999999999998E-3</v>
      </c>
      <c r="H3331" s="5">
        <v>45401.402499999997</v>
      </c>
      <c r="I3331" s="7">
        <v>29.073159722222222</v>
      </c>
      <c r="J3331" s="6" t="s">
        <v>17</v>
      </c>
      <c r="K3331" s="4">
        <v>7</v>
      </c>
      <c r="L3331" s="4">
        <v>15</v>
      </c>
      <c r="M3331" s="6" t="s">
        <v>30</v>
      </c>
      <c r="N3331" s="6"/>
      <c r="O3331" s="6"/>
    </row>
    <row r="3332" spans="1:15" ht="13">
      <c r="A3332" s="4">
        <v>184274152</v>
      </c>
      <c r="B3332" s="5">
        <v>45401.398530092592</v>
      </c>
      <c r="C3332" s="4" t="s">
        <v>13</v>
      </c>
      <c r="D3332" s="4">
        <v>1</v>
      </c>
      <c r="E3332" s="5">
        <v>45401.408726851849</v>
      </c>
      <c r="F3332" s="6" t="s">
        <v>37</v>
      </c>
      <c r="G3332" s="7">
        <v>8.564814814814815E-4</v>
      </c>
      <c r="H3332" s="5">
        <v>45401.399386574078</v>
      </c>
      <c r="I3332" s="7">
        <v>1.0231481481481482E-2</v>
      </c>
      <c r="J3332" s="6" t="s">
        <v>17</v>
      </c>
      <c r="K3332" s="4">
        <v>3</v>
      </c>
      <c r="L3332" s="4">
        <v>5</v>
      </c>
      <c r="M3332" s="6" t="s">
        <v>22</v>
      </c>
      <c r="N3332" s="6"/>
      <c r="O3332" s="6"/>
    </row>
    <row r="3333" spans="1:15" ht="13">
      <c r="A3333" s="4">
        <v>184274327</v>
      </c>
      <c r="B3333" s="5">
        <v>45401.399467592593</v>
      </c>
      <c r="C3333" s="4" t="s">
        <v>13</v>
      </c>
      <c r="D3333" s="4">
        <v>0</v>
      </c>
      <c r="E3333" s="5">
        <v>45401.45857638889</v>
      </c>
      <c r="F3333" s="6" t="s">
        <v>37</v>
      </c>
      <c r="G3333" s="7">
        <v>4.5601851851851853E-3</v>
      </c>
      <c r="H3333" s="5">
        <v>45401.404027777775</v>
      </c>
      <c r="I3333" s="7">
        <v>5.917824074074074E-2</v>
      </c>
      <c r="J3333" s="6" t="s">
        <v>17</v>
      </c>
      <c r="K3333" s="4">
        <v>2</v>
      </c>
      <c r="L3333" s="4">
        <v>1</v>
      </c>
      <c r="M3333" s="6" t="s">
        <v>20</v>
      </c>
      <c r="N3333" s="6"/>
      <c r="O3333" s="6"/>
    </row>
    <row r="3334" spans="1:15" ht="13">
      <c r="A3334" s="4">
        <v>184275450</v>
      </c>
      <c r="B3334" s="5">
        <v>45401.405046296299</v>
      </c>
      <c r="C3334" s="4" t="s">
        <v>13</v>
      </c>
      <c r="D3334" s="4">
        <v>0</v>
      </c>
      <c r="E3334" s="5">
        <v>45401.451354166667</v>
      </c>
      <c r="F3334" s="6" t="s">
        <v>37</v>
      </c>
      <c r="G3334" s="7">
        <v>1.9328703703703704E-3</v>
      </c>
      <c r="H3334" s="5">
        <v>45401.40697916667</v>
      </c>
      <c r="I3334" s="7">
        <v>4.6365740740740742E-2</v>
      </c>
      <c r="J3334" s="6" t="s">
        <v>15</v>
      </c>
      <c r="K3334" s="4">
        <v>1</v>
      </c>
      <c r="L3334" s="4">
        <v>1</v>
      </c>
      <c r="M3334" s="6" t="s">
        <v>22</v>
      </c>
      <c r="N3334" s="6"/>
      <c r="O3334" s="6"/>
    </row>
    <row r="3335" spans="1:15" ht="13">
      <c r="A3335" s="4">
        <v>184276216</v>
      </c>
      <c r="B3335" s="5">
        <v>45401.407835648148</v>
      </c>
      <c r="C3335" s="4" t="s">
        <v>13</v>
      </c>
      <c r="D3335" s="4">
        <v>0</v>
      </c>
      <c r="E3335" s="5">
        <v>45401.962118055555</v>
      </c>
      <c r="F3335" s="6" t="s">
        <v>37</v>
      </c>
      <c r="G3335" s="7">
        <v>5.347222222222222E-3</v>
      </c>
      <c r="H3335" s="5">
        <v>45401.413182870368</v>
      </c>
      <c r="I3335" s="7">
        <v>4.9097222222222223E-2</v>
      </c>
      <c r="J3335" s="6" t="s">
        <v>15</v>
      </c>
      <c r="K3335" s="4">
        <v>1</v>
      </c>
      <c r="L3335" s="4">
        <v>1</v>
      </c>
      <c r="M3335" s="6" t="s">
        <v>49</v>
      </c>
      <c r="N3335" s="6"/>
      <c r="O3335" s="6"/>
    </row>
    <row r="3336" spans="1:15" ht="13">
      <c r="A3336" s="4">
        <v>184276530</v>
      </c>
      <c r="B3336" s="5">
        <v>45401.409351851849</v>
      </c>
      <c r="C3336" s="4" t="s">
        <v>13</v>
      </c>
      <c r="D3336" s="4">
        <v>0</v>
      </c>
      <c r="E3336" s="5">
        <v>45401.920567129629</v>
      </c>
      <c r="F3336" s="6" t="s">
        <v>37</v>
      </c>
      <c r="G3336" s="7">
        <v>1.5277777777777779E-3</v>
      </c>
      <c r="H3336" s="5">
        <v>45401.410879629628</v>
      </c>
      <c r="I3336" s="7">
        <v>1.0717592592592593E-2</v>
      </c>
      <c r="J3336" s="6" t="s">
        <v>17</v>
      </c>
      <c r="K3336" s="4">
        <v>2</v>
      </c>
      <c r="L3336" s="4">
        <v>2</v>
      </c>
      <c r="M3336" s="6" t="s">
        <v>18</v>
      </c>
      <c r="N3336" s="6"/>
      <c r="O3336" s="6"/>
    </row>
    <row r="3337" spans="1:15" ht="13">
      <c r="A3337" s="4">
        <v>184278904</v>
      </c>
      <c r="B3337" s="5">
        <v>45401.41915509259</v>
      </c>
      <c r="C3337" s="4" t="s">
        <v>13</v>
      </c>
      <c r="D3337" s="4">
        <v>1</v>
      </c>
      <c r="E3337" s="5">
        <v>45401.423032407409</v>
      </c>
      <c r="F3337" s="6" t="s">
        <v>27</v>
      </c>
      <c r="G3337" s="7">
        <v>2.5810185185185185E-3</v>
      </c>
      <c r="H3337" s="5">
        <v>45401.421736111108</v>
      </c>
      <c r="I3337" s="7">
        <v>3.9351851851851848E-3</v>
      </c>
      <c r="J3337" s="6" t="s">
        <v>17</v>
      </c>
      <c r="K3337" s="4">
        <v>2</v>
      </c>
      <c r="L3337" s="4">
        <v>5</v>
      </c>
      <c r="M3337" s="6" t="s">
        <v>86</v>
      </c>
      <c r="N3337" s="6"/>
      <c r="O3337" s="6"/>
    </row>
    <row r="3338" spans="1:15" ht="13">
      <c r="A3338" s="4">
        <v>184279021</v>
      </c>
      <c r="B3338" s="5">
        <v>45401.419687499998</v>
      </c>
      <c r="C3338" s="4" t="s">
        <v>13</v>
      </c>
      <c r="D3338" s="4">
        <v>0</v>
      </c>
      <c r="E3338" s="5">
        <v>45401.423125000001</v>
      </c>
      <c r="F3338" s="6" t="s">
        <v>37</v>
      </c>
      <c r="G3338" s="7">
        <v>1.7708333333333332E-3</v>
      </c>
      <c r="H3338" s="5">
        <v>45401.421458333331</v>
      </c>
      <c r="I3338" s="7">
        <v>3.4953703703703705E-3</v>
      </c>
      <c r="J3338" s="6" t="s">
        <v>17</v>
      </c>
      <c r="K3338" s="4">
        <v>2</v>
      </c>
      <c r="L3338" s="4">
        <v>2</v>
      </c>
      <c r="M3338" s="6" t="s">
        <v>32</v>
      </c>
      <c r="N3338" s="6"/>
      <c r="O3338" s="6"/>
    </row>
    <row r="3339" spans="1:15" ht="13">
      <c r="A3339" s="4">
        <v>184279307</v>
      </c>
      <c r="B3339" s="5">
        <v>45401.420844907407</v>
      </c>
      <c r="C3339" s="4" t="s">
        <v>13</v>
      </c>
      <c r="D3339" s="4">
        <v>0</v>
      </c>
      <c r="E3339" s="5">
        <v>45401.427395833336</v>
      </c>
      <c r="F3339" s="6" t="s">
        <v>37</v>
      </c>
      <c r="G3339" s="7">
        <v>1.3425925925925925E-3</v>
      </c>
      <c r="H3339" s="5">
        <v>45401.4221875</v>
      </c>
      <c r="I3339" s="7">
        <v>6.6203703703703702E-3</v>
      </c>
      <c r="J3339" s="6" t="s">
        <v>17</v>
      </c>
      <c r="K3339" s="4">
        <v>2</v>
      </c>
      <c r="L3339" s="4">
        <v>3</v>
      </c>
      <c r="M3339" s="6" t="s">
        <v>70</v>
      </c>
      <c r="N3339" s="6"/>
      <c r="O3339" s="6"/>
    </row>
    <row r="3340" spans="1:15" ht="13">
      <c r="A3340" s="4">
        <v>184279534</v>
      </c>
      <c r="B3340" s="5">
        <v>45401.4218287037</v>
      </c>
      <c r="C3340" s="4" t="s">
        <v>13</v>
      </c>
      <c r="D3340" s="4">
        <v>0</v>
      </c>
      <c r="E3340" s="5">
        <v>45401.425138888888</v>
      </c>
      <c r="F3340" s="6" t="s">
        <v>27</v>
      </c>
      <c r="G3340" s="7">
        <v>7.0601851851851847E-4</v>
      </c>
      <c r="H3340" s="5">
        <v>45401.422534722224</v>
      </c>
      <c r="I3340" s="7">
        <v>3.3449074074074076E-3</v>
      </c>
      <c r="J3340" s="6" t="s">
        <v>15</v>
      </c>
      <c r="K3340" s="4">
        <v>1</v>
      </c>
      <c r="L3340" s="4">
        <v>2</v>
      </c>
      <c r="M3340" s="6" t="s">
        <v>58</v>
      </c>
      <c r="N3340" s="6"/>
      <c r="O3340" s="6"/>
    </row>
    <row r="3341" spans="1:15" ht="13">
      <c r="A3341" s="4">
        <v>184279995</v>
      </c>
      <c r="B3341" s="5">
        <v>45401.424155092594</v>
      </c>
      <c r="C3341" s="4" t="s">
        <v>13</v>
      </c>
      <c r="D3341" s="4">
        <v>0</v>
      </c>
      <c r="E3341" s="5">
        <v>45401.430798611109</v>
      </c>
      <c r="F3341" s="6" t="s">
        <v>37</v>
      </c>
      <c r="G3341" s="7">
        <v>5.0000000000000001E-3</v>
      </c>
      <c r="H3341" s="5">
        <v>45401.429155092592</v>
      </c>
      <c r="I3341" s="7">
        <v>6.7013888888888887E-3</v>
      </c>
      <c r="J3341" s="6" t="s">
        <v>17</v>
      </c>
      <c r="K3341" s="4">
        <v>2</v>
      </c>
      <c r="L3341" s="4">
        <v>4</v>
      </c>
      <c r="M3341" s="6" t="s">
        <v>26</v>
      </c>
      <c r="N3341" s="6"/>
      <c r="O3341" s="6"/>
    </row>
    <row r="3342" spans="1:15" ht="13">
      <c r="A3342" s="4">
        <v>184280303</v>
      </c>
      <c r="B3342" s="5">
        <v>45401.425810185188</v>
      </c>
      <c r="C3342" s="4" t="s">
        <v>13</v>
      </c>
      <c r="D3342" s="4">
        <v>0</v>
      </c>
      <c r="E3342" s="5">
        <v>45401.430011574077</v>
      </c>
      <c r="F3342" s="6" t="s">
        <v>37</v>
      </c>
      <c r="G3342" s="7">
        <v>1.4583333333333334E-3</v>
      </c>
      <c r="H3342" s="5">
        <v>45401.427268518521</v>
      </c>
      <c r="I3342" s="7">
        <v>4.2476851851851851E-3</v>
      </c>
      <c r="J3342" s="6" t="s">
        <v>17</v>
      </c>
      <c r="K3342" s="4">
        <v>2</v>
      </c>
      <c r="L3342" s="4">
        <v>2</v>
      </c>
      <c r="M3342" s="6" t="s">
        <v>52</v>
      </c>
      <c r="N3342" s="6"/>
      <c r="O3342" s="6"/>
    </row>
    <row r="3343" spans="1:15" ht="13">
      <c r="A3343" s="4">
        <v>184280846</v>
      </c>
      <c r="B3343" s="5">
        <v>45401.428194444445</v>
      </c>
      <c r="C3343" s="4" t="s">
        <v>23</v>
      </c>
      <c r="D3343" s="4">
        <v>0</v>
      </c>
      <c r="E3343" s="5">
        <v>45401.937314814815</v>
      </c>
      <c r="F3343" s="6" t="s">
        <v>37</v>
      </c>
      <c r="G3343" s="5" t="s">
        <v>24</v>
      </c>
      <c r="H3343" s="5" t="s">
        <v>24</v>
      </c>
      <c r="I3343" s="7">
        <v>6.8287037037037036E-4</v>
      </c>
      <c r="J3343" s="6" t="s">
        <v>17</v>
      </c>
      <c r="K3343" s="4">
        <v>0</v>
      </c>
      <c r="L3343" s="4">
        <v>1</v>
      </c>
      <c r="M3343" s="6" t="s">
        <v>58</v>
      </c>
      <c r="N3343" s="6"/>
      <c r="O3343" s="6"/>
    </row>
    <row r="3344" spans="1:15" ht="13">
      <c r="A3344" s="4">
        <v>184281973</v>
      </c>
      <c r="B3344" s="5">
        <v>45401.433865740742</v>
      </c>
      <c r="C3344" s="4" t="s">
        <v>13</v>
      </c>
      <c r="D3344" s="4">
        <v>0</v>
      </c>
      <c r="E3344" s="5">
        <v>45401.4452662037</v>
      </c>
      <c r="F3344" s="6" t="s">
        <v>27</v>
      </c>
      <c r="G3344" s="7">
        <v>5.4398148148148144E-4</v>
      </c>
      <c r="H3344" s="5">
        <v>45401.43440972222</v>
      </c>
      <c r="I3344" s="7">
        <v>1.1469907407407408E-2</v>
      </c>
      <c r="J3344" s="6" t="s">
        <v>17</v>
      </c>
      <c r="K3344" s="4">
        <v>3</v>
      </c>
      <c r="L3344" s="4">
        <v>2</v>
      </c>
      <c r="M3344" s="6" t="s">
        <v>20</v>
      </c>
      <c r="N3344" s="6"/>
      <c r="O3344" s="6"/>
    </row>
    <row r="3345" spans="1:15" ht="13">
      <c r="A3345" s="4">
        <v>184282132</v>
      </c>
      <c r="B3345" s="5">
        <v>45401.434618055559</v>
      </c>
      <c r="C3345" s="4" t="s">
        <v>13</v>
      </c>
      <c r="D3345" s="4">
        <v>0</v>
      </c>
      <c r="E3345" s="5">
        <v>45401.437442129631</v>
      </c>
      <c r="F3345" s="6" t="s">
        <v>37</v>
      </c>
      <c r="G3345" s="7">
        <v>9.1435185185185185E-4</v>
      </c>
      <c r="H3345" s="5">
        <v>45401.435532407406</v>
      </c>
      <c r="I3345" s="7">
        <v>2.8819444444444444E-3</v>
      </c>
      <c r="J3345" s="6" t="s">
        <v>17</v>
      </c>
      <c r="K3345" s="4">
        <v>3</v>
      </c>
      <c r="L3345" s="4">
        <v>3</v>
      </c>
      <c r="M3345" s="6" t="s">
        <v>20</v>
      </c>
      <c r="N3345" s="6"/>
      <c r="O3345" s="6"/>
    </row>
    <row r="3346" spans="1:15" ht="13">
      <c r="A3346" s="4">
        <v>184282433</v>
      </c>
      <c r="B3346" s="5">
        <v>45401.436296296299</v>
      </c>
      <c r="C3346" s="4" t="s">
        <v>19</v>
      </c>
      <c r="D3346" s="4">
        <v>1</v>
      </c>
      <c r="E3346" s="5">
        <v>45401.978530092594</v>
      </c>
      <c r="F3346" s="6" t="s">
        <v>37</v>
      </c>
      <c r="G3346" s="7">
        <v>8.4490740740740739E-4</v>
      </c>
      <c r="H3346" s="5">
        <v>45401.437141203707</v>
      </c>
      <c r="I3346" s="7">
        <v>3.6180555555555556E-2</v>
      </c>
      <c r="J3346" s="6" t="s">
        <v>17</v>
      </c>
      <c r="K3346" s="4">
        <v>3</v>
      </c>
      <c r="L3346" s="4">
        <v>4</v>
      </c>
      <c r="M3346" s="6" t="s">
        <v>30</v>
      </c>
      <c r="N3346" s="6"/>
      <c r="O3346" s="6"/>
    </row>
    <row r="3347" spans="1:15" ht="13">
      <c r="A3347" s="4">
        <v>184282714</v>
      </c>
      <c r="B3347" s="5">
        <v>45401.437395833331</v>
      </c>
      <c r="C3347" s="4" t="s">
        <v>13</v>
      </c>
      <c r="D3347" s="4">
        <v>0</v>
      </c>
      <c r="E3347" s="5">
        <v>45401.945196759261</v>
      </c>
      <c r="F3347" s="6" t="s">
        <v>27</v>
      </c>
      <c r="G3347" s="7">
        <v>6.134259259259259E-4</v>
      </c>
      <c r="H3347" s="5">
        <v>45401.438009259262</v>
      </c>
      <c r="I3347" s="7">
        <v>4.3055555555555555E-3</v>
      </c>
      <c r="J3347" s="6" t="s">
        <v>17</v>
      </c>
      <c r="K3347" s="4">
        <v>3</v>
      </c>
      <c r="L3347" s="4">
        <v>5</v>
      </c>
      <c r="M3347" s="6" t="s">
        <v>18</v>
      </c>
      <c r="N3347" s="6"/>
      <c r="O3347" s="6"/>
    </row>
    <row r="3348" spans="1:15" ht="13">
      <c r="A3348" s="4">
        <v>184283513</v>
      </c>
      <c r="B3348" s="5">
        <v>45401.440208333333</v>
      </c>
      <c r="C3348" s="4" t="s">
        <v>19</v>
      </c>
      <c r="D3348" s="4">
        <v>1</v>
      </c>
      <c r="E3348" s="5">
        <v>45401.45034722222</v>
      </c>
      <c r="F3348" s="6" t="s">
        <v>37</v>
      </c>
      <c r="G3348" s="7">
        <v>2.7777777777777779E-3</v>
      </c>
      <c r="H3348" s="5">
        <v>45401.442986111113</v>
      </c>
      <c r="I3348" s="7">
        <v>1.0185185185185186E-2</v>
      </c>
      <c r="J3348" s="6" t="s">
        <v>17</v>
      </c>
      <c r="K3348" s="4">
        <v>4</v>
      </c>
      <c r="L3348" s="4">
        <v>3</v>
      </c>
      <c r="M3348" s="6" t="s">
        <v>32</v>
      </c>
      <c r="N3348" s="6"/>
      <c r="O3348" s="6"/>
    </row>
    <row r="3349" spans="1:15" ht="13">
      <c r="A3349" s="4">
        <v>184284360</v>
      </c>
      <c r="B3349" s="5">
        <v>45401.444513888891</v>
      </c>
      <c r="C3349" s="4" t="s">
        <v>19</v>
      </c>
      <c r="D3349" s="4">
        <v>0</v>
      </c>
      <c r="E3349" s="5">
        <v>45401.451319444444</v>
      </c>
      <c r="F3349" s="6" t="s">
        <v>37</v>
      </c>
      <c r="G3349" s="7">
        <v>3.8194444444444446E-4</v>
      </c>
      <c r="H3349" s="5">
        <v>45401.444895833331</v>
      </c>
      <c r="I3349" s="7">
        <v>6.851851851851852E-3</v>
      </c>
      <c r="J3349" s="6" t="s">
        <v>17</v>
      </c>
      <c r="K3349" s="4">
        <v>3</v>
      </c>
      <c r="L3349" s="4">
        <v>5</v>
      </c>
      <c r="M3349" s="6" t="s">
        <v>18</v>
      </c>
      <c r="N3349" s="6"/>
      <c r="O3349" s="6"/>
    </row>
    <row r="3350" spans="1:15" ht="13">
      <c r="A3350" s="4">
        <v>184284408</v>
      </c>
      <c r="B3350" s="5">
        <v>45401.444722222222</v>
      </c>
      <c r="C3350" s="4" t="s">
        <v>13</v>
      </c>
      <c r="D3350" s="4">
        <v>0</v>
      </c>
      <c r="E3350" s="5">
        <v>45401.448171296295</v>
      </c>
      <c r="F3350" s="6" t="s">
        <v>27</v>
      </c>
      <c r="G3350" s="7">
        <v>6.134259259259259E-4</v>
      </c>
      <c r="H3350" s="5">
        <v>45401.445335648146</v>
      </c>
      <c r="I3350" s="7">
        <v>3.5069444444444445E-3</v>
      </c>
      <c r="J3350" s="6" t="s">
        <v>17</v>
      </c>
      <c r="K3350" s="4">
        <v>3</v>
      </c>
      <c r="L3350" s="4">
        <v>3</v>
      </c>
      <c r="M3350" s="6" t="s">
        <v>22</v>
      </c>
      <c r="N3350" s="6"/>
      <c r="O3350" s="6"/>
    </row>
    <row r="3351" spans="1:15" ht="13">
      <c r="A3351" s="4">
        <v>184284713</v>
      </c>
      <c r="B3351" s="5">
        <v>45401.446018518516</v>
      </c>
      <c r="C3351" s="4" t="s">
        <v>23</v>
      </c>
      <c r="D3351" s="4">
        <v>0</v>
      </c>
      <c r="E3351" s="5">
        <v>45401.446111111109</v>
      </c>
      <c r="F3351" s="6" t="s">
        <v>27</v>
      </c>
      <c r="G3351" s="5" t="s">
        <v>24</v>
      </c>
      <c r="H3351" s="5" t="s">
        <v>24</v>
      </c>
      <c r="I3351" s="7">
        <v>9.2592592592592588E-5</v>
      </c>
      <c r="J3351" s="6" t="s">
        <v>17</v>
      </c>
      <c r="K3351" s="4">
        <v>0</v>
      </c>
      <c r="L3351" s="4">
        <v>1</v>
      </c>
      <c r="M3351" s="6"/>
      <c r="N3351" s="6"/>
      <c r="O3351" s="6"/>
    </row>
    <row r="3352" spans="1:15" ht="13">
      <c r="A3352" s="4">
        <v>184285016</v>
      </c>
      <c r="B3352" s="5">
        <v>45401.447384259256</v>
      </c>
      <c r="C3352" s="4" t="s">
        <v>19</v>
      </c>
      <c r="D3352" s="4">
        <v>1</v>
      </c>
      <c r="E3352" s="5">
        <v>45401.471076388887</v>
      </c>
      <c r="F3352" s="6" t="s">
        <v>37</v>
      </c>
      <c r="G3352" s="7">
        <v>1.0069444444444444E-3</v>
      </c>
      <c r="H3352" s="5">
        <v>45401.448391203703</v>
      </c>
      <c r="I3352" s="7">
        <v>2.375E-2</v>
      </c>
      <c r="J3352" s="6" t="s">
        <v>17</v>
      </c>
      <c r="K3352" s="4">
        <v>3</v>
      </c>
      <c r="L3352" s="4">
        <v>5</v>
      </c>
      <c r="M3352" s="6" t="s">
        <v>56</v>
      </c>
      <c r="N3352" s="6"/>
      <c r="O3352" s="6"/>
    </row>
    <row r="3353" spans="1:15" ht="13">
      <c r="A3353" s="4">
        <v>184285834</v>
      </c>
      <c r="B3353" s="5">
        <v>45401.450300925928</v>
      </c>
      <c r="C3353" s="4" t="s">
        <v>23</v>
      </c>
      <c r="D3353" s="4">
        <v>1</v>
      </c>
      <c r="E3353" s="5">
        <v>45401.953738425924</v>
      </c>
      <c r="F3353" s="6" t="s">
        <v>37</v>
      </c>
      <c r="G3353" s="5" t="s">
        <v>24</v>
      </c>
      <c r="H3353" s="5" t="s">
        <v>24</v>
      </c>
      <c r="I3353" s="7">
        <v>1.4930555555555556E-3</v>
      </c>
      <c r="J3353" s="6" t="s">
        <v>17</v>
      </c>
      <c r="K3353" s="4">
        <v>0</v>
      </c>
      <c r="L3353" s="4">
        <v>1</v>
      </c>
      <c r="M3353" s="6" t="s">
        <v>90</v>
      </c>
      <c r="N3353" s="6"/>
      <c r="O3353" s="6"/>
    </row>
    <row r="3354" spans="1:15" ht="13">
      <c r="A3354" s="4">
        <v>184286319</v>
      </c>
      <c r="B3354" s="5">
        <v>45401.45244212963</v>
      </c>
      <c r="C3354" s="4" t="s">
        <v>13</v>
      </c>
      <c r="D3354" s="4">
        <v>0</v>
      </c>
      <c r="E3354" s="5">
        <v>45401.472557870373</v>
      </c>
      <c r="F3354" s="6" t="s">
        <v>37</v>
      </c>
      <c r="G3354" s="7">
        <v>4.7453703703703704E-4</v>
      </c>
      <c r="H3354" s="5">
        <v>45401.452916666669</v>
      </c>
      <c r="I3354" s="7">
        <v>2.0173611111111111E-2</v>
      </c>
      <c r="J3354" s="6" t="s">
        <v>17</v>
      </c>
      <c r="K3354" s="4">
        <v>2</v>
      </c>
      <c r="L3354" s="4">
        <v>2</v>
      </c>
      <c r="M3354" s="6" t="s">
        <v>26</v>
      </c>
      <c r="N3354" s="6"/>
      <c r="O3354" s="6"/>
    </row>
    <row r="3355" spans="1:15" ht="13">
      <c r="A3355" s="4">
        <v>184286409</v>
      </c>
      <c r="B3355" s="5">
        <v>45401.452974537038</v>
      </c>
      <c r="C3355" s="4" t="s">
        <v>19</v>
      </c>
      <c r="D3355" s="4">
        <v>1</v>
      </c>
      <c r="E3355" s="5">
        <v>45401.471805555557</v>
      </c>
      <c r="F3355" s="6" t="s">
        <v>27</v>
      </c>
      <c r="G3355" s="7">
        <v>9.4907407407407408E-4</v>
      </c>
      <c r="H3355" s="5">
        <v>45401.453923611109</v>
      </c>
      <c r="I3355" s="7">
        <v>1.8877314814814816E-2</v>
      </c>
      <c r="J3355" s="6" t="s">
        <v>17</v>
      </c>
      <c r="K3355" s="4">
        <v>5</v>
      </c>
      <c r="L3355" s="4">
        <v>4</v>
      </c>
      <c r="M3355" s="6" t="s">
        <v>46</v>
      </c>
      <c r="N3355" s="6"/>
      <c r="O3355" s="6"/>
    </row>
    <row r="3356" spans="1:15" ht="13">
      <c r="A3356" s="4">
        <v>184286538</v>
      </c>
      <c r="B3356" s="5">
        <v>45401.4534375</v>
      </c>
      <c r="C3356" s="4" t="s">
        <v>13</v>
      </c>
      <c r="D3356" s="4">
        <v>0</v>
      </c>
      <c r="E3356" s="5">
        <v>45401.962118055555</v>
      </c>
      <c r="F3356" s="6" t="s">
        <v>37</v>
      </c>
      <c r="G3356" s="7">
        <v>2.5810185185185185E-3</v>
      </c>
      <c r="H3356" s="5">
        <v>45401.456226851849</v>
      </c>
      <c r="I3356" s="7">
        <v>5.0810185185185186E-3</v>
      </c>
      <c r="J3356" s="6" t="s">
        <v>17</v>
      </c>
      <c r="K3356" s="4">
        <v>3</v>
      </c>
      <c r="L3356" s="4">
        <v>3</v>
      </c>
      <c r="M3356" s="6" t="s">
        <v>46</v>
      </c>
      <c r="N3356" s="6"/>
      <c r="O3356" s="6"/>
    </row>
    <row r="3357" spans="1:15" ht="13">
      <c r="A3357" s="4">
        <v>184286917</v>
      </c>
      <c r="B3357" s="5">
        <v>45401.45511574074</v>
      </c>
      <c r="C3357" s="4" t="s">
        <v>13</v>
      </c>
      <c r="D3357" s="4">
        <v>0</v>
      </c>
      <c r="E3357" s="5">
        <v>45401.456805555557</v>
      </c>
      <c r="F3357" s="6" t="s">
        <v>37</v>
      </c>
      <c r="G3357" s="7">
        <v>6.9444444444444447E-4</v>
      </c>
      <c r="H3357" s="5">
        <v>45401.455810185187</v>
      </c>
      <c r="I3357" s="7">
        <v>1.7476851851851852E-3</v>
      </c>
      <c r="J3357" s="6" t="s">
        <v>15</v>
      </c>
      <c r="K3357" s="4">
        <v>1</v>
      </c>
      <c r="L3357" s="4">
        <v>1</v>
      </c>
      <c r="M3357" s="6" t="s">
        <v>51</v>
      </c>
      <c r="N3357" s="6"/>
      <c r="O3357" s="6"/>
    </row>
    <row r="3358" spans="1:15" ht="13">
      <c r="A3358" s="4">
        <v>184287298</v>
      </c>
      <c r="B3358" s="5">
        <v>45401.456932870373</v>
      </c>
      <c r="C3358" s="4" t="s">
        <v>13</v>
      </c>
      <c r="D3358" s="4">
        <v>0</v>
      </c>
      <c r="E3358" s="5">
        <v>45401.474687499998</v>
      </c>
      <c r="F3358" s="6" t="s">
        <v>27</v>
      </c>
      <c r="G3358" s="7">
        <v>2.1875000000000002E-3</v>
      </c>
      <c r="H3358" s="5">
        <v>45401.459120370368</v>
      </c>
      <c r="I3358" s="7">
        <v>1.7824074074074076E-2</v>
      </c>
      <c r="J3358" s="6" t="s">
        <v>17</v>
      </c>
      <c r="K3358" s="4">
        <v>3</v>
      </c>
      <c r="L3358" s="4">
        <v>4</v>
      </c>
      <c r="M3358" s="6" t="s">
        <v>86</v>
      </c>
      <c r="N3358" s="6"/>
      <c r="O3358" s="6"/>
    </row>
    <row r="3359" spans="1:15" ht="13">
      <c r="A3359" s="4">
        <v>184288757</v>
      </c>
      <c r="B3359" s="5">
        <v>45401.461909722224</v>
      </c>
      <c r="C3359" s="4" t="s">
        <v>13</v>
      </c>
      <c r="D3359" s="4">
        <v>0</v>
      </c>
      <c r="E3359" s="5">
        <v>45401.476446759261</v>
      </c>
      <c r="F3359" s="6" t="s">
        <v>37</v>
      </c>
      <c r="G3359" s="7">
        <v>1.2152777777777778E-3</v>
      </c>
      <c r="H3359" s="5">
        <v>45401.463125000002</v>
      </c>
      <c r="I3359" s="7">
        <v>1.4606481481481481E-2</v>
      </c>
      <c r="J3359" s="6" t="s">
        <v>17</v>
      </c>
      <c r="K3359" s="4">
        <v>2</v>
      </c>
      <c r="L3359" s="4">
        <v>2</v>
      </c>
      <c r="M3359" s="6" t="s">
        <v>20</v>
      </c>
      <c r="N3359" s="6"/>
      <c r="O3359" s="6"/>
    </row>
    <row r="3360" spans="1:15" ht="13">
      <c r="A3360" s="4">
        <v>184288770</v>
      </c>
      <c r="B3360" s="5">
        <v>45401.461944444447</v>
      </c>
      <c r="C3360" s="4" t="s">
        <v>19</v>
      </c>
      <c r="D3360" s="4">
        <v>0</v>
      </c>
      <c r="E3360" s="5">
        <v>45401.478055555555</v>
      </c>
      <c r="F3360" s="6" t="s">
        <v>37</v>
      </c>
      <c r="G3360" s="7">
        <v>2.1064814814814813E-3</v>
      </c>
      <c r="H3360" s="5">
        <v>45401.464050925926</v>
      </c>
      <c r="I3360" s="7">
        <v>1.6145833333333335E-2</v>
      </c>
      <c r="J3360" s="6" t="s">
        <v>17</v>
      </c>
      <c r="K3360" s="4">
        <v>2</v>
      </c>
      <c r="L3360" s="4">
        <v>3</v>
      </c>
      <c r="M3360" s="6" t="s">
        <v>18</v>
      </c>
      <c r="N3360" s="6"/>
      <c r="O3360" s="6"/>
    </row>
    <row r="3361" spans="1:15" ht="13">
      <c r="A3361" s="4">
        <v>184288822</v>
      </c>
      <c r="B3361" s="5">
        <v>45401.462187500001</v>
      </c>
      <c r="C3361" s="4" t="s">
        <v>13</v>
      </c>
      <c r="D3361" s="4">
        <v>4</v>
      </c>
      <c r="E3361" s="5">
        <v>45401.560648148145</v>
      </c>
      <c r="F3361" s="6" t="s">
        <v>37</v>
      </c>
      <c r="G3361" s="7">
        <v>8.4490740740740739E-4</v>
      </c>
      <c r="H3361" s="5">
        <v>45401.46361111111</v>
      </c>
      <c r="I3361" s="7">
        <v>9.8506944444444439E-2</v>
      </c>
      <c r="J3361" s="6" t="s">
        <v>17</v>
      </c>
      <c r="K3361" s="4">
        <v>6</v>
      </c>
      <c r="L3361" s="4">
        <v>11</v>
      </c>
      <c r="M3361" s="6" t="s">
        <v>35</v>
      </c>
      <c r="N3361" s="6"/>
      <c r="O3361" s="6"/>
    </row>
    <row r="3362" spans="1:15" ht="13">
      <c r="A3362" s="4">
        <v>184289611</v>
      </c>
      <c r="B3362" s="5">
        <v>45401.465729166666</v>
      </c>
      <c r="C3362" s="4" t="s">
        <v>13</v>
      </c>
      <c r="D3362" s="4">
        <v>0</v>
      </c>
      <c r="E3362" s="5">
        <v>45401.471203703702</v>
      </c>
      <c r="F3362" s="6" t="s">
        <v>37</v>
      </c>
      <c r="G3362" s="7">
        <v>1.4351851851851852E-3</v>
      </c>
      <c r="H3362" s="5">
        <v>45401.467164351852</v>
      </c>
      <c r="I3362" s="7">
        <v>5.5439814814814813E-3</v>
      </c>
      <c r="J3362" s="6" t="s">
        <v>17</v>
      </c>
      <c r="K3362" s="4">
        <v>4</v>
      </c>
      <c r="L3362" s="4">
        <v>5</v>
      </c>
      <c r="M3362" s="6" t="s">
        <v>41</v>
      </c>
      <c r="N3362" s="6"/>
      <c r="O3362" s="6"/>
    </row>
    <row r="3363" spans="1:15" ht="13">
      <c r="A3363" s="4">
        <v>184290622</v>
      </c>
      <c r="B3363" s="5">
        <v>45401.469768518517</v>
      </c>
      <c r="C3363" s="4" t="s">
        <v>13</v>
      </c>
      <c r="D3363" s="4">
        <v>0</v>
      </c>
      <c r="E3363" s="5">
        <v>45401.498043981483</v>
      </c>
      <c r="F3363" s="6" t="s">
        <v>37</v>
      </c>
      <c r="G3363" s="7">
        <v>1.6898148148148148E-3</v>
      </c>
      <c r="H3363" s="5">
        <v>45401.471458333333</v>
      </c>
      <c r="I3363" s="7">
        <v>2.8333333333333332E-2</v>
      </c>
      <c r="J3363" s="6" t="s">
        <v>17</v>
      </c>
      <c r="K3363" s="4">
        <v>3</v>
      </c>
      <c r="L3363" s="4">
        <v>3</v>
      </c>
      <c r="M3363" s="6" t="s">
        <v>20</v>
      </c>
      <c r="N3363" s="6"/>
      <c r="O3363" s="6"/>
    </row>
    <row r="3364" spans="1:15" ht="13">
      <c r="A3364" s="4">
        <v>184293203</v>
      </c>
      <c r="B3364" s="5">
        <v>45401.480613425927</v>
      </c>
      <c r="C3364" s="4" t="s">
        <v>13</v>
      </c>
      <c r="D3364" s="4">
        <v>0</v>
      </c>
      <c r="E3364" s="5">
        <v>45401.986805555556</v>
      </c>
      <c r="F3364" s="6" t="s">
        <v>27</v>
      </c>
      <c r="G3364" s="7">
        <v>9.837962962962962E-4</v>
      </c>
      <c r="H3364" s="5">
        <v>45401.48159722222</v>
      </c>
      <c r="I3364" s="7">
        <v>5.9606481481481481E-3</v>
      </c>
      <c r="J3364" s="6" t="s">
        <v>15</v>
      </c>
      <c r="K3364" s="4">
        <v>1</v>
      </c>
      <c r="L3364" s="4">
        <v>1</v>
      </c>
      <c r="M3364" s="6" t="s">
        <v>102</v>
      </c>
      <c r="N3364" s="6"/>
      <c r="O3364" s="6"/>
    </row>
    <row r="3365" spans="1:15" ht="13">
      <c r="A3365" s="4">
        <v>184293574</v>
      </c>
      <c r="B3365" s="5">
        <v>45401.482488425929</v>
      </c>
      <c r="C3365" s="4" t="s">
        <v>19</v>
      </c>
      <c r="D3365" s="4">
        <v>0</v>
      </c>
      <c r="E3365" s="5">
        <v>45401.570428240739</v>
      </c>
      <c r="F3365" s="6" t="s">
        <v>37</v>
      </c>
      <c r="G3365" s="7">
        <v>7.5231481481481482E-4</v>
      </c>
      <c r="H3365" s="5">
        <v>45401.483240740738</v>
      </c>
      <c r="I3365" s="7">
        <v>8.7974537037037032E-2</v>
      </c>
      <c r="J3365" s="6" t="s">
        <v>17</v>
      </c>
      <c r="K3365" s="4">
        <v>7</v>
      </c>
      <c r="L3365" s="4">
        <v>6</v>
      </c>
      <c r="M3365" s="6" t="s">
        <v>38</v>
      </c>
      <c r="N3365" s="6"/>
      <c r="O3365" s="6"/>
    </row>
    <row r="3366" spans="1:15" ht="13">
      <c r="A3366" s="4">
        <v>184294195</v>
      </c>
      <c r="B3366" s="5">
        <v>45401.485659722224</v>
      </c>
      <c r="C3366" s="4" t="s">
        <v>13</v>
      </c>
      <c r="D3366" s="4">
        <v>0</v>
      </c>
      <c r="E3366" s="5">
        <v>45404.904166666667</v>
      </c>
      <c r="F3366" s="6" t="s">
        <v>47</v>
      </c>
      <c r="G3366" s="7">
        <v>1.0416666666666667E-3</v>
      </c>
      <c r="H3366" s="5">
        <v>45401.486701388887</v>
      </c>
      <c r="I3366" s="7">
        <v>2.0833101851851854</v>
      </c>
      <c r="J3366" s="6" t="s">
        <v>17</v>
      </c>
      <c r="K3366" s="4">
        <v>4</v>
      </c>
      <c r="L3366" s="4">
        <v>3</v>
      </c>
      <c r="M3366" s="6" t="s">
        <v>30</v>
      </c>
      <c r="N3366" s="6"/>
      <c r="O3366" s="6"/>
    </row>
    <row r="3367" spans="1:15" ht="13">
      <c r="A3367" s="4">
        <v>184294354</v>
      </c>
      <c r="B3367" s="5">
        <v>45401.486435185187</v>
      </c>
      <c r="C3367" s="4" t="s">
        <v>19</v>
      </c>
      <c r="D3367" s="4">
        <v>0</v>
      </c>
      <c r="E3367" s="5">
        <v>45401.524108796293</v>
      </c>
      <c r="F3367" s="6" t="s">
        <v>37</v>
      </c>
      <c r="G3367" s="7">
        <v>5.6712962962962967E-4</v>
      </c>
      <c r="H3367" s="5">
        <v>45401.487002314818</v>
      </c>
      <c r="I3367" s="7">
        <v>3.7731481481481484E-2</v>
      </c>
      <c r="J3367" s="6" t="s">
        <v>17</v>
      </c>
      <c r="K3367" s="4">
        <v>4</v>
      </c>
      <c r="L3367" s="4">
        <v>4</v>
      </c>
      <c r="M3367" s="6" t="s">
        <v>18</v>
      </c>
      <c r="N3367" s="6"/>
      <c r="O3367" s="6"/>
    </row>
    <row r="3368" spans="1:15" ht="13">
      <c r="A3368" s="4">
        <v>184294646</v>
      </c>
      <c r="B3368" s="5">
        <v>45401.487812500003</v>
      </c>
      <c r="C3368" s="4" t="s">
        <v>19</v>
      </c>
      <c r="D3368" s="4">
        <v>0</v>
      </c>
      <c r="E3368" s="5">
        <v>45405.269236111111</v>
      </c>
      <c r="F3368" s="6" t="s">
        <v>21</v>
      </c>
      <c r="G3368" s="7">
        <v>9.5601851851851855E-3</v>
      </c>
      <c r="H3368" s="5">
        <v>45401.497372685182</v>
      </c>
      <c r="I3368" s="7">
        <v>2.4445486111111112</v>
      </c>
      <c r="J3368" s="6" t="s">
        <v>17</v>
      </c>
      <c r="K3368" s="4">
        <v>6</v>
      </c>
      <c r="L3368" s="4">
        <v>5</v>
      </c>
      <c r="M3368" s="6" t="s">
        <v>30</v>
      </c>
      <c r="N3368" s="6"/>
      <c r="O3368" s="6"/>
    </row>
    <row r="3369" spans="1:15" ht="13">
      <c r="A3369" s="4">
        <v>184295536</v>
      </c>
      <c r="B3369" s="5">
        <v>45401.491099537037</v>
      </c>
      <c r="C3369" s="4" t="s">
        <v>19</v>
      </c>
      <c r="D3369" s="4">
        <v>1</v>
      </c>
      <c r="E3369" s="5">
        <v>45402.028136574074</v>
      </c>
      <c r="F3369" s="6" t="s">
        <v>37</v>
      </c>
      <c r="G3369" s="7">
        <v>1.0532407407407407E-3</v>
      </c>
      <c r="H3369" s="5">
        <v>45401.492152777777</v>
      </c>
      <c r="I3369" s="7">
        <v>3.5798611111111114E-2</v>
      </c>
      <c r="J3369" s="6" t="s">
        <v>17</v>
      </c>
      <c r="K3369" s="4">
        <v>6</v>
      </c>
      <c r="L3369" s="4">
        <v>19</v>
      </c>
      <c r="M3369" s="6" t="s">
        <v>18</v>
      </c>
      <c r="N3369" s="6"/>
      <c r="O3369" s="6"/>
    </row>
    <row r="3370" spans="1:15" ht="13">
      <c r="A3370" s="4">
        <v>184295587</v>
      </c>
      <c r="B3370" s="5">
        <v>45401.491284722222</v>
      </c>
      <c r="C3370" s="4" t="s">
        <v>13</v>
      </c>
      <c r="D3370" s="4">
        <v>0</v>
      </c>
      <c r="E3370" s="5">
        <v>45401.493194444447</v>
      </c>
      <c r="F3370" s="6" t="s">
        <v>27</v>
      </c>
      <c r="G3370" s="7">
        <v>1.0879629629629629E-3</v>
      </c>
      <c r="H3370" s="5">
        <v>45401.492372685185</v>
      </c>
      <c r="I3370" s="7">
        <v>1.9907407407407408E-3</v>
      </c>
      <c r="J3370" s="6" t="s">
        <v>17</v>
      </c>
      <c r="K3370" s="4">
        <v>2</v>
      </c>
      <c r="L3370" s="4">
        <v>2</v>
      </c>
      <c r="M3370" s="6" t="s">
        <v>54</v>
      </c>
      <c r="N3370" s="6"/>
      <c r="O3370" s="6"/>
    </row>
    <row r="3371" spans="1:15" ht="13">
      <c r="A3371" s="4">
        <v>184296135</v>
      </c>
      <c r="B3371" s="5">
        <v>45401.494050925925</v>
      </c>
      <c r="C3371" s="4" t="s">
        <v>23</v>
      </c>
      <c r="D3371" s="4">
        <v>0</v>
      </c>
      <c r="E3371" s="5">
        <v>45401.494780092595</v>
      </c>
      <c r="F3371" s="6" t="s">
        <v>27</v>
      </c>
      <c r="G3371" s="5" t="s">
        <v>24</v>
      </c>
      <c r="H3371" s="5" t="s">
        <v>24</v>
      </c>
      <c r="I3371" s="7">
        <v>7.291666666666667E-4</v>
      </c>
      <c r="J3371" s="6" t="s">
        <v>17</v>
      </c>
      <c r="K3371" s="4">
        <v>0</v>
      </c>
      <c r="L3371" s="4">
        <v>1</v>
      </c>
      <c r="M3371" s="6" t="s">
        <v>58</v>
      </c>
      <c r="N3371" s="6"/>
      <c r="O3371" s="6"/>
    </row>
    <row r="3372" spans="1:15" ht="13">
      <c r="A3372" s="4">
        <v>184296441</v>
      </c>
      <c r="B3372" s="5">
        <v>45401.495439814818</v>
      </c>
      <c r="C3372" s="4" t="s">
        <v>13</v>
      </c>
      <c r="D3372" s="4">
        <v>1</v>
      </c>
      <c r="E3372" s="5">
        <v>45401.744317129633</v>
      </c>
      <c r="F3372" s="6" t="s">
        <v>37</v>
      </c>
      <c r="G3372" s="7">
        <v>4.0393518518518521E-3</v>
      </c>
      <c r="H3372" s="5">
        <v>45401.499479166669</v>
      </c>
      <c r="I3372" s="7">
        <v>0.24891203703703704</v>
      </c>
      <c r="J3372" s="6" t="s">
        <v>17</v>
      </c>
      <c r="K3372" s="4">
        <v>6</v>
      </c>
      <c r="L3372" s="4">
        <v>14</v>
      </c>
      <c r="M3372" s="6" t="s">
        <v>41</v>
      </c>
      <c r="N3372" s="6"/>
      <c r="O3372" s="6"/>
    </row>
    <row r="3373" spans="1:15" ht="13">
      <c r="A3373" s="4">
        <v>184296795</v>
      </c>
      <c r="B3373" s="5">
        <v>45401.497106481482</v>
      </c>
      <c r="C3373" s="4" t="s">
        <v>23</v>
      </c>
      <c r="D3373" s="4">
        <v>0</v>
      </c>
      <c r="E3373" s="5">
        <v>45402.019849537035</v>
      </c>
      <c r="F3373" s="6" t="s">
        <v>37</v>
      </c>
      <c r="G3373" s="5" t="s">
        <v>24</v>
      </c>
      <c r="H3373" s="5" t="s">
        <v>24</v>
      </c>
      <c r="I3373" s="7">
        <v>7.6388888888888886E-3</v>
      </c>
      <c r="J3373" s="6" t="s">
        <v>17</v>
      </c>
      <c r="K3373" s="4">
        <v>0</v>
      </c>
      <c r="L3373" s="4">
        <v>1</v>
      </c>
      <c r="M3373" s="6" t="s">
        <v>58</v>
      </c>
      <c r="N3373" s="6"/>
      <c r="O3373" s="6"/>
    </row>
    <row r="3374" spans="1:15" ht="13">
      <c r="A3374" s="4">
        <v>184297319</v>
      </c>
      <c r="B3374" s="5">
        <v>45401.499594907407</v>
      </c>
      <c r="C3374" s="4" t="s">
        <v>19</v>
      </c>
      <c r="D3374" s="4">
        <v>0</v>
      </c>
      <c r="E3374" s="5">
        <v>45401.5080787037</v>
      </c>
      <c r="F3374" s="6" t="s">
        <v>37</v>
      </c>
      <c r="G3374" s="7">
        <v>5.4398148148148144E-4</v>
      </c>
      <c r="H3374" s="5">
        <v>45401.500138888892</v>
      </c>
      <c r="I3374" s="7">
        <v>8.5416666666666662E-3</v>
      </c>
      <c r="J3374" s="6" t="s">
        <v>15</v>
      </c>
      <c r="K3374" s="4">
        <v>1</v>
      </c>
      <c r="L3374" s="4">
        <v>3</v>
      </c>
      <c r="M3374" s="6" t="s">
        <v>67</v>
      </c>
      <c r="N3374" s="6"/>
      <c r="O3374" s="6"/>
    </row>
    <row r="3375" spans="1:15" ht="13">
      <c r="A3375" s="4">
        <v>184297997</v>
      </c>
      <c r="B3375" s="5">
        <v>45401.501388888886</v>
      </c>
      <c r="C3375" s="4" t="s">
        <v>13</v>
      </c>
      <c r="D3375" s="4">
        <v>1</v>
      </c>
      <c r="E3375" s="5">
        <v>45402.003333333334</v>
      </c>
      <c r="F3375" s="6" t="s">
        <v>27</v>
      </c>
      <c r="G3375" s="7">
        <v>7.8703703703703705E-4</v>
      </c>
      <c r="H3375" s="5">
        <v>45401.502175925925</v>
      </c>
      <c r="I3375" s="7">
        <v>9.1435185185185185E-4</v>
      </c>
      <c r="J3375" s="6" t="s">
        <v>15</v>
      </c>
      <c r="K3375" s="4">
        <v>1</v>
      </c>
      <c r="L3375" s="4">
        <v>3</v>
      </c>
      <c r="M3375" s="6" t="s">
        <v>26</v>
      </c>
      <c r="N3375" s="6"/>
      <c r="O3375" s="6"/>
    </row>
    <row r="3376" spans="1:15" ht="13">
      <c r="A3376" s="4">
        <v>184298117</v>
      </c>
      <c r="B3376" s="5">
        <v>45401.501863425925</v>
      </c>
      <c r="C3376" s="4" t="s">
        <v>13</v>
      </c>
      <c r="D3376" s="4">
        <v>1</v>
      </c>
      <c r="E3376" s="5">
        <v>45401.506712962961</v>
      </c>
      <c r="F3376" s="6" t="s">
        <v>37</v>
      </c>
      <c r="G3376" s="7">
        <v>1.9444444444444444E-3</v>
      </c>
      <c r="H3376" s="5">
        <v>45401.503807870373</v>
      </c>
      <c r="I3376" s="7">
        <v>4.9189814814814816E-3</v>
      </c>
      <c r="J3376" s="6" t="s">
        <v>17</v>
      </c>
      <c r="K3376" s="4">
        <v>3</v>
      </c>
      <c r="L3376" s="4">
        <v>5</v>
      </c>
      <c r="M3376" s="6" t="s">
        <v>26</v>
      </c>
      <c r="N3376" s="6"/>
      <c r="O3376" s="6"/>
    </row>
    <row r="3377" spans="1:15" ht="13">
      <c r="A3377" s="4">
        <v>184298197</v>
      </c>
      <c r="B3377" s="5">
        <v>45401.502222222225</v>
      </c>
      <c r="C3377" s="4" t="s">
        <v>19</v>
      </c>
      <c r="D3377" s="4">
        <v>1</v>
      </c>
      <c r="E3377" s="5">
        <v>45402.227511574078</v>
      </c>
      <c r="F3377" s="6" t="s">
        <v>37</v>
      </c>
      <c r="G3377" s="7">
        <v>1.2731481481481483E-3</v>
      </c>
      <c r="H3377" s="5">
        <v>45401.503495370373</v>
      </c>
      <c r="I3377" s="7">
        <v>0.22015046296296295</v>
      </c>
      <c r="J3377" s="6" t="s">
        <v>17</v>
      </c>
      <c r="K3377" s="4">
        <v>4</v>
      </c>
      <c r="L3377" s="4">
        <v>5</v>
      </c>
      <c r="M3377" s="6" t="s">
        <v>16</v>
      </c>
      <c r="N3377" s="6"/>
      <c r="O3377" s="6"/>
    </row>
    <row r="3378" spans="1:15" ht="13">
      <c r="A3378" s="4">
        <v>184299055</v>
      </c>
      <c r="B3378" s="5">
        <v>45401.506041666667</v>
      </c>
      <c r="C3378" s="4" t="s">
        <v>13</v>
      </c>
      <c r="D3378" s="4">
        <v>0</v>
      </c>
      <c r="E3378" s="5">
        <v>45401.510555555556</v>
      </c>
      <c r="F3378" s="6" t="s">
        <v>37</v>
      </c>
      <c r="G3378" s="7">
        <v>2.6041666666666665E-3</v>
      </c>
      <c r="H3378" s="5">
        <v>45401.508645833332</v>
      </c>
      <c r="I3378" s="7">
        <v>4.5486111111111109E-3</v>
      </c>
      <c r="J3378" s="6" t="s">
        <v>17</v>
      </c>
      <c r="K3378" s="4">
        <v>2</v>
      </c>
      <c r="L3378" s="4">
        <v>2</v>
      </c>
      <c r="M3378" s="6" t="s">
        <v>67</v>
      </c>
      <c r="N3378" s="6"/>
      <c r="O3378" s="6"/>
    </row>
    <row r="3379" spans="1:15" ht="13">
      <c r="A3379" s="4">
        <v>184301970</v>
      </c>
      <c r="B3379" s="5">
        <v>45401.518842592595</v>
      </c>
      <c r="C3379" s="4" t="s">
        <v>13</v>
      </c>
      <c r="D3379" s="4">
        <v>0</v>
      </c>
      <c r="E3379" s="5">
        <v>45401.560694444444</v>
      </c>
      <c r="F3379" s="6" t="s">
        <v>37</v>
      </c>
      <c r="G3379" s="7">
        <v>2.4189814814814816E-3</v>
      </c>
      <c r="H3379" s="5">
        <v>45401.521261574075</v>
      </c>
      <c r="I3379" s="7">
        <v>4.193287037037037E-2</v>
      </c>
      <c r="J3379" s="6" t="s">
        <v>17</v>
      </c>
      <c r="K3379" s="4">
        <v>2</v>
      </c>
      <c r="L3379" s="4">
        <v>2</v>
      </c>
      <c r="M3379" s="6" t="s">
        <v>20</v>
      </c>
      <c r="N3379" s="6"/>
      <c r="O3379" s="6"/>
    </row>
    <row r="3380" spans="1:15" ht="13">
      <c r="A3380" s="4">
        <v>184302586</v>
      </c>
      <c r="B3380" s="5">
        <v>45401.521493055552</v>
      </c>
      <c r="C3380" s="4" t="s">
        <v>13</v>
      </c>
      <c r="D3380" s="4">
        <v>0</v>
      </c>
      <c r="E3380" s="5">
        <v>45405.260960648149</v>
      </c>
      <c r="F3380" s="6" t="s">
        <v>53</v>
      </c>
      <c r="G3380" s="7">
        <v>5.9027777777777778E-4</v>
      </c>
      <c r="H3380" s="5">
        <v>45401.522083333337</v>
      </c>
      <c r="I3380" s="7">
        <v>2.4039351851851851</v>
      </c>
      <c r="J3380" s="6" t="s">
        <v>17</v>
      </c>
      <c r="K3380" s="4">
        <v>5</v>
      </c>
      <c r="L3380" s="4">
        <v>4</v>
      </c>
      <c r="M3380" s="6" t="s">
        <v>30</v>
      </c>
      <c r="N3380" s="6"/>
      <c r="O3380" s="6"/>
    </row>
    <row r="3381" spans="1:15" ht="13">
      <c r="A3381" s="4">
        <v>184302892</v>
      </c>
      <c r="B3381" s="5">
        <v>45401.522581018522</v>
      </c>
      <c r="C3381" s="4" t="s">
        <v>19</v>
      </c>
      <c r="D3381" s="4">
        <v>0</v>
      </c>
      <c r="E3381" s="5">
        <v>45402.044930555552</v>
      </c>
      <c r="F3381" s="6" t="s">
        <v>37</v>
      </c>
      <c r="G3381" s="7">
        <v>1.1921296296296296E-3</v>
      </c>
      <c r="H3381" s="5">
        <v>45401.523773148147</v>
      </c>
      <c r="I3381" s="7">
        <v>1.7650462962962962E-2</v>
      </c>
      <c r="J3381" s="6" t="s">
        <v>17</v>
      </c>
      <c r="K3381" s="4">
        <v>3</v>
      </c>
      <c r="L3381" s="4">
        <v>3</v>
      </c>
      <c r="M3381" s="6" t="s">
        <v>38</v>
      </c>
      <c r="N3381" s="6"/>
      <c r="O3381" s="6"/>
    </row>
    <row r="3382" spans="1:15" ht="13">
      <c r="A3382" s="4">
        <v>184303554</v>
      </c>
      <c r="B3382" s="5">
        <v>45401.525775462964</v>
      </c>
      <c r="C3382" s="4" t="s">
        <v>13</v>
      </c>
      <c r="D3382" s="4">
        <v>1</v>
      </c>
      <c r="E3382" s="5">
        <v>45402.110995370371</v>
      </c>
      <c r="F3382" s="6" t="s">
        <v>37</v>
      </c>
      <c r="G3382" s="7">
        <v>7.8703703703703705E-4</v>
      </c>
      <c r="H3382" s="5">
        <v>45401.527337962965</v>
      </c>
      <c r="I3382" s="7">
        <v>8.2106481481481475E-2</v>
      </c>
      <c r="J3382" s="6" t="s">
        <v>17</v>
      </c>
      <c r="K3382" s="4">
        <v>3</v>
      </c>
      <c r="L3382" s="4">
        <v>5</v>
      </c>
      <c r="M3382" s="6" t="s">
        <v>67</v>
      </c>
      <c r="N3382" s="6"/>
      <c r="O3382" s="6"/>
    </row>
    <row r="3383" spans="1:15" ht="13">
      <c r="A3383" s="4">
        <v>184303661</v>
      </c>
      <c r="B3383" s="5">
        <v>45401.526469907411</v>
      </c>
      <c r="C3383" s="4" t="s">
        <v>13</v>
      </c>
      <c r="D3383" s="4">
        <v>0</v>
      </c>
      <c r="E3383" s="5">
        <v>45402.028148148151</v>
      </c>
      <c r="F3383" s="6" t="s">
        <v>37</v>
      </c>
      <c r="G3383" s="7">
        <v>5.7870370370370367E-4</v>
      </c>
      <c r="H3383" s="5">
        <v>45401.527326388888</v>
      </c>
      <c r="I3383" s="7">
        <v>1.0069444444444444E-3</v>
      </c>
      <c r="J3383" s="6" t="s">
        <v>15</v>
      </c>
      <c r="K3383" s="4">
        <v>1</v>
      </c>
      <c r="L3383" s="4">
        <v>2</v>
      </c>
      <c r="M3383" s="6" t="s">
        <v>51</v>
      </c>
      <c r="N3383" s="6"/>
      <c r="O3383" s="6"/>
    </row>
    <row r="3384" spans="1:15" ht="13">
      <c r="A3384" s="4">
        <v>184303666</v>
      </c>
      <c r="B3384" s="5">
        <v>45401.526516203703</v>
      </c>
      <c r="C3384" s="4" t="s">
        <v>13</v>
      </c>
      <c r="D3384" s="4">
        <v>0</v>
      </c>
      <c r="E3384" s="5">
        <v>45402.077581018515</v>
      </c>
      <c r="F3384" s="6" t="s">
        <v>37</v>
      </c>
      <c r="G3384" s="7">
        <v>1.1342592592592593E-3</v>
      </c>
      <c r="H3384" s="5">
        <v>45401.527650462966</v>
      </c>
      <c r="I3384" s="7">
        <v>4.403935185185185E-2</v>
      </c>
      <c r="J3384" s="6" t="s">
        <v>17</v>
      </c>
      <c r="K3384" s="4">
        <v>4</v>
      </c>
      <c r="L3384" s="4">
        <v>2</v>
      </c>
      <c r="M3384" s="6" t="s">
        <v>38</v>
      </c>
      <c r="N3384" s="6"/>
      <c r="O3384" s="6"/>
    </row>
    <row r="3385" spans="1:15" ht="13">
      <c r="A3385" s="4">
        <v>184305195</v>
      </c>
      <c r="B3385" s="5">
        <v>45401.532708333332</v>
      </c>
      <c r="C3385" s="4" t="s">
        <v>19</v>
      </c>
      <c r="D3385" s="4">
        <v>0</v>
      </c>
      <c r="E3385" s="5">
        <v>45402.044930555552</v>
      </c>
      <c r="F3385" s="6" t="s">
        <v>37</v>
      </c>
      <c r="G3385" s="7">
        <v>1.9791666666666668E-3</v>
      </c>
      <c r="H3385" s="5">
        <v>45401.534687500003</v>
      </c>
      <c r="I3385" s="7">
        <v>7.4074074074074077E-3</v>
      </c>
      <c r="J3385" s="6" t="s">
        <v>15</v>
      </c>
      <c r="K3385" s="4">
        <v>1</v>
      </c>
      <c r="L3385" s="4">
        <v>1</v>
      </c>
      <c r="M3385" s="6" t="s">
        <v>18</v>
      </c>
      <c r="N3385" s="6"/>
      <c r="O3385" s="6"/>
    </row>
    <row r="3386" spans="1:15" ht="13">
      <c r="A3386" s="4">
        <v>184306053</v>
      </c>
      <c r="B3386" s="5">
        <v>45401.536562499998</v>
      </c>
      <c r="C3386" s="4" t="s">
        <v>13</v>
      </c>
      <c r="D3386" s="4">
        <v>0</v>
      </c>
      <c r="E3386" s="5">
        <v>45401.568101851852</v>
      </c>
      <c r="F3386" s="6" t="s">
        <v>37</v>
      </c>
      <c r="G3386" s="7">
        <v>2.1064814814814813E-3</v>
      </c>
      <c r="H3386" s="5">
        <v>45401.538668981484</v>
      </c>
      <c r="I3386" s="7">
        <v>3.1608796296296295E-2</v>
      </c>
      <c r="J3386" s="6" t="s">
        <v>17</v>
      </c>
      <c r="K3386" s="4">
        <v>6</v>
      </c>
      <c r="L3386" s="4">
        <v>7</v>
      </c>
      <c r="M3386" s="6" t="s">
        <v>36</v>
      </c>
      <c r="N3386" s="6"/>
      <c r="O3386" s="6"/>
    </row>
    <row r="3387" spans="1:15" ht="13">
      <c r="A3387" s="4">
        <v>184307625</v>
      </c>
      <c r="B3387" s="5">
        <v>45401.542546296296</v>
      </c>
      <c r="C3387" s="4" t="s">
        <v>19</v>
      </c>
      <c r="D3387" s="4">
        <v>0</v>
      </c>
      <c r="E3387" s="5">
        <v>45402.094224537039</v>
      </c>
      <c r="F3387" s="6" t="s">
        <v>37</v>
      </c>
      <c r="G3387" s="7">
        <v>2.1064814814814813E-3</v>
      </c>
      <c r="H3387" s="5">
        <v>45401.544652777775</v>
      </c>
      <c r="I3387" s="7">
        <v>4.6168981481481484E-2</v>
      </c>
      <c r="J3387" s="6" t="s">
        <v>15</v>
      </c>
      <c r="K3387" s="4">
        <v>1</v>
      </c>
      <c r="L3387" s="4">
        <v>1</v>
      </c>
      <c r="M3387" s="6" t="s">
        <v>18</v>
      </c>
      <c r="N3387" s="6"/>
      <c r="O3387" s="6"/>
    </row>
    <row r="3388" spans="1:15" ht="13">
      <c r="A3388" s="4">
        <v>184308570</v>
      </c>
      <c r="B3388" s="5">
        <v>45401.546574074076</v>
      </c>
      <c r="C3388" s="4" t="s">
        <v>13</v>
      </c>
      <c r="D3388" s="4">
        <v>0</v>
      </c>
      <c r="E3388" s="5">
        <v>45401.55</v>
      </c>
      <c r="F3388" s="6" t="s">
        <v>27</v>
      </c>
      <c r="G3388" s="7">
        <v>7.5231481481481482E-4</v>
      </c>
      <c r="H3388" s="5">
        <v>45401.547326388885</v>
      </c>
      <c r="I3388" s="7">
        <v>3.4837962962962965E-3</v>
      </c>
      <c r="J3388" s="6" t="s">
        <v>17</v>
      </c>
      <c r="K3388" s="4">
        <v>4</v>
      </c>
      <c r="L3388" s="4">
        <v>6</v>
      </c>
      <c r="M3388" s="6" t="s">
        <v>54</v>
      </c>
      <c r="N3388" s="6"/>
      <c r="O3388" s="6"/>
    </row>
    <row r="3389" spans="1:15" ht="13">
      <c r="A3389" s="4">
        <v>184309412</v>
      </c>
      <c r="B3389" s="5">
        <v>45401.550520833334</v>
      </c>
      <c r="C3389" s="4" t="s">
        <v>13</v>
      </c>
      <c r="D3389" s="4">
        <v>0</v>
      </c>
      <c r="E3389" s="5">
        <v>45401.567835648151</v>
      </c>
      <c r="F3389" s="6" t="s">
        <v>37</v>
      </c>
      <c r="G3389" s="7">
        <v>3.9699074074074072E-3</v>
      </c>
      <c r="H3389" s="5">
        <v>45401.554490740738</v>
      </c>
      <c r="I3389" s="7">
        <v>1.7361111111111112E-2</v>
      </c>
      <c r="J3389" s="6" t="s">
        <v>17</v>
      </c>
      <c r="K3389" s="4">
        <v>2</v>
      </c>
      <c r="L3389" s="4">
        <v>7</v>
      </c>
      <c r="M3389" s="6" t="s">
        <v>67</v>
      </c>
      <c r="N3389" s="6"/>
      <c r="O3389" s="6"/>
    </row>
    <row r="3390" spans="1:15" ht="13">
      <c r="A3390" s="4">
        <v>184311276</v>
      </c>
      <c r="B3390" s="5">
        <v>45401.558969907404</v>
      </c>
      <c r="C3390" s="4" t="s">
        <v>13</v>
      </c>
      <c r="D3390" s="4">
        <v>0</v>
      </c>
      <c r="E3390" s="5">
        <v>45401.598865740743</v>
      </c>
      <c r="F3390" s="6" t="s">
        <v>37</v>
      </c>
      <c r="G3390" s="7">
        <v>7.0601851851851847E-4</v>
      </c>
      <c r="H3390" s="5">
        <v>45401.559675925928</v>
      </c>
      <c r="I3390" s="7">
        <v>3.996527777777778E-2</v>
      </c>
      <c r="J3390" s="6" t="s">
        <v>17</v>
      </c>
      <c r="K3390" s="4">
        <v>4</v>
      </c>
      <c r="L3390" s="4">
        <v>4</v>
      </c>
      <c r="M3390" s="6" t="s">
        <v>20</v>
      </c>
      <c r="N3390" s="6"/>
      <c r="O3390" s="6"/>
    </row>
    <row r="3391" spans="1:15" ht="13">
      <c r="A3391" s="4">
        <v>184312402</v>
      </c>
      <c r="B3391" s="5">
        <v>45401.563310185185</v>
      </c>
      <c r="C3391" s="4" t="s">
        <v>19</v>
      </c>
      <c r="D3391" s="4">
        <v>0</v>
      </c>
      <c r="E3391" s="5">
        <v>45401.6015625</v>
      </c>
      <c r="F3391" s="6" t="s">
        <v>27</v>
      </c>
      <c r="G3391" s="7">
        <v>6.0069444444444441E-3</v>
      </c>
      <c r="H3391" s="5">
        <v>45401.56931712963</v>
      </c>
      <c r="I3391" s="7">
        <v>3.8310185185185183E-2</v>
      </c>
      <c r="J3391" s="6" t="s">
        <v>17</v>
      </c>
      <c r="K3391" s="4">
        <v>5</v>
      </c>
      <c r="L3391" s="4">
        <v>4</v>
      </c>
      <c r="M3391" s="6" t="s">
        <v>36</v>
      </c>
      <c r="N3391" s="6"/>
      <c r="O3391" s="6"/>
    </row>
    <row r="3392" spans="1:15" ht="13">
      <c r="A3392" s="4">
        <v>184312494</v>
      </c>
      <c r="B3392" s="5">
        <v>45401.563530092593</v>
      </c>
      <c r="C3392" s="4" t="s">
        <v>19</v>
      </c>
      <c r="D3392" s="4">
        <v>0</v>
      </c>
      <c r="E3392" s="5">
        <v>45402.110995370371</v>
      </c>
      <c r="F3392" s="6" t="s">
        <v>37</v>
      </c>
      <c r="G3392" s="7">
        <v>9.2592592592592596E-4</v>
      </c>
      <c r="H3392" s="5">
        <v>45401.564456018517</v>
      </c>
      <c r="I3392" s="7">
        <v>4.4305555555555556E-2</v>
      </c>
      <c r="J3392" s="6" t="s">
        <v>17</v>
      </c>
      <c r="K3392" s="4">
        <v>6</v>
      </c>
      <c r="L3392" s="4">
        <v>5</v>
      </c>
      <c r="M3392" s="6" t="s">
        <v>38</v>
      </c>
      <c r="N3392" s="6"/>
      <c r="O3392" s="6"/>
    </row>
    <row r="3393" spans="1:15" ht="13">
      <c r="A3393" s="4">
        <v>184312644</v>
      </c>
      <c r="B3393" s="5">
        <v>45401.564131944448</v>
      </c>
      <c r="C3393" s="4" t="s">
        <v>13</v>
      </c>
      <c r="D3393" s="4">
        <v>0</v>
      </c>
      <c r="E3393" s="5">
        <v>45401.568344907406</v>
      </c>
      <c r="F3393" s="6" t="s">
        <v>37</v>
      </c>
      <c r="G3393" s="7">
        <v>9.1435185185185185E-4</v>
      </c>
      <c r="H3393" s="5">
        <v>45401.565046296295</v>
      </c>
      <c r="I3393" s="7">
        <v>4.2708333333333331E-3</v>
      </c>
      <c r="J3393" s="6" t="s">
        <v>17</v>
      </c>
      <c r="K3393" s="4">
        <v>2</v>
      </c>
      <c r="L3393" s="4">
        <v>3</v>
      </c>
      <c r="M3393" s="6" t="s">
        <v>38</v>
      </c>
      <c r="N3393" s="6"/>
      <c r="O3393" s="6"/>
    </row>
    <row r="3394" spans="1:15" ht="13">
      <c r="A3394" s="4">
        <v>184313203</v>
      </c>
      <c r="B3394" s="5">
        <v>45401.566701388889</v>
      </c>
      <c r="C3394" s="4" t="s">
        <v>19</v>
      </c>
      <c r="D3394" s="4">
        <v>1</v>
      </c>
      <c r="E3394" s="5">
        <v>45402.077592592592</v>
      </c>
      <c r="F3394" s="6" t="s">
        <v>37</v>
      </c>
      <c r="G3394" s="7">
        <v>2.2453703703703702E-3</v>
      </c>
      <c r="H3394" s="5">
        <v>45401.568958333337</v>
      </c>
      <c r="I3394" s="7">
        <v>3.7268518518518519E-3</v>
      </c>
      <c r="J3394" s="6" t="s">
        <v>15</v>
      </c>
      <c r="K3394" s="4">
        <v>1</v>
      </c>
      <c r="L3394" s="4">
        <v>2</v>
      </c>
      <c r="M3394" s="6" t="s">
        <v>65</v>
      </c>
      <c r="N3394" s="6"/>
      <c r="O3394" s="6"/>
    </row>
    <row r="3395" spans="1:15" ht="13">
      <c r="A3395" s="4">
        <v>184313296</v>
      </c>
      <c r="B3395" s="5">
        <v>45401.567199074074</v>
      </c>
      <c r="C3395" s="4" t="s">
        <v>19</v>
      </c>
      <c r="D3395" s="4">
        <v>0</v>
      </c>
      <c r="E3395" s="5">
        <v>45405.177361111113</v>
      </c>
      <c r="F3395" s="6" t="s">
        <v>53</v>
      </c>
      <c r="G3395" s="7">
        <v>3.7037037037037035E-4</v>
      </c>
      <c r="H3395" s="5">
        <v>45401.567569444444</v>
      </c>
      <c r="I3395" s="7">
        <v>2.2759722222222223</v>
      </c>
      <c r="J3395" s="6" t="s">
        <v>17</v>
      </c>
      <c r="K3395" s="4">
        <v>3</v>
      </c>
      <c r="L3395" s="4">
        <v>8</v>
      </c>
      <c r="M3395" s="6" t="s">
        <v>30</v>
      </c>
      <c r="N3395" s="6"/>
      <c r="O3395" s="6"/>
    </row>
    <row r="3396" spans="1:15" ht="13">
      <c r="A3396" s="4">
        <v>184313768</v>
      </c>
      <c r="B3396" s="5">
        <v>45401.569409722222</v>
      </c>
      <c r="C3396" s="4" t="s">
        <v>13</v>
      </c>
      <c r="D3396" s="4">
        <v>0</v>
      </c>
      <c r="E3396" s="5">
        <v>45402.094236111108</v>
      </c>
      <c r="F3396" s="6" t="s">
        <v>37</v>
      </c>
      <c r="G3396" s="4">
        <v>0</v>
      </c>
      <c r="H3396" s="5">
        <f>B3396</f>
        <v>45401.569409722222</v>
      </c>
      <c r="I3396" s="7">
        <v>2.0590277777777777E-2</v>
      </c>
      <c r="J3396" s="6" t="s">
        <v>17</v>
      </c>
      <c r="K3396" s="4">
        <v>2</v>
      </c>
      <c r="L3396" s="4">
        <v>1</v>
      </c>
      <c r="M3396" s="6" t="s">
        <v>36</v>
      </c>
      <c r="N3396" s="6"/>
      <c r="O3396" s="6"/>
    </row>
    <row r="3397" spans="1:15" ht="13">
      <c r="A3397" s="4">
        <v>184314396</v>
      </c>
      <c r="B3397" s="5">
        <v>45401.572118055556</v>
      </c>
      <c r="C3397" s="4" t="s">
        <v>13</v>
      </c>
      <c r="D3397" s="4">
        <v>0</v>
      </c>
      <c r="E3397" s="5">
        <v>45401.574317129627</v>
      </c>
      <c r="F3397" s="6" t="s">
        <v>27</v>
      </c>
      <c r="G3397" s="7">
        <v>1.3541666666666667E-3</v>
      </c>
      <c r="H3397" s="5">
        <v>45401.573472222219</v>
      </c>
      <c r="I3397" s="7">
        <v>2.2569444444444442E-3</v>
      </c>
      <c r="J3397" s="6" t="s">
        <v>17</v>
      </c>
      <c r="K3397" s="4">
        <v>2</v>
      </c>
      <c r="L3397" s="4">
        <v>2</v>
      </c>
      <c r="M3397" s="6" t="s">
        <v>58</v>
      </c>
      <c r="N3397" s="6"/>
      <c r="O3397" s="6"/>
    </row>
    <row r="3398" spans="1:15" ht="13">
      <c r="A3398" s="4">
        <v>184315038</v>
      </c>
      <c r="B3398" s="5">
        <v>45401.574062500003</v>
      </c>
      <c r="C3398" s="4" t="s">
        <v>23</v>
      </c>
      <c r="D3398" s="4">
        <v>0</v>
      </c>
      <c r="E3398" s="5">
        <v>45401.575358796297</v>
      </c>
      <c r="F3398" s="6" t="s">
        <v>37</v>
      </c>
      <c r="G3398" s="5" t="s">
        <v>24</v>
      </c>
      <c r="H3398" s="5" t="s">
        <v>24</v>
      </c>
      <c r="I3398" s="7">
        <v>1.2962962962962963E-3</v>
      </c>
      <c r="J3398" s="6" t="s">
        <v>17</v>
      </c>
      <c r="K3398" s="4">
        <v>0</v>
      </c>
      <c r="L3398" s="4">
        <v>1</v>
      </c>
      <c r="M3398" s="6" t="s">
        <v>58</v>
      </c>
      <c r="N3398" s="6"/>
      <c r="O3398" s="6"/>
    </row>
    <row r="3399" spans="1:15" ht="13">
      <c r="A3399" s="4">
        <v>184315218</v>
      </c>
      <c r="B3399" s="5">
        <v>45401.574861111112</v>
      </c>
      <c r="C3399" s="4" t="s">
        <v>23</v>
      </c>
      <c r="D3399" s="4">
        <v>0</v>
      </c>
      <c r="E3399" s="5">
        <v>45401.574942129628</v>
      </c>
      <c r="F3399" s="6" t="s">
        <v>27</v>
      </c>
      <c r="G3399" s="5" t="s">
        <v>24</v>
      </c>
      <c r="H3399" s="5" t="s">
        <v>24</v>
      </c>
      <c r="I3399" s="7">
        <v>8.1018518518518516E-5</v>
      </c>
      <c r="J3399" s="6" t="s">
        <v>17</v>
      </c>
      <c r="K3399" s="4">
        <v>0</v>
      </c>
      <c r="L3399" s="4">
        <v>1</v>
      </c>
      <c r="M3399" s="6"/>
      <c r="N3399" s="6"/>
      <c r="O3399" s="6"/>
    </row>
    <row r="3400" spans="1:15" ht="13">
      <c r="A3400" s="4">
        <v>184315544</v>
      </c>
      <c r="B3400" s="5">
        <v>45401.576122685183</v>
      </c>
      <c r="C3400" s="4" t="s">
        <v>13</v>
      </c>
      <c r="D3400" s="4">
        <v>1</v>
      </c>
      <c r="E3400" s="5">
        <v>45401.585532407407</v>
      </c>
      <c r="F3400" s="6" t="s">
        <v>37</v>
      </c>
      <c r="G3400" s="7">
        <v>9.0277777777777774E-4</v>
      </c>
      <c r="H3400" s="5">
        <v>45401.577962962961</v>
      </c>
      <c r="I3400" s="7">
        <v>9.4560185185185181E-3</v>
      </c>
      <c r="J3400" s="6" t="s">
        <v>17</v>
      </c>
      <c r="K3400" s="4">
        <v>4</v>
      </c>
      <c r="L3400" s="4">
        <v>5</v>
      </c>
      <c r="M3400" s="6" t="s">
        <v>72</v>
      </c>
      <c r="N3400" s="6"/>
      <c r="O3400" s="6"/>
    </row>
    <row r="3401" spans="1:15" ht="13">
      <c r="A3401" s="4">
        <v>184317106</v>
      </c>
      <c r="B3401" s="5">
        <v>45401.583055555559</v>
      </c>
      <c r="C3401" s="4" t="s">
        <v>13</v>
      </c>
      <c r="D3401" s="4">
        <v>0</v>
      </c>
      <c r="E3401" s="5">
        <v>45401.639062499999</v>
      </c>
      <c r="F3401" s="6" t="s">
        <v>37</v>
      </c>
      <c r="G3401" s="7">
        <v>1.4583333333333334E-3</v>
      </c>
      <c r="H3401" s="5">
        <v>45401.584513888891</v>
      </c>
      <c r="I3401" s="7">
        <v>5.6064814814814817E-2</v>
      </c>
      <c r="J3401" s="6" t="s">
        <v>15</v>
      </c>
      <c r="K3401" s="4">
        <v>1</v>
      </c>
      <c r="L3401" s="4">
        <v>1</v>
      </c>
      <c r="M3401" s="6" t="s">
        <v>20</v>
      </c>
      <c r="N3401" s="6"/>
      <c r="O3401" s="6"/>
    </row>
    <row r="3402" spans="1:15" ht="13">
      <c r="A3402" s="4">
        <v>184319065</v>
      </c>
      <c r="B3402" s="5">
        <v>45401.590312499997</v>
      </c>
      <c r="C3402" s="4" t="s">
        <v>13</v>
      </c>
      <c r="D3402" s="4">
        <v>0</v>
      </c>
      <c r="E3402" s="5">
        <v>45402.10261574074</v>
      </c>
      <c r="F3402" s="6" t="s">
        <v>27</v>
      </c>
      <c r="G3402" s="7">
        <v>6.7129629629629625E-4</v>
      </c>
      <c r="H3402" s="5">
        <v>45401.590983796297</v>
      </c>
      <c r="I3402" s="7">
        <v>4.6990740740740743E-3</v>
      </c>
      <c r="J3402" s="6" t="s">
        <v>17</v>
      </c>
      <c r="K3402" s="4">
        <v>2</v>
      </c>
      <c r="L3402" s="4">
        <v>1</v>
      </c>
      <c r="M3402" s="6" t="s">
        <v>58</v>
      </c>
      <c r="N3402" s="6"/>
      <c r="O3402" s="6"/>
    </row>
    <row r="3403" spans="1:15" ht="13">
      <c r="A3403" s="4">
        <v>184319568</v>
      </c>
      <c r="B3403" s="5">
        <v>45401.592476851853</v>
      </c>
      <c r="C3403" s="4" t="s">
        <v>13</v>
      </c>
      <c r="D3403" s="4">
        <v>0</v>
      </c>
      <c r="E3403" s="5">
        <v>45401.596759259257</v>
      </c>
      <c r="F3403" s="6" t="s">
        <v>37</v>
      </c>
      <c r="G3403" s="7">
        <v>9.2592592592592596E-4</v>
      </c>
      <c r="H3403" s="5">
        <v>45401.593402777777</v>
      </c>
      <c r="I3403" s="7">
        <v>4.3750000000000004E-3</v>
      </c>
      <c r="J3403" s="6" t="s">
        <v>17</v>
      </c>
      <c r="K3403" s="4">
        <v>3</v>
      </c>
      <c r="L3403" s="4">
        <v>3</v>
      </c>
      <c r="M3403" s="6" t="s">
        <v>20</v>
      </c>
      <c r="N3403" s="6"/>
      <c r="O3403" s="6"/>
    </row>
    <row r="3404" spans="1:15" ht="13">
      <c r="A3404" s="4">
        <v>184320215</v>
      </c>
      <c r="B3404" s="5">
        <v>45401.594837962963</v>
      </c>
      <c r="C3404" s="4" t="s">
        <v>13</v>
      </c>
      <c r="D3404" s="4">
        <v>0</v>
      </c>
      <c r="E3404" s="5">
        <v>45401.629317129627</v>
      </c>
      <c r="F3404" s="6" t="s">
        <v>27</v>
      </c>
      <c r="G3404" s="7">
        <v>6.4699074074074077E-3</v>
      </c>
      <c r="H3404" s="5">
        <v>45401.601307870369</v>
      </c>
      <c r="I3404" s="7">
        <v>3.4479166666666665E-2</v>
      </c>
      <c r="J3404" s="6" t="s">
        <v>15</v>
      </c>
      <c r="K3404" s="4">
        <v>1</v>
      </c>
      <c r="L3404" s="4">
        <v>2</v>
      </c>
      <c r="M3404" s="6" t="s">
        <v>72</v>
      </c>
      <c r="N3404" s="6"/>
      <c r="O3404" s="6"/>
    </row>
    <row r="3405" spans="1:15" ht="13">
      <c r="A3405" s="4">
        <v>184320490</v>
      </c>
      <c r="B3405" s="5">
        <v>45401.595868055556</v>
      </c>
      <c r="C3405" s="4" t="s">
        <v>23</v>
      </c>
      <c r="D3405" s="4">
        <v>0</v>
      </c>
      <c r="E3405" s="5">
        <v>45401.595949074072</v>
      </c>
      <c r="F3405" s="6" t="s">
        <v>27</v>
      </c>
      <c r="G3405" s="5" t="s">
        <v>24</v>
      </c>
      <c r="H3405" s="5" t="s">
        <v>24</v>
      </c>
      <c r="I3405" s="7">
        <v>8.1018518518518516E-5</v>
      </c>
      <c r="J3405" s="6" t="s">
        <v>17</v>
      </c>
      <c r="K3405" s="4">
        <v>0</v>
      </c>
      <c r="L3405" s="4">
        <v>1</v>
      </c>
      <c r="M3405" s="6"/>
      <c r="N3405" s="6"/>
      <c r="O3405" s="6"/>
    </row>
    <row r="3406" spans="1:15" ht="13">
      <c r="A3406" s="4">
        <v>184320519</v>
      </c>
      <c r="B3406" s="5">
        <v>45401.596030092594</v>
      </c>
      <c r="C3406" s="4" t="s">
        <v>13</v>
      </c>
      <c r="D3406" s="4">
        <v>4</v>
      </c>
      <c r="E3406" s="5">
        <v>45405.821921296294</v>
      </c>
      <c r="F3406" s="6" t="s">
        <v>14</v>
      </c>
      <c r="G3406" s="7">
        <v>5.9027777777777778E-4</v>
      </c>
      <c r="H3406" s="5">
        <v>45401.596620370372</v>
      </c>
      <c r="I3406" s="7">
        <v>2.8893518518518517</v>
      </c>
      <c r="J3406" s="6" t="s">
        <v>17</v>
      </c>
      <c r="K3406" s="4">
        <v>13</v>
      </c>
      <c r="L3406" s="4">
        <v>15</v>
      </c>
      <c r="M3406" s="6" t="s">
        <v>79</v>
      </c>
      <c r="N3406" s="6"/>
      <c r="O3406" s="6"/>
    </row>
    <row r="3407" spans="1:15" ht="13">
      <c r="A3407" s="4">
        <v>184321024</v>
      </c>
      <c r="B3407" s="5">
        <v>45401.598113425927</v>
      </c>
      <c r="C3407" s="4" t="s">
        <v>13</v>
      </c>
      <c r="D3407" s="4">
        <v>0</v>
      </c>
      <c r="E3407" s="5">
        <v>45402.10261574074</v>
      </c>
      <c r="F3407" s="6" t="s">
        <v>27</v>
      </c>
      <c r="G3407" s="7">
        <v>1.0300925925925926E-3</v>
      </c>
      <c r="H3407" s="5">
        <v>45401.599143518521</v>
      </c>
      <c r="I3407" s="7">
        <v>2.2453703703703702E-3</v>
      </c>
      <c r="J3407" s="6" t="s">
        <v>15</v>
      </c>
      <c r="K3407" s="4">
        <v>1</v>
      </c>
      <c r="L3407" s="4">
        <v>3</v>
      </c>
      <c r="M3407" s="6" t="s">
        <v>26</v>
      </c>
      <c r="N3407" s="6"/>
      <c r="O3407" s="6"/>
    </row>
    <row r="3408" spans="1:15" ht="13">
      <c r="A3408" s="4">
        <v>184321525</v>
      </c>
      <c r="B3408" s="5">
        <v>45401.600381944445</v>
      </c>
      <c r="C3408" s="4" t="s">
        <v>23</v>
      </c>
      <c r="D3408" s="4">
        <v>0</v>
      </c>
      <c r="E3408" s="5">
        <v>45401.600474537037</v>
      </c>
      <c r="F3408" s="6" t="s">
        <v>27</v>
      </c>
      <c r="G3408" s="5" t="s">
        <v>24</v>
      </c>
      <c r="H3408" s="5" t="s">
        <v>24</v>
      </c>
      <c r="I3408" s="7">
        <v>8.1018518518518516E-5</v>
      </c>
      <c r="J3408" s="6" t="s">
        <v>17</v>
      </c>
      <c r="K3408" s="4">
        <v>0</v>
      </c>
      <c r="L3408" s="4">
        <v>1</v>
      </c>
      <c r="M3408" s="6"/>
      <c r="N3408" s="6"/>
      <c r="O3408" s="6"/>
    </row>
    <row r="3409" spans="1:15" ht="13">
      <c r="A3409" s="4">
        <v>184321766</v>
      </c>
      <c r="B3409" s="5">
        <v>45401.601261574076</v>
      </c>
      <c r="C3409" s="4" t="s">
        <v>23</v>
      </c>
      <c r="D3409" s="4">
        <v>0</v>
      </c>
      <c r="E3409" s="5">
        <v>45401.602222222224</v>
      </c>
      <c r="F3409" s="6" t="s">
        <v>27</v>
      </c>
      <c r="G3409" s="5" t="s">
        <v>24</v>
      </c>
      <c r="H3409" s="5" t="s">
        <v>24</v>
      </c>
      <c r="I3409" s="7">
        <v>9.6064814814814819E-4</v>
      </c>
      <c r="J3409" s="6" t="s">
        <v>17</v>
      </c>
      <c r="K3409" s="4">
        <v>0</v>
      </c>
      <c r="L3409" s="4">
        <v>1</v>
      </c>
      <c r="M3409" s="6" t="s">
        <v>58</v>
      </c>
      <c r="N3409" s="6"/>
      <c r="O3409" s="6"/>
    </row>
    <row r="3410" spans="1:15" ht="13">
      <c r="A3410" s="4">
        <v>184321932</v>
      </c>
      <c r="B3410" s="5">
        <v>45401.602002314816</v>
      </c>
      <c r="C3410" s="4" t="s">
        <v>19</v>
      </c>
      <c r="D3410" s="4">
        <v>0</v>
      </c>
      <c r="E3410" s="5">
        <v>45401.602418981478</v>
      </c>
      <c r="F3410" s="6" t="s">
        <v>37</v>
      </c>
      <c r="G3410" s="5" t="s">
        <v>24</v>
      </c>
      <c r="H3410" s="5" t="s">
        <v>24</v>
      </c>
      <c r="I3410" s="7">
        <v>4.7453703703703704E-4</v>
      </c>
      <c r="J3410" s="6" t="s">
        <v>17</v>
      </c>
      <c r="K3410" s="4">
        <v>0</v>
      </c>
      <c r="L3410" s="4">
        <v>1</v>
      </c>
      <c r="M3410" s="6" t="s">
        <v>51</v>
      </c>
      <c r="N3410" s="6"/>
      <c r="O3410" s="6"/>
    </row>
    <row r="3411" spans="1:15" ht="13">
      <c r="A3411" s="4">
        <v>184325794</v>
      </c>
      <c r="B3411" s="5">
        <v>45401.618206018517</v>
      </c>
      <c r="C3411" s="4" t="s">
        <v>13</v>
      </c>
      <c r="D3411" s="4">
        <v>0</v>
      </c>
      <c r="E3411" s="5">
        <v>45402.160937499997</v>
      </c>
      <c r="F3411" s="6" t="s">
        <v>37</v>
      </c>
      <c r="G3411" s="7">
        <v>1.1458333333333333E-3</v>
      </c>
      <c r="H3411" s="5">
        <v>45401.619351851848</v>
      </c>
      <c r="I3411" s="7">
        <v>3.4722222222222224E-2</v>
      </c>
      <c r="J3411" s="6" t="s">
        <v>17</v>
      </c>
      <c r="K3411" s="4">
        <v>3</v>
      </c>
      <c r="L3411" s="4">
        <v>6</v>
      </c>
      <c r="M3411" s="6" t="s">
        <v>32</v>
      </c>
      <c r="N3411" s="6"/>
      <c r="O3411" s="6"/>
    </row>
    <row r="3412" spans="1:15" ht="13">
      <c r="A3412" s="4">
        <v>184326046</v>
      </c>
      <c r="B3412" s="5">
        <v>45401.619340277779</v>
      </c>
      <c r="C3412" s="4" t="s">
        <v>23</v>
      </c>
      <c r="D3412" s="4">
        <v>0</v>
      </c>
      <c r="E3412" s="5">
        <v>45402.127500000002</v>
      </c>
      <c r="F3412" s="6" t="s">
        <v>37</v>
      </c>
      <c r="G3412" s="5" t="s">
        <v>24</v>
      </c>
      <c r="H3412" s="5" t="s">
        <v>24</v>
      </c>
      <c r="I3412" s="7">
        <v>5.6365740740740742E-3</v>
      </c>
      <c r="J3412" s="6" t="s">
        <v>17</v>
      </c>
      <c r="K3412" s="4">
        <v>0</v>
      </c>
      <c r="L3412" s="4">
        <v>1</v>
      </c>
      <c r="M3412" s="6" t="s">
        <v>58</v>
      </c>
      <c r="N3412" s="6"/>
      <c r="O3412" s="6"/>
    </row>
    <row r="3413" spans="1:15" ht="13">
      <c r="A3413" s="4">
        <v>184326199</v>
      </c>
      <c r="B3413" s="5">
        <v>45401.620104166665</v>
      </c>
      <c r="C3413" s="4" t="s">
        <v>13</v>
      </c>
      <c r="D3413" s="4">
        <v>2</v>
      </c>
      <c r="E3413" s="5">
        <v>45401.654432870368</v>
      </c>
      <c r="F3413" s="6" t="s">
        <v>27</v>
      </c>
      <c r="G3413" s="7">
        <v>2.5462962962962965E-3</v>
      </c>
      <c r="H3413" s="5">
        <v>45401.629004629627</v>
      </c>
      <c r="I3413" s="7">
        <v>3.4375000000000003E-2</v>
      </c>
      <c r="J3413" s="6" t="s">
        <v>17</v>
      </c>
      <c r="K3413" s="4">
        <v>6</v>
      </c>
      <c r="L3413" s="4">
        <v>6</v>
      </c>
      <c r="M3413" s="6" t="s">
        <v>67</v>
      </c>
      <c r="N3413" s="6"/>
      <c r="O3413" s="6"/>
    </row>
    <row r="3414" spans="1:15" ht="13">
      <c r="A3414" s="4">
        <v>184326294</v>
      </c>
      <c r="B3414" s="5">
        <v>45401.620648148149</v>
      </c>
      <c r="C3414" s="4" t="s">
        <v>13</v>
      </c>
      <c r="D3414" s="4">
        <v>0</v>
      </c>
      <c r="E3414" s="5">
        <v>45401.63521990741</v>
      </c>
      <c r="F3414" s="6" t="s">
        <v>37</v>
      </c>
      <c r="G3414" s="7">
        <v>5.7870370370370367E-4</v>
      </c>
      <c r="H3414" s="5">
        <v>45401.62122685185</v>
      </c>
      <c r="I3414" s="7">
        <v>1.462962962962963E-2</v>
      </c>
      <c r="J3414" s="6" t="s">
        <v>17</v>
      </c>
      <c r="K3414" s="4">
        <v>3</v>
      </c>
      <c r="L3414" s="4">
        <v>4</v>
      </c>
      <c r="M3414" s="6" t="s">
        <v>20</v>
      </c>
      <c r="N3414" s="6"/>
      <c r="O3414" s="6"/>
    </row>
    <row r="3415" spans="1:15" ht="13">
      <c r="A3415" s="4">
        <v>184326902</v>
      </c>
      <c r="B3415" s="5">
        <v>45401.623402777775</v>
      </c>
      <c r="C3415" s="4" t="s">
        <v>19</v>
      </c>
      <c r="D3415" s="4">
        <v>0</v>
      </c>
      <c r="E3415" s="5">
        <v>45401.624791666669</v>
      </c>
      <c r="F3415" s="6" t="s">
        <v>37</v>
      </c>
      <c r="G3415" s="7">
        <v>8.7962962962962962E-4</v>
      </c>
      <c r="H3415" s="5">
        <v>45401.624282407407</v>
      </c>
      <c r="I3415" s="7">
        <v>1.4351851851851852E-3</v>
      </c>
      <c r="J3415" s="6" t="s">
        <v>17</v>
      </c>
      <c r="K3415" s="4">
        <v>2</v>
      </c>
      <c r="L3415" s="4">
        <v>2</v>
      </c>
      <c r="M3415" s="6" t="s">
        <v>18</v>
      </c>
      <c r="N3415" s="6"/>
      <c r="O3415" s="6"/>
    </row>
    <row r="3416" spans="1:15" ht="13">
      <c r="A3416" s="4">
        <v>184328605</v>
      </c>
      <c r="B3416" s="5">
        <v>45401.62909722222</v>
      </c>
      <c r="C3416" s="4" t="s">
        <v>19</v>
      </c>
      <c r="D3416" s="4">
        <v>0</v>
      </c>
      <c r="E3416" s="5">
        <v>45401.659895833334</v>
      </c>
      <c r="F3416" s="6" t="s">
        <v>27</v>
      </c>
      <c r="G3416" s="7">
        <v>1.5162037037037036E-3</v>
      </c>
      <c r="H3416" s="5">
        <v>45401.630613425928</v>
      </c>
      <c r="I3416" s="7">
        <v>3.0833333333333334E-2</v>
      </c>
      <c r="J3416" s="6" t="s">
        <v>15</v>
      </c>
      <c r="K3416" s="4">
        <v>1</v>
      </c>
      <c r="L3416" s="4">
        <v>2</v>
      </c>
      <c r="M3416" s="6" t="s">
        <v>18</v>
      </c>
      <c r="N3416" s="6"/>
      <c r="O3416" s="6"/>
    </row>
    <row r="3417" spans="1:15" ht="13">
      <c r="A3417" s="4">
        <v>184329114</v>
      </c>
      <c r="B3417" s="5">
        <v>45401.631388888891</v>
      </c>
      <c r="C3417" s="4" t="s">
        <v>23</v>
      </c>
      <c r="D3417" s="4">
        <v>0</v>
      </c>
      <c r="E3417" s="5">
        <v>45401.633194444446</v>
      </c>
      <c r="F3417" s="6" t="s">
        <v>37</v>
      </c>
      <c r="G3417" s="5" t="s">
        <v>24</v>
      </c>
      <c r="H3417" s="5" t="s">
        <v>24</v>
      </c>
      <c r="I3417" s="7">
        <v>1.8055555555555555E-3</v>
      </c>
      <c r="J3417" s="6" t="s">
        <v>17</v>
      </c>
      <c r="K3417" s="4">
        <v>0</v>
      </c>
      <c r="L3417" s="4">
        <v>1</v>
      </c>
      <c r="M3417" s="6" t="s">
        <v>58</v>
      </c>
      <c r="N3417" s="6"/>
      <c r="O3417" s="6"/>
    </row>
    <row r="3418" spans="1:15" ht="13">
      <c r="A3418" s="4">
        <v>184329801</v>
      </c>
      <c r="B3418" s="5">
        <v>45401.634456018517</v>
      </c>
      <c r="C3418" s="4" t="s">
        <v>23</v>
      </c>
      <c r="D3418" s="4">
        <v>0</v>
      </c>
      <c r="E3418" s="5">
        <v>45401.663622685184</v>
      </c>
      <c r="F3418" s="6" t="s">
        <v>27</v>
      </c>
      <c r="G3418" s="5" t="s">
        <v>24</v>
      </c>
      <c r="H3418" s="5" t="s">
        <v>24</v>
      </c>
      <c r="I3418" s="7">
        <v>2.9166666666666667E-2</v>
      </c>
      <c r="J3418" s="6" t="s">
        <v>17</v>
      </c>
      <c r="K3418" s="4">
        <v>0</v>
      </c>
      <c r="L3418" s="4">
        <v>1</v>
      </c>
      <c r="M3418" s="6" t="s">
        <v>58</v>
      </c>
      <c r="N3418" s="6"/>
      <c r="O3418" s="6"/>
    </row>
    <row r="3419" spans="1:15" ht="13">
      <c r="A3419" s="4">
        <v>184331495</v>
      </c>
      <c r="B3419" s="5">
        <v>45401.641388888886</v>
      </c>
      <c r="C3419" s="4" t="s">
        <v>23</v>
      </c>
      <c r="D3419" s="4">
        <v>0</v>
      </c>
      <c r="E3419" s="5">
        <v>45402.15253472222</v>
      </c>
      <c r="F3419" s="6" t="s">
        <v>37</v>
      </c>
      <c r="G3419" s="5" t="s">
        <v>24</v>
      </c>
      <c r="H3419" s="5" t="s">
        <v>24</v>
      </c>
      <c r="I3419" s="7">
        <v>1.0289351851851852E-2</v>
      </c>
      <c r="J3419" s="6" t="s">
        <v>17</v>
      </c>
      <c r="K3419" s="4">
        <v>0</v>
      </c>
      <c r="L3419" s="4">
        <v>1</v>
      </c>
      <c r="M3419" s="6" t="s">
        <v>58</v>
      </c>
      <c r="N3419" s="6"/>
      <c r="O3419" s="6"/>
    </row>
    <row r="3420" spans="1:15" ht="13">
      <c r="A3420" s="4">
        <v>184332281</v>
      </c>
      <c r="B3420" s="5">
        <v>45401.644999999997</v>
      </c>
      <c r="C3420" s="4" t="s">
        <v>13</v>
      </c>
      <c r="D3420" s="4">
        <v>0</v>
      </c>
      <c r="E3420" s="5">
        <v>45402.169212962966</v>
      </c>
      <c r="F3420" s="6" t="s">
        <v>37</v>
      </c>
      <c r="G3420" s="7">
        <v>1.9675925925925924E-3</v>
      </c>
      <c r="H3420" s="5">
        <v>45401.647534722222</v>
      </c>
      <c r="I3420" s="7">
        <v>1.8368055555555554E-2</v>
      </c>
      <c r="J3420" s="6" t="s">
        <v>17</v>
      </c>
      <c r="K3420" s="4">
        <v>2</v>
      </c>
      <c r="L3420" s="4">
        <v>3</v>
      </c>
      <c r="M3420" s="6" t="s">
        <v>32</v>
      </c>
      <c r="N3420" s="6"/>
      <c r="O3420" s="6"/>
    </row>
    <row r="3421" spans="1:15" ht="13">
      <c r="A3421" s="4">
        <v>184332514</v>
      </c>
      <c r="B3421" s="5">
        <v>45401.645960648151</v>
      </c>
      <c r="C3421" s="4" t="s">
        <v>13</v>
      </c>
      <c r="D3421" s="4">
        <v>0</v>
      </c>
      <c r="E3421" s="5">
        <v>45401.651539351849</v>
      </c>
      <c r="F3421" s="6" t="s">
        <v>37</v>
      </c>
      <c r="G3421" s="7">
        <v>7.1759259259259259E-4</v>
      </c>
      <c r="H3421" s="5">
        <v>45401.646678240744</v>
      </c>
      <c r="I3421" s="7">
        <v>5.6134259259259262E-3</v>
      </c>
      <c r="J3421" s="6" t="s">
        <v>17</v>
      </c>
      <c r="K3421" s="4">
        <v>2</v>
      </c>
      <c r="L3421" s="4">
        <v>3</v>
      </c>
      <c r="M3421" s="6" t="s">
        <v>18</v>
      </c>
      <c r="N3421" s="6"/>
      <c r="O3421" s="6"/>
    </row>
    <row r="3422" spans="1:15" ht="13">
      <c r="A3422" s="4">
        <v>184336151</v>
      </c>
      <c r="B3422" s="5">
        <v>45401.661099537036</v>
      </c>
      <c r="C3422" s="4" t="s">
        <v>13</v>
      </c>
      <c r="D3422" s="4">
        <v>0</v>
      </c>
      <c r="E3422" s="5">
        <v>45401.667581018519</v>
      </c>
      <c r="F3422" s="6" t="s">
        <v>27</v>
      </c>
      <c r="G3422" s="7">
        <v>5.5555555555555556E-4</v>
      </c>
      <c r="H3422" s="5">
        <v>45401.662442129629</v>
      </c>
      <c r="I3422" s="7">
        <v>6.5393518518518517E-3</v>
      </c>
      <c r="J3422" s="6" t="s">
        <v>17</v>
      </c>
      <c r="K3422" s="4">
        <v>3</v>
      </c>
      <c r="L3422" s="4">
        <v>4</v>
      </c>
      <c r="M3422" s="6" t="s">
        <v>32</v>
      </c>
      <c r="N3422" s="6"/>
      <c r="O3422" s="6"/>
    </row>
    <row r="3423" spans="1:15" ht="13">
      <c r="A3423" s="4">
        <v>184336154</v>
      </c>
      <c r="B3423" s="5">
        <v>45401.661111111112</v>
      </c>
      <c r="C3423" s="4" t="s">
        <v>13</v>
      </c>
      <c r="D3423" s="4">
        <v>0</v>
      </c>
      <c r="E3423" s="5">
        <v>45402.294305555559</v>
      </c>
      <c r="F3423" s="6" t="s">
        <v>37</v>
      </c>
      <c r="G3423" s="7">
        <v>2.0717592592592593E-3</v>
      </c>
      <c r="H3423" s="5">
        <v>45401.663182870368</v>
      </c>
      <c r="I3423" s="7">
        <v>0.1282986111111111</v>
      </c>
      <c r="J3423" s="6" t="s">
        <v>17</v>
      </c>
      <c r="K3423" s="4">
        <v>3</v>
      </c>
      <c r="L3423" s="4">
        <v>4</v>
      </c>
      <c r="M3423" s="6" t="s">
        <v>26</v>
      </c>
      <c r="N3423" s="6"/>
      <c r="O3423" s="6"/>
    </row>
    <row r="3424" spans="1:15" ht="13">
      <c r="A3424" s="4">
        <v>184337349</v>
      </c>
      <c r="B3424" s="5">
        <v>45401.66679398148</v>
      </c>
      <c r="C3424" s="4" t="s">
        <v>13</v>
      </c>
      <c r="D3424" s="4">
        <v>0</v>
      </c>
      <c r="E3424" s="5">
        <v>45402.169224537036</v>
      </c>
      <c r="F3424" s="6" t="s">
        <v>27</v>
      </c>
      <c r="G3424" s="7">
        <v>2.0254629629629629E-3</v>
      </c>
      <c r="H3424" s="5">
        <v>45401.668819444443</v>
      </c>
      <c r="I3424" s="7">
        <v>2.2222222222222222E-3</v>
      </c>
      <c r="J3424" s="6" t="s">
        <v>15</v>
      </c>
      <c r="K3424" s="4">
        <v>1</v>
      </c>
      <c r="L3424" s="4">
        <v>1</v>
      </c>
      <c r="M3424" s="6" t="s">
        <v>54</v>
      </c>
      <c r="N3424" s="6"/>
      <c r="O3424" s="6"/>
    </row>
    <row r="3425" spans="1:15" ht="13">
      <c r="A3425" s="4">
        <v>184338132</v>
      </c>
      <c r="B3425" s="5">
        <v>45401.668136574073</v>
      </c>
      <c r="C3425" s="4" t="s">
        <v>19</v>
      </c>
      <c r="D3425" s="4">
        <v>0</v>
      </c>
      <c r="E3425" s="5">
        <v>45401.672754629632</v>
      </c>
      <c r="F3425" s="6" t="s">
        <v>37</v>
      </c>
      <c r="G3425" s="7">
        <v>3.0092592592592595E-4</v>
      </c>
      <c r="H3425" s="5">
        <v>45401.668437499997</v>
      </c>
      <c r="I3425" s="7">
        <v>4.6990740740740743E-3</v>
      </c>
      <c r="J3425" s="6" t="s">
        <v>17</v>
      </c>
      <c r="K3425" s="4">
        <v>5</v>
      </c>
      <c r="L3425" s="4">
        <v>3</v>
      </c>
      <c r="M3425" s="6" t="s">
        <v>38</v>
      </c>
      <c r="N3425" s="6"/>
      <c r="O3425" s="6"/>
    </row>
    <row r="3426" spans="1:15" ht="13">
      <c r="A3426" s="4">
        <v>184338413</v>
      </c>
      <c r="B3426" s="5">
        <v>45401.668877314813</v>
      </c>
      <c r="C3426" s="4" t="s">
        <v>13</v>
      </c>
      <c r="D3426" s="4">
        <v>0</v>
      </c>
      <c r="E3426" s="5">
        <v>45401.707962962966</v>
      </c>
      <c r="F3426" s="6" t="s">
        <v>27</v>
      </c>
      <c r="G3426" s="7">
        <v>1.5046296296296297E-4</v>
      </c>
      <c r="H3426" s="5">
        <v>45401.669027777774</v>
      </c>
      <c r="I3426" s="7">
        <v>3.9120370370370368E-2</v>
      </c>
      <c r="J3426" s="6" t="s">
        <v>17</v>
      </c>
      <c r="K3426" s="4">
        <v>2</v>
      </c>
      <c r="L3426" s="4">
        <v>5</v>
      </c>
      <c r="M3426" s="6" t="s">
        <v>70</v>
      </c>
      <c r="N3426" s="6"/>
      <c r="O3426" s="6"/>
    </row>
    <row r="3427" spans="1:15" ht="13">
      <c r="A3427" s="4">
        <v>184339643</v>
      </c>
      <c r="B3427" s="5">
        <v>45401.67460648148</v>
      </c>
      <c r="C3427" s="4" t="s">
        <v>23</v>
      </c>
      <c r="D3427" s="4">
        <v>0</v>
      </c>
      <c r="E3427" s="5">
        <v>45401.674710648149</v>
      </c>
      <c r="F3427" s="6" t="s">
        <v>27</v>
      </c>
      <c r="G3427" s="5" t="s">
        <v>24</v>
      </c>
      <c r="H3427" s="5" t="s">
        <v>24</v>
      </c>
      <c r="I3427" s="7">
        <v>1.0416666666666667E-4</v>
      </c>
      <c r="J3427" s="6" t="s">
        <v>17</v>
      </c>
      <c r="K3427" s="4">
        <v>0</v>
      </c>
      <c r="L3427" s="4">
        <v>1</v>
      </c>
      <c r="M3427" s="6"/>
      <c r="N3427" s="6"/>
      <c r="O3427" s="6"/>
    </row>
    <row r="3428" spans="1:15" ht="13">
      <c r="A3428" s="4">
        <v>184339696</v>
      </c>
      <c r="B3428" s="5">
        <v>45401.674849537034</v>
      </c>
      <c r="C3428" s="4" t="s">
        <v>23</v>
      </c>
      <c r="D3428" s="4">
        <v>0</v>
      </c>
      <c r="E3428" s="5">
        <v>45401.674953703703</v>
      </c>
      <c r="F3428" s="6" t="s">
        <v>27</v>
      </c>
      <c r="G3428" s="5" t="s">
        <v>24</v>
      </c>
      <c r="H3428" s="5" t="s">
        <v>24</v>
      </c>
      <c r="I3428" s="7">
        <v>1.0416666666666667E-4</v>
      </c>
      <c r="J3428" s="6" t="s">
        <v>17</v>
      </c>
      <c r="K3428" s="4">
        <v>0</v>
      </c>
      <c r="L3428" s="4">
        <v>1</v>
      </c>
      <c r="M3428" s="6"/>
      <c r="N3428" s="6"/>
      <c r="O3428" s="6"/>
    </row>
    <row r="3429" spans="1:15" ht="13">
      <c r="A3429" s="4">
        <v>184340419</v>
      </c>
      <c r="B3429" s="5">
        <v>45401.677824074075</v>
      </c>
      <c r="C3429" s="4" t="s">
        <v>19</v>
      </c>
      <c r="D3429" s="4">
        <v>0</v>
      </c>
      <c r="E3429" s="5">
        <v>45402.185995370368</v>
      </c>
      <c r="F3429" s="6" t="s">
        <v>37</v>
      </c>
      <c r="G3429" s="7">
        <v>8.9120370370370373E-4</v>
      </c>
      <c r="H3429" s="5">
        <v>45401.678715277776</v>
      </c>
      <c r="I3429" s="7">
        <v>2.2106481481481482E-3</v>
      </c>
      <c r="J3429" s="6" t="s">
        <v>17</v>
      </c>
      <c r="K3429" s="4">
        <v>2</v>
      </c>
      <c r="L3429" s="4">
        <v>5</v>
      </c>
      <c r="M3429" s="6" t="s">
        <v>18</v>
      </c>
      <c r="N3429" s="6"/>
      <c r="O3429" s="6"/>
    </row>
    <row r="3430" spans="1:15" ht="13">
      <c r="A3430" s="4">
        <v>184342038</v>
      </c>
      <c r="B3430" s="5">
        <v>45401.685196759259</v>
      </c>
      <c r="C3430" s="4" t="s">
        <v>13</v>
      </c>
      <c r="D3430" s="4">
        <v>0</v>
      </c>
      <c r="E3430" s="5">
        <v>45401.696851851855</v>
      </c>
      <c r="F3430" s="6" t="s">
        <v>37</v>
      </c>
      <c r="G3430" s="7">
        <v>6.8287037037037036E-4</v>
      </c>
      <c r="H3430" s="5">
        <v>45401.685879629629</v>
      </c>
      <c r="I3430" s="7">
        <v>1.1712962962962963E-2</v>
      </c>
      <c r="J3430" s="6" t="s">
        <v>17</v>
      </c>
      <c r="K3430" s="4">
        <v>3</v>
      </c>
      <c r="L3430" s="4">
        <v>6</v>
      </c>
      <c r="M3430" s="6" t="s">
        <v>70</v>
      </c>
      <c r="N3430" s="6"/>
      <c r="O3430" s="6"/>
    </row>
    <row r="3431" spans="1:15" ht="13">
      <c r="A3431" s="4">
        <v>184342205</v>
      </c>
      <c r="B3431" s="5">
        <v>45401.685972222222</v>
      </c>
      <c r="C3431" s="4" t="s">
        <v>13</v>
      </c>
      <c r="D3431" s="4">
        <v>0</v>
      </c>
      <c r="E3431" s="5">
        <v>45402.194155092591</v>
      </c>
      <c r="F3431" s="6" t="s">
        <v>27</v>
      </c>
      <c r="G3431" s="7">
        <v>1.3773148148148147E-3</v>
      </c>
      <c r="H3431" s="5">
        <v>45401.687349537038</v>
      </c>
      <c r="I3431" s="7">
        <v>1.8055555555555555E-3</v>
      </c>
      <c r="J3431" s="6" t="s">
        <v>15</v>
      </c>
      <c r="K3431" s="4">
        <v>1</v>
      </c>
      <c r="L3431" s="4">
        <v>1</v>
      </c>
      <c r="M3431" s="6" t="s">
        <v>20</v>
      </c>
      <c r="N3431" s="6"/>
      <c r="O3431" s="6"/>
    </row>
    <row r="3432" spans="1:15" ht="13">
      <c r="A3432" s="4">
        <v>184342291</v>
      </c>
      <c r="B3432" s="5">
        <v>45401.686388888891</v>
      </c>
      <c r="C3432" s="4" t="s">
        <v>23</v>
      </c>
      <c r="D3432" s="4">
        <v>0</v>
      </c>
      <c r="E3432" s="5">
        <v>45401.686469907407</v>
      </c>
      <c r="F3432" s="6" t="s">
        <v>27</v>
      </c>
      <c r="G3432" s="5" t="s">
        <v>24</v>
      </c>
      <c r="H3432" s="5" t="s">
        <v>24</v>
      </c>
      <c r="I3432" s="7">
        <v>6.9444444444444444E-5</v>
      </c>
      <c r="J3432" s="6" t="s">
        <v>17</v>
      </c>
      <c r="K3432" s="4">
        <v>0</v>
      </c>
      <c r="L3432" s="4">
        <v>1</v>
      </c>
      <c r="M3432" s="6"/>
      <c r="N3432" s="6"/>
      <c r="O3432" s="6"/>
    </row>
    <row r="3433" spans="1:15" ht="13">
      <c r="A3433" s="4">
        <v>184342757</v>
      </c>
      <c r="B3433" s="5">
        <v>45401.688310185185</v>
      </c>
      <c r="C3433" s="4" t="s">
        <v>13</v>
      </c>
      <c r="D3433" s="4">
        <v>0</v>
      </c>
      <c r="E3433" s="5">
        <v>45401.702094907407</v>
      </c>
      <c r="F3433" s="6" t="s">
        <v>37</v>
      </c>
      <c r="G3433" s="7">
        <v>5.6712962962962967E-4</v>
      </c>
      <c r="H3433" s="5">
        <v>45401.688877314817</v>
      </c>
      <c r="I3433" s="7">
        <v>1.3842592592592592E-2</v>
      </c>
      <c r="J3433" s="6" t="s">
        <v>17</v>
      </c>
      <c r="K3433" s="4">
        <v>4</v>
      </c>
      <c r="L3433" s="4">
        <v>4</v>
      </c>
      <c r="M3433" s="6" t="s">
        <v>18</v>
      </c>
      <c r="N3433" s="6"/>
      <c r="O3433" s="6"/>
    </row>
    <row r="3434" spans="1:15" ht="13">
      <c r="A3434" s="4">
        <v>184344007</v>
      </c>
      <c r="B3434" s="5">
        <v>45401.694212962961</v>
      </c>
      <c r="C3434" s="4" t="s">
        <v>13</v>
      </c>
      <c r="D3434" s="4">
        <v>0</v>
      </c>
      <c r="E3434" s="5">
        <v>45402.202488425923</v>
      </c>
      <c r="F3434" s="6" t="s">
        <v>37</v>
      </c>
      <c r="G3434" s="7">
        <v>9.3749999999999997E-4</v>
      </c>
      <c r="H3434" s="5">
        <v>45401.695150462961</v>
      </c>
      <c r="I3434" s="7">
        <v>2.5694444444444445E-3</v>
      </c>
      <c r="J3434" s="6" t="s">
        <v>17</v>
      </c>
      <c r="K3434" s="4">
        <v>2</v>
      </c>
      <c r="L3434" s="4">
        <v>2</v>
      </c>
      <c r="M3434" s="6" t="s">
        <v>25</v>
      </c>
      <c r="N3434" s="6"/>
      <c r="O3434" s="6"/>
    </row>
    <row r="3435" spans="1:15" ht="13">
      <c r="A3435" s="4">
        <v>184344669</v>
      </c>
      <c r="B3435" s="5">
        <v>45401.697280092594</v>
      </c>
      <c r="C3435" s="4" t="s">
        <v>19</v>
      </c>
      <c r="D3435" s="4">
        <v>0</v>
      </c>
      <c r="E3435" s="5">
        <v>45405.277650462966</v>
      </c>
      <c r="F3435" s="6" t="s">
        <v>53</v>
      </c>
      <c r="G3435" s="7">
        <v>2.4305555555555556E-3</v>
      </c>
      <c r="H3435" s="5">
        <v>45401.69971064815</v>
      </c>
      <c r="I3435" s="7">
        <v>2.1821412037037038</v>
      </c>
      <c r="J3435" s="6" t="s">
        <v>17</v>
      </c>
      <c r="K3435" s="4">
        <v>7</v>
      </c>
      <c r="L3435" s="4">
        <v>5</v>
      </c>
      <c r="M3435" s="6" t="s">
        <v>30</v>
      </c>
      <c r="N3435" s="6"/>
      <c r="O3435" s="6"/>
    </row>
    <row r="3436" spans="1:15" ht="13">
      <c r="A3436" s="4">
        <v>184345186</v>
      </c>
      <c r="B3436" s="5">
        <v>45401.699247685188</v>
      </c>
      <c r="C3436" s="4" t="s">
        <v>23</v>
      </c>
      <c r="D3436" s="4">
        <v>3</v>
      </c>
      <c r="E3436" s="5">
        <v>45402.210995370369</v>
      </c>
      <c r="F3436" s="6" t="s">
        <v>37</v>
      </c>
      <c r="G3436" s="5" t="s">
        <v>24</v>
      </c>
      <c r="H3436" s="5" t="s">
        <v>24</v>
      </c>
      <c r="I3436" s="7">
        <v>3.8888888888888888E-3</v>
      </c>
      <c r="J3436" s="6" t="s">
        <v>17</v>
      </c>
      <c r="K3436" s="4">
        <v>0</v>
      </c>
      <c r="L3436" s="4">
        <v>1</v>
      </c>
      <c r="M3436" s="6" t="s">
        <v>90</v>
      </c>
      <c r="N3436" s="6"/>
      <c r="O3436" s="6"/>
    </row>
    <row r="3437" spans="1:15" ht="13">
      <c r="A3437" s="4">
        <v>184345187</v>
      </c>
      <c r="B3437" s="5">
        <v>45401.699247685188</v>
      </c>
      <c r="C3437" s="4" t="s">
        <v>23</v>
      </c>
      <c r="D3437" s="4">
        <v>3</v>
      </c>
      <c r="E3437" s="5">
        <v>45401.709756944445</v>
      </c>
      <c r="F3437" s="6" t="s">
        <v>27</v>
      </c>
      <c r="G3437" s="5" t="s">
        <v>24</v>
      </c>
      <c r="H3437" s="5" t="s">
        <v>24</v>
      </c>
      <c r="I3437" s="7">
        <v>1.050925925925926E-2</v>
      </c>
      <c r="J3437" s="6" t="s">
        <v>17</v>
      </c>
      <c r="K3437" s="4">
        <v>0</v>
      </c>
      <c r="L3437" s="4">
        <v>1</v>
      </c>
      <c r="M3437" s="6" t="s">
        <v>90</v>
      </c>
      <c r="N3437" s="6"/>
      <c r="O3437" s="6"/>
    </row>
    <row r="3438" spans="1:15" ht="13">
      <c r="A3438" s="4">
        <v>184345377</v>
      </c>
      <c r="B3438" s="5">
        <v>45401.700138888889</v>
      </c>
      <c r="C3438" s="4" t="s">
        <v>13</v>
      </c>
      <c r="D3438" s="4">
        <v>0</v>
      </c>
      <c r="E3438" s="5">
        <v>45402.227511574078</v>
      </c>
      <c r="F3438" s="6" t="s">
        <v>37</v>
      </c>
      <c r="G3438" s="7">
        <v>1.3541666666666667E-3</v>
      </c>
      <c r="H3438" s="5">
        <v>45401.701493055552</v>
      </c>
      <c r="I3438" s="7">
        <v>2.2430555555555554E-2</v>
      </c>
      <c r="J3438" s="6" t="s">
        <v>15</v>
      </c>
      <c r="K3438" s="4">
        <v>1</v>
      </c>
      <c r="L3438" s="4">
        <v>1</v>
      </c>
      <c r="M3438" s="6" t="s">
        <v>59</v>
      </c>
      <c r="N3438" s="6"/>
      <c r="O3438" s="6"/>
    </row>
    <row r="3439" spans="1:15" ht="13">
      <c r="A3439" s="4">
        <v>184346557</v>
      </c>
      <c r="B3439" s="5">
        <v>45401.705138888887</v>
      </c>
      <c r="C3439" s="4" t="s">
        <v>19</v>
      </c>
      <c r="D3439" s="4">
        <v>0</v>
      </c>
      <c r="E3439" s="5">
        <v>45401.708414351851</v>
      </c>
      <c r="F3439" s="6" t="s">
        <v>37</v>
      </c>
      <c r="G3439" s="7">
        <v>1.5972222222222223E-3</v>
      </c>
      <c r="H3439" s="5">
        <v>45401.706736111111</v>
      </c>
      <c r="I3439" s="7">
        <v>3.3217592592592591E-3</v>
      </c>
      <c r="J3439" s="6" t="s">
        <v>17</v>
      </c>
      <c r="K3439" s="4">
        <v>2</v>
      </c>
      <c r="L3439" s="4">
        <v>2</v>
      </c>
      <c r="M3439" s="6" t="s">
        <v>26</v>
      </c>
      <c r="N3439" s="6"/>
      <c r="O3439" s="6"/>
    </row>
    <row r="3440" spans="1:15" ht="13">
      <c r="A3440" s="4">
        <v>184346826</v>
      </c>
      <c r="B3440" s="5">
        <v>45401.706319444442</v>
      </c>
      <c r="C3440" s="4" t="s">
        <v>13</v>
      </c>
      <c r="D3440" s="4">
        <v>0</v>
      </c>
      <c r="E3440" s="5">
        <v>45402.319594907407</v>
      </c>
      <c r="F3440" s="6" t="s">
        <v>27</v>
      </c>
      <c r="G3440" s="7">
        <v>1.5625000000000001E-3</v>
      </c>
      <c r="H3440" s="5">
        <v>45401.707881944443</v>
      </c>
      <c r="I3440" s="7">
        <v>0.11172453703703704</v>
      </c>
      <c r="J3440" s="6" t="s">
        <v>17</v>
      </c>
      <c r="K3440" s="4">
        <v>2</v>
      </c>
      <c r="L3440" s="4">
        <v>6</v>
      </c>
      <c r="M3440" s="6" t="s">
        <v>22</v>
      </c>
      <c r="N3440" s="6"/>
      <c r="O3440" s="6"/>
    </row>
    <row r="3441" spans="1:15" ht="13">
      <c r="A3441" s="4">
        <v>184348004</v>
      </c>
      <c r="B3441" s="5">
        <v>45401.710752314815</v>
      </c>
      <c r="C3441" s="4" t="s">
        <v>13</v>
      </c>
      <c r="D3441" s="4">
        <v>1</v>
      </c>
      <c r="E3441" s="5">
        <v>45402.227511574078</v>
      </c>
      <c r="F3441" s="6" t="s">
        <v>37</v>
      </c>
      <c r="G3441" s="7">
        <v>1.4236111111111112E-3</v>
      </c>
      <c r="H3441" s="5">
        <v>45401.712175925924</v>
      </c>
      <c r="I3441" s="7">
        <v>1.1550925925925926E-2</v>
      </c>
      <c r="J3441" s="6" t="s">
        <v>15</v>
      </c>
      <c r="K3441" s="4">
        <v>1</v>
      </c>
      <c r="L3441" s="4">
        <v>3</v>
      </c>
      <c r="M3441" s="6" t="s">
        <v>26</v>
      </c>
      <c r="N3441" s="6"/>
      <c r="O3441" s="6"/>
    </row>
    <row r="3442" spans="1:15" ht="13">
      <c r="A3442" s="4">
        <v>184348218</v>
      </c>
      <c r="B3442" s="5">
        <v>45401.711793981478</v>
      </c>
      <c r="C3442" s="4" t="s">
        <v>13</v>
      </c>
      <c r="D3442" s="4">
        <v>0</v>
      </c>
      <c r="E3442" s="5">
        <v>45401.718090277776</v>
      </c>
      <c r="F3442" s="6" t="s">
        <v>27</v>
      </c>
      <c r="G3442" s="7">
        <v>1.2731481481481483E-3</v>
      </c>
      <c r="H3442" s="5">
        <v>45401.713067129633</v>
      </c>
      <c r="I3442" s="7">
        <v>6.3425925925925924E-3</v>
      </c>
      <c r="J3442" s="6" t="s">
        <v>17</v>
      </c>
      <c r="K3442" s="4">
        <v>2</v>
      </c>
      <c r="L3442" s="4">
        <v>3</v>
      </c>
      <c r="M3442" s="6" t="s">
        <v>41</v>
      </c>
      <c r="N3442" s="6"/>
      <c r="O3442" s="6"/>
    </row>
    <row r="3443" spans="1:15" ht="13">
      <c r="A3443" s="4">
        <v>184351153</v>
      </c>
      <c r="B3443" s="5">
        <v>45401.725590277776</v>
      </c>
      <c r="C3443" s="4" t="s">
        <v>23</v>
      </c>
      <c r="D3443" s="4">
        <v>0</v>
      </c>
      <c r="E3443" s="5">
        <v>45402.252546296295</v>
      </c>
      <c r="F3443" s="6" t="s">
        <v>37</v>
      </c>
      <c r="G3443" s="5" t="s">
        <v>24</v>
      </c>
      <c r="H3443" s="5" t="s">
        <v>24</v>
      </c>
      <c r="I3443" s="7">
        <v>2.6192129629629631E-2</v>
      </c>
      <c r="J3443" s="6" t="s">
        <v>17</v>
      </c>
      <c r="K3443" s="4">
        <v>0</v>
      </c>
      <c r="L3443" s="4">
        <v>1</v>
      </c>
      <c r="M3443" s="6" t="s">
        <v>58</v>
      </c>
      <c r="N3443" s="6"/>
      <c r="O3443" s="6"/>
    </row>
    <row r="3444" spans="1:15" ht="13">
      <c r="A3444" s="4">
        <v>184352584</v>
      </c>
      <c r="B3444" s="5">
        <v>45401.73228009259</v>
      </c>
      <c r="C3444" s="4" t="s">
        <v>13</v>
      </c>
      <c r="D3444" s="4">
        <v>0</v>
      </c>
      <c r="E3444" s="5">
        <v>45402.24423611111</v>
      </c>
      <c r="F3444" s="6" t="s">
        <v>37</v>
      </c>
      <c r="G3444" s="7">
        <v>6.7129629629629625E-4</v>
      </c>
      <c r="H3444" s="5">
        <v>45401.732951388891</v>
      </c>
      <c r="I3444" s="7">
        <v>8.86574074074074E-3</v>
      </c>
      <c r="J3444" s="6" t="s">
        <v>15</v>
      </c>
      <c r="K3444" s="4">
        <v>1</v>
      </c>
      <c r="L3444" s="4">
        <v>2</v>
      </c>
      <c r="M3444" s="6" t="s">
        <v>20</v>
      </c>
      <c r="N3444" s="6"/>
      <c r="O3444" s="6"/>
    </row>
    <row r="3445" spans="1:15" ht="13">
      <c r="A3445" s="4">
        <v>184353725</v>
      </c>
      <c r="B3445" s="5">
        <v>45401.738078703704</v>
      </c>
      <c r="C3445" s="4" t="s">
        <v>19</v>
      </c>
      <c r="D3445" s="4">
        <v>0</v>
      </c>
      <c r="E3445" s="5">
        <v>45402.252546296295</v>
      </c>
      <c r="F3445" s="6" t="s">
        <v>27</v>
      </c>
      <c r="G3445" s="7">
        <v>9.3749999999999997E-4</v>
      </c>
      <c r="H3445" s="5">
        <v>45401.739016203705</v>
      </c>
      <c r="I3445" s="7">
        <v>9.3402777777777772E-3</v>
      </c>
      <c r="J3445" s="6" t="s">
        <v>17</v>
      </c>
      <c r="K3445" s="4">
        <v>6</v>
      </c>
      <c r="L3445" s="4">
        <v>4</v>
      </c>
      <c r="M3445" s="6" t="s">
        <v>88</v>
      </c>
      <c r="N3445" s="6"/>
      <c r="O3445" s="6"/>
    </row>
    <row r="3446" spans="1:15" ht="13">
      <c r="A3446" s="4">
        <v>184353820</v>
      </c>
      <c r="B3446" s="5">
        <v>45401.738495370373</v>
      </c>
      <c r="C3446" s="4" t="s">
        <v>23</v>
      </c>
      <c r="D3446" s="4">
        <v>0</v>
      </c>
      <c r="E3446" s="5">
        <v>45401.739745370367</v>
      </c>
      <c r="F3446" s="6" t="s">
        <v>27</v>
      </c>
      <c r="G3446" s="5" t="s">
        <v>24</v>
      </c>
      <c r="H3446" s="5" t="s">
        <v>24</v>
      </c>
      <c r="I3446" s="7">
        <v>1.25E-3</v>
      </c>
      <c r="J3446" s="6" t="s">
        <v>17</v>
      </c>
      <c r="K3446" s="4">
        <v>0</v>
      </c>
      <c r="L3446" s="4">
        <v>1</v>
      </c>
      <c r="M3446" s="6" t="s">
        <v>58</v>
      </c>
      <c r="N3446" s="6"/>
      <c r="O3446" s="6"/>
    </row>
    <row r="3447" spans="1:15" ht="13">
      <c r="A3447" s="4">
        <v>184354213</v>
      </c>
      <c r="B3447" s="5">
        <v>45401.74013888889</v>
      </c>
      <c r="C3447" s="4" t="s">
        <v>13</v>
      </c>
      <c r="D3447" s="4">
        <v>0</v>
      </c>
      <c r="E3447" s="5">
        <v>45402.24423611111</v>
      </c>
      <c r="F3447" s="6" t="s">
        <v>37</v>
      </c>
      <c r="G3447" s="5" t="s">
        <v>24</v>
      </c>
      <c r="H3447" s="5" t="s">
        <v>24</v>
      </c>
      <c r="I3447" s="7">
        <v>1.1226851851851851E-3</v>
      </c>
      <c r="J3447" s="6" t="s">
        <v>17</v>
      </c>
      <c r="K3447" s="4">
        <v>0</v>
      </c>
      <c r="L3447" s="4">
        <v>1</v>
      </c>
      <c r="M3447" s="6" t="s">
        <v>51</v>
      </c>
      <c r="N3447" s="6"/>
      <c r="O3447" s="6"/>
    </row>
    <row r="3448" spans="1:15" ht="13">
      <c r="A3448" s="4">
        <v>184354558</v>
      </c>
      <c r="B3448" s="5">
        <v>45401.741377314815</v>
      </c>
      <c r="C3448" s="4" t="s">
        <v>23</v>
      </c>
      <c r="D3448" s="4">
        <v>0</v>
      </c>
      <c r="E3448" s="5">
        <v>45402.261018518519</v>
      </c>
      <c r="F3448" s="6" t="s">
        <v>37</v>
      </c>
      <c r="G3448" s="5" t="s">
        <v>24</v>
      </c>
      <c r="H3448" s="5" t="s">
        <v>24</v>
      </c>
      <c r="I3448" s="7">
        <v>1.1261574074074075E-2</v>
      </c>
      <c r="J3448" s="6" t="s">
        <v>17</v>
      </c>
      <c r="K3448" s="4">
        <v>0</v>
      </c>
      <c r="L3448" s="4">
        <v>1</v>
      </c>
      <c r="M3448" s="6" t="s">
        <v>58</v>
      </c>
      <c r="N3448" s="6"/>
      <c r="O3448" s="6"/>
    </row>
    <row r="3449" spans="1:15" ht="13">
      <c r="A3449" s="4">
        <v>184354980</v>
      </c>
      <c r="B3449" s="5">
        <v>45401.743391203701</v>
      </c>
      <c r="C3449" s="4" t="s">
        <v>13</v>
      </c>
      <c r="D3449" s="4">
        <v>0</v>
      </c>
      <c r="E3449" s="5">
        <v>45401.747523148151</v>
      </c>
      <c r="F3449" s="6" t="s">
        <v>27</v>
      </c>
      <c r="G3449" s="7">
        <v>9.6064814814814819E-4</v>
      </c>
      <c r="H3449" s="5">
        <v>45401.744351851848</v>
      </c>
      <c r="I3449" s="7">
        <v>4.2013888888888891E-3</v>
      </c>
      <c r="J3449" s="6" t="s">
        <v>17</v>
      </c>
      <c r="K3449" s="4">
        <v>2</v>
      </c>
      <c r="L3449" s="4">
        <v>4</v>
      </c>
      <c r="M3449" s="6" t="s">
        <v>88</v>
      </c>
      <c r="N3449" s="6"/>
      <c r="O3449" s="6"/>
    </row>
    <row r="3450" spans="1:15" ht="13">
      <c r="A3450" s="4">
        <v>184354985</v>
      </c>
      <c r="B3450" s="5">
        <v>45401.743414351855</v>
      </c>
      <c r="C3450" s="4" t="s">
        <v>13</v>
      </c>
      <c r="D3450" s="4">
        <v>0</v>
      </c>
      <c r="E3450" s="5">
        <v>45401.752928240741</v>
      </c>
      <c r="F3450" s="6" t="s">
        <v>37</v>
      </c>
      <c r="G3450" s="7">
        <v>7.1759259259259259E-4</v>
      </c>
      <c r="H3450" s="5">
        <v>45401.744131944448</v>
      </c>
      <c r="I3450" s="7">
        <v>9.571759259259259E-3</v>
      </c>
      <c r="J3450" s="6" t="s">
        <v>17</v>
      </c>
      <c r="K3450" s="4">
        <v>3</v>
      </c>
      <c r="L3450" s="4">
        <v>4</v>
      </c>
      <c r="M3450" s="6" t="s">
        <v>20</v>
      </c>
      <c r="N3450" s="6"/>
      <c r="O3450" s="6"/>
    </row>
    <row r="3451" spans="1:15" ht="13">
      <c r="A3451" s="4">
        <v>184355468</v>
      </c>
      <c r="B3451" s="5">
        <v>45401.745844907404</v>
      </c>
      <c r="C3451" s="4" t="s">
        <v>23</v>
      </c>
      <c r="D3451" s="4">
        <v>0</v>
      </c>
      <c r="E3451" s="5">
        <v>45401.748298611114</v>
      </c>
      <c r="F3451" s="6" t="s">
        <v>27</v>
      </c>
      <c r="G3451" s="5" t="s">
        <v>24</v>
      </c>
      <c r="H3451" s="5" t="s">
        <v>24</v>
      </c>
      <c r="I3451" s="7">
        <v>2.4537037037037036E-3</v>
      </c>
      <c r="J3451" s="6" t="s">
        <v>17</v>
      </c>
      <c r="K3451" s="4">
        <v>0</v>
      </c>
      <c r="L3451" s="4">
        <v>1</v>
      </c>
      <c r="M3451" s="6" t="s">
        <v>58</v>
      </c>
      <c r="N3451" s="6"/>
      <c r="O3451" s="6"/>
    </row>
    <row r="3452" spans="1:15" ht="13">
      <c r="A3452" s="4">
        <v>184355487</v>
      </c>
      <c r="B3452" s="5">
        <v>45401.745972222219</v>
      </c>
      <c r="C3452" s="4" t="s">
        <v>19</v>
      </c>
      <c r="D3452" s="4">
        <v>0</v>
      </c>
      <c r="E3452" s="5">
        <v>45401.747291666667</v>
      </c>
      <c r="F3452" s="6" t="s">
        <v>27</v>
      </c>
      <c r="G3452" s="4">
        <v>0</v>
      </c>
      <c r="H3452" s="5">
        <f>B3452</f>
        <v>45401.745972222219</v>
      </c>
      <c r="I3452" s="7">
        <v>1.3657407407407407E-3</v>
      </c>
      <c r="J3452" s="6" t="s">
        <v>17</v>
      </c>
      <c r="K3452" s="4">
        <v>2</v>
      </c>
      <c r="L3452" s="4">
        <v>0</v>
      </c>
      <c r="M3452" s="6" t="s">
        <v>88</v>
      </c>
      <c r="N3452" s="6"/>
      <c r="O3452" s="6"/>
    </row>
    <row r="3453" spans="1:15" ht="13">
      <c r="A3453" s="4">
        <v>184356943</v>
      </c>
      <c r="B3453" s="5">
        <v>45401.752384259256</v>
      </c>
      <c r="C3453" s="4" t="s">
        <v>13</v>
      </c>
      <c r="D3453" s="4">
        <v>0</v>
      </c>
      <c r="E3453" s="5">
        <v>45402.319594907407</v>
      </c>
      <c r="F3453" s="6" t="s">
        <v>37</v>
      </c>
      <c r="G3453" s="7">
        <v>2.5578703703703705E-3</v>
      </c>
      <c r="H3453" s="5">
        <v>45401.754942129628</v>
      </c>
      <c r="I3453" s="7">
        <v>6.0057870370370373E-2</v>
      </c>
      <c r="J3453" s="6" t="s">
        <v>15</v>
      </c>
      <c r="K3453" s="4">
        <v>1</v>
      </c>
      <c r="L3453" s="4">
        <v>1</v>
      </c>
      <c r="M3453" s="6" t="s">
        <v>36</v>
      </c>
      <c r="N3453" s="6"/>
      <c r="O3453" s="6"/>
    </row>
    <row r="3454" spans="1:15" ht="13">
      <c r="A3454" s="4">
        <v>184357708</v>
      </c>
      <c r="B3454" s="5">
        <v>45401.75608796296</v>
      </c>
      <c r="C3454" s="4" t="s">
        <v>13</v>
      </c>
      <c r="D3454" s="4">
        <v>0</v>
      </c>
      <c r="E3454" s="5">
        <v>45402.277557870373</v>
      </c>
      <c r="F3454" s="6" t="s">
        <v>27</v>
      </c>
      <c r="G3454" s="7">
        <v>6.018518518518519E-4</v>
      </c>
      <c r="H3454" s="5">
        <v>45401.756689814814</v>
      </c>
      <c r="I3454" s="7">
        <v>1.412037037037037E-2</v>
      </c>
      <c r="J3454" s="6" t="s">
        <v>17</v>
      </c>
      <c r="K3454" s="4">
        <v>2</v>
      </c>
      <c r="L3454" s="4">
        <v>2</v>
      </c>
      <c r="M3454" s="6" t="s">
        <v>88</v>
      </c>
      <c r="N3454" s="6"/>
      <c r="O3454" s="6"/>
    </row>
    <row r="3455" spans="1:15" ht="13">
      <c r="A3455" s="4">
        <v>184357760</v>
      </c>
      <c r="B3455" s="5">
        <v>45401.756307870368</v>
      </c>
      <c r="C3455" s="4" t="s">
        <v>13</v>
      </c>
      <c r="D3455" s="4">
        <v>0</v>
      </c>
      <c r="E3455" s="5">
        <v>45401.758252314816</v>
      </c>
      <c r="F3455" s="6" t="s">
        <v>27</v>
      </c>
      <c r="G3455" s="7">
        <v>5.3240740740740744E-4</v>
      </c>
      <c r="H3455" s="5">
        <v>45401.756840277776</v>
      </c>
      <c r="I3455" s="7">
        <v>2.0023148148148148E-3</v>
      </c>
      <c r="J3455" s="6" t="s">
        <v>17</v>
      </c>
      <c r="K3455" s="4">
        <v>3</v>
      </c>
      <c r="L3455" s="4">
        <v>2</v>
      </c>
      <c r="M3455" s="6" t="s">
        <v>56</v>
      </c>
      <c r="N3455" s="6"/>
      <c r="O3455" s="6"/>
    </row>
    <row r="3456" spans="1:15" ht="13">
      <c r="A3456" s="4">
        <v>184359245</v>
      </c>
      <c r="B3456" s="5">
        <v>45401.763877314814</v>
      </c>
      <c r="C3456" s="4" t="s">
        <v>13</v>
      </c>
      <c r="D3456" s="4">
        <v>0</v>
      </c>
      <c r="E3456" s="5">
        <v>45401.770254629628</v>
      </c>
      <c r="F3456" s="6" t="s">
        <v>37</v>
      </c>
      <c r="G3456" s="7">
        <v>1.2268518518518518E-3</v>
      </c>
      <c r="H3456" s="5">
        <v>45401.765104166669</v>
      </c>
      <c r="I3456" s="7">
        <v>6.4236111111111108E-3</v>
      </c>
      <c r="J3456" s="6" t="s">
        <v>17</v>
      </c>
      <c r="K3456" s="4">
        <v>2</v>
      </c>
      <c r="L3456" s="4">
        <v>2</v>
      </c>
      <c r="M3456" s="6" t="s">
        <v>20</v>
      </c>
      <c r="N3456" s="6"/>
      <c r="O3456" s="6"/>
    </row>
    <row r="3457" spans="1:15" ht="13">
      <c r="A3457" s="4">
        <v>184360030</v>
      </c>
      <c r="B3457" s="5">
        <v>45401.768020833333</v>
      </c>
      <c r="C3457" s="4" t="s">
        <v>23</v>
      </c>
      <c r="D3457" s="4">
        <v>0</v>
      </c>
      <c r="E3457" s="5">
        <v>45401.769942129627</v>
      </c>
      <c r="F3457" s="6" t="s">
        <v>37</v>
      </c>
      <c r="G3457" s="5" t="s">
        <v>24</v>
      </c>
      <c r="H3457" s="5" t="s">
        <v>24</v>
      </c>
      <c r="I3457" s="7">
        <v>1.9212962962962964E-3</v>
      </c>
      <c r="J3457" s="6" t="s">
        <v>17</v>
      </c>
      <c r="K3457" s="4">
        <v>0</v>
      </c>
      <c r="L3457" s="4">
        <v>1</v>
      </c>
      <c r="M3457" s="6" t="s">
        <v>25</v>
      </c>
      <c r="N3457" s="6"/>
      <c r="O3457" s="6"/>
    </row>
    <row r="3458" spans="1:15" ht="13">
      <c r="A3458" s="4">
        <v>184360342</v>
      </c>
      <c r="B3458" s="5">
        <v>45401.769814814812</v>
      </c>
      <c r="C3458" s="4" t="s">
        <v>19</v>
      </c>
      <c r="D3458" s="4">
        <v>0</v>
      </c>
      <c r="E3458" s="5">
        <v>45401.780624999999</v>
      </c>
      <c r="F3458" s="6" t="s">
        <v>37</v>
      </c>
      <c r="G3458" s="7">
        <v>1.0416666666666667E-3</v>
      </c>
      <c r="H3458" s="5">
        <v>45401.770856481482</v>
      </c>
      <c r="I3458" s="7">
        <v>1.0868055555555556E-2</v>
      </c>
      <c r="J3458" s="6" t="s">
        <v>17</v>
      </c>
      <c r="K3458" s="4">
        <v>5</v>
      </c>
      <c r="L3458" s="4">
        <v>4</v>
      </c>
      <c r="M3458" s="6" t="s">
        <v>38</v>
      </c>
      <c r="N3458" s="6"/>
      <c r="O3458" s="6"/>
    </row>
    <row r="3459" spans="1:15" ht="13">
      <c r="A3459" s="4">
        <v>184364869</v>
      </c>
      <c r="B3459" s="5">
        <v>45401.793136574073</v>
      </c>
      <c r="C3459" s="4" t="s">
        <v>19</v>
      </c>
      <c r="D3459" s="4">
        <v>0</v>
      </c>
      <c r="E3459" s="5">
        <v>45401.793946759259</v>
      </c>
      <c r="F3459" s="6" t="s">
        <v>27</v>
      </c>
      <c r="G3459" s="7">
        <v>7.1759259259259259E-4</v>
      </c>
      <c r="H3459" s="5">
        <v>45401.793854166666</v>
      </c>
      <c r="I3459" s="7">
        <v>8.6805555555555551E-4</v>
      </c>
      <c r="J3459" s="6" t="s">
        <v>15</v>
      </c>
      <c r="K3459" s="4">
        <v>1</v>
      </c>
      <c r="L3459" s="4">
        <v>1</v>
      </c>
      <c r="M3459" s="6" t="s">
        <v>88</v>
      </c>
      <c r="N3459" s="6"/>
      <c r="O3459" s="6"/>
    </row>
    <row r="3460" spans="1:15" ht="13">
      <c r="A3460" s="4">
        <v>184365149</v>
      </c>
      <c r="B3460" s="5">
        <v>45401.794652777775</v>
      </c>
      <c r="C3460" s="4" t="s">
        <v>19</v>
      </c>
      <c r="D3460" s="4">
        <v>0</v>
      </c>
      <c r="E3460" s="5">
        <v>45402.302824074075</v>
      </c>
      <c r="F3460" s="6" t="s">
        <v>37</v>
      </c>
      <c r="G3460" s="7">
        <v>4.1666666666666669E-4</v>
      </c>
      <c r="H3460" s="5">
        <v>45401.795069444444</v>
      </c>
      <c r="I3460" s="7">
        <v>1.6898148148148148E-3</v>
      </c>
      <c r="J3460" s="6" t="s">
        <v>15</v>
      </c>
      <c r="K3460" s="4">
        <v>1</v>
      </c>
      <c r="L3460" s="4">
        <v>2</v>
      </c>
      <c r="M3460" s="6" t="s">
        <v>51</v>
      </c>
      <c r="N3460" s="6"/>
      <c r="O3460" s="6"/>
    </row>
    <row r="3461" spans="1:15" ht="13">
      <c r="A3461" s="4">
        <v>184365295</v>
      </c>
      <c r="B3461" s="5">
        <v>45401.795277777775</v>
      </c>
      <c r="C3461" s="4" t="s">
        <v>13</v>
      </c>
      <c r="D3461" s="4">
        <v>0</v>
      </c>
      <c r="E3461" s="5">
        <v>45401.798217592594</v>
      </c>
      <c r="F3461" s="6" t="s">
        <v>27</v>
      </c>
      <c r="G3461" s="7">
        <v>7.0601851851851847E-4</v>
      </c>
      <c r="H3461" s="5">
        <v>45401.795983796299</v>
      </c>
      <c r="I3461" s="7">
        <v>3.0092592592592593E-3</v>
      </c>
      <c r="J3461" s="6" t="s">
        <v>17</v>
      </c>
      <c r="K3461" s="4">
        <v>3</v>
      </c>
      <c r="L3461" s="4">
        <v>3</v>
      </c>
      <c r="M3461" s="6" t="s">
        <v>20</v>
      </c>
      <c r="N3461" s="6"/>
      <c r="O3461" s="6"/>
    </row>
    <row r="3462" spans="1:15" ht="13">
      <c r="A3462" s="4">
        <v>184365396</v>
      </c>
      <c r="B3462" s="5">
        <v>45401.795775462961</v>
      </c>
      <c r="C3462" s="4" t="s">
        <v>13</v>
      </c>
      <c r="D3462" s="4">
        <v>0</v>
      </c>
      <c r="E3462" s="5">
        <v>45402.319594907407</v>
      </c>
      <c r="F3462" s="6" t="s">
        <v>37</v>
      </c>
      <c r="G3462" s="7">
        <v>9.0277777777777774E-4</v>
      </c>
      <c r="H3462" s="5">
        <v>45401.797094907408</v>
      </c>
      <c r="I3462" s="7">
        <v>1.6712962962962964E-2</v>
      </c>
      <c r="J3462" s="6" t="s">
        <v>17</v>
      </c>
      <c r="K3462" s="4">
        <v>4</v>
      </c>
      <c r="L3462" s="4">
        <v>5</v>
      </c>
      <c r="M3462" s="6" t="s">
        <v>18</v>
      </c>
      <c r="N3462" s="6"/>
      <c r="O3462" s="6"/>
    </row>
    <row r="3463" spans="1:15" ht="13">
      <c r="A3463" s="4">
        <v>184366025</v>
      </c>
      <c r="B3463" s="5">
        <v>45401.79960648148</v>
      </c>
      <c r="C3463" s="4" t="s">
        <v>13</v>
      </c>
      <c r="D3463" s="4">
        <v>3</v>
      </c>
      <c r="E3463" s="5">
        <v>45402.311111111114</v>
      </c>
      <c r="F3463" s="6" t="s">
        <v>27</v>
      </c>
      <c r="G3463" s="7">
        <v>5.2083333333333333E-4</v>
      </c>
      <c r="H3463" s="5">
        <v>45401.801400462966</v>
      </c>
      <c r="I3463" s="7">
        <v>8.518518518518519E-3</v>
      </c>
      <c r="J3463" s="6" t="s">
        <v>17</v>
      </c>
      <c r="K3463" s="4">
        <v>4</v>
      </c>
      <c r="L3463" s="4">
        <v>9</v>
      </c>
      <c r="M3463" s="6" t="s">
        <v>67</v>
      </c>
      <c r="N3463" s="6"/>
      <c r="O3463" s="6"/>
    </row>
    <row r="3464" spans="1:15" ht="13">
      <c r="A3464" s="4">
        <v>184366586</v>
      </c>
      <c r="B3464" s="5">
        <v>45401.80265046296</v>
      </c>
      <c r="C3464" s="4" t="s">
        <v>13</v>
      </c>
      <c r="D3464" s="4">
        <v>0</v>
      </c>
      <c r="E3464" s="5">
        <v>45401.841435185182</v>
      </c>
      <c r="F3464" s="6" t="s">
        <v>37</v>
      </c>
      <c r="G3464" s="7">
        <v>9.4444444444444445E-3</v>
      </c>
      <c r="H3464" s="5">
        <v>45401.812094907407</v>
      </c>
      <c r="I3464" s="7">
        <v>3.8831018518518522E-2</v>
      </c>
      <c r="J3464" s="6" t="s">
        <v>17</v>
      </c>
      <c r="K3464" s="4">
        <v>3</v>
      </c>
      <c r="L3464" s="4">
        <v>3</v>
      </c>
      <c r="M3464" s="6" t="s">
        <v>26</v>
      </c>
      <c r="N3464" s="6"/>
      <c r="O3464" s="6"/>
    </row>
    <row r="3465" spans="1:15" ht="13">
      <c r="A3465" s="4">
        <v>184366667</v>
      </c>
      <c r="B3465" s="5">
        <v>45401.802905092591</v>
      </c>
      <c r="C3465" s="4" t="s">
        <v>19</v>
      </c>
      <c r="D3465" s="4">
        <v>1</v>
      </c>
      <c r="E3465" s="5">
        <v>45401.809814814813</v>
      </c>
      <c r="F3465" s="6" t="s">
        <v>27</v>
      </c>
      <c r="G3465" s="7">
        <v>9.9537037037037042E-4</v>
      </c>
      <c r="H3465" s="5">
        <v>45401.803900462961</v>
      </c>
      <c r="I3465" s="7">
        <v>6.9560185185185185E-3</v>
      </c>
      <c r="J3465" s="6" t="s">
        <v>17</v>
      </c>
      <c r="K3465" s="4">
        <v>5</v>
      </c>
      <c r="L3465" s="4">
        <v>6</v>
      </c>
      <c r="M3465" s="6" t="s">
        <v>26</v>
      </c>
      <c r="N3465" s="6"/>
      <c r="O3465" s="6"/>
    </row>
    <row r="3466" spans="1:15" ht="13">
      <c r="A3466" s="4">
        <v>184366681</v>
      </c>
      <c r="B3466" s="5">
        <v>45401.802916666667</v>
      </c>
      <c r="C3466" s="4" t="s">
        <v>13</v>
      </c>
      <c r="D3466" s="4">
        <v>1</v>
      </c>
      <c r="E3466" s="5">
        <v>45401.874606481484</v>
      </c>
      <c r="F3466" s="6" t="s">
        <v>37</v>
      </c>
      <c r="G3466" s="7">
        <v>8.1134259259259267E-3</v>
      </c>
      <c r="H3466" s="5">
        <v>45401.811030092591</v>
      </c>
      <c r="I3466" s="7">
        <v>7.1736111111111112E-2</v>
      </c>
      <c r="J3466" s="6" t="s">
        <v>17</v>
      </c>
      <c r="K3466" s="4">
        <v>7</v>
      </c>
      <c r="L3466" s="4">
        <v>9</v>
      </c>
      <c r="M3466" s="6" t="s">
        <v>35</v>
      </c>
      <c r="N3466" s="6"/>
      <c r="O3466" s="6"/>
    </row>
    <row r="3467" spans="1:15" ht="13">
      <c r="A3467" s="4">
        <v>184367779</v>
      </c>
      <c r="B3467" s="5">
        <v>45401.809386574074</v>
      </c>
      <c r="C3467" s="4" t="s">
        <v>13</v>
      </c>
      <c r="D3467" s="4">
        <v>1</v>
      </c>
      <c r="E3467" s="5">
        <v>45402.319606481484</v>
      </c>
      <c r="F3467" s="6" t="s">
        <v>27</v>
      </c>
      <c r="G3467" s="7">
        <v>7.6388888888888893E-4</v>
      </c>
      <c r="H3467" s="5">
        <v>45401.810150462959</v>
      </c>
      <c r="I3467" s="7">
        <v>2.0717592592592593E-3</v>
      </c>
      <c r="J3467" s="6" t="s">
        <v>17</v>
      </c>
      <c r="K3467" s="4">
        <v>4</v>
      </c>
      <c r="L3467" s="4">
        <v>5</v>
      </c>
      <c r="M3467" s="6" t="s">
        <v>65</v>
      </c>
      <c r="N3467" s="6"/>
      <c r="O3467" s="6"/>
    </row>
    <row r="3468" spans="1:15" ht="13">
      <c r="A3468" s="4">
        <v>184368943</v>
      </c>
      <c r="B3468" s="5">
        <v>45401.816203703704</v>
      </c>
      <c r="C3468" s="4" t="s">
        <v>13</v>
      </c>
      <c r="D3468" s="4">
        <v>0</v>
      </c>
      <c r="E3468" s="5">
        <v>45401.818599537037</v>
      </c>
      <c r="F3468" s="6" t="s">
        <v>37</v>
      </c>
      <c r="G3468" s="7">
        <v>6.7129629629629625E-4</v>
      </c>
      <c r="H3468" s="5">
        <v>45401.816874999997</v>
      </c>
      <c r="I3468" s="7">
        <v>2.4537037037037036E-3</v>
      </c>
      <c r="J3468" s="6" t="s">
        <v>17</v>
      </c>
      <c r="K3468" s="4">
        <v>2</v>
      </c>
      <c r="L3468" s="4">
        <v>2</v>
      </c>
      <c r="M3468" s="6" t="s">
        <v>20</v>
      </c>
      <c r="N3468" s="6"/>
      <c r="O3468" s="6"/>
    </row>
    <row r="3469" spans="1:15" ht="13">
      <c r="A3469" s="4">
        <v>184368982</v>
      </c>
      <c r="B3469" s="5">
        <v>45401.816435185188</v>
      </c>
      <c r="C3469" s="4" t="s">
        <v>13</v>
      </c>
      <c r="D3469" s="4">
        <v>0</v>
      </c>
      <c r="E3469" s="5">
        <v>45402.319606481484</v>
      </c>
      <c r="F3469" s="6" t="s">
        <v>27</v>
      </c>
      <c r="G3469" s="5" t="s">
        <v>24</v>
      </c>
      <c r="H3469" s="5" t="s">
        <v>24</v>
      </c>
      <c r="I3469" s="7">
        <v>1.5740740740740741E-3</v>
      </c>
      <c r="J3469" s="6" t="s">
        <v>17</v>
      </c>
      <c r="K3469" s="4">
        <v>0</v>
      </c>
      <c r="L3469" s="4">
        <v>1</v>
      </c>
      <c r="M3469" s="6" t="s">
        <v>51</v>
      </c>
      <c r="N3469" s="6"/>
      <c r="O3469" s="6"/>
    </row>
    <row r="3470" spans="1:15" ht="13">
      <c r="A3470" s="4">
        <v>184369276</v>
      </c>
      <c r="B3470" s="5">
        <v>45401.81827546296</v>
      </c>
      <c r="C3470" s="4" t="s">
        <v>13</v>
      </c>
      <c r="D3470" s="4">
        <v>0</v>
      </c>
      <c r="E3470" s="5">
        <v>45401.834513888891</v>
      </c>
      <c r="F3470" s="6" t="s">
        <v>37</v>
      </c>
      <c r="G3470" s="7">
        <v>1.0069444444444444E-3</v>
      </c>
      <c r="H3470" s="5">
        <v>45401.819282407407</v>
      </c>
      <c r="I3470" s="7">
        <v>1.6284722222222221E-2</v>
      </c>
      <c r="J3470" s="6" t="s">
        <v>17</v>
      </c>
      <c r="K3470" s="4">
        <v>3</v>
      </c>
      <c r="L3470" s="4">
        <v>3</v>
      </c>
      <c r="M3470" s="6" t="s">
        <v>75</v>
      </c>
      <c r="N3470" s="6"/>
      <c r="O3470" s="6"/>
    </row>
    <row r="3471" spans="1:15" ht="13">
      <c r="A3471" s="4">
        <v>184370586</v>
      </c>
      <c r="B3471" s="5">
        <v>45401.825879629629</v>
      </c>
      <c r="C3471" s="4" t="s">
        <v>19</v>
      </c>
      <c r="D3471" s="4">
        <v>0</v>
      </c>
      <c r="E3471" s="5">
        <v>45405.135706018518</v>
      </c>
      <c r="F3471" s="6" t="s">
        <v>53</v>
      </c>
      <c r="G3471" s="7">
        <v>1.8055555555555555E-3</v>
      </c>
      <c r="H3471" s="5">
        <v>45401.827685185184</v>
      </c>
      <c r="I3471" s="7">
        <v>1.971261574074074</v>
      </c>
      <c r="J3471" s="6" t="s">
        <v>17</v>
      </c>
      <c r="K3471" s="4">
        <v>3</v>
      </c>
      <c r="L3471" s="4">
        <v>4</v>
      </c>
      <c r="M3471" s="6" t="s">
        <v>30</v>
      </c>
      <c r="N3471" s="6"/>
      <c r="O3471" s="6"/>
    </row>
    <row r="3472" spans="1:15" ht="13">
      <c r="A3472" s="4">
        <v>184370688</v>
      </c>
      <c r="B3472" s="5">
        <v>45401.82671296296</v>
      </c>
      <c r="C3472" s="4" t="s">
        <v>13</v>
      </c>
      <c r="D3472" s="4">
        <v>0</v>
      </c>
      <c r="E3472" s="5">
        <v>45401.834432870368</v>
      </c>
      <c r="F3472" s="6" t="s">
        <v>37</v>
      </c>
      <c r="G3472" s="7">
        <v>2.5810185185185185E-3</v>
      </c>
      <c r="H3472" s="5">
        <v>45401.829293981478</v>
      </c>
      <c r="I3472" s="7">
        <v>7.7777777777777776E-3</v>
      </c>
      <c r="J3472" s="6" t="s">
        <v>17</v>
      </c>
      <c r="K3472" s="4">
        <v>3</v>
      </c>
      <c r="L3472" s="4">
        <v>3</v>
      </c>
      <c r="M3472" s="6" t="s">
        <v>18</v>
      </c>
      <c r="N3472" s="6"/>
      <c r="O3472" s="6"/>
    </row>
    <row r="3473" spans="1:15" ht="13">
      <c r="A3473" s="4">
        <v>184372948</v>
      </c>
      <c r="B3473" s="5">
        <v>45401.839814814812</v>
      </c>
      <c r="C3473" s="4" t="s">
        <v>19</v>
      </c>
      <c r="D3473" s="4">
        <v>0</v>
      </c>
      <c r="E3473" s="5">
        <v>45401.853125000001</v>
      </c>
      <c r="F3473" s="6" t="s">
        <v>27</v>
      </c>
      <c r="G3473" s="7">
        <v>1.4930555555555556E-3</v>
      </c>
      <c r="H3473" s="5">
        <v>45401.841307870367</v>
      </c>
      <c r="I3473" s="7">
        <v>1.337962962962963E-2</v>
      </c>
      <c r="J3473" s="6" t="s">
        <v>15</v>
      </c>
      <c r="K3473" s="4">
        <v>1</v>
      </c>
      <c r="L3473" s="4">
        <v>1</v>
      </c>
      <c r="M3473" s="6" t="s">
        <v>18</v>
      </c>
      <c r="N3473" s="6"/>
      <c r="O3473" s="6"/>
    </row>
    <row r="3474" spans="1:15" ht="13">
      <c r="A3474" s="4">
        <v>184373218</v>
      </c>
      <c r="B3474" s="5">
        <v>45401.841620370367</v>
      </c>
      <c r="C3474" s="4" t="s">
        <v>19</v>
      </c>
      <c r="D3474" s="4">
        <v>0</v>
      </c>
      <c r="E3474" s="5">
        <v>45401.855462962965</v>
      </c>
      <c r="F3474" s="6" t="s">
        <v>37</v>
      </c>
      <c r="G3474" s="7">
        <v>9.2592592592592596E-4</v>
      </c>
      <c r="H3474" s="5">
        <v>45401.842546296299</v>
      </c>
      <c r="I3474" s="7">
        <v>1.3877314814814815E-2</v>
      </c>
      <c r="J3474" s="6" t="s">
        <v>17</v>
      </c>
      <c r="K3474" s="4">
        <v>5</v>
      </c>
      <c r="L3474" s="4">
        <v>3</v>
      </c>
      <c r="M3474" s="6" t="s">
        <v>38</v>
      </c>
      <c r="N3474" s="6"/>
      <c r="O3474" s="6"/>
    </row>
    <row r="3475" spans="1:15" ht="13">
      <c r="A3475" s="4">
        <v>184374663</v>
      </c>
      <c r="B3475" s="5">
        <v>45401.851099537038</v>
      </c>
      <c r="C3475" s="4" t="s">
        <v>23</v>
      </c>
      <c r="D3475" s="4">
        <v>0</v>
      </c>
      <c r="E3475" s="5">
        <v>45401.854409722226</v>
      </c>
      <c r="F3475" s="6" t="s">
        <v>27</v>
      </c>
      <c r="G3475" s="5" t="s">
        <v>24</v>
      </c>
      <c r="H3475" s="5" t="s">
        <v>24</v>
      </c>
      <c r="I3475" s="7">
        <v>3.3101851851851851E-3</v>
      </c>
      <c r="J3475" s="6" t="s">
        <v>17</v>
      </c>
      <c r="K3475" s="4">
        <v>0</v>
      </c>
      <c r="L3475" s="4">
        <v>1</v>
      </c>
      <c r="M3475" s="6" t="s">
        <v>58</v>
      </c>
      <c r="N3475" s="6"/>
      <c r="O3475" s="6"/>
    </row>
    <row r="3476" spans="1:15" ht="13">
      <c r="A3476" s="4">
        <v>184374897</v>
      </c>
      <c r="B3476" s="5">
        <v>45401.852592592593</v>
      </c>
      <c r="C3476" s="4" t="s">
        <v>13</v>
      </c>
      <c r="D3476" s="4">
        <v>0</v>
      </c>
      <c r="E3476" s="5">
        <v>45402.361307870371</v>
      </c>
      <c r="F3476" s="6" t="s">
        <v>27</v>
      </c>
      <c r="G3476" s="7">
        <v>5.0925925925925921E-4</v>
      </c>
      <c r="H3476" s="5">
        <v>45401.853368055556</v>
      </c>
      <c r="I3476" s="7">
        <v>2.8703703703703703E-3</v>
      </c>
      <c r="J3476" s="6" t="s">
        <v>17</v>
      </c>
      <c r="K3476" s="4">
        <v>3</v>
      </c>
      <c r="L3476" s="4">
        <v>4</v>
      </c>
      <c r="M3476" s="6" t="s">
        <v>32</v>
      </c>
      <c r="N3476" s="6"/>
      <c r="O3476" s="6"/>
    </row>
    <row r="3477" spans="1:15" ht="13">
      <c r="A3477" s="4">
        <v>184375167</v>
      </c>
      <c r="B3477" s="5">
        <v>45401.85429398148</v>
      </c>
      <c r="C3477" s="4" t="s">
        <v>13</v>
      </c>
      <c r="D3477" s="4">
        <v>2</v>
      </c>
      <c r="E3477" s="5">
        <v>45401.891932870371</v>
      </c>
      <c r="F3477" s="6" t="s">
        <v>27</v>
      </c>
      <c r="G3477" s="7">
        <v>4.5138888888888887E-4</v>
      </c>
      <c r="H3477" s="5">
        <v>45401.855324074073</v>
      </c>
      <c r="I3477" s="7">
        <v>3.7685185185185183E-2</v>
      </c>
      <c r="J3477" s="6" t="s">
        <v>17</v>
      </c>
      <c r="K3477" s="4">
        <v>11</v>
      </c>
      <c r="L3477" s="4">
        <v>16</v>
      </c>
      <c r="M3477" s="6" t="s">
        <v>67</v>
      </c>
      <c r="N3477" s="6"/>
      <c r="O3477" s="6"/>
    </row>
    <row r="3478" spans="1:15" ht="13">
      <c r="A3478" s="4">
        <v>184376541</v>
      </c>
      <c r="B3478" s="5">
        <v>45401.862824074073</v>
      </c>
      <c r="C3478" s="4" t="s">
        <v>13</v>
      </c>
      <c r="D3478" s="4">
        <v>1</v>
      </c>
      <c r="E3478" s="5">
        <v>45402.378159722219</v>
      </c>
      <c r="F3478" s="6" t="s">
        <v>27</v>
      </c>
      <c r="G3478" s="7">
        <v>2.3032407407407407E-3</v>
      </c>
      <c r="H3478" s="5">
        <v>45401.865127314813</v>
      </c>
      <c r="I3478" s="7">
        <v>7.7777777777777776E-3</v>
      </c>
      <c r="J3478" s="6" t="s">
        <v>17</v>
      </c>
      <c r="K3478" s="4">
        <v>4</v>
      </c>
      <c r="L3478" s="4">
        <v>7</v>
      </c>
      <c r="M3478" s="6" t="s">
        <v>35</v>
      </c>
      <c r="N3478" s="6"/>
      <c r="O3478" s="6"/>
    </row>
    <row r="3479" spans="1:15" ht="13">
      <c r="A3479" s="4">
        <v>184377372</v>
      </c>
      <c r="B3479" s="5">
        <v>45401.867881944447</v>
      </c>
      <c r="C3479" s="4" t="s">
        <v>19</v>
      </c>
      <c r="D3479" s="4">
        <v>2</v>
      </c>
      <c r="E3479" s="5">
        <v>45401.893159722225</v>
      </c>
      <c r="F3479" s="6" t="s">
        <v>27</v>
      </c>
      <c r="G3479" s="7">
        <v>2.9166666666666668E-3</v>
      </c>
      <c r="H3479" s="5">
        <v>45401.870798611111</v>
      </c>
      <c r="I3479" s="7">
        <v>2.5324074074074075E-2</v>
      </c>
      <c r="J3479" s="6" t="s">
        <v>17</v>
      </c>
      <c r="K3479" s="4">
        <v>7</v>
      </c>
      <c r="L3479" s="4">
        <v>14</v>
      </c>
      <c r="M3479" s="6" t="s">
        <v>56</v>
      </c>
      <c r="N3479" s="6"/>
      <c r="O3479" s="6"/>
    </row>
    <row r="3480" spans="1:15" ht="13">
      <c r="A3480" s="4">
        <v>184377959</v>
      </c>
      <c r="B3480" s="5">
        <v>45401.871967592589</v>
      </c>
      <c r="C3480" s="4" t="s">
        <v>13</v>
      </c>
      <c r="D3480" s="4">
        <v>0</v>
      </c>
      <c r="E3480" s="5">
        <v>45402.378171296295</v>
      </c>
      <c r="F3480" s="6" t="s">
        <v>27</v>
      </c>
      <c r="G3480" s="7">
        <v>9.2592592592592596E-4</v>
      </c>
      <c r="H3480" s="5">
        <v>45401.872893518521</v>
      </c>
      <c r="I3480" s="7">
        <v>1.5393518518518519E-3</v>
      </c>
      <c r="J3480" s="6" t="s">
        <v>15</v>
      </c>
      <c r="K3480" s="4">
        <v>1</v>
      </c>
      <c r="L3480" s="4">
        <v>1</v>
      </c>
      <c r="M3480" s="6" t="s">
        <v>22</v>
      </c>
      <c r="N3480" s="6"/>
      <c r="O3480" s="6"/>
    </row>
    <row r="3481" spans="1:15" ht="13">
      <c r="A3481" s="4">
        <v>184378616</v>
      </c>
      <c r="B3481" s="5">
        <v>45401.875856481478</v>
      </c>
      <c r="C3481" s="4" t="s">
        <v>13</v>
      </c>
      <c r="D3481" s="4">
        <v>2</v>
      </c>
      <c r="E3481" s="5">
        <v>45401.88726851852</v>
      </c>
      <c r="F3481" s="6" t="s">
        <v>27</v>
      </c>
      <c r="G3481" s="7">
        <v>4.8032407407407407E-3</v>
      </c>
      <c r="H3481" s="5">
        <v>45401.880659722221</v>
      </c>
      <c r="I3481" s="7">
        <v>1.1481481481481481E-2</v>
      </c>
      <c r="J3481" s="6" t="s">
        <v>17</v>
      </c>
      <c r="K3481" s="4">
        <v>4</v>
      </c>
      <c r="L3481" s="4">
        <v>8</v>
      </c>
      <c r="M3481" s="6" t="s">
        <v>86</v>
      </c>
      <c r="N3481" s="6"/>
      <c r="O3481" s="6"/>
    </row>
    <row r="3482" spans="1:15" ht="13">
      <c r="A3482" s="4">
        <v>184381143</v>
      </c>
      <c r="B3482" s="5">
        <v>45401.892974537041</v>
      </c>
      <c r="C3482" s="4" t="s">
        <v>13</v>
      </c>
      <c r="D3482" s="4">
        <v>0</v>
      </c>
      <c r="E3482" s="5">
        <v>45401.893946759257</v>
      </c>
      <c r="F3482" s="6" t="s">
        <v>27</v>
      </c>
      <c r="G3482" s="7">
        <v>4.861111111111111E-4</v>
      </c>
      <c r="H3482" s="5">
        <v>45401.893460648149</v>
      </c>
      <c r="I3482" s="7">
        <v>1.0069444444444444E-3</v>
      </c>
      <c r="J3482" s="6" t="s">
        <v>17</v>
      </c>
      <c r="K3482" s="4">
        <v>2</v>
      </c>
      <c r="L3482" s="4">
        <v>2</v>
      </c>
      <c r="M3482" s="6" t="s">
        <v>33</v>
      </c>
      <c r="N3482" s="6"/>
      <c r="O3482" s="6"/>
    </row>
    <row r="3483" spans="1:15" ht="13">
      <c r="A3483" s="4">
        <v>184382824</v>
      </c>
      <c r="B3483" s="5">
        <v>45401.904849537037</v>
      </c>
      <c r="C3483" s="4" t="s">
        <v>13</v>
      </c>
      <c r="D3483" s="4">
        <v>0</v>
      </c>
      <c r="E3483" s="5">
        <v>45401.911134259259</v>
      </c>
      <c r="F3483" s="6" t="s">
        <v>27</v>
      </c>
      <c r="G3483" s="7">
        <v>4.861111111111111E-4</v>
      </c>
      <c r="H3483" s="5">
        <v>45401.905439814815</v>
      </c>
      <c r="I3483" s="7">
        <v>6.3541666666666668E-3</v>
      </c>
      <c r="J3483" s="6" t="s">
        <v>17</v>
      </c>
      <c r="K3483" s="4">
        <v>2</v>
      </c>
      <c r="L3483" s="4">
        <v>7</v>
      </c>
      <c r="M3483" s="6" t="s">
        <v>55</v>
      </c>
      <c r="N3483" s="6"/>
      <c r="O3483" s="6"/>
    </row>
    <row r="3484" spans="1:15" ht="13">
      <c r="A3484" s="4">
        <v>184383151</v>
      </c>
      <c r="B3484" s="5">
        <v>45401.906967592593</v>
      </c>
      <c r="C3484" s="4" t="s">
        <v>13</v>
      </c>
      <c r="D3484" s="4">
        <v>0</v>
      </c>
      <c r="E3484" s="5">
        <v>45402.419930555552</v>
      </c>
      <c r="F3484" s="6" t="s">
        <v>27</v>
      </c>
      <c r="G3484" s="7">
        <v>4.8379629629629632E-3</v>
      </c>
      <c r="H3484" s="5">
        <v>45401.911805555559</v>
      </c>
      <c r="I3484" s="7">
        <v>0</v>
      </c>
      <c r="J3484" s="6" t="s">
        <v>17</v>
      </c>
      <c r="K3484" s="4">
        <v>4</v>
      </c>
      <c r="L3484" s="4">
        <v>4</v>
      </c>
      <c r="M3484" s="6" t="s">
        <v>62</v>
      </c>
      <c r="N3484" s="6"/>
      <c r="O3484" s="6"/>
    </row>
    <row r="3485" spans="1:15" ht="13">
      <c r="A3485" s="4">
        <v>184383672</v>
      </c>
      <c r="B3485" s="5">
        <v>45401.910821759258</v>
      </c>
      <c r="C3485" s="4" t="s">
        <v>13</v>
      </c>
      <c r="D3485" s="4">
        <v>1</v>
      </c>
      <c r="E3485" s="5">
        <v>45402.419930555552</v>
      </c>
      <c r="F3485" s="6" t="s">
        <v>27</v>
      </c>
      <c r="G3485" s="7">
        <v>1.4004629629629629E-3</v>
      </c>
      <c r="H3485" s="5">
        <v>45401.912222222221</v>
      </c>
      <c r="I3485" s="7">
        <v>2.0949074074074073E-3</v>
      </c>
      <c r="J3485" s="6" t="s">
        <v>17</v>
      </c>
      <c r="K3485" s="4">
        <v>2</v>
      </c>
      <c r="L3485" s="4">
        <v>4</v>
      </c>
      <c r="M3485" s="6" t="s">
        <v>65</v>
      </c>
      <c r="N3485" s="6"/>
      <c r="O3485" s="6"/>
    </row>
    <row r="3486" spans="1:15" ht="13">
      <c r="A3486" s="4">
        <v>184384113</v>
      </c>
      <c r="B3486" s="5">
        <v>45401.914259259262</v>
      </c>
      <c r="C3486" s="4" t="s">
        <v>23</v>
      </c>
      <c r="D3486" s="4">
        <v>0</v>
      </c>
      <c r="E3486" s="5">
        <v>45401.918645833335</v>
      </c>
      <c r="F3486" s="6" t="s">
        <v>27</v>
      </c>
      <c r="G3486" s="5" t="s">
        <v>24</v>
      </c>
      <c r="H3486" s="5" t="s">
        <v>24</v>
      </c>
      <c r="I3486" s="7">
        <v>0</v>
      </c>
      <c r="J3486" s="6" t="s">
        <v>17</v>
      </c>
      <c r="K3486" s="4">
        <v>0</v>
      </c>
      <c r="L3486" s="4">
        <v>1</v>
      </c>
      <c r="M3486" s="6" t="s">
        <v>58</v>
      </c>
      <c r="N3486" s="6"/>
      <c r="O3486" s="6"/>
    </row>
    <row r="3487" spans="1:15" ht="13">
      <c r="A3487" s="4">
        <v>184385421</v>
      </c>
      <c r="B3487" s="5">
        <v>45401.924479166664</v>
      </c>
      <c r="C3487" s="4" t="s">
        <v>13</v>
      </c>
      <c r="D3487" s="4">
        <v>0</v>
      </c>
      <c r="E3487" s="5">
        <v>45402.476307870369</v>
      </c>
      <c r="F3487" s="6" t="s">
        <v>37</v>
      </c>
      <c r="G3487" s="4">
        <v>0</v>
      </c>
      <c r="H3487" s="5">
        <f>B3487</f>
        <v>45401.924479166664</v>
      </c>
      <c r="I3487" s="7">
        <v>0.14303240740740741</v>
      </c>
      <c r="J3487" s="6" t="s">
        <v>15</v>
      </c>
      <c r="K3487" s="4">
        <v>1</v>
      </c>
      <c r="L3487" s="4">
        <v>2</v>
      </c>
      <c r="M3487" s="6" t="s">
        <v>70</v>
      </c>
      <c r="N3487" s="6"/>
      <c r="O3487" s="6"/>
    </row>
    <row r="3488" spans="1:15" ht="13">
      <c r="A3488" s="4">
        <v>184387046</v>
      </c>
      <c r="B3488" s="5">
        <v>45401.937754629631</v>
      </c>
      <c r="C3488" s="4" t="s">
        <v>13</v>
      </c>
      <c r="D3488" s="4">
        <v>2</v>
      </c>
      <c r="E3488" s="5">
        <v>45402.365335648145</v>
      </c>
      <c r="F3488" s="6" t="s">
        <v>37</v>
      </c>
      <c r="G3488" s="7">
        <v>0.42256944444444444</v>
      </c>
      <c r="H3488" s="5">
        <v>45402.363194444442</v>
      </c>
      <c r="I3488" s="7">
        <v>3.2060185185185185E-2</v>
      </c>
      <c r="J3488" s="6" t="s">
        <v>17</v>
      </c>
      <c r="K3488" s="4">
        <v>2</v>
      </c>
      <c r="L3488" s="4">
        <v>5</v>
      </c>
      <c r="M3488" s="6" t="s">
        <v>52</v>
      </c>
      <c r="N3488" s="6"/>
      <c r="O3488" s="6"/>
    </row>
    <row r="3489" spans="1:15" ht="13">
      <c r="A3489" s="4">
        <v>184390744</v>
      </c>
      <c r="B3489" s="5">
        <v>45401.976805555554</v>
      </c>
      <c r="C3489" s="4" t="s">
        <v>13</v>
      </c>
      <c r="D3489" s="4">
        <v>0</v>
      </c>
      <c r="E3489" s="5">
        <v>45402.837326388886</v>
      </c>
      <c r="F3489" s="6" t="s">
        <v>27</v>
      </c>
      <c r="G3489" s="5" t="s">
        <v>24</v>
      </c>
      <c r="H3489" s="5" t="s">
        <v>24</v>
      </c>
      <c r="I3489" s="7">
        <v>0</v>
      </c>
      <c r="J3489" s="6" t="s">
        <v>17</v>
      </c>
      <c r="K3489" s="4">
        <v>0</v>
      </c>
      <c r="L3489" s="4">
        <v>1</v>
      </c>
      <c r="M3489" s="6" t="s">
        <v>51</v>
      </c>
      <c r="N3489" s="6"/>
      <c r="O3489" s="6"/>
    </row>
    <row r="3490" spans="1:15" ht="13">
      <c r="A3490" s="4">
        <v>184392728</v>
      </c>
      <c r="B3490" s="5">
        <v>45402.002326388887</v>
      </c>
      <c r="C3490" s="4" t="s">
        <v>13</v>
      </c>
      <c r="D3490" s="4">
        <v>0</v>
      </c>
      <c r="E3490" s="5">
        <v>45402.358148148145</v>
      </c>
      <c r="F3490" s="6" t="s">
        <v>37</v>
      </c>
      <c r="G3490" s="7">
        <v>6.1342592592592594E-3</v>
      </c>
      <c r="H3490" s="5">
        <v>45402.008460648147</v>
      </c>
      <c r="I3490" s="7">
        <v>2.4826388888888887E-2</v>
      </c>
      <c r="J3490" s="6" t="s">
        <v>17</v>
      </c>
      <c r="K3490" s="4">
        <v>5</v>
      </c>
      <c r="L3490" s="4">
        <v>5</v>
      </c>
      <c r="M3490" s="6" t="s">
        <v>32</v>
      </c>
      <c r="N3490" s="6"/>
      <c r="O3490" s="6"/>
    </row>
    <row r="3491" spans="1:15" ht="13">
      <c r="A3491" s="4">
        <v>184394681</v>
      </c>
      <c r="B3491" s="5">
        <v>45402.032581018517</v>
      </c>
      <c r="C3491" s="4" t="s">
        <v>13</v>
      </c>
      <c r="D3491" s="4">
        <v>1</v>
      </c>
      <c r="E3491" s="5">
        <v>45402.861793981479</v>
      </c>
      <c r="F3491" s="6" t="s">
        <v>37</v>
      </c>
      <c r="G3491" s="7">
        <v>1.1574074074074073E-5</v>
      </c>
      <c r="H3491" s="5">
        <v>45402.032592592594</v>
      </c>
      <c r="I3491" s="7">
        <v>2.6655092592592591E-2</v>
      </c>
      <c r="J3491" s="6" t="s">
        <v>17</v>
      </c>
      <c r="K3491" s="4">
        <v>5</v>
      </c>
      <c r="L3491" s="4">
        <v>6</v>
      </c>
      <c r="M3491" s="6" t="s">
        <v>28</v>
      </c>
      <c r="N3491" s="6"/>
      <c r="O3491" s="6"/>
    </row>
    <row r="3492" spans="1:15" ht="13">
      <c r="A3492" s="4">
        <v>184394872</v>
      </c>
      <c r="B3492" s="5">
        <v>45402.035555555558</v>
      </c>
      <c r="C3492" s="4" t="s">
        <v>13</v>
      </c>
      <c r="D3492" s="4">
        <v>0</v>
      </c>
      <c r="E3492" s="5">
        <v>45402.376898148148</v>
      </c>
      <c r="F3492" s="6" t="s">
        <v>37</v>
      </c>
      <c r="G3492" s="7">
        <v>0.16119212962962962</v>
      </c>
      <c r="H3492" s="5">
        <v>45402.368379629632</v>
      </c>
      <c r="I3492" s="7">
        <v>4.3611111111111114E-2</v>
      </c>
      <c r="J3492" s="6" t="s">
        <v>15</v>
      </c>
      <c r="K3492" s="4">
        <v>1</v>
      </c>
      <c r="L3492" s="4">
        <v>14</v>
      </c>
      <c r="M3492" s="6" t="s">
        <v>18</v>
      </c>
      <c r="N3492" s="6"/>
      <c r="O3492" s="6"/>
    </row>
    <row r="3493" spans="1:15" ht="13">
      <c r="A3493" s="4">
        <v>184396778</v>
      </c>
      <c r="B3493" s="5">
        <v>45402.074583333335</v>
      </c>
      <c r="C3493" s="4" t="s">
        <v>13</v>
      </c>
      <c r="D3493" s="4">
        <v>0</v>
      </c>
      <c r="E3493" s="5">
        <v>45402.559907407405</v>
      </c>
      <c r="F3493" s="6" t="s">
        <v>37</v>
      </c>
      <c r="G3493" s="7">
        <v>0.29064814814814816</v>
      </c>
      <c r="H3493" s="5">
        <v>45402.365231481483</v>
      </c>
      <c r="I3493" s="7">
        <v>0.22662037037037036</v>
      </c>
      <c r="J3493" s="6" t="s">
        <v>15</v>
      </c>
      <c r="K3493" s="4">
        <v>1</v>
      </c>
      <c r="L3493" s="4">
        <v>2</v>
      </c>
      <c r="M3493" s="6" t="s">
        <v>20</v>
      </c>
      <c r="N3493" s="6"/>
      <c r="O3493" s="6"/>
    </row>
    <row r="3494" spans="1:15" ht="13">
      <c r="A3494" s="4">
        <v>184400883</v>
      </c>
      <c r="B3494" s="5">
        <v>45402.180983796294</v>
      </c>
      <c r="C3494" s="4" t="s">
        <v>13</v>
      </c>
      <c r="D3494" s="4">
        <v>1</v>
      </c>
      <c r="E3494" s="5">
        <v>45402.376805555556</v>
      </c>
      <c r="F3494" s="6" t="s">
        <v>37</v>
      </c>
      <c r="G3494" s="7">
        <v>0.18550925925925926</v>
      </c>
      <c r="H3494" s="5">
        <v>45402.366493055553</v>
      </c>
      <c r="I3494" s="7">
        <v>4.3530092592592592E-2</v>
      </c>
      <c r="J3494" s="6" t="s">
        <v>17</v>
      </c>
      <c r="K3494" s="4">
        <v>4</v>
      </c>
      <c r="L3494" s="4">
        <v>6</v>
      </c>
      <c r="M3494" s="6" t="s">
        <v>38</v>
      </c>
      <c r="N3494" s="6"/>
      <c r="O3494" s="6"/>
    </row>
    <row r="3495" spans="1:15" ht="13">
      <c r="A3495" s="4">
        <v>184401565</v>
      </c>
      <c r="B3495" s="5">
        <v>45402.20045138889</v>
      </c>
      <c r="C3495" s="4" t="s">
        <v>19</v>
      </c>
      <c r="D3495" s="4">
        <v>0</v>
      </c>
      <c r="E3495" s="5">
        <v>45402.64</v>
      </c>
      <c r="F3495" s="6" t="s">
        <v>37</v>
      </c>
      <c r="G3495" s="7">
        <v>0.16677083333333334</v>
      </c>
      <c r="H3495" s="5">
        <v>45402.367222222223</v>
      </c>
      <c r="I3495" s="7">
        <v>0.30671296296296297</v>
      </c>
      <c r="J3495" s="6" t="s">
        <v>17</v>
      </c>
      <c r="K3495" s="4">
        <v>3</v>
      </c>
      <c r="L3495" s="4">
        <v>6</v>
      </c>
      <c r="M3495" s="6" t="s">
        <v>18</v>
      </c>
      <c r="N3495" s="6"/>
      <c r="O3495" s="6"/>
    </row>
    <row r="3496" spans="1:15" ht="13">
      <c r="A3496" s="4">
        <v>184405321</v>
      </c>
      <c r="B3496" s="5">
        <v>45402.283877314818</v>
      </c>
      <c r="C3496" s="4" t="s">
        <v>13</v>
      </c>
      <c r="D3496" s="4">
        <v>0</v>
      </c>
      <c r="E3496" s="5">
        <v>45402.37672453704</v>
      </c>
      <c r="F3496" s="6" t="s">
        <v>37</v>
      </c>
      <c r="G3496" s="7">
        <v>8.8206018518518517E-2</v>
      </c>
      <c r="H3496" s="5">
        <v>45402.372083333335</v>
      </c>
      <c r="I3496" s="7">
        <v>4.3425925925925923E-2</v>
      </c>
      <c r="J3496" s="6" t="s">
        <v>15</v>
      </c>
      <c r="K3496" s="4">
        <v>1</v>
      </c>
      <c r="L3496" s="4">
        <v>2</v>
      </c>
      <c r="M3496" s="6" t="s">
        <v>20</v>
      </c>
      <c r="N3496" s="6"/>
      <c r="O3496" s="6"/>
    </row>
    <row r="3497" spans="1:15" ht="13">
      <c r="A3497" s="4">
        <v>184406377</v>
      </c>
      <c r="B3497" s="5">
        <v>45402.302037037036</v>
      </c>
      <c r="C3497" s="4" t="s">
        <v>13</v>
      </c>
      <c r="D3497" s="4">
        <v>0</v>
      </c>
      <c r="E3497" s="5">
        <v>45402.886793981481</v>
      </c>
      <c r="F3497" s="6" t="s">
        <v>37</v>
      </c>
      <c r="G3497" s="7">
        <v>5.2245370370370373E-2</v>
      </c>
      <c r="H3497" s="5">
        <v>45402.385578703703</v>
      </c>
      <c r="I3497" s="7">
        <v>5.2615740740740741E-2</v>
      </c>
      <c r="J3497" s="6" t="s">
        <v>15</v>
      </c>
      <c r="K3497" s="4">
        <v>1</v>
      </c>
      <c r="L3497" s="4">
        <v>3</v>
      </c>
      <c r="M3497" s="6" t="s">
        <v>26</v>
      </c>
      <c r="N3497" s="6"/>
      <c r="O3497" s="6"/>
    </row>
    <row r="3498" spans="1:15" ht="13">
      <c r="A3498" s="4">
        <v>184406741</v>
      </c>
      <c r="B3498" s="5">
        <v>45402.307858796295</v>
      </c>
      <c r="C3498" s="4" t="s">
        <v>13</v>
      </c>
      <c r="D3498" s="4">
        <v>0</v>
      </c>
      <c r="E3498" s="5">
        <v>45402.870046296295</v>
      </c>
      <c r="F3498" s="6" t="s">
        <v>37</v>
      </c>
      <c r="G3498" s="7">
        <v>2.7083333333333334E-2</v>
      </c>
      <c r="H3498" s="5">
        <v>45402.36041666667</v>
      </c>
      <c r="I3498" s="7">
        <v>3.0462962962962963E-2</v>
      </c>
      <c r="J3498" s="6" t="s">
        <v>17</v>
      </c>
      <c r="K3498" s="4">
        <v>2</v>
      </c>
      <c r="L3498" s="4">
        <v>6</v>
      </c>
      <c r="M3498" s="6" t="s">
        <v>20</v>
      </c>
      <c r="N3498" s="6"/>
      <c r="O3498" s="6"/>
    </row>
    <row r="3499" spans="1:15" ht="13">
      <c r="A3499" s="4">
        <v>184407201</v>
      </c>
      <c r="B3499" s="5">
        <v>45402.314675925925</v>
      </c>
      <c r="C3499" s="4" t="s">
        <v>13</v>
      </c>
      <c r="D3499" s="4">
        <v>0</v>
      </c>
      <c r="E3499" s="5">
        <v>45402.886793981481</v>
      </c>
      <c r="F3499" s="6" t="s">
        <v>37</v>
      </c>
      <c r="G3499" s="7">
        <v>4.6527777777777779E-2</v>
      </c>
      <c r="H3499" s="5">
        <v>45402.379861111112</v>
      </c>
      <c r="I3499" s="7">
        <v>5.1458333333333335E-2</v>
      </c>
      <c r="J3499" s="6" t="s">
        <v>17</v>
      </c>
      <c r="K3499" s="4">
        <v>2</v>
      </c>
      <c r="L3499" s="4">
        <v>4</v>
      </c>
      <c r="M3499" s="6" t="s">
        <v>22</v>
      </c>
      <c r="N3499" s="6"/>
      <c r="O3499" s="6"/>
    </row>
    <row r="3500" spans="1:15" ht="13">
      <c r="A3500" s="4">
        <v>184408616</v>
      </c>
      <c r="B3500" s="5">
        <v>45402.334652777776</v>
      </c>
      <c r="C3500" s="4" t="s">
        <v>13</v>
      </c>
      <c r="D3500" s="4">
        <v>0</v>
      </c>
      <c r="E3500" s="5">
        <v>45402.837326388886</v>
      </c>
      <c r="F3500" s="6" t="s">
        <v>37</v>
      </c>
      <c r="G3500" s="7">
        <v>1.3310185185185185E-3</v>
      </c>
      <c r="H3500" s="5">
        <v>45402.3359837963</v>
      </c>
      <c r="I3500" s="7">
        <v>2.6041666666666665E-3</v>
      </c>
      <c r="J3500" s="6" t="s">
        <v>15</v>
      </c>
      <c r="K3500" s="4">
        <v>1</v>
      </c>
      <c r="L3500" s="4">
        <v>2</v>
      </c>
      <c r="M3500" s="6" t="s">
        <v>25</v>
      </c>
      <c r="N3500" s="6"/>
      <c r="O3500" s="6"/>
    </row>
    <row r="3501" spans="1:15" ht="13">
      <c r="A3501" s="4">
        <v>184410808</v>
      </c>
      <c r="B3501" s="5">
        <v>45402.356585648151</v>
      </c>
      <c r="C3501" s="4" t="s">
        <v>19</v>
      </c>
      <c r="D3501" s="4">
        <v>0</v>
      </c>
      <c r="E3501" s="5">
        <v>45402.358113425929</v>
      </c>
      <c r="F3501" s="6" t="s">
        <v>37</v>
      </c>
      <c r="G3501" s="7">
        <v>2.3148148148148149E-4</v>
      </c>
      <c r="H3501" s="5">
        <v>45402.356817129628</v>
      </c>
      <c r="I3501" s="7">
        <v>1.5740740740740741E-3</v>
      </c>
      <c r="J3501" s="6" t="s">
        <v>17</v>
      </c>
      <c r="K3501" s="4">
        <v>2</v>
      </c>
      <c r="L3501" s="4">
        <v>5</v>
      </c>
      <c r="M3501" s="6" t="s">
        <v>32</v>
      </c>
      <c r="N3501" s="6"/>
      <c r="O3501" s="6"/>
    </row>
    <row r="3502" spans="1:15" ht="13">
      <c r="A3502" s="4">
        <v>184410913</v>
      </c>
      <c r="B3502" s="5">
        <v>45402.357685185183</v>
      </c>
      <c r="C3502" s="4" t="s">
        <v>13</v>
      </c>
      <c r="D3502" s="4">
        <v>0</v>
      </c>
      <c r="E3502" s="5">
        <v>45402.861805555556</v>
      </c>
      <c r="F3502" s="6" t="s">
        <v>37</v>
      </c>
      <c r="G3502" s="5" t="s">
        <v>24</v>
      </c>
      <c r="H3502" s="5" t="s">
        <v>24</v>
      </c>
      <c r="I3502" s="7">
        <v>3.3564814814814812E-4</v>
      </c>
      <c r="J3502" s="6" t="s">
        <v>17</v>
      </c>
      <c r="K3502" s="4">
        <v>0</v>
      </c>
      <c r="L3502" s="4">
        <v>1</v>
      </c>
      <c r="M3502" s="6" t="s">
        <v>51</v>
      </c>
      <c r="N3502" s="6"/>
      <c r="O3502" s="6"/>
    </row>
    <row r="3503" spans="1:15" ht="13">
      <c r="A3503" s="4">
        <v>184416440</v>
      </c>
      <c r="B3503" s="5">
        <v>45402.399988425925</v>
      </c>
      <c r="C3503" s="4" t="s">
        <v>13</v>
      </c>
      <c r="D3503" s="4">
        <v>0</v>
      </c>
      <c r="E3503" s="5">
        <v>45402.436840277776</v>
      </c>
      <c r="F3503" s="6" t="s">
        <v>37</v>
      </c>
      <c r="G3503" s="7">
        <v>2.8935185185185184E-4</v>
      </c>
      <c r="H3503" s="5">
        <v>45402.400277777779</v>
      </c>
      <c r="I3503" s="7">
        <v>3.695601851851852E-2</v>
      </c>
      <c r="J3503" s="6" t="s">
        <v>17</v>
      </c>
      <c r="K3503" s="4">
        <v>4</v>
      </c>
      <c r="L3503" s="4">
        <v>4</v>
      </c>
      <c r="M3503" s="6" t="s">
        <v>92</v>
      </c>
      <c r="N3503" s="6"/>
      <c r="O3503" s="6"/>
    </row>
    <row r="3504" spans="1:15" ht="13">
      <c r="A3504" s="4">
        <v>184417915</v>
      </c>
      <c r="B3504" s="5">
        <v>45402.410844907405</v>
      </c>
      <c r="C3504" s="4" t="s">
        <v>13</v>
      </c>
      <c r="D3504" s="4">
        <v>0</v>
      </c>
      <c r="E3504" s="5">
        <v>45402.419074074074</v>
      </c>
      <c r="F3504" s="6" t="s">
        <v>37</v>
      </c>
      <c r="G3504" s="7">
        <v>1.7476851851851852E-3</v>
      </c>
      <c r="H3504" s="5">
        <v>45402.412592592591</v>
      </c>
      <c r="I3504" s="7">
        <v>8.2754629629629636E-3</v>
      </c>
      <c r="J3504" s="6" t="s">
        <v>17</v>
      </c>
      <c r="K3504" s="4">
        <v>3</v>
      </c>
      <c r="L3504" s="4">
        <v>5</v>
      </c>
      <c r="M3504" s="6" t="s">
        <v>41</v>
      </c>
      <c r="N3504" s="6"/>
      <c r="O3504" s="6"/>
    </row>
    <row r="3505" spans="1:15" ht="13">
      <c r="A3505" s="4">
        <v>184418327</v>
      </c>
      <c r="B3505" s="5">
        <v>45402.414375</v>
      </c>
      <c r="C3505" s="4" t="s">
        <v>13</v>
      </c>
      <c r="D3505" s="4">
        <v>0</v>
      </c>
      <c r="E3505" s="5">
        <v>45402.416192129633</v>
      </c>
      <c r="F3505" s="6" t="s">
        <v>37</v>
      </c>
      <c r="G3505" s="7">
        <v>9.7222222222222219E-4</v>
      </c>
      <c r="H3505" s="5">
        <v>45402.415347222224</v>
      </c>
      <c r="I3505" s="7">
        <v>1.8749999999999999E-3</v>
      </c>
      <c r="J3505" s="6" t="s">
        <v>17</v>
      </c>
      <c r="K3505" s="4">
        <v>2</v>
      </c>
      <c r="L3505" s="4">
        <v>2</v>
      </c>
      <c r="M3505" s="6" t="s">
        <v>20</v>
      </c>
      <c r="N3505" s="6"/>
      <c r="O3505" s="6"/>
    </row>
    <row r="3506" spans="1:15" ht="13">
      <c r="A3506" s="4">
        <v>184419134</v>
      </c>
      <c r="B3506" s="5">
        <v>45402.41810185185</v>
      </c>
      <c r="C3506" s="4" t="s">
        <v>13</v>
      </c>
      <c r="D3506" s="4">
        <v>0</v>
      </c>
      <c r="E3506" s="5">
        <v>45402.455393518518</v>
      </c>
      <c r="F3506" s="6" t="s">
        <v>37</v>
      </c>
      <c r="G3506" s="7">
        <v>7.0601851851851847E-4</v>
      </c>
      <c r="H3506" s="5">
        <v>45402.418807870374</v>
      </c>
      <c r="I3506" s="7">
        <v>3.7349537037037035E-2</v>
      </c>
      <c r="J3506" s="6" t="s">
        <v>17</v>
      </c>
      <c r="K3506" s="4">
        <v>5</v>
      </c>
      <c r="L3506" s="4">
        <v>6</v>
      </c>
      <c r="M3506" s="6" t="s">
        <v>26</v>
      </c>
      <c r="N3506" s="6"/>
      <c r="O3506" s="6"/>
    </row>
    <row r="3507" spans="1:15" ht="13">
      <c r="A3507" s="4">
        <v>184419707</v>
      </c>
      <c r="B3507" s="5">
        <v>45402.422025462962</v>
      </c>
      <c r="C3507" s="4" t="s">
        <v>19</v>
      </c>
      <c r="D3507" s="4">
        <v>1</v>
      </c>
      <c r="E3507" s="5">
        <v>45402.944664351853</v>
      </c>
      <c r="F3507" s="6" t="s">
        <v>37</v>
      </c>
      <c r="G3507" s="7">
        <v>3.0092592592592593E-3</v>
      </c>
      <c r="H3507" s="5">
        <v>45402.425034722219</v>
      </c>
      <c r="I3507" s="7">
        <v>1.6840277777777777E-2</v>
      </c>
      <c r="J3507" s="6" t="s">
        <v>17</v>
      </c>
      <c r="K3507" s="4">
        <v>3</v>
      </c>
      <c r="L3507" s="4">
        <v>3</v>
      </c>
      <c r="M3507" s="6" t="s">
        <v>26</v>
      </c>
      <c r="N3507" s="6"/>
      <c r="O3507" s="6"/>
    </row>
    <row r="3508" spans="1:15" ht="13">
      <c r="A3508" s="4">
        <v>184419755</v>
      </c>
      <c r="B3508" s="5">
        <v>45402.422453703701</v>
      </c>
      <c r="C3508" s="4" t="s">
        <v>13</v>
      </c>
      <c r="D3508" s="4">
        <v>0</v>
      </c>
      <c r="E3508" s="5">
        <v>45402.929016203707</v>
      </c>
      <c r="F3508" s="6" t="s">
        <v>37</v>
      </c>
      <c r="G3508" s="5" t="s">
        <v>24</v>
      </c>
      <c r="H3508" s="5" t="s">
        <v>24</v>
      </c>
      <c r="I3508" s="7">
        <v>4.6296296296296298E-4</v>
      </c>
      <c r="J3508" s="6" t="s">
        <v>17</v>
      </c>
      <c r="K3508" s="4">
        <v>0</v>
      </c>
      <c r="L3508" s="4">
        <v>1</v>
      </c>
      <c r="M3508" s="6" t="s">
        <v>51</v>
      </c>
      <c r="N3508" s="6"/>
      <c r="O3508" s="6"/>
    </row>
    <row r="3509" spans="1:15" ht="13">
      <c r="A3509" s="4">
        <v>184419913</v>
      </c>
      <c r="B3509" s="5">
        <v>45402.423692129632</v>
      </c>
      <c r="C3509" s="4" t="s">
        <v>23</v>
      </c>
      <c r="D3509" s="4">
        <v>0</v>
      </c>
      <c r="E3509" s="5">
        <v>45402.929027777776</v>
      </c>
      <c r="F3509" s="6" t="s">
        <v>37</v>
      </c>
      <c r="G3509" s="5" t="s">
        <v>24</v>
      </c>
      <c r="H3509" s="5" t="s">
        <v>24</v>
      </c>
      <c r="I3509" s="7">
        <v>1.5509259259259259E-3</v>
      </c>
      <c r="J3509" s="6" t="s">
        <v>17</v>
      </c>
      <c r="K3509" s="4">
        <v>0</v>
      </c>
      <c r="L3509" s="4">
        <v>1</v>
      </c>
      <c r="M3509" s="6"/>
      <c r="N3509" s="6"/>
      <c r="O3509" s="6"/>
    </row>
    <row r="3510" spans="1:15" ht="13">
      <c r="A3510" s="4">
        <v>184420062</v>
      </c>
      <c r="B3510" s="5">
        <v>45402.424675925926</v>
      </c>
      <c r="C3510" s="4" t="s">
        <v>13</v>
      </c>
      <c r="D3510" s="4">
        <v>0</v>
      </c>
      <c r="E3510" s="5">
        <v>45402.426863425928</v>
      </c>
      <c r="F3510" s="6" t="s">
        <v>37</v>
      </c>
      <c r="G3510" s="7">
        <v>1.3657407407407407E-3</v>
      </c>
      <c r="H3510" s="5">
        <v>45402.426041666666</v>
      </c>
      <c r="I3510" s="7">
        <v>2.2337962962962962E-3</v>
      </c>
      <c r="J3510" s="6" t="s">
        <v>17</v>
      </c>
      <c r="K3510" s="4">
        <v>2</v>
      </c>
      <c r="L3510" s="4">
        <v>2</v>
      </c>
      <c r="M3510" s="6" t="s">
        <v>20</v>
      </c>
      <c r="N3510" s="6"/>
      <c r="O3510" s="6"/>
    </row>
    <row r="3511" spans="1:15" ht="13">
      <c r="A3511" s="4">
        <v>184422340</v>
      </c>
      <c r="B3511" s="5">
        <v>45402.438599537039</v>
      </c>
      <c r="C3511" s="4" t="s">
        <v>13</v>
      </c>
      <c r="D3511" s="4">
        <v>0</v>
      </c>
      <c r="E3511" s="5">
        <v>45402.944664351853</v>
      </c>
      <c r="F3511" s="6" t="s">
        <v>27</v>
      </c>
      <c r="G3511" s="7">
        <v>9.4907407407407408E-4</v>
      </c>
      <c r="H3511" s="5">
        <v>45402.43954861111</v>
      </c>
      <c r="I3511" s="7">
        <v>1.0879629629629629E-3</v>
      </c>
      <c r="J3511" s="6" t="s">
        <v>15</v>
      </c>
      <c r="K3511" s="4">
        <v>1</v>
      </c>
      <c r="L3511" s="4">
        <v>1</v>
      </c>
      <c r="M3511" s="6" t="s">
        <v>20</v>
      </c>
      <c r="N3511" s="6"/>
      <c r="O3511" s="6"/>
    </row>
    <row r="3512" spans="1:15" ht="13">
      <c r="A3512" s="4">
        <v>184422822</v>
      </c>
      <c r="B3512" s="5">
        <v>45402.442314814813</v>
      </c>
      <c r="C3512" s="4" t="s">
        <v>13</v>
      </c>
      <c r="D3512" s="4">
        <v>0</v>
      </c>
      <c r="E3512" s="5">
        <v>45402.961319444446</v>
      </c>
      <c r="F3512" s="6" t="s">
        <v>37</v>
      </c>
      <c r="G3512" s="7">
        <v>4.0509259259259258E-4</v>
      </c>
      <c r="H3512" s="5">
        <v>45402.442719907405</v>
      </c>
      <c r="I3512" s="7">
        <v>1.3078703703703703E-2</v>
      </c>
      <c r="J3512" s="6" t="s">
        <v>15</v>
      </c>
      <c r="K3512" s="4">
        <v>1</v>
      </c>
      <c r="L3512" s="4">
        <v>2</v>
      </c>
      <c r="M3512" s="6" t="s">
        <v>18</v>
      </c>
      <c r="N3512" s="6"/>
      <c r="O3512" s="6"/>
    </row>
    <row r="3513" spans="1:15" ht="13">
      <c r="A3513" s="4">
        <v>184423307</v>
      </c>
      <c r="B3513" s="5">
        <v>45402.446064814816</v>
      </c>
      <c r="C3513" s="4" t="s">
        <v>13</v>
      </c>
      <c r="D3513" s="4">
        <v>0</v>
      </c>
      <c r="E3513" s="5">
        <v>45402.511354166665</v>
      </c>
      <c r="F3513" s="6" t="s">
        <v>37</v>
      </c>
      <c r="G3513" s="7">
        <v>8.1018518518518516E-4</v>
      </c>
      <c r="H3513" s="5">
        <v>45402.446875000001</v>
      </c>
      <c r="I3513" s="7">
        <v>6.5347222222222223E-2</v>
      </c>
      <c r="J3513" s="6" t="s">
        <v>17</v>
      </c>
      <c r="K3513" s="4">
        <v>4</v>
      </c>
      <c r="L3513" s="4">
        <v>3</v>
      </c>
      <c r="M3513" s="6" t="s">
        <v>89</v>
      </c>
      <c r="N3513" s="6"/>
      <c r="O3513" s="6"/>
    </row>
    <row r="3514" spans="1:15" ht="13">
      <c r="A3514" s="4">
        <v>184423395</v>
      </c>
      <c r="B3514" s="5">
        <v>45402.44672453704</v>
      </c>
      <c r="C3514" s="4" t="s">
        <v>13</v>
      </c>
      <c r="D3514" s="4">
        <v>1</v>
      </c>
      <c r="E3514" s="5">
        <v>45402.952800925923</v>
      </c>
      <c r="F3514" s="6" t="s">
        <v>27</v>
      </c>
      <c r="G3514" s="7">
        <v>1.0763888888888889E-3</v>
      </c>
      <c r="H3514" s="5">
        <v>45402.447800925926</v>
      </c>
      <c r="I3514" s="7">
        <v>2.5231481481481481E-3</v>
      </c>
      <c r="J3514" s="6" t="s">
        <v>17</v>
      </c>
      <c r="K3514" s="4">
        <v>2</v>
      </c>
      <c r="L3514" s="4">
        <v>4</v>
      </c>
      <c r="M3514" s="6" t="s">
        <v>89</v>
      </c>
      <c r="N3514" s="6"/>
      <c r="O3514" s="6"/>
    </row>
    <row r="3515" spans="1:15" ht="13">
      <c r="A3515" s="4">
        <v>184424821</v>
      </c>
      <c r="B3515" s="5">
        <v>45402.455000000002</v>
      </c>
      <c r="C3515" s="4" t="s">
        <v>19</v>
      </c>
      <c r="D3515" s="4">
        <v>0</v>
      </c>
      <c r="E3515" s="5">
        <v>45402.977731481478</v>
      </c>
      <c r="F3515" s="6" t="s">
        <v>37</v>
      </c>
      <c r="G3515" s="7">
        <v>4.9768518518518521E-4</v>
      </c>
      <c r="H3515" s="5">
        <v>45402.455497685187</v>
      </c>
      <c r="I3515" s="7">
        <v>1.5532407407407408E-2</v>
      </c>
      <c r="J3515" s="6" t="s">
        <v>17</v>
      </c>
      <c r="K3515" s="4">
        <v>3</v>
      </c>
      <c r="L3515" s="4">
        <v>8</v>
      </c>
      <c r="M3515" s="6" t="s">
        <v>68</v>
      </c>
      <c r="N3515" s="6"/>
      <c r="O3515" s="6"/>
    </row>
    <row r="3516" spans="1:15" ht="13">
      <c r="A3516" s="4">
        <v>184425884</v>
      </c>
      <c r="B3516" s="5">
        <v>45402.459745370368</v>
      </c>
      <c r="C3516" s="4" t="s">
        <v>19</v>
      </c>
      <c r="D3516" s="4">
        <v>0</v>
      </c>
      <c r="E3516" s="5">
        <v>45402.502083333333</v>
      </c>
      <c r="F3516" s="6" t="s">
        <v>37</v>
      </c>
      <c r="G3516" s="7">
        <v>2.0717592592592593E-3</v>
      </c>
      <c r="H3516" s="5">
        <v>45402.461817129632</v>
      </c>
      <c r="I3516" s="7">
        <v>4.2372685185185187E-2</v>
      </c>
      <c r="J3516" s="6" t="s">
        <v>17</v>
      </c>
      <c r="K3516" s="4">
        <v>2</v>
      </c>
      <c r="L3516" s="4">
        <v>4</v>
      </c>
      <c r="M3516" s="6" t="s">
        <v>18</v>
      </c>
      <c r="N3516" s="6"/>
      <c r="O3516" s="6"/>
    </row>
    <row r="3517" spans="1:15" ht="13">
      <c r="A3517" s="4">
        <v>184426731</v>
      </c>
      <c r="B3517" s="5">
        <v>45402.464895833335</v>
      </c>
      <c r="C3517" s="4" t="s">
        <v>23</v>
      </c>
      <c r="D3517" s="4">
        <v>0</v>
      </c>
      <c r="E3517" s="5">
        <v>45402.977731481478</v>
      </c>
      <c r="F3517" s="6" t="s">
        <v>37</v>
      </c>
      <c r="G3517" s="5" t="s">
        <v>24</v>
      </c>
      <c r="H3517" s="5" t="s">
        <v>24</v>
      </c>
      <c r="I3517" s="7">
        <v>5.7407407407407407E-3</v>
      </c>
      <c r="J3517" s="6" t="s">
        <v>17</v>
      </c>
      <c r="K3517" s="4">
        <v>0</v>
      </c>
      <c r="L3517" s="4">
        <v>1</v>
      </c>
      <c r="M3517" s="6"/>
      <c r="N3517" s="6"/>
      <c r="O3517" s="6"/>
    </row>
    <row r="3518" spans="1:15" ht="13">
      <c r="A3518" s="4">
        <v>184427060</v>
      </c>
      <c r="B3518" s="5">
        <v>45402.466851851852</v>
      </c>
      <c r="C3518" s="4" t="s">
        <v>13</v>
      </c>
      <c r="D3518" s="4">
        <v>0</v>
      </c>
      <c r="E3518" s="5">
        <v>45403.002650462964</v>
      </c>
      <c r="F3518" s="6" t="s">
        <v>27</v>
      </c>
      <c r="G3518" s="7">
        <v>2.4872685185185185E-2</v>
      </c>
      <c r="H3518" s="5">
        <v>45402.491724537038</v>
      </c>
      <c r="I3518" s="7">
        <v>2.8009259259259258E-2</v>
      </c>
      <c r="J3518" s="6" t="s">
        <v>15</v>
      </c>
      <c r="K3518" s="4">
        <v>1</v>
      </c>
      <c r="L3518" s="4">
        <v>1</v>
      </c>
      <c r="M3518" s="6" t="s">
        <v>20</v>
      </c>
      <c r="N3518" s="6"/>
      <c r="O3518" s="6"/>
    </row>
    <row r="3519" spans="1:15" ht="13">
      <c r="A3519" s="4">
        <v>184427069</v>
      </c>
      <c r="B3519" s="5">
        <v>45402.46702546296</v>
      </c>
      <c r="C3519" s="4" t="s">
        <v>13</v>
      </c>
      <c r="D3519" s="4">
        <v>0</v>
      </c>
      <c r="E3519" s="5">
        <v>45402.47210648148</v>
      </c>
      <c r="F3519" s="6" t="s">
        <v>37</v>
      </c>
      <c r="G3519" s="7">
        <v>8.3333333333333339E-4</v>
      </c>
      <c r="H3519" s="5">
        <v>45402.467858796299</v>
      </c>
      <c r="I3519" s="7">
        <v>5.1273148148148146E-3</v>
      </c>
      <c r="J3519" s="6" t="s">
        <v>17</v>
      </c>
      <c r="K3519" s="4">
        <v>3</v>
      </c>
      <c r="L3519" s="4">
        <v>6</v>
      </c>
      <c r="M3519" s="6" t="s">
        <v>20</v>
      </c>
      <c r="N3519" s="6"/>
      <c r="O3519" s="6"/>
    </row>
    <row r="3520" spans="1:15" ht="13">
      <c r="A3520" s="4">
        <v>184427540</v>
      </c>
      <c r="B3520" s="5">
        <v>45402.469502314816</v>
      </c>
      <c r="C3520" s="4" t="s">
        <v>13</v>
      </c>
      <c r="D3520" s="4">
        <v>2</v>
      </c>
      <c r="E3520" s="5">
        <v>45402.494444444441</v>
      </c>
      <c r="F3520" s="6" t="s">
        <v>37</v>
      </c>
      <c r="G3520" s="7">
        <v>6.018518518518519E-4</v>
      </c>
      <c r="H3520" s="5">
        <v>45402.471238425926</v>
      </c>
      <c r="I3520" s="7">
        <v>2.4988425925925924E-2</v>
      </c>
      <c r="J3520" s="6" t="s">
        <v>17</v>
      </c>
      <c r="K3520" s="4">
        <v>5</v>
      </c>
      <c r="L3520" s="4">
        <v>4</v>
      </c>
      <c r="M3520" s="6" t="s">
        <v>72</v>
      </c>
      <c r="N3520" s="6"/>
      <c r="O3520" s="6"/>
    </row>
    <row r="3521" spans="1:15" ht="13">
      <c r="A3521" s="4">
        <v>184427848</v>
      </c>
      <c r="B3521" s="5">
        <v>45402.471215277779</v>
      </c>
      <c r="C3521" s="4" t="s">
        <v>13</v>
      </c>
      <c r="D3521" s="4">
        <v>0</v>
      </c>
      <c r="E3521" s="5">
        <v>45403.002662037034</v>
      </c>
      <c r="F3521" s="6" t="s">
        <v>27</v>
      </c>
      <c r="G3521" s="7">
        <v>1.9907407407407408E-2</v>
      </c>
      <c r="H3521" s="5">
        <v>45402.491122685184</v>
      </c>
      <c r="I3521" s="7">
        <v>2.5636574074074076E-2</v>
      </c>
      <c r="J3521" s="6" t="s">
        <v>17</v>
      </c>
      <c r="K3521" s="4">
        <v>3</v>
      </c>
      <c r="L3521" s="4">
        <v>3</v>
      </c>
      <c r="M3521" s="6" t="s">
        <v>54</v>
      </c>
      <c r="N3521" s="6"/>
      <c r="O3521" s="6"/>
    </row>
    <row r="3522" spans="1:15" ht="13">
      <c r="A3522" s="4">
        <v>184428533</v>
      </c>
      <c r="B3522" s="5">
        <v>45402.475543981483</v>
      </c>
      <c r="C3522" s="4" t="s">
        <v>13</v>
      </c>
      <c r="D3522" s="4">
        <v>0</v>
      </c>
      <c r="E3522" s="5">
        <v>45402.986145833333</v>
      </c>
      <c r="F3522" s="6" t="s">
        <v>37</v>
      </c>
      <c r="G3522" s="7">
        <v>1.9675925925925924E-3</v>
      </c>
      <c r="H3522" s="5">
        <v>45402.477511574078</v>
      </c>
      <c r="I3522" s="7">
        <v>5.6828703703703702E-3</v>
      </c>
      <c r="J3522" s="6" t="s">
        <v>15</v>
      </c>
      <c r="K3522" s="4">
        <v>1</v>
      </c>
      <c r="L3522" s="4">
        <v>1</v>
      </c>
      <c r="M3522" s="6" t="s">
        <v>81</v>
      </c>
      <c r="N3522" s="6"/>
      <c r="O3522" s="6"/>
    </row>
    <row r="3523" spans="1:15" ht="13">
      <c r="A3523" s="4">
        <v>184428561</v>
      </c>
      <c r="B3523" s="5">
        <v>45402.475798611114</v>
      </c>
      <c r="C3523" s="4" t="s">
        <v>19</v>
      </c>
      <c r="D3523" s="4">
        <v>3</v>
      </c>
      <c r="E3523" s="5">
        <v>45403.002662037034</v>
      </c>
      <c r="F3523" s="6" t="s">
        <v>37</v>
      </c>
      <c r="G3523" s="7">
        <v>7.9861111111111116E-4</v>
      </c>
      <c r="H3523" s="5">
        <v>45402.476597222223</v>
      </c>
      <c r="I3523" s="7">
        <v>2.6249999999999999E-2</v>
      </c>
      <c r="J3523" s="6" t="s">
        <v>17</v>
      </c>
      <c r="K3523" s="4">
        <v>4</v>
      </c>
      <c r="L3523" s="4">
        <v>14</v>
      </c>
      <c r="M3523" s="6" t="s">
        <v>36</v>
      </c>
      <c r="N3523" s="6"/>
      <c r="O3523" s="6"/>
    </row>
    <row r="3524" spans="1:15" ht="13">
      <c r="A3524" s="4">
        <v>184429465</v>
      </c>
      <c r="B3524" s="5">
        <v>45402.48060185185</v>
      </c>
      <c r="C3524" s="4" t="s">
        <v>23</v>
      </c>
      <c r="D3524" s="4">
        <v>0</v>
      </c>
      <c r="E3524" s="5">
        <v>45402.506296296298</v>
      </c>
      <c r="F3524" s="6" t="s">
        <v>37</v>
      </c>
      <c r="G3524" s="5" t="s">
        <v>24</v>
      </c>
      <c r="H3524" s="5" t="s">
        <v>24</v>
      </c>
      <c r="I3524" s="7">
        <v>2.5694444444444443E-2</v>
      </c>
      <c r="J3524" s="6" t="s">
        <v>17</v>
      </c>
      <c r="K3524" s="4">
        <v>0</v>
      </c>
      <c r="L3524" s="4">
        <v>1</v>
      </c>
      <c r="M3524" s="6" t="s">
        <v>58</v>
      </c>
      <c r="N3524" s="6"/>
      <c r="O3524" s="6"/>
    </row>
    <row r="3525" spans="1:15" ht="13">
      <c r="A3525" s="4">
        <v>184430115</v>
      </c>
      <c r="B3525" s="5">
        <v>45402.485138888886</v>
      </c>
      <c r="C3525" s="4" t="s">
        <v>13</v>
      </c>
      <c r="D3525" s="4">
        <v>0</v>
      </c>
      <c r="E3525" s="5">
        <v>45403.00267361111</v>
      </c>
      <c r="F3525" s="6" t="s">
        <v>27</v>
      </c>
      <c r="G3525" s="7">
        <v>6.9907407407407409E-3</v>
      </c>
      <c r="H3525" s="5">
        <v>45402.492129629631</v>
      </c>
      <c r="I3525" s="7">
        <v>1.1412037037037037E-2</v>
      </c>
      <c r="J3525" s="6" t="s">
        <v>15</v>
      </c>
      <c r="K3525" s="4">
        <v>1</v>
      </c>
      <c r="L3525" s="4">
        <v>2</v>
      </c>
      <c r="M3525" s="6" t="s">
        <v>26</v>
      </c>
      <c r="N3525" s="6"/>
      <c r="O3525" s="6"/>
    </row>
    <row r="3526" spans="1:15" ht="13">
      <c r="A3526" s="4">
        <v>184430220</v>
      </c>
      <c r="B3526" s="5">
        <v>45402.485671296294</v>
      </c>
      <c r="C3526" s="4" t="s">
        <v>13</v>
      </c>
      <c r="D3526" s="4">
        <v>0</v>
      </c>
      <c r="E3526" s="5">
        <v>45403.01935185185</v>
      </c>
      <c r="F3526" s="6" t="s">
        <v>37</v>
      </c>
      <c r="G3526" s="7">
        <v>6.7129629629629625E-4</v>
      </c>
      <c r="H3526" s="5">
        <v>45402.486342592594</v>
      </c>
      <c r="I3526" s="7">
        <v>3.1643518518518515E-2</v>
      </c>
      <c r="J3526" s="6" t="s">
        <v>15</v>
      </c>
      <c r="K3526" s="4">
        <v>1</v>
      </c>
      <c r="L3526" s="4">
        <v>1</v>
      </c>
      <c r="M3526" s="6" t="s">
        <v>20</v>
      </c>
      <c r="N3526" s="6"/>
      <c r="O3526" s="6"/>
    </row>
    <row r="3527" spans="1:15" ht="13">
      <c r="A3527" s="4">
        <v>184430430</v>
      </c>
      <c r="B3527" s="5">
        <v>45402.487025462964</v>
      </c>
      <c r="C3527" s="4" t="s">
        <v>13</v>
      </c>
      <c r="D3527" s="4">
        <v>1</v>
      </c>
      <c r="E3527" s="5">
        <v>45402.494212962964</v>
      </c>
      <c r="F3527" s="6" t="s">
        <v>37</v>
      </c>
      <c r="G3527" s="7">
        <v>5.2083333333333333E-4</v>
      </c>
      <c r="H3527" s="5">
        <v>45402.487546296295</v>
      </c>
      <c r="I3527" s="7">
        <v>7.2453703703703708E-3</v>
      </c>
      <c r="J3527" s="6" t="s">
        <v>17</v>
      </c>
      <c r="K3527" s="4">
        <v>5</v>
      </c>
      <c r="L3527" s="4">
        <v>5</v>
      </c>
      <c r="M3527" s="6" t="s">
        <v>26</v>
      </c>
      <c r="N3527" s="6"/>
      <c r="O3527" s="6"/>
    </row>
    <row r="3528" spans="1:15" ht="13">
      <c r="A3528" s="4">
        <v>184430837</v>
      </c>
      <c r="B3528" s="5">
        <v>45402.489664351851</v>
      </c>
      <c r="C3528" s="4" t="s">
        <v>13</v>
      </c>
      <c r="D3528" s="4">
        <v>0</v>
      </c>
      <c r="E3528" s="5">
        <v>45402.49900462963</v>
      </c>
      <c r="F3528" s="6" t="s">
        <v>37</v>
      </c>
      <c r="G3528" s="4">
        <v>0</v>
      </c>
      <c r="H3528" s="5">
        <f>B3528</f>
        <v>45402.489664351851</v>
      </c>
      <c r="I3528" s="7">
        <v>9.3865740740740732E-3</v>
      </c>
      <c r="J3528" s="6" t="s">
        <v>17</v>
      </c>
      <c r="K3528" s="4">
        <v>5</v>
      </c>
      <c r="L3528" s="4">
        <v>8</v>
      </c>
      <c r="M3528" s="6" t="s">
        <v>26</v>
      </c>
      <c r="N3528" s="6"/>
      <c r="O3528" s="6"/>
    </row>
    <row r="3529" spans="1:15" ht="13">
      <c r="A3529" s="4">
        <v>184431073</v>
      </c>
      <c r="B3529" s="5">
        <v>45402.490578703706</v>
      </c>
      <c r="C3529" s="4" t="s">
        <v>13</v>
      </c>
      <c r="D3529" s="4">
        <v>0</v>
      </c>
      <c r="E3529" s="5">
        <v>45402.494201388887</v>
      </c>
      <c r="F3529" s="6" t="s">
        <v>27</v>
      </c>
      <c r="G3529" s="7">
        <v>2.4537037037037036E-3</v>
      </c>
      <c r="H3529" s="5">
        <v>45402.493032407408</v>
      </c>
      <c r="I3529" s="7">
        <v>3.6574074074074074E-3</v>
      </c>
      <c r="J3529" s="6" t="s">
        <v>17</v>
      </c>
      <c r="K3529" s="4">
        <v>2</v>
      </c>
      <c r="L3529" s="4">
        <v>2</v>
      </c>
      <c r="M3529" s="6" t="s">
        <v>20</v>
      </c>
      <c r="N3529" s="6"/>
      <c r="O3529" s="6"/>
    </row>
    <row r="3530" spans="1:15" ht="13">
      <c r="A3530" s="4">
        <v>184431263</v>
      </c>
      <c r="B3530" s="5">
        <v>45402.491666666669</v>
      </c>
      <c r="C3530" s="4" t="s">
        <v>13</v>
      </c>
      <c r="D3530" s="4">
        <v>0</v>
      </c>
      <c r="E3530" s="5">
        <v>45402.705821759257</v>
      </c>
      <c r="F3530" s="6" t="s">
        <v>37</v>
      </c>
      <c r="G3530" s="7">
        <v>1.6319444444444445E-3</v>
      </c>
      <c r="H3530" s="5">
        <v>45402.493298611109</v>
      </c>
      <c r="I3530" s="7">
        <v>0.2142013888888889</v>
      </c>
      <c r="J3530" s="6" t="s">
        <v>17</v>
      </c>
      <c r="K3530" s="4">
        <v>3</v>
      </c>
      <c r="L3530" s="4">
        <v>4</v>
      </c>
      <c r="M3530" s="6" t="s">
        <v>38</v>
      </c>
      <c r="N3530" s="6"/>
      <c r="O3530" s="6"/>
    </row>
    <row r="3531" spans="1:15" ht="13">
      <c r="A3531" s="4">
        <v>184431643</v>
      </c>
      <c r="B3531" s="5">
        <v>45402.493761574071</v>
      </c>
      <c r="C3531" s="4" t="s">
        <v>13</v>
      </c>
      <c r="D3531" s="4">
        <v>0</v>
      </c>
      <c r="E3531" s="5">
        <v>45403.094131944446</v>
      </c>
      <c r="F3531" s="6" t="s">
        <v>37</v>
      </c>
      <c r="G3531" s="7">
        <v>1.7013888888888888E-3</v>
      </c>
      <c r="H3531" s="5">
        <v>45402.495462962965</v>
      </c>
      <c r="I3531" s="7">
        <v>9.9548611111111115E-2</v>
      </c>
      <c r="J3531" s="6" t="s">
        <v>17</v>
      </c>
      <c r="K3531" s="4">
        <v>3</v>
      </c>
      <c r="L3531" s="4">
        <v>1</v>
      </c>
      <c r="M3531" s="6" t="s">
        <v>34</v>
      </c>
      <c r="N3531" s="6"/>
      <c r="O3531" s="6"/>
    </row>
    <row r="3532" spans="1:15" ht="13">
      <c r="A3532" s="4">
        <v>184431748</v>
      </c>
      <c r="B3532" s="5">
        <v>45402.494247685187</v>
      </c>
      <c r="C3532" s="4" t="s">
        <v>13</v>
      </c>
      <c r="D3532" s="4">
        <v>2</v>
      </c>
      <c r="E3532" s="5">
        <v>45403.236006944448</v>
      </c>
      <c r="F3532" s="6" t="s">
        <v>14</v>
      </c>
      <c r="G3532" s="7">
        <v>1.0995370370370371E-3</v>
      </c>
      <c r="H3532" s="5">
        <v>45402.495347222219</v>
      </c>
      <c r="I3532" s="7">
        <v>0.23810185185185184</v>
      </c>
      <c r="J3532" s="6" t="s">
        <v>17</v>
      </c>
      <c r="K3532" s="4">
        <v>10</v>
      </c>
      <c r="L3532" s="4">
        <v>20</v>
      </c>
      <c r="M3532" s="6" t="s">
        <v>26</v>
      </c>
      <c r="N3532" s="6"/>
      <c r="O3532" s="6"/>
    </row>
    <row r="3533" spans="1:15" ht="13">
      <c r="A3533" s="4">
        <v>184432545</v>
      </c>
      <c r="B3533" s="5">
        <v>45402.497858796298</v>
      </c>
      <c r="C3533" s="4" t="s">
        <v>13</v>
      </c>
      <c r="D3533" s="4">
        <v>0</v>
      </c>
      <c r="E3533" s="5">
        <v>45403.00267361111</v>
      </c>
      <c r="F3533" s="6" t="s">
        <v>27</v>
      </c>
      <c r="G3533" s="4">
        <v>0</v>
      </c>
      <c r="H3533" s="5">
        <f>B3533</f>
        <v>45402.497858796298</v>
      </c>
      <c r="I3533" s="7">
        <v>3.0324074074074073E-3</v>
      </c>
      <c r="J3533" s="6" t="s">
        <v>15</v>
      </c>
      <c r="K3533" s="4">
        <v>1</v>
      </c>
      <c r="L3533" s="4">
        <v>1</v>
      </c>
      <c r="M3533" s="6" t="s">
        <v>26</v>
      </c>
      <c r="N3533" s="6"/>
      <c r="O3533" s="6"/>
    </row>
    <row r="3534" spans="1:15" ht="13">
      <c r="A3534" s="4">
        <v>184433031</v>
      </c>
      <c r="B3534" s="5">
        <v>45402.500104166669</v>
      </c>
      <c r="C3534" s="4" t="s">
        <v>13</v>
      </c>
      <c r="D3534" s="4">
        <v>5</v>
      </c>
      <c r="E3534" s="5">
        <v>45402.544432870367</v>
      </c>
      <c r="F3534" s="6" t="s">
        <v>37</v>
      </c>
      <c r="G3534" s="7">
        <v>1.25E-3</v>
      </c>
      <c r="H3534" s="5">
        <v>45402.501354166663</v>
      </c>
      <c r="I3534" s="7">
        <v>4.4374999999999998E-2</v>
      </c>
      <c r="J3534" s="6" t="s">
        <v>17</v>
      </c>
      <c r="K3534" s="4">
        <v>9</v>
      </c>
      <c r="L3534" s="4">
        <v>13</v>
      </c>
      <c r="M3534" s="6" t="s">
        <v>26</v>
      </c>
      <c r="N3534" s="6"/>
      <c r="O3534" s="6"/>
    </row>
    <row r="3535" spans="1:15" ht="13">
      <c r="A3535" s="4">
        <v>184433660</v>
      </c>
      <c r="B3535" s="5">
        <v>45402.501388888886</v>
      </c>
      <c r="C3535" s="4" t="s">
        <v>13</v>
      </c>
      <c r="D3535" s="4">
        <v>0</v>
      </c>
      <c r="E3535" s="5">
        <v>45402.558483796296</v>
      </c>
      <c r="F3535" s="6" t="s">
        <v>37</v>
      </c>
      <c r="G3535" s="4">
        <v>0</v>
      </c>
      <c r="H3535" s="5">
        <f t="shared" ref="H3535:H3536" si="3">B3535</f>
        <v>45402.501388888886</v>
      </c>
      <c r="I3535" s="7">
        <v>5.7164351851851855E-2</v>
      </c>
      <c r="J3535" s="6" t="s">
        <v>17</v>
      </c>
      <c r="K3535" s="4">
        <v>4</v>
      </c>
      <c r="L3535" s="4">
        <v>3</v>
      </c>
      <c r="M3535" s="6" t="s">
        <v>34</v>
      </c>
      <c r="N3535" s="6"/>
      <c r="O3535" s="6"/>
    </row>
    <row r="3536" spans="1:15" ht="13">
      <c r="A3536" s="4">
        <v>184434734</v>
      </c>
      <c r="B3536" s="5">
        <v>45402.505914351852</v>
      </c>
      <c r="C3536" s="4" t="s">
        <v>13</v>
      </c>
      <c r="D3536" s="4">
        <v>2</v>
      </c>
      <c r="E3536" s="5">
        <v>45432.968912037039</v>
      </c>
      <c r="F3536" s="6" t="s">
        <v>37</v>
      </c>
      <c r="G3536" s="4">
        <v>0</v>
      </c>
      <c r="H3536" s="5">
        <f t="shared" si="3"/>
        <v>45402.505914351852</v>
      </c>
      <c r="I3536" s="7">
        <v>26.191319444444446</v>
      </c>
      <c r="J3536" s="6" t="s">
        <v>17</v>
      </c>
      <c r="K3536" s="4">
        <v>8</v>
      </c>
      <c r="L3536" s="4">
        <v>6</v>
      </c>
      <c r="M3536" s="6" t="s">
        <v>30</v>
      </c>
      <c r="N3536" s="6"/>
      <c r="O3536" s="6"/>
    </row>
    <row r="3537" spans="1:15" ht="13">
      <c r="A3537" s="4">
        <v>184435055</v>
      </c>
      <c r="B3537" s="5">
        <v>45402.507592592592</v>
      </c>
      <c r="C3537" s="4" t="s">
        <v>19</v>
      </c>
      <c r="D3537" s="4">
        <v>1</v>
      </c>
      <c r="E3537" s="5">
        <v>45402.51053240741</v>
      </c>
      <c r="F3537" s="6" t="s">
        <v>37</v>
      </c>
      <c r="G3537" s="7">
        <v>7.0601851851851847E-4</v>
      </c>
      <c r="H3537" s="5">
        <v>45402.508298611108</v>
      </c>
      <c r="I3537" s="7">
        <v>2.9976851851851853E-3</v>
      </c>
      <c r="J3537" s="6" t="s">
        <v>17</v>
      </c>
      <c r="K3537" s="4">
        <v>3</v>
      </c>
      <c r="L3537" s="4">
        <v>2</v>
      </c>
      <c r="M3537" s="6" t="s">
        <v>36</v>
      </c>
      <c r="N3537" s="6"/>
      <c r="O3537" s="6"/>
    </row>
    <row r="3538" spans="1:15" ht="13">
      <c r="A3538" s="4">
        <v>184435160</v>
      </c>
      <c r="B3538" s="5">
        <v>45402.507893518516</v>
      </c>
      <c r="C3538" s="4" t="s">
        <v>23</v>
      </c>
      <c r="D3538" s="4">
        <v>0</v>
      </c>
      <c r="E3538" s="5">
        <v>45402.507951388892</v>
      </c>
      <c r="F3538" s="6" t="s">
        <v>37</v>
      </c>
      <c r="G3538" s="5" t="s">
        <v>24</v>
      </c>
      <c r="H3538" s="5" t="s">
        <v>24</v>
      </c>
      <c r="I3538" s="7">
        <v>5.7870370370370373E-5</v>
      </c>
      <c r="J3538" s="6" t="s">
        <v>17</v>
      </c>
      <c r="K3538" s="4">
        <v>0</v>
      </c>
      <c r="L3538" s="4">
        <v>1</v>
      </c>
      <c r="M3538" s="6"/>
      <c r="N3538" s="6"/>
      <c r="O3538" s="6"/>
    </row>
    <row r="3539" spans="1:15" ht="13">
      <c r="A3539" s="4">
        <v>184436450</v>
      </c>
      <c r="B3539" s="5">
        <v>45402.513472222221</v>
      </c>
      <c r="C3539" s="4" t="s">
        <v>13</v>
      </c>
      <c r="D3539" s="4">
        <v>0</v>
      </c>
      <c r="E3539" s="5">
        <v>45402.544571759259</v>
      </c>
      <c r="F3539" s="6" t="s">
        <v>37</v>
      </c>
      <c r="G3539" s="7">
        <v>2.1875000000000002E-3</v>
      </c>
      <c r="H3539" s="5">
        <v>45402.515659722223</v>
      </c>
      <c r="I3539" s="7">
        <v>3.1168981481481482E-2</v>
      </c>
      <c r="J3539" s="6" t="s">
        <v>17</v>
      </c>
      <c r="K3539" s="4">
        <v>2</v>
      </c>
      <c r="L3539" s="4">
        <v>4</v>
      </c>
      <c r="M3539" s="6" t="s">
        <v>26</v>
      </c>
      <c r="N3539" s="6"/>
      <c r="O3539" s="6"/>
    </row>
    <row r="3540" spans="1:15" ht="13">
      <c r="A3540" s="4">
        <v>184438610</v>
      </c>
      <c r="B3540" s="5">
        <v>45402.522499999999</v>
      </c>
      <c r="C3540" s="4" t="s">
        <v>13</v>
      </c>
      <c r="D3540" s="4">
        <v>0</v>
      </c>
      <c r="E3540" s="5">
        <v>45402.52652777778</v>
      </c>
      <c r="F3540" s="6" t="s">
        <v>37</v>
      </c>
      <c r="G3540" s="7">
        <v>3.0324074074074073E-3</v>
      </c>
      <c r="H3540" s="5">
        <v>45402.52553240741</v>
      </c>
      <c r="I3540" s="7">
        <v>4.0740740740740737E-3</v>
      </c>
      <c r="J3540" s="6" t="s">
        <v>17</v>
      </c>
      <c r="K3540" s="4">
        <v>2</v>
      </c>
      <c r="L3540" s="4">
        <v>2</v>
      </c>
      <c r="M3540" s="6" t="s">
        <v>36</v>
      </c>
      <c r="N3540" s="6"/>
      <c r="O3540" s="6"/>
    </row>
    <row r="3541" spans="1:15" ht="13">
      <c r="A3541" s="4">
        <v>184439149</v>
      </c>
      <c r="B3541" s="5">
        <v>45402.524583333332</v>
      </c>
      <c r="C3541" s="4" t="s">
        <v>13</v>
      </c>
      <c r="D3541" s="4">
        <v>1</v>
      </c>
      <c r="E3541" s="5">
        <v>45403.102488425924</v>
      </c>
      <c r="F3541" s="6" t="s">
        <v>37</v>
      </c>
      <c r="G3541" s="7">
        <v>1.4004629629629629E-3</v>
      </c>
      <c r="H3541" s="5">
        <v>45402.525983796295</v>
      </c>
      <c r="I3541" s="7">
        <v>7.7083333333333337E-2</v>
      </c>
      <c r="J3541" s="6" t="s">
        <v>17</v>
      </c>
      <c r="K3541" s="4">
        <v>4</v>
      </c>
      <c r="L3541" s="4">
        <v>7</v>
      </c>
      <c r="M3541" s="6" t="s">
        <v>70</v>
      </c>
      <c r="N3541" s="6"/>
      <c r="O3541" s="6"/>
    </row>
    <row r="3542" spans="1:15" ht="13">
      <c r="A3542" s="4">
        <v>184440562</v>
      </c>
      <c r="B3542" s="5">
        <v>45402.530706018515</v>
      </c>
      <c r="C3542" s="4" t="s">
        <v>13</v>
      </c>
      <c r="D3542" s="4">
        <v>2</v>
      </c>
      <c r="E3542" s="5">
        <v>45402.539398148147</v>
      </c>
      <c r="F3542" s="6" t="s">
        <v>37</v>
      </c>
      <c r="G3542" s="7">
        <v>6.4814814814814813E-4</v>
      </c>
      <c r="H3542" s="5">
        <v>45402.531354166669</v>
      </c>
      <c r="I3542" s="7">
        <v>8.7384259259259255E-3</v>
      </c>
      <c r="J3542" s="6" t="s">
        <v>17</v>
      </c>
      <c r="K3542" s="4">
        <v>3</v>
      </c>
      <c r="L3542" s="4">
        <v>5</v>
      </c>
      <c r="M3542" s="6" t="s">
        <v>36</v>
      </c>
      <c r="N3542" s="6"/>
      <c r="O3542" s="6"/>
    </row>
    <row r="3543" spans="1:15" ht="13">
      <c r="A3543" s="4">
        <v>184443267</v>
      </c>
      <c r="B3543" s="5">
        <v>45402.543495370373</v>
      </c>
      <c r="C3543" s="4" t="s">
        <v>19</v>
      </c>
      <c r="D3543" s="4">
        <v>0</v>
      </c>
      <c r="E3543" s="5">
        <v>45402.56621527778</v>
      </c>
      <c r="F3543" s="6" t="s">
        <v>37</v>
      </c>
      <c r="G3543" s="7">
        <v>8.3333333333333339E-4</v>
      </c>
      <c r="H3543" s="5">
        <v>45402.544328703705</v>
      </c>
      <c r="I3543" s="7">
        <v>2.2766203703703705E-2</v>
      </c>
      <c r="J3543" s="6" t="s">
        <v>17</v>
      </c>
      <c r="K3543" s="4">
        <v>2</v>
      </c>
      <c r="L3543" s="4">
        <v>8</v>
      </c>
      <c r="M3543" s="6" t="s">
        <v>26</v>
      </c>
      <c r="N3543" s="6"/>
      <c r="O3543" s="6"/>
    </row>
    <row r="3544" spans="1:15" ht="13">
      <c r="A3544" s="4">
        <v>184443320</v>
      </c>
      <c r="B3544" s="5">
        <v>45402.543842592589</v>
      </c>
      <c r="C3544" s="4" t="s">
        <v>13</v>
      </c>
      <c r="D3544" s="4">
        <v>0</v>
      </c>
      <c r="E3544" s="5">
        <v>45402.547893518517</v>
      </c>
      <c r="F3544" s="6" t="s">
        <v>37</v>
      </c>
      <c r="G3544" s="7">
        <v>4.7453703703703704E-4</v>
      </c>
      <c r="H3544" s="5">
        <v>45402.544317129628</v>
      </c>
      <c r="I3544" s="7">
        <v>4.1319444444444442E-3</v>
      </c>
      <c r="J3544" s="6" t="s">
        <v>17</v>
      </c>
      <c r="K3544" s="4">
        <v>4</v>
      </c>
      <c r="L3544" s="4">
        <v>4</v>
      </c>
      <c r="M3544" s="6" t="s">
        <v>20</v>
      </c>
      <c r="N3544" s="6"/>
      <c r="O3544" s="6"/>
    </row>
    <row r="3545" spans="1:15" ht="13">
      <c r="A3545" s="4">
        <v>184444458</v>
      </c>
      <c r="B3545" s="5">
        <v>45402.551354166666</v>
      </c>
      <c r="C3545" s="4" t="s">
        <v>19</v>
      </c>
      <c r="D3545" s="4">
        <v>0</v>
      </c>
      <c r="E3545" s="5">
        <v>45402.561828703707</v>
      </c>
      <c r="F3545" s="6" t="s">
        <v>37</v>
      </c>
      <c r="G3545" s="7">
        <v>2.8935185185185184E-4</v>
      </c>
      <c r="H3545" s="5">
        <v>45402.55164351852</v>
      </c>
      <c r="I3545" s="7">
        <v>1.050925925925926E-2</v>
      </c>
      <c r="J3545" s="6" t="s">
        <v>17</v>
      </c>
      <c r="K3545" s="4">
        <v>4</v>
      </c>
      <c r="L3545" s="4">
        <v>6</v>
      </c>
      <c r="M3545" s="6" t="s">
        <v>18</v>
      </c>
      <c r="N3545" s="6"/>
      <c r="O3545" s="6"/>
    </row>
    <row r="3546" spans="1:15" ht="13">
      <c r="A3546" s="4">
        <v>184446084</v>
      </c>
      <c r="B3546" s="5">
        <v>45402.560682870368</v>
      </c>
      <c r="C3546" s="4" t="s">
        <v>13</v>
      </c>
      <c r="D3546" s="4">
        <v>1</v>
      </c>
      <c r="E3546" s="5">
        <v>45403.06925925926</v>
      </c>
      <c r="F3546" s="6" t="s">
        <v>27</v>
      </c>
      <c r="G3546" s="7">
        <v>1.0648148148148149E-3</v>
      </c>
      <c r="H3546" s="5">
        <v>45402.561747685184</v>
      </c>
      <c r="I3546" s="7">
        <v>8.1365740740740738E-3</v>
      </c>
      <c r="J3546" s="6" t="s">
        <v>15</v>
      </c>
      <c r="K3546" s="4">
        <v>1</v>
      </c>
      <c r="L3546" s="4">
        <v>5</v>
      </c>
      <c r="M3546" s="6" t="s">
        <v>26</v>
      </c>
      <c r="N3546" s="6"/>
      <c r="O3546" s="6"/>
    </row>
    <row r="3547" spans="1:15" ht="13">
      <c r="A3547" s="4">
        <v>184446384</v>
      </c>
      <c r="B3547" s="5">
        <v>45402.562638888892</v>
      </c>
      <c r="C3547" s="4" t="s">
        <v>13</v>
      </c>
      <c r="D3547" s="4">
        <v>0</v>
      </c>
      <c r="E3547" s="5">
        <v>45403.077511574076</v>
      </c>
      <c r="F3547" s="6" t="s">
        <v>37</v>
      </c>
      <c r="G3547" s="7">
        <v>3.3101851851851851E-3</v>
      </c>
      <c r="H3547" s="5">
        <v>45402.565949074073</v>
      </c>
      <c r="I3547" s="7">
        <v>9.8495370370370369E-3</v>
      </c>
      <c r="J3547" s="6" t="s">
        <v>17</v>
      </c>
      <c r="K3547" s="4">
        <v>2</v>
      </c>
      <c r="L3547" s="4">
        <v>2</v>
      </c>
      <c r="M3547" s="6" t="s">
        <v>36</v>
      </c>
      <c r="N3547" s="6"/>
      <c r="O3547" s="6"/>
    </row>
    <row r="3548" spans="1:15" ht="13">
      <c r="A3548" s="4">
        <v>184447027</v>
      </c>
      <c r="B3548" s="5">
        <v>45402.565636574072</v>
      </c>
      <c r="C3548" s="4" t="s">
        <v>13</v>
      </c>
      <c r="D3548" s="4">
        <v>0</v>
      </c>
      <c r="E3548" s="5">
        <v>45403.135949074072</v>
      </c>
      <c r="F3548" s="6" t="s">
        <v>37</v>
      </c>
      <c r="G3548" s="7">
        <v>1.6550925925925926E-3</v>
      </c>
      <c r="H3548" s="5">
        <v>45402.567291666666</v>
      </c>
      <c r="I3548" s="7">
        <v>6.6064814814814812E-2</v>
      </c>
      <c r="J3548" s="6" t="s">
        <v>17</v>
      </c>
      <c r="K3548" s="4">
        <v>2</v>
      </c>
      <c r="L3548" s="4">
        <v>4</v>
      </c>
      <c r="M3548" s="6" t="s">
        <v>34</v>
      </c>
      <c r="N3548" s="6"/>
      <c r="O3548" s="6"/>
    </row>
    <row r="3549" spans="1:15" ht="13">
      <c r="A3549" s="4">
        <v>184447540</v>
      </c>
      <c r="B3549" s="5">
        <v>45402.568124999998</v>
      </c>
      <c r="C3549" s="4" t="s">
        <v>13</v>
      </c>
      <c r="D3549" s="4">
        <v>0</v>
      </c>
      <c r="E3549" s="5">
        <v>45403.344583333332</v>
      </c>
      <c r="F3549" s="6" t="s">
        <v>14</v>
      </c>
      <c r="G3549" s="7">
        <v>1.5740740740740741E-3</v>
      </c>
      <c r="H3549" s="5">
        <v>45402.569699074076</v>
      </c>
      <c r="I3549" s="7">
        <v>0.27416666666666667</v>
      </c>
      <c r="J3549" s="6" t="s">
        <v>17</v>
      </c>
      <c r="K3549" s="4">
        <v>11</v>
      </c>
      <c r="L3549" s="4">
        <v>19</v>
      </c>
      <c r="M3549" s="6" t="s">
        <v>96</v>
      </c>
      <c r="N3549" s="6"/>
      <c r="O3549" s="6"/>
    </row>
    <row r="3550" spans="1:15" ht="13">
      <c r="A3550" s="4">
        <v>184448814</v>
      </c>
      <c r="B3550" s="5">
        <v>45402.575243055559</v>
      </c>
      <c r="C3550" s="4" t="s">
        <v>19</v>
      </c>
      <c r="D3550" s="4">
        <v>0</v>
      </c>
      <c r="E3550" s="5">
        <v>45403.077523148146</v>
      </c>
      <c r="F3550" s="6" t="s">
        <v>14</v>
      </c>
      <c r="G3550" s="7">
        <v>7.291666666666667E-4</v>
      </c>
      <c r="H3550" s="5">
        <v>45402.575972222221</v>
      </c>
      <c r="I3550" s="7">
        <v>1.736111111111111E-3</v>
      </c>
      <c r="J3550" s="6" t="s">
        <v>17</v>
      </c>
      <c r="K3550" s="4">
        <v>2</v>
      </c>
      <c r="L3550" s="4">
        <v>2</v>
      </c>
      <c r="M3550" s="6" t="s">
        <v>32</v>
      </c>
      <c r="N3550" s="6"/>
      <c r="O3550" s="6"/>
    </row>
    <row r="3551" spans="1:15" ht="13">
      <c r="A3551" s="4">
        <v>184449393</v>
      </c>
      <c r="B3551" s="5">
        <v>45402.578900462962</v>
      </c>
      <c r="C3551" s="4" t="s">
        <v>13</v>
      </c>
      <c r="D3551" s="4">
        <v>0</v>
      </c>
      <c r="E3551" s="5">
        <v>45403.085995370369</v>
      </c>
      <c r="F3551" s="6" t="s">
        <v>37</v>
      </c>
      <c r="G3551" s="7">
        <v>2.3263888888888887E-3</v>
      </c>
      <c r="H3551" s="5">
        <v>45402.581226851849</v>
      </c>
      <c r="I3551" s="7">
        <v>3.7847222222222223E-3</v>
      </c>
      <c r="J3551" s="6" t="s">
        <v>15</v>
      </c>
      <c r="K3551" s="4">
        <v>1</v>
      </c>
      <c r="L3551" s="4">
        <v>1</v>
      </c>
      <c r="M3551" s="6" t="s">
        <v>20</v>
      </c>
      <c r="N3551" s="6"/>
      <c r="O3551" s="6"/>
    </row>
    <row r="3552" spans="1:15" ht="13">
      <c r="A3552" s="4">
        <v>184449518</v>
      </c>
      <c r="B3552" s="5">
        <v>45402.579722222225</v>
      </c>
      <c r="C3552" s="4" t="s">
        <v>13</v>
      </c>
      <c r="D3552" s="4">
        <v>0</v>
      </c>
      <c r="E3552" s="5">
        <v>45402.601655092592</v>
      </c>
      <c r="F3552" s="6" t="s">
        <v>37</v>
      </c>
      <c r="G3552" s="7">
        <v>1.9097222222222222E-3</v>
      </c>
      <c r="H3552" s="5">
        <v>45402.581631944442</v>
      </c>
      <c r="I3552" s="7">
        <v>2.1990740740740741E-2</v>
      </c>
      <c r="J3552" s="6" t="s">
        <v>17</v>
      </c>
      <c r="K3552" s="4">
        <v>2</v>
      </c>
      <c r="L3552" s="4">
        <v>3</v>
      </c>
      <c r="M3552" s="6" t="s">
        <v>69</v>
      </c>
      <c r="N3552" s="6"/>
      <c r="O3552" s="6"/>
    </row>
    <row r="3553" spans="1:15" ht="13">
      <c r="A3553" s="4">
        <v>184449828</v>
      </c>
      <c r="B3553" s="5">
        <v>45402.582094907404</v>
      </c>
      <c r="C3553" s="4" t="s">
        <v>23</v>
      </c>
      <c r="D3553" s="4">
        <v>0</v>
      </c>
      <c r="E3553" s="5">
        <v>45402.58216435185</v>
      </c>
      <c r="F3553" s="6" t="s">
        <v>37</v>
      </c>
      <c r="G3553" s="5" t="s">
        <v>24</v>
      </c>
      <c r="H3553" s="5" t="s">
        <v>24</v>
      </c>
      <c r="I3553" s="7">
        <v>5.7870370370370373E-5</v>
      </c>
      <c r="J3553" s="6" t="s">
        <v>17</v>
      </c>
      <c r="K3553" s="4">
        <v>0</v>
      </c>
      <c r="L3553" s="4">
        <v>1</v>
      </c>
      <c r="M3553" s="6"/>
      <c r="N3553" s="6"/>
      <c r="O3553" s="6"/>
    </row>
    <row r="3554" spans="1:15" ht="13">
      <c r="A3554" s="4">
        <v>184450006</v>
      </c>
      <c r="B3554" s="5">
        <v>45402.583182870374</v>
      </c>
      <c r="C3554" s="4" t="s">
        <v>13</v>
      </c>
      <c r="D3554" s="4">
        <v>0</v>
      </c>
      <c r="E3554" s="5">
        <v>45403.085995370369</v>
      </c>
      <c r="F3554" s="6" t="s">
        <v>14</v>
      </c>
      <c r="G3554" s="7">
        <v>5.0925925925925921E-4</v>
      </c>
      <c r="H3554" s="5">
        <v>45402.583692129629</v>
      </c>
      <c r="I3554" s="7">
        <v>7.1759259259259259E-4</v>
      </c>
      <c r="J3554" s="6" t="s">
        <v>17</v>
      </c>
      <c r="K3554" s="4">
        <v>2</v>
      </c>
      <c r="L3554" s="4">
        <v>4</v>
      </c>
      <c r="M3554" s="6" t="s">
        <v>69</v>
      </c>
      <c r="N3554" s="6"/>
      <c r="O3554" s="6"/>
    </row>
    <row r="3555" spans="1:15" ht="13">
      <c r="A3555" s="4">
        <v>184450935</v>
      </c>
      <c r="B3555" s="5">
        <v>45402.587511574071</v>
      </c>
      <c r="C3555" s="4" t="s">
        <v>13</v>
      </c>
      <c r="D3555" s="4">
        <v>1</v>
      </c>
      <c r="E3555" s="5">
        <v>45432.968923611108</v>
      </c>
      <c r="F3555" s="6" t="s">
        <v>104</v>
      </c>
      <c r="G3555" s="7">
        <v>6.9444444444444447E-4</v>
      </c>
      <c r="H3555" s="5">
        <v>45402.588206018518</v>
      </c>
      <c r="I3555" s="7">
        <v>26.109930555555554</v>
      </c>
      <c r="J3555" s="6" t="s">
        <v>17</v>
      </c>
      <c r="K3555" s="4">
        <v>6</v>
      </c>
      <c r="L3555" s="4">
        <v>3</v>
      </c>
      <c r="M3555" s="6" t="s">
        <v>30</v>
      </c>
      <c r="N3555" s="6"/>
      <c r="O3555" s="6"/>
    </row>
    <row r="3556" spans="1:15" ht="13">
      <c r="A3556" s="4">
        <v>184453219</v>
      </c>
      <c r="B3556" s="5">
        <v>45402.600937499999</v>
      </c>
      <c r="C3556" s="4" t="s">
        <v>13</v>
      </c>
      <c r="D3556" s="4">
        <v>1</v>
      </c>
      <c r="E3556" s="5">
        <v>45403.119131944448</v>
      </c>
      <c r="F3556" s="6" t="s">
        <v>37</v>
      </c>
      <c r="G3556" s="7">
        <v>6.3657407407407413E-4</v>
      </c>
      <c r="H3556" s="5">
        <v>45402.601574074077</v>
      </c>
      <c r="I3556" s="7">
        <v>1.6180555555555556E-2</v>
      </c>
      <c r="J3556" s="6" t="s">
        <v>17</v>
      </c>
      <c r="K3556" s="4">
        <v>3</v>
      </c>
      <c r="L3556" s="4">
        <v>2</v>
      </c>
      <c r="M3556" s="6" t="s">
        <v>72</v>
      </c>
      <c r="N3556" s="6"/>
      <c r="O3556" s="6"/>
    </row>
    <row r="3557" spans="1:15" ht="13">
      <c r="A3557" s="4">
        <v>184455010</v>
      </c>
      <c r="B3557" s="5">
        <v>45402.612071759257</v>
      </c>
      <c r="C3557" s="4" t="s">
        <v>13</v>
      </c>
      <c r="D3557" s="4">
        <v>0</v>
      </c>
      <c r="E3557" s="5">
        <v>45405.495219907411</v>
      </c>
      <c r="F3557" s="6" t="s">
        <v>14</v>
      </c>
      <c r="G3557" s="7">
        <v>2.3958333333333331E-3</v>
      </c>
      <c r="H3557" s="5">
        <v>45402.61446759259</v>
      </c>
      <c r="I3557" s="7">
        <v>1.9652546296296296</v>
      </c>
      <c r="J3557" s="6" t="s">
        <v>17</v>
      </c>
      <c r="K3557" s="4">
        <v>6</v>
      </c>
      <c r="L3557" s="4">
        <v>11</v>
      </c>
      <c r="M3557" s="6" t="s">
        <v>46</v>
      </c>
      <c r="N3557" s="6"/>
      <c r="O3557" s="6"/>
    </row>
    <row r="3558" spans="1:15" ht="13">
      <c r="A3558" s="4">
        <v>184455747</v>
      </c>
      <c r="B3558" s="5">
        <v>45402.615937499999</v>
      </c>
      <c r="C3558" s="4" t="s">
        <v>23</v>
      </c>
      <c r="D3558" s="4">
        <v>0</v>
      </c>
      <c r="E3558" s="5">
        <v>45402.616006944445</v>
      </c>
      <c r="F3558" s="6" t="s">
        <v>14</v>
      </c>
      <c r="G3558" s="5" t="s">
        <v>24</v>
      </c>
      <c r="H3558" s="5" t="s">
        <v>24</v>
      </c>
      <c r="I3558" s="7">
        <v>6.9444444444444444E-5</v>
      </c>
      <c r="J3558" s="6" t="s">
        <v>17</v>
      </c>
      <c r="K3558" s="4">
        <v>0</v>
      </c>
      <c r="L3558" s="4">
        <v>1</v>
      </c>
      <c r="M3558" s="6"/>
      <c r="N3558" s="6"/>
      <c r="O3558" s="6"/>
    </row>
    <row r="3559" spans="1:15" ht="13">
      <c r="A3559" s="4">
        <v>184457785</v>
      </c>
      <c r="B3559" s="5">
        <v>45402.626793981479</v>
      </c>
      <c r="C3559" s="4" t="s">
        <v>19</v>
      </c>
      <c r="D3559" s="4">
        <v>0</v>
      </c>
      <c r="E3559" s="5">
        <v>45405.285798611112</v>
      </c>
      <c r="F3559" s="6" t="s">
        <v>73</v>
      </c>
      <c r="G3559" s="7">
        <v>9.4907407407407408E-4</v>
      </c>
      <c r="H3559" s="5">
        <v>45402.627743055556</v>
      </c>
      <c r="I3559" s="7">
        <v>1.7361111111111112</v>
      </c>
      <c r="J3559" s="6" t="s">
        <v>17</v>
      </c>
      <c r="K3559" s="4">
        <v>5</v>
      </c>
      <c r="L3559" s="4">
        <v>8</v>
      </c>
      <c r="M3559" s="6" t="s">
        <v>30</v>
      </c>
      <c r="N3559" s="6"/>
      <c r="O3559" s="6"/>
    </row>
    <row r="3560" spans="1:15" ht="13">
      <c r="A3560" s="4">
        <v>184458265</v>
      </c>
      <c r="B3560" s="5">
        <v>45402.629560185182</v>
      </c>
      <c r="C3560" s="4" t="s">
        <v>13</v>
      </c>
      <c r="D3560" s="4">
        <v>4</v>
      </c>
      <c r="E3560" s="5">
        <v>45403.194351851853</v>
      </c>
      <c r="F3560" s="6" t="s">
        <v>37</v>
      </c>
      <c r="G3560" s="7">
        <v>6.8287037037037036E-4</v>
      </c>
      <c r="H3560" s="5">
        <v>45402.630243055559</v>
      </c>
      <c r="I3560" s="7">
        <v>6.3217592592592589E-2</v>
      </c>
      <c r="J3560" s="6" t="s">
        <v>17</v>
      </c>
      <c r="K3560" s="4">
        <v>7</v>
      </c>
      <c r="L3560" s="4">
        <v>16</v>
      </c>
      <c r="M3560" s="6" t="s">
        <v>26</v>
      </c>
      <c r="N3560" s="6"/>
      <c r="O3560" s="6"/>
    </row>
    <row r="3561" spans="1:15" ht="13">
      <c r="A3561" s="4">
        <v>184458363</v>
      </c>
      <c r="B3561" s="5">
        <v>45402.63008101852</v>
      </c>
      <c r="C3561" s="4" t="s">
        <v>13</v>
      </c>
      <c r="D3561" s="4">
        <v>0</v>
      </c>
      <c r="E3561" s="5">
        <v>45403.135949074072</v>
      </c>
      <c r="F3561" s="6" t="s">
        <v>14</v>
      </c>
      <c r="G3561" s="7">
        <v>2.3726851851851851E-3</v>
      </c>
      <c r="H3561" s="5">
        <v>45402.632453703707</v>
      </c>
      <c r="I3561" s="7">
        <v>2.9282407407407408E-3</v>
      </c>
      <c r="J3561" s="6" t="s">
        <v>17</v>
      </c>
      <c r="K3561" s="4">
        <v>3</v>
      </c>
      <c r="L3561" s="4">
        <v>2</v>
      </c>
      <c r="M3561" s="6" t="s">
        <v>50</v>
      </c>
      <c r="N3561" s="6"/>
      <c r="O3561" s="6"/>
    </row>
    <row r="3562" spans="1:15" ht="13">
      <c r="A3562" s="4">
        <v>184458504</v>
      </c>
      <c r="B3562" s="5">
        <v>45402.631030092591</v>
      </c>
      <c r="C3562" s="4" t="s">
        <v>13</v>
      </c>
      <c r="D3562" s="4">
        <v>1</v>
      </c>
      <c r="E3562" s="5">
        <v>45402.642997685187</v>
      </c>
      <c r="F3562" s="6" t="s">
        <v>37</v>
      </c>
      <c r="G3562" s="7">
        <v>1.5972222222222223E-3</v>
      </c>
      <c r="H3562" s="5">
        <v>45402.632627314815</v>
      </c>
      <c r="I3562" s="7">
        <v>1.2025462962962963E-2</v>
      </c>
      <c r="J3562" s="6" t="s">
        <v>17</v>
      </c>
      <c r="K3562" s="4">
        <v>2</v>
      </c>
      <c r="L3562" s="4">
        <v>3</v>
      </c>
      <c r="M3562" s="6" t="s">
        <v>35</v>
      </c>
      <c r="N3562" s="6"/>
      <c r="O3562" s="6"/>
    </row>
    <row r="3563" spans="1:15" ht="13">
      <c r="A3563" s="4">
        <v>184458667</v>
      </c>
      <c r="B3563" s="5">
        <v>45402.632199074076</v>
      </c>
      <c r="C3563" s="4" t="s">
        <v>19</v>
      </c>
      <c r="D3563" s="4">
        <v>1</v>
      </c>
      <c r="E3563" s="5">
        <v>45403.144108796296</v>
      </c>
      <c r="F3563" s="6" t="s">
        <v>37</v>
      </c>
      <c r="G3563" s="7">
        <v>2.662037037037037E-3</v>
      </c>
      <c r="H3563" s="5">
        <v>45402.63486111111</v>
      </c>
      <c r="I3563" s="7">
        <v>7.951388888888888E-3</v>
      </c>
      <c r="J3563" s="6" t="s">
        <v>17</v>
      </c>
      <c r="K3563" s="4">
        <v>2</v>
      </c>
      <c r="L3563" s="4">
        <v>2</v>
      </c>
      <c r="M3563" s="6" t="s">
        <v>26</v>
      </c>
      <c r="N3563" s="6"/>
      <c r="O3563" s="6"/>
    </row>
    <row r="3564" spans="1:15" ht="13">
      <c r="A3564" s="4">
        <v>184459141</v>
      </c>
      <c r="B3564" s="5">
        <v>45402.635150462964</v>
      </c>
      <c r="C3564" s="4" t="s">
        <v>23</v>
      </c>
      <c r="D3564" s="4">
        <v>0</v>
      </c>
      <c r="E3564" s="5">
        <v>45403.144108796296</v>
      </c>
      <c r="F3564" s="6" t="s">
        <v>14</v>
      </c>
      <c r="G3564" s="5" t="s">
        <v>24</v>
      </c>
      <c r="H3564" s="5" t="s">
        <v>24</v>
      </c>
      <c r="I3564" s="7">
        <v>4.3981481481481481E-4</v>
      </c>
      <c r="J3564" s="6" t="s">
        <v>17</v>
      </c>
      <c r="K3564" s="4">
        <v>0</v>
      </c>
      <c r="L3564" s="4">
        <v>1</v>
      </c>
      <c r="M3564" s="6" t="s">
        <v>58</v>
      </c>
      <c r="N3564" s="6"/>
      <c r="O3564" s="6"/>
    </row>
    <row r="3565" spans="1:15" ht="13">
      <c r="A3565" s="4">
        <v>184459592</v>
      </c>
      <c r="B3565" s="5">
        <v>45402.637291666666</v>
      </c>
      <c r="C3565" s="4" t="s">
        <v>13</v>
      </c>
      <c r="D3565" s="4">
        <v>0</v>
      </c>
      <c r="E3565" s="5">
        <v>45403.144108796296</v>
      </c>
      <c r="F3565" s="6" t="s">
        <v>14</v>
      </c>
      <c r="G3565" s="7">
        <v>1.0185185185185184E-3</v>
      </c>
      <c r="H3565" s="5">
        <v>45402.638310185182</v>
      </c>
      <c r="I3565" s="7">
        <v>1.1458333333333333E-3</v>
      </c>
      <c r="J3565" s="6" t="s">
        <v>15</v>
      </c>
      <c r="K3565" s="4">
        <v>1</v>
      </c>
      <c r="L3565" s="4">
        <v>1</v>
      </c>
      <c r="M3565" s="6" t="s">
        <v>20</v>
      </c>
      <c r="N3565" s="6"/>
      <c r="O3565" s="6"/>
    </row>
    <row r="3566" spans="1:15" ht="13">
      <c r="A3566" s="4">
        <v>184460116</v>
      </c>
      <c r="B3566" s="5">
        <v>45402.642048611109</v>
      </c>
      <c r="C3566" s="4" t="s">
        <v>23</v>
      </c>
      <c r="D3566" s="4">
        <v>0</v>
      </c>
      <c r="E3566" s="5">
        <v>45403.144120370373</v>
      </c>
      <c r="F3566" s="6" t="s">
        <v>37</v>
      </c>
      <c r="G3566" s="5" t="s">
        <v>24</v>
      </c>
      <c r="H3566" s="5" t="s">
        <v>24</v>
      </c>
      <c r="I3566" s="7">
        <v>3.5879629629629629E-4</v>
      </c>
      <c r="J3566" s="6" t="s">
        <v>17</v>
      </c>
      <c r="K3566" s="4">
        <v>0</v>
      </c>
      <c r="L3566" s="4">
        <v>1</v>
      </c>
      <c r="M3566" s="6"/>
      <c r="N3566" s="6"/>
      <c r="O3566" s="6"/>
    </row>
    <row r="3567" spans="1:15" ht="13">
      <c r="A3567" s="4">
        <v>184460287</v>
      </c>
      <c r="B3567" s="5">
        <v>45402.643645833334</v>
      </c>
      <c r="C3567" s="4" t="s">
        <v>13</v>
      </c>
      <c r="D3567" s="4">
        <v>0</v>
      </c>
      <c r="E3567" s="5">
        <v>45403.160949074074</v>
      </c>
      <c r="F3567" s="6" t="s">
        <v>37</v>
      </c>
      <c r="G3567" s="7">
        <v>2.2569444444444442E-3</v>
      </c>
      <c r="H3567" s="5">
        <v>45402.645902777775</v>
      </c>
      <c r="I3567" s="7">
        <v>1.1331018518518518E-2</v>
      </c>
      <c r="J3567" s="6" t="s">
        <v>17</v>
      </c>
      <c r="K3567" s="4">
        <v>3</v>
      </c>
      <c r="L3567" s="4">
        <v>3</v>
      </c>
      <c r="M3567" s="6" t="s">
        <v>107</v>
      </c>
      <c r="N3567" s="6"/>
      <c r="O3567" s="6"/>
    </row>
    <row r="3568" spans="1:15" ht="13">
      <c r="A3568" s="4">
        <v>184460618</v>
      </c>
      <c r="B3568" s="5">
        <v>45402.646053240744</v>
      </c>
      <c r="C3568" s="4" t="s">
        <v>23</v>
      </c>
      <c r="D3568" s="4">
        <v>0</v>
      </c>
      <c r="E3568" s="5">
        <v>45402.65520833333</v>
      </c>
      <c r="F3568" s="6" t="s">
        <v>37</v>
      </c>
      <c r="G3568" s="5" t="s">
        <v>24</v>
      </c>
      <c r="H3568" s="5" t="s">
        <v>24</v>
      </c>
      <c r="I3568" s="7">
        <v>9.1550925925925931E-3</v>
      </c>
      <c r="J3568" s="6" t="s">
        <v>17</v>
      </c>
      <c r="K3568" s="4">
        <v>0</v>
      </c>
      <c r="L3568" s="4">
        <v>1</v>
      </c>
      <c r="M3568" s="6"/>
      <c r="N3568" s="6"/>
      <c r="O3568" s="6"/>
    </row>
    <row r="3569" spans="1:15" ht="13">
      <c r="A3569" s="4">
        <v>184460841</v>
      </c>
      <c r="B3569" s="5">
        <v>45402.646956018521</v>
      </c>
      <c r="C3569" s="4" t="s">
        <v>23</v>
      </c>
      <c r="D3569" s="4">
        <v>0</v>
      </c>
      <c r="E3569" s="5">
        <v>45402.647314814814</v>
      </c>
      <c r="F3569" s="6" t="s">
        <v>14</v>
      </c>
      <c r="G3569" s="5" t="s">
        <v>24</v>
      </c>
      <c r="H3569" s="5" t="s">
        <v>24</v>
      </c>
      <c r="I3569" s="7">
        <v>3.5879629629629629E-4</v>
      </c>
      <c r="J3569" s="6" t="s">
        <v>17</v>
      </c>
      <c r="K3569" s="4">
        <v>0</v>
      </c>
      <c r="L3569" s="4">
        <v>1</v>
      </c>
      <c r="M3569" s="6"/>
      <c r="N3569" s="6"/>
      <c r="O3569" s="6"/>
    </row>
    <row r="3570" spans="1:15" ht="13">
      <c r="A3570" s="4">
        <v>184461418</v>
      </c>
      <c r="B3570" s="5">
        <v>45402.64947916667</v>
      </c>
      <c r="C3570" s="4" t="s">
        <v>13</v>
      </c>
      <c r="D3570" s="4">
        <v>1</v>
      </c>
      <c r="E3570" s="5">
        <v>45403.169039351851</v>
      </c>
      <c r="F3570" s="6" t="s">
        <v>37</v>
      </c>
      <c r="G3570" s="7">
        <v>2.1527777777777778E-3</v>
      </c>
      <c r="H3570" s="5">
        <v>45402.651631944442</v>
      </c>
      <c r="I3570" s="7">
        <v>1.7766203703703704E-2</v>
      </c>
      <c r="J3570" s="6" t="s">
        <v>17</v>
      </c>
      <c r="K3570" s="4">
        <v>3</v>
      </c>
      <c r="L3570" s="4">
        <v>2</v>
      </c>
      <c r="M3570" s="6" t="s">
        <v>62</v>
      </c>
      <c r="N3570" s="6"/>
      <c r="O3570" s="6"/>
    </row>
    <row r="3571" spans="1:15" ht="13">
      <c r="A3571" s="4">
        <v>184461789</v>
      </c>
      <c r="B3571" s="5">
        <v>45402.651585648149</v>
      </c>
      <c r="C3571" s="4" t="s">
        <v>13</v>
      </c>
      <c r="D3571" s="4">
        <v>0</v>
      </c>
      <c r="E3571" s="5">
        <v>45403.160949074074</v>
      </c>
      <c r="F3571" s="6" t="s">
        <v>14</v>
      </c>
      <c r="G3571" s="7">
        <v>4.6296296296296298E-4</v>
      </c>
      <c r="H3571" s="5">
        <v>45402.652048611111</v>
      </c>
      <c r="I3571" s="7">
        <v>1.9097222222222222E-3</v>
      </c>
      <c r="J3571" s="6" t="s">
        <v>17</v>
      </c>
      <c r="K3571" s="4">
        <v>2</v>
      </c>
      <c r="L3571" s="4">
        <v>1</v>
      </c>
      <c r="M3571" s="6" t="s">
        <v>70</v>
      </c>
      <c r="N3571" s="6"/>
      <c r="O3571" s="6"/>
    </row>
    <row r="3572" spans="1:15" ht="13">
      <c r="A3572" s="4">
        <v>184462517</v>
      </c>
      <c r="B3572" s="5">
        <v>45402.65587962963</v>
      </c>
      <c r="C3572" s="4" t="s">
        <v>19</v>
      </c>
      <c r="D3572" s="4">
        <v>2</v>
      </c>
      <c r="E3572" s="5">
        <v>45405.260960648149</v>
      </c>
      <c r="F3572" s="6" t="s">
        <v>73</v>
      </c>
      <c r="G3572" s="7">
        <v>1.1689814814814816E-3</v>
      </c>
      <c r="H3572" s="5">
        <v>45402.657048611109</v>
      </c>
      <c r="I3572" s="7">
        <v>1.6849537037037037</v>
      </c>
      <c r="J3572" s="6" t="s">
        <v>17</v>
      </c>
      <c r="K3572" s="4">
        <v>6</v>
      </c>
      <c r="L3572" s="4">
        <v>9</v>
      </c>
      <c r="M3572" s="6" t="s">
        <v>30</v>
      </c>
      <c r="N3572" s="6"/>
      <c r="O3572" s="6"/>
    </row>
    <row r="3573" spans="1:15" ht="13">
      <c r="A3573" s="4">
        <v>184464837</v>
      </c>
      <c r="B3573" s="5">
        <v>45402.666655092595</v>
      </c>
      <c r="C3573" s="4" t="s">
        <v>13</v>
      </c>
      <c r="D3573" s="4">
        <v>0</v>
      </c>
      <c r="E3573" s="5">
        <v>45420.672881944447</v>
      </c>
      <c r="F3573" s="6" t="s">
        <v>37</v>
      </c>
      <c r="G3573" s="7">
        <v>4.861111111111111E-4</v>
      </c>
      <c r="H3573" s="5">
        <v>45402.667141203703</v>
      </c>
      <c r="I3573" s="7">
        <v>15.913912037037036</v>
      </c>
      <c r="J3573" s="6" t="s">
        <v>17</v>
      </c>
      <c r="K3573" s="4">
        <v>5</v>
      </c>
      <c r="L3573" s="4">
        <v>4</v>
      </c>
      <c r="M3573" s="6" t="s">
        <v>30</v>
      </c>
      <c r="N3573" s="6"/>
      <c r="O3573" s="6"/>
    </row>
    <row r="3574" spans="1:15" ht="13">
      <c r="A3574" s="4">
        <v>184467496</v>
      </c>
      <c r="B3574" s="5">
        <v>45402.677916666667</v>
      </c>
      <c r="C3574" s="4" t="s">
        <v>13</v>
      </c>
      <c r="D3574" s="4">
        <v>0</v>
      </c>
      <c r="E3574" s="5">
        <v>45403.194351851853</v>
      </c>
      <c r="F3574" s="6" t="s">
        <v>14</v>
      </c>
      <c r="G3574" s="7">
        <v>5.9027777777777778E-4</v>
      </c>
      <c r="H3574" s="5">
        <v>45402.678506944445</v>
      </c>
      <c r="I3574" s="7">
        <v>1.207175925925926E-2</v>
      </c>
      <c r="J3574" s="6" t="s">
        <v>17</v>
      </c>
      <c r="K3574" s="4">
        <v>5</v>
      </c>
      <c r="L3574" s="4">
        <v>6</v>
      </c>
      <c r="M3574" s="6" t="s">
        <v>20</v>
      </c>
      <c r="N3574" s="6"/>
      <c r="O3574" s="6"/>
    </row>
    <row r="3575" spans="1:15" ht="13">
      <c r="A3575" s="4">
        <v>184468614</v>
      </c>
      <c r="B3575" s="5">
        <v>45402.68372685185</v>
      </c>
      <c r="C3575" s="4" t="s">
        <v>13</v>
      </c>
      <c r="D3575" s="4">
        <v>0</v>
      </c>
      <c r="E3575" s="5">
        <v>45403.186180555553</v>
      </c>
      <c r="F3575" s="6" t="s">
        <v>37</v>
      </c>
      <c r="G3575" s="7">
        <v>1.5277777777777779E-3</v>
      </c>
      <c r="H3575" s="5">
        <v>45402.685254629629</v>
      </c>
      <c r="I3575" s="7">
        <v>2.4189814814814816E-3</v>
      </c>
      <c r="J3575" s="6" t="s">
        <v>15</v>
      </c>
      <c r="K3575" s="4">
        <v>1</v>
      </c>
      <c r="L3575" s="4">
        <v>1</v>
      </c>
      <c r="M3575" s="6" t="s">
        <v>32</v>
      </c>
      <c r="N3575" s="6"/>
      <c r="O3575" s="6"/>
    </row>
    <row r="3576" spans="1:15" ht="13">
      <c r="A3576" s="4">
        <v>184470406</v>
      </c>
      <c r="B3576" s="5">
        <v>45402.689016203702</v>
      </c>
      <c r="C3576" s="4" t="s">
        <v>13</v>
      </c>
      <c r="D3576" s="4">
        <v>0</v>
      </c>
      <c r="E3576" s="5">
        <v>45402.693796296298</v>
      </c>
      <c r="F3576" s="6" t="s">
        <v>37</v>
      </c>
      <c r="G3576" s="7">
        <v>3.5185185185185185E-3</v>
      </c>
      <c r="H3576" s="5">
        <v>45402.69253472222</v>
      </c>
      <c r="I3576" s="7">
        <v>4.8495370370370368E-3</v>
      </c>
      <c r="J3576" s="6" t="s">
        <v>15</v>
      </c>
      <c r="K3576" s="4">
        <v>1</v>
      </c>
      <c r="L3576" s="4">
        <v>2</v>
      </c>
      <c r="M3576" s="6" t="s">
        <v>71</v>
      </c>
      <c r="N3576" s="6"/>
      <c r="O3576" s="6"/>
    </row>
    <row r="3577" spans="1:15" ht="13">
      <c r="A3577" s="4">
        <v>184470746</v>
      </c>
      <c r="B3577" s="5">
        <v>45402.690497685187</v>
      </c>
      <c r="C3577" s="4" t="s">
        <v>13</v>
      </c>
      <c r="D3577" s="4">
        <v>0</v>
      </c>
      <c r="E3577" s="5">
        <v>45403.194363425922</v>
      </c>
      <c r="F3577" s="6" t="s">
        <v>14</v>
      </c>
      <c r="G3577" s="7">
        <v>4.0509259259259258E-4</v>
      </c>
      <c r="H3577" s="5">
        <v>45402.69090277778</v>
      </c>
      <c r="I3577" s="7">
        <v>2.6967592592592594E-3</v>
      </c>
      <c r="J3577" s="6" t="s">
        <v>17</v>
      </c>
      <c r="K3577" s="4">
        <v>2</v>
      </c>
      <c r="L3577" s="4">
        <v>6</v>
      </c>
      <c r="M3577" s="6" t="s">
        <v>56</v>
      </c>
      <c r="N3577" s="6"/>
      <c r="O3577" s="6"/>
    </row>
    <row r="3578" spans="1:15" ht="13">
      <c r="A3578" s="4">
        <v>184475509</v>
      </c>
      <c r="B3578" s="5">
        <v>45402.708993055552</v>
      </c>
      <c r="C3578" s="4" t="s">
        <v>13</v>
      </c>
      <c r="D3578" s="4">
        <v>0</v>
      </c>
      <c r="E3578" s="5">
        <v>45403.252500000002</v>
      </c>
      <c r="F3578" s="6" t="s">
        <v>37</v>
      </c>
      <c r="G3578" s="7">
        <v>1.736111111111111E-3</v>
      </c>
      <c r="H3578" s="5">
        <v>45402.710729166669</v>
      </c>
      <c r="I3578" s="7">
        <v>4.1921296296296297E-2</v>
      </c>
      <c r="J3578" s="6" t="s">
        <v>15</v>
      </c>
      <c r="K3578" s="4">
        <v>1</v>
      </c>
      <c r="L3578" s="4">
        <v>1</v>
      </c>
      <c r="M3578" s="6" t="s">
        <v>36</v>
      </c>
      <c r="N3578" s="6"/>
      <c r="O3578" s="6"/>
    </row>
    <row r="3579" spans="1:15" ht="13">
      <c r="A3579" s="4">
        <v>184476554</v>
      </c>
      <c r="B3579" s="5">
        <v>45402.713472222225</v>
      </c>
      <c r="C3579" s="4" t="s">
        <v>13</v>
      </c>
      <c r="D3579" s="4">
        <v>1</v>
      </c>
      <c r="E3579" s="5">
        <v>45403.227569444447</v>
      </c>
      <c r="F3579" s="6" t="s">
        <v>14</v>
      </c>
      <c r="G3579" s="7">
        <v>1.9675925925925924E-3</v>
      </c>
      <c r="H3579" s="5">
        <v>45402.715439814812</v>
      </c>
      <c r="I3579" s="7">
        <v>6.7129629629629631E-3</v>
      </c>
      <c r="J3579" s="6" t="s">
        <v>17</v>
      </c>
      <c r="K3579" s="4">
        <v>4</v>
      </c>
      <c r="L3579" s="4">
        <v>7</v>
      </c>
      <c r="M3579" s="6" t="s">
        <v>20</v>
      </c>
      <c r="N3579" s="6"/>
      <c r="O3579" s="6"/>
    </row>
    <row r="3580" spans="1:15" ht="13">
      <c r="A3580" s="4">
        <v>184478435</v>
      </c>
      <c r="B3580" s="5">
        <v>45402.721377314818</v>
      </c>
      <c r="C3580" s="4" t="s">
        <v>13</v>
      </c>
      <c r="D3580" s="4">
        <v>0</v>
      </c>
      <c r="E3580" s="5">
        <v>45403.252511574072</v>
      </c>
      <c r="F3580" s="6" t="s">
        <v>37</v>
      </c>
      <c r="G3580" s="7">
        <v>3.8194444444444446E-4</v>
      </c>
      <c r="H3580" s="5">
        <v>45402.727534722224</v>
      </c>
      <c r="I3580" s="7">
        <v>2.9444444444444443E-2</v>
      </c>
      <c r="J3580" s="6" t="s">
        <v>15</v>
      </c>
      <c r="K3580" s="4">
        <v>1</v>
      </c>
      <c r="L3580" s="4">
        <v>2</v>
      </c>
      <c r="M3580" s="6" t="s">
        <v>51</v>
      </c>
      <c r="N3580" s="6"/>
      <c r="O3580" s="6"/>
    </row>
    <row r="3581" spans="1:15" ht="13">
      <c r="A3581" s="4">
        <v>184478755</v>
      </c>
      <c r="B3581" s="5">
        <v>45402.722800925927</v>
      </c>
      <c r="C3581" s="4" t="s">
        <v>23</v>
      </c>
      <c r="D3581" s="4">
        <v>0</v>
      </c>
      <c r="E3581" s="5">
        <v>45403.236018518517</v>
      </c>
      <c r="F3581" s="6" t="s">
        <v>14</v>
      </c>
      <c r="G3581" s="7">
        <v>1.7013888888888888E-3</v>
      </c>
      <c r="H3581" s="5">
        <v>45402.724502314813</v>
      </c>
      <c r="I3581" s="7">
        <v>5.6481481481481478E-3</v>
      </c>
      <c r="J3581" s="6" t="s">
        <v>17</v>
      </c>
      <c r="K3581" s="4">
        <v>2</v>
      </c>
      <c r="L3581" s="4">
        <v>2</v>
      </c>
      <c r="M3581" s="6" t="s">
        <v>60</v>
      </c>
      <c r="N3581" s="6"/>
      <c r="O3581" s="6"/>
    </row>
    <row r="3582" spans="1:15" ht="13">
      <c r="A3582" s="4">
        <v>184480014</v>
      </c>
      <c r="B3582" s="5">
        <v>45402.728935185187</v>
      </c>
      <c r="C3582" s="4" t="s">
        <v>13</v>
      </c>
      <c r="D3582" s="4">
        <v>0</v>
      </c>
      <c r="E3582" s="5">
        <v>45403.269120370373</v>
      </c>
      <c r="F3582" s="6" t="s">
        <v>14</v>
      </c>
      <c r="G3582" s="7">
        <v>7.291666666666667E-4</v>
      </c>
      <c r="H3582" s="5">
        <v>45402.729733796295</v>
      </c>
      <c r="I3582" s="7">
        <v>3.4456018518518518E-2</v>
      </c>
      <c r="J3582" s="6" t="s">
        <v>17</v>
      </c>
      <c r="K3582" s="4">
        <v>3</v>
      </c>
      <c r="L3582" s="4">
        <v>4</v>
      </c>
      <c r="M3582" s="6" t="s">
        <v>18</v>
      </c>
      <c r="N3582" s="6"/>
      <c r="O3582" s="6"/>
    </row>
    <row r="3583" spans="1:15" ht="13">
      <c r="A3583" s="4">
        <v>184480030</v>
      </c>
      <c r="B3583" s="5">
        <v>45402.729074074072</v>
      </c>
      <c r="C3583" s="4" t="s">
        <v>13</v>
      </c>
      <c r="D3583" s="4">
        <v>0</v>
      </c>
      <c r="E3583" s="5">
        <v>45402.731770833336</v>
      </c>
      <c r="F3583" s="6" t="s">
        <v>37</v>
      </c>
      <c r="G3583" s="7">
        <v>9.6064814814814819E-4</v>
      </c>
      <c r="H3583" s="5">
        <v>45402.730034722219</v>
      </c>
      <c r="I3583" s="7">
        <v>2.7314814814814814E-3</v>
      </c>
      <c r="J3583" s="6" t="s">
        <v>17</v>
      </c>
      <c r="K3583" s="4">
        <v>2</v>
      </c>
      <c r="L3583" s="4">
        <v>7</v>
      </c>
      <c r="M3583" s="6" t="s">
        <v>59</v>
      </c>
      <c r="N3583" s="6"/>
      <c r="O3583" s="6"/>
    </row>
    <row r="3584" spans="1:15" ht="13">
      <c r="A3584" s="4">
        <v>184480637</v>
      </c>
      <c r="B3584" s="5">
        <v>45402.731157407405</v>
      </c>
      <c r="C3584" s="4" t="s">
        <v>13</v>
      </c>
      <c r="D3584" s="4">
        <v>0</v>
      </c>
      <c r="E3584" s="5">
        <v>45402.732951388891</v>
      </c>
      <c r="F3584" s="6" t="s">
        <v>37</v>
      </c>
      <c r="G3584" s="4">
        <v>0</v>
      </c>
      <c r="H3584" s="5">
        <f>B3584</f>
        <v>45402.731157407405</v>
      </c>
      <c r="I3584" s="7">
        <v>1.8287037037037037E-3</v>
      </c>
      <c r="J3584" s="6" t="s">
        <v>17</v>
      </c>
      <c r="K3584" s="4">
        <v>2</v>
      </c>
      <c r="L3584" s="4">
        <v>1</v>
      </c>
      <c r="M3584" s="6" t="s">
        <v>59</v>
      </c>
      <c r="N3584" s="6"/>
      <c r="O3584" s="6"/>
    </row>
    <row r="3585" spans="1:15" ht="13">
      <c r="A3585" s="4">
        <v>184480839</v>
      </c>
      <c r="B3585" s="5">
        <v>45402.732268518521</v>
      </c>
      <c r="C3585" s="4" t="s">
        <v>13</v>
      </c>
      <c r="D3585" s="4">
        <v>2</v>
      </c>
      <c r="E3585" s="5">
        <v>45403.252511574072</v>
      </c>
      <c r="F3585" s="6" t="s">
        <v>14</v>
      </c>
      <c r="G3585" s="7">
        <v>2.4189814814814816E-3</v>
      </c>
      <c r="H3585" s="5">
        <v>45402.7346875</v>
      </c>
      <c r="I3585" s="7">
        <v>1.2881944444444444E-2</v>
      </c>
      <c r="J3585" s="6" t="s">
        <v>17</v>
      </c>
      <c r="K3585" s="4">
        <v>3</v>
      </c>
      <c r="L3585" s="4">
        <v>4</v>
      </c>
      <c r="M3585" s="6" t="s">
        <v>86</v>
      </c>
      <c r="N3585" s="6"/>
      <c r="O3585" s="6"/>
    </row>
    <row r="3586" spans="1:15" ht="13">
      <c r="A3586" s="4">
        <v>184482039</v>
      </c>
      <c r="B3586" s="5">
        <v>45402.738240740742</v>
      </c>
      <c r="C3586" s="4" t="s">
        <v>13</v>
      </c>
      <c r="D3586" s="4">
        <v>0</v>
      </c>
      <c r="E3586" s="5">
        <v>45402.772812499999</v>
      </c>
      <c r="F3586" s="6" t="s">
        <v>37</v>
      </c>
      <c r="G3586" s="7">
        <v>9.4907407407407408E-4</v>
      </c>
      <c r="H3586" s="5">
        <v>45402.739189814813</v>
      </c>
      <c r="I3586" s="7">
        <v>3.4618055555555555E-2</v>
      </c>
      <c r="J3586" s="6" t="s">
        <v>17</v>
      </c>
      <c r="K3586" s="4">
        <v>3</v>
      </c>
      <c r="L3586" s="4">
        <v>3</v>
      </c>
      <c r="M3586" s="6" t="s">
        <v>26</v>
      </c>
      <c r="N3586" s="6"/>
      <c r="O3586" s="6"/>
    </row>
    <row r="3587" spans="1:15" ht="13">
      <c r="A3587" s="4">
        <v>184482240</v>
      </c>
      <c r="B3587" s="5">
        <v>45402.739212962966</v>
      </c>
      <c r="C3587" s="4" t="s">
        <v>13</v>
      </c>
      <c r="D3587" s="4">
        <v>0</v>
      </c>
      <c r="E3587" s="5">
        <v>45403.252511574072</v>
      </c>
      <c r="F3587" s="6" t="s">
        <v>14</v>
      </c>
      <c r="G3587" s="7">
        <v>2.0601851851851853E-3</v>
      </c>
      <c r="H3587" s="5">
        <v>45402.741273148145</v>
      </c>
      <c r="I3587" s="7">
        <v>6.030092592592593E-3</v>
      </c>
      <c r="J3587" s="6" t="s">
        <v>17</v>
      </c>
      <c r="K3587" s="4">
        <v>6</v>
      </c>
      <c r="L3587" s="4">
        <v>6</v>
      </c>
      <c r="M3587" s="6" t="s">
        <v>92</v>
      </c>
      <c r="N3587" s="6"/>
      <c r="O3587" s="6"/>
    </row>
    <row r="3588" spans="1:15" ht="13">
      <c r="A3588" s="4">
        <v>184483409</v>
      </c>
      <c r="B3588" s="5">
        <v>45402.743796296294</v>
      </c>
      <c r="C3588" s="4" t="s">
        <v>13</v>
      </c>
      <c r="D3588" s="4">
        <v>0</v>
      </c>
      <c r="E3588" s="5">
        <v>45403.302615740744</v>
      </c>
      <c r="F3588" s="6" t="s">
        <v>37</v>
      </c>
      <c r="G3588" s="7">
        <v>7.6388888888888893E-4</v>
      </c>
      <c r="H3588" s="5">
        <v>45402.744560185187</v>
      </c>
      <c r="I3588" s="7">
        <v>5.0763888888888886E-2</v>
      </c>
      <c r="J3588" s="6" t="s">
        <v>17</v>
      </c>
      <c r="K3588" s="4">
        <v>5</v>
      </c>
      <c r="L3588" s="4">
        <v>5</v>
      </c>
      <c r="M3588" s="6" t="s">
        <v>36</v>
      </c>
      <c r="N3588" s="6"/>
      <c r="O3588" s="6"/>
    </row>
    <row r="3589" spans="1:15" ht="13">
      <c r="A3589" s="4">
        <v>184485344</v>
      </c>
      <c r="B3589" s="5">
        <v>45402.751886574071</v>
      </c>
      <c r="C3589" s="4" t="s">
        <v>13</v>
      </c>
      <c r="D3589" s="4">
        <v>0</v>
      </c>
      <c r="E3589" s="5">
        <v>45403.260972222219</v>
      </c>
      <c r="F3589" s="6" t="s">
        <v>14</v>
      </c>
      <c r="G3589" s="7">
        <v>6.8287037037037036E-4</v>
      </c>
      <c r="H3589" s="5">
        <v>45402.752569444441</v>
      </c>
      <c r="I3589" s="7">
        <v>1.6203703703703703E-3</v>
      </c>
      <c r="J3589" s="6" t="s">
        <v>17</v>
      </c>
      <c r="K3589" s="4">
        <v>3</v>
      </c>
      <c r="L3589" s="4">
        <v>3</v>
      </c>
      <c r="M3589" s="6" t="s">
        <v>32</v>
      </c>
      <c r="N3589" s="6"/>
      <c r="O3589" s="6"/>
    </row>
    <row r="3590" spans="1:15" ht="13">
      <c r="A3590" s="4">
        <v>184492813</v>
      </c>
      <c r="B3590" s="5">
        <v>45402.789837962962</v>
      </c>
      <c r="C3590" s="4" t="s">
        <v>13</v>
      </c>
      <c r="D3590" s="4">
        <v>1</v>
      </c>
      <c r="E3590" s="5">
        <v>45402.799131944441</v>
      </c>
      <c r="F3590" s="6" t="s">
        <v>37</v>
      </c>
      <c r="G3590" s="7">
        <v>1.6898148148148148E-3</v>
      </c>
      <c r="H3590" s="5">
        <v>45402.791527777779</v>
      </c>
      <c r="I3590" s="7">
        <v>9.3518518518518525E-3</v>
      </c>
      <c r="J3590" s="6" t="s">
        <v>17</v>
      </c>
      <c r="K3590" s="4">
        <v>2</v>
      </c>
      <c r="L3590" s="4">
        <v>3</v>
      </c>
      <c r="M3590" s="6" t="s">
        <v>67</v>
      </c>
      <c r="N3590" s="6"/>
      <c r="O3590" s="6"/>
    </row>
    <row r="3591" spans="1:15" ht="13">
      <c r="A3591" s="4">
        <v>184493353</v>
      </c>
      <c r="B3591" s="5">
        <v>45402.792500000003</v>
      </c>
      <c r="C3591" s="4" t="s">
        <v>13</v>
      </c>
      <c r="D3591" s="4">
        <v>1</v>
      </c>
      <c r="E3591" s="5">
        <v>45403.336168981485</v>
      </c>
      <c r="F3591" s="6" t="s">
        <v>37</v>
      </c>
      <c r="G3591" s="7">
        <v>1.238425925925926E-3</v>
      </c>
      <c r="H3591" s="5">
        <v>45402.794386574074</v>
      </c>
      <c r="I3591" s="7">
        <v>4.0011574074074074E-2</v>
      </c>
      <c r="J3591" s="6" t="s">
        <v>17</v>
      </c>
      <c r="K3591" s="4">
        <v>5</v>
      </c>
      <c r="L3591" s="4">
        <v>9</v>
      </c>
      <c r="M3591" s="6" t="s">
        <v>16</v>
      </c>
      <c r="N3591" s="6"/>
      <c r="O3591" s="6"/>
    </row>
    <row r="3592" spans="1:15" ht="13">
      <c r="A3592" s="4">
        <v>184493926</v>
      </c>
      <c r="B3592" s="5">
        <v>45402.795868055553</v>
      </c>
      <c r="C3592" s="4" t="s">
        <v>23</v>
      </c>
      <c r="D3592" s="4">
        <v>0</v>
      </c>
      <c r="E3592" s="5">
        <v>45403.302615740744</v>
      </c>
      <c r="F3592" s="6" t="s">
        <v>37</v>
      </c>
      <c r="G3592" s="5" t="s">
        <v>24</v>
      </c>
      <c r="H3592" s="5" t="s">
        <v>24</v>
      </c>
      <c r="I3592" s="7">
        <v>3.4953703703703705E-3</v>
      </c>
      <c r="J3592" s="6" t="s">
        <v>17</v>
      </c>
      <c r="K3592" s="4">
        <v>0</v>
      </c>
      <c r="L3592" s="4">
        <v>1</v>
      </c>
      <c r="M3592" s="6"/>
      <c r="N3592" s="6"/>
      <c r="O3592" s="6"/>
    </row>
    <row r="3593" spans="1:15" ht="13">
      <c r="A3593" s="4">
        <v>184494063</v>
      </c>
      <c r="B3593" s="5">
        <v>45402.796678240738</v>
      </c>
      <c r="C3593" s="4" t="s">
        <v>13</v>
      </c>
      <c r="D3593" s="4">
        <v>0</v>
      </c>
      <c r="E3593" s="5">
        <v>45403.302615740744</v>
      </c>
      <c r="F3593" s="6" t="s">
        <v>14</v>
      </c>
      <c r="G3593" s="5" t="s">
        <v>24</v>
      </c>
      <c r="H3593" s="5" t="s">
        <v>24</v>
      </c>
      <c r="I3593" s="7">
        <v>1.3194444444444445E-3</v>
      </c>
      <c r="J3593" s="6" t="s">
        <v>17</v>
      </c>
      <c r="K3593" s="4">
        <v>0</v>
      </c>
      <c r="L3593" s="4">
        <v>1</v>
      </c>
      <c r="M3593" s="6" t="s">
        <v>51</v>
      </c>
      <c r="N3593" s="6"/>
      <c r="O3593" s="6"/>
    </row>
    <row r="3594" spans="1:15" ht="13">
      <c r="A3594" s="4">
        <v>184494119</v>
      </c>
      <c r="B3594" s="5">
        <v>45402.7971412037</v>
      </c>
      <c r="C3594" s="4" t="s">
        <v>13</v>
      </c>
      <c r="D3594" s="4">
        <v>1</v>
      </c>
      <c r="E3594" s="5">
        <v>45402.800740740742</v>
      </c>
      <c r="F3594" s="6" t="s">
        <v>37</v>
      </c>
      <c r="G3594" s="7">
        <v>1.3310185185185185E-3</v>
      </c>
      <c r="H3594" s="5">
        <v>45402.798472222225</v>
      </c>
      <c r="I3594" s="7">
        <v>3.6689814814814814E-3</v>
      </c>
      <c r="J3594" s="6" t="s">
        <v>17</v>
      </c>
      <c r="K3594" s="4">
        <v>2</v>
      </c>
      <c r="L3594" s="4">
        <v>3</v>
      </c>
      <c r="M3594" s="6" t="s">
        <v>62</v>
      </c>
      <c r="N3594" s="6"/>
      <c r="O3594" s="6"/>
    </row>
    <row r="3595" spans="1:15" ht="13">
      <c r="A3595" s="4">
        <v>184494315</v>
      </c>
      <c r="B3595" s="5">
        <v>45402.798645833333</v>
      </c>
      <c r="C3595" s="4" t="s">
        <v>13</v>
      </c>
      <c r="D3595" s="4">
        <v>0</v>
      </c>
      <c r="E3595" s="5">
        <v>45403.302627314813</v>
      </c>
      <c r="F3595" s="6" t="s">
        <v>14</v>
      </c>
      <c r="G3595" s="7">
        <v>9.2592592592592596E-4</v>
      </c>
      <c r="H3595" s="5">
        <v>45402.801307870373</v>
      </c>
      <c r="I3595" s="7">
        <v>3.7731481481481483E-3</v>
      </c>
      <c r="J3595" s="6" t="s">
        <v>17</v>
      </c>
      <c r="K3595" s="4">
        <v>2</v>
      </c>
      <c r="L3595" s="4">
        <v>3</v>
      </c>
      <c r="M3595" s="6" t="s">
        <v>28</v>
      </c>
      <c r="N3595" s="6"/>
      <c r="O3595" s="6"/>
    </row>
    <row r="3596" spans="1:15" ht="13">
      <c r="A3596" s="4">
        <v>184499987</v>
      </c>
      <c r="B3596" s="5">
        <v>45402.83494212963</v>
      </c>
      <c r="C3596" s="4" t="s">
        <v>13</v>
      </c>
      <c r="D3596" s="4">
        <v>0</v>
      </c>
      <c r="E3596" s="5">
        <v>45403.344594907408</v>
      </c>
      <c r="F3596" s="6" t="s">
        <v>14</v>
      </c>
      <c r="G3596" s="7">
        <v>8.4490740740740739E-4</v>
      </c>
      <c r="H3596" s="5">
        <v>45402.835787037038</v>
      </c>
      <c r="I3596" s="7">
        <v>1.6319444444444445E-3</v>
      </c>
      <c r="J3596" s="6" t="s">
        <v>15</v>
      </c>
      <c r="K3596" s="4">
        <v>1</v>
      </c>
      <c r="L3596" s="4">
        <v>2</v>
      </c>
      <c r="M3596" s="6" t="s">
        <v>26</v>
      </c>
      <c r="N3596" s="6"/>
      <c r="O3596" s="6"/>
    </row>
    <row r="3597" spans="1:15" ht="13">
      <c r="A3597" s="4">
        <v>184500505</v>
      </c>
      <c r="B3597" s="5">
        <v>45402.838472222225</v>
      </c>
      <c r="C3597" s="4" t="s">
        <v>13</v>
      </c>
      <c r="D3597" s="4">
        <v>0</v>
      </c>
      <c r="E3597" s="5">
        <v>45402.849004629628</v>
      </c>
      <c r="F3597" s="6" t="s">
        <v>37</v>
      </c>
      <c r="G3597" s="7">
        <v>3.9814814814814817E-3</v>
      </c>
      <c r="H3597" s="5">
        <v>45402.842812499999</v>
      </c>
      <c r="I3597" s="7">
        <v>1.0601851851851852E-2</v>
      </c>
      <c r="J3597" s="6" t="s">
        <v>17</v>
      </c>
      <c r="K3597" s="4">
        <v>2</v>
      </c>
      <c r="L3597" s="4">
        <v>4</v>
      </c>
      <c r="M3597" s="6" t="s">
        <v>36</v>
      </c>
      <c r="N3597" s="6"/>
      <c r="O3597" s="6"/>
    </row>
    <row r="3598" spans="1:15" ht="13">
      <c r="A3598" s="4">
        <v>184500614</v>
      </c>
      <c r="B3598" s="5">
        <v>45402.839189814818</v>
      </c>
      <c r="C3598" s="4" t="s">
        <v>13</v>
      </c>
      <c r="D3598" s="4">
        <v>0</v>
      </c>
      <c r="E3598" s="5">
        <v>45403.344594907408</v>
      </c>
      <c r="F3598" s="6" t="s">
        <v>14</v>
      </c>
      <c r="G3598" s="7">
        <v>4.3981481481481481E-4</v>
      </c>
      <c r="H3598" s="5">
        <v>45402.839629629627</v>
      </c>
      <c r="I3598" s="7">
        <v>1.7824074074074075E-3</v>
      </c>
      <c r="J3598" s="6" t="s">
        <v>17</v>
      </c>
      <c r="K3598" s="4">
        <v>3</v>
      </c>
      <c r="L3598" s="4">
        <v>2</v>
      </c>
      <c r="M3598" s="6" t="s">
        <v>70</v>
      </c>
      <c r="N3598" s="6"/>
      <c r="O3598" s="6"/>
    </row>
    <row r="3599" spans="1:15" ht="13">
      <c r="A3599" s="4">
        <v>184501765</v>
      </c>
      <c r="B3599" s="5">
        <v>45402.846435185187</v>
      </c>
      <c r="C3599" s="4" t="s">
        <v>13</v>
      </c>
      <c r="D3599" s="4">
        <v>5</v>
      </c>
      <c r="E3599" s="5">
        <v>45405.085775462961</v>
      </c>
      <c r="F3599" s="6" t="s">
        <v>47</v>
      </c>
      <c r="G3599" s="7">
        <v>3.7037037037037035E-4</v>
      </c>
      <c r="H3599" s="5">
        <v>45402.847337962965</v>
      </c>
      <c r="I3599" s="7">
        <v>1.316712962962963</v>
      </c>
      <c r="J3599" s="6" t="s">
        <v>17</v>
      </c>
      <c r="K3599" s="4">
        <v>10</v>
      </c>
      <c r="L3599" s="4">
        <v>21</v>
      </c>
      <c r="M3599" s="6" t="s">
        <v>35</v>
      </c>
      <c r="N3599" s="6"/>
      <c r="O3599" s="6"/>
    </row>
    <row r="3600" spans="1:15" ht="13">
      <c r="A3600" s="4">
        <v>184503386</v>
      </c>
      <c r="B3600" s="5">
        <v>45402.857870370368</v>
      </c>
      <c r="C3600" s="4" t="s">
        <v>13</v>
      </c>
      <c r="D3600" s="4">
        <v>0</v>
      </c>
      <c r="E3600" s="5">
        <v>45402.875381944446</v>
      </c>
      <c r="F3600" s="6" t="s">
        <v>37</v>
      </c>
      <c r="G3600" s="7">
        <v>2.9629629629629628E-3</v>
      </c>
      <c r="H3600" s="5">
        <v>45402.860833333332</v>
      </c>
      <c r="I3600" s="7">
        <v>1.7569444444444443E-2</v>
      </c>
      <c r="J3600" s="6" t="s">
        <v>17</v>
      </c>
      <c r="K3600" s="4">
        <v>2</v>
      </c>
      <c r="L3600" s="4">
        <v>2</v>
      </c>
      <c r="M3600" s="6" t="s">
        <v>20</v>
      </c>
      <c r="N3600" s="6"/>
      <c r="O3600" s="6"/>
    </row>
    <row r="3601" spans="1:15" ht="13">
      <c r="A3601" s="4">
        <v>184506896</v>
      </c>
      <c r="B3601" s="5">
        <v>45402.88212962963</v>
      </c>
      <c r="C3601" s="4" t="s">
        <v>23</v>
      </c>
      <c r="D3601" s="4">
        <v>0</v>
      </c>
      <c r="E3601" s="5">
        <v>45403.386481481481</v>
      </c>
      <c r="F3601" s="6" t="s">
        <v>14</v>
      </c>
      <c r="G3601" s="5" t="s">
        <v>24</v>
      </c>
      <c r="H3601" s="5" t="s">
        <v>24</v>
      </c>
      <c r="I3601" s="7">
        <v>4.3981481481481481E-4</v>
      </c>
      <c r="J3601" s="6" t="s">
        <v>17</v>
      </c>
      <c r="K3601" s="4">
        <v>0</v>
      </c>
      <c r="L3601" s="4">
        <v>1</v>
      </c>
      <c r="M3601" s="6"/>
      <c r="N3601" s="6"/>
      <c r="O3601" s="6"/>
    </row>
    <row r="3602" spans="1:15" ht="13">
      <c r="A3602" s="4">
        <v>184535604</v>
      </c>
      <c r="B3602" s="5">
        <v>45403.152395833335</v>
      </c>
      <c r="C3602" s="4" t="s">
        <v>19</v>
      </c>
      <c r="D3602" s="4">
        <v>3</v>
      </c>
      <c r="E3602" s="5">
        <v>45403.83666666667</v>
      </c>
      <c r="F3602" s="6" t="s">
        <v>37</v>
      </c>
      <c r="G3602" s="7">
        <v>1.9791666666666668E-3</v>
      </c>
      <c r="H3602" s="5">
        <v>45403.335312499999</v>
      </c>
      <c r="I3602" s="7">
        <v>2.2800925925925927E-3</v>
      </c>
      <c r="J3602" s="6" t="s">
        <v>15</v>
      </c>
      <c r="K3602" s="4">
        <v>1</v>
      </c>
      <c r="L3602" s="4">
        <v>3</v>
      </c>
      <c r="M3602" s="6" t="s">
        <v>40</v>
      </c>
      <c r="N3602" s="6"/>
      <c r="O3602" s="6"/>
    </row>
    <row r="3603" spans="1:15" ht="13">
      <c r="A3603" s="4">
        <v>184542855</v>
      </c>
      <c r="B3603" s="5">
        <v>45403.238611111112</v>
      </c>
      <c r="C3603" s="4" t="s">
        <v>13</v>
      </c>
      <c r="D3603" s="4">
        <v>0</v>
      </c>
      <c r="E3603" s="5">
        <v>45403.336539351854</v>
      </c>
      <c r="F3603" s="6" t="s">
        <v>53</v>
      </c>
      <c r="G3603" s="5" t="s">
        <v>24</v>
      </c>
      <c r="H3603" s="5" t="s">
        <v>24</v>
      </c>
      <c r="I3603" s="7">
        <v>3.2638888888888891E-3</v>
      </c>
      <c r="J3603" s="6" t="s">
        <v>17</v>
      </c>
      <c r="K3603" s="4">
        <v>0</v>
      </c>
      <c r="L3603" s="4">
        <v>1</v>
      </c>
      <c r="M3603" s="6" t="s">
        <v>51</v>
      </c>
      <c r="N3603" s="6"/>
      <c r="O3603" s="6"/>
    </row>
    <row r="3604" spans="1:15" ht="13">
      <c r="A3604" s="4">
        <v>184547742</v>
      </c>
      <c r="B3604" s="5">
        <v>45403.28565972222</v>
      </c>
      <c r="C3604" s="4" t="s">
        <v>13</v>
      </c>
      <c r="D3604" s="4">
        <v>1</v>
      </c>
      <c r="E3604" s="5">
        <v>45403.492754629631</v>
      </c>
      <c r="F3604" s="6" t="s">
        <v>37</v>
      </c>
      <c r="G3604" s="7">
        <v>7.166666666666667E-2</v>
      </c>
      <c r="H3604" s="5">
        <v>45403.358553240738</v>
      </c>
      <c r="I3604" s="7">
        <v>0.15946759259259261</v>
      </c>
      <c r="J3604" s="6" t="s">
        <v>17</v>
      </c>
      <c r="K3604" s="4">
        <v>5</v>
      </c>
      <c r="L3604" s="4">
        <v>9</v>
      </c>
      <c r="M3604" s="6" t="s">
        <v>86</v>
      </c>
      <c r="N3604" s="6"/>
      <c r="O3604" s="6"/>
    </row>
    <row r="3605" spans="1:15" ht="13">
      <c r="A3605" s="4">
        <v>184550040</v>
      </c>
      <c r="B3605" s="5">
        <v>45403.30673611111</v>
      </c>
      <c r="C3605" s="4" t="s">
        <v>13</v>
      </c>
      <c r="D3605" s="4">
        <v>0</v>
      </c>
      <c r="E3605" s="5">
        <v>45403.853229166663</v>
      </c>
      <c r="F3605" s="6" t="s">
        <v>37</v>
      </c>
      <c r="G3605" s="7">
        <v>4.297453703703704E-2</v>
      </c>
      <c r="H3605" s="5">
        <v>45403.350393518522</v>
      </c>
      <c r="I3605" s="7">
        <v>1.7291666666666667E-2</v>
      </c>
      <c r="J3605" s="6" t="s">
        <v>15</v>
      </c>
      <c r="K3605" s="4">
        <v>1</v>
      </c>
      <c r="L3605" s="4">
        <v>2</v>
      </c>
      <c r="M3605" s="6" t="s">
        <v>60</v>
      </c>
      <c r="N3605" s="6"/>
      <c r="O3605" s="6"/>
    </row>
    <row r="3606" spans="1:15" ht="13">
      <c r="A3606" s="4">
        <v>184551766</v>
      </c>
      <c r="B3606" s="5">
        <v>45403.322129629632</v>
      </c>
      <c r="C3606" s="4" t="s">
        <v>19</v>
      </c>
      <c r="D3606" s="4">
        <v>2</v>
      </c>
      <c r="E3606" s="5">
        <v>45403.886423611111</v>
      </c>
      <c r="F3606" s="6" t="s">
        <v>37</v>
      </c>
      <c r="G3606" s="7">
        <v>6.7592592592592591E-3</v>
      </c>
      <c r="H3606" s="5">
        <v>45403.340092592596</v>
      </c>
      <c r="I3606" s="7">
        <v>4.6342592592592595E-2</v>
      </c>
      <c r="J3606" s="6" t="s">
        <v>17</v>
      </c>
      <c r="K3606" s="4">
        <v>3</v>
      </c>
      <c r="L3606" s="4">
        <v>5</v>
      </c>
      <c r="M3606" s="6" t="s">
        <v>26</v>
      </c>
      <c r="N3606" s="6"/>
      <c r="O3606" s="6"/>
    </row>
    <row r="3607" spans="1:15" ht="13">
      <c r="A3607" s="4">
        <v>184553498</v>
      </c>
      <c r="B3607" s="5">
        <v>45403.335231481484</v>
      </c>
      <c r="C3607" s="4" t="s">
        <v>13</v>
      </c>
      <c r="D3607" s="4">
        <v>1</v>
      </c>
      <c r="E3607" s="5">
        <v>45403.845173611109</v>
      </c>
      <c r="F3607" s="6" t="s">
        <v>37</v>
      </c>
      <c r="G3607" s="7">
        <v>1.1342592592592593E-3</v>
      </c>
      <c r="H3607" s="5">
        <v>45403.336365740739</v>
      </c>
      <c r="I3607" s="7">
        <v>5.1504629629629626E-3</v>
      </c>
      <c r="J3607" s="6" t="s">
        <v>15</v>
      </c>
      <c r="K3607" s="4">
        <v>1</v>
      </c>
      <c r="L3607" s="4">
        <v>3</v>
      </c>
      <c r="M3607" s="6" t="s">
        <v>77</v>
      </c>
      <c r="N3607" s="6"/>
      <c r="O3607" s="6"/>
    </row>
    <row r="3608" spans="1:15" ht="13">
      <c r="A3608" s="4">
        <v>184555094</v>
      </c>
      <c r="B3608" s="5">
        <v>45403.346759259257</v>
      </c>
      <c r="C3608" s="4" t="s">
        <v>13</v>
      </c>
      <c r="D3608" s="4">
        <v>0</v>
      </c>
      <c r="E3608" s="5">
        <v>45403.391412037039</v>
      </c>
      <c r="F3608" s="6" t="s">
        <v>37</v>
      </c>
      <c r="G3608" s="4">
        <v>0</v>
      </c>
      <c r="H3608" s="5">
        <f>B3608</f>
        <v>45403.346759259257</v>
      </c>
      <c r="I3608" s="7">
        <v>4.4467592592592593E-2</v>
      </c>
      <c r="J3608" s="6" t="s">
        <v>15</v>
      </c>
      <c r="K3608" s="4">
        <v>1</v>
      </c>
      <c r="L3608" s="4">
        <v>2</v>
      </c>
      <c r="M3608" s="6" t="s">
        <v>22</v>
      </c>
      <c r="N3608" s="6"/>
      <c r="O3608" s="6"/>
    </row>
    <row r="3609" spans="1:15" ht="13">
      <c r="A3609" s="4">
        <v>184555698</v>
      </c>
      <c r="B3609" s="5">
        <v>45403.351284722223</v>
      </c>
      <c r="C3609" s="4" t="s">
        <v>23</v>
      </c>
      <c r="D3609" s="4">
        <v>0</v>
      </c>
      <c r="E3609" s="5">
        <v>45403.85324074074</v>
      </c>
      <c r="F3609" s="6" t="s">
        <v>37</v>
      </c>
      <c r="G3609" s="7">
        <v>1.0416666666666667E-3</v>
      </c>
      <c r="H3609" s="5">
        <v>45403.352326388886</v>
      </c>
      <c r="I3609" s="7">
        <v>1.0532407407407407E-3</v>
      </c>
      <c r="J3609" s="6" t="s">
        <v>15</v>
      </c>
      <c r="K3609" s="4">
        <v>1</v>
      </c>
      <c r="L3609" s="4">
        <v>1</v>
      </c>
      <c r="M3609" s="6" t="s">
        <v>38</v>
      </c>
      <c r="N3609" s="6"/>
      <c r="O3609" s="6"/>
    </row>
    <row r="3610" spans="1:15" ht="13">
      <c r="A3610" s="4">
        <v>184555928</v>
      </c>
      <c r="B3610" s="5">
        <v>45403.352962962963</v>
      </c>
      <c r="C3610" s="4" t="s">
        <v>19</v>
      </c>
      <c r="D3610" s="4">
        <v>1</v>
      </c>
      <c r="E3610" s="5">
        <v>45403.871458333335</v>
      </c>
      <c r="F3610" s="6" t="s">
        <v>37</v>
      </c>
      <c r="G3610" s="7">
        <v>2.199074074074074E-4</v>
      </c>
      <c r="H3610" s="5">
        <v>45403.353182870371</v>
      </c>
      <c r="I3610" s="7">
        <v>1.1689814814814814E-2</v>
      </c>
      <c r="J3610" s="6" t="s">
        <v>17</v>
      </c>
      <c r="K3610" s="4">
        <v>7</v>
      </c>
      <c r="L3610" s="4">
        <v>10</v>
      </c>
      <c r="M3610" s="6" t="s">
        <v>71</v>
      </c>
      <c r="N3610" s="6"/>
      <c r="O3610" s="6"/>
    </row>
    <row r="3611" spans="1:15" ht="13">
      <c r="A3611" s="4">
        <v>184560425</v>
      </c>
      <c r="B3611" s="5">
        <v>45403.38003472222</v>
      </c>
      <c r="C3611" s="4" t="s">
        <v>23</v>
      </c>
      <c r="D3611" s="4">
        <v>0</v>
      </c>
      <c r="E3611" s="5">
        <v>45403.380115740743</v>
      </c>
      <c r="F3611" s="6" t="s">
        <v>37</v>
      </c>
      <c r="G3611" s="5" t="s">
        <v>24</v>
      </c>
      <c r="H3611" s="5" t="s">
        <v>24</v>
      </c>
      <c r="I3611" s="7">
        <v>8.1018518518518516E-5</v>
      </c>
      <c r="J3611" s="6" t="s">
        <v>17</v>
      </c>
      <c r="K3611" s="4">
        <v>0</v>
      </c>
      <c r="L3611" s="4">
        <v>1</v>
      </c>
      <c r="M3611" s="6"/>
      <c r="N3611" s="6"/>
      <c r="O3611" s="6"/>
    </row>
    <row r="3612" spans="1:15" ht="13">
      <c r="A3612" s="4">
        <v>184562031</v>
      </c>
      <c r="B3612" s="5">
        <v>45403.387997685182</v>
      </c>
      <c r="C3612" s="4" t="s">
        <v>19</v>
      </c>
      <c r="D3612" s="4">
        <v>1</v>
      </c>
      <c r="E3612" s="5">
        <v>45403.429247685184</v>
      </c>
      <c r="F3612" s="6" t="s">
        <v>37</v>
      </c>
      <c r="G3612" s="7">
        <v>4.861111111111111E-4</v>
      </c>
      <c r="H3612" s="5">
        <v>45403.388483796298</v>
      </c>
      <c r="I3612" s="7">
        <v>4.130787037037037E-2</v>
      </c>
      <c r="J3612" s="6" t="s">
        <v>17</v>
      </c>
      <c r="K3612" s="4">
        <v>4</v>
      </c>
      <c r="L3612" s="4">
        <v>7</v>
      </c>
      <c r="M3612" s="6" t="s">
        <v>92</v>
      </c>
      <c r="N3612" s="6"/>
      <c r="O3612" s="6"/>
    </row>
    <row r="3613" spans="1:15" ht="13">
      <c r="A3613" s="4">
        <v>184563346</v>
      </c>
      <c r="B3613" s="5">
        <v>45403.396134259259</v>
      </c>
      <c r="C3613" s="4" t="s">
        <v>13</v>
      </c>
      <c r="D3613" s="4">
        <v>0</v>
      </c>
      <c r="E3613" s="5">
        <v>45403.398726851854</v>
      </c>
      <c r="F3613" s="6" t="s">
        <v>37</v>
      </c>
      <c r="G3613" s="7">
        <v>1.4351851851851852E-3</v>
      </c>
      <c r="H3613" s="5">
        <v>45403.397569444445</v>
      </c>
      <c r="I3613" s="7">
        <v>2.638888888888889E-3</v>
      </c>
      <c r="J3613" s="6" t="s">
        <v>17</v>
      </c>
      <c r="K3613" s="4">
        <v>2</v>
      </c>
      <c r="L3613" s="4">
        <v>3</v>
      </c>
      <c r="M3613" s="6" t="s">
        <v>18</v>
      </c>
      <c r="N3613" s="6"/>
      <c r="O3613" s="6"/>
    </row>
    <row r="3614" spans="1:15" ht="13">
      <c r="A3614" s="4">
        <v>184565904</v>
      </c>
      <c r="B3614" s="5">
        <v>45403.408715277779</v>
      </c>
      <c r="C3614" s="4" t="s">
        <v>13</v>
      </c>
      <c r="D3614" s="4">
        <v>0</v>
      </c>
      <c r="E3614" s="5">
        <v>45403.410868055558</v>
      </c>
      <c r="F3614" s="6" t="s">
        <v>37</v>
      </c>
      <c r="G3614" s="7">
        <v>4.9768518518518521E-4</v>
      </c>
      <c r="H3614" s="5">
        <v>45403.409212962964</v>
      </c>
      <c r="I3614" s="7">
        <v>2.2222222222222222E-3</v>
      </c>
      <c r="J3614" s="6" t="s">
        <v>17</v>
      </c>
      <c r="K3614" s="4">
        <v>2</v>
      </c>
      <c r="L3614" s="4">
        <v>3</v>
      </c>
      <c r="M3614" s="6" t="s">
        <v>41</v>
      </c>
      <c r="N3614" s="6"/>
      <c r="O3614" s="6"/>
    </row>
    <row r="3615" spans="1:15" ht="13">
      <c r="A3615" s="4">
        <v>184566081</v>
      </c>
      <c r="B3615" s="5">
        <v>45403.409826388888</v>
      </c>
      <c r="C3615" s="4" t="s">
        <v>13</v>
      </c>
      <c r="D3615" s="4">
        <v>0</v>
      </c>
      <c r="E3615" s="5">
        <v>45403.702291666668</v>
      </c>
      <c r="F3615" s="6" t="s">
        <v>37</v>
      </c>
      <c r="G3615" s="7">
        <v>1.6666666666666668E-3</v>
      </c>
      <c r="H3615" s="5">
        <v>45403.411493055559</v>
      </c>
      <c r="I3615" s="7">
        <v>0.29251157407407408</v>
      </c>
      <c r="J3615" s="6" t="s">
        <v>17</v>
      </c>
      <c r="K3615" s="4">
        <v>4</v>
      </c>
      <c r="L3615" s="4">
        <v>6</v>
      </c>
      <c r="M3615" s="6" t="s">
        <v>59</v>
      </c>
      <c r="N3615" s="6"/>
      <c r="O3615" s="6"/>
    </row>
    <row r="3616" spans="1:15" ht="13">
      <c r="A3616" s="4">
        <v>184566212</v>
      </c>
      <c r="B3616" s="5">
        <v>45403.410428240742</v>
      </c>
      <c r="C3616" s="4" t="s">
        <v>13</v>
      </c>
      <c r="D3616" s="4">
        <v>0</v>
      </c>
      <c r="E3616" s="5">
        <v>45403.415532407409</v>
      </c>
      <c r="F3616" s="6" t="s">
        <v>37</v>
      </c>
      <c r="G3616" s="7">
        <v>1.2847222222222223E-3</v>
      </c>
      <c r="H3616" s="5">
        <v>45403.413287037038</v>
      </c>
      <c r="I3616" s="7">
        <v>5.1504629629629626E-3</v>
      </c>
      <c r="J3616" s="6" t="s">
        <v>17</v>
      </c>
      <c r="K3616" s="4">
        <v>2</v>
      </c>
      <c r="L3616" s="4">
        <v>3</v>
      </c>
      <c r="M3616" s="6" t="s">
        <v>59</v>
      </c>
      <c r="N3616" s="6"/>
      <c r="O3616" s="6"/>
    </row>
    <row r="3617" spans="1:15" ht="13">
      <c r="A3617" s="4">
        <v>184568078</v>
      </c>
      <c r="B3617" s="5">
        <v>45403.419178240743</v>
      </c>
      <c r="C3617" s="4" t="s">
        <v>13</v>
      </c>
      <c r="D3617" s="4">
        <v>0</v>
      </c>
      <c r="E3617" s="5">
        <v>45403.42119212963</v>
      </c>
      <c r="F3617" s="6" t="s">
        <v>37</v>
      </c>
      <c r="G3617" s="7">
        <v>1.3541666666666667E-3</v>
      </c>
      <c r="H3617" s="5">
        <v>45403.420532407406</v>
      </c>
      <c r="I3617" s="7">
        <v>2.0486111111111113E-3</v>
      </c>
      <c r="J3617" s="6" t="s">
        <v>15</v>
      </c>
      <c r="K3617" s="4">
        <v>1</v>
      </c>
      <c r="L3617" s="4">
        <v>3</v>
      </c>
      <c r="M3617" s="6" t="s">
        <v>32</v>
      </c>
      <c r="N3617" s="6"/>
      <c r="O3617" s="6"/>
    </row>
    <row r="3618" spans="1:15" ht="13">
      <c r="A3618" s="4">
        <v>184568508</v>
      </c>
      <c r="B3618" s="5">
        <v>45403.421331018515</v>
      </c>
      <c r="C3618" s="4" t="s">
        <v>13</v>
      </c>
      <c r="D3618" s="4">
        <v>1</v>
      </c>
      <c r="E3618" s="5">
        <v>45403.937372685185</v>
      </c>
      <c r="F3618" s="6" t="s">
        <v>27</v>
      </c>
      <c r="G3618" s="7">
        <v>9.4907407407407408E-4</v>
      </c>
      <c r="H3618" s="5">
        <v>45403.422280092593</v>
      </c>
      <c r="I3618" s="7">
        <v>1.3159722222222222E-2</v>
      </c>
      <c r="J3618" s="6" t="s">
        <v>17</v>
      </c>
      <c r="K3618" s="4">
        <v>4</v>
      </c>
      <c r="L3618" s="4">
        <v>3</v>
      </c>
      <c r="M3618" s="6" t="s">
        <v>36</v>
      </c>
      <c r="N3618" s="6"/>
      <c r="O3618" s="6"/>
    </row>
    <row r="3619" spans="1:15" ht="13">
      <c r="A3619" s="4">
        <v>184568823</v>
      </c>
      <c r="B3619" s="5">
        <v>45403.423206018517</v>
      </c>
      <c r="C3619" s="4" t="s">
        <v>13</v>
      </c>
      <c r="D3619" s="4">
        <v>0</v>
      </c>
      <c r="E3619" s="5">
        <v>45403.945138888892</v>
      </c>
      <c r="F3619" s="6" t="s">
        <v>27</v>
      </c>
      <c r="G3619" s="4">
        <v>0</v>
      </c>
      <c r="H3619" s="5">
        <f>B3619</f>
        <v>45403.423206018517</v>
      </c>
      <c r="I3619" s="7">
        <v>2.1273148148148149E-2</v>
      </c>
      <c r="J3619" s="6" t="s">
        <v>17</v>
      </c>
      <c r="K3619" s="4">
        <v>2</v>
      </c>
      <c r="L3619" s="4">
        <v>1</v>
      </c>
      <c r="M3619" s="6" t="s">
        <v>22</v>
      </c>
      <c r="N3619" s="6"/>
      <c r="O3619" s="6"/>
    </row>
    <row r="3620" spans="1:15" ht="13">
      <c r="A3620" s="4">
        <v>184570453</v>
      </c>
      <c r="B3620" s="5">
        <v>45403.43074074074</v>
      </c>
      <c r="C3620" s="4" t="s">
        <v>13</v>
      </c>
      <c r="D3620" s="4">
        <v>1</v>
      </c>
      <c r="E3620" s="5">
        <v>45404.019803240742</v>
      </c>
      <c r="F3620" s="6" t="s">
        <v>37</v>
      </c>
      <c r="G3620" s="7">
        <v>7.9861111111111116E-4</v>
      </c>
      <c r="H3620" s="5">
        <v>45403.431539351855</v>
      </c>
      <c r="I3620" s="7">
        <v>8.306712962962963E-2</v>
      </c>
      <c r="J3620" s="6" t="s">
        <v>17</v>
      </c>
      <c r="K3620" s="4">
        <v>3</v>
      </c>
      <c r="L3620" s="4">
        <v>4</v>
      </c>
      <c r="M3620" s="6" t="s">
        <v>18</v>
      </c>
      <c r="N3620" s="6"/>
      <c r="O3620" s="6"/>
    </row>
    <row r="3621" spans="1:15" ht="13">
      <c r="A3621" s="4">
        <v>184577246</v>
      </c>
      <c r="B3621" s="5">
        <v>45403.461956018517</v>
      </c>
      <c r="C3621" s="4" t="s">
        <v>19</v>
      </c>
      <c r="D3621" s="4">
        <v>0</v>
      </c>
      <c r="E3621" s="5">
        <v>45404.028067129628</v>
      </c>
      <c r="F3621" s="6" t="s">
        <v>37</v>
      </c>
      <c r="G3621" s="7">
        <v>1.724537037037037E-3</v>
      </c>
      <c r="H3621" s="5">
        <v>45403.463680555556</v>
      </c>
      <c r="I3621" s="7">
        <v>6.1388888888888889E-2</v>
      </c>
      <c r="J3621" s="6" t="s">
        <v>15</v>
      </c>
      <c r="K3621" s="4">
        <v>1</v>
      </c>
      <c r="L3621" s="4">
        <v>1</v>
      </c>
      <c r="M3621" s="6" t="s">
        <v>60</v>
      </c>
      <c r="N3621" s="6"/>
      <c r="O3621" s="6"/>
    </row>
    <row r="3622" spans="1:15" ht="13">
      <c r="A3622" s="4">
        <v>184580507</v>
      </c>
      <c r="B3622" s="5">
        <v>45403.477465277778</v>
      </c>
      <c r="C3622" s="4" t="s">
        <v>23</v>
      </c>
      <c r="D3622" s="4">
        <v>0</v>
      </c>
      <c r="E3622" s="5">
        <v>45403.481620370374</v>
      </c>
      <c r="F3622" s="6" t="s">
        <v>27</v>
      </c>
      <c r="G3622" s="5" t="s">
        <v>24</v>
      </c>
      <c r="H3622" s="5" t="s">
        <v>24</v>
      </c>
      <c r="I3622" s="7">
        <v>4.1550925925925922E-3</v>
      </c>
      <c r="J3622" s="6" t="s">
        <v>17</v>
      </c>
      <c r="K3622" s="4">
        <v>0</v>
      </c>
      <c r="L3622" s="4">
        <v>1</v>
      </c>
      <c r="M3622" s="6" t="s">
        <v>58</v>
      </c>
      <c r="N3622" s="6"/>
      <c r="O3622" s="6"/>
    </row>
    <row r="3623" spans="1:15" ht="13">
      <c r="A3623" s="4">
        <v>184580814</v>
      </c>
      <c r="B3623" s="5">
        <v>45403.47896990741</v>
      </c>
      <c r="C3623" s="4" t="s">
        <v>23</v>
      </c>
      <c r="D3623" s="4">
        <v>0</v>
      </c>
      <c r="E3623" s="5">
        <v>45403.482245370367</v>
      </c>
      <c r="F3623" s="6" t="s">
        <v>37</v>
      </c>
      <c r="G3623" s="5" t="s">
        <v>24</v>
      </c>
      <c r="H3623" s="5" t="s">
        <v>24</v>
      </c>
      <c r="I3623" s="7">
        <v>3.2754629629629631E-3</v>
      </c>
      <c r="J3623" s="6" t="s">
        <v>17</v>
      </c>
      <c r="K3623" s="4">
        <v>0</v>
      </c>
      <c r="L3623" s="4">
        <v>1</v>
      </c>
      <c r="M3623" s="6" t="s">
        <v>58</v>
      </c>
      <c r="N3623" s="6"/>
      <c r="O3623" s="6"/>
    </row>
    <row r="3624" spans="1:15" ht="13">
      <c r="A3624" s="4">
        <v>184581286</v>
      </c>
      <c r="B3624" s="5">
        <v>45403.480532407404</v>
      </c>
      <c r="C3624" s="4" t="s">
        <v>23</v>
      </c>
      <c r="D3624" s="4">
        <v>0</v>
      </c>
      <c r="E3624" s="5">
        <v>45403.986747685187</v>
      </c>
      <c r="F3624" s="6" t="s">
        <v>37</v>
      </c>
      <c r="G3624" s="5" t="s">
        <v>24</v>
      </c>
      <c r="H3624" s="5" t="s">
        <v>24</v>
      </c>
      <c r="I3624" s="7">
        <v>4.9537037037037041E-3</v>
      </c>
      <c r="J3624" s="6" t="s">
        <v>17</v>
      </c>
      <c r="K3624" s="4">
        <v>0</v>
      </c>
      <c r="L3624" s="4">
        <v>1</v>
      </c>
      <c r="M3624" s="6"/>
      <c r="N3624" s="6"/>
      <c r="O3624" s="6"/>
    </row>
    <row r="3625" spans="1:15" ht="13">
      <c r="A3625" s="4">
        <v>184581842</v>
      </c>
      <c r="B3625" s="5">
        <v>45403.483472222222</v>
      </c>
      <c r="C3625" s="4" t="s">
        <v>13</v>
      </c>
      <c r="D3625" s="4">
        <v>0</v>
      </c>
      <c r="E3625" s="5">
        <v>45403.527395833335</v>
      </c>
      <c r="F3625" s="6" t="s">
        <v>27</v>
      </c>
      <c r="G3625" s="7">
        <v>9.4907407407407408E-4</v>
      </c>
      <c r="H3625" s="5">
        <v>45403.4844212963</v>
      </c>
      <c r="I3625" s="7">
        <v>4.3969907407407409E-2</v>
      </c>
      <c r="J3625" s="6" t="s">
        <v>17</v>
      </c>
      <c r="K3625" s="4">
        <v>2</v>
      </c>
      <c r="L3625" s="4">
        <v>2</v>
      </c>
      <c r="M3625" s="6" t="s">
        <v>20</v>
      </c>
      <c r="N3625" s="6"/>
      <c r="O3625" s="6"/>
    </row>
    <row r="3626" spans="1:15" ht="13">
      <c r="A3626" s="4">
        <v>184582074</v>
      </c>
      <c r="B3626" s="5">
        <v>45403.484710648147</v>
      </c>
      <c r="C3626" s="4" t="s">
        <v>13</v>
      </c>
      <c r="D3626" s="4">
        <v>0</v>
      </c>
      <c r="E3626" s="5">
        <v>45403.513831018521</v>
      </c>
      <c r="F3626" s="6" t="s">
        <v>37</v>
      </c>
      <c r="G3626" s="7">
        <v>1.0648148148148149E-3</v>
      </c>
      <c r="H3626" s="5">
        <v>45403.485775462963</v>
      </c>
      <c r="I3626" s="7">
        <v>2.9189814814814814E-2</v>
      </c>
      <c r="J3626" s="6" t="s">
        <v>15</v>
      </c>
      <c r="K3626" s="4">
        <v>1</v>
      </c>
      <c r="L3626" s="4">
        <v>1</v>
      </c>
      <c r="M3626" s="6" t="s">
        <v>69</v>
      </c>
      <c r="N3626" s="6"/>
      <c r="O3626" s="6"/>
    </row>
    <row r="3627" spans="1:15" ht="13">
      <c r="A3627" s="4">
        <v>184582696</v>
      </c>
      <c r="B3627" s="5">
        <v>45403.487951388888</v>
      </c>
      <c r="C3627" s="4" t="s">
        <v>13</v>
      </c>
      <c r="D3627" s="4">
        <v>4</v>
      </c>
      <c r="E3627" s="5">
        <v>45403.507731481484</v>
      </c>
      <c r="F3627" s="6" t="s">
        <v>37</v>
      </c>
      <c r="G3627" s="7">
        <v>2.8819444444444444E-3</v>
      </c>
      <c r="H3627" s="5">
        <v>45403.490833333337</v>
      </c>
      <c r="I3627" s="7">
        <v>1.9849537037037037E-2</v>
      </c>
      <c r="J3627" s="6" t="s">
        <v>17</v>
      </c>
      <c r="K3627" s="4">
        <v>2</v>
      </c>
      <c r="L3627" s="4">
        <v>10</v>
      </c>
      <c r="M3627" s="6" t="s">
        <v>48</v>
      </c>
      <c r="N3627" s="6"/>
      <c r="O3627" s="6"/>
    </row>
    <row r="3628" spans="1:15" ht="13">
      <c r="A3628" s="4">
        <v>184584396</v>
      </c>
      <c r="B3628" s="5">
        <v>45403.495706018519</v>
      </c>
      <c r="C3628" s="4" t="s">
        <v>13</v>
      </c>
      <c r="D3628" s="4">
        <v>3</v>
      </c>
      <c r="E3628" s="5">
        <v>45403.518171296295</v>
      </c>
      <c r="F3628" s="6" t="s">
        <v>27</v>
      </c>
      <c r="G3628" s="7">
        <v>4.5138888888888887E-4</v>
      </c>
      <c r="H3628" s="5">
        <v>45403.496157407404</v>
      </c>
      <c r="I3628" s="7">
        <v>2.252314814814815E-2</v>
      </c>
      <c r="J3628" s="6" t="s">
        <v>17</v>
      </c>
      <c r="K3628" s="4">
        <v>15</v>
      </c>
      <c r="L3628" s="4">
        <v>20</v>
      </c>
      <c r="M3628" s="6" t="s">
        <v>35</v>
      </c>
      <c r="N3628" s="6"/>
      <c r="O3628" s="6"/>
    </row>
    <row r="3629" spans="1:15" ht="13">
      <c r="A3629" s="4">
        <v>184588613</v>
      </c>
      <c r="B3629" s="5">
        <v>45403.513055555559</v>
      </c>
      <c r="C3629" s="4" t="s">
        <v>13</v>
      </c>
      <c r="D3629" s="4">
        <v>0</v>
      </c>
      <c r="E3629" s="5">
        <v>45404.044629629629</v>
      </c>
      <c r="F3629" s="6" t="s">
        <v>37</v>
      </c>
      <c r="G3629" s="7">
        <v>4.6296296296296298E-4</v>
      </c>
      <c r="H3629" s="5">
        <v>45403.514965277776</v>
      </c>
      <c r="I3629" s="7">
        <v>3.033564814814815E-2</v>
      </c>
      <c r="J3629" s="6" t="s">
        <v>17</v>
      </c>
      <c r="K3629" s="4">
        <v>3</v>
      </c>
      <c r="L3629" s="4">
        <v>4</v>
      </c>
      <c r="M3629" s="6" t="s">
        <v>54</v>
      </c>
      <c r="N3629" s="6"/>
      <c r="O3629" s="6"/>
    </row>
    <row r="3630" spans="1:15" ht="13">
      <c r="A3630" s="4">
        <v>184590276</v>
      </c>
      <c r="B3630" s="5">
        <v>45403.520844907405</v>
      </c>
      <c r="C3630" s="4" t="s">
        <v>13</v>
      </c>
      <c r="D3630" s="4">
        <v>0</v>
      </c>
      <c r="E3630" s="5">
        <v>45403.52957175926</v>
      </c>
      <c r="F3630" s="6" t="s">
        <v>37</v>
      </c>
      <c r="G3630" s="7">
        <v>2.2569444444444442E-3</v>
      </c>
      <c r="H3630" s="5">
        <v>45403.523101851853</v>
      </c>
      <c r="I3630" s="7">
        <v>8.7847222222222215E-3</v>
      </c>
      <c r="J3630" s="6" t="s">
        <v>15</v>
      </c>
      <c r="K3630" s="4">
        <v>1</v>
      </c>
      <c r="L3630" s="4">
        <v>2</v>
      </c>
      <c r="M3630" s="6" t="s">
        <v>61</v>
      </c>
      <c r="N3630" s="6"/>
      <c r="O3630" s="6"/>
    </row>
    <row r="3631" spans="1:15" ht="13">
      <c r="A3631" s="4">
        <v>184591006</v>
      </c>
      <c r="B3631" s="5">
        <v>45403.523310185185</v>
      </c>
      <c r="C3631" s="4" t="s">
        <v>13</v>
      </c>
      <c r="D3631" s="4">
        <v>0</v>
      </c>
      <c r="E3631" s="5">
        <v>45406.419374999998</v>
      </c>
      <c r="F3631" s="6" t="s">
        <v>37</v>
      </c>
      <c r="G3631" s="7">
        <v>7.7546296296296293E-4</v>
      </c>
      <c r="H3631" s="5">
        <v>45403.524085648147</v>
      </c>
      <c r="I3631" s="7">
        <v>2.8940393518518519</v>
      </c>
      <c r="J3631" s="6" t="s">
        <v>17</v>
      </c>
      <c r="K3631" s="4">
        <v>4</v>
      </c>
      <c r="L3631" s="4">
        <v>4</v>
      </c>
      <c r="M3631" s="6" t="s">
        <v>61</v>
      </c>
      <c r="N3631" s="6"/>
      <c r="O3631" s="6"/>
    </row>
    <row r="3632" spans="1:15" ht="13">
      <c r="A3632" s="4">
        <v>184591019</v>
      </c>
      <c r="B3632" s="5">
        <v>45403.523414351854</v>
      </c>
      <c r="C3632" s="4" t="s">
        <v>13</v>
      </c>
      <c r="D3632" s="4">
        <v>1</v>
      </c>
      <c r="E3632" s="5">
        <v>45404.044629629629</v>
      </c>
      <c r="F3632" s="6" t="s">
        <v>37</v>
      </c>
      <c r="G3632" s="7">
        <v>1.9444444444444444E-3</v>
      </c>
      <c r="H3632" s="5">
        <v>45403.525358796294</v>
      </c>
      <c r="I3632" s="7">
        <v>1.9930555555555556E-2</v>
      </c>
      <c r="J3632" s="6" t="s">
        <v>17</v>
      </c>
      <c r="K3632" s="4">
        <v>2</v>
      </c>
      <c r="L3632" s="4">
        <v>2</v>
      </c>
      <c r="M3632" s="6" t="s">
        <v>66</v>
      </c>
      <c r="N3632" s="6"/>
      <c r="O3632" s="6"/>
    </row>
    <row r="3633" spans="1:15" ht="13">
      <c r="A3633" s="4">
        <v>184592435</v>
      </c>
      <c r="B3633" s="5">
        <v>45403.529756944445</v>
      </c>
      <c r="C3633" s="4" t="s">
        <v>13</v>
      </c>
      <c r="D3633" s="4">
        <v>0</v>
      </c>
      <c r="E3633" s="5">
        <v>45403.531064814815</v>
      </c>
      <c r="F3633" s="6" t="s">
        <v>37</v>
      </c>
      <c r="G3633" s="7">
        <v>1.0300925925925926E-3</v>
      </c>
      <c r="H3633" s="5">
        <v>45403.530787037038</v>
      </c>
      <c r="I3633" s="7">
        <v>1.3657407407407407E-3</v>
      </c>
      <c r="J3633" s="6" t="s">
        <v>15</v>
      </c>
      <c r="K3633" s="4">
        <v>1</v>
      </c>
      <c r="L3633" s="4">
        <v>2</v>
      </c>
      <c r="M3633" s="6" t="s">
        <v>61</v>
      </c>
      <c r="N3633" s="6"/>
      <c r="O3633" s="6"/>
    </row>
    <row r="3634" spans="1:15" ht="13">
      <c r="A3634" s="4">
        <v>184592523</v>
      </c>
      <c r="B3634" s="5">
        <v>45403.530289351853</v>
      </c>
      <c r="C3634" s="4" t="s">
        <v>19</v>
      </c>
      <c r="D3634" s="4">
        <v>0</v>
      </c>
      <c r="E3634" s="5">
        <v>45403.531909722224</v>
      </c>
      <c r="F3634" s="6" t="s">
        <v>27</v>
      </c>
      <c r="G3634" s="7">
        <v>9.0277777777777774E-4</v>
      </c>
      <c r="H3634" s="5">
        <v>45403.531192129631</v>
      </c>
      <c r="I3634" s="7">
        <v>1.6550925925925926E-3</v>
      </c>
      <c r="J3634" s="6" t="s">
        <v>17</v>
      </c>
      <c r="K3634" s="4">
        <v>2</v>
      </c>
      <c r="L3634" s="4">
        <v>2</v>
      </c>
      <c r="M3634" s="6" t="s">
        <v>36</v>
      </c>
      <c r="N3634" s="6"/>
      <c r="O3634" s="6"/>
    </row>
    <row r="3635" spans="1:15" ht="13">
      <c r="A3635" s="4">
        <v>184592667</v>
      </c>
      <c r="B3635" s="5">
        <v>45403.53087962963</v>
      </c>
      <c r="C3635" s="4" t="s">
        <v>13</v>
      </c>
      <c r="D3635" s="4">
        <v>0</v>
      </c>
      <c r="E3635" s="5">
        <v>45403.864259259259</v>
      </c>
      <c r="F3635" s="6" t="s">
        <v>37</v>
      </c>
      <c r="G3635" s="7">
        <v>3.5879629629629629E-4</v>
      </c>
      <c r="H3635" s="5">
        <v>45403.532129629632</v>
      </c>
      <c r="I3635" s="7">
        <v>0.3334375</v>
      </c>
      <c r="J3635" s="6" t="s">
        <v>17</v>
      </c>
      <c r="K3635" s="4">
        <v>4</v>
      </c>
      <c r="L3635" s="4">
        <v>3</v>
      </c>
      <c r="M3635" s="6" t="s">
        <v>34</v>
      </c>
      <c r="N3635" s="6"/>
      <c r="O3635" s="6"/>
    </row>
    <row r="3636" spans="1:15" ht="13">
      <c r="A3636" s="4">
        <v>184593506</v>
      </c>
      <c r="B3636" s="5">
        <v>45403.534120370372</v>
      </c>
      <c r="C3636" s="4" t="s">
        <v>19</v>
      </c>
      <c r="D3636" s="4">
        <v>1</v>
      </c>
      <c r="E3636" s="5">
        <v>45404.052997685183</v>
      </c>
      <c r="F3636" s="6" t="s">
        <v>37</v>
      </c>
      <c r="G3636" s="7">
        <v>1.5972222222222223E-3</v>
      </c>
      <c r="H3636" s="5">
        <v>45403.535717592589</v>
      </c>
      <c r="I3636" s="7">
        <v>1.6967592592592593E-2</v>
      </c>
      <c r="J3636" s="6" t="s">
        <v>17</v>
      </c>
      <c r="K3636" s="4">
        <v>2</v>
      </c>
      <c r="L3636" s="4">
        <v>1</v>
      </c>
      <c r="M3636" s="6" t="s">
        <v>32</v>
      </c>
      <c r="N3636" s="6"/>
      <c r="O3636" s="6"/>
    </row>
    <row r="3637" spans="1:15" ht="13">
      <c r="A3637" s="4">
        <v>184593520</v>
      </c>
      <c r="B3637" s="5">
        <v>45403.534166666665</v>
      </c>
      <c r="C3637" s="4" t="s">
        <v>13</v>
      </c>
      <c r="D3637" s="4">
        <v>1</v>
      </c>
      <c r="E3637" s="5">
        <v>45403.537951388891</v>
      </c>
      <c r="F3637" s="6" t="s">
        <v>27</v>
      </c>
      <c r="G3637" s="7">
        <v>7.8703703703703705E-4</v>
      </c>
      <c r="H3637" s="5">
        <v>45403.534953703704</v>
      </c>
      <c r="I3637" s="7">
        <v>3.8541666666666668E-3</v>
      </c>
      <c r="J3637" s="6" t="s">
        <v>17</v>
      </c>
      <c r="K3637" s="4">
        <v>3</v>
      </c>
      <c r="L3637" s="4">
        <v>4</v>
      </c>
      <c r="M3637" s="6" t="s">
        <v>54</v>
      </c>
      <c r="N3637" s="6"/>
      <c r="O3637" s="6"/>
    </row>
    <row r="3638" spans="1:15" ht="13">
      <c r="A3638" s="4">
        <v>184594471</v>
      </c>
      <c r="B3638" s="5">
        <v>45403.538541666669</v>
      </c>
      <c r="C3638" s="4" t="s">
        <v>13</v>
      </c>
      <c r="D3638" s="4">
        <v>0</v>
      </c>
      <c r="E3638" s="5">
        <v>45404.211053240739</v>
      </c>
      <c r="F3638" s="6" t="s">
        <v>27</v>
      </c>
      <c r="G3638" s="4">
        <v>0</v>
      </c>
      <c r="H3638" s="5">
        <f>B3638</f>
        <v>45403.538541666669</v>
      </c>
      <c r="I3638" s="7">
        <v>0.16652777777777777</v>
      </c>
      <c r="J3638" s="6" t="s">
        <v>17</v>
      </c>
      <c r="K3638" s="4">
        <v>3</v>
      </c>
      <c r="L3638" s="4">
        <v>4</v>
      </c>
      <c r="M3638" s="6" t="s">
        <v>34</v>
      </c>
      <c r="N3638" s="6"/>
      <c r="O3638" s="6"/>
    </row>
    <row r="3639" spans="1:15" ht="13">
      <c r="A3639" s="4">
        <v>184594472</v>
      </c>
      <c r="B3639" s="5">
        <v>45403.538541666669</v>
      </c>
      <c r="C3639" s="4" t="s">
        <v>13</v>
      </c>
      <c r="D3639" s="4">
        <v>1</v>
      </c>
      <c r="E3639" s="5">
        <v>45403.73537037037</v>
      </c>
      <c r="F3639" s="6" t="s">
        <v>37</v>
      </c>
      <c r="G3639" s="7">
        <v>4.43287037037037E-3</v>
      </c>
      <c r="H3639" s="5">
        <v>45403.542974537035</v>
      </c>
      <c r="I3639" s="7">
        <v>0.1968287037037037</v>
      </c>
      <c r="J3639" s="6" t="s">
        <v>17</v>
      </c>
      <c r="K3639" s="4">
        <v>3</v>
      </c>
      <c r="L3639" s="4">
        <v>4</v>
      </c>
      <c r="M3639" s="6" t="s">
        <v>86</v>
      </c>
      <c r="N3639" s="6"/>
      <c r="O3639" s="6"/>
    </row>
    <row r="3640" spans="1:15" ht="13">
      <c r="A3640" s="4">
        <v>184594475</v>
      </c>
      <c r="B3640" s="5">
        <v>45403.538611111115</v>
      </c>
      <c r="C3640" s="4" t="s">
        <v>23</v>
      </c>
      <c r="D3640" s="4">
        <v>0</v>
      </c>
      <c r="E3640" s="5">
        <v>45403.53869212963</v>
      </c>
      <c r="F3640" s="6" t="s">
        <v>37</v>
      </c>
      <c r="G3640" s="5" t="s">
        <v>24</v>
      </c>
      <c r="H3640" s="5" t="s">
        <v>24</v>
      </c>
      <c r="I3640" s="7">
        <v>8.1018518518518516E-5</v>
      </c>
      <c r="J3640" s="6" t="s">
        <v>17</v>
      </c>
      <c r="K3640" s="4">
        <v>0</v>
      </c>
      <c r="L3640" s="4">
        <v>1</v>
      </c>
      <c r="M3640" s="6"/>
      <c r="N3640" s="6"/>
      <c r="O3640" s="6"/>
    </row>
    <row r="3641" spans="1:15" ht="13">
      <c r="A3641" s="4">
        <v>184594529</v>
      </c>
      <c r="B3641" s="5">
        <v>45403.538854166669</v>
      </c>
      <c r="C3641" s="4" t="s">
        <v>13</v>
      </c>
      <c r="D3641" s="4">
        <v>0</v>
      </c>
      <c r="E3641" s="5">
        <v>45403.540937500002</v>
      </c>
      <c r="F3641" s="6" t="s">
        <v>37</v>
      </c>
      <c r="G3641" s="7">
        <v>8.4490740740740739E-4</v>
      </c>
      <c r="H3641" s="5">
        <v>45403.539699074077</v>
      </c>
      <c r="I3641" s="7">
        <v>2.1180555555555558E-3</v>
      </c>
      <c r="J3641" s="6" t="s">
        <v>15</v>
      </c>
      <c r="K3641" s="4">
        <v>1</v>
      </c>
      <c r="L3641" s="4">
        <v>2</v>
      </c>
      <c r="M3641" s="6" t="s">
        <v>20</v>
      </c>
      <c r="N3641" s="6"/>
      <c r="O3641" s="6"/>
    </row>
    <row r="3642" spans="1:15" ht="13">
      <c r="A3642" s="4">
        <v>184594530</v>
      </c>
      <c r="B3642" s="5">
        <v>45403.538865740738</v>
      </c>
      <c r="C3642" s="4" t="s">
        <v>13</v>
      </c>
      <c r="D3642" s="4">
        <v>1</v>
      </c>
      <c r="E3642" s="5">
        <v>45403.541724537034</v>
      </c>
      <c r="F3642" s="6" t="s">
        <v>27</v>
      </c>
      <c r="G3642" s="7">
        <v>8.6805555555555551E-4</v>
      </c>
      <c r="H3642" s="5">
        <v>45403.539733796293</v>
      </c>
      <c r="I3642" s="7">
        <v>2.9166666666666668E-3</v>
      </c>
      <c r="J3642" s="6" t="s">
        <v>17</v>
      </c>
      <c r="K3642" s="4">
        <v>3</v>
      </c>
      <c r="L3642" s="4">
        <v>4</v>
      </c>
      <c r="M3642" s="6" t="s">
        <v>18</v>
      </c>
      <c r="N3642" s="6"/>
      <c r="O3642" s="6"/>
    </row>
    <row r="3643" spans="1:15" ht="13">
      <c r="A3643" s="4">
        <v>184595604</v>
      </c>
      <c r="B3643" s="5">
        <v>45403.542858796296</v>
      </c>
      <c r="C3643" s="4" t="s">
        <v>13</v>
      </c>
      <c r="D3643" s="4">
        <v>0</v>
      </c>
      <c r="E3643" s="5">
        <v>45404.044641203705</v>
      </c>
      <c r="F3643" s="6" t="s">
        <v>37</v>
      </c>
      <c r="G3643" s="5" t="s">
        <v>24</v>
      </c>
      <c r="H3643" s="5" t="s">
        <v>24</v>
      </c>
      <c r="I3643" s="7">
        <v>3.9351851851851852E-4</v>
      </c>
      <c r="J3643" s="6" t="s">
        <v>17</v>
      </c>
      <c r="K3643" s="4">
        <v>0</v>
      </c>
      <c r="L3643" s="4">
        <v>1</v>
      </c>
      <c r="M3643" s="6" t="s">
        <v>51</v>
      </c>
      <c r="N3643" s="6"/>
      <c r="O3643" s="6"/>
    </row>
    <row r="3644" spans="1:15" ht="13">
      <c r="A3644" s="4">
        <v>184600835</v>
      </c>
      <c r="B3644" s="5">
        <v>45403.565335648149</v>
      </c>
      <c r="C3644" s="4" t="s">
        <v>13</v>
      </c>
      <c r="D3644" s="4">
        <v>0</v>
      </c>
      <c r="E3644" s="5">
        <v>45403.628923611112</v>
      </c>
      <c r="F3644" s="6" t="s">
        <v>37</v>
      </c>
      <c r="G3644" s="7">
        <v>8.7962962962962962E-4</v>
      </c>
      <c r="H3644" s="5">
        <v>45403.56621527778</v>
      </c>
      <c r="I3644" s="7">
        <v>6.3645833333333332E-2</v>
      </c>
      <c r="J3644" s="6" t="s">
        <v>15</v>
      </c>
      <c r="K3644" s="4">
        <v>1</v>
      </c>
      <c r="L3644" s="4">
        <v>1</v>
      </c>
      <c r="M3644" s="6" t="s">
        <v>20</v>
      </c>
      <c r="N3644" s="6"/>
      <c r="O3644" s="6"/>
    </row>
    <row r="3645" spans="1:15" ht="13">
      <c r="A3645" s="4">
        <v>184602224</v>
      </c>
      <c r="B3645" s="5">
        <v>45403.572025462963</v>
      </c>
      <c r="C3645" s="4" t="s">
        <v>13</v>
      </c>
      <c r="D3645" s="4">
        <v>0</v>
      </c>
      <c r="E3645" s="5">
        <v>45403.581886574073</v>
      </c>
      <c r="F3645" s="6" t="s">
        <v>37</v>
      </c>
      <c r="G3645" s="7">
        <v>7.2685185185185188E-3</v>
      </c>
      <c r="H3645" s="5">
        <v>45403.579293981478</v>
      </c>
      <c r="I3645" s="7">
        <v>9.9189814814814817E-3</v>
      </c>
      <c r="J3645" s="6" t="s">
        <v>17</v>
      </c>
      <c r="K3645" s="4">
        <v>3</v>
      </c>
      <c r="L3645" s="4">
        <v>3</v>
      </c>
      <c r="M3645" s="6" t="s">
        <v>41</v>
      </c>
      <c r="N3645" s="6"/>
      <c r="O3645" s="6"/>
    </row>
    <row r="3646" spans="1:15" ht="13">
      <c r="A3646" s="4">
        <v>184603217</v>
      </c>
      <c r="B3646" s="5">
        <v>45403.575902777775</v>
      </c>
      <c r="C3646" s="4" t="s">
        <v>13</v>
      </c>
      <c r="D3646" s="4">
        <v>3</v>
      </c>
      <c r="E3646" s="5">
        <v>45403.595011574071</v>
      </c>
      <c r="F3646" s="6" t="s">
        <v>37</v>
      </c>
      <c r="G3646" s="7">
        <v>1.9675925925925926E-4</v>
      </c>
      <c r="H3646" s="5">
        <v>45403.576736111114</v>
      </c>
      <c r="I3646" s="7">
        <v>1.9166666666666665E-2</v>
      </c>
      <c r="J3646" s="6" t="s">
        <v>17</v>
      </c>
      <c r="K3646" s="4">
        <v>5</v>
      </c>
      <c r="L3646" s="4">
        <v>10</v>
      </c>
      <c r="M3646" s="6" t="s">
        <v>67</v>
      </c>
      <c r="N3646" s="6"/>
      <c r="O3646" s="6"/>
    </row>
    <row r="3647" spans="1:15" ht="13">
      <c r="A3647" s="4">
        <v>184605707</v>
      </c>
      <c r="B3647" s="5">
        <v>45403.587048611109</v>
      </c>
      <c r="C3647" s="4" t="s">
        <v>13</v>
      </c>
      <c r="D3647" s="4">
        <v>0</v>
      </c>
      <c r="E3647" s="5">
        <v>45403.762141203704</v>
      </c>
      <c r="F3647" s="6" t="s">
        <v>37</v>
      </c>
      <c r="G3647" s="7">
        <v>2.9745370370370373E-3</v>
      </c>
      <c r="H3647" s="5">
        <v>45403.59002314815</v>
      </c>
      <c r="I3647" s="7">
        <v>0.1751388888888889</v>
      </c>
      <c r="J3647" s="6" t="s">
        <v>17</v>
      </c>
      <c r="K3647" s="4">
        <v>3</v>
      </c>
      <c r="L3647" s="4">
        <v>2</v>
      </c>
      <c r="M3647" s="6" t="s">
        <v>89</v>
      </c>
      <c r="N3647" s="6"/>
      <c r="O3647" s="6"/>
    </row>
    <row r="3648" spans="1:15" ht="13">
      <c r="A3648" s="4">
        <v>184606570</v>
      </c>
      <c r="B3648" s="5">
        <v>45403.592083333337</v>
      </c>
      <c r="C3648" s="4" t="s">
        <v>13</v>
      </c>
      <c r="D3648" s="4">
        <v>0</v>
      </c>
      <c r="E3648" s="5">
        <v>45404.119027777779</v>
      </c>
      <c r="F3648" s="6" t="s">
        <v>37</v>
      </c>
      <c r="G3648" s="7">
        <v>2.5694444444444445E-3</v>
      </c>
      <c r="H3648" s="5">
        <v>45403.594652777778</v>
      </c>
      <c r="I3648" s="7">
        <v>2.1365740740740741E-2</v>
      </c>
      <c r="J3648" s="6" t="s">
        <v>15</v>
      </c>
      <c r="K3648" s="4">
        <v>1</v>
      </c>
      <c r="L3648" s="4">
        <v>2</v>
      </c>
      <c r="M3648" s="6" t="s">
        <v>85</v>
      </c>
      <c r="N3648" s="6"/>
      <c r="O3648" s="6"/>
    </row>
    <row r="3649" spans="1:15" ht="13">
      <c r="A3649" s="4">
        <v>184608257</v>
      </c>
      <c r="B3649" s="5">
        <v>45403.59920138889</v>
      </c>
      <c r="C3649" s="4" t="s">
        <v>13</v>
      </c>
      <c r="D3649" s="4">
        <v>0</v>
      </c>
      <c r="E3649" s="5">
        <v>45403.605671296296</v>
      </c>
      <c r="F3649" s="6" t="s">
        <v>37</v>
      </c>
      <c r="G3649" s="7">
        <v>4.5138888888888887E-4</v>
      </c>
      <c r="H3649" s="5">
        <v>45403.599652777775</v>
      </c>
      <c r="I3649" s="7">
        <v>6.5046296296296293E-3</v>
      </c>
      <c r="J3649" s="6" t="s">
        <v>17</v>
      </c>
      <c r="K3649" s="4">
        <v>4</v>
      </c>
      <c r="L3649" s="4">
        <v>4</v>
      </c>
      <c r="M3649" s="6" t="s">
        <v>92</v>
      </c>
      <c r="N3649" s="6"/>
      <c r="O3649" s="6"/>
    </row>
    <row r="3650" spans="1:15" ht="13">
      <c r="A3650" s="4">
        <v>184608643</v>
      </c>
      <c r="B3650" s="5">
        <v>45403.601574074077</v>
      </c>
      <c r="C3650" s="4" t="s">
        <v>13</v>
      </c>
      <c r="D3650" s="4">
        <v>0</v>
      </c>
      <c r="E3650" s="5">
        <v>45404.110879629632</v>
      </c>
      <c r="F3650" s="6" t="s">
        <v>27</v>
      </c>
      <c r="G3650" s="7">
        <v>4.1666666666666669E-4</v>
      </c>
      <c r="H3650" s="5">
        <v>45403.601990740739</v>
      </c>
      <c r="I3650" s="7">
        <v>3.6574074074074074E-3</v>
      </c>
      <c r="J3650" s="6" t="s">
        <v>17</v>
      </c>
      <c r="K3650" s="4">
        <v>3</v>
      </c>
      <c r="L3650" s="4">
        <v>2</v>
      </c>
      <c r="M3650" s="6" t="s">
        <v>52</v>
      </c>
      <c r="N3650" s="6"/>
      <c r="O3650" s="6"/>
    </row>
    <row r="3651" spans="1:15" ht="13">
      <c r="A3651" s="4">
        <v>184610928</v>
      </c>
      <c r="B3651" s="5">
        <v>45403.614930555559</v>
      </c>
      <c r="C3651" s="4" t="s">
        <v>13</v>
      </c>
      <c r="D3651" s="4">
        <v>1</v>
      </c>
      <c r="E3651" s="5">
        <v>45403.628865740742</v>
      </c>
      <c r="F3651" s="6" t="s">
        <v>37</v>
      </c>
      <c r="G3651" s="7">
        <v>6.2500000000000001E-4</v>
      </c>
      <c r="H3651" s="5">
        <v>45403.615555555552</v>
      </c>
      <c r="I3651" s="7">
        <v>1.3969907407407407E-2</v>
      </c>
      <c r="J3651" s="6" t="s">
        <v>17</v>
      </c>
      <c r="K3651" s="4">
        <v>2</v>
      </c>
      <c r="L3651" s="4">
        <v>3</v>
      </c>
      <c r="M3651" s="6" t="s">
        <v>36</v>
      </c>
      <c r="N3651" s="6"/>
      <c r="O3651" s="6"/>
    </row>
    <row r="3652" spans="1:15" ht="13">
      <c r="A3652" s="4">
        <v>184611275</v>
      </c>
      <c r="B3652" s="5">
        <v>45403.616365740738</v>
      </c>
      <c r="C3652" s="4" t="s">
        <v>13</v>
      </c>
      <c r="D3652" s="4">
        <v>0</v>
      </c>
      <c r="E3652" s="5">
        <v>45404.169074074074</v>
      </c>
      <c r="F3652" s="6" t="s">
        <v>37</v>
      </c>
      <c r="G3652" s="7">
        <v>1.4004629629629629E-3</v>
      </c>
      <c r="H3652" s="5">
        <v>45403.618518518517</v>
      </c>
      <c r="I3652" s="7">
        <v>4.6793981481481478E-2</v>
      </c>
      <c r="J3652" s="6" t="s">
        <v>17</v>
      </c>
      <c r="K3652" s="4">
        <v>2</v>
      </c>
      <c r="L3652" s="4">
        <v>3</v>
      </c>
      <c r="M3652" s="6" t="s">
        <v>67</v>
      </c>
      <c r="N3652" s="6"/>
      <c r="O3652" s="6"/>
    </row>
    <row r="3653" spans="1:15" ht="13">
      <c r="A3653" s="4">
        <v>184614000</v>
      </c>
      <c r="B3653" s="5">
        <v>45403.632627314815</v>
      </c>
      <c r="C3653" s="4" t="s">
        <v>23</v>
      </c>
      <c r="D3653" s="4">
        <v>0</v>
      </c>
      <c r="E3653" s="5">
        <v>45403.633622685185</v>
      </c>
      <c r="F3653" s="6" t="s">
        <v>27</v>
      </c>
      <c r="G3653" s="5" t="s">
        <v>24</v>
      </c>
      <c r="H3653" s="5" t="s">
        <v>24</v>
      </c>
      <c r="I3653" s="7">
        <v>9.9537037037037042E-4</v>
      </c>
      <c r="J3653" s="6" t="s">
        <v>17</v>
      </c>
      <c r="K3653" s="4">
        <v>0</v>
      </c>
      <c r="L3653" s="4">
        <v>1</v>
      </c>
      <c r="M3653" s="6" t="s">
        <v>58</v>
      </c>
      <c r="N3653" s="6"/>
      <c r="O3653" s="6"/>
    </row>
    <row r="3654" spans="1:15" ht="13">
      <c r="A3654" s="4">
        <v>184616733</v>
      </c>
      <c r="B3654" s="5">
        <v>45403.648912037039</v>
      </c>
      <c r="C3654" s="4" t="s">
        <v>13</v>
      </c>
      <c r="D3654" s="4">
        <v>2</v>
      </c>
      <c r="E3654" s="5">
        <v>45403.662210648145</v>
      </c>
      <c r="F3654" s="6" t="s">
        <v>37</v>
      </c>
      <c r="G3654" s="7">
        <v>1.2731481481481483E-3</v>
      </c>
      <c r="H3654" s="5">
        <v>45403.650740740741</v>
      </c>
      <c r="I3654" s="7">
        <v>1.3344907407407408E-2</v>
      </c>
      <c r="J3654" s="6" t="s">
        <v>17</v>
      </c>
      <c r="K3654" s="4">
        <v>4</v>
      </c>
      <c r="L3654" s="4">
        <v>8</v>
      </c>
      <c r="M3654" s="6" t="s">
        <v>76</v>
      </c>
      <c r="N3654" s="6"/>
      <c r="O3654" s="6"/>
    </row>
    <row r="3655" spans="1:15" ht="13">
      <c r="A3655" s="4">
        <v>184617917</v>
      </c>
      <c r="B3655" s="5">
        <v>45403.656655092593</v>
      </c>
      <c r="C3655" s="4" t="s">
        <v>23</v>
      </c>
      <c r="D3655" s="4">
        <v>0</v>
      </c>
      <c r="E3655" s="5">
        <v>45403.658819444441</v>
      </c>
      <c r="F3655" s="6" t="s">
        <v>37</v>
      </c>
      <c r="G3655" s="5" t="s">
        <v>24</v>
      </c>
      <c r="H3655" s="5" t="s">
        <v>24</v>
      </c>
      <c r="I3655" s="7">
        <v>2.1643518518518518E-3</v>
      </c>
      <c r="J3655" s="6" t="s">
        <v>17</v>
      </c>
      <c r="K3655" s="4">
        <v>0</v>
      </c>
      <c r="L3655" s="4">
        <v>1</v>
      </c>
      <c r="M3655" s="6" t="s">
        <v>58</v>
      </c>
      <c r="N3655" s="6"/>
      <c r="O3655" s="6"/>
    </row>
    <row r="3656" spans="1:15" ht="13">
      <c r="A3656" s="4">
        <v>184619359</v>
      </c>
      <c r="B3656" s="5">
        <v>45403.665277777778</v>
      </c>
      <c r="C3656" s="4" t="s">
        <v>13</v>
      </c>
      <c r="D3656" s="4">
        <v>0</v>
      </c>
      <c r="E3656" s="5">
        <v>45403.66778935185</v>
      </c>
      <c r="F3656" s="6" t="s">
        <v>27</v>
      </c>
      <c r="G3656" s="7">
        <v>2.7777777777777778E-4</v>
      </c>
      <c r="H3656" s="5">
        <v>45403.665972222225</v>
      </c>
      <c r="I3656" s="7">
        <v>2.5578703703703705E-3</v>
      </c>
      <c r="J3656" s="6" t="s">
        <v>17</v>
      </c>
      <c r="K3656" s="4">
        <v>3</v>
      </c>
      <c r="L3656" s="4">
        <v>5</v>
      </c>
      <c r="M3656" s="6" t="s">
        <v>18</v>
      </c>
      <c r="N3656" s="6"/>
      <c r="O3656" s="6"/>
    </row>
    <row r="3657" spans="1:15" ht="13">
      <c r="A3657" s="4">
        <v>184619516</v>
      </c>
      <c r="B3657" s="5">
        <v>45403.666319444441</v>
      </c>
      <c r="C3657" s="4" t="s">
        <v>13</v>
      </c>
      <c r="D3657" s="4">
        <v>0</v>
      </c>
      <c r="E3657" s="5">
        <v>45403.702337962961</v>
      </c>
      <c r="F3657" s="6" t="s">
        <v>37</v>
      </c>
      <c r="G3657" s="4">
        <v>0</v>
      </c>
      <c r="H3657" s="5">
        <f>B3657</f>
        <v>45403.666319444441</v>
      </c>
      <c r="I3657" s="7">
        <v>3.6064814814814813E-2</v>
      </c>
      <c r="J3657" s="6" t="s">
        <v>17</v>
      </c>
      <c r="K3657" s="4">
        <v>2</v>
      </c>
      <c r="L3657" s="4">
        <v>2</v>
      </c>
      <c r="M3657" s="6" t="s">
        <v>59</v>
      </c>
      <c r="N3657" s="6"/>
      <c r="O3657" s="6"/>
    </row>
    <row r="3658" spans="1:15" ht="13">
      <c r="A3658" s="4">
        <v>184619973</v>
      </c>
      <c r="B3658" s="5">
        <v>45403.667662037034</v>
      </c>
      <c r="C3658" s="4" t="s">
        <v>19</v>
      </c>
      <c r="D3658" s="4">
        <v>1</v>
      </c>
      <c r="E3658" s="5">
        <v>45404.177349537036</v>
      </c>
      <c r="F3658" s="6" t="s">
        <v>37</v>
      </c>
      <c r="G3658" s="7">
        <v>1.5393518518518519E-3</v>
      </c>
      <c r="H3658" s="5">
        <v>45403.66920138889</v>
      </c>
      <c r="I3658" s="7">
        <v>9.2708333333333341E-3</v>
      </c>
      <c r="J3658" s="6" t="s">
        <v>17</v>
      </c>
      <c r="K3658" s="4">
        <v>3</v>
      </c>
      <c r="L3658" s="4">
        <v>2</v>
      </c>
      <c r="M3658" s="6" t="s">
        <v>38</v>
      </c>
      <c r="N3658" s="6"/>
      <c r="O3658" s="6"/>
    </row>
    <row r="3659" spans="1:15" ht="13">
      <c r="A3659" s="4">
        <v>184620253</v>
      </c>
      <c r="B3659" s="5">
        <v>45403.669108796297</v>
      </c>
      <c r="C3659" s="4" t="s">
        <v>13</v>
      </c>
      <c r="D3659" s="4">
        <v>0</v>
      </c>
      <c r="E3659" s="5">
        <v>45404.177361111113</v>
      </c>
      <c r="F3659" s="6" t="s">
        <v>27</v>
      </c>
      <c r="G3659" s="7">
        <v>7.9861111111111116E-4</v>
      </c>
      <c r="H3659" s="5">
        <v>45403.669907407406</v>
      </c>
      <c r="I3659" s="7">
        <v>4.1087962962962962E-3</v>
      </c>
      <c r="J3659" s="6" t="s">
        <v>17</v>
      </c>
      <c r="K3659" s="4">
        <v>3</v>
      </c>
      <c r="L3659" s="4">
        <v>4</v>
      </c>
      <c r="M3659" s="6" t="s">
        <v>35</v>
      </c>
      <c r="N3659" s="6"/>
      <c r="O3659" s="6"/>
    </row>
    <row r="3660" spans="1:15" ht="13">
      <c r="A3660" s="4">
        <v>184620337</v>
      </c>
      <c r="B3660" s="5">
        <v>45403.669606481482</v>
      </c>
      <c r="C3660" s="4" t="s">
        <v>13</v>
      </c>
      <c r="D3660" s="4">
        <v>0</v>
      </c>
      <c r="E3660" s="5">
        <v>45403.676620370374</v>
      </c>
      <c r="F3660" s="6" t="s">
        <v>37</v>
      </c>
      <c r="G3660" s="7">
        <v>5.7870370370370367E-4</v>
      </c>
      <c r="H3660" s="5">
        <v>45403.670185185183</v>
      </c>
      <c r="I3660" s="7">
        <v>7.0486111111111114E-3</v>
      </c>
      <c r="J3660" s="6" t="s">
        <v>17</v>
      </c>
      <c r="K3660" s="4">
        <v>2</v>
      </c>
      <c r="L3660" s="4">
        <v>3</v>
      </c>
      <c r="M3660" s="6" t="s">
        <v>67</v>
      </c>
      <c r="N3660" s="6"/>
      <c r="O3660" s="6"/>
    </row>
    <row r="3661" spans="1:15" ht="13">
      <c r="A3661" s="4">
        <v>184620502</v>
      </c>
      <c r="B3661" s="5">
        <v>45403.670856481483</v>
      </c>
      <c r="C3661" s="4" t="s">
        <v>13</v>
      </c>
      <c r="D3661" s="4">
        <v>0</v>
      </c>
      <c r="E3661" s="5">
        <v>45404.177361111113</v>
      </c>
      <c r="F3661" s="6" t="s">
        <v>27</v>
      </c>
      <c r="G3661" s="4">
        <v>0</v>
      </c>
      <c r="H3661" s="5">
        <f>B3661</f>
        <v>45403.670856481483</v>
      </c>
      <c r="I3661" s="7">
        <v>2.3379629629629631E-3</v>
      </c>
      <c r="J3661" s="6" t="s">
        <v>17</v>
      </c>
      <c r="K3661" s="4">
        <v>2</v>
      </c>
      <c r="L3661" s="4">
        <v>3</v>
      </c>
      <c r="M3661" s="6" t="s">
        <v>22</v>
      </c>
      <c r="N3661" s="6"/>
      <c r="O3661" s="6"/>
    </row>
    <row r="3662" spans="1:15" ht="13">
      <c r="A3662" s="4">
        <v>184620954</v>
      </c>
      <c r="B3662" s="5">
        <v>45403.673622685186</v>
      </c>
      <c r="C3662" s="4" t="s">
        <v>19</v>
      </c>
      <c r="D3662" s="4">
        <v>0</v>
      </c>
      <c r="E3662" s="5">
        <v>45404.177361111113</v>
      </c>
      <c r="F3662" s="6" t="s">
        <v>27</v>
      </c>
      <c r="G3662" s="7">
        <v>8.1018518518518516E-4</v>
      </c>
      <c r="H3662" s="5">
        <v>45403.674432870372</v>
      </c>
      <c r="I3662" s="7">
        <v>9.6064814814814819E-4</v>
      </c>
      <c r="J3662" s="6" t="s">
        <v>15</v>
      </c>
      <c r="K3662" s="4">
        <v>1</v>
      </c>
      <c r="L3662" s="4">
        <v>1</v>
      </c>
      <c r="M3662" s="6" t="s">
        <v>18</v>
      </c>
      <c r="N3662" s="6"/>
      <c r="O3662" s="6"/>
    </row>
    <row r="3663" spans="1:15" ht="13">
      <c r="A3663" s="4">
        <v>184621360</v>
      </c>
      <c r="B3663" s="5">
        <v>45403.675798611112</v>
      </c>
      <c r="C3663" s="4" t="s">
        <v>13</v>
      </c>
      <c r="D3663" s="4">
        <v>0</v>
      </c>
      <c r="E3663" s="5">
        <v>45403.70144675926</v>
      </c>
      <c r="F3663" s="6" t="s">
        <v>37</v>
      </c>
      <c r="G3663" s="7">
        <v>6.134259259259259E-4</v>
      </c>
      <c r="H3663" s="5">
        <v>45403.676412037035</v>
      </c>
      <c r="I3663" s="7">
        <v>2.5706018518518517E-2</v>
      </c>
      <c r="J3663" s="6" t="s">
        <v>17</v>
      </c>
      <c r="K3663" s="4">
        <v>5</v>
      </c>
      <c r="L3663" s="4">
        <v>7</v>
      </c>
      <c r="M3663" s="6" t="s">
        <v>26</v>
      </c>
      <c r="N3663" s="6"/>
      <c r="O3663" s="6"/>
    </row>
    <row r="3664" spans="1:15" ht="13">
      <c r="A3664" s="4">
        <v>184622332</v>
      </c>
      <c r="B3664" s="5">
        <v>45403.681261574071</v>
      </c>
      <c r="C3664" s="4" t="s">
        <v>13</v>
      </c>
      <c r="D3664" s="4">
        <v>4</v>
      </c>
      <c r="E3664" s="5">
        <v>45405.177372685182</v>
      </c>
      <c r="F3664" s="6" t="s">
        <v>53</v>
      </c>
      <c r="G3664" s="7">
        <v>8.6805555555555551E-4</v>
      </c>
      <c r="H3664" s="5">
        <v>45403.682129629633</v>
      </c>
      <c r="I3664" s="7">
        <v>0.99513888888888891</v>
      </c>
      <c r="J3664" s="6" t="s">
        <v>17</v>
      </c>
      <c r="K3664" s="4">
        <v>12</v>
      </c>
      <c r="L3664" s="4">
        <v>14</v>
      </c>
      <c r="M3664" s="6" t="s">
        <v>79</v>
      </c>
      <c r="N3664" s="6"/>
      <c r="O3664" s="6"/>
    </row>
    <row r="3665" spans="1:15" ht="13">
      <c r="A3665" s="4">
        <v>184622434</v>
      </c>
      <c r="B3665" s="5">
        <v>45403.682060185187</v>
      </c>
      <c r="C3665" s="4" t="s">
        <v>13</v>
      </c>
      <c r="D3665" s="4">
        <v>0</v>
      </c>
      <c r="E3665" s="5">
        <v>45403.701921296299</v>
      </c>
      <c r="F3665" s="6" t="s">
        <v>37</v>
      </c>
      <c r="G3665" s="7">
        <v>8.3333333333333339E-4</v>
      </c>
      <c r="H3665" s="5">
        <v>45403.682893518519</v>
      </c>
      <c r="I3665" s="7">
        <v>1.9907407407407408E-2</v>
      </c>
      <c r="J3665" s="6" t="s">
        <v>15</v>
      </c>
      <c r="K3665" s="4">
        <v>1</v>
      </c>
      <c r="L3665" s="4">
        <v>1</v>
      </c>
      <c r="M3665" s="6" t="s">
        <v>67</v>
      </c>
      <c r="N3665" s="6"/>
      <c r="O3665" s="6"/>
    </row>
    <row r="3666" spans="1:15" ht="13">
      <c r="A3666" s="4">
        <v>184622589</v>
      </c>
      <c r="B3666" s="5">
        <v>45403.682870370372</v>
      </c>
      <c r="C3666" s="4" t="s">
        <v>23</v>
      </c>
      <c r="D3666" s="4">
        <v>0</v>
      </c>
      <c r="E3666" s="5">
        <v>45404.185787037037</v>
      </c>
      <c r="F3666" s="6" t="s">
        <v>27</v>
      </c>
      <c r="G3666" s="7">
        <v>1.8171296296296297E-3</v>
      </c>
      <c r="H3666" s="5">
        <v>45403.684687499997</v>
      </c>
      <c r="I3666" s="7">
        <v>1.8287037037037037E-3</v>
      </c>
      <c r="J3666" s="6" t="s">
        <v>15</v>
      </c>
      <c r="K3666" s="4">
        <v>1</v>
      </c>
      <c r="L3666" s="4">
        <v>1</v>
      </c>
      <c r="M3666" s="6" t="s">
        <v>46</v>
      </c>
      <c r="N3666" s="6"/>
      <c r="O3666" s="6"/>
    </row>
    <row r="3667" spans="1:15" ht="13">
      <c r="A3667" s="4">
        <v>184622894</v>
      </c>
      <c r="B3667" s="5">
        <v>45403.684918981482</v>
      </c>
      <c r="C3667" s="4" t="s">
        <v>19</v>
      </c>
      <c r="D3667" s="4">
        <v>0</v>
      </c>
      <c r="E3667" s="5">
        <v>45403.708136574074</v>
      </c>
      <c r="F3667" s="6" t="s">
        <v>27</v>
      </c>
      <c r="G3667" s="7">
        <v>7.291666666666667E-4</v>
      </c>
      <c r="H3667" s="5">
        <v>45403.685648148145</v>
      </c>
      <c r="I3667" s="7">
        <v>2.326388888888889E-2</v>
      </c>
      <c r="J3667" s="6" t="s">
        <v>17</v>
      </c>
      <c r="K3667" s="4">
        <v>4</v>
      </c>
      <c r="L3667" s="4">
        <v>3</v>
      </c>
      <c r="M3667" s="6" t="s">
        <v>67</v>
      </c>
      <c r="N3667" s="6"/>
      <c r="O3667" s="6"/>
    </row>
    <row r="3668" spans="1:15" ht="13">
      <c r="A3668" s="4">
        <v>184623202</v>
      </c>
      <c r="B3668" s="5">
        <v>45403.686956018515</v>
      </c>
      <c r="C3668" s="4" t="s">
        <v>19</v>
      </c>
      <c r="D3668" s="4">
        <v>0</v>
      </c>
      <c r="E3668" s="5">
        <v>45403.701597222222</v>
      </c>
      <c r="F3668" s="6" t="s">
        <v>37</v>
      </c>
      <c r="G3668" s="7">
        <v>5.3240740740740744E-4</v>
      </c>
      <c r="H3668" s="5">
        <v>45403.687488425923</v>
      </c>
      <c r="I3668" s="7">
        <v>1.4699074074074074E-2</v>
      </c>
      <c r="J3668" s="6" t="s">
        <v>17</v>
      </c>
      <c r="K3668" s="4">
        <v>2</v>
      </c>
      <c r="L3668" s="4">
        <v>4</v>
      </c>
      <c r="M3668" s="6" t="s">
        <v>67</v>
      </c>
      <c r="N3668" s="6"/>
      <c r="O3668" s="6"/>
    </row>
    <row r="3669" spans="1:15" ht="13">
      <c r="A3669" s="4">
        <v>184623743</v>
      </c>
      <c r="B3669" s="5">
        <v>45403.689259259256</v>
      </c>
      <c r="C3669" s="4" t="s">
        <v>13</v>
      </c>
      <c r="D3669" s="4">
        <v>0</v>
      </c>
      <c r="E3669" s="5">
        <v>45403.690312500003</v>
      </c>
      <c r="F3669" s="6" t="s">
        <v>27</v>
      </c>
      <c r="G3669" s="7">
        <v>6.7129629629629625E-4</v>
      </c>
      <c r="H3669" s="5">
        <v>45403.689930555556</v>
      </c>
      <c r="I3669" s="7">
        <v>1.1111111111111111E-3</v>
      </c>
      <c r="J3669" s="6" t="s">
        <v>15</v>
      </c>
      <c r="K3669" s="4">
        <v>1</v>
      </c>
      <c r="L3669" s="4">
        <v>2</v>
      </c>
      <c r="M3669" s="6" t="s">
        <v>20</v>
      </c>
      <c r="N3669" s="6"/>
      <c r="O3669" s="6"/>
    </row>
    <row r="3670" spans="1:15" ht="13">
      <c r="A3670" s="4">
        <v>184623889</v>
      </c>
      <c r="B3670" s="5">
        <v>45403.69023148148</v>
      </c>
      <c r="C3670" s="4" t="s">
        <v>19</v>
      </c>
      <c r="D3670" s="4">
        <v>0</v>
      </c>
      <c r="E3670" s="5">
        <v>45404.194016203706</v>
      </c>
      <c r="F3670" s="6" t="s">
        <v>37</v>
      </c>
      <c r="G3670" s="7">
        <v>1.4583333333333334E-3</v>
      </c>
      <c r="H3670" s="5">
        <v>45403.691689814812</v>
      </c>
      <c r="I3670" s="7">
        <v>3.6805555555555554E-3</v>
      </c>
      <c r="J3670" s="6" t="s">
        <v>15</v>
      </c>
      <c r="K3670" s="4">
        <v>1</v>
      </c>
      <c r="L3670" s="4">
        <v>1</v>
      </c>
      <c r="M3670" s="6" t="s">
        <v>32</v>
      </c>
      <c r="N3670" s="6"/>
      <c r="O3670" s="6"/>
    </row>
    <row r="3671" spans="1:15" ht="13">
      <c r="A3671" s="4">
        <v>184623942</v>
      </c>
      <c r="B3671" s="5">
        <v>45403.690532407411</v>
      </c>
      <c r="C3671" s="4" t="s">
        <v>13</v>
      </c>
      <c r="D3671" s="4">
        <v>0</v>
      </c>
      <c r="E3671" s="5">
        <v>45403.69462962963</v>
      </c>
      <c r="F3671" s="6" t="s">
        <v>27</v>
      </c>
      <c r="G3671" s="7">
        <v>7.9861111111111116E-4</v>
      </c>
      <c r="H3671" s="5">
        <v>45403.691331018519</v>
      </c>
      <c r="I3671" s="7">
        <v>4.1550925925925922E-3</v>
      </c>
      <c r="J3671" s="6" t="s">
        <v>17</v>
      </c>
      <c r="K3671" s="4">
        <v>3</v>
      </c>
      <c r="L3671" s="4">
        <v>3</v>
      </c>
      <c r="M3671" s="6" t="s">
        <v>54</v>
      </c>
      <c r="N3671" s="6"/>
      <c r="O3671" s="6"/>
    </row>
    <row r="3672" spans="1:15" ht="13">
      <c r="A3672" s="4">
        <v>184624056</v>
      </c>
      <c r="B3672" s="5">
        <v>45403.691134259258</v>
      </c>
      <c r="C3672" s="4" t="s">
        <v>13</v>
      </c>
      <c r="D3672" s="4">
        <v>0</v>
      </c>
      <c r="E3672" s="5">
        <v>45404.211064814815</v>
      </c>
      <c r="F3672" s="6" t="s">
        <v>37</v>
      </c>
      <c r="G3672" s="7">
        <v>3.2407407407407406E-4</v>
      </c>
      <c r="H3672" s="5">
        <v>45403.691828703704</v>
      </c>
      <c r="I3672" s="7">
        <v>1.5208333333333334E-2</v>
      </c>
      <c r="J3672" s="6" t="s">
        <v>17</v>
      </c>
      <c r="K3672" s="4">
        <v>4</v>
      </c>
      <c r="L3672" s="4">
        <v>7</v>
      </c>
      <c r="M3672" s="6" t="s">
        <v>38</v>
      </c>
      <c r="N3672" s="6"/>
      <c r="O3672" s="6"/>
    </row>
    <row r="3673" spans="1:15" ht="13">
      <c r="A3673" s="4">
        <v>184624168</v>
      </c>
      <c r="B3673" s="5">
        <v>45403.691863425927</v>
      </c>
      <c r="C3673" s="4" t="s">
        <v>13</v>
      </c>
      <c r="D3673" s="4">
        <v>0</v>
      </c>
      <c r="E3673" s="5">
        <v>45404.471018518518</v>
      </c>
      <c r="F3673" s="6" t="s">
        <v>14</v>
      </c>
      <c r="G3673" s="7">
        <v>1.1574074074074073E-3</v>
      </c>
      <c r="H3673" s="5">
        <v>45403.693020833336</v>
      </c>
      <c r="I3673" s="7">
        <v>0.27863425925925928</v>
      </c>
      <c r="J3673" s="6" t="s">
        <v>15</v>
      </c>
      <c r="K3673" s="4">
        <v>1</v>
      </c>
      <c r="L3673" s="4">
        <v>2</v>
      </c>
      <c r="M3673" s="6" t="s">
        <v>20</v>
      </c>
      <c r="N3673" s="6"/>
      <c r="O3673" s="6"/>
    </row>
    <row r="3674" spans="1:15" ht="13">
      <c r="A3674" s="4">
        <v>184624180</v>
      </c>
      <c r="B3674" s="5">
        <v>45403.69195601852</v>
      </c>
      <c r="C3674" s="4" t="s">
        <v>13</v>
      </c>
      <c r="D3674" s="4">
        <v>1</v>
      </c>
      <c r="E3674" s="5">
        <v>45403.70652777778</v>
      </c>
      <c r="F3674" s="6" t="s">
        <v>37</v>
      </c>
      <c r="G3674" s="7">
        <v>3.7384259259259259E-3</v>
      </c>
      <c r="H3674" s="5">
        <v>45403.699131944442</v>
      </c>
      <c r="I3674" s="7">
        <v>1.462962962962963E-2</v>
      </c>
      <c r="J3674" s="6" t="s">
        <v>17</v>
      </c>
      <c r="K3674" s="4">
        <v>4</v>
      </c>
      <c r="L3674" s="4">
        <v>4</v>
      </c>
      <c r="M3674" s="6" t="s">
        <v>46</v>
      </c>
      <c r="N3674" s="6"/>
      <c r="O3674" s="6"/>
    </row>
    <row r="3675" spans="1:15" ht="13">
      <c r="A3675" s="4">
        <v>184624349</v>
      </c>
      <c r="B3675" s="5">
        <v>45403.693078703705</v>
      </c>
      <c r="C3675" s="4" t="s">
        <v>13</v>
      </c>
      <c r="D3675" s="4">
        <v>1</v>
      </c>
      <c r="E3675" s="5">
        <v>45404.227349537039</v>
      </c>
      <c r="F3675" s="6" t="s">
        <v>27</v>
      </c>
      <c r="G3675" s="7">
        <v>1.0069444444444444E-3</v>
      </c>
      <c r="H3675" s="5">
        <v>45403.694085648145</v>
      </c>
      <c r="I3675" s="7">
        <v>2.6122685185185186E-2</v>
      </c>
      <c r="J3675" s="6" t="s">
        <v>17</v>
      </c>
      <c r="K3675" s="4">
        <v>8</v>
      </c>
      <c r="L3675" s="4">
        <v>10</v>
      </c>
      <c r="M3675" s="6" t="s">
        <v>35</v>
      </c>
      <c r="N3675" s="6"/>
      <c r="O3675" s="6"/>
    </row>
    <row r="3676" spans="1:15" ht="13">
      <c r="A3676" s="4">
        <v>184624848</v>
      </c>
      <c r="B3676" s="5">
        <v>45403.696203703701</v>
      </c>
      <c r="C3676" s="4" t="s">
        <v>19</v>
      </c>
      <c r="D3676" s="4">
        <v>1</v>
      </c>
      <c r="E3676" s="5">
        <v>45404.202337962961</v>
      </c>
      <c r="F3676" s="6" t="s">
        <v>37</v>
      </c>
      <c r="G3676" s="7">
        <v>1.1111111111111111E-3</v>
      </c>
      <c r="H3676" s="5">
        <v>45403.697314814817</v>
      </c>
      <c r="I3676" s="7">
        <v>4.6064814814814814E-3</v>
      </c>
      <c r="J3676" s="6" t="s">
        <v>17</v>
      </c>
      <c r="K3676" s="4">
        <v>2</v>
      </c>
      <c r="L3676" s="4">
        <v>6</v>
      </c>
      <c r="M3676" s="6" t="s">
        <v>102</v>
      </c>
      <c r="N3676" s="6"/>
      <c r="O3676" s="6"/>
    </row>
    <row r="3677" spans="1:15" ht="13">
      <c r="A3677" s="4">
        <v>184625264</v>
      </c>
      <c r="B3677" s="5">
        <v>45403.698576388888</v>
      </c>
      <c r="C3677" s="4" t="s">
        <v>23</v>
      </c>
      <c r="D3677" s="4">
        <v>0</v>
      </c>
      <c r="E3677" s="5">
        <v>45404.202337962961</v>
      </c>
      <c r="F3677" s="6" t="s">
        <v>37</v>
      </c>
      <c r="G3677" s="5" t="s">
        <v>24</v>
      </c>
      <c r="H3677" s="5" t="s">
        <v>24</v>
      </c>
      <c r="I3677" s="7">
        <v>1.6435185185185185E-3</v>
      </c>
      <c r="J3677" s="6" t="s">
        <v>17</v>
      </c>
      <c r="K3677" s="4">
        <v>0</v>
      </c>
      <c r="L3677" s="4">
        <v>1</v>
      </c>
      <c r="M3677" s="6" t="s">
        <v>32</v>
      </c>
      <c r="N3677" s="6"/>
      <c r="O3677" s="6"/>
    </row>
    <row r="3678" spans="1:15" ht="13">
      <c r="A3678" s="4">
        <v>184626141</v>
      </c>
      <c r="B3678" s="5">
        <v>45403.703587962962</v>
      </c>
      <c r="C3678" s="4" t="s">
        <v>13</v>
      </c>
      <c r="D3678" s="4">
        <v>0</v>
      </c>
      <c r="E3678" s="5">
        <v>45403.708796296298</v>
      </c>
      <c r="F3678" s="6" t="s">
        <v>27</v>
      </c>
      <c r="G3678" s="7">
        <v>1.2268518518518518E-3</v>
      </c>
      <c r="H3678" s="5">
        <v>45403.704814814817</v>
      </c>
      <c r="I3678" s="7">
        <v>5.2546296296296299E-3</v>
      </c>
      <c r="J3678" s="6" t="s">
        <v>17</v>
      </c>
      <c r="K3678" s="4">
        <v>3</v>
      </c>
      <c r="L3678" s="4">
        <v>4</v>
      </c>
      <c r="M3678" s="6" t="s">
        <v>60</v>
      </c>
      <c r="N3678" s="6"/>
      <c r="O3678" s="6"/>
    </row>
    <row r="3679" spans="1:15" ht="13">
      <c r="A3679" s="4">
        <v>184626705</v>
      </c>
      <c r="B3679" s="5">
        <v>45403.707511574074</v>
      </c>
      <c r="C3679" s="4" t="s">
        <v>19</v>
      </c>
      <c r="D3679" s="4">
        <v>0</v>
      </c>
      <c r="E3679" s="5">
        <v>45404.302604166667</v>
      </c>
      <c r="F3679" s="6" t="s">
        <v>37</v>
      </c>
      <c r="G3679" s="7">
        <v>5.7870370370370367E-4</v>
      </c>
      <c r="H3679" s="5">
        <v>45403.708090277774</v>
      </c>
      <c r="I3679" s="7">
        <v>9.3668981481481478E-2</v>
      </c>
      <c r="J3679" s="6" t="s">
        <v>17</v>
      </c>
      <c r="K3679" s="4">
        <v>4</v>
      </c>
      <c r="L3679" s="4">
        <v>5</v>
      </c>
      <c r="M3679" s="6" t="s">
        <v>67</v>
      </c>
      <c r="N3679" s="6"/>
      <c r="O3679" s="6"/>
    </row>
    <row r="3680" spans="1:15" ht="13">
      <c r="A3680" s="4">
        <v>184628661</v>
      </c>
      <c r="B3680" s="5">
        <v>45403.71837962963</v>
      </c>
      <c r="C3680" s="4" t="s">
        <v>13</v>
      </c>
      <c r="D3680" s="4">
        <v>0</v>
      </c>
      <c r="E3680" s="5">
        <v>45404.235844907409</v>
      </c>
      <c r="F3680" s="6" t="s">
        <v>27</v>
      </c>
      <c r="G3680" s="7">
        <v>2.4421296296296296E-3</v>
      </c>
      <c r="H3680" s="5">
        <v>45403.720821759256</v>
      </c>
      <c r="I3680" s="7">
        <v>9.6874999999999999E-3</v>
      </c>
      <c r="J3680" s="6" t="s">
        <v>17</v>
      </c>
      <c r="K3680" s="4">
        <v>2</v>
      </c>
      <c r="L3680" s="4">
        <v>5</v>
      </c>
      <c r="M3680" s="6" t="s">
        <v>92</v>
      </c>
      <c r="N3680" s="6"/>
      <c r="O3680" s="6"/>
    </row>
    <row r="3681" spans="1:15" ht="13">
      <c r="A3681" s="4">
        <v>184630034</v>
      </c>
      <c r="B3681" s="5">
        <v>45403.726180555554</v>
      </c>
      <c r="C3681" s="4" t="s">
        <v>13</v>
      </c>
      <c r="D3681" s="4">
        <v>0</v>
      </c>
      <c r="E3681" s="5">
        <v>45404.235856481479</v>
      </c>
      <c r="F3681" s="6" t="s">
        <v>37</v>
      </c>
      <c r="G3681" s="7">
        <v>6.8402777777777776E-3</v>
      </c>
      <c r="H3681" s="5">
        <v>45403.733020833337</v>
      </c>
      <c r="I3681" s="7">
        <v>8.0787037037037043E-3</v>
      </c>
      <c r="J3681" s="6" t="s">
        <v>15</v>
      </c>
      <c r="K3681" s="4">
        <v>1</v>
      </c>
      <c r="L3681" s="4">
        <v>1</v>
      </c>
      <c r="M3681" s="6" t="s">
        <v>49</v>
      </c>
      <c r="N3681" s="6"/>
      <c r="O3681" s="6"/>
    </row>
    <row r="3682" spans="1:15" ht="13">
      <c r="A3682" s="4">
        <v>184630255</v>
      </c>
      <c r="B3682" s="5">
        <v>45403.727662037039</v>
      </c>
      <c r="C3682" s="4" t="s">
        <v>13</v>
      </c>
      <c r="D3682" s="4">
        <v>0</v>
      </c>
      <c r="E3682" s="5">
        <v>45404.235856481479</v>
      </c>
      <c r="F3682" s="6" t="s">
        <v>27</v>
      </c>
      <c r="G3682" s="7">
        <v>1.0300925925925926E-3</v>
      </c>
      <c r="H3682" s="5">
        <v>45403.728692129633</v>
      </c>
      <c r="I3682" s="7">
        <v>1.5740740740740741E-3</v>
      </c>
      <c r="J3682" s="6" t="s">
        <v>15</v>
      </c>
      <c r="K3682" s="4">
        <v>1</v>
      </c>
      <c r="L3682" s="4">
        <v>3</v>
      </c>
      <c r="M3682" s="6" t="s">
        <v>26</v>
      </c>
      <c r="N3682" s="6"/>
      <c r="O3682" s="6"/>
    </row>
    <row r="3683" spans="1:15" ht="13">
      <c r="A3683" s="4">
        <v>184632996</v>
      </c>
      <c r="B3683" s="5">
        <v>45403.74359953704</v>
      </c>
      <c r="C3683" s="4" t="s">
        <v>13</v>
      </c>
      <c r="D3683" s="4">
        <v>0</v>
      </c>
      <c r="E3683" s="5">
        <v>45404.302615740744</v>
      </c>
      <c r="F3683" s="6" t="s">
        <v>37</v>
      </c>
      <c r="G3683" s="7">
        <v>1.5393518518518519E-3</v>
      </c>
      <c r="H3683" s="5">
        <v>45403.745138888888</v>
      </c>
      <c r="I3683" s="7">
        <v>5.7627314814814812E-2</v>
      </c>
      <c r="J3683" s="6" t="s">
        <v>17</v>
      </c>
      <c r="K3683" s="4">
        <v>3</v>
      </c>
      <c r="L3683" s="4">
        <v>3</v>
      </c>
      <c r="M3683" s="6" t="s">
        <v>20</v>
      </c>
      <c r="N3683" s="6"/>
      <c r="O3683" s="6"/>
    </row>
    <row r="3684" spans="1:15" ht="13">
      <c r="A3684" s="4">
        <v>184636038</v>
      </c>
      <c r="B3684" s="5">
        <v>45403.761342592596</v>
      </c>
      <c r="C3684" s="4" t="s">
        <v>13</v>
      </c>
      <c r="D3684" s="4">
        <v>0</v>
      </c>
      <c r="E3684" s="5">
        <v>45403.767685185187</v>
      </c>
      <c r="F3684" s="6" t="s">
        <v>37</v>
      </c>
      <c r="G3684" s="7">
        <v>7.6388888888888893E-4</v>
      </c>
      <c r="H3684" s="5">
        <v>45403.762106481481</v>
      </c>
      <c r="I3684" s="7">
        <v>6.3888888888888893E-3</v>
      </c>
      <c r="J3684" s="6" t="s">
        <v>17</v>
      </c>
      <c r="K3684" s="4">
        <v>2</v>
      </c>
      <c r="L3684" s="4">
        <v>3</v>
      </c>
      <c r="M3684" s="6" t="s">
        <v>35</v>
      </c>
      <c r="N3684" s="6"/>
      <c r="O3684" s="6"/>
    </row>
    <row r="3685" spans="1:15" ht="13">
      <c r="A3685" s="4">
        <v>184637028</v>
      </c>
      <c r="B3685" s="5">
        <v>45403.767094907409</v>
      </c>
      <c r="C3685" s="4" t="s">
        <v>19</v>
      </c>
      <c r="D3685" s="4">
        <v>0</v>
      </c>
      <c r="E3685" s="5">
        <v>45404.277418981481</v>
      </c>
      <c r="F3685" s="6" t="s">
        <v>27</v>
      </c>
      <c r="G3685" s="7">
        <v>7.6388888888888893E-4</v>
      </c>
      <c r="H3685" s="5">
        <v>45403.767858796295</v>
      </c>
      <c r="I3685" s="7">
        <v>8.1365740740740738E-3</v>
      </c>
      <c r="J3685" s="6" t="s">
        <v>17</v>
      </c>
      <c r="K3685" s="4">
        <v>2</v>
      </c>
      <c r="L3685" s="4">
        <v>3</v>
      </c>
      <c r="M3685" s="6" t="s">
        <v>92</v>
      </c>
      <c r="N3685" s="6"/>
      <c r="O3685" s="6"/>
    </row>
    <row r="3686" spans="1:15" ht="13">
      <c r="A3686" s="4">
        <v>184637068</v>
      </c>
      <c r="B3686" s="5">
        <v>45403.76734953704</v>
      </c>
      <c r="C3686" s="4" t="s">
        <v>13</v>
      </c>
      <c r="D3686" s="4">
        <v>3</v>
      </c>
      <c r="E3686" s="5">
        <v>45403.790023148147</v>
      </c>
      <c r="F3686" s="6" t="s">
        <v>37</v>
      </c>
      <c r="G3686" s="7">
        <v>3.3564814814814812E-4</v>
      </c>
      <c r="H3686" s="5">
        <v>45403.768148148149</v>
      </c>
      <c r="I3686" s="7">
        <v>2.2708333333333334E-2</v>
      </c>
      <c r="J3686" s="6" t="s">
        <v>17</v>
      </c>
      <c r="K3686" s="4">
        <v>7</v>
      </c>
      <c r="L3686" s="4">
        <v>20</v>
      </c>
      <c r="M3686" s="6" t="s">
        <v>67</v>
      </c>
      <c r="N3686" s="6"/>
      <c r="O3686" s="6"/>
    </row>
    <row r="3687" spans="1:15" ht="13">
      <c r="A3687" s="4">
        <v>184637095</v>
      </c>
      <c r="B3687" s="5">
        <v>45403.767500000002</v>
      </c>
      <c r="C3687" s="4" t="s">
        <v>13</v>
      </c>
      <c r="D3687" s="4">
        <v>0</v>
      </c>
      <c r="E3687" s="5">
        <v>45404.311168981483</v>
      </c>
      <c r="F3687" s="6" t="s">
        <v>37</v>
      </c>
      <c r="G3687" s="7">
        <v>3.7037037037037035E-4</v>
      </c>
      <c r="H3687" s="5">
        <v>45403.767870370371</v>
      </c>
      <c r="I3687" s="7">
        <v>4.0844907407407406E-2</v>
      </c>
      <c r="J3687" s="6" t="s">
        <v>17</v>
      </c>
      <c r="K3687" s="4">
        <v>2</v>
      </c>
      <c r="L3687" s="4">
        <v>2</v>
      </c>
      <c r="M3687" s="6" t="s">
        <v>22</v>
      </c>
      <c r="N3687" s="6"/>
      <c r="O3687" s="6"/>
    </row>
    <row r="3688" spans="1:15" ht="13">
      <c r="A3688" s="4">
        <v>184640495</v>
      </c>
      <c r="B3688" s="5">
        <v>45403.787534722222</v>
      </c>
      <c r="C3688" s="4" t="s">
        <v>23</v>
      </c>
      <c r="D3688" s="4">
        <v>0</v>
      </c>
      <c r="E3688" s="5">
        <v>45404.294386574074</v>
      </c>
      <c r="F3688" s="6" t="s">
        <v>27</v>
      </c>
      <c r="G3688" s="7">
        <v>1.1805555555555556E-3</v>
      </c>
      <c r="H3688" s="5">
        <v>45403.788715277777</v>
      </c>
      <c r="I3688" s="7">
        <v>1.1921296296296296E-3</v>
      </c>
      <c r="J3688" s="6" t="s">
        <v>15</v>
      </c>
      <c r="K3688" s="4">
        <v>1</v>
      </c>
      <c r="L3688" s="4">
        <v>1</v>
      </c>
      <c r="M3688" s="6" t="s">
        <v>67</v>
      </c>
      <c r="N3688" s="6"/>
      <c r="O3688" s="6"/>
    </row>
    <row r="3689" spans="1:15" ht="13">
      <c r="A3689" s="4">
        <v>184641012</v>
      </c>
      <c r="B3689" s="5">
        <v>45403.790995370371</v>
      </c>
      <c r="C3689" s="4" t="s">
        <v>13</v>
      </c>
      <c r="D3689" s="4">
        <v>0</v>
      </c>
      <c r="E3689" s="5">
        <v>45403.802384259259</v>
      </c>
      <c r="F3689" s="6" t="s">
        <v>27</v>
      </c>
      <c r="G3689" s="7">
        <v>2.6620370370370372E-4</v>
      </c>
      <c r="H3689" s="5">
        <v>45403.791261574072</v>
      </c>
      <c r="I3689" s="7">
        <v>1.1435185185185185E-2</v>
      </c>
      <c r="J3689" s="6" t="s">
        <v>17</v>
      </c>
      <c r="K3689" s="4">
        <v>3</v>
      </c>
      <c r="L3689" s="4">
        <v>3</v>
      </c>
      <c r="M3689" s="6" t="s">
        <v>20</v>
      </c>
      <c r="N3689" s="6"/>
      <c r="O3689" s="6"/>
    </row>
    <row r="3690" spans="1:15" ht="13">
      <c r="A3690" s="4">
        <v>184641584</v>
      </c>
      <c r="B3690" s="5">
        <v>45403.793252314812</v>
      </c>
      <c r="C3690" s="4" t="s">
        <v>13</v>
      </c>
      <c r="D3690" s="4">
        <v>0</v>
      </c>
      <c r="E3690" s="5">
        <v>45403.79519675926</v>
      </c>
      <c r="F3690" s="6" t="s">
        <v>37</v>
      </c>
      <c r="G3690" s="7">
        <v>1.4004629629629629E-3</v>
      </c>
      <c r="H3690" s="5">
        <v>45403.794652777775</v>
      </c>
      <c r="I3690" s="7">
        <v>2.0023148148148148E-3</v>
      </c>
      <c r="J3690" s="6" t="s">
        <v>17</v>
      </c>
      <c r="K3690" s="4">
        <v>2</v>
      </c>
      <c r="L3690" s="4">
        <v>2</v>
      </c>
      <c r="M3690" s="6" t="s">
        <v>20</v>
      </c>
      <c r="N3690" s="6"/>
      <c r="O3690" s="6"/>
    </row>
    <row r="3691" spans="1:15" ht="13">
      <c r="A3691" s="4">
        <v>184641676</v>
      </c>
      <c r="B3691" s="5">
        <v>45403.793993055559</v>
      </c>
      <c r="C3691" s="4" t="s">
        <v>13</v>
      </c>
      <c r="D3691" s="4">
        <v>0</v>
      </c>
      <c r="E3691" s="5">
        <v>45403.808136574073</v>
      </c>
      <c r="F3691" s="6" t="s">
        <v>37</v>
      </c>
      <c r="G3691" s="7">
        <v>1.8749999999999999E-3</v>
      </c>
      <c r="H3691" s="5">
        <v>45403.795868055553</v>
      </c>
      <c r="I3691" s="7">
        <v>1.4212962962962964E-2</v>
      </c>
      <c r="J3691" s="6" t="s">
        <v>17</v>
      </c>
      <c r="K3691" s="4">
        <v>4</v>
      </c>
      <c r="L3691" s="4">
        <v>4</v>
      </c>
      <c r="M3691" s="6" t="s">
        <v>22</v>
      </c>
      <c r="N3691" s="6"/>
      <c r="O3691" s="6"/>
    </row>
    <row r="3692" spans="1:15" ht="13">
      <c r="A3692" s="4">
        <v>184642059</v>
      </c>
      <c r="B3692" s="5">
        <v>45403.796701388892</v>
      </c>
      <c r="C3692" s="4" t="s">
        <v>13</v>
      </c>
      <c r="D3692" s="4">
        <v>1</v>
      </c>
      <c r="E3692" s="5">
        <v>45404.302615740744</v>
      </c>
      <c r="F3692" s="6" t="s">
        <v>27</v>
      </c>
      <c r="G3692" s="7">
        <v>1.0879629629629629E-3</v>
      </c>
      <c r="H3692" s="5">
        <v>45403.797789351855</v>
      </c>
      <c r="I3692" s="7">
        <v>1.2731481481481483E-3</v>
      </c>
      <c r="J3692" s="6" t="s">
        <v>15</v>
      </c>
      <c r="K3692" s="4">
        <v>1</v>
      </c>
      <c r="L3692" s="4">
        <v>2</v>
      </c>
      <c r="M3692" s="6" t="s">
        <v>85</v>
      </c>
      <c r="N3692" s="6"/>
      <c r="O3692" s="6"/>
    </row>
    <row r="3693" spans="1:15" ht="13">
      <c r="A3693" s="4">
        <v>184643270</v>
      </c>
      <c r="B3693" s="5">
        <v>45403.804143518515</v>
      </c>
      <c r="C3693" s="4" t="s">
        <v>23</v>
      </c>
      <c r="D3693" s="4">
        <v>0</v>
      </c>
      <c r="E3693" s="5">
        <v>45403.805902777778</v>
      </c>
      <c r="F3693" s="6" t="s">
        <v>37</v>
      </c>
      <c r="G3693" s="5" t="s">
        <v>24</v>
      </c>
      <c r="H3693" s="5" t="s">
        <v>24</v>
      </c>
      <c r="I3693" s="7">
        <v>1.7592592592592592E-3</v>
      </c>
      <c r="J3693" s="6" t="s">
        <v>17</v>
      </c>
      <c r="K3693" s="4">
        <v>0</v>
      </c>
      <c r="L3693" s="4">
        <v>1</v>
      </c>
      <c r="M3693" s="6" t="s">
        <v>58</v>
      </c>
      <c r="N3693" s="6"/>
      <c r="O3693" s="6"/>
    </row>
    <row r="3694" spans="1:15" ht="13">
      <c r="A3694" s="4">
        <v>184644679</v>
      </c>
      <c r="B3694" s="5">
        <v>45403.813460648147</v>
      </c>
      <c r="C3694" s="4" t="s">
        <v>13</v>
      </c>
      <c r="D3694" s="4">
        <v>0</v>
      </c>
      <c r="E3694" s="5">
        <v>45403.821064814816</v>
      </c>
      <c r="F3694" s="6" t="s">
        <v>37</v>
      </c>
      <c r="G3694" s="7">
        <v>1.0069444444444444E-3</v>
      </c>
      <c r="H3694" s="5">
        <v>45403.814467592594</v>
      </c>
      <c r="I3694" s="7">
        <v>7.6620370370370366E-3</v>
      </c>
      <c r="J3694" s="6" t="s">
        <v>17</v>
      </c>
      <c r="K3694" s="4">
        <v>3</v>
      </c>
      <c r="L3694" s="4">
        <v>2</v>
      </c>
      <c r="M3694" s="6" t="s">
        <v>52</v>
      </c>
      <c r="N3694" s="6"/>
      <c r="O3694" s="6"/>
    </row>
    <row r="3695" spans="1:15" ht="13">
      <c r="A3695" s="4">
        <v>184645637</v>
      </c>
      <c r="B3695" s="5">
        <v>45403.820243055554</v>
      </c>
      <c r="C3695" s="4" t="s">
        <v>13</v>
      </c>
      <c r="D3695" s="4">
        <v>0</v>
      </c>
      <c r="E3695" s="5">
        <v>45404.336550925924</v>
      </c>
      <c r="F3695" s="6" t="s">
        <v>37</v>
      </c>
      <c r="G3695" s="7">
        <v>6.4814814814814813E-4</v>
      </c>
      <c r="H3695" s="5">
        <v>45403.820891203701</v>
      </c>
      <c r="I3695" s="7">
        <v>1.2893518518518518E-2</v>
      </c>
      <c r="J3695" s="6" t="s">
        <v>17</v>
      </c>
      <c r="K3695" s="4">
        <v>3</v>
      </c>
      <c r="L3695" s="4">
        <v>3</v>
      </c>
      <c r="M3695" s="6" t="s">
        <v>45</v>
      </c>
      <c r="N3695" s="6"/>
      <c r="O3695" s="6"/>
    </row>
    <row r="3696" spans="1:15" ht="13">
      <c r="A3696" s="4">
        <v>184645681</v>
      </c>
      <c r="B3696" s="5">
        <v>45403.820659722223</v>
      </c>
      <c r="C3696" s="4" t="s">
        <v>19</v>
      </c>
      <c r="D3696" s="4">
        <v>0</v>
      </c>
      <c r="E3696" s="5">
        <v>45404.327905092592</v>
      </c>
      <c r="F3696" s="6" t="s">
        <v>27</v>
      </c>
      <c r="G3696" s="7">
        <v>8.7962962962962962E-4</v>
      </c>
      <c r="H3696" s="5">
        <v>45403.821539351855</v>
      </c>
      <c r="I3696" s="7">
        <v>1.0300925925925926E-3</v>
      </c>
      <c r="J3696" s="6" t="s">
        <v>15</v>
      </c>
      <c r="K3696" s="4">
        <v>1</v>
      </c>
      <c r="L3696" s="4">
        <v>1</v>
      </c>
      <c r="M3696" s="6" t="s">
        <v>18</v>
      </c>
      <c r="N3696" s="6"/>
      <c r="O3696" s="6"/>
    </row>
    <row r="3697" spans="1:15" ht="13">
      <c r="A3697" s="4">
        <v>184645869</v>
      </c>
      <c r="B3697" s="5">
        <v>45403.822094907409</v>
      </c>
      <c r="C3697" s="4" t="s">
        <v>13</v>
      </c>
      <c r="D3697" s="4">
        <v>1</v>
      </c>
      <c r="E3697" s="5">
        <v>45404.378344907411</v>
      </c>
      <c r="F3697" s="6" t="s">
        <v>37</v>
      </c>
      <c r="G3697" s="7">
        <v>1.5162037037037036E-3</v>
      </c>
      <c r="H3697" s="5">
        <v>45403.823680555557</v>
      </c>
      <c r="I3697" s="7">
        <v>5.3090277777777778E-2</v>
      </c>
      <c r="J3697" s="6" t="s">
        <v>17</v>
      </c>
      <c r="K3697" s="4">
        <v>3</v>
      </c>
      <c r="L3697" s="4">
        <v>3</v>
      </c>
      <c r="M3697" s="6" t="s">
        <v>29</v>
      </c>
      <c r="N3697" s="6"/>
      <c r="O3697" s="6"/>
    </row>
    <row r="3698" spans="1:15" ht="13">
      <c r="A3698" s="4">
        <v>184646415</v>
      </c>
      <c r="B3698" s="5">
        <v>45403.82476851852</v>
      </c>
      <c r="C3698" s="4" t="s">
        <v>13</v>
      </c>
      <c r="D3698" s="4">
        <v>0</v>
      </c>
      <c r="E3698" s="5">
        <v>45404.336562500001</v>
      </c>
      <c r="F3698" s="6" t="s">
        <v>37</v>
      </c>
      <c r="G3698" s="7">
        <v>6.4814814814814813E-4</v>
      </c>
      <c r="H3698" s="5">
        <v>45403.825416666667</v>
      </c>
      <c r="I3698" s="7">
        <v>4.1435185185185186E-3</v>
      </c>
      <c r="J3698" s="6" t="s">
        <v>17</v>
      </c>
      <c r="K3698" s="4">
        <v>2</v>
      </c>
      <c r="L3698" s="4">
        <v>5</v>
      </c>
      <c r="M3698" s="6" t="s">
        <v>18</v>
      </c>
      <c r="N3698" s="6"/>
      <c r="O3698" s="6"/>
    </row>
    <row r="3699" spans="1:15" ht="13">
      <c r="A3699" s="4">
        <v>184646698</v>
      </c>
      <c r="B3699" s="5">
        <v>45403.826643518521</v>
      </c>
      <c r="C3699" s="4" t="s">
        <v>13</v>
      </c>
      <c r="D3699" s="4">
        <v>2</v>
      </c>
      <c r="E3699" s="5">
        <v>45403.835659722223</v>
      </c>
      <c r="F3699" s="6" t="s">
        <v>27</v>
      </c>
      <c r="G3699" s="7">
        <v>2.6620370370370372E-4</v>
      </c>
      <c r="H3699" s="5">
        <v>45403.827314814815</v>
      </c>
      <c r="I3699" s="7">
        <v>9.0509259259259258E-3</v>
      </c>
      <c r="J3699" s="6" t="s">
        <v>17</v>
      </c>
      <c r="K3699" s="4">
        <v>5</v>
      </c>
      <c r="L3699" s="4">
        <v>8</v>
      </c>
      <c r="M3699" s="6" t="s">
        <v>67</v>
      </c>
      <c r="N3699" s="6"/>
      <c r="O3699" s="6"/>
    </row>
    <row r="3700" spans="1:15" ht="13">
      <c r="A3700" s="4">
        <v>184647628</v>
      </c>
      <c r="B3700" s="5">
        <v>45403.833553240744</v>
      </c>
      <c r="C3700" s="4" t="s">
        <v>19</v>
      </c>
      <c r="D3700" s="4">
        <v>0</v>
      </c>
      <c r="E3700" s="5">
        <v>45403.847719907404</v>
      </c>
      <c r="F3700" s="6" t="s">
        <v>37</v>
      </c>
      <c r="G3700" s="7">
        <v>2.5000000000000001E-3</v>
      </c>
      <c r="H3700" s="5">
        <v>45403.836053240739</v>
      </c>
      <c r="I3700" s="7">
        <v>1.4224537037037037E-2</v>
      </c>
      <c r="J3700" s="6" t="s">
        <v>17</v>
      </c>
      <c r="K3700" s="4">
        <v>4</v>
      </c>
      <c r="L3700" s="4">
        <v>4</v>
      </c>
      <c r="M3700" s="6" t="s">
        <v>67</v>
      </c>
      <c r="N3700" s="6"/>
      <c r="O3700" s="6"/>
    </row>
    <row r="3701" spans="1:15" ht="13">
      <c r="A3701" s="4">
        <v>184648937</v>
      </c>
      <c r="B3701" s="5">
        <v>45403.840381944443</v>
      </c>
      <c r="C3701" s="4" t="s">
        <v>13</v>
      </c>
      <c r="D3701" s="4">
        <v>0</v>
      </c>
      <c r="E3701" s="5">
        <v>45404.344768518517</v>
      </c>
      <c r="F3701" s="6" t="s">
        <v>27</v>
      </c>
      <c r="G3701" s="7">
        <v>3.0092592592592595E-4</v>
      </c>
      <c r="H3701" s="5">
        <v>45403.840682870374</v>
      </c>
      <c r="I3701" s="7">
        <v>2.9398148148148148E-3</v>
      </c>
      <c r="J3701" s="6" t="s">
        <v>15</v>
      </c>
      <c r="K3701" s="4">
        <v>1</v>
      </c>
      <c r="L3701" s="4">
        <v>1</v>
      </c>
      <c r="M3701" s="6" t="s">
        <v>85</v>
      </c>
      <c r="N3701" s="6"/>
      <c r="O3701" s="6"/>
    </row>
    <row r="3702" spans="1:15" ht="13">
      <c r="A3702" s="4">
        <v>184649404</v>
      </c>
      <c r="B3702" s="5">
        <v>45403.843761574077</v>
      </c>
      <c r="C3702" s="4" t="s">
        <v>19</v>
      </c>
      <c r="D3702" s="4">
        <v>0</v>
      </c>
      <c r="E3702" s="5">
        <v>45403.875069444446</v>
      </c>
      <c r="F3702" s="6" t="s">
        <v>37</v>
      </c>
      <c r="G3702" s="7">
        <v>2.9050925925925928E-3</v>
      </c>
      <c r="H3702" s="5">
        <v>45403.846666666665</v>
      </c>
      <c r="I3702" s="7">
        <v>3.1365740740740743E-2</v>
      </c>
      <c r="J3702" s="6" t="s">
        <v>15</v>
      </c>
      <c r="K3702" s="4">
        <v>1</v>
      </c>
      <c r="L3702" s="4">
        <v>1</v>
      </c>
      <c r="M3702" s="6" t="s">
        <v>26</v>
      </c>
      <c r="N3702" s="6"/>
      <c r="O3702" s="6"/>
    </row>
    <row r="3703" spans="1:15" ht="13">
      <c r="A3703" s="4">
        <v>184650412</v>
      </c>
      <c r="B3703" s="5">
        <v>45403.850162037037</v>
      </c>
      <c r="C3703" s="4" t="s">
        <v>19</v>
      </c>
      <c r="D3703" s="4">
        <v>0</v>
      </c>
      <c r="E3703" s="5">
        <v>45404.353078703702</v>
      </c>
      <c r="F3703" s="6" t="s">
        <v>27</v>
      </c>
      <c r="G3703" s="7">
        <v>1.0416666666666667E-3</v>
      </c>
      <c r="H3703" s="5">
        <v>45403.851203703707</v>
      </c>
      <c r="I3703" s="7">
        <v>1.5625000000000001E-3</v>
      </c>
      <c r="J3703" s="6" t="s">
        <v>15</v>
      </c>
      <c r="K3703" s="4">
        <v>1</v>
      </c>
      <c r="L3703" s="4">
        <v>1</v>
      </c>
      <c r="M3703" s="6" t="s">
        <v>20</v>
      </c>
      <c r="N3703" s="6"/>
      <c r="O3703" s="6"/>
    </row>
    <row r="3704" spans="1:15" ht="13">
      <c r="A3704" s="4">
        <v>184650542</v>
      </c>
      <c r="B3704" s="5">
        <v>45403.851006944446</v>
      </c>
      <c r="C3704" s="4" t="s">
        <v>13</v>
      </c>
      <c r="D3704" s="4">
        <v>0</v>
      </c>
      <c r="E3704" s="5">
        <v>45403.858587962961</v>
      </c>
      <c r="F3704" s="6" t="s">
        <v>37</v>
      </c>
      <c r="G3704" s="7">
        <v>7.1759259259259259E-4</v>
      </c>
      <c r="H3704" s="5">
        <v>45403.851724537039</v>
      </c>
      <c r="I3704" s="7">
        <v>7.6388888888888886E-3</v>
      </c>
      <c r="J3704" s="6" t="s">
        <v>17</v>
      </c>
      <c r="K3704" s="4">
        <v>2</v>
      </c>
      <c r="L3704" s="4">
        <v>2</v>
      </c>
      <c r="M3704" s="6" t="s">
        <v>32</v>
      </c>
      <c r="N3704" s="6"/>
      <c r="O3704" s="6"/>
    </row>
    <row r="3705" spans="1:15" ht="13">
      <c r="A3705" s="4">
        <v>184651283</v>
      </c>
      <c r="B3705" s="5">
        <v>45403.855185185188</v>
      </c>
      <c r="C3705" s="4" t="s">
        <v>13</v>
      </c>
      <c r="D3705" s="4">
        <v>0</v>
      </c>
      <c r="E3705" s="5">
        <v>45404.361388888887</v>
      </c>
      <c r="F3705" s="6" t="s">
        <v>27</v>
      </c>
      <c r="G3705" s="7">
        <v>9.0277777777777774E-4</v>
      </c>
      <c r="H3705" s="5">
        <v>45403.856087962966</v>
      </c>
      <c r="I3705" s="7">
        <v>1.1111111111111111E-3</v>
      </c>
      <c r="J3705" s="6" t="s">
        <v>15</v>
      </c>
      <c r="K3705" s="4">
        <v>1</v>
      </c>
      <c r="L3705" s="4">
        <v>2</v>
      </c>
      <c r="M3705" s="6" t="s">
        <v>18</v>
      </c>
      <c r="N3705" s="6"/>
      <c r="O3705" s="6"/>
    </row>
    <row r="3706" spans="1:15" ht="13">
      <c r="A3706" s="4">
        <v>184654803</v>
      </c>
      <c r="B3706" s="5">
        <v>45403.878796296296</v>
      </c>
      <c r="C3706" s="4" t="s">
        <v>23</v>
      </c>
      <c r="D3706" s="4">
        <v>0</v>
      </c>
      <c r="E3706" s="5">
        <v>45403.879826388889</v>
      </c>
      <c r="F3706" s="6" t="s">
        <v>27</v>
      </c>
      <c r="G3706" s="5" t="s">
        <v>24</v>
      </c>
      <c r="H3706" s="5" t="s">
        <v>24</v>
      </c>
      <c r="I3706" s="7">
        <v>1.0300925925925926E-3</v>
      </c>
      <c r="J3706" s="6" t="s">
        <v>17</v>
      </c>
      <c r="K3706" s="4">
        <v>0</v>
      </c>
      <c r="L3706" s="4">
        <v>1</v>
      </c>
      <c r="M3706" s="6" t="s">
        <v>58</v>
      </c>
      <c r="N3706" s="6"/>
      <c r="O3706" s="6"/>
    </row>
    <row r="3707" spans="1:15" ht="13">
      <c r="A3707" s="4">
        <v>184654967</v>
      </c>
      <c r="B3707" s="5">
        <v>45403.880057870374</v>
      </c>
      <c r="C3707" s="4" t="s">
        <v>13</v>
      </c>
      <c r="D3707" s="4">
        <v>1</v>
      </c>
      <c r="E3707" s="5">
        <v>45403.885011574072</v>
      </c>
      <c r="F3707" s="6" t="s">
        <v>27</v>
      </c>
      <c r="G3707" s="7">
        <v>1.0185185185185184E-3</v>
      </c>
      <c r="H3707" s="5">
        <v>45403.881076388891</v>
      </c>
      <c r="I3707" s="7">
        <v>5.0347222222222225E-3</v>
      </c>
      <c r="J3707" s="6" t="s">
        <v>17</v>
      </c>
      <c r="K3707" s="4">
        <v>2</v>
      </c>
      <c r="L3707" s="4">
        <v>3</v>
      </c>
      <c r="M3707" s="6" t="s">
        <v>67</v>
      </c>
      <c r="N3707" s="6"/>
      <c r="O3707" s="6"/>
    </row>
    <row r="3708" spans="1:15" ht="13">
      <c r="A3708" s="4">
        <v>184655446</v>
      </c>
      <c r="B3708" s="5">
        <v>45403.884548611109</v>
      </c>
      <c r="C3708" s="4" t="s">
        <v>23</v>
      </c>
      <c r="D3708" s="4">
        <v>0</v>
      </c>
      <c r="E3708" s="5">
        <v>45403.885972222219</v>
      </c>
      <c r="F3708" s="6" t="s">
        <v>27</v>
      </c>
      <c r="G3708" s="5" t="s">
        <v>24</v>
      </c>
      <c r="H3708" s="5" t="s">
        <v>24</v>
      </c>
      <c r="I3708" s="7">
        <v>1.4236111111111112E-3</v>
      </c>
      <c r="J3708" s="6" t="s">
        <v>17</v>
      </c>
      <c r="K3708" s="4">
        <v>0</v>
      </c>
      <c r="L3708" s="4">
        <v>1</v>
      </c>
      <c r="M3708" s="6"/>
      <c r="N3708" s="6"/>
      <c r="O3708" s="6"/>
    </row>
    <row r="3709" spans="1:15" ht="13">
      <c r="A3709" s="4">
        <v>184656741</v>
      </c>
      <c r="B3709" s="5">
        <v>45403.893414351849</v>
      </c>
      <c r="C3709" s="4" t="s">
        <v>19</v>
      </c>
      <c r="D3709" s="4">
        <v>0</v>
      </c>
      <c r="E3709" s="5">
        <v>45404.404826388891</v>
      </c>
      <c r="F3709" s="6" t="s">
        <v>27</v>
      </c>
      <c r="G3709" s="7">
        <v>1.4236111111111112E-3</v>
      </c>
      <c r="H3709" s="5">
        <v>45403.894837962966</v>
      </c>
      <c r="I3709" s="7">
        <v>3.4953703703703705E-3</v>
      </c>
      <c r="J3709" s="6" t="s">
        <v>15</v>
      </c>
      <c r="K3709" s="4">
        <v>1</v>
      </c>
      <c r="L3709" s="4">
        <v>1</v>
      </c>
      <c r="M3709" s="6" t="s">
        <v>54</v>
      </c>
      <c r="N3709" s="6"/>
      <c r="O3709" s="6"/>
    </row>
    <row r="3710" spans="1:15" ht="13">
      <c r="A3710" s="4">
        <v>184656809</v>
      </c>
      <c r="B3710" s="5">
        <v>45403.893946759257</v>
      </c>
      <c r="C3710" s="4" t="s">
        <v>13</v>
      </c>
      <c r="D3710" s="4">
        <v>0</v>
      </c>
      <c r="E3710" s="5">
        <v>45403.89671296296</v>
      </c>
      <c r="F3710" s="6" t="s">
        <v>27</v>
      </c>
      <c r="G3710" s="7">
        <v>1.4930555555555556E-3</v>
      </c>
      <c r="H3710" s="5">
        <v>45403.895439814813</v>
      </c>
      <c r="I3710" s="7">
        <v>2.8240740740740739E-3</v>
      </c>
      <c r="J3710" s="6" t="s">
        <v>17</v>
      </c>
      <c r="K3710" s="4">
        <v>2</v>
      </c>
      <c r="L3710" s="4">
        <v>2</v>
      </c>
      <c r="M3710" s="6" t="s">
        <v>20</v>
      </c>
      <c r="N3710" s="6"/>
      <c r="O3710" s="6"/>
    </row>
    <row r="3711" spans="1:15" ht="13">
      <c r="A3711" s="4">
        <v>184657921</v>
      </c>
      <c r="B3711" s="5">
        <v>45403.901932870373</v>
      </c>
      <c r="C3711" s="4" t="s">
        <v>13</v>
      </c>
      <c r="D3711" s="4">
        <v>2</v>
      </c>
      <c r="E3711" s="5">
        <v>45404.412488425929</v>
      </c>
      <c r="F3711" s="6" t="s">
        <v>27</v>
      </c>
      <c r="G3711" s="7">
        <v>3.4722222222222224E-4</v>
      </c>
      <c r="H3711" s="5">
        <v>45403.902870370373</v>
      </c>
      <c r="I3711" s="7">
        <v>3.2638888888888891E-3</v>
      </c>
      <c r="J3711" s="6" t="s">
        <v>17</v>
      </c>
      <c r="K3711" s="4">
        <v>3</v>
      </c>
      <c r="L3711" s="4">
        <v>4</v>
      </c>
      <c r="M3711" s="6" t="s">
        <v>67</v>
      </c>
      <c r="N3711" s="6"/>
      <c r="O3711" s="6"/>
    </row>
    <row r="3712" spans="1:15" ht="13">
      <c r="A3712" s="4">
        <v>184661694</v>
      </c>
      <c r="B3712" s="5">
        <v>45403.930752314816</v>
      </c>
      <c r="C3712" s="4" t="s">
        <v>13</v>
      </c>
      <c r="D3712" s="4">
        <v>0</v>
      </c>
      <c r="E3712" s="5">
        <v>45404.439155092594</v>
      </c>
      <c r="F3712" s="6" t="s">
        <v>14</v>
      </c>
      <c r="G3712" s="7">
        <v>1.1226851851851851E-3</v>
      </c>
      <c r="H3712" s="5">
        <v>45403.931875000002</v>
      </c>
      <c r="I3712" s="7">
        <v>4.1435185185185186E-3</v>
      </c>
      <c r="J3712" s="6" t="s">
        <v>17</v>
      </c>
      <c r="K3712" s="4">
        <v>3</v>
      </c>
      <c r="L3712" s="4">
        <v>4</v>
      </c>
      <c r="M3712" s="6" t="s">
        <v>67</v>
      </c>
      <c r="N3712" s="6"/>
      <c r="O3712" s="6"/>
    </row>
    <row r="3713" spans="1:15" ht="13">
      <c r="A3713" s="4">
        <v>184661763</v>
      </c>
      <c r="B3713" s="5">
        <v>45403.931342592594</v>
      </c>
      <c r="C3713" s="4" t="s">
        <v>19</v>
      </c>
      <c r="D3713" s="4">
        <v>0</v>
      </c>
      <c r="E3713" s="5">
        <v>45404.462384259263</v>
      </c>
      <c r="F3713" s="6" t="s">
        <v>14</v>
      </c>
      <c r="G3713" s="7">
        <v>1.2268518518518518E-3</v>
      </c>
      <c r="H3713" s="5">
        <v>45403.932569444441</v>
      </c>
      <c r="I3713" s="7">
        <v>2.8854166666666667E-2</v>
      </c>
      <c r="J3713" s="6" t="s">
        <v>15</v>
      </c>
      <c r="K3713" s="4">
        <v>1</v>
      </c>
      <c r="L3713" s="4">
        <v>2</v>
      </c>
      <c r="M3713" s="6" t="s">
        <v>28</v>
      </c>
      <c r="N3713" s="6"/>
      <c r="O3713" s="6"/>
    </row>
    <row r="3714" spans="1:15" ht="13">
      <c r="A3714" s="4">
        <v>184663018</v>
      </c>
      <c r="B3714" s="5">
        <v>45403.942071759258</v>
      </c>
      <c r="C3714" s="4" t="s">
        <v>13</v>
      </c>
      <c r="D3714" s="4">
        <v>0</v>
      </c>
      <c r="E3714" s="5">
        <v>45404.445740740739</v>
      </c>
      <c r="F3714" s="6" t="s">
        <v>14</v>
      </c>
      <c r="G3714" s="7">
        <v>6.4814814814814813E-4</v>
      </c>
      <c r="H3714" s="5">
        <v>45403.942719907405</v>
      </c>
      <c r="I3714" s="7">
        <v>3.3101851851851851E-3</v>
      </c>
      <c r="J3714" s="6" t="s">
        <v>17</v>
      </c>
      <c r="K3714" s="4">
        <v>4</v>
      </c>
      <c r="L3714" s="4">
        <v>5</v>
      </c>
      <c r="M3714" s="6" t="s">
        <v>20</v>
      </c>
      <c r="N3714" s="6"/>
      <c r="O3714" s="6"/>
    </row>
    <row r="3715" spans="1:15" ht="13">
      <c r="A3715" s="4">
        <v>184664113</v>
      </c>
      <c r="B3715" s="5">
        <v>45403.951932870368</v>
      </c>
      <c r="C3715" s="4" t="s">
        <v>13</v>
      </c>
      <c r="D3715" s="4">
        <v>1</v>
      </c>
      <c r="E3715" s="5">
        <v>45407.539363425924</v>
      </c>
      <c r="F3715" s="6" t="s">
        <v>14</v>
      </c>
      <c r="G3715" s="7">
        <v>5.3240740740740744E-4</v>
      </c>
      <c r="H3715" s="5">
        <v>45403.952465277776</v>
      </c>
      <c r="I3715" s="7">
        <v>3.0814351851851853</v>
      </c>
      <c r="J3715" s="6" t="s">
        <v>17</v>
      </c>
      <c r="K3715" s="4">
        <v>7</v>
      </c>
      <c r="L3715" s="4">
        <v>6</v>
      </c>
      <c r="M3715" s="6" t="s">
        <v>34</v>
      </c>
      <c r="N3715" s="6"/>
      <c r="O3715" s="6"/>
    </row>
    <row r="3716" spans="1:15" ht="13">
      <c r="A3716" s="4">
        <v>184664255</v>
      </c>
      <c r="B3716" s="5">
        <v>45403.953402777777</v>
      </c>
      <c r="C3716" s="4" t="s">
        <v>13</v>
      </c>
      <c r="D3716" s="4">
        <v>0</v>
      </c>
      <c r="E3716" s="5">
        <v>45404.462384259263</v>
      </c>
      <c r="F3716" s="6" t="s">
        <v>14</v>
      </c>
      <c r="G3716" s="7">
        <v>1.1805555555555556E-3</v>
      </c>
      <c r="H3716" s="5">
        <v>45403.954583333332</v>
      </c>
      <c r="I3716" s="7">
        <v>4.3055555555555555E-3</v>
      </c>
      <c r="J3716" s="6" t="s">
        <v>15</v>
      </c>
      <c r="K3716" s="4">
        <v>1</v>
      </c>
      <c r="L3716" s="4">
        <v>1</v>
      </c>
      <c r="M3716" s="6" t="s">
        <v>46</v>
      </c>
      <c r="N3716" s="6"/>
      <c r="O3716" s="6"/>
    </row>
    <row r="3717" spans="1:15" ht="13">
      <c r="A3717" s="4">
        <v>184664709</v>
      </c>
      <c r="B3717" s="5">
        <v>45403.958414351851</v>
      </c>
      <c r="C3717" s="4" t="s">
        <v>13</v>
      </c>
      <c r="D3717" s="4">
        <v>0</v>
      </c>
      <c r="E3717" s="5">
        <v>45404.462395833332</v>
      </c>
      <c r="F3717" s="6" t="s">
        <v>14</v>
      </c>
      <c r="G3717" s="7">
        <v>9.2592592592592596E-4</v>
      </c>
      <c r="H3717" s="5">
        <v>45403.959340277775</v>
      </c>
      <c r="I3717" s="7">
        <v>1.5625000000000001E-3</v>
      </c>
      <c r="J3717" s="6" t="s">
        <v>17</v>
      </c>
      <c r="K3717" s="4">
        <v>2</v>
      </c>
      <c r="L3717" s="4">
        <v>1</v>
      </c>
      <c r="M3717" s="6" t="s">
        <v>20</v>
      </c>
      <c r="N3717" s="6"/>
      <c r="O3717" s="6"/>
    </row>
    <row r="3718" spans="1:15" ht="13">
      <c r="A3718" s="4">
        <v>184665642</v>
      </c>
      <c r="B3718" s="5">
        <v>45403.969212962962</v>
      </c>
      <c r="C3718" s="4" t="s">
        <v>13</v>
      </c>
      <c r="D3718" s="4">
        <v>0</v>
      </c>
      <c r="E3718" s="5">
        <v>45404.471018518518</v>
      </c>
      <c r="F3718" s="6" t="s">
        <v>14</v>
      </c>
      <c r="G3718" s="7">
        <v>6.3657407407407413E-4</v>
      </c>
      <c r="H3718" s="5">
        <v>45403.969849537039</v>
      </c>
      <c r="I3718" s="7">
        <v>1.8055555555555555E-3</v>
      </c>
      <c r="J3718" s="6" t="s">
        <v>17</v>
      </c>
      <c r="K3718" s="4">
        <v>3</v>
      </c>
      <c r="L3718" s="4">
        <v>3</v>
      </c>
      <c r="M3718" s="6" t="s">
        <v>18</v>
      </c>
      <c r="N3718" s="6"/>
      <c r="O3718" s="6"/>
    </row>
    <row r="3719" spans="1:15" ht="13">
      <c r="A3719" s="4">
        <v>184667402</v>
      </c>
      <c r="B3719" s="5">
        <v>45403.991400462961</v>
      </c>
      <c r="C3719" s="4" t="s">
        <v>13</v>
      </c>
      <c r="D3719" s="4">
        <v>0</v>
      </c>
      <c r="E3719" s="5">
        <v>45404.504189814812</v>
      </c>
      <c r="F3719" s="6" t="s">
        <v>14</v>
      </c>
      <c r="G3719" s="7">
        <v>6.3657407407407413E-4</v>
      </c>
      <c r="H3719" s="5">
        <v>45403.992037037038</v>
      </c>
      <c r="I3719" s="7">
        <v>4.8032407407407407E-3</v>
      </c>
      <c r="J3719" s="6" t="s">
        <v>17</v>
      </c>
      <c r="K3719" s="4">
        <v>3</v>
      </c>
      <c r="L3719" s="4">
        <v>3</v>
      </c>
      <c r="M3719" s="6" t="s">
        <v>36</v>
      </c>
      <c r="N3719" s="6"/>
      <c r="O3719" s="6"/>
    </row>
    <row r="3720" spans="1:15" ht="13">
      <c r="A3720" s="4">
        <v>184670406</v>
      </c>
      <c r="B3720" s="5">
        <v>45404.035115740742</v>
      </c>
      <c r="C3720" s="4" t="s">
        <v>23</v>
      </c>
      <c r="D3720" s="4">
        <v>2</v>
      </c>
      <c r="E3720" s="5">
        <v>45404.612974537034</v>
      </c>
      <c r="F3720" s="6" t="s">
        <v>14</v>
      </c>
      <c r="G3720" s="7">
        <v>2.5925925925925925E-3</v>
      </c>
      <c r="H3720" s="5">
        <v>45404.037708333337</v>
      </c>
      <c r="I3720" s="7">
        <v>6.9907407407407404E-2</v>
      </c>
      <c r="J3720" s="6" t="s">
        <v>17</v>
      </c>
      <c r="K3720" s="4">
        <v>7</v>
      </c>
      <c r="L3720" s="4">
        <v>8</v>
      </c>
      <c r="M3720" s="6" t="s">
        <v>92</v>
      </c>
      <c r="N3720" s="6"/>
      <c r="O3720" s="6"/>
    </row>
    <row r="3721" spans="1:15" ht="13">
      <c r="A3721" s="4">
        <v>184672151</v>
      </c>
      <c r="B3721" s="5">
        <v>45404.073344907411</v>
      </c>
      <c r="C3721" s="4" t="s">
        <v>19</v>
      </c>
      <c r="D3721" s="4">
        <v>0</v>
      </c>
      <c r="E3721" s="5">
        <v>45405.285810185182</v>
      </c>
      <c r="F3721" s="6" t="s">
        <v>53</v>
      </c>
      <c r="G3721" s="7">
        <v>1.6203703703703703E-3</v>
      </c>
      <c r="H3721" s="5">
        <v>45404.074965277781</v>
      </c>
      <c r="I3721" s="7">
        <v>0.70871527777777776</v>
      </c>
      <c r="J3721" s="6" t="s">
        <v>17</v>
      </c>
      <c r="K3721" s="4">
        <v>3</v>
      </c>
      <c r="L3721" s="4">
        <v>2</v>
      </c>
      <c r="M3721" s="6" t="s">
        <v>30</v>
      </c>
      <c r="N3721" s="6"/>
      <c r="O3721" s="6"/>
    </row>
    <row r="3722" spans="1:15" ht="13">
      <c r="A3722" s="4">
        <v>184673265</v>
      </c>
      <c r="B3722" s="5">
        <v>45404.101030092592</v>
      </c>
      <c r="C3722" s="4" t="s">
        <v>13</v>
      </c>
      <c r="D3722" s="4">
        <v>0</v>
      </c>
      <c r="E3722" s="5">
        <v>45404.612974537034</v>
      </c>
      <c r="F3722" s="6" t="s">
        <v>14</v>
      </c>
      <c r="G3722" s="7">
        <v>1.261574074074074E-3</v>
      </c>
      <c r="H3722" s="5">
        <v>45404.10229166667</v>
      </c>
      <c r="I3722" s="7">
        <v>4.178240740740741E-3</v>
      </c>
      <c r="J3722" s="6" t="s">
        <v>17</v>
      </c>
      <c r="K3722" s="4">
        <v>3</v>
      </c>
      <c r="L3722" s="4">
        <v>2</v>
      </c>
      <c r="M3722" s="6" t="s">
        <v>20</v>
      </c>
      <c r="N3722" s="6"/>
      <c r="O3722" s="6"/>
    </row>
    <row r="3723" spans="1:15" ht="13">
      <c r="A3723" s="4">
        <v>184673406</v>
      </c>
      <c r="B3723" s="5">
        <v>45404.104861111111</v>
      </c>
      <c r="C3723" s="4" t="s">
        <v>23</v>
      </c>
      <c r="D3723" s="4">
        <v>0</v>
      </c>
      <c r="E3723" s="5">
        <v>45404.612986111111</v>
      </c>
      <c r="F3723" s="6" t="s">
        <v>14</v>
      </c>
      <c r="G3723" s="5" t="s">
        <v>24</v>
      </c>
      <c r="H3723" s="5" t="s">
        <v>24</v>
      </c>
      <c r="I3723" s="7">
        <v>6.018518518518519E-4</v>
      </c>
      <c r="J3723" s="6" t="s">
        <v>17</v>
      </c>
      <c r="K3723" s="4">
        <v>0</v>
      </c>
      <c r="L3723" s="4">
        <v>1</v>
      </c>
      <c r="M3723" s="6" t="s">
        <v>20</v>
      </c>
      <c r="N3723" s="6"/>
      <c r="O3723" s="6"/>
    </row>
    <row r="3724" spans="1:15" ht="13">
      <c r="A3724" s="4">
        <v>184676311</v>
      </c>
      <c r="B3724" s="5">
        <v>45404.174479166664</v>
      </c>
      <c r="C3724" s="4" t="s">
        <v>13</v>
      </c>
      <c r="D3724" s="4">
        <v>0</v>
      </c>
      <c r="E3724" s="5">
        <v>45405.210775462961</v>
      </c>
      <c r="F3724" s="6" t="s">
        <v>47</v>
      </c>
      <c r="G3724" s="7">
        <v>2.5462962962962961E-4</v>
      </c>
      <c r="H3724" s="5">
        <v>45404.174733796295</v>
      </c>
      <c r="I3724" s="7">
        <v>0.53302083333333339</v>
      </c>
      <c r="J3724" s="6" t="s">
        <v>17</v>
      </c>
      <c r="K3724" s="4">
        <v>4</v>
      </c>
      <c r="L3724" s="4">
        <v>3</v>
      </c>
      <c r="M3724" s="6" t="s">
        <v>20</v>
      </c>
      <c r="N3724" s="6"/>
      <c r="O3724" s="6"/>
    </row>
    <row r="3725" spans="1:15" ht="13">
      <c r="A3725" s="4">
        <v>184679479</v>
      </c>
      <c r="B3725" s="5">
        <v>45404.246412037035</v>
      </c>
      <c r="C3725" s="4" t="s">
        <v>13</v>
      </c>
      <c r="D3725" s="4">
        <v>2</v>
      </c>
      <c r="E3725" s="5">
        <v>45404.754895833335</v>
      </c>
      <c r="F3725" s="6" t="s">
        <v>14</v>
      </c>
      <c r="G3725" s="7">
        <v>2.4421296296296296E-3</v>
      </c>
      <c r="H3725" s="5">
        <v>45404.248854166668</v>
      </c>
      <c r="I3725" s="7">
        <v>6.0416666666666665E-3</v>
      </c>
      <c r="J3725" s="6" t="s">
        <v>17</v>
      </c>
      <c r="K3725" s="4">
        <v>5</v>
      </c>
      <c r="L3725" s="4">
        <v>6</v>
      </c>
      <c r="M3725" s="6" t="s">
        <v>38</v>
      </c>
      <c r="N3725" s="6"/>
      <c r="O3725" s="6"/>
    </row>
    <row r="3726" spans="1:15" ht="13">
      <c r="A3726" s="4">
        <v>184680270</v>
      </c>
      <c r="B3726" s="5">
        <v>45404.261412037034</v>
      </c>
      <c r="C3726" s="4" t="s">
        <v>13</v>
      </c>
      <c r="D3726" s="4">
        <v>3</v>
      </c>
      <c r="E3726" s="5">
        <v>45405.811793981484</v>
      </c>
      <c r="F3726" s="6" t="s">
        <v>14</v>
      </c>
      <c r="G3726" s="7">
        <v>7.6388888888888893E-4</v>
      </c>
      <c r="H3726" s="5">
        <v>45404.262175925927</v>
      </c>
      <c r="I3726" s="7">
        <v>1.0455902777777777</v>
      </c>
      <c r="J3726" s="6" t="s">
        <v>17</v>
      </c>
      <c r="K3726" s="4">
        <v>9</v>
      </c>
      <c r="L3726" s="4">
        <v>11</v>
      </c>
      <c r="M3726" s="6" t="s">
        <v>26</v>
      </c>
      <c r="N3726" s="6"/>
      <c r="O3726" s="6"/>
    </row>
    <row r="3727" spans="1:15" ht="13">
      <c r="A3727" s="4">
        <v>184680383</v>
      </c>
      <c r="B3727" s="5">
        <v>45404.263749999998</v>
      </c>
      <c r="C3727" s="4" t="s">
        <v>13</v>
      </c>
      <c r="D3727" s="4">
        <v>0</v>
      </c>
      <c r="E3727" s="5">
        <v>45404.770231481481</v>
      </c>
      <c r="F3727" s="6" t="s">
        <v>14</v>
      </c>
      <c r="G3727" s="7">
        <v>2.5462962962962961E-4</v>
      </c>
      <c r="H3727" s="5">
        <v>45404.264004629629</v>
      </c>
      <c r="I3727" s="7">
        <v>3.9814814814814817E-3</v>
      </c>
      <c r="J3727" s="6" t="s">
        <v>17</v>
      </c>
      <c r="K3727" s="4">
        <v>2</v>
      </c>
      <c r="L3727" s="4">
        <v>3</v>
      </c>
      <c r="M3727" s="6" t="s">
        <v>26</v>
      </c>
      <c r="N3727" s="6"/>
      <c r="O3727" s="6"/>
    </row>
    <row r="3728" spans="1:15" ht="13">
      <c r="A3728" s="4">
        <v>184680716</v>
      </c>
      <c r="B3728" s="5">
        <v>45404.269849537035</v>
      </c>
      <c r="C3728" s="4" t="s">
        <v>13</v>
      </c>
      <c r="D3728" s="4">
        <v>0</v>
      </c>
      <c r="E3728" s="5">
        <v>45404.861562500002</v>
      </c>
      <c r="F3728" s="6" t="s">
        <v>47</v>
      </c>
      <c r="G3728" s="7">
        <v>2.5462962962962961E-4</v>
      </c>
      <c r="H3728" s="5">
        <v>45404.270104166666</v>
      </c>
      <c r="I3728" s="7">
        <v>8.8611111111111113E-2</v>
      </c>
      <c r="J3728" s="6" t="s">
        <v>17</v>
      </c>
      <c r="K3728" s="4">
        <v>2</v>
      </c>
      <c r="L3728" s="4">
        <v>3</v>
      </c>
      <c r="M3728" s="6" t="s">
        <v>20</v>
      </c>
      <c r="N3728" s="6"/>
      <c r="O3728" s="6"/>
    </row>
    <row r="3729" spans="1:15" ht="13">
      <c r="A3729" s="4">
        <v>184681882</v>
      </c>
      <c r="B3729" s="5">
        <v>45404.287939814814</v>
      </c>
      <c r="C3729" s="4" t="s">
        <v>23</v>
      </c>
      <c r="D3729" s="4">
        <v>0</v>
      </c>
      <c r="E3729" s="5">
        <v>45404.795682870368</v>
      </c>
      <c r="F3729" s="6" t="s">
        <v>14</v>
      </c>
      <c r="G3729" s="5" t="s">
        <v>24</v>
      </c>
      <c r="H3729" s="5" t="s">
        <v>24</v>
      </c>
      <c r="I3729" s="7">
        <v>8.3333333333333339E-4</v>
      </c>
      <c r="J3729" s="6" t="s">
        <v>17</v>
      </c>
      <c r="K3729" s="4">
        <v>0</v>
      </c>
      <c r="L3729" s="4">
        <v>1</v>
      </c>
      <c r="M3729" s="6" t="s">
        <v>20</v>
      </c>
      <c r="N3729" s="6"/>
      <c r="O3729" s="6"/>
    </row>
    <row r="3730" spans="1:15" ht="13">
      <c r="A3730" s="4">
        <v>184683381</v>
      </c>
      <c r="B3730" s="5">
        <v>45404.307245370372</v>
      </c>
      <c r="C3730" s="4" t="s">
        <v>13</v>
      </c>
      <c r="D3730" s="4">
        <v>0</v>
      </c>
      <c r="E3730" s="5">
        <v>45404.819398148145</v>
      </c>
      <c r="F3730" s="6" t="s">
        <v>14</v>
      </c>
      <c r="G3730" s="7">
        <v>9.0277777777777774E-4</v>
      </c>
      <c r="H3730" s="5">
        <v>45404.308148148149</v>
      </c>
      <c r="I3730" s="7">
        <v>2.627314814814815E-3</v>
      </c>
      <c r="J3730" s="6" t="s">
        <v>17</v>
      </c>
      <c r="K3730" s="4">
        <v>2</v>
      </c>
      <c r="L3730" s="4">
        <v>2</v>
      </c>
      <c r="M3730" s="6" t="s">
        <v>20</v>
      </c>
      <c r="N3730" s="6"/>
      <c r="O3730" s="6"/>
    </row>
    <row r="3731" spans="1:15" ht="13">
      <c r="A3731" s="4">
        <v>184685364</v>
      </c>
      <c r="B3731" s="5">
        <v>45404.327199074076</v>
      </c>
      <c r="C3731" s="4" t="s">
        <v>13</v>
      </c>
      <c r="D3731" s="4">
        <v>0</v>
      </c>
      <c r="E3731" s="5">
        <v>45404.829710648148</v>
      </c>
      <c r="F3731" s="6" t="s">
        <v>14</v>
      </c>
      <c r="G3731" s="7">
        <v>3.3564814814814812E-4</v>
      </c>
      <c r="H3731" s="5">
        <v>45404.327534722222</v>
      </c>
      <c r="I3731" s="7">
        <v>1.2731481481481483E-3</v>
      </c>
      <c r="J3731" s="6" t="s">
        <v>17</v>
      </c>
      <c r="K3731" s="4">
        <v>2</v>
      </c>
      <c r="L3731" s="4">
        <v>2</v>
      </c>
      <c r="M3731" s="6" t="s">
        <v>20</v>
      </c>
      <c r="N3731" s="6"/>
      <c r="O3731" s="6"/>
    </row>
    <row r="3732" spans="1:15" ht="13">
      <c r="A3732" s="4">
        <v>184685906</v>
      </c>
      <c r="B3732" s="5">
        <v>45404.332488425927</v>
      </c>
      <c r="C3732" s="4" t="s">
        <v>23</v>
      </c>
      <c r="D3732" s="4">
        <v>0</v>
      </c>
      <c r="E3732" s="5">
        <v>45404.836516203701</v>
      </c>
      <c r="F3732" s="6" t="s">
        <v>14</v>
      </c>
      <c r="G3732" s="5" t="s">
        <v>24</v>
      </c>
      <c r="H3732" s="5" t="s">
        <v>24</v>
      </c>
      <c r="I3732" s="7">
        <v>8.1018518518518516E-4</v>
      </c>
      <c r="J3732" s="6" t="s">
        <v>17</v>
      </c>
      <c r="K3732" s="4">
        <v>0</v>
      </c>
      <c r="L3732" s="4">
        <v>1</v>
      </c>
      <c r="M3732" s="6" t="s">
        <v>20</v>
      </c>
      <c r="N3732" s="6"/>
      <c r="O3732" s="6"/>
    </row>
    <row r="3733" spans="1:15" ht="13">
      <c r="A3733" s="4">
        <v>184686347</v>
      </c>
      <c r="B3733" s="5">
        <v>45404.336111111108</v>
      </c>
      <c r="C3733" s="4" t="s">
        <v>13</v>
      </c>
      <c r="D3733" s="4">
        <v>0</v>
      </c>
      <c r="E3733" s="5">
        <v>45404.846585648149</v>
      </c>
      <c r="F3733" s="6" t="s">
        <v>47</v>
      </c>
      <c r="G3733" s="7">
        <v>8.2175925925925927E-4</v>
      </c>
      <c r="H3733" s="5">
        <v>45404.33693287037</v>
      </c>
      <c r="I3733" s="7">
        <v>3.5185185185185185E-3</v>
      </c>
      <c r="J3733" s="6" t="s">
        <v>15</v>
      </c>
      <c r="K3733" s="4">
        <v>1</v>
      </c>
      <c r="L3733" s="4">
        <v>1</v>
      </c>
      <c r="M3733" s="6" t="s">
        <v>20</v>
      </c>
      <c r="N3733" s="6"/>
      <c r="O3733" s="6"/>
    </row>
    <row r="3734" spans="1:15" ht="13">
      <c r="A3734" s="4">
        <v>184687033</v>
      </c>
      <c r="B3734" s="5">
        <v>45404.341331018521</v>
      </c>
      <c r="C3734" s="4" t="s">
        <v>13</v>
      </c>
      <c r="D3734" s="4">
        <v>1</v>
      </c>
      <c r="E3734" s="5">
        <v>45404.846597222226</v>
      </c>
      <c r="F3734" s="6" t="s">
        <v>47</v>
      </c>
      <c r="G3734" s="7">
        <v>2.3032407407407407E-3</v>
      </c>
      <c r="H3734" s="5">
        <v>45404.343634259261</v>
      </c>
      <c r="I3734" s="7">
        <v>4.7337962962962967E-3</v>
      </c>
      <c r="J3734" s="6" t="s">
        <v>17</v>
      </c>
      <c r="K3734" s="4">
        <v>2</v>
      </c>
      <c r="L3734" s="4">
        <v>3</v>
      </c>
      <c r="M3734" s="6" t="s">
        <v>26</v>
      </c>
      <c r="N3734" s="6"/>
      <c r="O3734" s="6"/>
    </row>
    <row r="3735" spans="1:15" ht="13">
      <c r="A3735" s="4">
        <v>184687090</v>
      </c>
      <c r="B3735" s="5">
        <v>45404.341840277775</v>
      </c>
      <c r="C3735" s="4" t="s">
        <v>13</v>
      </c>
      <c r="D3735" s="4">
        <v>5</v>
      </c>
      <c r="E3735" s="5">
        <v>45405.260972222219</v>
      </c>
      <c r="F3735" s="6" t="s">
        <v>53</v>
      </c>
      <c r="G3735" s="7">
        <v>1.9097222222222222E-3</v>
      </c>
      <c r="H3735" s="5">
        <v>45404.345601851855</v>
      </c>
      <c r="I3735" s="7">
        <v>0.15373842592592593</v>
      </c>
      <c r="J3735" s="6" t="s">
        <v>17</v>
      </c>
      <c r="K3735" s="4">
        <v>13</v>
      </c>
      <c r="L3735" s="4">
        <v>17</v>
      </c>
      <c r="M3735" s="6" t="s">
        <v>46</v>
      </c>
      <c r="N3735" s="6"/>
      <c r="O3735" s="6"/>
    </row>
    <row r="3736" spans="1:15" ht="13">
      <c r="A3736" s="4">
        <v>184688069</v>
      </c>
      <c r="B3736" s="5">
        <v>45404.349351851852</v>
      </c>
      <c r="C3736" s="4" t="s">
        <v>13</v>
      </c>
      <c r="D3736" s="4">
        <v>0</v>
      </c>
      <c r="E3736" s="5">
        <v>45404.904178240744</v>
      </c>
      <c r="F3736" s="6" t="s">
        <v>47</v>
      </c>
      <c r="G3736" s="7">
        <v>1.0763888888888889E-3</v>
      </c>
      <c r="H3736" s="5">
        <v>45404.350428240738</v>
      </c>
      <c r="I3736" s="7">
        <v>4.9513888888888892E-2</v>
      </c>
      <c r="J3736" s="6" t="s">
        <v>17</v>
      </c>
      <c r="K3736" s="4">
        <v>4</v>
      </c>
      <c r="L3736" s="4">
        <v>3</v>
      </c>
      <c r="M3736" s="6" t="s">
        <v>57</v>
      </c>
      <c r="N3736" s="6"/>
      <c r="O3736" s="6"/>
    </row>
    <row r="3737" spans="1:15" ht="13">
      <c r="A3737" s="4">
        <v>184688496</v>
      </c>
      <c r="B3737" s="5">
        <v>45404.35255787037</v>
      </c>
      <c r="C3737" s="4" t="s">
        <v>13</v>
      </c>
      <c r="D3737" s="4">
        <v>0</v>
      </c>
      <c r="E3737" s="5">
        <v>45404.861574074072</v>
      </c>
      <c r="F3737" s="6" t="s">
        <v>47</v>
      </c>
      <c r="G3737" s="7">
        <v>2.6620370370370372E-4</v>
      </c>
      <c r="H3737" s="5">
        <v>45404.352824074071</v>
      </c>
      <c r="I3737" s="7">
        <v>5.6018518518518518E-3</v>
      </c>
      <c r="J3737" s="6" t="s">
        <v>15</v>
      </c>
      <c r="K3737" s="4">
        <v>1</v>
      </c>
      <c r="L3737" s="4">
        <v>1</v>
      </c>
      <c r="M3737" s="6" t="s">
        <v>20</v>
      </c>
      <c r="N3737" s="6"/>
      <c r="O3737" s="6"/>
    </row>
    <row r="3738" spans="1:15" ht="13">
      <c r="A3738" s="4">
        <v>184688946</v>
      </c>
      <c r="B3738" s="5">
        <v>45404.355787037035</v>
      </c>
      <c r="C3738" s="4" t="s">
        <v>13</v>
      </c>
      <c r="D3738" s="4">
        <v>0</v>
      </c>
      <c r="E3738" s="5">
        <v>45404.861574074072</v>
      </c>
      <c r="F3738" s="6" t="s">
        <v>47</v>
      </c>
      <c r="G3738" s="7">
        <v>7.8703703703703705E-4</v>
      </c>
      <c r="H3738" s="5">
        <v>45404.356574074074</v>
      </c>
      <c r="I3738" s="7">
        <v>3.0555555555555557E-3</v>
      </c>
      <c r="J3738" s="6" t="s">
        <v>17</v>
      </c>
      <c r="K3738" s="4">
        <v>3</v>
      </c>
      <c r="L3738" s="4">
        <v>3</v>
      </c>
      <c r="M3738" s="6" t="s">
        <v>32</v>
      </c>
      <c r="N3738" s="6"/>
      <c r="O3738" s="6"/>
    </row>
    <row r="3739" spans="1:15" ht="13">
      <c r="A3739" s="4">
        <v>184690848</v>
      </c>
      <c r="B3739" s="5">
        <v>45404.369317129633</v>
      </c>
      <c r="C3739" s="4" t="s">
        <v>13</v>
      </c>
      <c r="D3739" s="4">
        <v>0</v>
      </c>
      <c r="E3739" s="5">
        <v>45404.886354166665</v>
      </c>
      <c r="F3739" s="6" t="s">
        <v>47</v>
      </c>
      <c r="G3739" s="7">
        <v>3.5648148148148149E-3</v>
      </c>
      <c r="H3739" s="5">
        <v>45404.372881944444</v>
      </c>
      <c r="I3739" s="7">
        <v>1.3599537037037037E-2</v>
      </c>
      <c r="J3739" s="6" t="s">
        <v>17</v>
      </c>
      <c r="K3739" s="4">
        <v>2</v>
      </c>
      <c r="L3739" s="4">
        <v>2</v>
      </c>
      <c r="M3739" s="6" t="s">
        <v>25</v>
      </c>
      <c r="N3739" s="6"/>
      <c r="O3739" s="6"/>
    </row>
    <row r="3740" spans="1:15" ht="13">
      <c r="A3740" s="4">
        <v>184691488</v>
      </c>
      <c r="B3740" s="5">
        <v>45404.373483796298</v>
      </c>
      <c r="C3740" s="4" t="s">
        <v>23</v>
      </c>
      <c r="D3740" s="4">
        <v>1</v>
      </c>
      <c r="E3740" s="5">
        <v>45404.878182870372</v>
      </c>
      <c r="F3740" s="6" t="s">
        <v>47</v>
      </c>
      <c r="G3740" s="4">
        <v>0</v>
      </c>
      <c r="H3740" s="5">
        <f>B3740</f>
        <v>45404.373483796298</v>
      </c>
      <c r="I3740" s="7">
        <v>9.6064814814814819E-4</v>
      </c>
      <c r="J3740" s="6" t="s">
        <v>15</v>
      </c>
      <c r="K3740" s="4">
        <v>1</v>
      </c>
      <c r="L3740" s="4">
        <v>0</v>
      </c>
      <c r="M3740" s="6" t="s">
        <v>46</v>
      </c>
      <c r="N3740" s="6"/>
      <c r="O3740" s="6"/>
    </row>
    <row r="3741" spans="1:15" ht="13">
      <c r="A3741" s="4">
        <v>184691668</v>
      </c>
      <c r="B3741" s="5">
        <v>45404.374965277777</v>
      </c>
      <c r="C3741" s="4" t="s">
        <v>13</v>
      </c>
      <c r="D3741" s="4">
        <v>0</v>
      </c>
      <c r="E3741" s="5">
        <v>45404.878182870372</v>
      </c>
      <c r="F3741" s="6" t="s">
        <v>47</v>
      </c>
      <c r="G3741" s="7">
        <v>6.7129629629629625E-4</v>
      </c>
      <c r="H3741" s="5">
        <v>45404.375636574077</v>
      </c>
      <c r="I3741" s="7">
        <v>2.5000000000000001E-3</v>
      </c>
      <c r="J3741" s="6" t="s">
        <v>17</v>
      </c>
      <c r="K3741" s="4">
        <v>2</v>
      </c>
      <c r="L3741" s="4">
        <v>2</v>
      </c>
      <c r="M3741" s="6" t="s">
        <v>22</v>
      </c>
      <c r="N3741" s="6"/>
      <c r="O3741" s="6"/>
    </row>
    <row r="3742" spans="1:15" ht="13">
      <c r="A3742" s="4">
        <v>184692739</v>
      </c>
      <c r="B3742" s="5">
        <v>45404.379131944443</v>
      </c>
      <c r="C3742" s="4" t="s">
        <v>13</v>
      </c>
      <c r="D3742" s="4">
        <v>1</v>
      </c>
      <c r="E3742" s="5">
        <v>45405.404247685183</v>
      </c>
      <c r="F3742" s="6" t="s">
        <v>53</v>
      </c>
      <c r="G3742" s="7">
        <v>3.4722222222222224E-4</v>
      </c>
      <c r="H3742" s="5">
        <v>45404.379479166666</v>
      </c>
      <c r="I3742" s="7">
        <v>0.52503472222222225</v>
      </c>
      <c r="J3742" s="6" t="s">
        <v>17</v>
      </c>
      <c r="K3742" s="4">
        <v>2</v>
      </c>
      <c r="L3742" s="4">
        <v>2</v>
      </c>
      <c r="M3742" s="6" t="s">
        <v>52</v>
      </c>
      <c r="N3742" s="6"/>
      <c r="O3742" s="6"/>
    </row>
    <row r="3743" spans="1:15" ht="13">
      <c r="A3743" s="4">
        <v>184693103</v>
      </c>
      <c r="B3743" s="5">
        <v>45404.380879629629</v>
      </c>
      <c r="C3743" s="4" t="s">
        <v>13</v>
      </c>
      <c r="D3743" s="4">
        <v>0</v>
      </c>
      <c r="E3743" s="5">
        <v>45404.886354166665</v>
      </c>
      <c r="F3743" s="6" t="s">
        <v>47</v>
      </c>
      <c r="G3743" s="5" t="s">
        <v>24</v>
      </c>
      <c r="H3743" s="5" t="s">
        <v>24</v>
      </c>
      <c r="I3743" s="7">
        <v>6.4814814814814813E-4</v>
      </c>
      <c r="J3743" s="6" t="s">
        <v>17</v>
      </c>
      <c r="K3743" s="4">
        <v>0</v>
      </c>
      <c r="L3743" s="4">
        <v>1</v>
      </c>
      <c r="M3743" s="6" t="s">
        <v>51</v>
      </c>
      <c r="N3743" s="6"/>
      <c r="O3743" s="6"/>
    </row>
    <row r="3744" spans="1:15" ht="13">
      <c r="A3744" s="4">
        <v>184693218</v>
      </c>
      <c r="B3744" s="5">
        <v>45404.381516203706</v>
      </c>
      <c r="C3744" s="4" t="s">
        <v>19</v>
      </c>
      <c r="D3744" s="4">
        <v>0</v>
      </c>
      <c r="E3744" s="5">
        <v>45405.235821759263</v>
      </c>
      <c r="F3744" s="6" t="s">
        <v>53</v>
      </c>
      <c r="G3744" s="7">
        <v>4.6296296296296298E-4</v>
      </c>
      <c r="H3744" s="5">
        <v>45404.381979166668</v>
      </c>
      <c r="I3744" s="7">
        <v>0.34783564814814816</v>
      </c>
      <c r="J3744" s="6" t="s">
        <v>17</v>
      </c>
      <c r="K3744" s="4">
        <v>4</v>
      </c>
      <c r="L3744" s="4">
        <v>3</v>
      </c>
      <c r="M3744" s="6" t="s">
        <v>28</v>
      </c>
      <c r="N3744" s="6"/>
      <c r="O3744" s="6"/>
    </row>
    <row r="3745" spans="1:15" ht="13">
      <c r="A3745" s="4">
        <v>184693477</v>
      </c>
      <c r="B3745" s="5">
        <v>45404.382523148146</v>
      </c>
      <c r="C3745" s="4" t="s">
        <v>19</v>
      </c>
      <c r="D3745" s="4">
        <v>1</v>
      </c>
      <c r="E3745" s="5">
        <v>45404.913425925923</v>
      </c>
      <c r="F3745" s="6" t="s">
        <v>47</v>
      </c>
      <c r="G3745" s="7">
        <v>5.6712962962962967E-4</v>
      </c>
      <c r="H3745" s="5">
        <v>45404.383090277777</v>
      </c>
      <c r="I3745" s="7">
        <v>2.8460648148148148E-2</v>
      </c>
      <c r="J3745" s="6" t="s">
        <v>17</v>
      </c>
      <c r="K3745" s="4">
        <v>4</v>
      </c>
      <c r="L3745" s="4">
        <v>4</v>
      </c>
      <c r="M3745" s="6" t="s">
        <v>41</v>
      </c>
      <c r="N3745" s="6"/>
      <c r="O3745" s="6"/>
    </row>
    <row r="3746" spans="1:15" ht="13">
      <c r="A3746" s="4">
        <v>184694744</v>
      </c>
      <c r="B3746" s="5">
        <v>45404.387881944444</v>
      </c>
      <c r="C3746" s="4" t="s">
        <v>23</v>
      </c>
      <c r="D3746" s="4">
        <v>0</v>
      </c>
      <c r="E3746" s="5">
        <v>45404.395868055559</v>
      </c>
      <c r="F3746" s="6" t="s">
        <v>47</v>
      </c>
      <c r="G3746" s="5" t="s">
        <v>24</v>
      </c>
      <c r="H3746" s="5" t="s">
        <v>24</v>
      </c>
      <c r="I3746" s="7">
        <v>9.3749999999999997E-4</v>
      </c>
      <c r="J3746" s="6" t="s">
        <v>17</v>
      </c>
      <c r="K3746" s="4">
        <v>0</v>
      </c>
      <c r="L3746" s="4">
        <v>1</v>
      </c>
      <c r="M3746" s="6" t="s">
        <v>58</v>
      </c>
      <c r="N3746" s="6"/>
      <c r="O3746" s="6"/>
    </row>
    <row r="3747" spans="1:15" ht="13">
      <c r="A3747" s="4">
        <v>184694955</v>
      </c>
      <c r="B3747" s="5">
        <v>45404.389189814814</v>
      </c>
      <c r="C3747" s="4" t="s">
        <v>13</v>
      </c>
      <c r="D3747" s="4">
        <v>1</v>
      </c>
      <c r="E3747" s="5">
        <v>45405.011388888888</v>
      </c>
      <c r="F3747" s="6" t="s">
        <v>53</v>
      </c>
      <c r="G3747" s="7">
        <v>5.0925925925925921E-4</v>
      </c>
      <c r="H3747" s="5">
        <v>45404.389699074076</v>
      </c>
      <c r="I3747" s="7">
        <v>0.11537037037037037</v>
      </c>
      <c r="J3747" s="6" t="s">
        <v>17</v>
      </c>
      <c r="K3747" s="4">
        <v>5</v>
      </c>
      <c r="L3747" s="4">
        <v>11</v>
      </c>
      <c r="M3747" s="6" t="s">
        <v>18</v>
      </c>
      <c r="N3747" s="6"/>
      <c r="O3747" s="6"/>
    </row>
    <row r="3748" spans="1:15" ht="13">
      <c r="A3748" s="4">
        <v>184695076</v>
      </c>
      <c r="B3748" s="5">
        <v>45404.389687499999</v>
      </c>
      <c r="C3748" s="4" t="s">
        <v>13</v>
      </c>
      <c r="D3748" s="4">
        <v>0</v>
      </c>
      <c r="E3748" s="5">
        <v>45404.904178240744</v>
      </c>
      <c r="F3748" s="6" t="s">
        <v>47</v>
      </c>
      <c r="G3748" s="7">
        <v>8.6805555555555551E-4</v>
      </c>
      <c r="H3748" s="5">
        <v>45404.390555555554</v>
      </c>
      <c r="I3748" s="7">
        <v>1.1469907407407408E-2</v>
      </c>
      <c r="J3748" s="6" t="s">
        <v>15</v>
      </c>
      <c r="K3748" s="4">
        <v>1</v>
      </c>
      <c r="L3748" s="4">
        <v>1</v>
      </c>
      <c r="M3748" s="6" t="s">
        <v>20</v>
      </c>
      <c r="N3748" s="6"/>
      <c r="O3748" s="6"/>
    </row>
    <row r="3749" spans="1:15" ht="13">
      <c r="A3749" s="4">
        <v>184695371</v>
      </c>
      <c r="B3749" s="5">
        <v>45404.391574074078</v>
      </c>
      <c r="C3749" s="4" t="s">
        <v>13</v>
      </c>
      <c r="D3749" s="4">
        <v>0</v>
      </c>
      <c r="E3749" s="5">
        <v>45404.904189814813</v>
      </c>
      <c r="F3749" s="6" t="s">
        <v>53</v>
      </c>
      <c r="G3749" s="7">
        <v>7.0601851851851847E-4</v>
      </c>
      <c r="H3749" s="5">
        <v>45404.392280092594</v>
      </c>
      <c r="I3749" s="7">
        <v>7.1875000000000003E-3</v>
      </c>
      <c r="J3749" s="6" t="s">
        <v>15</v>
      </c>
      <c r="K3749" s="4">
        <v>1</v>
      </c>
      <c r="L3749" s="4">
        <v>4</v>
      </c>
      <c r="M3749" s="6" t="s">
        <v>22</v>
      </c>
      <c r="N3749" s="6"/>
      <c r="O3749" s="6"/>
    </row>
    <row r="3750" spans="1:15" ht="13">
      <c r="A3750" s="4">
        <v>184695664</v>
      </c>
      <c r="B3750" s="5">
        <v>45404.393171296295</v>
      </c>
      <c r="C3750" s="4" t="s">
        <v>13</v>
      </c>
      <c r="D3750" s="4">
        <v>0</v>
      </c>
      <c r="E3750" s="5">
        <v>45404.904189814813</v>
      </c>
      <c r="F3750" s="6" t="s">
        <v>47</v>
      </c>
      <c r="G3750" s="7">
        <v>1.5162037037037036E-3</v>
      </c>
      <c r="H3750" s="5">
        <v>45404.394687499997</v>
      </c>
      <c r="I3750" s="7">
        <v>9.9652777777777778E-3</v>
      </c>
      <c r="J3750" s="6" t="s">
        <v>15</v>
      </c>
      <c r="K3750" s="4">
        <v>1</v>
      </c>
      <c r="L3750" s="4">
        <v>1</v>
      </c>
      <c r="M3750" s="6" t="s">
        <v>18</v>
      </c>
      <c r="N3750" s="6"/>
      <c r="O3750" s="6"/>
    </row>
    <row r="3751" spans="1:15" ht="13">
      <c r="A3751" s="4">
        <v>184695665</v>
      </c>
      <c r="B3751" s="5">
        <v>45404.393182870372</v>
      </c>
      <c r="C3751" s="4" t="s">
        <v>13</v>
      </c>
      <c r="D3751" s="4">
        <v>1</v>
      </c>
      <c r="E3751" s="5">
        <v>45404.90420138889</v>
      </c>
      <c r="F3751" s="6" t="s">
        <v>53</v>
      </c>
      <c r="G3751" s="7">
        <v>8.7962962962962962E-4</v>
      </c>
      <c r="H3751" s="5">
        <v>45404.394062500003</v>
      </c>
      <c r="I3751" s="7">
        <v>5.7523148148148151E-3</v>
      </c>
      <c r="J3751" s="6" t="s">
        <v>17</v>
      </c>
      <c r="K3751" s="4">
        <v>2</v>
      </c>
      <c r="L3751" s="4">
        <v>2</v>
      </c>
      <c r="M3751" s="6" t="s">
        <v>70</v>
      </c>
      <c r="N3751" s="6"/>
      <c r="O3751" s="6"/>
    </row>
    <row r="3752" spans="1:15" ht="13">
      <c r="A3752" s="4">
        <v>184695698</v>
      </c>
      <c r="B3752" s="5">
        <v>45404.393333333333</v>
      </c>
      <c r="C3752" s="4" t="s">
        <v>13</v>
      </c>
      <c r="D3752" s="4">
        <v>2</v>
      </c>
      <c r="E3752" s="5">
        <v>45404.90420138889</v>
      </c>
      <c r="F3752" s="6" t="s">
        <v>47</v>
      </c>
      <c r="G3752" s="7">
        <v>6.9444444444444447E-4</v>
      </c>
      <c r="H3752" s="5">
        <v>45404.39402777778</v>
      </c>
      <c r="I3752" s="7">
        <v>7.1759259259259259E-3</v>
      </c>
      <c r="J3752" s="6" t="s">
        <v>17</v>
      </c>
      <c r="K3752" s="4">
        <v>3</v>
      </c>
      <c r="L3752" s="4">
        <v>6</v>
      </c>
      <c r="M3752" s="6" t="s">
        <v>65</v>
      </c>
      <c r="N3752" s="6"/>
      <c r="O3752" s="6"/>
    </row>
    <row r="3753" spans="1:15" ht="13">
      <c r="A3753" s="4">
        <v>184696141</v>
      </c>
      <c r="B3753" s="5">
        <v>45404.395740740743</v>
      </c>
      <c r="C3753" s="4" t="s">
        <v>19</v>
      </c>
      <c r="D3753" s="4">
        <v>0</v>
      </c>
      <c r="E3753" s="5">
        <v>45404.90420138889</v>
      </c>
      <c r="F3753" s="6" t="s">
        <v>53</v>
      </c>
      <c r="G3753" s="4">
        <v>0</v>
      </c>
      <c r="H3753" s="5">
        <f>B3753</f>
        <v>45404.395740740743</v>
      </c>
      <c r="I3753" s="7">
        <v>2.9050925925925928E-3</v>
      </c>
      <c r="J3753" s="6" t="s">
        <v>17</v>
      </c>
      <c r="K3753" s="4">
        <v>2</v>
      </c>
      <c r="L3753" s="4">
        <v>1</v>
      </c>
      <c r="M3753" s="6" t="s">
        <v>22</v>
      </c>
      <c r="N3753" s="6"/>
      <c r="O3753" s="6"/>
    </row>
    <row r="3754" spans="1:15" ht="13">
      <c r="A3754" s="4">
        <v>184697584</v>
      </c>
      <c r="B3754" s="5">
        <v>45404.401770833334</v>
      </c>
      <c r="C3754" s="4" t="s">
        <v>13</v>
      </c>
      <c r="D3754" s="4">
        <v>0</v>
      </c>
      <c r="E3754" s="5">
        <v>45404.90421296296</v>
      </c>
      <c r="F3754" s="6" t="s">
        <v>53</v>
      </c>
      <c r="G3754" s="7">
        <v>4.6296296296296298E-4</v>
      </c>
      <c r="H3754" s="5">
        <v>45404.402233796296</v>
      </c>
      <c r="I3754" s="7">
        <v>6.018518518518519E-4</v>
      </c>
      <c r="J3754" s="6" t="s">
        <v>15</v>
      </c>
      <c r="K3754" s="4">
        <v>1</v>
      </c>
      <c r="L3754" s="4">
        <v>1</v>
      </c>
      <c r="M3754" s="6" t="s">
        <v>46</v>
      </c>
      <c r="N3754" s="6"/>
      <c r="O3754" s="6"/>
    </row>
    <row r="3755" spans="1:15" ht="13">
      <c r="A3755" s="4">
        <v>184697876</v>
      </c>
      <c r="B3755" s="5">
        <v>45404.403148148151</v>
      </c>
      <c r="C3755" s="4" t="s">
        <v>13</v>
      </c>
      <c r="D3755" s="4">
        <v>0</v>
      </c>
      <c r="E3755" s="5">
        <v>45404.928437499999</v>
      </c>
      <c r="F3755" s="6" t="s">
        <v>47</v>
      </c>
      <c r="G3755" s="7">
        <v>5.7870370370370367E-4</v>
      </c>
      <c r="H3755" s="5">
        <v>45404.403726851851</v>
      </c>
      <c r="I3755" s="7">
        <v>2.0104166666666666E-2</v>
      </c>
      <c r="J3755" s="6" t="s">
        <v>17</v>
      </c>
      <c r="K3755" s="4">
        <v>4</v>
      </c>
      <c r="L3755" s="4">
        <v>4</v>
      </c>
      <c r="M3755" s="6" t="s">
        <v>57</v>
      </c>
      <c r="N3755" s="6"/>
      <c r="O3755" s="6"/>
    </row>
    <row r="3756" spans="1:15" ht="13">
      <c r="A3756" s="4">
        <v>184698276</v>
      </c>
      <c r="B3756" s="5">
        <v>45404.405381944445</v>
      </c>
      <c r="C3756" s="4" t="s">
        <v>13</v>
      </c>
      <c r="D3756" s="4">
        <v>0</v>
      </c>
      <c r="E3756" s="5">
        <v>45404.913437499999</v>
      </c>
      <c r="F3756" s="6" t="s">
        <v>53</v>
      </c>
      <c r="G3756" s="7">
        <v>1.4236111111111112E-3</v>
      </c>
      <c r="H3756" s="5">
        <v>45404.406805555554</v>
      </c>
      <c r="I3756" s="7">
        <v>2.2916666666666667E-3</v>
      </c>
      <c r="J3756" s="6" t="s">
        <v>17</v>
      </c>
      <c r="K3756" s="4">
        <v>2</v>
      </c>
      <c r="L3756" s="4">
        <v>2</v>
      </c>
      <c r="M3756" s="6" t="s">
        <v>18</v>
      </c>
      <c r="N3756" s="6"/>
      <c r="O3756" s="6"/>
    </row>
    <row r="3757" spans="1:15" ht="13">
      <c r="A3757" s="4">
        <v>184698360</v>
      </c>
      <c r="B3757" s="5">
        <v>45404.405833333331</v>
      </c>
      <c r="C3757" s="4" t="s">
        <v>13</v>
      </c>
      <c r="D3757" s="4">
        <v>0</v>
      </c>
      <c r="E3757" s="5">
        <v>45404.913437499999</v>
      </c>
      <c r="F3757" s="6" t="s">
        <v>47</v>
      </c>
      <c r="G3757" s="7">
        <v>1.2268518518518518E-3</v>
      </c>
      <c r="H3757" s="5">
        <v>45404.407060185185</v>
      </c>
      <c r="I3757" s="7">
        <v>5.5208333333333333E-3</v>
      </c>
      <c r="J3757" s="6" t="s">
        <v>15</v>
      </c>
      <c r="K3757" s="4">
        <v>1</v>
      </c>
      <c r="L3757" s="4">
        <v>1</v>
      </c>
      <c r="M3757" s="6" t="s">
        <v>36</v>
      </c>
      <c r="N3757" s="6"/>
      <c r="O3757" s="6"/>
    </row>
    <row r="3758" spans="1:15" ht="13">
      <c r="A3758" s="4">
        <v>184698850</v>
      </c>
      <c r="B3758" s="5">
        <v>45404.407685185186</v>
      </c>
      <c r="C3758" s="4" t="s">
        <v>13</v>
      </c>
      <c r="D3758" s="4">
        <v>0</v>
      </c>
      <c r="E3758" s="5">
        <v>45404.913437499999</v>
      </c>
      <c r="F3758" s="6" t="s">
        <v>47</v>
      </c>
      <c r="G3758" s="7">
        <v>2.9166666666666668E-3</v>
      </c>
      <c r="H3758" s="5">
        <v>45404.410601851851</v>
      </c>
      <c r="I3758" s="7">
        <v>5.4398148148148149E-3</v>
      </c>
      <c r="J3758" s="6" t="s">
        <v>17</v>
      </c>
      <c r="K3758" s="4">
        <v>2</v>
      </c>
      <c r="L3758" s="4">
        <v>2</v>
      </c>
      <c r="M3758" s="6" t="s">
        <v>49</v>
      </c>
      <c r="N3758" s="6"/>
      <c r="O3758" s="6"/>
    </row>
    <row r="3759" spans="1:15" ht="13">
      <c r="A3759" s="4">
        <v>184698854</v>
      </c>
      <c r="B3759" s="5">
        <v>45404.407708333332</v>
      </c>
      <c r="C3759" s="4" t="s">
        <v>13</v>
      </c>
      <c r="D3759" s="4">
        <v>3</v>
      </c>
      <c r="E3759" s="5">
        <v>45406.37841435185</v>
      </c>
      <c r="F3759" s="6" t="s">
        <v>21</v>
      </c>
      <c r="G3759" s="7">
        <v>7.9861111111111116E-4</v>
      </c>
      <c r="H3759" s="5">
        <v>45404.408506944441</v>
      </c>
      <c r="I3759" s="7">
        <v>1.4646412037037038</v>
      </c>
      <c r="J3759" s="6" t="s">
        <v>17</v>
      </c>
      <c r="K3759" s="4">
        <v>14</v>
      </c>
      <c r="L3759" s="4">
        <v>21</v>
      </c>
      <c r="M3759" s="6" t="s">
        <v>41</v>
      </c>
      <c r="N3759" s="6"/>
      <c r="O3759" s="6"/>
    </row>
    <row r="3760" spans="1:15" ht="13">
      <c r="A3760" s="4">
        <v>184699044</v>
      </c>
      <c r="B3760" s="5">
        <v>45404.408402777779</v>
      </c>
      <c r="C3760" s="4" t="s">
        <v>23</v>
      </c>
      <c r="D3760" s="4">
        <v>0</v>
      </c>
      <c r="E3760" s="5">
        <v>45404.913449074076</v>
      </c>
      <c r="F3760" s="6" t="s">
        <v>53</v>
      </c>
      <c r="G3760" s="5" t="s">
        <v>24</v>
      </c>
      <c r="H3760" s="5" t="s">
        <v>24</v>
      </c>
      <c r="I3760" s="7">
        <v>7.9861111111111116E-4</v>
      </c>
      <c r="J3760" s="6" t="s">
        <v>17</v>
      </c>
      <c r="K3760" s="4">
        <v>0</v>
      </c>
      <c r="L3760" s="4">
        <v>1</v>
      </c>
      <c r="M3760" s="6" t="s">
        <v>58</v>
      </c>
      <c r="N3760" s="6"/>
      <c r="O3760" s="6"/>
    </row>
    <row r="3761" spans="1:15" ht="13">
      <c r="A3761" s="4">
        <v>184699820</v>
      </c>
      <c r="B3761" s="5">
        <v>45404.412129629629</v>
      </c>
      <c r="C3761" s="4" t="s">
        <v>13</v>
      </c>
      <c r="D3761" s="4">
        <v>0</v>
      </c>
      <c r="E3761" s="5">
        <v>45404.936909722222</v>
      </c>
      <c r="F3761" s="6" t="s">
        <v>53</v>
      </c>
      <c r="G3761" s="7">
        <v>7.5231481481481482E-4</v>
      </c>
      <c r="H3761" s="5">
        <v>45404.412881944445</v>
      </c>
      <c r="I3761" s="7">
        <v>2.1944444444444444E-2</v>
      </c>
      <c r="J3761" s="6" t="s">
        <v>17</v>
      </c>
      <c r="K3761" s="4">
        <v>4</v>
      </c>
      <c r="L3761" s="4">
        <v>3</v>
      </c>
      <c r="M3761" s="6" t="s">
        <v>20</v>
      </c>
      <c r="N3761" s="6"/>
      <c r="O3761" s="6"/>
    </row>
    <row r="3762" spans="1:15" ht="13">
      <c r="A3762" s="4">
        <v>184700977</v>
      </c>
      <c r="B3762" s="5">
        <v>45404.417314814818</v>
      </c>
      <c r="C3762" s="4" t="s">
        <v>19</v>
      </c>
      <c r="D3762" s="4">
        <v>0</v>
      </c>
      <c r="E3762" s="5">
        <v>45404.928437499999</v>
      </c>
      <c r="F3762" s="6" t="s">
        <v>47</v>
      </c>
      <c r="G3762" s="7">
        <v>1.0763888888888889E-3</v>
      </c>
      <c r="H3762" s="5">
        <v>45404.418391203704</v>
      </c>
      <c r="I3762" s="7">
        <v>6.099537037037037E-3</v>
      </c>
      <c r="J3762" s="6" t="s">
        <v>15</v>
      </c>
      <c r="K3762" s="4">
        <v>1</v>
      </c>
      <c r="L3762" s="4">
        <v>1</v>
      </c>
      <c r="M3762" s="6" t="s">
        <v>46</v>
      </c>
      <c r="N3762" s="6"/>
      <c r="O3762" s="6"/>
    </row>
    <row r="3763" spans="1:15" ht="13">
      <c r="A3763" s="4">
        <v>184701185</v>
      </c>
      <c r="B3763" s="5">
        <v>45404.417974537035</v>
      </c>
      <c r="C3763" s="4" t="s">
        <v>13</v>
      </c>
      <c r="D3763" s="4">
        <v>0</v>
      </c>
      <c r="E3763" s="5">
        <v>45404.928449074076</v>
      </c>
      <c r="F3763" s="6" t="s">
        <v>53</v>
      </c>
      <c r="G3763" s="7">
        <v>6.8287037037037036E-4</v>
      </c>
      <c r="H3763" s="5">
        <v>45404.418657407405</v>
      </c>
      <c r="I3763" s="7">
        <v>9.7569444444444448E-3</v>
      </c>
      <c r="J3763" s="6" t="s">
        <v>17</v>
      </c>
      <c r="K3763" s="4">
        <v>3</v>
      </c>
      <c r="L3763" s="4">
        <v>4</v>
      </c>
      <c r="M3763" s="6" t="s">
        <v>70</v>
      </c>
      <c r="N3763" s="6"/>
      <c r="O3763" s="6"/>
    </row>
    <row r="3764" spans="1:15" ht="13">
      <c r="A3764" s="4">
        <v>184701216</v>
      </c>
      <c r="B3764" s="5">
        <v>45404.418078703704</v>
      </c>
      <c r="C3764" s="4" t="s">
        <v>13</v>
      </c>
      <c r="D3764" s="4">
        <v>0</v>
      </c>
      <c r="E3764" s="5">
        <v>45404.936909722222</v>
      </c>
      <c r="F3764" s="6" t="s">
        <v>47</v>
      </c>
      <c r="G3764" s="7">
        <v>5.4745370370370373E-3</v>
      </c>
      <c r="H3764" s="5">
        <v>45404.42355324074</v>
      </c>
      <c r="I3764" s="7">
        <v>1.5266203703703704E-2</v>
      </c>
      <c r="J3764" s="6" t="s">
        <v>17</v>
      </c>
      <c r="K3764" s="4">
        <v>3</v>
      </c>
      <c r="L3764" s="4">
        <v>2</v>
      </c>
      <c r="M3764" s="6" t="s">
        <v>22</v>
      </c>
      <c r="N3764" s="6"/>
      <c r="O3764" s="6"/>
    </row>
    <row r="3765" spans="1:15" ht="13">
      <c r="A3765" s="4">
        <v>184701441</v>
      </c>
      <c r="B3765" s="5">
        <v>45404.418622685182</v>
      </c>
      <c r="C3765" s="4" t="s">
        <v>19</v>
      </c>
      <c r="D3765" s="4">
        <v>3</v>
      </c>
      <c r="E3765" s="5">
        <v>45404.936921296299</v>
      </c>
      <c r="F3765" s="6" t="s">
        <v>53</v>
      </c>
      <c r="G3765" s="7">
        <v>1.7476851851851852E-3</v>
      </c>
      <c r="H3765" s="5">
        <v>45404.420370370368</v>
      </c>
      <c r="I3765" s="7">
        <v>1.2442129629629629E-2</v>
      </c>
      <c r="J3765" s="6" t="s">
        <v>17</v>
      </c>
      <c r="K3765" s="4">
        <v>3</v>
      </c>
      <c r="L3765" s="4">
        <v>7</v>
      </c>
      <c r="M3765" s="6" t="s">
        <v>35</v>
      </c>
      <c r="N3765" s="6"/>
      <c r="O3765" s="6"/>
    </row>
    <row r="3766" spans="1:15" ht="13">
      <c r="A3766" s="4">
        <v>184702151</v>
      </c>
      <c r="B3766" s="5">
        <v>45404.422106481485</v>
      </c>
      <c r="C3766" s="4" t="s">
        <v>13</v>
      </c>
      <c r="D3766" s="4">
        <v>0</v>
      </c>
      <c r="E3766" s="5">
        <v>45404.928449074076</v>
      </c>
      <c r="F3766" s="6" t="s">
        <v>73</v>
      </c>
      <c r="G3766" s="7">
        <v>4.8148148148148152E-3</v>
      </c>
      <c r="H3766" s="5">
        <v>45404.426921296297</v>
      </c>
      <c r="I3766" s="7">
        <v>5.7986111111111112E-3</v>
      </c>
      <c r="J3766" s="6" t="s">
        <v>15</v>
      </c>
      <c r="K3766" s="4">
        <v>1</v>
      </c>
      <c r="L3766" s="4">
        <v>2</v>
      </c>
      <c r="M3766" s="6" t="s">
        <v>51</v>
      </c>
      <c r="N3766" s="6"/>
      <c r="O3766" s="6"/>
    </row>
    <row r="3767" spans="1:15" ht="13">
      <c r="A3767" s="4">
        <v>184702221</v>
      </c>
      <c r="B3767" s="5">
        <v>45404.422384259262</v>
      </c>
      <c r="C3767" s="4" t="s">
        <v>19</v>
      </c>
      <c r="D3767" s="4">
        <v>0</v>
      </c>
      <c r="E3767" s="5">
        <v>45404.928460648145</v>
      </c>
      <c r="F3767" s="6" t="s">
        <v>53</v>
      </c>
      <c r="G3767" s="4">
        <v>0</v>
      </c>
      <c r="H3767" s="5">
        <f>B3767</f>
        <v>45404.422384259262</v>
      </c>
      <c r="I3767" s="7">
        <v>1.6782407407407408E-3</v>
      </c>
      <c r="J3767" s="6" t="s">
        <v>17</v>
      </c>
      <c r="K3767" s="4">
        <v>2</v>
      </c>
      <c r="L3767" s="4">
        <v>1</v>
      </c>
      <c r="M3767" s="6" t="s">
        <v>22</v>
      </c>
      <c r="N3767" s="6"/>
      <c r="O3767" s="6"/>
    </row>
    <row r="3768" spans="1:15" ht="13">
      <c r="A3768" s="4">
        <v>184702700</v>
      </c>
      <c r="B3768" s="5">
        <v>45404.424155092594</v>
      </c>
      <c r="C3768" s="4" t="s">
        <v>13</v>
      </c>
      <c r="D3768" s="4">
        <v>0</v>
      </c>
      <c r="E3768" s="5">
        <v>45404.953634259262</v>
      </c>
      <c r="F3768" s="6" t="s">
        <v>47</v>
      </c>
      <c r="G3768" s="7">
        <v>2.8935185185185184E-3</v>
      </c>
      <c r="H3768" s="5">
        <v>45404.427048611113</v>
      </c>
      <c r="I3768" s="7">
        <v>2.3125E-2</v>
      </c>
      <c r="J3768" s="6" t="s">
        <v>17</v>
      </c>
      <c r="K3768" s="4">
        <v>4</v>
      </c>
      <c r="L3768" s="4">
        <v>7</v>
      </c>
      <c r="M3768" s="6" t="s">
        <v>20</v>
      </c>
      <c r="N3768" s="6"/>
      <c r="O3768" s="6"/>
    </row>
    <row r="3769" spans="1:15" ht="13">
      <c r="A3769" s="4">
        <v>184702749</v>
      </c>
      <c r="B3769" s="5">
        <v>45404.424490740741</v>
      </c>
      <c r="C3769" s="4" t="s">
        <v>13</v>
      </c>
      <c r="D3769" s="4">
        <v>0</v>
      </c>
      <c r="E3769" s="5">
        <v>45405.252430555556</v>
      </c>
      <c r="F3769" s="6" t="s">
        <v>53</v>
      </c>
      <c r="G3769" s="7">
        <v>1.3194444444444445E-3</v>
      </c>
      <c r="H3769" s="5">
        <v>45404.425810185188</v>
      </c>
      <c r="I3769" s="7">
        <v>7.0231481481481478E-2</v>
      </c>
      <c r="J3769" s="6" t="s">
        <v>17</v>
      </c>
      <c r="K3769" s="4">
        <v>2</v>
      </c>
      <c r="L3769" s="4">
        <v>5</v>
      </c>
      <c r="M3769" s="6" t="s">
        <v>42</v>
      </c>
      <c r="N3769" s="6"/>
      <c r="O3769" s="6"/>
    </row>
    <row r="3770" spans="1:15" ht="13">
      <c r="A3770" s="4">
        <v>184703181</v>
      </c>
      <c r="B3770" s="5">
        <v>45404.426354166666</v>
      </c>
      <c r="C3770" s="4" t="s">
        <v>13</v>
      </c>
      <c r="D3770" s="4">
        <v>0</v>
      </c>
      <c r="E3770" s="5">
        <v>45404.970057870371</v>
      </c>
      <c r="F3770" s="6" t="s">
        <v>73</v>
      </c>
      <c r="G3770" s="7">
        <v>2.1412037037037038E-3</v>
      </c>
      <c r="H3770" s="5">
        <v>45404.428495370368</v>
      </c>
      <c r="I3770" s="7">
        <v>3.6631944444444446E-2</v>
      </c>
      <c r="J3770" s="6" t="s">
        <v>15</v>
      </c>
      <c r="K3770" s="4">
        <v>1</v>
      </c>
      <c r="L3770" s="4">
        <v>2</v>
      </c>
      <c r="M3770" s="6" t="s">
        <v>64</v>
      </c>
      <c r="N3770" s="6"/>
      <c r="O3770" s="6"/>
    </row>
    <row r="3771" spans="1:15" ht="13">
      <c r="A3771" s="4">
        <v>184703427</v>
      </c>
      <c r="B3771" s="5">
        <v>45404.427199074074</v>
      </c>
      <c r="C3771" s="4" t="s">
        <v>13</v>
      </c>
      <c r="D3771" s="4">
        <v>1</v>
      </c>
      <c r="E3771" s="5">
        <v>45404.936921296299</v>
      </c>
      <c r="F3771" s="6" t="s">
        <v>47</v>
      </c>
      <c r="G3771" s="7">
        <v>3.0671296296296297E-3</v>
      </c>
      <c r="H3771" s="5">
        <v>45404.430497685185</v>
      </c>
      <c r="I3771" s="7">
        <v>7.0486111111111114E-3</v>
      </c>
      <c r="J3771" s="6" t="s">
        <v>17</v>
      </c>
      <c r="K3771" s="4">
        <v>2</v>
      </c>
      <c r="L3771" s="4">
        <v>3</v>
      </c>
      <c r="M3771" s="6" t="s">
        <v>32</v>
      </c>
      <c r="N3771" s="6"/>
      <c r="O3771" s="6"/>
    </row>
    <row r="3772" spans="1:15" ht="13">
      <c r="A3772" s="4">
        <v>184703512</v>
      </c>
      <c r="B3772" s="5">
        <v>45404.427453703705</v>
      </c>
      <c r="C3772" s="4" t="s">
        <v>19</v>
      </c>
      <c r="D3772" s="4">
        <v>3</v>
      </c>
      <c r="E3772" s="5">
        <v>45405.235833333332</v>
      </c>
      <c r="F3772" s="6" t="s">
        <v>53</v>
      </c>
      <c r="G3772" s="7">
        <v>6.3657407407407413E-4</v>
      </c>
      <c r="H3772" s="5">
        <v>45404.428090277775</v>
      </c>
      <c r="I3772" s="7">
        <v>6.7708333333333329E-2</v>
      </c>
      <c r="J3772" s="6" t="s">
        <v>17</v>
      </c>
      <c r="K3772" s="4">
        <v>3</v>
      </c>
      <c r="L3772" s="4">
        <v>6</v>
      </c>
      <c r="M3772" s="6" t="s">
        <v>42</v>
      </c>
      <c r="N3772" s="6"/>
      <c r="O3772" s="6"/>
    </row>
    <row r="3773" spans="1:15" ht="13">
      <c r="A3773" s="4">
        <v>184707599</v>
      </c>
      <c r="B3773" s="5">
        <v>45404.444039351853</v>
      </c>
      <c r="C3773" s="4" t="s">
        <v>19</v>
      </c>
      <c r="D3773" s="4">
        <v>2</v>
      </c>
      <c r="E3773" s="5">
        <v>45405.227384259262</v>
      </c>
      <c r="F3773" s="6" t="s">
        <v>47</v>
      </c>
      <c r="G3773" s="7">
        <v>4.178240740740741E-3</v>
      </c>
      <c r="H3773" s="5">
        <v>45404.448217592595</v>
      </c>
      <c r="I3773" s="7">
        <v>0.28167824074074072</v>
      </c>
      <c r="J3773" s="6" t="s">
        <v>17</v>
      </c>
      <c r="K3773" s="4">
        <v>5</v>
      </c>
      <c r="L3773" s="4">
        <v>9</v>
      </c>
      <c r="M3773" s="6" t="s">
        <v>77</v>
      </c>
      <c r="N3773" s="6"/>
      <c r="O3773" s="6"/>
    </row>
    <row r="3774" spans="1:15" ht="13">
      <c r="A3774" s="4">
        <v>184707630</v>
      </c>
      <c r="B3774" s="5">
        <v>45404.444178240738</v>
      </c>
      <c r="C3774" s="4" t="s">
        <v>13</v>
      </c>
      <c r="D3774" s="4">
        <v>5</v>
      </c>
      <c r="E3774" s="5">
        <v>45405.102384259262</v>
      </c>
      <c r="F3774" s="6" t="s">
        <v>47</v>
      </c>
      <c r="G3774" s="7">
        <v>1.4120370370370369E-3</v>
      </c>
      <c r="H3774" s="5">
        <v>45404.445590277777</v>
      </c>
      <c r="I3774" s="7">
        <v>0.15009259259259258</v>
      </c>
      <c r="J3774" s="6" t="s">
        <v>17</v>
      </c>
      <c r="K3774" s="4">
        <v>10</v>
      </c>
      <c r="L3774" s="4">
        <v>15</v>
      </c>
      <c r="M3774" s="6" t="s">
        <v>26</v>
      </c>
      <c r="N3774" s="6"/>
      <c r="O3774" s="6"/>
    </row>
    <row r="3775" spans="1:15" ht="13">
      <c r="A3775" s="4">
        <v>184708923</v>
      </c>
      <c r="B3775" s="5">
        <v>45404.448865740742</v>
      </c>
      <c r="C3775" s="4" t="s">
        <v>13</v>
      </c>
      <c r="D3775" s="4">
        <v>0</v>
      </c>
      <c r="E3775" s="5">
        <v>45404.953634259262</v>
      </c>
      <c r="F3775" s="6" t="s">
        <v>53</v>
      </c>
      <c r="G3775" s="7">
        <v>7.1759259259259259E-4</v>
      </c>
      <c r="H3775" s="5">
        <v>45404.449583333335</v>
      </c>
      <c r="I3775" s="7">
        <v>2.7430555555555554E-3</v>
      </c>
      <c r="J3775" s="6" t="s">
        <v>17</v>
      </c>
      <c r="K3775" s="4">
        <v>2</v>
      </c>
      <c r="L3775" s="4">
        <v>2</v>
      </c>
      <c r="M3775" s="6" t="s">
        <v>50</v>
      </c>
      <c r="N3775" s="6"/>
      <c r="O3775" s="6"/>
    </row>
    <row r="3776" spans="1:15" ht="13">
      <c r="A3776" s="4">
        <v>184709581</v>
      </c>
      <c r="B3776" s="5">
        <v>45404.451539351852</v>
      </c>
      <c r="C3776" s="4" t="s">
        <v>19</v>
      </c>
      <c r="D3776" s="4">
        <v>0</v>
      </c>
      <c r="E3776" s="5">
        <v>45404.962083333332</v>
      </c>
      <c r="F3776" s="6" t="s">
        <v>73</v>
      </c>
      <c r="G3776" s="7">
        <v>1.8749999999999999E-3</v>
      </c>
      <c r="H3776" s="5">
        <v>45404.453414351854</v>
      </c>
      <c r="I3776" s="7">
        <v>5.2777777777777779E-3</v>
      </c>
      <c r="J3776" s="6" t="s">
        <v>17</v>
      </c>
      <c r="K3776" s="4">
        <v>2</v>
      </c>
      <c r="L3776" s="4">
        <v>3</v>
      </c>
      <c r="M3776" s="6" t="s">
        <v>32</v>
      </c>
      <c r="N3776" s="6"/>
      <c r="O3776" s="6"/>
    </row>
    <row r="3777" spans="1:15" ht="13">
      <c r="A3777" s="4">
        <v>184710204</v>
      </c>
      <c r="B3777" s="5">
        <v>45404.454097222224</v>
      </c>
      <c r="C3777" s="4" t="s">
        <v>13</v>
      </c>
      <c r="D3777" s="4">
        <v>1</v>
      </c>
      <c r="E3777" s="5">
        <v>45404.970069444447</v>
      </c>
      <c r="F3777" s="6" t="s">
        <v>47</v>
      </c>
      <c r="G3777" s="7">
        <v>8.9120370370370373E-4</v>
      </c>
      <c r="H3777" s="5">
        <v>45404.454988425925</v>
      </c>
      <c r="I3777" s="7">
        <v>8.0555555555555554E-3</v>
      </c>
      <c r="J3777" s="6" t="s">
        <v>17</v>
      </c>
      <c r="K3777" s="4">
        <v>4</v>
      </c>
      <c r="L3777" s="4">
        <v>12</v>
      </c>
      <c r="M3777" s="6" t="s">
        <v>20</v>
      </c>
      <c r="N3777" s="6"/>
      <c r="O3777" s="6"/>
    </row>
    <row r="3778" spans="1:15" ht="13">
      <c r="A3778" s="4">
        <v>184711212</v>
      </c>
      <c r="B3778" s="5">
        <v>45404.458437499998</v>
      </c>
      <c r="C3778" s="4" t="s">
        <v>19</v>
      </c>
      <c r="D3778" s="4">
        <v>1</v>
      </c>
      <c r="E3778" s="5">
        <v>45405.160740740743</v>
      </c>
      <c r="F3778" s="6" t="s">
        <v>53</v>
      </c>
      <c r="G3778" s="7">
        <v>6.9444444444444447E-4</v>
      </c>
      <c r="H3778" s="5">
        <v>45404.459131944444</v>
      </c>
      <c r="I3778" s="7">
        <v>0.20215277777777776</v>
      </c>
      <c r="J3778" s="6" t="s">
        <v>17</v>
      </c>
      <c r="K3778" s="4">
        <v>6</v>
      </c>
      <c r="L3778" s="4">
        <v>6</v>
      </c>
      <c r="M3778" s="6" t="s">
        <v>67</v>
      </c>
      <c r="N3778" s="6"/>
      <c r="O3778" s="6"/>
    </row>
    <row r="3779" spans="1:15" ht="13">
      <c r="A3779" s="4">
        <v>184711387</v>
      </c>
      <c r="B3779" s="5">
        <v>45404.458657407406</v>
      </c>
      <c r="C3779" s="4" t="s">
        <v>13</v>
      </c>
      <c r="D3779" s="4">
        <v>0</v>
      </c>
      <c r="E3779" s="5">
        <v>45405.052905092591</v>
      </c>
      <c r="F3779" s="6" t="s">
        <v>73</v>
      </c>
      <c r="G3779" s="7">
        <v>1.1921296296296296E-3</v>
      </c>
      <c r="H3779" s="5">
        <v>45404.459849537037</v>
      </c>
      <c r="I3779" s="7">
        <v>8.9467592592592599E-2</v>
      </c>
      <c r="J3779" s="6" t="s">
        <v>17</v>
      </c>
      <c r="K3779" s="4">
        <v>2</v>
      </c>
      <c r="L3779" s="4">
        <v>3</v>
      </c>
      <c r="M3779" s="6" t="s">
        <v>20</v>
      </c>
      <c r="N3779" s="6"/>
      <c r="O3779" s="6"/>
    </row>
    <row r="3780" spans="1:15" ht="13">
      <c r="A3780" s="4">
        <v>184711697</v>
      </c>
      <c r="B3780" s="5">
        <v>45404.459305555552</v>
      </c>
      <c r="C3780" s="4" t="s">
        <v>19</v>
      </c>
      <c r="D3780" s="4">
        <v>0</v>
      </c>
      <c r="E3780" s="5">
        <v>45407.135821759257</v>
      </c>
      <c r="F3780" s="6" t="s">
        <v>73</v>
      </c>
      <c r="G3780" s="7">
        <v>3.425925925925926E-3</v>
      </c>
      <c r="H3780" s="5">
        <v>45404.462731481479</v>
      </c>
      <c r="I3780" s="7">
        <v>2.1675347222222223</v>
      </c>
      <c r="J3780" s="6" t="s">
        <v>17</v>
      </c>
      <c r="K3780" s="4">
        <v>3</v>
      </c>
      <c r="L3780" s="4">
        <v>4</v>
      </c>
      <c r="M3780" s="6" t="s">
        <v>30</v>
      </c>
      <c r="N3780" s="6"/>
      <c r="O3780" s="6"/>
    </row>
    <row r="3781" spans="1:15" ht="13">
      <c r="A3781" s="4">
        <v>184712257</v>
      </c>
      <c r="B3781" s="5">
        <v>45404.461030092592</v>
      </c>
      <c r="C3781" s="4" t="s">
        <v>19</v>
      </c>
      <c r="D3781" s="4">
        <v>2</v>
      </c>
      <c r="E3781" s="5">
        <v>45404.978229166663</v>
      </c>
      <c r="F3781" s="6" t="s">
        <v>53</v>
      </c>
      <c r="G3781" s="7">
        <v>6.4814814814814813E-4</v>
      </c>
      <c r="H3781" s="5">
        <v>45404.461678240739</v>
      </c>
      <c r="I3781" s="7">
        <v>1.3263888888888889E-2</v>
      </c>
      <c r="J3781" s="6" t="s">
        <v>17</v>
      </c>
      <c r="K3781" s="4">
        <v>4</v>
      </c>
      <c r="L3781" s="4">
        <v>5</v>
      </c>
      <c r="M3781" s="6" t="s">
        <v>67</v>
      </c>
      <c r="N3781" s="6"/>
      <c r="O3781" s="6"/>
    </row>
    <row r="3782" spans="1:15" ht="13">
      <c r="A3782" s="4">
        <v>184713633</v>
      </c>
      <c r="B3782" s="5">
        <v>45404.466689814813</v>
      </c>
      <c r="C3782" s="4" t="s">
        <v>13</v>
      </c>
      <c r="D3782" s="4">
        <v>1</v>
      </c>
      <c r="E3782" s="5">
        <v>45404.978229166663</v>
      </c>
      <c r="F3782" s="6" t="s">
        <v>73</v>
      </c>
      <c r="G3782" s="7">
        <v>3.5532407407407409E-3</v>
      </c>
      <c r="H3782" s="5">
        <v>45404.470486111109</v>
      </c>
      <c r="I3782" s="7">
        <v>3.9699074074074072E-3</v>
      </c>
      <c r="J3782" s="6" t="s">
        <v>15</v>
      </c>
      <c r="K3782" s="4">
        <v>1</v>
      </c>
      <c r="L3782" s="4">
        <v>2</v>
      </c>
      <c r="M3782" s="6" t="s">
        <v>51</v>
      </c>
      <c r="N3782" s="6"/>
      <c r="O3782" s="6"/>
    </row>
    <row r="3783" spans="1:15" ht="13">
      <c r="A3783" s="4">
        <v>184713870</v>
      </c>
      <c r="B3783" s="5">
        <v>45404.467453703706</v>
      </c>
      <c r="C3783" s="4" t="s">
        <v>13</v>
      </c>
      <c r="D3783" s="4">
        <v>0</v>
      </c>
      <c r="E3783" s="5">
        <v>45404.97824074074</v>
      </c>
      <c r="F3783" s="6" t="s">
        <v>53</v>
      </c>
      <c r="G3783" s="7">
        <v>5.5555555555555556E-4</v>
      </c>
      <c r="H3783" s="5">
        <v>45404.468009259261</v>
      </c>
      <c r="I3783" s="7">
        <v>4.3750000000000004E-3</v>
      </c>
      <c r="J3783" s="6" t="s">
        <v>17</v>
      </c>
      <c r="K3783" s="4">
        <v>3</v>
      </c>
      <c r="L3783" s="4">
        <v>2</v>
      </c>
      <c r="M3783" s="6" t="s">
        <v>54</v>
      </c>
      <c r="N3783" s="6"/>
      <c r="O3783" s="6"/>
    </row>
    <row r="3784" spans="1:15" ht="13">
      <c r="A3784" s="4">
        <v>184714295</v>
      </c>
      <c r="B3784" s="5">
        <v>45404.469247685185</v>
      </c>
      <c r="C3784" s="4" t="s">
        <v>13</v>
      </c>
      <c r="D3784" s="4">
        <v>0</v>
      </c>
      <c r="E3784" s="5">
        <v>45404.994953703703</v>
      </c>
      <c r="F3784" s="6" t="s">
        <v>73</v>
      </c>
      <c r="G3784" s="7">
        <v>3.5532407407407409E-3</v>
      </c>
      <c r="H3784" s="5">
        <v>45404.472800925927</v>
      </c>
      <c r="I3784" s="7">
        <v>1.7893518518518517E-2</v>
      </c>
      <c r="J3784" s="6" t="s">
        <v>17</v>
      </c>
      <c r="K3784" s="4">
        <v>5</v>
      </c>
      <c r="L3784" s="4">
        <v>10</v>
      </c>
      <c r="M3784" s="6" t="s">
        <v>26</v>
      </c>
      <c r="N3784" s="6"/>
      <c r="O3784" s="6"/>
    </row>
    <row r="3785" spans="1:15" ht="13">
      <c r="A3785" s="4">
        <v>184714374</v>
      </c>
      <c r="B3785" s="5">
        <v>45404.469456018516</v>
      </c>
      <c r="C3785" s="4" t="s">
        <v>19</v>
      </c>
      <c r="D3785" s="4">
        <v>0</v>
      </c>
      <c r="E3785" s="5">
        <v>45405.085787037038</v>
      </c>
      <c r="F3785" s="6" t="s">
        <v>53</v>
      </c>
      <c r="G3785" s="7">
        <v>1.4583333333333334E-3</v>
      </c>
      <c r="H3785" s="5">
        <v>45404.470914351848</v>
      </c>
      <c r="I3785" s="7">
        <v>0.11608796296296296</v>
      </c>
      <c r="J3785" s="6" t="s">
        <v>17</v>
      </c>
      <c r="K3785" s="4">
        <v>3</v>
      </c>
      <c r="L3785" s="4">
        <v>6</v>
      </c>
      <c r="M3785" s="6" t="s">
        <v>20</v>
      </c>
      <c r="N3785" s="6"/>
      <c r="O3785" s="6"/>
    </row>
    <row r="3786" spans="1:15" ht="13">
      <c r="A3786" s="4">
        <v>184714785</v>
      </c>
      <c r="B3786" s="5">
        <v>45404.470648148148</v>
      </c>
      <c r="C3786" s="4" t="s">
        <v>13</v>
      </c>
      <c r="D3786" s="4">
        <v>7</v>
      </c>
      <c r="E3786" s="5">
        <v>45406.085879629631</v>
      </c>
      <c r="F3786" s="6" t="s">
        <v>47</v>
      </c>
      <c r="G3786" s="7">
        <v>9.6064814814814819E-4</v>
      </c>
      <c r="H3786" s="5">
        <v>45404.471608796295</v>
      </c>
      <c r="I3786" s="7">
        <v>1.1138194444444445</v>
      </c>
      <c r="J3786" s="6" t="s">
        <v>17</v>
      </c>
      <c r="K3786" s="4">
        <v>14</v>
      </c>
      <c r="L3786" s="4">
        <v>38</v>
      </c>
      <c r="M3786" s="6" t="s">
        <v>33</v>
      </c>
      <c r="N3786" s="6"/>
      <c r="O3786" s="6"/>
    </row>
    <row r="3787" spans="1:15" ht="13">
      <c r="A3787" s="4">
        <v>184715051</v>
      </c>
      <c r="B3787" s="5">
        <v>45404.471736111111</v>
      </c>
      <c r="C3787" s="4" t="s">
        <v>13</v>
      </c>
      <c r="D3787" s="4">
        <v>6</v>
      </c>
      <c r="E3787" s="5">
        <v>45406.437581018516</v>
      </c>
      <c r="F3787" s="6" t="s">
        <v>53</v>
      </c>
      <c r="G3787" s="7">
        <v>7.6388888888888893E-4</v>
      </c>
      <c r="H3787" s="5">
        <v>45404.472500000003</v>
      </c>
      <c r="I3787" s="7">
        <v>1.4643287037037036</v>
      </c>
      <c r="J3787" s="6" t="s">
        <v>17</v>
      </c>
      <c r="K3787" s="4">
        <v>16</v>
      </c>
      <c r="L3787" s="4">
        <v>33</v>
      </c>
      <c r="M3787" s="6" t="s">
        <v>35</v>
      </c>
      <c r="N3787" s="6"/>
      <c r="O3787" s="6"/>
    </row>
    <row r="3788" spans="1:15" ht="13">
      <c r="A3788" s="4">
        <v>184715433</v>
      </c>
      <c r="B3788" s="5">
        <v>45404.473182870373</v>
      </c>
      <c r="C3788" s="4" t="s">
        <v>19</v>
      </c>
      <c r="D3788" s="4">
        <v>0</v>
      </c>
      <c r="E3788" s="5">
        <v>45404.97824074074</v>
      </c>
      <c r="F3788" s="6" t="s">
        <v>73</v>
      </c>
      <c r="G3788" s="7">
        <v>3.472222222222222E-3</v>
      </c>
      <c r="H3788" s="5">
        <v>45404.476655092592</v>
      </c>
      <c r="I3788" s="7">
        <v>3.6111111111111109E-3</v>
      </c>
      <c r="J3788" s="6" t="s">
        <v>15</v>
      </c>
      <c r="K3788" s="4">
        <v>1</v>
      </c>
      <c r="L3788" s="4">
        <v>1</v>
      </c>
      <c r="M3788" s="6" t="s">
        <v>56</v>
      </c>
      <c r="N3788" s="6"/>
      <c r="O3788" s="6"/>
    </row>
    <row r="3789" spans="1:15" ht="13">
      <c r="A3789" s="4">
        <v>184716062</v>
      </c>
      <c r="B3789" s="5">
        <v>45404.475763888891</v>
      </c>
      <c r="C3789" s="4" t="s">
        <v>19</v>
      </c>
      <c r="D3789" s="4">
        <v>1</v>
      </c>
      <c r="E3789" s="5">
        <v>45405.077418981484</v>
      </c>
      <c r="F3789" s="6" t="s">
        <v>53</v>
      </c>
      <c r="G3789" s="7">
        <v>4.7453703703703704E-4</v>
      </c>
      <c r="H3789" s="5">
        <v>45404.476238425923</v>
      </c>
      <c r="I3789" s="7">
        <v>9.8101851851851857E-2</v>
      </c>
      <c r="J3789" s="6" t="s">
        <v>17</v>
      </c>
      <c r="K3789" s="4">
        <v>7</v>
      </c>
      <c r="L3789" s="4">
        <v>15</v>
      </c>
      <c r="M3789" s="6" t="s">
        <v>59</v>
      </c>
      <c r="N3789" s="6"/>
      <c r="O3789" s="6"/>
    </row>
    <row r="3790" spans="1:15" ht="13">
      <c r="A3790" s="4">
        <v>184716092</v>
      </c>
      <c r="B3790" s="5">
        <v>45404.475960648146</v>
      </c>
      <c r="C3790" s="4" t="s">
        <v>13</v>
      </c>
      <c r="D3790" s="4">
        <v>2</v>
      </c>
      <c r="E3790" s="5">
        <v>45405.185717592591</v>
      </c>
      <c r="F3790" s="6" t="s">
        <v>47</v>
      </c>
      <c r="G3790" s="7">
        <v>2.5000000000000001E-3</v>
      </c>
      <c r="H3790" s="5">
        <v>45404.479259259257</v>
      </c>
      <c r="I3790" s="7">
        <v>0.20238425925925926</v>
      </c>
      <c r="J3790" s="6" t="s">
        <v>17</v>
      </c>
      <c r="K3790" s="4">
        <v>6</v>
      </c>
      <c r="L3790" s="4">
        <v>10</v>
      </c>
      <c r="M3790" s="6" t="s">
        <v>35</v>
      </c>
      <c r="N3790" s="6"/>
      <c r="O3790" s="6"/>
    </row>
    <row r="3791" spans="1:15" ht="13">
      <c r="A3791" s="4">
        <v>184716457</v>
      </c>
      <c r="B3791" s="5">
        <v>45404.47729166667</v>
      </c>
      <c r="C3791" s="4" t="s">
        <v>13</v>
      </c>
      <c r="D3791" s="4">
        <v>1</v>
      </c>
      <c r="E3791" s="5">
        <v>45405.019872685189</v>
      </c>
      <c r="F3791" s="6" t="s">
        <v>53</v>
      </c>
      <c r="G3791" s="7">
        <v>2.3842592592592591E-3</v>
      </c>
      <c r="H3791" s="5">
        <v>45404.479675925926</v>
      </c>
      <c r="I3791" s="7">
        <v>3.4490740740740738E-2</v>
      </c>
      <c r="J3791" s="6" t="s">
        <v>17</v>
      </c>
      <c r="K3791" s="4">
        <v>5</v>
      </c>
      <c r="L3791" s="4">
        <v>4</v>
      </c>
      <c r="M3791" s="6" t="s">
        <v>32</v>
      </c>
      <c r="N3791" s="6"/>
      <c r="O3791" s="6"/>
    </row>
    <row r="3792" spans="1:15" ht="13">
      <c r="A3792" s="4">
        <v>184717163</v>
      </c>
      <c r="B3792" s="5">
        <v>45404.479699074072</v>
      </c>
      <c r="C3792" s="4" t="s">
        <v>13</v>
      </c>
      <c r="D3792" s="4">
        <v>0</v>
      </c>
      <c r="E3792" s="5">
        <v>45404.986666666664</v>
      </c>
      <c r="F3792" s="6" t="s">
        <v>73</v>
      </c>
      <c r="G3792" s="7">
        <v>3.2175925925925926E-3</v>
      </c>
      <c r="H3792" s="5">
        <v>45404.482916666668</v>
      </c>
      <c r="I3792" s="7">
        <v>5.6249999999999998E-3</v>
      </c>
      <c r="J3792" s="6" t="s">
        <v>15</v>
      </c>
      <c r="K3792" s="4">
        <v>1</v>
      </c>
      <c r="L3792" s="4">
        <v>2</v>
      </c>
      <c r="M3792" s="6" t="s">
        <v>30</v>
      </c>
      <c r="N3792" s="6"/>
      <c r="O3792" s="6"/>
    </row>
    <row r="3793" spans="1:15" ht="13">
      <c r="A3793" s="4">
        <v>184717730</v>
      </c>
      <c r="B3793" s="5">
        <v>45404.48159722222</v>
      </c>
      <c r="C3793" s="4" t="s">
        <v>13</v>
      </c>
      <c r="D3793" s="4">
        <v>0</v>
      </c>
      <c r="E3793" s="5">
        <v>45405.044629629629</v>
      </c>
      <c r="F3793" s="6" t="s">
        <v>53</v>
      </c>
      <c r="G3793" s="7">
        <v>8.3333333333333339E-4</v>
      </c>
      <c r="H3793" s="5">
        <v>45404.482430555552</v>
      </c>
      <c r="I3793" s="7">
        <v>5.710648148148148E-2</v>
      </c>
      <c r="J3793" s="6" t="s">
        <v>17</v>
      </c>
      <c r="K3793" s="4">
        <v>4</v>
      </c>
      <c r="L3793" s="4">
        <v>4</v>
      </c>
      <c r="M3793" s="6" t="s">
        <v>20</v>
      </c>
      <c r="N3793" s="6"/>
      <c r="O3793" s="6"/>
    </row>
    <row r="3794" spans="1:15" ht="13">
      <c r="A3794" s="4">
        <v>184718345</v>
      </c>
      <c r="B3794" s="5">
        <v>45404.483958333331</v>
      </c>
      <c r="C3794" s="4" t="s">
        <v>13</v>
      </c>
      <c r="D3794" s="4">
        <v>0</v>
      </c>
      <c r="E3794" s="5">
        <v>45405.177372685182</v>
      </c>
      <c r="F3794" s="6" t="s">
        <v>53</v>
      </c>
      <c r="G3794" s="7">
        <v>3.7847222222222223E-3</v>
      </c>
      <c r="H3794" s="5">
        <v>45404.487743055557</v>
      </c>
      <c r="I3794" s="7">
        <v>0.18878472222222223</v>
      </c>
      <c r="J3794" s="6" t="s">
        <v>17</v>
      </c>
      <c r="K3794" s="4">
        <v>5</v>
      </c>
      <c r="L3794" s="4">
        <v>5</v>
      </c>
      <c r="M3794" s="6" t="s">
        <v>41</v>
      </c>
      <c r="N3794" s="6"/>
      <c r="O3794" s="6"/>
    </row>
    <row r="3795" spans="1:15" ht="13">
      <c r="A3795" s="4">
        <v>184718349</v>
      </c>
      <c r="B3795" s="5">
        <v>45404.483969907407</v>
      </c>
      <c r="C3795" s="4" t="s">
        <v>19</v>
      </c>
      <c r="D3795" s="4">
        <v>0</v>
      </c>
      <c r="E3795" s="5">
        <v>45404.99496527778</v>
      </c>
      <c r="F3795" s="6" t="s">
        <v>53</v>
      </c>
      <c r="G3795" s="7">
        <v>9.4907407407407408E-4</v>
      </c>
      <c r="H3795" s="5">
        <v>45404.484918981485</v>
      </c>
      <c r="I3795" s="7">
        <v>7.2800925925925923E-3</v>
      </c>
      <c r="J3795" s="6" t="s">
        <v>17</v>
      </c>
      <c r="K3795" s="4">
        <v>2</v>
      </c>
      <c r="L3795" s="4">
        <v>1</v>
      </c>
      <c r="M3795" s="6" t="s">
        <v>54</v>
      </c>
      <c r="N3795" s="6"/>
      <c r="O3795" s="6"/>
    </row>
    <row r="3796" spans="1:15" ht="13">
      <c r="A3796" s="4">
        <v>184718812</v>
      </c>
      <c r="B3796" s="5">
        <v>45404.486041666663</v>
      </c>
      <c r="C3796" s="4" t="s">
        <v>13</v>
      </c>
      <c r="D3796" s="4">
        <v>0</v>
      </c>
      <c r="E3796" s="5">
        <v>45405.003009259257</v>
      </c>
      <c r="F3796" s="6" t="s">
        <v>73</v>
      </c>
      <c r="G3796" s="7">
        <v>5.6365740740740742E-3</v>
      </c>
      <c r="H3796" s="5">
        <v>45404.491678240738</v>
      </c>
      <c r="I3796" s="7">
        <v>9.5023148148148141E-3</v>
      </c>
      <c r="J3796" s="6" t="s">
        <v>17</v>
      </c>
      <c r="K3796" s="4">
        <v>2</v>
      </c>
      <c r="L3796" s="4">
        <v>3</v>
      </c>
      <c r="M3796" s="6" t="s">
        <v>32</v>
      </c>
      <c r="N3796" s="6"/>
      <c r="O3796" s="6"/>
    </row>
    <row r="3797" spans="1:15" ht="13">
      <c r="A3797" s="4">
        <v>184718818</v>
      </c>
      <c r="B3797" s="5">
        <v>45404.486064814817</v>
      </c>
      <c r="C3797" s="4" t="s">
        <v>13</v>
      </c>
      <c r="D3797" s="4">
        <v>0</v>
      </c>
      <c r="E3797" s="5">
        <v>45405.077418981484</v>
      </c>
      <c r="F3797" s="6" t="s">
        <v>53</v>
      </c>
      <c r="G3797" s="4">
        <v>0</v>
      </c>
      <c r="H3797" s="5">
        <f>B3797</f>
        <v>45404.486064814817</v>
      </c>
      <c r="I3797" s="7">
        <v>8.7858796296296296E-2</v>
      </c>
      <c r="J3797" s="6" t="s">
        <v>17</v>
      </c>
      <c r="K3797" s="4">
        <v>2</v>
      </c>
      <c r="L3797" s="4">
        <v>1</v>
      </c>
      <c r="M3797" s="6" t="s">
        <v>59</v>
      </c>
      <c r="N3797" s="6"/>
      <c r="O3797" s="6"/>
    </row>
    <row r="3798" spans="1:15" ht="13">
      <c r="A3798" s="4">
        <v>184719331</v>
      </c>
      <c r="B3798" s="5">
        <v>45404.488310185188</v>
      </c>
      <c r="C3798" s="4" t="s">
        <v>13</v>
      </c>
      <c r="D3798" s="4">
        <v>0</v>
      </c>
      <c r="E3798" s="5">
        <v>45405.003009259257</v>
      </c>
      <c r="F3798" s="6" t="s">
        <v>53</v>
      </c>
      <c r="G3798" s="7">
        <v>4.2824074074074075E-4</v>
      </c>
      <c r="H3798" s="5">
        <v>45404.488738425927</v>
      </c>
      <c r="I3798" s="7">
        <v>9.6064814814814815E-3</v>
      </c>
      <c r="J3798" s="6" t="s">
        <v>17</v>
      </c>
      <c r="K3798" s="4">
        <v>3</v>
      </c>
      <c r="L3798" s="4">
        <v>5</v>
      </c>
      <c r="M3798" s="6" t="s">
        <v>32</v>
      </c>
      <c r="N3798" s="6"/>
      <c r="O3798" s="6"/>
    </row>
    <row r="3799" spans="1:15" ht="13">
      <c r="A3799" s="4">
        <v>184720543</v>
      </c>
      <c r="B3799" s="5">
        <v>45404.492615740739</v>
      </c>
      <c r="C3799" s="4" t="s">
        <v>13</v>
      </c>
      <c r="D3799" s="4">
        <v>0</v>
      </c>
      <c r="E3799" s="5">
        <v>45405.061157407406</v>
      </c>
      <c r="F3799" s="6" t="s">
        <v>73</v>
      </c>
      <c r="G3799" s="7">
        <v>3.0671296296296297E-3</v>
      </c>
      <c r="H3799" s="5">
        <v>45404.495682870373</v>
      </c>
      <c r="I3799" s="7">
        <v>6.2638888888888883E-2</v>
      </c>
      <c r="J3799" s="6" t="s">
        <v>17</v>
      </c>
      <c r="K3799" s="4">
        <v>2</v>
      </c>
      <c r="L3799" s="4">
        <v>4</v>
      </c>
      <c r="M3799" s="6" t="s">
        <v>20</v>
      </c>
      <c r="N3799" s="6"/>
      <c r="O3799" s="6"/>
    </row>
    <row r="3800" spans="1:15" ht="13">
      <c r="A3800" s="4">
        <v>184721863</v>
      </c>
      <c r="B3800" s="5">
        <v>45404.498449074075</v>
      </c>
      <c r="C3800" s="4" t="s">
        <v>13</v>
      </c>
      <c r="D3800" s="4">
        <v>0</v>
      </c>
      <c r="E3800" s="5">
        <v>45405.003020833334</v>
      </c>
      <c r="F3800" s="6" t="s">
        <v>53</v>
      </c>
      <c r="G3800" s="7">
        <v>1.0185185185185184E-3</v>
      </c>
      <c r="H3800" s="5">
        <v>45404.499467592592</v>
      </c>
      <c r="I3800" s="7">
        <v>2.9861111111111113E-3</v>
      </c>
      <c r="J3800" s="6" t="s">
        <v>17</v>
      </c>
      <c r="K3800" s="4">
        <v>2</v>
      </c>
      <c r="L3800" s="4">
        <v>2</v>
      </c>
      <c r="M3800" s="6" t="s">
        <v>50</v>
      </c>
      <c r="N3800" s="6"/>
      <c r="O3800" s="6"/>
    </row>
    <row r="3801" spans="1:15" ht="13">
      <c r="A3801" s="4">
        <v>184723671</v>
      </c>
      <c r="B3801" s="5">
        <v>45404.504699074074</v>
      </c>
      <c r="C3801" s="4" t="s">
        <v>13</v>
      </c>
      <c r="D3801" s="4">
        <v>0</v>
      </c>
      <c r="E3801" s="5">
        <v>45405.019884259258</v>
      </c>
      <c r="F3801" s="6" t="s">
        <v>47</v>
      </c>
      <c r="G3801" s="7">
        <v>6.134259259259259E-4</v>
      </c>
      <c r="H3801" s="5">
        <v>45404.505312499998</v>
      </c>
      <c r="I3801" s="7">
        <v>6.9791666666666665E-3</v>
      </c>
      <c r="J3801" s="6" t="s">
        <v>17</v>
      </c>
      <c r="K3801" s="4">
        <v>2</v>
      </c>
      <c r="L3801" s="4">
        <v>2</v>
      </c>
      <c r="M3801" s="6" t="s">
        <v>70</v>
      </c>
      <c r="N3801" s="6"/>
      <c r="O3801" s="6"/>
    </row>
    <row r="3802" spans="1:15" ht="13">
      <c r="A3802" s="4">
        <v>184724629</v>
      </c>
      <c r="B3802" s="5">
        <v>45404.50880787037</v>
      </c>
      <c r="C3802" s="4" t="s">
        <v>13</v>
      </c>
      <c r="D3802" s="4">
        <v>0</v>
      </c>
      <c r="E3802" s="5">
        <v>45405.019884259258</v>
      </c>
      <c r="F3802" s="6" t="s">
        <v>73</v>
      </c>
      <c r="G3802" s="7">
        <v>7.291666666666667E-4</v>
      </c>
      <c r="H3802" s="5">
        <v>45404.50953703704</v>
      </c>
      <c r="I3802" s="7">
        <v>4.4212962962962964E-3</v>
      </c>
      <c r="J3802" s="6" t="s">
        <v>15</v>
      </c>
      <c r="K3802" s="4">
        <v>1</v>
      </c>
      <c r="L3802" s="4">
        <v>2</v>
      </c>
      <c r="M3802" s="6" t="s">
        <v>20</v>
      </c>
      <c r="N3802" s="6"/>
      <c r="O3802" s="6"/>
    </row>
    <row r="3803" spans="1:15" ht="13">
      <c r="A3803" s="4">
        <v>184724820</v>
      </c>
      <c r="B3803" s="5">
        <v>45404.509884259256</v>
      </c>
      <c r="C3803" s="4" t="s">
        <v>13</v>
      </c>
      <c r="D3803" s="4">
        <v>4</v>
      </c>
      <c r="E3803" s="5">
        <v>45405.028067129628</v>
      </c>
      <c r="F3803" s="6" t="s">
        <v>53</v>
      </c>
      <c r="G3803" s="7">
        <v>1.7476851851851852E-3</v>
      </c>
      <c r="H3803" s="5">
        <v>45404.511631944442</v>
      </c>
      <c r="I3803" s="7">
        <v>1.4398148148148148E-2</v>
      </c>
      <c r="J3803" s="6" t="s">
        <v>17</v>
      </c>
      <c r="K3803" s="4">
        <v>8</v>
      </c>
      <c r="L3803" s="4">
        <v>13</v>
      </c>
      <c r="M3803" s="6" t="s">
        <v>77</v>
      </c>
      <c r="N3803" s="6"/>
      <c r="O3803" s="6"/>
    </row>
    <row r="3804" spans="1:15" ht="13">
      <c r="A3804" s="4">
        <v>184725024</v>
      </c>
      <c r="B3804" s="5">
        <v>45404.51059027778</v>
      </c>
      <c r="C3804" s="4" t="s">
        <v>19</v>
      </c>
      <c r="D3804" s="4">
        <v>0</v>
      </c>
      <c r="E3804" s="5">
        <v>45405.036307870374</v>
      </c>
      <c r="F3804" s="6" t="s">
        <v>47</v>
      </c>
      <c r="G3804" s="7">
        <v>1.9328703703703704E-3</v>
      </c>
      <c r="H3804" s="5">
        <v>45404.512523148151</v>
      </c>
      <c r="I3804" s="7">
        <v>1.7766203703703704E-2</v>
      </c>
      <c r="J3804" s="6" t="s">
        <v>17</v>
      </c>
      <c r="K3804" s="4">
        <v>4</v>
      </c>
      <c r="L3804" s="4">
        <v>4</v>
      </c>
      <c r="M3804" s="6" t="s">
        <v>18</v>
      </c>
      <c r="N3804" s="6"/>
      <c r="O3804" s="6"/>
    </row>
    <row r="3805" spans="1:15" ht="13">
      <c r="A3805" s="4">
        <v>184726403</v>
      </c>
      <c r="B3805" s="5">
        <v>45404.515601851854</v>
      </c>
      <c r="C3805" s="4" t="s">
        <v>13</v>
      </c>
      <c r="D3805" s="4">
        <v>1</v>
      </c>
      <c r="E3805" s="5">
        <v>45405.24422453704</v>
      </c>
      <c r="F3805" s="6" t="s">
        <v>73</v>
      </c>
      <c r="G3805" s="7">
        <v>2.4305555555555556E-3</v>
      </c>
      <c r="H3805" s="5">
        <v>45404.51803240741</v>
      </c>
      <c r="I3805" s="7">
        <v>0.22576388888888888</v>
      </c>
      <c r="J3805" s="6" t="s">
        <v>17</v>
      </c>
      <c r="K3805" s="4">
        <v>3</v>
      </c>
      <c r="L3805" s="4">
        <v>6</v>
      </c>
      <c r="M3805" s="6" t="s">
        <v>41</v>
      </c>
      <c r="N3805" s="6"/>
      <c r="O3805" s="6"/>
    </row>
    <row r="3806" spans="1:15" ht="13">
      <c r="A3806" s="4">
        <v>184727260</v>
      </c>
      <c r="B3806" s="5">
        <v>45404.519201388888</v>
      </c>
      <c r="C3806" s="4" t="s">
        <v>13</v>
      </c>
      <c r="D3806" s="4">
        <v>0</v>
      </c>
      <c r="E3806" s="5">
        <v>45405.028067129628</v>
      </c>
      <c r="F3806" s="6" t="s">
        <v>53</v>
      </c>
      <c r="G3806" s="7">
        <v>1.1921296296296296E-3</v>
      </c>
      <c r="H3806" s="5">
        <v>45404.52039351852</v>
      </c>
      <c r="I3806" s="7">
        <v>3.0092592592592593E-3</v>
      </c>
      <c r="J3806" s="6" t="s">
        <v>17</v>
      </c>
      <c r="K3806" s="4">
        <v>2</v>
      </c>
      <c r="L3806" s="4">
        <v>2</v>
      </c>
      <c r="M3806" s="6" t="s">
        <v>20</v>
      </c>
      <c r="N3806" s="6"/>
      <c r="O3806" s="6"/>
    </row>
    <row r="3807" spans="1:15" ht="13">
      <c r="A3807" s="4">
        <v>184728341</v>
      </c>
      <c r="B3807" s="5">
        <v>45404.522986111115</v>
      </c>
      <c r="C3807" s="4" t="s">
        <v>13</v>
      </c>
      <c r="D3807" s="4">
        <v>1</v>
      </c>
      <c r="E3807" s="5">
        <v>45405.044641203705</v>
      </c>
      <c r="F3807" s="6" t="s">
        <v>47</v>
      </c>
      <c r="G3807" s="7">
        <v>2.5925925925925925E-3</v>
      </c>
      <c r="H3807" s="5">
        <v>45404.525578703702</v>
      </c>
      <c r="I3807" s="7">
        <v>2.1307870370370369E-2</v>
      </c>
      <c r="J3807" s="6" t="s">
        <v>17</v>
      </c>
      <c r="K3807" s="4">
        <v>3</v>
      </c>
      <c r="L3807" s="4">
        <v>3</v>
      </c>
      <c r="M3807" s="6" t="s">
        <v>16</v>
      </c>
      <c r="N3807" s="6"/>
      <c r="O3807" s="6"/>
    </row>
    <row r="3808" spans="1:15" ht="13">
      <c r="A3808" s="4">
        <v>184731190</v>
      </c>
      <c r="B3808" s="5">
        <v>45404.533113425925</v>
      </c>
      <c r="C3808" s="4" t="s">
        <v>19</v>
      </c>
      <c r="D3808" s="4">
        <v>1</v>
      </c>
      <c r="E3808" s="5">
        <v>45405.044641203705</v>
      </c>
      <c r="F3808" s="6" t="s">
        <v>53</v>
      </c>
      <c r="G3808" s="7">
        <v>7.6388888888888893E-4</v>
      </c>
      <c r="H3808" s="5">
        <v>45404.533877314818</v>
      </c>
      <c r="I3808" s="7">
        <v>6.099537037037037E-3</v>
      </c>
      <c r="J3808" s="6" t="s">
        <v>17</v>
      </c>
      <c r="K3808" s="4">
        <v>4</v>
      </c>
      <c r="L3808" s="4">
        <v>3</v>
      </c>
      <c r="M3808" s="6" t="s">
        <v>32</v>
      </c>
      <c r="N3808" s="6"/>
      <c r="O3808" s="6"/>
    </row>
    <row r="3809" spans="1:15" ht="13">
      <c r="A3809" s="4">
        <v>184731885</v>
      </c>
      <c r="B3809" s="5">
        <v>45404.535578703704</v>
      </c>
      <c r="C3809" s="4" t="s">
        <v>13</v>
      </c>
      <c r="D3809" s="4">
        <v>3</v>
      </c>
      <c r="E3809" s="5">
        <v>45405.110752314817</v>
      </c>
      <c r="F3809" s="6" t="s">
        <v>73</v>
      </c>
      <c r="G3809" s="7">
        <v>2.2800925925925927E-3</v>
      </c>
      <c r="H3809" s="5">
        <v>45404.537858796299</v>
      </c>
      <c r="I3809" s="7">
        <v>7.3553240740740738E-2</v>
      </c>
      <c r="J3809" s="6" t="s">
        <v>17</v>
      </c>
      <c r="K3809" s="4">
        <v>5</v>
      </c>
      <c r="L3809" s="4">
        <v>2</v>
      </c>
      <c r="M3809" s="6" t="s">
        <v>67</v>
      </c>
      <c r="N3809" s="6"/>
      <c r="O3809" s="6"/>
    </row>
    <row r="3810" spans="1:15" ht="13">
      <c r="A3810" s="4">
        <v>184731983</v>
      </c>
      <c r="B3810" s="5">
        <v>45404.535937499997</v>
      </c>
      <c r="C3810" s="4" t="s">
        <v>13</v>
      </c>
      <c r="D3810" s="4">
        <v>0</v>
      </c>
      <c r="E3810" s="5">
        <v>45405.319513888891</v>
      </c>
      <c r="F3810" s="6" t="s">
        <v>47</v>
      </c>
      <c r="G3810" s="7">
        <v>4.1666666666666666E-3</v>
      </c>
      <c r="H3810" s="5">
        <v>45404.54010416667</v>
      </c>
      <c r="I3810" s="7">
        <v>0.27712962962962961</v>
      </c>
      <c r="J3810" s="6" t="s">
        <v>17</v>
      </c>
      <c r="K3810" s="4">
        <v>5</v>
      </c>
      <c r="L3810" s="4">
        <v>6</v>
      </c>
      <c r="M3810" s="6" t="s">
        <v>70</v>
      </c>
      <c r="N3810" s="6"/>
      <c r="O3810" s="6"/>
    </row>
    <row r="3811" spans="1:15" ht="13">
      <c r="A3811" s="4">
        <v>184732563</v>
      </c>
      <c r="B3811" s="5">
        <v>45404.537743055553</v>
      </c>
      <c r="C3811" s="4" t="s">
        <v>13</v>
      </c>
      <c r="D3811" s="4">
        <v>1</v>
      </c>
      <c r="E3811" s="5">
        <v>45405.152372685188</v>
      </c>
      <c r="F3811" s="6" t="s">
        <v>53</v>
      </c>
      <c r="G3811" s="7">
        <v>1.2962962962962963E-3</v>
      </c>
      <c r="H3811" s="5">
        <v>45404.539039351854</v>
      </c>
      <c r="I3811" s="7">
        <v>3.5810185185185188E-2</v>
      </c>
      <c r="J3811" s="6" t="s">
        <v>17</v>
      </c>
      <c r="K3811" s="4">
        <v>3</v>
      </c>
      <c r="L3811" s="4">
        <v>5</v>
      </c>
      <c r="M3811" s="6" t="s">
        <v>20</v>
      </c>
      <c r="N3811" s="6"/>
      <c r="O3811" s="6"/>
    </row>
    <row r="3812" spans="1:15" ht="13">
      <c r="A3812" s="4">
        <v>184733254</v>
      </c>
      <c r="B3812" s="5">
        <v>45404.540289351855</v>
      </c>
      <c r="C3812" s="4" t="s">
        <v>13</v>
      </c>
      <c r="D3812" s="4">
        <v>1</v>
      </c>
      <c r="E3812" s="5">
        <v>45405.069224537037</v>
      </c>
      <c r="F3812" s="6" t="s">
        <v>73</v>
      </c>
      <c r="G3812" s="7">
        <v>1.5856481481481481E-3</v>
      </c>
      <c r="H3812" s="5">
        <v>45404.542372685188</v>
      </c>
      <c r="I3812" s="7">
        <v>2.3078703703703702E-2</v>
      </c>
      <c r="J3812" s="6" t="s">
        <v>17</v>
      </c>
      <c r="K3812" s="4">
        <v>3</v>
      </c>
      <c r="L3812" s="4">
        <v>6</v>
      </c>
      <c r="M3812" s="6" t="s">
        <v>67</v>
      </c>
      <c r="N3812" s="6"/>
      <c r="O3812" s="6"/>
    </row>
    <row r="3813" spans="1:15" ht="13">
      <c r="A3813" s="4">
        <v>184733934</v>
      </c>
      <c r="B3813" s="5">
        <v>45404.542349537034</v>
      </c>
      <c r="C3813" s="4" t="s">
        <v>13</v>
      </c>
      <c r="D3813" s="4">
        <v>0</v>
      </c>
      <c r="E3813" s="5">
        <v>45405.160752314812</v>
      </c>
      <c r="F3813" s="6" t="s">
        <v>47</v>
      </c>
      <c r="G3813" s="7">
        <v>1.25E-3</v>
      </c>
      <c r="H3813" s="5">
        <v>45404.5466087963</v>
      </c>
      <c r="I3813" s="7">
        <v>0.11728009259259259</v>
      </c>
      <c r="J3813" s="6" t="s">
        <v>17</v>
      </c>
      <c r="K3813" s="4">
        <v>9</v>
      </c>
      <c r="L3813" s="4">
        <v>8</v>
      </c>
      <c r="M3813" s="6" t="s">
        <v>61</v>
      </c>
      <c r="N3813" s="6"/>
      <c r="O3813" s="6"/>
    </row>
    <row r="3814" spans="1:15" ht="13">
      <c r="A3814" s="4">
        <v>184736661</v>
      </c>
      <c r="B3814" s="5">
        <v>45404.551562499997</v>
      </c>
      <c r="C3814" s="4" t="s">
        <v>13</v>
      </c>
      <c r="D3814" s="4">
        <v>0</v>
      </c>
      <c r="E3814" s="5">
        <v>45405.110763888886</v>
      </c>
      <c r="F3814" s="6" t="s">
        <v>53</v>
      </c>
      <c r="G3814" s="7">
        <v>1.6666666666666668E-3</v>
      </c>
      <c r="H3814" s="5">
        <v>45404.553229166668</v>
      </c>
      <c r="I3814" s="7">
        <v>5.8680555555555555E-2</v>
      </c>
      <c r="J3814" s="6" t="s">
        <v>17</v>
      </c>
      <c r="K3814" s="4">
        <v>3</v>
      </c>
      <c r="L3814" s="4">
        <v>2</v>
      </c>
      <c r="M3814" s="6" t="s">
        <v>70</v>
      </c>
      <c r="N3814" s="6"/>
      <c r="O3814" s="6"/>
    </row>
    <row r="3815" spans="1:15" ht="13">
      <c r="A3815" s="4">
        <v>184736909</v>
      </c>
      <c r="B3815" s="5">
        <v>45404.552233796298</v>
      </c>
      <c r="C3815" s="4" t="s">
        <v>13</v>
      </c>
      <c r="D3815" s="4">
        <v>0</v>
      </c>
      <c r="E3815" s="5">
        <v>45405.061157407406</v>
      </c>
      <c r="F3815" s="6" t="s">
        <v>73</v>
      </c>
      <c r="G3815" s="7">
        <v>2.627314814814815E-3</v>
      </c>
      <c r="H3815" s="5">
        <v>45404.554861111108</v>
      </c>
      <c r="I3815" s="7">
        <v>2.8356481481481483E-3</v>
      </c>
      <c r="J3815" s="6" t="s">
        <v>15</v>
      </c>
      <c r="K3815" s="4">
        <v>1</v>
      </c>
      <c r="L3815" s="4">
        <v>1</v>
      </c>
      <c r="M3815" s="6" t="s">
        <v>56</v>
      </c>
      <c r="N3815" s="6"/>
      <c r="O3815" s="6"/>
    </row>
    <row r="3816" spans="1:15" ht="13">
      <c r="A3816" s="4">
        <v>184737383</v>
      </c>
      <c r="B3816" s="5">
        <v>45404.553495370368</v>
      </c>
      <c r="C3816" s="4" t="s">
        <v>13</v>
      </c>
      <c r="D3816" s="4">
        <v>2</v>
      </c>
      <c r="E3816" s="5">
        <v>45433.521377314813</v>
      </c>
      <c r="F3816" s="6" t="s">
        <v>104</v>
      </c>
      <c r="G3816" s="7">
        <v>2.6041666666666665E-3</v>
      </c>
      <c r="H3816" s="5">
        <v>45404.55609953704</v>
      </c>
      <c r="I3816" s="7">
        <v>0</v>
      </c>
      <c r="J3816" s="6"/>
      <c r="K3816" s="4">
        <v>8</v>
      </c>
      <c r="L3816" s="4">
        <v>6</v>
      </c>
      <c r="M3816" s="6" t="s">
        <v>30</v>
      </c>
      <c r="N3816" s="6"/>
      <c r="O3816" s="6"/>
    </row>
    <row r="3817" spans="1:15" ht="13">
      <c r="A3817" s="4">
        <v>184737933</v>
      </c>
      <c r="B3817" s="5">
        <v>45404.555150462962</v>
      </c>
      <c r="C3817" s="4" t="s">
        <v>13</v>
      </c>
      <c r="D3817" s="4">
        <v>0</v>
      </c>
      <c r="E3817" s="5">
        <v>45405.194189814814</v>
      </c>
      <c r="F3817" s="6" t="s">
        <v>53</v>
      </c>
      <c r="G3817" s="7">
        <v>1.0995370370370371E-3</v>
      </c>
      <c r="H3817" s="5">
        <v>45404.556250000001</v>
      </c>
      <c r="I3817" s="7">
        <v>0.13068287037037038</v>
      </c>
      <c r="J3817" s="6" t="s">
        <v>17</v>
      </c>
      <c r="K3817" s="4">
        <v>8</v>
      </c>
      <c r="L3817" s="4">
        <v>7</v>
      </c>
      <c r="M3817" s="6" t="s">
        <v>41</v>
      </c>
      <c r="N3817" s="6"/>
      <c r="O3817" s="6"/>
    </row>
    <row r="3818" spans="1:15" ht="13">
      <c r="A3818" s="4">
        <v>184737934</v>
      </c>
      <c r="B3818" s="5">
        <v>45404.555150462962</v>
      </c>
      <c r="C3818" s="4" t="s">
        <v>19</v>
      </c>
      <c r="D3818" s="4">
        <v>0</v>
      </c>
      <c r="E3818" s="5">
        <v>45405.061168981483</v>
      </c>
      <c r="F3818" s="6" t="s">
        <v>73</v>
      </c>
      <c r="G3818" s="7">
        <v>6.4814814814814813E-4</v>
      </c>
      <c r="H3818" s="5">
        <v>45404.555798611109</v>
      </c>
      <c r="I3818" s="7">
        <v>1.5046296296296296E-3</v>
      </c>
      <c r="J3818" s="6" t="s">
        <v>15</v>
      </c>
      <c r="K3818" s="4">
        <v>1</v>
      </c>
      <c r="L3818" s="4">
        <v>2</v>
      </c>
      <c r="M3818" s="6" t="s">
        <v>56</v>
      </c>
      <c r="N3818" s="6"/>
      <c r="O3818" s="6"/>
    </row>
    <row r="3819" spans="1:15" ht="13">
      <c r="A3819" s="4">
        <v>184738393</v>
      </c>
      <c r="B3819" s="5">
        <v>45404.556597222225</v>
      </c>
      <c r="C3819" s="4" t="s">
        <v>13</v>
      </c>
      <c r="D3819" s="4">
        <v>4</v>
      </c>
      <c r="E3819" s="5">
        <v>45405.185729166667</v>
      </c>
      <c r="F3819" s="6" t="s">
        <v>47</v>
      </c>
      <c r="G3819" s="7">
        <v>8.3333333333333339E-4</v>
      </c>
      <c r="H3819" s="5">
        <v>45404.558946759258</v>
      </c>
      <c r="I3819" s="7">
        <v>0.12138888888888889</v>
      </c>
      <c r="J3819" s="6" t="s">
        <v>17</v>
      </c>
      <c r="K3819" s="4">
        <v>9</v>
      </c>
      <c r="L3819" s="4">
        <v>13</v>
      </c>
      <c r="M3819" s="6" t="s">
        <v>81</v>
      </c>
      <c r="N3819" s="6"/>
      <c r="O3819" s="6"/>
    </row>
    <row r="3820" spans="1:15" ht="13">
      <c r="A3820" s="4">
        <v>184739912</v>
      </c>
      <c r="B3820" s="5">
        <v>45404.561030092591</v>
      </c>
      <c r="C3820" s="4" t="s">
        <v>13</v>
      </c>
      <c r="D3820" s="4">
        <v>0</v>
      </c>
      <c r="E3820" s="5">
        <v>45405.069224537037</v>
      </c>
      <c r="F3820" s="6" t="s">
        <v>53</v>
      </c>
      <c r="G3820" s="7">
        <v>8.1018518518518516E-4</v>
      </c>
      <c r="H3820" s="5">
        <v>45404.561840277776</v>
      </c>
      <c r="I3820" s="7">
        <v>2.7662037037037039E-3</v>
      </c>
      <c r="J3820" s="6" t="s">
        <v>17</v>
      </c>
      <c r="K3820" s="4">
        <v>2</v>
      </c>
      <c r="L3820" s="4">
        <v>1</v>
      </c>
      <c r="M3820" s="6" t="s">
        <v>20</v>
      </c>
      <c r="N3820" s="6"/>
      <c r="O3820" s="6"/>
    </row>
    <row r="3821" spans="1:15" ht="13">
      <c r="A3821" s="4">
        <v>184739921</v>
      </c>
      <c r="B3821" s="5">
        <v>45404.56108796296</v>
      </c>
      <c r="C3821" s="4" t="s">
        <v>23</v>
      </c>
      <c r="D3821" s="4">
        <v>3</v>
      </c>
      <c r="E3821" s="5">
        <v>45404.627592592595</v>
      </c>
      <c r="F3821" s="6" t="s">
        <v>47</v>
      </c>
      <c r="G3821" s="5" t="s">
        <v>24</v>
      </c>
      <c r="H3821" s="5" t="s">
        <v>24</v>
      </c>
      <c r="I3821" s="7">
        <v>1.2731481481481483E-3</v>
      </c>
      <c r="J3821" s="6" t="s">
        <v>17</v>
      </c>
      <c r="K3821" s="4">
        <v>0</v>
      </c>
      <c r="L3821" s="4">
        <v>1</v>
      </c>
      <c r="M3821" s="6" t="s">
        <v>90</v>
      </c>
      <c r="N3821" s="6"/>
      <c r="O3821" s="6"/>
    </row>
    <row r="3822" spans="1:15" ht="13">
      <c r="A3822" s="4">
        <v>184741271</v>
      </c>
      <c r="B3822" s="5">
        <v>45404.565370370372</v>
      </c>
      <c r="C3822" s="4" t="s">
        <v>13</v>
      </c>
      <c r="D3822" s="4">
        <v>0</v>
      </c>
      <c r="E3822" s="5">
        <v>45405.069236111114</v>
      </c>
      <c r="F3822" s="6" t="s">
        <v>73</v>
      </c>
      <c r="G3822" s="7">
        <v>2.8356481481481483E-3</v>
      </c>
      <c r="H3822" s="5">
        <v>45404.568206018521</v>
      </c>
      <c r="I3822" s="7">
        <v>2.9976851851851853E-3</v>
      </c>
      <c r="J3822" s="6" t="s">
        <v>15</v>
      </c>
      <c r="K3822" s="4">
        <v>1</v>
      </c>
      <c r="L3822" s="4">
        <v>1</v>
      </c>
      <c r="M3822" s="6" t="s">
        <v>32</v>
      </c>
      <c r="N3822" s="6"/>
      <c r="O3822" s="6"/>
    </row>
    <row r="3823" spans="1:15" ht="13">
      <c r="A3823" s="4">
        <v>184741658</v>
      </c>
      <c r="B3823" s="5">
        <v>45404.566574074073</v>
      </c>
      <c r="C3823" s="4" t="s">
        <v>13</v>
      </c>
      <c r="D3823" s="4">
        <v>2</v>
      </c>
      <c r="E3823" s="5">
        <v>45405.219328703701</v>
      </c>
      <c r="F3823" s="6" t="s">
        <v>47</v>
      </c>
      <c r="G3823" s="7">
        <v>3.6574074074074074E-3</v>
      </c>
      <c r="H3823" s="5">
        <v>45404.570231481484</v>
      </c>
      <c r="I3823" s="7">
        <v>0.14754629629629629</v>
      </c>
      <c r="J3823" s="6" t="s">
        <v>17</v>
      </c>
      <c r="K3823" s="4">
        <v>8</v>
      </c>
      <c r="L3823" s="4">
        <v>6</v>
      </c>
      <c r="M3823" s="6" t="s">
        <v>33</v>
      </c>
      <c r="N3823" s="6"/>
      <c r="O3823" s="6"/>
    </row>
    <row r="3824" spans="1:15" ht="13">
      <c r="A3824" s="4">
        <v>184742748</v>
      </c>
      <c r="B3824" s="5">
        <v>45404.57</v>
      </c>
      <c r="C3824" s="4" t="s">
        <v>13</v>
      </c>
      <c r="D3824" s="4">
        <v>2</v>
      </c>
      <c r="E3824" s="5">
        <v>45405.119212962964</v>
      </c>
      <c r="F3824" s="6" t="s">
        <v>53</v>
      </c>
      <c r="G3824" s="7">
        <v>2.0833333333333335E-4</v>
      </c>
      <c r="H3824" s="5">
        <v>45404.570648148147</v>
      </c>
      <c r="I3824" s="7">
        <v>4.6608796296296294E-2</v>
      </c>
      <c r="J3824" s="6" t="s">
        <v>17</v>
      </c>
      <c r="K3824" s="4">
        <v>5</v>
      </c>
      <c r="L3824" s="4">
        <v>6</v>
      </c>
      <c r="M3824" s="6" t="s">
        <v>72</v>
      </c>
      <c r="N3824" s="6"/>
      <c r="O3824" s="6"/>
    </row>
    <row r="3825" spans="1:15" ht="13">
      <c r="A3825" s="4">
        <v>184743240</v>
      </c>
      <c r="B3825" s="5">
        <v>45404.571851851855</v>
      </c>
      <c r="C3825" s="4" t="s">
        <v>19</v>
      </c>
      <c r="D3825" s="4">
        <v>0</v>
      </c>
      <c r="E3825" s="5">
        <v>45405.085787037038</v>
      </c>
      <c r="F3825" s="6" t="s">
        <v>73</v>
      </c>
      <c r="G3825" s="7">
        <v>5.6481481481481478E-3</v>
      </c>
      <c r="H3825" s="5">
        <v>45404.577499999999</v>
      </c>
      <c r="I3825" s="7">
        <v>8.0439814814814818E-3</v>
      </c>
      <c r="J3825" s="6" t="s">
        <v>15</v>
      </c>
      <c r="K3825" s="4">
        <v>1</v>
      </c>
      <c r="L3825" s="4">
        <v>2</v>
      </c>
      <c r="M3825" s="6" t="s">
        <v>72</v>
      </c>
      <c r="N3825" s="6"/>
      <c r="O3825" s="6"/>
    </row>
    <row r="3826" spans="1:15" ht="13">
      <c r="A3826" s="4">
        <v>184743611</v>
      </c>
      <c r="B3826" s="5">
        <v>45404.57304398148</v>
      </c>
      <c r="C3826" s="4" t="s">
        <v>13</v>
      </c>
      <c r="D3826" s="4">
        <v>0</v>
      </c>
      <c r="E3826" s="5">
        <v>45405.085798611108</v>
      </c>
      <c r="F3826" s="6" t="s">
        <v>47</v>
      </c>
      <c r="G3826" s="7">
        <v>1.5162037037037036E-3</v>
      </c>
      <c r="H3826" s="5">
        <v>45404.574560185189</v>
      </c>
      <c r="I3826" s="7">
        <v>5.3819444444444444E-3</v>
      </c>
      <c r="J3826" s="6" t="s">
        <v>15</v>
      </c>
      <c r="K3826" s="4">
        <v>1</v>
      </c>
      <c r="L3826" s="4">
        <v>1</v>
      </c>
      <c r="M3826" s="6" t="s">
        <v>20</v>
      </c>
      <c r="N3826" s="6"/>
      <c r="O3826" s="6"/>
    </row>
    <row r="3827" spans="1:15" ht="13">
      <c r="A3827" s="4">
        <v>184744811</v>
      </c>
      <c r="B3827" s="5">
        <v>45404.576944444445</v>
      </c>
      <c r="C3827" s="4" t="s">
        <v>13</v>
      </c>
      <c r="D3827" s="4">
        <v>0</v>
      </c>
      <c r="E3827" s="5">
        <v>45405.094224537039</v>
      </c>
      <c r="F3827" s="6" t="s">
        <v>53</v>
      </c>
      <c r="G3827" s="7">
        <v>2.3495370370370371E-3</v>
      </c>
      <c r="H3827" s="5">
        <v>45404.579293981478</v>
      </c>
      <c r="I3827" s="7">
        <v>1.2685185185185185E-2</v>
      </c>
      <c r="J3827" s="6" t="s">
        <v>17</v>
      </c>
      <c r="K3827" s="4">
        <v>3</v>
      </c>
      <c r="L3827" s="4">
        <v>3</v>
      </c>
      <c r="M3827" s="6" t="s">
        <v>18</v>
      </c>
      <c r="N3827" s="6"/>
      <c r="O3827" s="6"/>
    </row>
    <row r="3828" spans="1:15" ht="13">
      <c r="A3828" s="4">
        <v>184745022</v>
      </c>
      <c r="B3828" s="5">
        <v>45404.577881944446</v>
      </c>
      <c r="C3828" s="4" t="s">
        <v>23</v>
      </c>
      <c r="D3828" s="4">
        <v>0</v>
      </c>
      <c r="E3828" s="5">
        <v>45404.611342592594</v>
      </c>
      <c r="F3828" s="6" t="s">
        <v>73</v>
      </c>
      <c r="G3828" s="5" t="s">
        <v>24</v>
      </c>
      <c r="H3828" s="5" t="s">
        <v>24</v>
      </c>
      <c r="I3828" s="7">
        <v>3.3460648148148149E-2</v>
      </c>
      <c r="J3828" s="6" t="s">
        <v>17</v>
      </c>
      <c r="K3828" s="4">
        <v>0</v>
      </c>
      <c r="L3828" s="4">
        <v>1</v>
      </c>
      <c r="M3828" s="6"/>
      <c r="N3828" s="6"/>
      <c r="O3828" s="6"/>
    </row>
    <row r="3829" spans="1:15" ht="13">
      <c r="A3829" s="4">
        <v>184745044</v>
      </c>
      <c r="B3829" s="5">
        <v>45404.577916666669</v>
      </c>
      <c r="C3829" s="4" t="s">
        <v>13</v>
      </c>
      <c r="D3829" s="4">
        <v>1</v>
      </c>
      <c r="E3829" s="5">
        <v>45405.361562500002</v>
      </c>
      <c r="F3829" s="6" t="s">
        <v>73</v>
      </c>
      <c r="G3829" s="7">
        <v>4.2245370370370371E-3</v>
      </c>
      <c r="H3829" s="5">
        <v>45404.582141203704</v>
      </c>
      <c r="I3829" s="7">
        <v>0.27761574074074075</v>
      </c>
      <c r="J3829" s="6" t="s">
        <v>17</v>
      </c>
      <c r="K3829" s="4">
        <v>4</v>
      </c>
      <c r="L3829" s="4">
        <v>5</v>
      </c>
      <c r="M3829" s="6" t="s">
        <v>28</v>
      </c>
      <c r="N3829" s="6"/>
      <c r="O3829" s="6"/>
    </row>
    <row r="3830" spans="1:15" ht="13">
      <c r="A3830" s="4">
        <v>184745215</v>
      </c>
      <c r="B3830" s="5">
        <v>45404.578368055554</v>
      </c>
      <c r="C3830" s="4" t="s">
        <v>13</v>
      </c>
      <c r="D3830" s="4">
        <v>0</v>
      </c>
      <c r="E3830" s="5">
        <v>45405.085798611108</v>
      </c>
      <c r="F3830" s="6" t="s">
        <v>47</v>
      </c>
      <c r="G3830" s="5" t="s">
        <v>24</v>
      </c>
      <c r="H3830" s="5" t="s">
        <v>24</v>
      </c>
      <c r="I3830" s="7">
        <v>1.6435185185185185E-3</v>
      </c>
      <c r="J3830" s="6" t="s">
        <v>17</v>
      </c>
      <c r="K3830" s="4">
        <v>0</v>
      </c>
      <c r="L3830" s="4">
        <v>2</v>
      </c>
      <c r="M3830" s="6" t="s">
        <v>51</v>
      </c>
      <c r="N3830" s="6"/>
      <c r="O3830" s="6"/>
    </row>
    <row r="3831" spans="1:15" ht="13">
      <c r="A3831" s="4">
        <v>184745287</v>
      </c>
      <c r="B3831" s="5">
        <v>45404.578703703701</v>
      </c>
      <c r="C3831" s="4" t="s">
        <v>13</v>
      </c>
      <c r="D3831" s="4">
        <v>1</v>
      </c>
      <c r="E3831" s="5">
        <v>45405.327881944446</v>
      </c>
      <c r="F3831" s="6" t="s">
        <v>53</v>
      </c>
      <c r="G3831" s="7">
        <v>9.4907407407407408E-4</v>
      </c>
      <c r="H3831" s="5">
        <v>45404.579652777778</v>
      </c>
      <c r="I3831" s="7">
        <v>0.24187500000000001</v>
      </c>
      <c r="J3831" s="6" t="s">
        <v>17</v>
      </c>
      <c r="K3831" s="4">
        <v>6</v>
      </c>
      <c r="L3831" s="4">
        <v>6</v>
      </c>
      <c r="M3831" s="6" t="s">
        <v>45</v>
      </c>
      <c r="N3831" s="6"/>
      <c r="O3831" s="6"/>
    </row>
    <row r="3832" spans="1:15" ht="13">
      <c r="A3832" s="4">
        <v>184745380</v>
      </c>
      <c r="B3832" s="5">
        <v>45404.579155092593</v>
      </c>
      <c r="C3832" s="4" t="s">
        <v>23</v>
      </c>
      <c r="D3832" s="4">
        <v>0</v>
      </c>
      <c r="E3832" s="5">
        <v>45405.110763888886</v>
      </c>
      <c r="F3832" s="6" t="s">
        <v>47</v>
      </c>
      <c r="G3832" s="5" t="s">
        <v>24</v>
      </c>
      <c r="H3832" s="5" t="s">
        <v>24</v>
      </c>
      <c r="I3832" s="7">
        <v>2.3553240740740739E-2</v>
      </c>
      <c r="J3832" s="6" t="s">
        <v>17</v>
      </c>
      <c r="K3832" s="4">
        <v>0</v>
      </c>
      <c r="L3832" s="4">
        <v>1</v>
      </c>
      <c r="M3832" s="6" t="s">
        <v>58</v>
      </c>
      <c r="N3832" s="6"/>
      <c r="O3832" s="6"/>
    </row>
    <row r="3833" spans="1:15" ht="13">
      <c r="A3833" s="4">
        <v>184745415</v>
      </c>
      <c r="B3833" s="5">
        <v>45404.579270833332</v>
      </c>
      <c r="C3833" s="4" t="s">
        <v>13</v>
      </c>
      <c r="D3833" s="4">
        <v>1</v>
      </c>
      <c r="E3833" s="5">
        <v>45405.110763888886</v>
      </c>
      <c r="F3833" s="6" t="s">
        <v>73</v>
      </c>
      <c r="G3833" s="7">
        <v>5.5787037037037038E-3</v>
      </c>
      <c r="H3833" s="5">
        <v>45404.584849537037</v>
      </c>
      <c r="I3833" s="7">
        <v>3.0358796296296297E-2</v>
      </c>
      <c r="J3833" s="6" t="s">
        <v>17</v>
      </c>
      <c r="K3833" s="4">
        <v>2</v>
      </c>
      <c r="L3833" s="4">
        <v>4</v>
      </c>
      <c r="M3833" s="6" t="s">
        <v>35</v>
      </c>
      <c r="N3833" s="6"/>
      <c r="O3833" s="6"/>
    </row>
    <row r="3834" spans="1:15" ht="13">
      <c r="A3834" s="4">
        <v>184745479</v>
      </c>
      <c r="B3834" s="5">
        <v>45404.579502314817</v>
      </c>
      <c r="C3834" s="4" t="s">
        <v>13</v>
      </c>
      <c r="D3834" s="4">
        <v>0</v>
      </c>
      <c r="E3834" s="5">
        <v>45405.110775462963</v>
      </c>
      <c r="F3834" s="6" t="s">
        <v>47</v>
      </c>
      <c r="G3834" s="7">
        <v>3.2407407407407406E-4</v>
      </c>
      <c r="H3834" s="5">
        <v>45404.579826388886</v>
      </c>
      <c r="I3834" s="7">
        <v>2.3078703703703702E-2</v>
      </c>
      <c r="J3834" s="6" t="s">
        <v>15</v>
      </c>
      <c r="K3834" s="4">
        <v>1</v>
      </c>
      <c r="L3834" s="4">
        <v>1</v>
      </c>
      <c r="M3834" s="6" t="s">
        <v>20</v>
      </c>
      <c r="N3834" s="6"/>
      <c r="O3834" s="6"/>
    </row>
    <row r="3835" spans="1:15" ht="13">
      <c r="A3835" s="4">
        <v>184746547</v>
      </c>
      <c r="B3835" s="5">
        <v>45404.583067129628</v>
      </c>
      <c r="C3835" s="4" t="s">
        <v>13</v>
      </c>
      <c r="D3835" s="4">
        <v>0</v>
      </c>
      <c r="E3835" s="5">
        <v>45405.152384259258</v>
      </c>
      <c r="F3835" s="6" t="s">
        <v>53</v>
      </c>
      <c r="G3835" s="7">
        <v>8.6805555555555551E-4</v>
      </c>
      <c r="H3835" s="5">
        <v>45404.583935185183</v>
      </c>
      <c r="I3835" s="7">
        <v>1.7256944444444443E-2</v>
      </c>
      <c r="J3835" s="6" t="s">
        <v>15</v>
      </c>
      <c r="K3835" s="4">
        <v>1</v>
      </c>
      <c r="L3835" s="4">
        <v>3</v>
      </c>
      <c r="M3835" s="6" t="s">
        <v>69</v>
      </c>
      <c r="N3835" s="6"/>
      <c r="O3835" s="6"/>
    </row>
    <row r="3836" spans="1:15" ht="13">
      <c r="A3836" s="4">
        <v>184747020</v>
      </c>
      <c r="B3836" s="5">
        <v>45404.584386574075</v>
      </c>
      <c r="C3836" s="4" t="s">
        <v>13</v>
      </c>
      <c r="D3836" s="4">
        <v>4</v>
      </c>
      <c r="E3836" s="5">
        <v>45405.202569444446</v>
      </c>
      <c r="F3836" s="6" t="s">
        <v>53</v>
      </c>
      <c r="G3836" s="7">
        <v>2.476851851851852E-3</v>
      </c>
      <c r="H3836" s="5">
        <v>45404.586863425924</v>
      </c>
      <c r="I3836" s="7">
        <v>0.11668981481481482</v>
      </c>
      <c r="J3836" s="6" t="s">
        <v>17</v>
      </c>
      <c r="K3836" s="4">
        <v>4</v>
      </c>
      <c r="L3836" s="4">
        <v>8</v>
      </c>
      <c r="M3836" s="6" t="s">
        <v>86</v>
      </c>
      <c r="N3836" s="6"/>
      <c r="O3836" s="6"/>
    </row>
    <row r="3837" spans="1:15" ht="13">
      <c r="A3837" s="4">
        <v>184747199</v>
      </c>
      <c r="B3837" s="5">
        <v>45404.584965277776</v>
      </c>
      <c r="C3837" s="4" t="s">
        <v>13</v>
      </c>
      <c r="D3837" s="4">
        <v>0</v>
      </c>
      <c r="E3837" s="5">
        <v>45405.110775462963</v>
      </c>
      <c r="F3837" s="6" t="s">
        <v>47</v>
      </c>
      <c r="G3837" s="7">
        <v>2.4305555555555555E-4</v>
      </c>
      <c r="H3837" s="5">
        <v>45404.58520833333</v>
      </c>
      <c r="I3837" s="7">
        <v>2.5000000000000001E-3</v>
      </c>
      <c r="J3837" s="6" t="s">
        <v>17</v>
      </c>
      <c r="K3837" s="4">
        <v>3</v>
      </c>
      <c r="L3837" s="4">
        <v>2</v>
      </c>
      <c r="M3837" s="6" t="s">
        <v>32</v>
      </c>
      <c r="N3837" s="6"/>
      <c r="O3837" s="6"/>
    </row>
    <row r="3838" spans="1:15" ht="13">
      <c r="A3838" s="4">
        <v>184748290</v>
      </c>
      <c r="B3838" s="5">
        <v>45404.588425925926</v>
      </c>
      <c r="C3838" s="4" t="s">
        <v>23</v>
      </c>
      <c r="D3838" s="4">
        <v>0</v>
      </c>
      <c r="E3838" s="5">
        <v>45405.094236111108</v>
      </c>
      <c r="F3838" s="6" t="s">
        <v>53</v>
      </c>
      <c r="G3838" s="5" t="s">
        <v>24</v>
      </c>
      <c r="H3838" s="5" t="s">
        <v>24</v>
      </c>
      <c r="I3838" s="7">
        <v>2.488425925925926E-3</v>
      </c>
      <c r="J3838" s="6" t="s">
        <v>17</v>
      </c>
      <c r="K3838" s="4">
        <v>0</v>
      </c>
      <c r="L3838" s="4">
        <v>1</v>
      </c>
      <c r="M3838" s="6" t="s">
        <v>25</v>
      </c>
      <c r="N3838" s="6"/>
      <c r="O3838" s="6"/>
    </row>
    <row r="3839" spans="1:15" ht="13">
      <c r="A3839" s="4">
        <v>184749486</v>
      </c>
      <c r="B3839" s="5">
        <v>45404.592581018522</v>
      </c>
      <c r="C3839" s="4" t="s">
        <v>13</v>
      </c>
      <c r="D3839" s="4">
        <v>0</v>
      </c>
      <c r="E3839" s="5">
        <v>45405.102384259262</v>
      </c>
      <c r="F3839" s="6" t="s">
        <v>53</v>
      </c>
      <c r="G3839" s="7">
        <v>1.0995370370370371E-3</v>
      </c>
      <c r="H3839" s="5">
        <v>45404.593680555554</v>
      </c>
      <c r="I3839" s="7">
        <v>3.7962962962962963E-3</v>
      </c>
      <c r="J3839" s="6" t="s">
        <v>17</v>
      </c>
      <c r="K3839" s="4">
        <v>3</v>
      </c>
      <c r="L3839" s="4">
        <v>4</v>
      </c>
      <c r="M3839" s="6" t="s">
        <v>18</v>
      </c>
      <c r="N3839" s="6"/>
      <c r="O3839" s="6"/>
    </row>
    <row r="3840" spans="1:15" ht="13">
      <c r="A3840" s="4">
        <v>184750360</v>
      </c>
      <c r="B3840" s="5">
        <v>45404.595300925925</v>
      </c>
      <c r="C3840" s="4" t="s">
        <v>13</v>
      </c>
      <c r="D3840" s="4">
        <v>0</v>
      </c>
      <c r="E3840" s="5">
        <v>45405.102395833332</v>
      </c>
      <c r="F3840" s="6" t="s">
        <v>73</v>
      </c>
      <c r="G3840" s="5" t="s">
        <v>24</v>
      </c>
      <c r="H3840" s="5" t="s">
        <v>24</v>
      </c>
      <c r="I3840" s="7">
        <v>6.8865740740740745E-3</v>
      </c>
      <c r="J3840" s="6" t="s">
        <v>17</v>
      </c>
      <c r="K3840" s="4">
        <v>0</v>
      </c>
      <c r="L3840" s="4">
        <v>1</v>
      </c>
      <c r="M3840" s="6" t="s">
        <v>51</v>
      </c>
      <c r="N3840" s="6"/>
      <c r="O3840" s="6"/>
    </row>
    <row r="3841" spans="1:15" ht="13">
      <c r="A3841" s="4">
        <v>184751481</v>
      </c>
      <c r="B3841" s="5">
        <v>45404.599027777775</v>
      </c>
      <c r="C3841" s="4" t="s">
        <v>13</v>
      </c>
      <c r="D3841" s="4">
        <v>0</v>
      </c>
      <c r="E3841" s="5">
        <v>45405.11078703704</v>
      </c>
      <c r="F3841" s="6" t="s">
        <v>47</v>
      </c>
      <c r="G3841" s="7">
        <v>8.0092592592592594E-3</v>
      </c>
      <c r="H3841" s="5">
        <v>45404.607037037036</v>
      </c>
      <c r="I3841" s="7">
        <v>8.2407407407407412E-3</v>
      </c>
      <c r="J3841" s="6" t="s">
        <v>15</v>
      </c>
      <c r="K3841" s="4">
        <v>1</v>
      </c>
      <c r="L3841" s="4">
        <v>2</v>
      </c>
      <c r="M3841" s="6" t="s">
        <v>62</v>
      </c>
      <c r="N3841" s="6"/>
      <c r="O3841" s="6"/>
    </row>
    <row r="3842" spans="1:15" ht="13">
      <c r="A3842" s="4">
        <v>184751663</v>
      </c>
      <c r="B3842" s="5">
        <v>45404.599687499998</v>
      </c>
      <c r="C3842" s="4" t="s">
        <v>13</v>
      </c>
      <c r="D3842" s="4">
        <v>0</v>
      </c>
      <c r="E3842" s="5">
        <v>45405.102395833332</v>
      </c>
      <c r="F3842" s="6" t="s">
        <v>53</v>
      </c>
      <c r="G3842" s="5" t="s">
        <v>24</v>
      </c>
      <c r="H3842" s="5" t="s">
        <v>24</v>
      </c>
      <c r="I3842" s="7">
        <v>7.407407407407407E-4</v>
      </c>
      <c r="J3842" s="6" t="s">
        <v>17</v>
      </c>
      <c r="K3842" s="4">
        <v>0</v>
      </c>
      <c r="L3842" s="4">
        <v>1</v>
      </c>
      <c r="M3842" s="6" t="s">
        <v>51</v>
      </c>
      <c r="N3842" s="6"/>
      <c r="O3842" s="6"/>
    </row>
    <row r="3843" spans="1:15" ht="13">
      <c r="A3843" s="4">
        <v>184751817</v>
      </c>
      <c r="B3843" s="5">
        <v>45404.600208333337</v>
      </c>
      <c r="C3843" s="4" t="s">
        <v>13</v>
      </c>
      <c r="D3843" s="4">
        <v>0</v>
      </c>
      <c r="E3843" s="5">
        <v>45405.127349537041</v>
      </c>
      <c r="F3843" s="6" t="s">
        <v>73</v>
      </c>
      <c r="G3843" s="7">
        <v>3.5069444444444445E-3</v>
      </c>
      <c r="H3843" s="5">
        <v>45404.604375000003</v>
      </c>
      <c r="I3843" s="7">
        <v>2.1736111111111112E-2</v>
      </c>
      <c r="J3843" s="6" t="s">
        <v>15</v>
      </c>
      <c r="K3843" s="4">
        <v>1</v>
      </c>
      <c r="L3843" s="4">
        <v>5</v>
      </c>
      <c r="M3843" s="6" t="s">
        <v>92</v>
      </c>
      <c r="N3843" s="6"/>
      <c r="O3843" s="6"/>
    </row>
    <row r="3844" spans="1:15" ht="13">
      <c r="A3844" s="4">
        <v>184754546</v>
      </c>
      <c r="B3844" s="5">
        <v>45404.609756944446</v>
      </c>
      <c r="C3844" s="4" t="s">
        <v>13</v>
      </c>
      <c r="D3844" s="4">
        <v>0</v>
      </c>
      <c r="E3844" s="5">
        <v>45405.12736111111</v>
      </c>
      <c r="F3844" s="6" t="s">
        <v>47</v>
      </c>
      <c r="G3844" s="7">
        <v>3.3564814814814812E-4</v>
      </c>
      <c r="H3844" s="5">
        <v>45404.610092592593</v>
      </c>
      <c r="I3844" s="7">
        <v>9.7106481481481488E-3</v>
      </c>
      <c r="J3844" s="6" t="s">
        <v>15</v>
      </c>
      <c r="K3844" s="4">
        <v>1</v>
      </c>
      <c r="L3844" s="4">
        <v>1</v>
      </c>
      <c r="M3844" s="6" t="s">
        <v>20</v>
      </c>
      <c r="N3844" s="6"/>
      <c r="O3844" s="6"/>
    </row>
    <row r="3845" spans="1:15" ht="13">
      <c r="A3845" s="4">
        <v>184755237</v>
      </c>
      <c r="B3845" s="5">
        <v>45404.612037037034</v>
      </c>
      <c r="C3845" s="4" t="s">
        <v>13</v>
      </c>
      <c r="D3845" s="4">
        <v>0</v>
      </c>
      <c r="E3845" s="5">
        <v>45405.135706018518</v>
      </c>
      <c r="F3845" s="6" t="s">
        <v>53</v>
      </c>
      <c r="G3845" s="7">
        <v>3.9351851851851852E-4</v>
      </c>
      <c r="H3845" s="5">
        <v>45404.612430555557</v>
      </c>
      <c r="I3845" s="7">
        <v>1.9363425925925926E-2</v>
      </c>
      <c r="J3845" s="6" t="s">
        <v>17</v>
      </c>
      <c r="K3845" s="4">
        <v>6</v>
      </c>
      <c r="L3845" s="4">
        <v>5</v>
      </c>
      <c r="M3845" s="6" t="s">
        <v>38</v>
      </c>
      <c r="N3845" s="6"/>
      <c r="O3845" s="6"/>
    </row>
    <row r="3846" spans="1:15" ht="13">
      <c r="A3846" s="4">
        <v>184756602</v>
      </c>
      <c r="B3846" s="5">
        <v>45404.616400462961</v>
      </c>
      <c r="C3846" s="4" t="s">
        <v>13</v>
      </c>
      <c r="D3846" s="4">
        <v>0</v>
      </c>
      <c r="E3846" s="5">
        <v>45405.235833333332</v>
      </c>
      <c r="F3846" s="6" t="s">
        <v>47</v>
      </c>
      <c r="G3846" s="7">
        <v>8.564814814814815E-4</v>
      </c>
      <c r="H3846" s="5">
        <v>45404.621365740742</v>
      </c>
      <c r="I3846" s="7">
        <v>0.11194444444444444</v>
      </c>
      <c r="J3846" s="6" t="s">
        <v>17</v>
      </c>
      <c r="K3846" s="4">
        <v>2</v>
      </c>
      <c r="L3846" s="4">
        <v>5</v>
      </c>
      <c r="M3846" s="6" t="s">
        <v>36</v>
      </c>
      <c r="N3846" s="6"/>
      <c r="O3846" s="6"/>
    </row>
    <row r="3847" spans="1:15" ht="13">
      <c r="A3847" s="4">
        <v>184758950</v>
      </c>
      <c r="B3847" s="5">
        <v>45404.624976851854</v>
      </c>
      <c r="C3847" s="4" t="s">
        <v>13</v>
      </c>
      <c r="D3847" s="4">
        <v>0</v>
      </c>
      <c r="E3847" s="5">
        <v>45405.135717592595</v>
      </c>
      <c r="F3847" s="6" t="s">
        <v>47</v>
      </c>
      <c r="G3847" s="7">
        <v>2.7777777777777778E-4</v>
      </c>
      <c r="H3847" s="5">
        <v>45404.626539351855</v>
      </c>
      <c r="I3847" s="7">
        <v>6.6435185185185182E-3</v>
      </c>
      <c r="J3847" s="6" t="s">
        <v>17</v>
      </c>
      <c r="K3847" s="4">
        <v>3</v>
      </c>
      <c r="L3847" s="4">
        <v>3</v>
      </c>
      <c r="M3847" s="6" t="s">
        <v>52</v>
      </c>
      <c r="N3847" s="6"/>
      <c r="O3847" s="6"/>
    </row>
    <row r="3848" spans="1:15" ht="13">
      <c r="A3848" s="4">
        <v>184759072</v>
      </c>
      <c r="B3848" s="5">
        <v>45404.625324074077</v>
      </c>
      <c r="C3848" s="4" t="s">
        <v>13</v>
      </c>
      <c r="D3848" s="4">
        <v>2</v>
      </c>
      <c r="E3848" s="5">
        <v>45406.456076388888</v>
      </c>
      <c r="F3848" s="6" t="s">
        <v>37</v>
      </c>
      <c r="G3848" s="7">
        <v>7.5231481481481482E-4</v>
      </c>
      <c r="H3848" s="5">
        <v>45404.626840277779</v>
      </c>
      <c r="I3848" s="7">
        <v>1.8294560185185185</v>
      </c>
      <c r="J3848" s="6" t="s">
        <v>17</v>
      </c>
      <c r="K3848" s="4">
        <v>4</v>
      </c>
      <c r="L3848" s="4">
        <v>7</v>
      </c>
      <c r="M3848" s="6" t="s">
        <v>76</v>
      </c>
      <c r="N3848" s="6"/>
      <c r="O3848" s="6"/>
    </row>
    <row r="3849" spans="1:15" ht="13">
      <c r="A3849" s="4">
        <v>184760375</v>
      </c>
      <c r="B3849" s="5">
        <v>45404.629270833335</v>
      </c>
      <c r="C3849" s="4" t="s">
        <v>13</v>
      </c>
      <c r="D3849" s="4">
        <v>2</v>
      </c>
      <c r="E3849" s="5">
        <v>45405.144178240742</v>
      </c>
      <c r="F3849" s="6" t="s">
        <v>73</v>
      </c>
      <c r="G3849" s="7">
        <v>1.8634259259259259E-3</v>
      </c>
      <c r="H3849" s="5">
        <v>45404.63113425926</v>
      </c>
      <c r="I3849" s="7">
        <v>1.2569444444444444E-2</v>
      </c>
      <c r="J3849" s="6" t="s">
        <v>17</v>
      </c>
      <c r="K3849" s="4">
        <v>3</v>
      </c>
      <c r="L3849" s="4">
        <v>9</v>
      </c>
      <c r="M3849" s="6" t="s">
        <v>22</v>
      </c>
      <c r="N3849" s="6"/>
      <c r="O3849" s="6"/>
    </row>
    <row r="3850" spans="1:15" ht="13">
      <c r="A3850" s="4">
        <v>184762136</v>
      </c>
      <c r="B3850" s="5">
        <v>45404.635300925926</v>
      </c>
      <c r="C3850" s="4" t="s">
        <v>13</v>
      </c>
      <c r="D3850" s="4">
        <v>2</v>
      </c>
      <c r="E3850" s="5">
        <v>45405.160752314812</v>
      </c>
      <c r="F3850" s="6" t="s">
        <v>73</v>
      </c>
      <c r="G3850" s="7">
        <v>2.3148148148148147E-5</v>
      </c>
      <c r="H3850" s="5">
        <v>45404.635324074072</v>
      </c>
      <c r="I3850" s="7">
        <v>2.1400462962962961E-2</v>
      </c>
      <c r="J3850" s="6" t="s">
        <v>17</v>
      </c>
      <c r="K3850" s="4">
        <v>4</v>
      </c>
      <c r="L3850" s="4">
        <v>11</v>
      </c>
      <c r="M3850" s="6" t="s">
        <v>86</v>
      </c>
      <c r="N3850" s="6"/>
      <c r="O3850" s="6"/>
    </row>
    <row r="3851" spans="1:15" ht="13">
      <c r="A3851" s="4">
        <v>184762664</v>
      </c>
      <c r="B3851" s="5">
        <v>45404.637025462966</v>
      </c>
      <c r="C3851" s="4" t="s">
        <v>13</v>
      </c>
      <c r="D3851" s="4">
        <v>0</v>
      </c>
      <c r="E3851" s="5">
        <v>45405.144178240742</v>
      </c>
      <c r="F3851" s="6" t="s">
        <v>47</v>
      </c>
      <c r="G3851" s="7">
        <v>1.5740740740740741E-3</v>
      </c>
      <c r="H3851" s="5">
        <v>45404.638599537036</v>
      </c>
      <c r="I3851" s="7">
        <v>2.650462962962963E-3</v>
      </c>
      <c r="J3851" s="6" t="s">
        <v>17</v>
      </c>
      <c r="K3851" s="4">
        <v>2</v>
      </c>
      <c r="L3851" s="4">
        <v>1</v>
      </c>
      <c r="M3851" s="6" t="s">
        <v>26</v>
      </c>
      <c r="N3851" s="6"/>
      <c r="O3851" s="6"/>
    </row>
    <row r="3852" spans="1:15" ht="13">
      <c r="A3852" s="4">
        <v>184762873</v>
      </c>
      <c r="B3852" s="5">
        <v>45404.637824074074</v>
      </c>
      <c r="C3852" s="4" t="s">
        <v>19</v>
      </c>
      <c r="D3852" s="4">
        <v>1</v>
      </c>
      <c r="E3852" s="5">
        <v>45405.177384259259</v>
      </c>
      <c r="F3852" s="6" t="s">
        <v>53</v>
      </c>
      <c r="G3852" s="7">
        <v>9.6064814814814819E-4</v>
      </c>
      <c r="H3852" s="5">
        <v>45404.638784722221</v>
      </c>
      <c r="I3852" s="7">
        <v>3.4768518518518518E-2</v>
      </c>
      <c r="J3852" s="6" t="s">
        <v>17</v>
      </c>
      <c r="K3852" s="4">
        <v>2</v>
      </c>
      <c r="L3852" s="4">
        <v>5</v>
      </c>
      <c r="M3852" s="6" t="s">
        <v>56</v>
      </c>
      <c r="N3852" s="6"/>
      <c r="O3852" s="6"/>
    </row>
    <row r="3853" spans="1:15" ht="13">
      <c r="A3853" s="4">
        <v>184765076</v>
      </c>
      <c r="B3853" s="5">
        <v>45404.645543981482</v>
      </c>
      <c r="C3853" s="4" t="s">
        <v>19</v>
      </c>
      <c r="D3853" s="4">
        <v>0</v>
      </c>
      <c r="E3853" s="5">
        <v>45405.169189814813</v>
      </c>
      <c r="F3853" s="6" t="s">
        <v>73</v>
      </c>
      <c r="G3853" s="7">
        <v>1.7476851851851852E-3</v>
      </c>
      <c r="H3853" s="5">
        <v>45404.647291666668</v>
      </c>
      <c r="I3853" s="7">
        <v>1.7766203703703704E-2</v>
      </c>
      <c r="J3853" s="6" t="s">
        <v>17</v>
      </c>
      <c r="K3853" s="4">
        <v>3</v>
      </c>
      <c r="L3853" s="4">
        <v>6</v>
      </c>
      <c r="M3853" s="6" t="s">
        <v>52</v>
      </c>
      <c r="N3853" s="6"/>
      <c r="O3853" s="6"/>
    </row>
    <row r="3854" spans="1:15" ht="13">
      <c r="A3854" s="4">
        <v>184765930</v>
      </c>
      <c r="B3854" s="5">
        <v>45404.648310185185</v>
      </c>
      <c r="C3854" s="4" t="s">
        <v>13</v>
      </c>
      <c r="D3854" s="4">
        <v>0</v>
      </c>
      <c r="E3854" s="5">
        <v>45405.177384259259</v>
      </c>
      <c r="F3854" s="6" t="s">
        <v>47</v>
      </c>
      <c r="G3854" s="7">
        <v>9.4907407407407408E-4</v>
      </c>
      <c r="H3854" s="5">
        <v>45404.649259259262</v>
      </c>
      <c r="I3854" s="7">
        <v>2.6469907407407407E-2</v>
      </c>
      <c r="J3854" s="6" t="s">
        <v>17</v>
      </c>
      <c r="K3854" s="4">
        <v>2</v>
      </c>
      <c r="L3854" s="4">
        <v>1</v>
      </c>
      <c r="M3854" s="6" t="s">
        <v>52</v>
      </c>
      <c r="N3854" s="6"/>
      <c r="O3854" s="6"/>
    </row>
    <row r="3855" spans="1:15" ht="13">
      <c r="A3855" s="4">
        <v>184770658</v>
      </c>
      <c r="B3855" s="5">
        <v>45404.66474537037</v>
      </c>
      <c r="C3855" s="4" t="s">
        <v>84</v>
      </c>
      <c r="D3855" s="4">
        <v>1</v>
      </c>
      <c r="E3855" s="5">
        <v>45405.169189814813</v>
      </c>
      <c r="F3855" s="6" t="s">
        <v>53</v>
      </c>
      <c r="G3855" s="5" t="s">
        <v>24</v>
      </c>
      <c r="H3855" s="5" t="s">
        <v>24</v>
      </c>
      <c r="I3855" s="7">
        <v>5.6712962962962967E-4</v>
      </c>
      <c r="J3855" s="6" t="s">
        <v>17</v>
      </c>
      <c r="K3855" s="4">
        <v>0</v>
      </c>
      <c r="L3855" s="4">
        <v>3</v>
      </c>
      <c r="M3855" s="6" t="s">
        <v>55</v>
      </c>
      <c r="N3855" s="6"/>
      <c r="O3855" s="6"/>
    </row>
    <row r="3856" spans="1:15" ht="13">
      <c r="A3856" s="4">
        <v>184770778</v>
      </c>
      <c r="B3856" s="5">
        <v>45404.665243055555</v>
      </c>
      <c r="C3856" s="4" t="s">
        <v>13</v>
      </c>
      <c r="D3856" s="4">
        <v>0</v>
      </c>
      <c r="E3856" s="5">
        <v>45405.185729166667</v>
      </c>
      <c r="F3856" s="6" t="s">
        <v>53</v>
      </c>
      <c r="G3856" s="7">
        <v>3.1597222222222222E-3</v>
      </c>
      <c r="H3856" s="5">
        <v>45404.668402777781</v>
      </c>
      <c r="I3856" s="7">
        <v>1.4375000000000001E-2</v>
      </c>
      <c r="J3856" s="6" t="s">
        <v>17</v>
      </c>
      <c r="K3856" s="4">
        <v>2</v>
      </c>
      <c r="L3856" s="4">
        <v>2</v>
      </c>
      <c r="M3856" s="6" t="s">
        <v>20</v>
      </c>
      <c r="N3856" s="6"/>
      <c r="O3856" s="6"/>
    </row>
    <row r="3857" spans="1:15" ht="13">
      <c r="A3857" s="4">
        <v>184771015</v>
      </c>
      <c r="B3857" s="5">
        <v>45404.665844907409</v>
      </c>
      <c r="C3857" s="4" t="s">
        <v>13</v>
      </c>
      <c r="D3857" s="4">
        <v>1</v>
      </c>
      <c r="E3857" s="5">
        <v>45405.202581018515</v>
      </c>
      <c r="F3857" s="6" t="s">
        <v>47</v>
      </c>
      <c r="G3857" s="7">
        <v>3.8194444444444446E-4</v>
      </c>
      <c r="H3857" s="5">
        <v>45404.666226851848</v>
      </c>
      <c r="I3857" s="7">
        <v>2.9374999999999998E-2</v>
      </c>
      <c r="J3857" s="6" t="s">
        <v>17</v>
      </c>
      <c r="K3857" s="4">
        <v>4</v>
      </c>
      <c r="L3857" s="4">
        <v>2</v>
      </c>
      <c r="M3857" s="6" t="s">
        <v>38</v>
      </c>
      <c r="N3857" s="6"/>
      <c r="O3857" s="6"/>
    </row>
    <row r="3858" spans="1:15" ht="13">
      <c r="A3858" s="4">
        <v>184771946</v>
      </c>
      <c r="B3858" s="5">
        <v>45404.668379629627</v>
      </c>
      <c r="C3858" s="4" t="s">
        <v>13</v>
      </c>
      <c r="D3858" s="4">
        <v>1</v>
      </c>
      <c r="E3858" s="5">
        <v>45405.219328703701</v>
      </c>
      <c r="F3858" s="6" t="s">
        <v>53</v>
      </c>
      <c r="G3858" s="7">
        <v>1.3773148148148147E-3</v>
      </c>
      <c r="H3858" s="5">
        <v>45404.670115740744</v>
      </c>
      <c r="I3858" s="7">
        <v>4.7928240740740743E-2</v>
      </c>
      <c r="J3858" s="6" t="s">
        <v>17</v>
      </c>
      <c r="K3858" s="4">
        <v>9</v>
      </c>
      <c r="L3858" s="4">
        <v>17</v>
      </c>
      <c r="M3858" s="6" t="s">
        <v>56</v>
      </c>
      <c r="N3858" s="6"/>
      <c r="O3858" s="6"/>
    </row>
    <row r="3859" spans="1:15" ht="13">
      <c r="A3859" s="4">
        <v>184772177</v>
      </c>
      <c r="B3859" s="5">
        <v>45404.669178240743</v>
      </c>
      <c r="C3859" s="4" t="s">
        <v>13</v>
      </c>
      <c r="D3859" s="4">
        <v>3</v>
      </c>
      <c r="E3859" s="5">
        <v>45405.895682870374</v>
      </c>
      <c r="F3859" s="6" t="s">
        <v>47</v>
      </c>
      <c r="G3859" s="7">
        <v>1.6435185185185185E-3</v>
      </c>
      <c r="H3859" s="5">
        <v>45404.67082175926</v>
      </c>
      <c r="I3859" s="7">
        <v>0.72261574074074075</v>
      </c>
      <c r="J3859" s="6" t="s">
        <v>17</v>
      </c>
      <c r="K3859" s="4">
        <v>11</v>
      </c>
      <c r="L3859" s="4">
        <v>12</v>
      </c>
      <c r="M3859" s="6" t="s">
        <v>38</v>
      </c>
      <c r="N3859" s="6"/>
      <c r="O3859" s="6"/>
    </row>
    <row r="3860" spans="1:15" ht="13">
      <c r="A3860" s="4">
        <v>184773484</v>
      </c>
      <c r="B3860" s="5">
        <v>45404.673622685186</v>
      </c>
      <c r="C3860" s="4" t="s">
        <v>13</v>
      </c>
      <c r="D3860" s="4">
        <v>0</v>
      </c>
      <c r="E3860" s="5">
        <v>45405.194189814814</v>
      </c>
      <c r="F3860" s="6" t="s">
        <v>53</v>
      </c>
      <c r="G3860" s="7">
        <v>7.8703703703703705E-4</v>
      </c>
      <c r="H3860" s="5">
        <v>45404.675509259258</v>
      </c>
      <c r="I3860" s="7">
        <v>1.425925925925926E-2</v>
      </c>
      <c r="J3860" s="6" t="s">
        <v>17</v>
      </c>
      <c r="K3860" s="4">
        <v>2</v>
      </c>
      <c r="L3860" s="4">
        <v>4</v>
      </c>
      <c r="M3860" s="6" t="s">
        <v>72</v>
      </c>
      <c r="N3860" s="6"/>
      <c r="O3860" s="6"/>
    </row>
    <row r="3861" spans="1:15" ht="13">
      <c r="A3861" s="4">
        <v>184776896</v>
      </c>
      <c r="B3861" s="5">
        <v>45404.685231481482</v>
      </c>
      <c r="C3861" s="4" t="s">
        <v>13</v>
      </c>
      <c r="D3861" s="4">
        <v>3</v>
      </c>
      <c r="E3861" s="5">
        <v>45421.301666666666</v>
      </c>
      <c r="F3861" s="6" t="s">
        <v>31</v>
      </c>
      <c r="G3861" s="7">
        <v>4.861111111111111E-4</v>
      </c>
      <c r="H3861" s="5">
        <v>45404.685717592591</v>
      </c>
      <c r="I3861" s="7">
        <v>14.14068287037037</v>
      </c>
      <c r="J3861" s="6" t="s">
        <v>17</v>
      </c>
      <c r="K3861" s="4">
        <v>4</v>
      </c>
      <c r="L3861" s="4">
        <v>1</v>
      </c>
      <c r="M3861" s="6" t="s">
        <v>30</v>
      </c>
      <c r="N3861" s="6"/>
      <c r="O3861" s="6"/>
    </row>
    <row r="3862" spans="1:15" ht="13">
      <c r="A3862" s="4">
        <v>184777843</v>
      </c>
      <c r="B3862" s="5">
        <v>45404.688379629632</v>
      </c>
      <c r="C3862" s="4" t="s">
        <v>23</v>
      </c>
      <c r="D3862" s="4">
        <v>0</v>
      </c>
      <c r="E3862" s="5">
        <v>45404.725092592591</v>
      </c>
      <c r="F3862" s="6" t="s">
        <v>47</v>
      </c>
      <c r="G3862" s="5" t="s">
        <v>24</v>
      </c>
      <c r="H3862" s="5" t="s">
        <v>24</v>
      </c>
      <c r="I3862" s="7">
        <v>1.3622685185185186E-2</v>
      </c>
      <c r="J3862" s="6" t="s">
        <v>17</v>
      </c>
      <c r="K3862" s="4">
        <v>0</v>
      </c>
      <c r="L3862" s="4">
        <v>1</v>
      </c>
      <c r="M3862" s="6" t="s">
        <v>58</v>
      </c>
      <c r="N3862" s="6"/>
      <c r="O3862" s="6"/>
    </row>
    <row r="3863" spans="1:15" ht="13">
      <c r="A3863" s="4">
        <v>184777920</v>
      </c>
      <c r="B3863" s="5">
        <v>45404.688854166663</v>
      </c>
      <c r="C3863" s="4" t="s">
        <v>13</v>
      </c>
      <c r="D3863" s="4">
        <v>0</v>
      </c>
      <c r="E3863" s="5">
        <v>45405.210787037038</v>
      </c>
      <c r="F3863" s="6" t="s">
        <v>53</v>
      </c>
      <c r="G3863" s="7">
        <v>1.6666666666666668E-3</v>
      </c>
      <c r="H3863" s="5">
        <v>45404.690520833334</v>
      </c>
      <c r="I3863" s="7">
        <v>2.1770833333333333E-2</v>
      </c>
      <c r="J3863" s="6" t="s">
        <v>17</v>
      </c>
      <c r="K3863" s="4">
        <v>3</v>
      </c>
      <c r="L3863" s="4">
        <v>4</v>
      </c>
      <c r="M3863" s="6" t="s">
        <v>20</v>
      </c>
      <c r="N3863" s="6"/>
      <c r="O3863" s="6"/>
    </row>
    <row r="3864" spans="1:15" ht="13">
      <c r="A3864" s="4">
        <v>184778317</v>
      </c>
      <c r="B3864" s="5">
        <v>45404.690335648149</v>
      </c>
      <c r="C3864" s="4" t="s">
        <v>19</v>
      </c>
      <c r="D3864" s="4">
        <v>0</v>
      </c>
      <c r="E3864" s="5">
        <v>45405.235833333332</v>
      </c>
      <c r="F3864" s="6" t="s">
        <v>47</v>
      </c>
      <c r="G3864" s="7">
        <v>1.3541666666666667E-3</v>
      </c>
      <c r="H3864" s="5">
        <v>45404.691689814812</v>
      </c>
      <c r="I3864" s="7">
        <v>4.3969907407407409E-2</v>
      </c>
      <c r="J3864" s="6" t="s">
        <v>17</v>
      </c>
      <c r="K3864" s="4">
        <v>7</v>
      </c>
      <c r="L3864" s="4">
        <v>9</v>
      </c>
      <c r="M3864" s="6" t="s">
        <v>67</v>
      </c>
      <c r="N3864" s="6"/>
      <c r="O3864" s="6"/>
    </row>
    <row r="3865" spans="1:15" ht="13">
      <c r="A3865" s="4">
        <v>184778580</v>
      </c>
      <c r="B3865" s="5">
        <v>45404.691203703704</v>
      </c>
      <c r="C3865" s="4" t="s">
        <v>13</v>
      </c>
      <c r="D3865" s="4">
        <v>3</v>
      </c>
      <c r="E3865" s="5">
        <v>45405.227384259262</v>
      </c>
      <c r="F3865" s="6" t="s">
        <v>53</v>
      </c>
      <c r="G3865" s="7">
        <v>7.9861111111111116E-4</v>
      </c>
      <c r="H3865" s="5">
        <v>45404.692002314812</v>
      </c>
      <c r="I3865" s="7">
        <v>3.0694444444444444E-2</v>
      </c>
      <c r="J3865" s="6" t="s">
        <v>17</v>
      </c>
      <c r="K3865" s="4">
        <v>5</v>
      </c>
      <c r="L3865" s="4">
        <v>5</v>
      </c>
      <c r="M3865" s="6" t="s">
        <v>26</v>
      </c>
      <c r="N3865" s="6"/>
      <c r="O3865" s="6"/>
    </row>
    <row r="3866" spans="1:15" ht="13">
      <c r="A3866" s="4">
        <v>184779232</v>
      </c>
      <c r="B3866" s="5">
        <v>45404.69363425926</v>
      </c>
      <c r="C3866" s="4" t="s">
        <v>13</v>
      </c>
      <c r="D3866" s="4">
        <v>0</v>
      </c>
      <c r="E3866" s="5">
        <v>45405.219340277778</v>
      </c>
      <c r="F3866" s="6" t="s">
        <v>47</v>
      </c>
      <c r="G3866" s="7">
        <v>1.6898148148148148E-3</v>
      </c>
      <c r="H3866" s="5">
        <v>45404.695324074077</v>
      </c>
      <c r="I3866" s="7">
        <v>2.5405092592592594E-2</v>
      </c>
      <c r="J3866" s="6" t="s">
        <v>17</v>
      </c>
      <c r="K3866" s="4">
        <v>3</v>
      </c>
      <c r="L3866" s="4">
        <v>2</v>
      </c>
      <c r="M3866" s="6" t="s">
        <v>38</v>
      </c>
      <c r="N3866" s="6"/>
      <c r="O3866" s="6"/>
    </row>
    <row r="3867" spans="1:15" ht="13">
      <c r="A3867" s="4">
        <v>184779704</v>
      </c>
      <c r="B3867" s="5">
        <v>45404.695509259262</v>
      </c>
      <c r="C3867" s="4" t="s">
        <v>19</v>
      </c>
      <c r="D3867" s="4">
        <v>1</v>
      </c>
      <c r="E3867" s="5">
        <v>45405.202581018515</v>
      </c>
      <c r="F3867" s="6" t="s">
        <v>53</v>
      </c>
      <c r="G3867" s="7">
        <v>2.7893518518518519E-3</v>
      </c>
      <c r="H3867" s="5">
        <v>45404.698298611111</v>
      </c>
      <c r="I3867" s="7">
        <v>4.5370370370370373E-3</v>
      </c>
      <c r="J3867" s="6" t="s">
        <v>17</v>
      </c>
      <c r="K3867" s="4">
        <v>3</v>
      </c>
      <c r="L3867" s="4">
        <v>3</v>
      </c>
      <c r="M3867" s="6" t="s">
        <v>32</v>
      </c>
      <c r="N3867" s="6"/>
      <c r="O3867" s="6"/>
    </row>
    <row r="3868" spans="1:15" ht="13">
      <c r="A3868" s="4">
        <v>184780763</v>
      </c>
      <c r="B3868" s="5">
        <v>45404.699328703704</v>
      </c>
      <c r="C3868" s="4" t="s">
        <v>13</v>
      </c>
      <c r="D3868" s="4">
        <v>3</v>
      </c>
      <c r="E3868" s="5">
        <v>45405.227384259262</v>
      </c>
      <c r="F3868" s="6" t="s">
        <v>47</v>
      </c>
      <c r="G3868" s="7">
        <v>1.6319444444444445E-3</v>
      </c>
      <c r="H3868" s="5">
        <v>45404.700960648152</v>
      </c>
      <c r="I3868" s="7">
        <v>2.6331018518518517E-2</v>
      </c>
      <c r="J3868" s="6" t="s">
        <v>17</v>
      </c>
      <c r="K3868" s="4">
        <v>4</v>
      </c>
      <c r="L3868" s="4">
        <v>4</v>
      </c>
      <c r="M3868" s="6" t="s">
        <v>26</v>
      </c>
      <c r="N3868" s="6"/>
      <c r="O3868" s="6"/>
    </row>
    <row r="3869" spans="1:15" ht="13">
      <c r="A3869" s="4">
        <v>184781132</v>
      </c>
      <c r="B3869" s="5">
        <v>45404.700787037036</v>
      </c>
      <c r="C3869" s="4" t="s">
        <v>13</v>
      </c>
      <c r="D3869" s="4">
        <v>0</v>
      </c>
      <c r="E3869" s="5">
        <v>45405.210787037038</v>
      </c>
      <c r="F3869" s="6" t="s">
        <v>53</v>
      </c>
      <c r="G3869" s="7">
        <v>9.1435185185185185E-4</v>
      </c>
      <c r="H3869" s="5">
        <v>45404.701701388891</v>
      </c>
      <c r="I3869" s="7">
        <v>7.789351851851852E-3</v>
      </c>
      <c r="J3869" s="6" t="s">
        <v>17</v>
      </c>
      <c r="K3869" s="4">
        <v>3</v>
      </c>
      <c r="L3869" s="4">
        <v>3</v>
      </c>
      <c r="M3869" s="6" t="s">
        <v>18</v>
      </c>
      <c r="N3869" s="6"/>
      <c r="O3869" s="6"/>
    </row>
    <row r="3870" spans="1:15" ht="13">
      <c r="A3870" s="4">
        <v>184782031</v>
      </c>
      <c r="B3870" s="5">
        <v>45404.704398148147</v>
      </c>
      <c r="C3870" s="4" t="s">
        <v>23</v>
      </c>
      <c r="D3870" s="4">
        <v>0</v>
      </c>
      <c r="E3870" s="5">
        <v>45405.210798611108</v>
      </c>
      <c r="F3870" s="6" t="s">
        <v>53</v>
      </c>
      <c r="G3870" s="5" t="s">
        <v>24</v>
      </c>
      <c r="H3870" s="5" t="s">
        <v>24</v>
      </c>
      <c r="I3870" s="7">
        <v>3.7731481481481483E-3</v>
      </c>
      <c r="J3870" s="6" t="s">
        <v>17</v>
      </c>
      <c r="K3870" s="4">
        <v>0</v>
      </c>
      <c r="L3870" s="4">
        <v>1</v>
      </c>
      <c r="M3870" s="6" t="s">
        <v>58</v>
      </c>
      <c r="N3870" s="6"/>
      <c r="O3870" s="6"/>
    </row>
    <row r="3871" spans="1:15" ht="13">
      <c r="A3871" s="4">
        <v>184783000</v>
      </c>
      <c r="B3871" s="5">
        <v>45404.708194444444</v>
      </c>
      <c r="C3871" s="4" t="s">
        <v>13</v>
      </c>
      <c r="D3871" s="4">
        <v>0</v>
      </c>
      <c r="E3871" s="5">
        <v>45405.219340277778</v>
      </c>
      <c r="F3871" s="6" t="s">
        <v>47</v>
      </c>
      <c r="G3871" s="5" t="s">
        <v>24</v>
      </c>
      <c r="H3871" s="5" t="s">
        <v>24</v>
      </c>
      <c r="I3871" s="7">
        <v>4.6064814814814814E-3</v>
      </c>
      <c r="J3871" s="6" t="s">
        <v>17</v>
      </c>
      <c r="K3871" s="4">
        <v>0</v>
      </c>
      <c r="L3871" s="4">
        <v>1</v>
      </c>
      <c r="M3871" s="6" t="s">
        <v>51</v>
      </c>
      <c r="N3871" s="6"/>
      <c r="O3871" s="6"/>
    </row>
    <row r="3872" spans="1:15" ht="13">
      <c r="A3872" s="4">
        <v>184783708</v>
      </c>
      <c r="B3872" s="5">
        <v>45404.710474537038</v>
      </c>
      <c r="C3872" s="4" t="s">
        <v>13</v>
      </c>
      <c r="D3872" s="4">
        <v>0</v>
      </c>
      <c r="E3872" s="5">
        <v>45405.227395833332</v>
      </c>
      <c r="F3872" s="6" t="s">
        <v>53</v>
      </c>
      <c r="G3872" s="7">
        <v>2.7777777777777778E-4</v>
      </c>
      <c r="H3872" s="5">
        <v>45404.710752314815</v>
      </c>
      <c r="I3872" s="7">
        <v>1.0949074074074075E-2</v>
      </c>
      <c r="J3872" s="6" t="s">
        <v>17</v>
      </c>
      <c r="K3872" s="4">
        <v>2</v>
      </c>
      <c r="L3872" s="4">
        <v>3</v>
      </c>
      <c r="M3872" s="6" t="s">
        <v>51</v>
      </c>
      <c r="N3872" s="6"/>
      <c r="O3872" s="6"/>
    </row>
    <row r="3873" spans="1:15" ht="13">
      <c r="A3873" s="4">
        <v>184784184</v>
      </c>
      <c r="B3873" s="5">
        <v>45404.71230324074</v>
      </c>
      <c r="C3873" s="4" t="s">
        <v>13</v>
      </c>
      <c r="D3873" s="4">
        <v>0</v>
      </c>
      <c r="E3873" s="5">
        <v>45405.219340277778</v>
      </c>
      <c r="F3873" s="6" t="s">
        <v>47</v>
      </c>
      <c r="G3873" s="7">
        <v>3.6111111111111109E-3</v>
      </c>
      <c r="H3873" s="5">
        <v>45404.715914351851</v>
      </c>
      <c r="I3873" s="7">
        <v>5.2893518518518515E-3</v>
      </c>
      <c r="J3873" s="6" t="s">
        <v>17</v>
      </c>
      <c r="K3873" s="4">
        <v>2</v>
      </c>
      <c r="L3873" s="4">
        <v>2</v>
      </c>
      <c r="M3873" s="6" t="s">
        <v>26</v>
      </c>
      <c r="N3873" s="6"/>
      <c r="O3873" s="6"/>
    </row>
    <row r="3874" spans="1:15" ht="13">
      <c r="A3874" s="4">
        <v>184784428</v>
      </c>
      <c r="B3874" s="5">
        <v>45404.713113425925</v>
      </c>
      <c r="C3874" s="4" t="s">
        <v>19</v>
      </c>
      <c r="D3874" s="4">
        <v>3</v>
      </c>
      <c r="E3874" s="5">
        <v>45405.24423611111</v>
      </c>
      <c r="F3874" s="6" t="s">
        <v>53</v>
      </c>
      <c r="G3874" s="7">
        <v>6.8287037037037036E-4</v>
      </c>
      <c r="H3874" s="5">
        <v>45404.713796296295</v>
      </c>
      <c r="I3874" s="7">
        <v>2.5659722222222223E-2</v>
      </c>
      <c r="J3874" s="6" t="s">
        <v>17</v>
      </c>
      <c r="K3874" s="4">
        <v>5</v>
      </c>
      <c r="L3874" s="4">
        <v>11</v>
      </c>
      <c r="M3874" s="6" t="s">
        <v>22</v>
      </c>
      <c r="N3874" s="6"/>
      <c r="O3874" s="6"/>
    </row>
    <row r="3875" spans="1:15" ht="13">
      <c r="A3875" s="4">
        <v>184784938</v>
      </c>
      <c r="B3875" s="5">
        <v>45404.715138888889</v>
      </c>
      <c r="C3875" s="4" t="s">
        <v>13</v>
      </c>
      <c r="D3875" s="4">
        <v>1</v>
      </c>
      <c r="E3875" s="5">
        <v>45405.24423611111</v>
      </c>
      <c r="F3875" s="6" t="s">
        <v>53</v>
      </c>
      <c r="G3875" s="4">
        <v>0</v>
      </c>
      <c r="H3875" s="5">
        <f>B3875</f>
        <v>45404.715138888889</v>
      </c>
      <c r="I3875" s="7">
        <v>2.3692129629629629E-2</v>
      </c>
      <c r="J3875" s="6" t="s">
        <v>17</v>
      </c>
      <c r="K3875" s="4">
        <v>4</v>
      </c>
      <c r="L3875" s="4">
        <v>4</v>
      </c>
      <c r="M3875" s="6" t="s">
        <v>22</v>
      </c>
      <c r="N3875" s="6"/>
      <c r="O3875" s="6"/>
    </row>
    <row r="3876" spans="1:15" ht="13">
      <c r="A3876" s="4">
        <v>184787558</v>
      </c>
      <c r="B3876" s="5">
        <v>45404.724421296298</v>
      </c>
      <c r="C3876" s="4" t="s">
        <v>13</v>
      </c>
      <c r="D3876" s="4">
        <v>0</v>
      </c>
      <c r="E3876" s="5">
        <v>45405.235844907409</v>
      </c>
      <c r="F3876" s="6" t="s">
        <v>73</v>
      </c>
      <c r="G3876" s="7">
        <v>1.1574074074074073E-3</v>
      </c>
      <c r="H3876" s="5">
        <v>45404.725578703707</v>
      </c>
      <c r="I3876" s="7">
        <v>8.0092592592592594E-3</v>
      </c>
      <c r="J3876" s="6" t="s">
        <v>17</v>
      </c>
      <c r="K3876" s="4">
        <v>2</v>
      </c>
      <c r="L3876" s="4">
        <v>4</v>
      </c>
      <c r="M3876" s="6" t="s">
        <v>20</v>
      </c>
      <c r="N3876" s="6"/>
      <c r="O3876" s="6"/>
    </row>
    <row r="3877" spans="1:15" ht="13">
      <c r="A3877" s="4">
        <v>184787988</v>
      </c>
      <c r="B3877" s="5">
        <v>45404.725983796299</v>
      </c>
      <c r="C3877" s="4" t="s">
        <v>23</v>
      </c>
      <c r="D3877" s="4">
        <v>0</v>
      </c>
      <c r="E3877" s="5">
        <v>45405.244247685187</v>
      </c>
      <c r="F3877" s="6" t="s">
        <v>104</v>
      </c>
      <c r="G3877" s="5" t="s">
        <v>24</v>
      </c>
      <c r="H3877" s="5" t="s">
        <v>24</v>
      </c>
      <c r="I3877" s="7">
        <v>1.1712962962962963E-2</v>
      </c>
      <c r="J3877" s="6" t="s">
        <v>17</v>
      </c>
      <c r="K3877" s="4">
        <v>0</v>
      </c>
      <c r="L3877" s="4">
        <v>1</v>
      </c>
      <c r="M3877" s="6" t="s">
        <v>58</v>
      </c>
      <c r="N3877" s="6"/>
      <c r="O3877" s="6"/>
    </row>
    <row r="3878" spans="1:15" ht="13">
      <c r="A3878" s="4">
        <v>184788428</v>
      </c>
      <c r="B3878" s="5">
        <v>45404.727777777778</v>
      </c>
      <c r="C3878" s="4" t="s">
        <v>23</v>
      </c>
      <c r="D3878" s="4">
        <v>0</v>
      </c>
      <c r="E3878" s="5">
        <v>45404.740416666667</v>
      </c>
      <c r="F3878" s="6" t="s">
        <v>47</v>
      </c>
      <c r="G3878" s="5" t="s">
        <v>24</v>
      </c>
      <c r="H3878" s="5" t="s">
        <v>24</v>
      </c>
      <c r="I3878" s="7">
        <v>7.1296296296296299E-3</v>
      </c>
      <c r="J3878" s="6" t="s">
        <v>17</v>
      </c>
      <c r="K3878" s="4">
        <v>0</v>
      </c>
      <c r="L3878" s="4">
        <v>1</v>
      </c>
      <c r="M3878" s="6" t="s">
        <v>58</v>
      </c>
      <c r="N3878" s="6"/>
      <c r="O3878" s="6"/>
    </row>
    <row r="3879" spans="1:15" ht="13">
      <c r="A3879" s="4">
        <v>184789150</v>
      </c>
      <c r="B3879" s="5">
        <v>45404.730150462965</v>
      </c>
      <c r="C3879" s="4" t="s">
        <v>23</v>
      </c>
      <c r="D3879" s="4">
        <v>0</v>
      </c>
      <c r="E3879" s="5">
        <v>45405.244247685187</v>
      </c>
      <c r="F3879" s="6" t="s">
        <v>104</v>
      </c>
      <c r="G3879" s="5" t="s">
        <v>24</v>
      </c>
      <c r="H3879" s="5" t="s">
        <v>24</v>
      </c>
      <c r="I3879" s="7">
        <v>7.6620370370370366E-3</v>
      </c>
      <c r="J3879" s="6" t="s">
        <v>17</v>
      </c>
      <c r="K3879" s="4">
        <v>0</v>
      </c>
      <c r="L3879" s="4">
        <v>1</v>
      </c>
      <c r="M3879" s="6" t="s">
        <v>20</v>
      </c>
      <c r="N3879" s="6"/>
      <c r="O3879" s="6"/>
    </row>
    <row r="3880" spans="1:15" ht="13">
      <c r="A3880" s="4">
        <v>184789230</v>
      </c>
      <c r="B3880" s="5">
        <v>45404.730590277781</v>
      </c>
      <c r="C3880" s="4" t="s">
        <v>13</v>
      </c>
      <c r="D3880" s="4">
        <v>1</v>
      </c>
      <c r="E3880" s="5">
        <v>45405.269236111111</v>
      </c>
      <c r="F3880" s="6" t="s">
        <v>47</v>
      </c>
      <c r="G3880" s="7">
        <v>3.0902777777777777E-3</v>
      </c>
      <c r="H3880" s="5">
        <v>45404.733680555553</v>
      </c>
      <c r="I3880" s="7">
        <v>3.6562499999999998E-2</v>
      </c>
      <c r="J3880" s="6" t="s">
        <v>17</v>
      </c>
      <c r="K3880" s="4">
        <v>4</v>
      </c>
      <c r="L3880" s="4">
        <v>8</v>
      </c>
      <c r="M3880" s="6" t="s">
        <v>26</v>
      </c>
      <c r="N3880" s="6"/>
      <c r="O3880" s="6"/>
    </row>
    <row r="3881" spans="1:15" ht="13">
      <c r="A3881" s="4">
        <v>184793392</v>
      </c>
      <c r="B3881" s="5">
        <v>45404.749976851854</v>
      </c>
      <c r="C3881" s="4" t="s">
        <v>19</v>
      </c>
      <c r="D3881" s="4">
        <v>0</v>
      </c>
      <c r="E3881" s="5">
        <v>45406.277453703704</v>
      </c>
      <c r="F3881" s="6" t="s">
        <v>21</v>
      </c>
      <c r="G3881" s="7">
        <v>1.3310185185185185E-3</v>
      </c>
      <c r="H3881" s="5">
        <v>45404.751307870371</v>
      </c>
      <c r="I3881" s="7">
        <v>1.0252083333333333</v>
      </c>
      <c r="J3881" s="6" t="s">
        <v>17</v>
      </c>
      <c r="K3881" s="4">
        <v>5</v>
      </c>
      <c r="L3881" s="4">
        <v>4</v>
      </c>
      <c r="M3881" s="6" t="s">
        <v>30</v>
      </c>
      <c r="N3881" s="6"/>
      <c r="O3881" s="6"/>
    </row>
    <row r="3882" spans="1:15" ht="13">
      <c r="A3882" s="4">
        <v>184793509</v>
      </c>
      <c r="B3882" s="5">
        <v>45404.750289351854</v>
      </c>
      <c r="C3882" s="4" t="s">
        <v>23</v>
      </c>
      <c r="D3882" s="4">
        <v>0</v>
      </c>
      <c r="E3882" s="5">
        <v>45405.260972222219</v>
      </c>
      <c r="F3882" s="6" t="s">
        <v>21</v>
      </c>
      <c r="G3882" s="5" t="s">
        <v>24</v>
      </c>
      <c r="H3882" s="5" t="s">
        <v>24</v>
      </c>
      <c r="I3882" s="7">
        <v>8.9120370370370373E-4</v>
      </c>
      <c r="J3882" s="6" t="s">
        <v>17</v>
      </c>
      <c r="K3882" s="4">
        <v>0</v>
      </c>
      <c r="L3882" s="4">
        <v>1</v>
      </c>
      <c r="M3882" s="6" t="s">
        <v>58</v>
      </c>
      <c r="N3882" s="6"/>
      <c r="O3882" s="6"/>
    </row>
    <row r="3883" spans="1:15" ht="13">
      <c r="A3883" s="4">
        <v>184794029</v>
      </c>
      <c r="B3883" s="5">
        <v>45404.752824074072</v>
      </c>
      <c r="C3883" s="4" t="s">
        <v>13</v>
      </c>
      <c r="D3883" s="4">
        <v>1</v>
      </c>
      <c r="E3883" s="5">
        <v>45405.285810185182</v>
      </c>
      <c r="F3883" s="6" t="s">
        <v>73</v>
      </c>
      <c r="G3883" s="7">
        <v>2.2569444444444442E-3</v>
      </c>
      <c r="H3883" s="5">
        <v>45404.75508101852</v>
      </c>
      <c r="I3883" s="7">
        <v>2.6365740740740742E-2</v>
      </c>
      <c r="J3883" s="6" t="s">
        <v>17</v>
      </c>
      <c r="K3883" s="4">
        <v>4</v>
      </c>
      <c r="L3883" s="4">
        <v>6</v>
      </c>
      <c r="M3883" s="6" t="s">
        <v>35</v>
      </c>
      <c r="N3883" s="6"/>
      <c r="O3883" s="6"/>
    </row>
    <row r="3884" spans="1:15" ht="13">
      <c r="A3884" s="4">
        <v>184794316</v>
      </c>
      <c r="B3884" s="5">
        <v>45404.754270833335</v>
      </c>
      <c r="C3884" s="4" t="s">
        <v>19</v>
      </c>
      <c r="D3884" s="4">
        <v>1</v>
      </c>
      <c r="E3884" s="5">
        <v>45405.269247685188</v>
      </c>
      <c r="F3884" s="6" t="s">
        <v>47</v>
      </c>
      <c r="G3884" s="7">
        <v>7.7546296296296293E-4</v>
      </c>
      <c r="H3884" s="5">
        <v>45404.755046296297</v>
      </c>
      <c r="I3884" s="7">
        <v>8.1250000000000003E-3</v>
      </c>
      <c r="J3884" s="6" t="s">
        <v>17</v>
      </c>
      <c r="K3884" s="4">
        <v>3</v>
      </c>
      <c r="L3884" s="4">
        <v>9</v>
      </c>
      <c r="M3884" s="6" t="s">
        <v>22</v>
      </c>
      <c r="N3884" s="6"/>
      <c r="O3884" s="6"/>
    </row>
    <row r="3885" spans="1:15" ht="13">
      <c r="A3885" s="4">
        <v>184794857</v>
      </c>
      <c r="B3885" s="5">
        <v>45404.756898148145</v>
      </c>
      <c r="C3885" s="4" t="s">
        <v>13</v>
      </c>
      <c r="D3885" s="4">
        <v>0</v>
      </c>
      <c r="E3885" s="5">
        <v>45405.269247685188</v>
      </c>
      <c r="F3885" s="6" t="s">
        <v>21</v>
      </c>
      <c r="G3885" s="7">
        <v>1.1458333333333333E-3</v>
      </c>
      <c r="H3885" s="5">
        <v>45404.758043981485</v>
      </c>
      <c r="I3885" s="7">
        <v>7.7083333333333335E-3</v>
      </c>
      <c r="J3885" s="6" t="s">
        <v>17</v>
      </c>
      <c r="K3885" s="4">
        <v>3</v>
      </c>
      <c r="L3885" s="4">
        <v>3</v>
      </c>
      <c r="M3885" s="6" t="s">
        <v>22</v>
      </c>
      <c r="N3885" s="6"/>
      <c r="O3885" s="6"/>
    </row>
    <row r="3886" spans="1:15" ht="13">
      <c r="A3886" s="4">
        <v>184796050</v>
      </c>
      <c r="B3886" s="5">
        <v>45404.762939814813</v>
      </c>
      <c r="C3886" s="4" t="s">
        <v>19</v>
      </c>
      <c r="D3886" s="4">
        <v>1</v>
      </c>
      <c r="E3886" s="5">
        <v>45405.336018518516</v>
      </c>
      <c r="F3886" s="6" t="s">
        <v>73</v>
      </c>
      <c r="G3886" s="7">
        <v>2.5810185185185185E-3</v>
      </c>
      <c r="H3886" s="5">
        <v>45404.765520833331</v>
      </c>
      <c r="I3886" s="7">
        <v>6.7673611111111115E-2</v>
      </c>
      <c r="J3886" s="6" t="s">
        <v>17</v>
      </c>
      <c r="K3886" s="4">
        <v>3</v>
      </c>
      <c r="L3886" s="4">
        <v>8</v>
      </c>
      <c r="M3886" s="6" t="s">
        <v>56</v>
      </c>
      <c r="N3886" s="6"/>
      <c r="O3886" s="6"/>
    </row>
    <row r="3887" spans="1:15" ht="13">
      <c r="A3887" s="4">
        <v>184796084</v>
      </c>
      <c r="B3887" s="5">
        <v>45404.76321759259</v>
      </c>
      <c r="C3887" s="4" t="s">
        <v>19</v>
      </c>
      <c r="D3887" s="4">
        <v>0</v>
      </c>
      <c r="E3887" s="5">
        <v>45405.277662037035</v>
      </c>
      <c r="F3887" s="6" t="s">
        <v>21</v>
      </c>
      <c r="G3887" s="4">
        <v>0</v>
      </c>
      <c r="H3887" s="5">
        <f>B3887</f>
        <v>45404.76321759259</v>
      </c>
      <c r="I3887" s="7">
        <v>7.2106481481481483E-3</v>
      </c>
      <c r="J3887" s="6" t="s">
        <v>17</v>
      </c>
      <c r="K3887" s="4">
        <v>3</v>
      </c>
      <c r="L3887" s="4">
        <v>3</v>
      </c>
      <c r="M3887" s="6" t="s">
        <v>22</v>
      </c>
      <c r="N3887" s="6"/>
      <c r="O3887" s="6"/>
    </row>
    <row r="3888" spans="1:15" ht="13">
      <c r="A3888" s="4">
        <v>184796091</v>
      </c>
      <c r="B3888" s="5">
        <v>45404.763240740744</v>
      </c>
      <c r="C3888" s="4" t="s">
        <v>19</v>
      </c>
      <c r="D3888" s="4">
        <v>0</v>
      </c>
      <c r="E3888" s="5">
        <v>45405.302731481483</v>
      </c>
      <c r="F3888" s="6" t="s">
        <v>47</v>
      </c>
      <c r="G3888" s="7">
        <v>9.1435185185185185E-4</v>
      </c>
      <c r="H3888" s="5">
        <v>45404.764155092591</v>
      </c>
      <c r="I3888" s="7">
        <v>3.7083333333333336E-2</v>
      </c>
      <c r="J3888" s="6" t="s">
        <v>17</v>
      </c>
      <c r="K3888" s="4">
        <v>3</v>
      </c>
      <c r="L3888" s="4">
        <v>2</v>
      </c>
      <c r="M3888" s="6" t="s">
        <v>38</v>
      </c>
      <c r="N3888" s="6"/>
      <c r="O3888" s="6"/>
    </row>
    <row r="3889" spans="1:15" ht="13">
      <c r="A3889" s="4">
        <v>184796513</v>
      </c>
      <c r="B3889" s="5">
        <v>45404.765729166669</v>
      </c>
      <c r="C3889" s="4" t="s">
        <v>13</v>
      </c>
      <c r="D3889" s="4">
        <v>0</v>
      </c>
      <c r="E3889" s="5">
        <v>45405.311099537037</v>
      </c>
      <c r="F3889" s="6" t="s">
        <v>21</v>
      </c>
      <c r="G3889" s="7">
        <v>1.9328703703703704E-3</v>
      </c>
      <c r="H3889" s="5">
        <v>45404.76766203704</v>
      </c>
      <c r="I3889" s="7">
        <v>3.8576388888888889E-2</v>
      </c>
      <c r="J3889" s="6" t="s">
        <v>17</v>
      </c>
      <c r="K3889" s="4">
        <v>2</v>
      </c>
      <c r="L3889" s="4">
        <v>3</v>
      </c>
      <c r="M3889" s="6" t="s">
        <v>58</v>
      </c>
      <c r="N3889" s="6"/>
      <c r="O3889" s="6"/>
    </row>
    <row r="3890" spans="1:15" ht="13">
      <c r="A3890" s="4">
        <v>184798156</v>
      </c>
      <c r="B3890" s="5">
        <v>45404.7731712963</v>
      </c>
      <c r="C3890" s="4" t="s">
        <v>13</v>
      </c>
      <c r="D3890" s="4">
        <v>0</v>
      </c>
      <c r="E3890" s="5">
        <v>45405.277662037035</v>
      </c>
      <c r="F3890" s="6" t="s">
        <v>73</v>
      </c>
      <c r="G3890" s="7">
        <v>2.3379629629629631E-3</v>
      </c>
      <c r="H3890" s="5">
        <v>45404.775509259256</v>
      </c>
      <c r="I3890" s="7">
        <v>2.5000000000000001E-3</v>
      </c>
      <c r="J3890" s="6" t="s">
        <v>15</v>
      </c>
      <c r="K3890" s="4">
        <v>1</v>
      </c>
      <c r="L3890" s="4">
        <v>1</v>
      </c>
      <c r="M3890" s="6" t="s">
        <v>50</v>
      </c>
      <c r="N3890" s="6"/>
      <c r="O3890" s="6"/>
    </row>
    <row r="3891" spans="1:15" ht="13">
      <c r="A3891" s="4">
        <v>184798293</v>
      </c>
      <c r="B3891" s="5">
        <v>45404.773854166669</v>
      </c>
      <c r="C3891" s="4" t="s">
        <v>19</v>
      </c>
      <c r="D3891" s="4">
        <v>0</v>
      </c>
      <c r="E3891" s="5">
        <v>45405.311099537037</v>
      </c>
      <c r="F3891" s="6" t="s">
        <v>47</v>
      </c>
      <c r="G3891" s="7">
        <v>2.8472222222222223E-3</v>
      </c>
      <c r="H3891" s="5">
        <v>45404.776701388888</v>
      </c>
      <c r="I3891" s="7">
        <v>3.0104166666666668E-2</v>
      </c>
      <c r="J3891" s="6" t="s">
        <v>17</v>
      </c>
      <c r="K3891" s="4">
        <v>4</v>
      </c>
      <c r="L3891" s="4">
        <v>7</v>
      </c>
      <c r="M3891" s="6" t="s">
        <v>32</v>
      </c>
      <c r="N3891" s="6"/>
      <c r="O3891" s="6"/>
    </row>
    <row r="3892" spans="1:15" ht="13">
      <c r="A3892" s="4">
        <v>184798346</v>
      </c>
      <c r="B3892" s="5">
        <v>45404.774062500001</v>
      </c>
      <c r="C3892" s="4" t="s">
        <v>13</v>
      </c>
      <c r="D3892" s="4">
        <v>0</v>
      </c>
      <c r="E3892" s="5">
        <v>45405.277673611112</v>
      </c>
      <c r="F3892" s="6" t="s">
        <v>21</v>
      </c>
      <c r="G3892" s="7">
        <v>1.8749999999999999E-3</v>
      </c>
      <c r="H3892" s="5">
        <v>45404.775937500002</v>
      </c>
      <c r="I3892" s="7">
        <v>2.7083333333333334E-3</v>
      </c>
      <c r="J3892" s="6" t="s">
        <v>17</v>
      </c>
      <c r="K3892" s="4">
        <v>2</v>
      </c>
      <c r="L3892" s="4">
        <v>2</v>
      </c>
      <c r="M3892" s="6" t="s">
        <v>28</v>
      </c>
      <c r="N3892" s="6"/>
      <c r="O3892" s="6"/>
    </row>
    <row r="3893" spans="1:15" ht="13">
      <c r="A3893" s="4">
        <v>184798372</v>
      </c>
      <c r="B3893" s="5">
        <v>45404.774317129632</v>
      </c>
      <c r="C3893" s="4" t="s">
        <v>13</v>
      </c>
      <c r="D3893" s="4">
        <v>0</v>
      </c>
      <c r="E3893" s="5">
        <v>45405.285821759258</v>
      </c>
      <c r="F3893" s="6" t="s">
        <v>73</v>
      </c>
      <c r="G3893" s="7">
        <v>3.2407407407407406E-3</v>
      </c>
      <c r="H3893" s="5">
        <v>45404.777557870373</v>
      </c>
      <c r="I3893" s="7">
        <v>8.7384259259259255E-3</v>
      </c>
      <c r="J3893" s="6" t="s">
        <v>15</v>
      </c>
      <c r="K3893" s="4">
        <v>1</v>
      </c>
      <c r="L3893" s="4">
        <v>2</v>
      </c>
      <c r="M3893" s="6" t="s">
        <v>36</v>
      </c>
      <c r="N3893" s="6"/>
      <c r="O3893" s="6"/>
    </row>
    <row r="3894" spans="1:15" ht="13">
      <c r="A3894" s="4">
        <v>184798552</v>
      </c>
      <c r="B3894" s="5">
        <v>45404.775347222225</v>
      </c>
      <c r="C3894" s="4" t="s">
        <v>13</v>
      </c>
      <c r="D3894" s="4">
        <v>5</v>
      </c>
      <c r="E3894" s="5">
        <v>45430.351736111108</v>
      </c>
      <c r="F3894" s="6" t="s">
        <v>27</v>
      </c>
      <c r="G3894" s="4">
        <v>0</v>
      </c>
      <c r="H3894" s="5">
        <f>B3894</f>
        <v>45404.775347222225</v>
      </c>
      <c r="I3894" s="7">
        <v>22.562488425925928</v>
      </c>
      <c r="J3894" s="6" t="s">
        <v>17</v>
      </c>
      <c r="K3894" s="4">
        <v>1</v>
      </c>
      <c r="L3894" s="4">
        <v>0</v>
      </c>
      <c r="M3894" s="6" t="s">
        <v>90</v>
      </c>
      <c r="N3894" s="6"/>
      <c r="O3894" s="6"/>
    </row>
    <row r="3895" spans="1:15" ht="13">
      <c r="A3895" s="4">
        <v>184799039</v>
      </c>
      <c r="B3895" s="5">
        <v>45404.777974537035</v>
      </c>
      <c r="C3895" s="4" t="s">
        <v>23</v>
      </c>
      <c r="D3895" s="4">
        <v>0</v>
      </c>
      <c r="E3895" s="5">
        <v>45404.780104166668</v>
      </c>
      <c r="F3895" s="6" t="s">
        <v>73</v>
      </c>
      <c r="G3895" s="5" t="s">
        <v>24</v>
      </c>
      <c r="H3895" s="5" t="s">
        <v>24</v>
      </c>
      <c r="I3895" s="7">
        <v>2.1296296296296298E-3</v>
      </c>
      <c r="J3895" s="6" t="s">
        <v>17</v>
      </c>
      <c r="K3895" s="4">
        <v>0</v>
      </c>
      <c r="L3895" s="4">
        <v>1</v>
      </c>
      <c r="M3895" s="6"/>
      <c r="N3895" s="6"/>
      <c r="O3895" s="6"/>
    </row>
    <row r="3896" spans="1:15" ht="13">
      <c r="A3896" s="4">
        <v>184799252</v>
      </c>
      <c r="B3896" s="5">
        <v>45404.779074074075</v>
      </c>
      <c r="C3896" s="4" t="s">
        <v>13</v>
      </c>
      <c r="D3896" s="4">
        <v>0</v>
      </c>
      <c r="E3896" s="5">
        <v>45405.319513888891</v>
      </c>
      <c r="F3896" s="6" t="s">
        <v>47</v>
      </c>
      <c r="G3896" s="7">
        <v>3.8194444444444446E-4</v>
      </c>
      <c r="H3896" s="5">
        <v>45404.779456018521</v>
      </c>
      <c r="I3896" s="7">
        <v>3.4108796296296297E-2</v>
      </c>
      <c r="J3896" s="6" t="s">
        <v>17</v>
      </c>
      <c r="K3896" s="4">
        <v>5</v>
      </c>
      <c r="L3896" s="4">
        <v>7</v>
      </c>
      <c r="M3896" s="6" t="s">
        <v>41</v>
      </c>
      <c r="N3896" s="6"/>
      <c r="O3896" s="6"/>
    </row>
    <row r="3897" spans="1:15" ht="13">
      <c r="A3897" s="4">
        <v>184800406</v>
      </c>
      <c r="B3897" s="5">
        <v>45404.78465277778</v>
      </c>
      <c r="C3897" s="4" t="s">
        <v>23</v>
      </c>
      <c r="D3897" s="4">
        <v>0</v>
      </c>
      <c r="E3897" s="5">
        <v>45405.294444444444</v>
      </c>
      <c r="F3897" s="6" t="s">
        <v>104</v>
      </c>
      <c r="G3897" s="5" t="s">
        <v>24</v>
      </c>
      <c r="H3897" s="5" t="s">
        <v>24</v>
      </c>
      <c r="I3897" s="7">
        <v>6.8287037037037036E-4</v>
      </c>
      <c r="J3897" s="6" t="s">
        <v>17</v>
      </c>
      <c r="K3897" s="4">
        <v>0</v>
      </c>
      <c r="L3897" s="4">
        <v>1</v>
      </c>
      <c r="M3897" s="6" t="s">
        <v>58</v>
      </c>
      <c r="N3897" s="6"/>
      <c r="O3897" s="6"/>
    </row>
    <row r="3898" spans="1:15" ht="13">
      <c r="A3898" s="4">
        <v>184800417</v>
      </c>
      <c r="B3898" s="5">
        <v>45404.784756944442</v>
      </c>
      <c r="C3898" s="4" t="s">
        <v>23</v>
      </c>
      <c r="D3898" s="4">
        <v>0</v>
      </c>
      <c r="E3898" s="5">
        <v>45405.294444444444</v>
      </c>
      <c r="F3898" s="6" t="s">
        <v>21</v>
      </c>
      <c r="G3898" s="5" t="s">
        <v>24</v>
      </c>
      <c r="H3898" s="5" t="s">
        <v>24</v>
      </c>
      <c r="I3898" s="7">
        <v>4.7453703703703704E-4</v>
      </c>
      <c r="J3898" s="6" t="s">
        <v>17</v>
      </c>
      <c r="K3898" s="4">
        <v>0</v>
      </c>
      <c r="L3898" s="4">
        <v>1</v>
      </c>
      <c r="M3898" s="6" t="s">
        <v>41</v>
      </c>
      <c r="N3898" s="6"/>
      <c r="O3898" s="6"/>
    </row>
    <row r="3899" spans="1:15" ht="13">
      <c r="A3899" s="4">
        <v>184801495</v>
      </c>
      <c r="B3899" s="5">
        <v>45404.79042824074</v>
      </c>
      <c r="C3899" s="4" t="s">
        <v>13</v>
      </c>
      <c r="D3899" s="4">
        <v>1</v>
      </c>
      <c r="E3899" s="5">
        <v>45405.352870370371</v>
      </c>
      <c r="F3899" s="6" t="s">
        <v>21</v>
      </c>
      <c r="G3899" s="7">
        <v>2.673611111111111E-3</v>
      </c>
      <c r="H3899" s="5">
        <v>45404.79310185185</v>
      </c>
      <c r="I3899" s="7">
        <v>5.4872685185185184E-2</v>
      </c>
      <c r="J3899" s="6" t="s">
        <v>17</v>
      </c>
      <c r="K3899" s="4">
        <v>4</v>
      </c>
      <c r="L3899" s="4">
        <v>6</v>
      </c>
      <c r="M3899" s="6" t="s">
        <v>36</v>
      </c>
      <c r="N3899" s="6"/>
      <c r="O3899" s="6"/>
    </row>
    <row r="3900" spans="1:15" ht="13">
      <c r="A3900" s="4">
        <v>184802753</v>
      </c>
      <c r="B3900" s="5">
        <v>45404.796041666668</v>
      </c>
      <c r="C3900" s="4" t="s">
        <v>13</v>
      </c>
      <c r="D3900" s="4">
        <v>0</v>
      </c>
      <c r="E3900" s="5">
        <v>45405.302743055552</v>
      </c>
      <c r="F3900" s="6" t="s">
        <v>53</v>
      </c>
      <c r="G3900" s="7">
        <v>4.0509259259259258E-4</v>
      </c>
      <c r="H3900" s="5">
        <v>45404.796446759261</v>
      </c>
      <c r="I3900" s="7">
        <v>7.291666666666667E-4</v>
      </c>
      <c r="J3900" s="6" t="s">
        <v>17</v>
      </c>
      <c r="K3900" s="4">
        <v>2</v>
      </c>
      <c r="L3900" s="4">
        <v>4</v>
      </c>
      <c r="M3900" s="6" t="s">
        <v>22</v>
      </c>
      <c r="N3900" s="6"/>
      <c r="O3900" s="6"/>
    </row>
    <row r="3901" spans="1:15" ht="13">
      <c r="A3901" s="4">
        <v>184802948</v>
      </c>
      <c r="B3901" s="5">
        <v>45404.7969212963</v>
      </c>
      <c r="C3901" s="4" t="s">
        <v>13</v>
      </c>
      <c r="D3901" s="4">
        <v>0</v>
      </c>
      <c r="E3901" s="5">
        <v>45405.302743055552</v>
      </c>
      <c r="F3901" s="6" t="s">
        <v>73</v>
      </c>
      <c r="G3901" s="5" t="s">
        <v>24</v>
      </c>
      <c r="H3901" s="5" t="s">
        <v>24</v>
      </c>
      <c r="I3901" s="7">
        <v>2.3148148148148147E-3</v>
      </c>
      <c r="J3901" s="6" t="s">
        <v>17</v>
      </c>
      <c r="K3901" s="4">
        <v>0</v>
      </c>
      <c r="L3901" s="4">
        <v>1</v>
      </c>
      <c r="M3901" s="6" t="s">
        <v>51</v>
      </c>
      <c r="N3901" s="6"/>
      <c r="O3901" s="6"/>
    </row>
    <row r="3902" spans="1:15" ht="13">
      <c r="A3902" s="4">
        <v>184804098</v>
      </c>
      <c r="B3902" s="5">
        <v>45404.802916666667</v>
      </c>
      <c r="C3902" s="4" t="s">
        <v>19</v>
      </c>
      <c r="D3902" s="4">
        <v>0</v>
      </c>
      <c r="E3902" s="5">
        <v>45405.319525462961</v>
      </c>
      <c r="F3902" s="6" t="s">
        <v>47</v>
      </c>
      <c r="G3902" s="7">
        <v>7.7546296296296293E-4</v>
      </c>
      <c r="H3902" s="5">
        <v>45404.80369212963</v>
      </c>
      <c r="I3902" s="7">
        <v>1.005787037037037E-2</v>
      </c>
      <c r="J3902" s="6" t="s">
        <v>15</v>
      </c>
      <c r="K3902" s="4">
        <v>1</v>
      </c>
      <c r="L3902" s="4">
        <v>2</v>
      </c>
      <c r="M3902" s="6" t="s">
        <v>18</v>
      </c>
      <c r="N3902" s="6"/>
      <c r="O3902" s="6"/>
    </row>
    <row r="3903" spans="1:15" ht="13">
      <c r="A3903" s="4">
        <v>184804248</v>
      </c>
      <c r="B3903" s="5">
        <v>45404.803657407407</v>
      </c>
      <c r="C3903" s="4" t="s">
        <v>13</v>
      </c>
      <c r="D3903" s="4">
        <v>0</v>
      </c>
      <c r="E3903" s="5">
        <v>45405.311099537037</v>
      </c>
      <c r="F3903" s="6" t="s">
        <v>21</v>
      </c>
      <c r="G3903" s="5" t="s">
        <v>24</v>
      </c>
      <c r="H3903" s="5" t="s">
        <v>24</v>
      </c>
      <c r="I3903" s="7">
        <v>1.0069444444444444E-3</v>
      </c>
      <c r="J3903" s="6" t="s">
        <v>17</v>
      </c>
      <c r="K3903" s="4">
        <v>0</v>
      </c>
      <c r="L3903" s="4">
        <v>1</v>
      </c>
      <c r="M3903" s="6" t="s">
        <v>51</v>
      </c>
      <c r="N3903" s="6"/>
      <c r="O3903" s="6"/>
    </row>
    <row r="3904" spans="1:15" ht="13">
      <c r="A3904" s="4">
        <v>184804325</v>
      </c>
      <c r="B3904" s="5">
        <v>45404.804131944446</v>
      </c>
      <c r="C3904" s="4" t="s">
        <v>13</v>
      </c>
      <c r="D3904" s="4">
        <v>0</v>
      </c>
      <c r="E3904" s="5">
        <v>45405.311111111114</v>
      </c>
      <c r="F3904" s="6" t="s">
        <v>53</v>
      </c>
      <c r="G3904" s="7">
        <v>2.1759259259259258E-3</v>
      </c>
      <c r="H3904" s="5">
        <v>45404.806307870371</v>
      </c>
      <c r="I3904" s="7">
        <v>2.6157407407407405E-3</v>
      </c>
      <c r="J3904" s="6" t="s">
        <v>15</v>
      </c>
      <c r="K3904" s="4">
        <v>1</v>
      </c>
      <c r="L3904" s="4">
        <v>1</v>
      </c>
      <c r="M3904" s="6" t="s">
        <v>20</v>
      </c>
      <c r="N3904" s="6"/>
      <c r="O3904" s="6"/>
    </row>
    <row r="3905" spans="1:15" ht="13">
      <c r="A3905" s="4">
        <v>184804683</v>
      </c>
      <c r="B3905" s="5">
        <v>45404.806296296294</v>
      </c>
      <c r="C3905" s="4" t="s">
        <v>13</v>
      </c>
      <c r="D3905" s="4">
        <v>0</v>
      </c>
      <c r="E3905" s="5">
        <v>45405.319525462961</v>
      </c>
      <c r="F3905" s="6" t="s">
        <v>73</v>
      </c>
      <c r="G3905" s="7">
        <v>2.8703703703703703E-3</v>
      </c>
      <c r="H3905" s="5">
        <v>45404.809166666666</v>
      </c>
      <c r="I3905" s="7">
        <v>8.1828703703703699E-3</v>
      </c>
      <c r="J3905" s="6" t="s">
        <v>15</v>
      </c>
      <c r="K3905" s="4">
        <v>1</v>
      </c>
      <c r="L3905" s="4">
        <v>2</v>
      </c>
      <c r="M3905" s="6" t="s">
        <v>36</v>
      </c>
      <c r="N3905" s="6"/>
      <c r="O3905" s="6"/>
    </row>
    <row r="3906" spans="1:15" ht="13">
      <c r="A3906" s="4">
        <v>184804709</v>
      </c>
      <c r="B3906" s="5">
        <v>45404.806469907409</v>
      </c>
      <c r="C3906" s="4" t="s">
        <v>19</v>
      </c>
      <c r="D3906" s="4">
        <v>0</v>
      </c>
      <c r="E3906" s="5">
        <v>45405.327881944446</v>
      </c>
      <c r="F3906" s="6" t="s">
        <v>47</v>
      </c>
      <c r="G3906" s="7">
        <v>6.3773148148148148E-3</v>
      </c>
      <c r="H3906" s="5">
        <v>45404.812847222223</v>
      </c>
      <c r="I3906" s="7">
        <v>1.5474537037037037E-2</v>
      </c>
      <c r="J3906" s="6" t="s">
        <v>17</v>
      </c>
      <c r="K3906" s="4">
        <v>9</v>
      </c>
      <c r="L3906" s="4">
        <v>13</v>
      </c>
      <c r="M3906" s="6" t="s">
        <v>38</v>
      </c>
      <c r="N3906" s="6"/>
      <c r="O3906" s="6"/>
    </row>
    <row r="3907" spans="1:15" ht="13">
      <c r="A3907" s="4">
        <v>184805059</v>
      </c>
      <c r="B3907" s="5">
        <v>45404.808495370373</v>
      </c>
      <c r="C3907" s="4" t="s">
        <v>13</v>
      </c>
      <c r="D3907" s="4">
        <v>0</v>
      </c>
      <c r="E3907" s="5">
        <v>45405.319537037038</v>
      </c>
      <c r="F3907" s="6" t="s">
        <v>21</v>
      </c>
      <c r="G3907" s="7">
        <v>4.2824074074074075E-4</v>
      </c>
      <c r="H3907" s="5">
        <v>45404.808923611112</v>
      </c>
      <c r="I3907" s="7">
        <v>5.4861111111111109E-3</v>
      </c>
      <c r="J3907" s="6" t="s">
        <v>17</v>
      </c>
      <c r="K3907" s="4">
        <v>3</v>
      </c>
      <c r="L3907" s="4">
        <v>2</v>
      </c>
      <c r="M3907" s="6" t="s">
        <v>18</v>
      </c>
      <c r="N3907" s="6"/>
      <c r="O3907" s="6"/>
    </row>
    <row r="3908" spans="1:15" ht="13">
      <c r="A3908" s="4">
        <v>184805262</v>
      </c>
      <c r="B3908" s="5">
        <v>45404.809652777774</v>
      </c>
      <c r="C3908" s="4" t="s">
        <v>13</v>
      </c>
      <c r="D3908" s="4">
        <v>3</v>
      </c>
      <c r="E3908" s="5">
        <v>45405.327893518515</v>
      </c>
      <c r="F3908" s="6" t="s">
        <v>53</v>
      </c>
      <c r="G3908" s="7">
        <v>4.6296296296296298E-4</v>
      </c>
      <c r="H3908" s="5">
        <v>45404.810115740744</v>
      </c>
      <c r="I3908" s="7">
        <v>1.4039351851851851E-2</v>
      </c>
      <c r="J3908" s="6" t="s">
        <v>17</v>
      </c>
      <c r="K3908" s="4">
        <v>6</v>
      </c>
      <c r="L3908" s="4">
        <v>8</v>
      </c>
      <c r="M3908" s="6" t="s">
        <v>26</v>
      </c>
      <c r="N3908" s="6"/>
      <c r="O3908" s="6"/>
    </row>
    <row r="3909" spans="1:15" ht="13">
      <c r="A3909" s="4">
        <v>184805462</v>
      </c>
      <c r="B3909" s="5">
        <v>45404.811030092591</v>
      </c>
      <c r="C3909" s="4" t="s">
        <v>19</v>
      </c>
      <c r="D3909" s="4">
        <v>2</v>
      </c>
      <c r="E3909" s="5">
        <v>45405.327893518515</v>
      </c>
      <c r="F3909" s="6" t="s">
        <v>73</v>
      </c>
      <c r="G3909" s="7">
        <v>5.4629629629629629E-3</v>
      </c>
      <c r="H3909" s="5">
        <v>45404.816493055558</v>
      </c>
      <c r="I3909" s="7">
        <v>9.1203703703703707E-3</v>
      </c>
      <c r="J3909" s="6" t="s">
        <v>15</v>
      </c>
      <c r="K3909" s="4">
        <v>1</v>
      </c>
      <c r="L3909" s="4">
        <v>5</v>
      </c>
      <c r="M3909" s="6" t="s">
        <v>16</v>
      </c>
      <c r="N3909" s="6"/>
      <c r="O3909" s="6"/>
    </row>
    <row r="3910" spans="1:15" ht="13">
      <c r="A3910" s="4">
        <v>184805500</v>
      </c>
      <c r="B3910" s="5">
        <v>45404.811307870368</v>
      </c>
      <c r="C3910" s="4" t="s">
        <v>13</v>
      </c>
      <c r="D3910" s="4">
        <v>1</v>
      </c>
      <c r="E3910" s="5">
        <v>45405.319537037038</v>
      </c>
      <c r="F3910" s="6" t="s">
        <v>47</v>
      </c>
      <c r="G3910" s="7">
        <v>3.8310185185185183E-3</v>
      </c>
      <c r="H3910" s="5">
        <v>45404.815138888887</v>
      </c>
      <c r="I3910" s="7">
        <v>6.6435185185185182E-3</v>
      </c>
      <c r="J3910" s="6" t="s">
        <v>15</v>
      </c>
      <c r="K3910" s="4">
        <v>1</v>
      </c>
      <c r="L3910" s="4">
        <v>3</v>
      </c>
      <c r="M3910" s="6" t="s">
        <v>16</v>
      </c>
      <c r="N3910" s="6"/>
      <c r="O3910" s="6"/>
    </row>
    <row r="3911" spans="1:15" ht="13">
      <c r="A3911" s="4">
        <v>184806035</v>
      </c>
      <c r="B3911" s="5">
        <v>45404.813368055555</v>
      </c>
      <c r="C3911" s="4" t="s">
        <v>13</v>
      </c>
      <c r="D3911" s="4">
        <v>0</v>
      </c>
      <c r="E3911" s="5">
        <v>45405.319548611114</v>
      </c>
      <c r="F3911" s="6" t="s">
        <v>21</v>
      </c>
      <c r="G3911" s="7">
        <v>9.2592592592592596E-4</v>
      </c>
      <c r="H3911" s="5">
        <v>45404.814293981479</v>
      </c>
      <c r="I3911" s="7">
        <v>4.5023148148148149E-3</v>
      </c>
      <c r="J3911" s="6" t="s">
        <v>15</v>
      </c>
      <c r="K3911" s="4">
        <v>1</v>
      </c>
      <c r="L3911" s="4">
        <v>2</v>
      </c>
      <c r="M3911" s="6" t="s">
        <v>26</v>
      </c>
      <c r="N3911" s="6"/>
      <c r="O3911" s="6"/>
    </row>
    <row r="3912" spans="1:15" ht="13">
      <c r="A3912" s="4">
        <v>184806705</v>
      </c>
      <c r="B3912" s="5">
        <v>45404.817430555559</v>
      </c>
      <c r="C3912" s="4" t="s">
        <v>23</v>
      </c>
      <c r="D3912" s="4">
        <v>0</v>
      </c>
      <c r="E3912" s="5">
        <v>45405.327905092592</v>
      </c>
      <c r="F3912" s="6" t="s">
        <v>53</v>
      </c>
      <c r="G3912" s="5" t="s">
        <v>24</v>
      </c>
      <c r="H3912" s="5" t="s">
        <v>24</v>
      </c>
      <c r="I3912" s="7">
        <v>6.1111111111111114E-3</v>
      </c>
      <c r="J3912" s="6" t="s">
        <v>17</v>
      </c>
      <c r="K3912" s="4">
        <v>0</v>
      </c>
      <c r="L3912" s="4">
        <v>1</v>
      </c>
      <c r="M3912" s="6" t="s">
        <v>58</v>
      </c>
      <c r="N3912" s="6"/>
      <c r="O3912" s="6"/>
    </row>
    <row r="3913" spans="1:15" ht="13">
      <c r="A3913" s="4">
        <v>184807785</v>
      </c>
      <c r="B3913" s="5">
        <v>45404.823344907411</v>
      </c>
      <c r="C3913" s="4" t="s">
        <v>13</v>
      </c>
      <c r="D3913" s="4">
        <v>0</v>
      </c>
      <c r="E3913" s="5">
        <v>45405.38658564815</v>
      </c>
      <c r="F3913" s="6" t="s">
        <v>73</v>
      </c>
      <c r="G3913" s="7">
        <v>3.5879629629629629E-4</v>
      </c>
      <c r="H3913" s="5">
        <v>45404.82408564815</v>
      </c>
      <c r="I3913" s="7">
        <v>5.7789351851851849E-2</v>
      </c>
      <c r="J3913" s="6" t="s">
        <v>17</v>
      </c>
      <c r="K3913" s="4">
        <v>6</v>
      </c>
      <c r="L3913" s="4">
        <v>7</v>
      </c>
      <c r="M3913" s="6" t="s">
        <v>77</v>
      </c>
      <c r="N3913" s="6"/>
      <c r="O3913" s="6"/>
    </row>
    <row r="3914" spans="1:15" ht="13">
      <c r="A3914" s="4">
        <v>184807788</v>
      </c>
      <c r="B3914" s="5">
        <v>45404.82335648148</v>
      </c>
      <c r="C3914" s="4" t="s">
        <v>13</v>
      </c>
      <c r="D3914" s="4">
        <v>3</v>
      </c>
      <c r="E3914" s="5">
        <v>45405.344710648147</v>
      </c>
      <c r="F3914" s="6" t="s">
        <v>73</v>
      </c>
      <c r="G3914" s="7">
        <v>1.7824074074074075E-3</v>
      </c>
      <c r="H3914" s="5">
        <v>45404.825138888889</v>
      </c>
      <c r="I3914" s="7">
        <v>1.8472222222222223E-2</v>
      </c>
      <c r="J3914" s="6" t="s">
        <v>17</v>
      </c>
      <c r="K3914" s="4">
        <v>5</v>
      </c>
      <c r="L3914" s="4">
        <v>9</v>
      </c>
      <c r="M3914" s="6" t="s">
        <v>39</v>
      </c>
      <c r="N3914" s="6"/>
      <c r="O3914" s="6"/>
    </row>
    <row r="3915" spans="1:15" ht="13">
      <c r="A3915" s="4">
        <v>184808068</v>
      </c>
      <c r="B3915" s="5">
        <v>45404.824849537035</v>
      </c>
      <c r="C3915" s="4" t="s">
        <v>13</v>
      </c>
      <c r="D3915" s="4">
        <v>0</v>
      </c>
      <c r="E3915" s="5">
        <v>45405.336030092592</v>
      </c>
      <c r="F3915" s="6" t="s">
        <v>47</v>
      </c>
      <c r="G3915" s="7">
        <v>6.5972222222222224E-4</v>
      </c>
      <c r="H3915" s="5">
        <v>45404.826956018522</v>
      </c>
      <c r="I3915" s="7">
        <v>3.7152777777777778E-3</v>
      </c>
      <c r="J3915" s="6" t="s">
        <v>17</v>
      </c>
      <c r="K3915" s="4">
        <v>2</v>
      </c>
      <c r="L3915" s="4">
        <v>3</v>
      </c>
      <c r="M3915" s="6" t="s">
        <v>16</v>
      </c>
      <c r="N3915" s="6"/>
      <c r="O3915" s="6"/>
    </row>
    <row r="3916" spans="1:15" ht="13">
      <c r="A3916" s="4">
        <v>184808854</v>
      </c>
      <c r="B3916" s="5">
        <v>45404.829444444447</v>
      </c>
      <c r="C3916" s="4" t="s">
        <v>13</v>
      </c>
      <c r="D3916" s="4">
        <v>0</v>
      </c>
      <c r="E3916" s="5">
        <v>45405.336030092592</v>
      </c>
      <c r="F3916" s="6" t="s">
        <v>21</v>
      </c>
      <c r="G3916" s="7">
        <v>3.0671296296296297E-3</v>
      </c>
      <c r="H3916" s="5">
        <v>45404.832511574074</v>
      </c>
      <c r="I3916" s="7">
        <v>6.5624999999999998E-3</v>
      </c>
      <c r="J3916" s="6" t="s">
        <v>17</v>
      </c>
      <c r="K3916" s="4">
        <v>2</v>
      </c>
      <c r="L3916" s="4">
        <v>2</v>
      </c>
      <c r="M3916" s="6" t="s">
        <v>54</v>
      </c>
      <c r="N3916" s="6"/>
      <c r="O3916" s="6"/>
    </row>
    <row r="3917" spans="1:15" ht="13">
      <c r="A3917" s="4">
        <v>184808877</v>
      </c>
      <c r="B3917" s="5">
        <v>45404.829560185186</v>
      </c>
      <c r="C3917" s="4" t="s">
        <v>13</v>
      </c>
      <c r="D3917" s="4">
        <v>0</v>
      </c>
      <c r="E3917" s="5">
        <v>45405.336041666669</v>
      </c>
      <c r="F3917" s="6" t="s">
        <v>53</v>
      </c>
      <c r="G3917" s="7">
        <v>1.2847222222222223E-3</v>
      </c>
      <c r="H3917" s="5">
        <v>45404.83084490741</v>
      </c>
      <c r="I3917" s="7">
        <v>1.7939814814814815E-3</v>
      </c>
      <c r="J3917" s="6" t="s">
        <v>17</v>
      </c>
      <c r="K3917" s="4">
        <v>2</v>
      </c>
      <c r="L3917" s="4">
        <v>2</v>
      </c>
      <c r="M3917" s="6" t="s">
        <v>20</v>
      </c>
      <c r="N3917" s="6"/>
      <c r="O3917" s="6"/>
    </row>
    <row r="3918" spans="1:15" ht="13">
      <c r="A3918" s="4">
        <v>184808958</v>
      </c>
      <c r="B3918" s="5">
        <v>45404.829953703702</v>
      </c>
      <c r="C3918" s="4" t="s">
        <v>13</v>
      </c>
      <c r="D3918" s="4">
        <v>0</v>
      </c>
      <c r="E3918" s="5">
        <v>45405.352870370371</v>
      </c>
      <c r="F3918" s="6" t="s">
        <v>73</v>
      </c>
      <c r="G3918" s="7">
        <v>2.7430555555555554E-3</v>
      </c>
      <c r="H3918" s="5">
        <v>45404.832696759258</v>
      </c>
      <c r="I3918" s="7">
        <v>1.7002314814814814E-2</v>
      </c>
      <c r="J3918" s="6" t="s">
        <v>17</v>
      </c>
      <c r="K3918" s="4">
        <v>5</v>
      </c>
      <c r="L3918" s="4">
        <v>5</v>
      </c>
      <c r="M3918" s="6" t="s">
        <v>56</v>
      </c>
      <c r="N3918" s="6"/>
      <c r="O3918" s="6"/>
    </row>
    <row r="3919" spans="1:15" ht="13">
      <c r="A3919" s="4">
        <v>184809207</v>
      </c>
      <c r="B3919" s="5">
        <v>45404.831319444442</v>
      </c>
      <c r="C3919" s="4" t="s">
        <v>13</v>
      </c>
      <c r="D3919" s="4">
        <v>0</v>
      </c>
      <c r="E3919" s="5">
        <v>45405.336041666669</v>
      </c>
      <c r="F3919" s="6" t="s">
        <v>53</v>
      </c>
      <c r="G3919" s="7">
        <v>1.4583333333333334E-3</v>
      </c>
      <c r="H3919" s="5">
        <v>45404.832777777781</v>
      </c>
      <c r="I3919" s="7">
        <v>4.5370370370370373E-3</v>
      </c>
      <c r="J3919" s="6" t="s">
        <v>17</v>
      </c>
      <c r="K3919" s="4">
        <v>3</v>
      </c>
      <c r="L3919" s="4">
        <v>4</v>
      </c>
      <c r="M3919" s="6" t="s">
        <v>20</v>
      </c>
      <c r="N3919" s="6"/>
      <c r="O3919" s="6"/>
    </row>
    <row r="3920" spans="1:15" ht="13">
      <c r="A3920" s="4">
        <v>184810165</v>
      </c>
      <c r="B3920" s="5">
        <v>45404.835752314815</v>
      </c>
      <c r="C3920" s="4" t="s">
        <v>13</v>
      </c>
      <c r="D3920" s="4">
        <v>0</v>
      </c>
      <c r="E3920" s="5">
        <v>45405.344710648147</v>
      </c>
      <c r="F3920" s="6" t="s">
        <v>21</v>
      </c>
      <c r="G3920" s="7">
        <v>4.1666666666666669E-4</v>
      </c>
      <c r="H3920" s="5">
        <v>45404.836168981485</v>
      </c>
      <c r="I3920" s="7">
        <v>2.9282407407407408E-3</v>
      </c>
      <c r="J3920" s="6" t="s">
        <v>17</v>
      </c>
      <c r="K3920" s="4">
        <v>2</v>
      </c>
      <c r="L3920" s="4">
        <v>4</v>
      </c>
      <c r="M3920" s="6" t="s">
        <v>56</v>
      </c>
      <c r="N3920" s="6"/>
      <c r="O3920" s="6"/>
    </row>
    <row r="3921" spans="1:15" ht="13">
      <c r="A3921" s="4">
        <v>184810684</v>
      </c>
      <c r="B3921" s="5">
        <v>45404.838229166664</v>
      </c>
      <c r="C3921" s="4" t="s">
        <v>13</v>
      </c>
      <c r="D3921" s="4">
        <v>1</v>
      </c>
      <c r="E3921" s="5">
        <v>45405.344722222224</v>
      </c>
      <c r="F3921" s="6" t="s">
        <v>53</v>
      </c>
      <c r="G3921" s="7">
        <v>7.407407407407407E-4</v>
      </c>
      <c r="H3921" s="5">
        <v>45404.838969907411</v>
      </c>
      <c r="I3921" s="7">
        <v>4.9884259259259257E-3</v>
      </c>
      <c r="J3921" s="6" t="s">
        <v>17</v>
      </c>
      <c r="K3921" s="4">
        <v>3</v>
      </c>
      <c r="L3921" s="4">
        <v>5</v>
      </c>
      <c r="M3921" s="6" t="s">
        <v>22</v>
      </c>
      <c r="N3921" s="6"/>
      <c r="O3921" s="6"/>
    </row>
    <row r="3922" spans="1:15" ht="13">
      <c r="A3922" s="4">
        <v>184811183</v>
      </c>
      <c r="B3922" s="5">
        <v>45404.84103009259</v>
      </c>
      <c r="C3922" s="4" t="s">
        <v>13</v>
      </c>
      <c r="D3922" s="4">
        <v>0</v>
      </c>
      <c r="E3922" s="5">
        <v>45405.344722222224</v>
      </c>
      <c r="F3922" s="6" t="s">
        <v>53</v>
      </c>
      <c r="G3922" s="4">
        <v>0</v>
      </c>
      <c r="H3922" s="5">
        <f>B3922</f>
        <v>45404.84103009259</v>
      </c>
      <c r="I3922" s="7">
        <v>2.9976851851851853E-3</v>
      </c>
      <c r="J3922" s="6" t="s">
        <v>17</v>
      </c>
      <c r="K3922" s="4">
        <v>2</v>
      </c>
      <c r="L3922" s="4">
        <v>1</v>
      </c>
      <c r="M3922" s="6" t="s">
        <v>22</v>
      </c>
      <c r="N3922" s="6"/>
      <c r="O3922" s="6"/>
    </row>
    <row r="3923" spans="1:15" ht="13">
      <c r="A3923" s="4">
        <v>184812226</v>
      </c>
      <c r="B3923" s="5">
        <v>45404.846203703702</v>
      </c>
      <c r="C3923" s="4" t="s">
        <v>13</v>
      </c>
      <c r="D3923" s="4">
        <v>0</v>
      </c>
      <c r="E3923" s="5">
        <v>45405.378252314818</v>
      </c>
      <c r="F3923" s="6" t="s">
        <v>73</v>
      </c>
      <c r="G3923" s="7">
        <v>9.8958333333333329E-3</v>
      </c>
      <c r="H3923" s="5">
        <v>45404.856099537035</v>
      </c>
      <c r="I3923" s="7">
        <v>3.037037037037037E-2</v>
      </c>
      <c r="J3923" s="6" t="s">
        <v>17</v>
      </c>
      <c r="K3923" s="4">
        <v>3</v>
      </c>
      <c r="L3923" s="4">
        <v>3</v>
      </c>
      <c r="M3923" s="6" t="s">
        <v>56</v>
      </c>
      <c r="N3923" s="6"/>
      <c r="O3923" s="6"/>
    </row>
    <row r="3924" spans="1:15" ht="13">
      <c r="A3924" s="4">
        <v>184812979</v>
      </c>
      <c r="B3924" s="5">
        <v>45404.850972222222</v>
      </c>
      <c r="C3924" s="4" t="s">
        <v>13</v>
      </c>
      <c r="D3924" s="4">
        <v>0</v>
      </c>
      <c r="E3924" s="5">
        <v>45405.36996527778</v>
      </c>
      <c r="F3924" s="6" t="s">
        <v>21</v>
      </c>
      <c r="G3924" s="7">
        <v>1.712962962962963E-3</v>
      </c>
      <c r="H3924" s="5">
        <v>45404.852685185186</v>
      </c>
      <c r="I3924" s="7">
        <v>1.5277777777777777E-2</v>
      </c>
      <c r="J3924" s="6" t="s">
        <v>17</v>
      </c>
      <c r="K3924" s="4">
        <v>3</v>
      </c>
      <c r="L3924" s="4">
        <v>2</v>
      </c>
      <c r="M3924" s="6" t="s">
        <v>18</v>
      </c>
      <c r="N3924" s="6"/>
      <c r="O3924" s="6"/>
    </row>
    <row r="3925" spans="1:15" ht="13">
      <c r="A3925" s="4">
        <v>184813504</v>
      </c>
      <c r="B3925" s="5">
        <v>45404.853425925925</v>
      </c>
      <c r="C3925" s="4" t="s">
        <v>13</v>
      </c>
      <c r="D3925" s="4">
        <v>0</v>
      </c>
      <c r="E3925" s="5">
        <v>45406.210902777777</v>
      </c>
      <c r="F3925" s="6" t="s">
        <v>53</v>
      </c>
      <c r="G3925" s="7">
        <v>9.2592592592592596E-4</v>
      </c>
      <c r="H3925" s="5">
        <v>45404.854699074072</v>
      </c>
      <c r="I3925" s="7">
        <v>0.8503356481481481</v>
      </c>
      <c r="J3925" s="6" t="s">
        <v>17</v>
      </c>
      <c r="K3925" s="4">
        <v>8</v>
      </c>
      <c r="L3925" s="4">
        <v>8</v>
      </c>
      <c r="M3925" s="6" t="s">
        <v>32</v>
      </c>
      <c r="N3925" s="6"/>
      <c r="O3925" s="6"/>
    </row>
    <row r="3926" spans="1:15" ht="13">
      <c r="A3926" s="4">
        <v>184813549</v>
      </c>
      <c r="B3926" s="5">
        <v>45404.853773148148</v>
      </c>
      <c r="C3926" s="4" t="s">
        <v>13</v>
      </c>
      <c r="D3926" s="4">
        <v>1</v>
      </c>
      <c r="E3926" s="5">
        <v>45405.378263888888</v>
      </c>
      <c r="F3926" s="6" t="s">
        <v>73</v>
      </c>
      <c r="G3926" s="7">
        <v>4.1898148148148146E-3</v>
      </c>
      <c r="H3926" s="5">
        <v>45404.85796296296</v>
      </c>
      <c r="I3926" s="7">
        <v>1.744212962962963E-2</v>
      </c>
      <c r="J3926" s="6" t="s">
        <v>17</v>
      </c>
      <c r="K3926" s="4">
        <v>2</v>
      </c>
      <c r="L3926" s="4">
        <v>5</v>
      </c>
      <c r="M3926" s="6" t="s">
        <v>16</v>
      </c>
      <c r="N3926" s="6"/>
      <c r="O3926" s="6"/>
    </row>
    <row r="3927" spans="1:15" ht="13">
      <c r="A3927" s="4">
        <v>184813844</v>
      </c>
      <c r="B3927" s="5">
        <v>45404.855254629627</v>
      </c>
      <c r="C3927" s="4" t="s">
        <v>13</v>
      </c>
      <c r="D3927" s="4">
        <v>0</v>
      </c>
      <c r="E3927" s="5">
        <v>45405.361574074072</v>
      </c>
      <c r="F3927" s="6" t="s">
        <v>21</v>
      </c>
      <c r="G3927" s="7">
        <v>1.0995370370370371E-3</v>
      </c>
      <c r="H3927" s="5">
        <v>45404.856354166666</v>
      </c>
      <c r="I3927" s="7">
        <v>2.4537037037037036E-3</v>
      </c>
      <c r="J3927" s="6" t="s">
        <v>17</v>
      </c>
      <c r="K3927" s="4">
        <v>2</v>
      </c>
      <c r="L3927" s="4">
        <v>4</v>
      </c>
      <c r="M3927" s="6" t="s">
        <v>26</v>
      </c>
      <c r="N3927" s="6"/>
      <c r="O3927" s="6"/>
    </row>
    <row r="3928" spans="1:15" ht="13">
      <c r="A3928" s="4">
        <v>184814073</v>
      </c>
      <c r="B3928" s="5">
        <v>45404.856620370374</v>
      </c>
      <c r="C3928" s="4" t="s">
        <v>13</v>
      </c>
      <c r="D3928" s="4">
        <v>0</v>
      </c>
      <c r="E3928" s="5">
        <v>45405.361574074072</v>
      </c>
      <c r="F3928" s="6" t="s">
        <v>53</v>
      </c>
      <c r="G3928" s="7">
        <v>5.2083333333333333E-4</v>
      </c>
      <c r="H3928" s="5">
        <v>45404.857141203705</v>
      </c>
      <c r="I3928" s="7">
        <v>4.9421296296296297E-3</v>
      </c>
      <c r="J3928" s="6" t="s">
        <v>17</v>
      </c>
      <c r="K3928" s="4">
        <v>2</v>
      </c>
      <c r="L3928" s="4">
        <v>4</v>
      </c>
      <c r="M3928" s="6" t="s">
        <v>41</v>
      </c>
      <c r="N3928" s="6"/>
      <c r="O3928" s="6"/>
    </row>
    <row r="3929" spans="1:15" ht="13">
      <c r="A3929" s="4">
        <v>184814350</v>
      </c>
      <c r="B3929" s="5">
        <v>45404.858344907407</v>
      </c>
      <c r="C3929" s="4" t="s">
        <v>13</v>
      </c>
      <c r="D3929" s="4">
        <v>0</v>
      </c>
      <c r="E3929" s="5">
        <v>45405.36996527778</v>
      </c>
      <c r="F3929" s="6" t="s">
        <v>73</v>
      </c>
      <c r="G3929" s="7">
        <v>4.9768518518518521E-3</v>
      </c>
      <c r="H3929" s="5">
        <v>45404.863321759258</v>
      </c>
      <c r="I3929" s="7">
        <v>5.2314814814814811E-3</v>
      </c>
      <c r="J3929" s="6" t="s">
        <v>15</v>
      </c>
      <c r="K3929" s="4">
        <v>1</v>
      </c>
      <c r="L3929" s="4">
        <v>1</v>
      </c>
      <c r="M3929" s="6" t="s">
        <v>72</v>
      </c>
      <c r="N3929" s="6"/>
      <c r="O3929" s="6"/>
    </row>
    <row r="3930" spans="1:15" ht="13">
      <c r="A3930" s="4">
        <v>184814515</v>
      </c>
      <c r="B3930" s="5">
        <v>45404.859340277777</v>
      </c>
      <c r="C3930" s="4" t="s">
        <v>13</v>
      </c>
      <c r="D3930" s="4">
        <v>0</v>
      </c>
      <c r="E3930" s="5">
        <v>45405.361585648148</v>
      </c>
      <c r="F3930" s="6" t="s">
        <v>21</v>
      </c>
      <c r="G3930" s="7">
        <v>3.8194444444444446E-4</v>
      </c>
      <c r="H3930" s="5">
        <v>45404.859722222223</v>
      </c>
      <c r="I3930" s="7">
        <v>2.2222222222222222E-3</v>
      </c>
      <c r="J3930" s="6" t="s">
        <v>15</v>
      </c>
      <c r="K3930" s="4">
        <v>1</v>
      </c>
      <c r="L3930" s="4">
        <v>2</v>
      </c>
      <c r="M3930" s="6" t="s">
        <v>26</v>
      </c>
      <c r="N3930" s="6"/>
      <c r="O3930" s="6"/>
    </row>
    <row r="3931" spans="1:15" ht="13">
      <c r="A3931" s="4">
        <v>184814561</v>
      </c>
      <c r="B3931" s="5">
        <v>45404.859675925924</v>
      </c>
      <c r="C3931" s="4" t="s">
        <v>13</v>
      </c>
      <c r="D3931" s="4">
        <v>0</v>
      </c>
      <c r="E3931" s="5">
        <v>45405.369976851849</v>
      </c>
      <c r="F3931" s="6" t="s">
        <v>53</v>
      </c>
      <c r="G3931" s="7">
        <v>2.4537037037037036E-3</v>
      </c>
      <c r="H3931" s="5">
        <v>45404.862129629626</v>
      </c>
      <c r="I3931" s="7">
        <v>4.1898148148148146E-3</v>
      </c>
      <c r="J3931" s="6" t="s">
        <v>17</v>
      </c>
      <c r="K3931" s="4">
        <v>2</v>
      </c>
      <c r="L3931" s="4">
        <v>6</v>
      </c>
      <c r="M3931" s="6" t="s">
        <v>77</v>
      </c>
      <c r="N3931" s="6"/>
      <c r="O3931" s="6"/>
    </row>
    <row r="3932" spans="1:15" ht="13">
      <c r="A3932" s="4">
        <v>184816185</v>
      </c>
      <c r="B3932" s="5">
        <v>45404.869293981479</v>
      </c>
      <c r="C3932" s="4" t="s">
        <v>13</v>
      </c>
      <c r="D3932" s="4">
        <v>0</v>
      </c>
      <c r="E3932" s="5">
        <v>45405.386597222219</v>
      </c>
      <c r="F3932" s="6" t="s">
        <v>73</v>
      </c>
      <c r="G3932" s="7">
        <v>2.0254629629629629E-3</v>
      </c>
      <c r="H3932" s="5">
        <v>45404.871319444443</v>
      </c>
      <c r="I3932" s="7">
        <v>1.2129629629629629E-2</v>
      </c>
      <c r="J3932" s="6" t="s">
        <v>15</v>
      </c>
      <c r="K3932" s="4">
        <v>1</v>
      </c>
      <c r="L3932" s="4">
        <v>2</v>
      </c>
      <c r="M3932" s="6" t="s">
        <v>20</v>
      </c>
      <c r="N3932" s="6"/>
      <c r="O3932" s="6"/>
    </row>
    <row r="3933" spans="1:15" ht="13">
      <c r="A3933" s="4">
        <v>184816736</v>
      </c>
      <c r="B3933" s="5">
        <v>45404.873159722221</v>
      </c>
      <c r="C3933" s="4" t="s">
        <v>13</v>
      </c>
      <c r="D3933" s="4">
        <v>0</v>
      </c>
      <c r="E3933" s="5">
        <v>45405.386597222219</v>
      </c>
      <c r="F3933" s="6" t="s">
        <v>73</v>
      </c>
      <c r="G3933" s="7">
        <v>1.736111111111111E-3</v>
      </c>
      <c r="H3933" s="5">
        <v>45404.874895833331</v>
      </c>
      <c r="I3933" s="7">
        <v>7.7199074074074071E-3</v>
      </c>
      <c r="J3933" s="6" t="s">
        <v>17</v>
      </c>
      <c r="K3933" s="4">
        <v>2</v>
      </c>
      <c r="L3933" s="4">
        <v>2</v>
      </c>
      <c r="M3933" s="6" t="s">
        <v>54</v>
      </c>
      <c r="N3933" s="6"/>
      <c r="O3933" s="6"/>
    </row>
    <row r="3934" spans="1:15" ht="13">
      <c r="A3934" s="4">
        <v>184817288</v>
      </c>
      <c r="B3934" s="5">
        <v>45404.876388888886</v>
      </c>
      <c r="C3934" s="4" t="s">
        <v>13</v>
      </c>
      <c r="D3934" s="4">
        <v>0</v>
      </c>
      <c r="E3934" s="5">
        <v>45405.395752314813</v>
      </c>
      <c r="F3934" s="6" t="s">
        <v>73</v>
      </c>
      <c r="G3934" s="7">
        <v>5.3587962962962964E-3</v>
      </c>
      <c r="H3934" s="5">
        <v>45404.881747685184</v>
      </c>
      <c r="I3934" s="7">
        <v>1.3449074074074073E-2</v>
      </c>
      <c r="J3934" s="6" t="s">
        <v>15</v>
      </c>
      <c r="K3934" s="4">
        <v>1</v>
      </c>
      <c r="L3934" s="4">
        <v>2</v>
      </c>
      <c r="M3934" s="6" t="s">
        <v>58</v>
      </c>
      <c r="N3934" s="6"/>
      <c r="O3934" s="6"/>
    </row>
    <row r="3935" spans="1:15" ht="13">
      <c r="A3935" s="4">
        <v>184817479</v>
      </c>
      <c r="B3935" s="5">
        <v>45404.87767361111</v>
      </c>
      <c r="C3935" s="4" t="s">
        <v>23</v>
      </c>
      <c r="D3935" s="4">
        <v>0</v>
      </c>
      <c r="E3935" s="5">
        <v>45404.885636574072</v>
      </c>
      <c r="F3935" s="6" t="s">
        <v>73</v>
      </c>
      <c r="G3935" s="5" t="s">
        <v>24</v>
      </c>
      <c r="H3935" s="5" t="s">
        <v>24</v>
      </c>
      <c r="I3935" s="7">
        <v>7.9629629629629634E-3</v>
      </c>
      <c r="J3935" s="6" t="s">
        <v>17</v>
      </c>
      <c r="K3935" s="4">
        <v>0</v>
      </c>
      <c r="L3935" s="4">
        <v>1</v>
      </c>
      <c r="M3935" s="6"/>
      <c r="N3935" s="6"/>
      <c r="O3935" s="6"/>
    </row>
    <row r="3936" spans="1:15" ht="13">
      <c r="A3936" s="4">
        <v>184817774</v>
      </c>
      <c r="B3936" s="5">
        <v>45404.879837962966</v>
      </c>
      <c r="C3936" s="4" t="s">
        <v>13</v>
      </c>
      <c r="D3936" s="4">
        <v>0</v>
      </c>
      <c r="E3936" s="5">
        <v>45405.438981481479</v>
      </c>
      <c r="F3936" s="6" t="s">
        <v>14</v>
      </c>
      <c r="G3936" s="7">
        <v>3.8888888888888888E-3</v>
      </c>
      <c r="H3936" s="5">
        <v>45404.883726851855</v>
      </c>
      <c r="I3936" s="7">
        <v>5.3715277777777778E-2</v>
      </c>
      <c r="J3936" s="6" t="s">
        <v>17</v>
      </c>
      <c r="K3936" s="4">
        <v>3</v>
      </c>
      <c r="L3936" s="4">
        <v>2</v>
      </c>
      <c r="M3936" s="6" t="s">
        <v>70</v>
      </c>
      <c r="N3936" s="6"/>
      <c r="O3936" s="6"/>
    </row>
    <row r="3937" spans="1:15" ht="13">
      <c r="A3937" s="4">
        <v>184818101</v>
      </c>
      <c r="B3937" s="5">
        <v>45404.881967592592</v>
      </c>
      <c r="C3937" s="4" t="s">
        <v>13</v>
      </c>
      <c r="D3937" s="4">
        <v>0</v>
      </c>
      <c r="E3937" s="5">
        <v>45405.491793981484</v>
      </c>
      <c r="F3937" s="6" t="s">
        <v>14</v>
      </c>
      <c r="G3937" s="7">
        <v>2.5000000000000001E-3</v>
      </c>
      <c r="H3937" s="5">
        <v>45404.886365740742</v>
      </c>
      <c r="I3937" s="7">
        <v>0.10611111111111111</v>
      </c>
      <c r="J3937" s="6" t="s">
        <v>17</v>
      </c>
      <c r="K3937" s="4">
        <v>4</v>
      </c>
      <c r="L3937" s="4">
        <v>4</v>
      </c>
      <c r="M3937" s="6" t="s">
        <v>38</v>
      </c>
      <c r="N3937" s="6"/>
      <c r="O3937" s="6"/>
    </row>
    <row r="3938" spans="1:15" ht="13">
      <c r="A3938" s="4">
        <v>184818393</v>
      </c>
      <c r="B3938" s="5">
        <v>45404.884189814817</v>
      </c>
      <c r="C3938" s="4" t="s">
        <v>13</v>
      </c>
      <c r="D3938" s="4">
        <v>1</v>
      </c>
      <c r="E3938" s="5">
        <v>45405.395752314813</v>
      </c>
      <c r="F3938" s="6" t="s">
        <v>73</v>
      </c>
      <c r="G3938" s="7">
        <v>5.8912037037037041E-3</v>
      </c>
      <c r="H3938" s="5">
        <v>45404.890081018515</v>
      </c>
      <c r="I3938" s="7">
        <v>6.0185185185185185E-3</v>
      </c>
      <c r="J3938" s="6" t="s">
        <v>15</v>
      </c>
      <c r="K3938" s="4">
        <v>1</v>
      </c>
      <c r="L3938" s="4">
        <v>2</v>
      </c>
      <c r="M3938" s="6" t="s">
        <v>26</v>
      </c>
      <c r="N3938" s="6"/>
      <c r="O3938" s="6"/>
    </row>
    <row r="3939" spans="1:15" ht="13">
      <c r="A3939" s="4">
        <v>184818395</v>
      </c>
      <c r="B3939" s="5">
        <v>45404.884236111109</v>
      </c>
      <c r="C3939" s="4" t="s">
        <v>23</v>
      </c>
      <c r="D3939" s="4">
        <v>0</v>
      </c>
      <c r="E3939" s="5">
        <v>45404.885763888888</v>
      </c>
      <c r="F3939" s="6" t="s">
        <v>73</v>
      </c>
      <c r="G3939" s="5" t="s">
        <v>24</v>
      </c>
      <c r="H3939" s="5" t="s">
        <v>24</v>
      </c>
      <c r="I3939" s="7">
        <v>1.5277777777777779E-3</v>
      </c>
      <c r="J3939" s="6" t="s">
        <v>17</v>
      </c>
      <c r="K3939" s="4">
        <v>0</v>
      </c>
      <c r="L3939" s="4">
        <v>1</v>
      </c>
      <c r="M3939" s="6"/>
      <c r="N3939" s="6"/>
      <c r="O3939" s="6"/>
    </row>
    <row r="3940" spans="1:15" ht="13">
      <c r="A3940" s="4">
        <v>184820944</v>
      </c>
      <c r="B3940" s="5">
        <v>45404.902939814812</v>
      </c>
      <c r="C3940" s="4" t="s">
        <v>13</v>
      </c>
      <c r="D3940" s="4">
        <v>0</v>
      </c>
      <c r="E3940" s="5">
        <v>45405.420555555553</v>
      </c>
      <c r="F3940" s="6" t="s">
        <v>14</v>
      </c>
      <c r="G3940" s="7">
        <v>1.1956018518518519E-2</v>
      </c>
      <c r="H3940" s="5">
        <v>45404.91574074074</v>
      </c>
      <c r="I3940" s="7">
        <v>1.7245370370370369E-2</v>
      </c>
      <c r="J3940" s="6" t="s">
        <v>17</v>
      </c>
      <c r="K3940" s="4">
        <v>3</v>
      </c>
      <c r="L3940" s="4">
        <v>3</v>
      </c>
      <c r="M3940" s="6" t="s">
        <v>33</v>
      </c>
      <c r="N3940" s="6"/>
      <c r="O3940" s="6"/>
    </row>
    <row r="3941" spans="1:15" ht="13">
      <c r="A3941" s="4">
        <v>184821832</v>
      </c>
      <c r="B3941" s="5">
        <v>45404.909062500003</v>
      </c>
      <c r="C3941" s="4" t="s">
        <v>23</v>
      </c>
      <c r="D3941" s="4">
        <v>0</v>
      </c>
      <c r="E3941" s="5">
        <v>45405.438981481479</v>
      </c>
      <c r="F3941" s="6" t="s">
        <v>73</v>
      </c>
      <c r="G3941" s="5" t="s">
        <v>24</v>
      </c>
      <c r="H3941" s="5" t="s">
        <v>24</v>
      </c>
      <c r="I3941" s="7">
        <v>2.6898148148148147E-2</v>
      </c>
      <c r="J3941" s="6" t="s">
        <v>17</v>
      </c>
      <c r="K3941" s="4">
        <v>0</v>
      </c>
      <c r="L3941" s="4">
        <v>1</v>
      </c>
      <c r="M3941" s="6" t="s">
        <v>58</v>
      </c>
      <c r="N3941" s="6"/>
      <c r="O3941" s="6"/>
    </row>
    <row r="3942" spans="1:15" ht="13">
      <c r="A3942" s="4">
        <v>184822054</v>
      </c>
      <c r="B3942" s="5">
        <v>45404.910856481481</v>
      </c>
      <c r="C3942" s="4" t="s">
        <v>13</v>
      </c>
      <c r="D3942" s="4">
        <v>0</v>
      </c>
      <c r="E3942" s="5">
        <v>45405.420555555553</v>
      </c>
      <c r="F3942" s="6" t="s">
        <v>73</v>
      </c>
      <c r="G3942" s="7">
        <v>5.5208333333333333E-3</v>
      </c>
      <c r="H3942" s="5">
        <v>45404.916377314818</v>
      </c>
      <c r="I3942" s="7">
        <v>7.5115740740740742E-3</v>
      </c>
      <c r="J3942" s="6" t="s">
        <v>17</v>
      </c>
      <c r="K3942" s="4">
        <v>2</v>
      </c>
      <c r="L3942" s="4">
        <v>1</v>
      </c>
      <c r="M3942" s="6" t="s">
        <v>52</v>
      </c>
      <c r="N3942" s="6"/>
      <c r="O3942" s="6"/>
    </row>
    <row r="3943" spans="1:15" ht="13">
      <c r="A3943" s="4">
        <v>184823522</v>
      </c>
      <c r="B3943" s="5">
        <v>45404.920208333337</v>
      </c>
      <c r="C3943" s="4" t="s">
        <v>23</v>
      </c>
      <c r="D3943" s="4">
        <v>0</v>
      </c>
      <c r="E3943" s="5">
        <v>45405.428807870368</v>
      </c>
      <c r="F3943" s="6" t="s">
        <v>14</v>
      </c>
      <c r="G3943" s="5" t="s">
        <v>24</v>
      </c>
      <c r="H3943" s="5" t="s">
        <v>24</v>
      </c>
      <c r="I3943" s="7">
        <v>1.2962962962962963E-3</v>
      </c>
      <c r="J3943" s="6" t="s">
        <v>17</v>
      </c>
      <c r="K3943" s="4">
        <v>0</v>
      </c>
      <c r="L3943" s="4">
        <v>1</v>
      </c>
      <c r="M3943" s="6" t="s">
        <v>58</v>
      </c>
      <c r="N3943" s="6"/>
      <c r="O3943" s="6"/>
    </row>
    <row r="3944" spans="1:15" ht="13">
      <c r="A3944" s="4">
        <v>184826225</v>
      </c>
      <c r="B3944" s="5">
        <v>45404.940659722219</v>
      </c>
      <c r="C3944" s="4" t="s">
        <v>19</v>
      </c>
      <c r="D3944" s="4">
        <v>0</v>
      </c>
      <c r="E3944" s="5">
        <v>45405.446192129632</v>
      </c>
      <c r="F3944" s="6" t="s">
        <v>14</v>
      </c>
      <c r="G3944" s="7">
        <v>7.291666666666667E-4</v>
      </c>
      <c r="H3944" s="5">
        <v>45404.941388888888</v>
      </c>
      <c r="I3944" s="7">
        <v>2.0833333333333333E-3</v>
      </c>
      <c r="J3944" s="6" t="s">
        <v>17</v>
      </c>
      <c r="K3944" s="4">
        <v>3</v>
      </c>
      <c r="L3944" s="4">
        <v>2</v>
      </c>
      <c r="M3944" s="6" t="s">
        <v>32</v>
      </c>
      <c r="N3944" s="6"/>
      <c r="O3944" s="6"/>
    </row>
    <row r="3945" spans="1:15" ht="13">
      <c r="A3945" s="4">
        <v>184826390</v>
      </c>
      <c r="B3945" s="5">
        <v>45404.942650462966</v>
      </c>
      <c r="C3945" s="4" t="s">
        <v>13</v>
      </c>
      <c r="D3945" s="4">
        <v>1</v>
      </c>
      <c r="E3945" s="5">
        <v>45405.446203703701</v>
      </c>
      <c r="F3945" s="6" t="s">
        <v>14</v>
      </c>
      <c r="G3945" s="7">
        <v>3.5879629629629629E-4</v>
      </c>
      <c r="H3945" s="5">
        <v>45404.943009259259</v>
      </c>
      <c r="I3945" s="7">
        <v>1.4814814814814814E-3</v>
      </c>
      <c r="J3945" s="6" t="s">
        <v>17</v>
      </c>
      <c r="K3945" s="4">
        <v>2</v>
      </c>
      <c r="L3945" s="4">
        <v>3</v>
      </c>
      <c r="M3945" s="6" t="s">
        <v>65</v>
      </c>
      <c r="N3945" s="6"/>
      <c r="O3945" s="6"/>
    </row>
    <row r="3946" spans="1:15" ht="13">
      <c r="A3946" s="4">
        <v>184826519</v>
      </c>
      <c r="B3946" s="5">
        <v>45404.943935185183</v>
      </c>
      <c r="C3946" s="4" t="s">
        <v>13</v>
      </c>
      <c r="D3946" s="4">
        <v>0</v>
      </c>
      <c r="E3946" s="5">
        <v>45433.126423611109</v>
      </c>
      <c r="F3946" s="6" t="s">
        <v>73</v>
      </c>
      <c r="G3946" s="7">
        <v>3.1250000000000001E-4</v>
      </c>
      <c r="H3946" s="5">
        <v>45404.944247685184</v>
      </c>
      <c r="I3946" s="7">
        <v>24.33017361111111</v>
      </c>
      <c r="J3946" s="6" t="s">
        <v>17</v>
      </c>
      <c r="K3946" s="4">
        <v>3</v>
      </c>
      <c r="L3946" s="4">
        <v>3</v>
      </c>
      <c r="M3946" s="6" t="s">
        <v>38</v>
      </c>
      <c r="N3946" s="6"/>
      <c r="O3946" s="6"/>
    </row>
    <row r="3947" spans="1:15" ht="13">
      <c r="A3947" s="4">
        <v>184827345</v>
      </c>
      <c r="B3947" s="5">
        <v>45404.950439814813</v>
      </c>
      <c r="C3947" s="4" t="s">
        <v>19</v>
      </c>
      <c r="D3947" s="4">
        <v>0</v>
      </c>
      <c r="E3947" s="5">
        <v>45405.462534722225</v>
      </c>
      <c r="F3947" s="6" t="s">
        <v>14</v>
      </c>
      <c r="G3947" s="7">
        <v>4.7453703703703704E-4</v>
      </c>
      <c r="H3947" s="5">
        <v>45404.950914351852</v>
      </c>
      <c r="I3947" s="7">
        <v>7.8472222222222224E-3</v>
      </c>
      <c r="J3947" s="6" t="s">
        <v>17</v>
      </c>
      <c r="K3947" s="4">
        <v>5</v>
      </c>
      <c r="L3947" s="4">
        <v>6</v>
      </c>
      <c r="M3947" s="6" t="s">
        <v>18</v>
      </c>
      <c r="N3947" s="6"/>
      <c r="O3947" s="6"/>
    </row>
    <row r="3948" spans="1:15" ht="13">
      <c r="A3948" s="4">
        <v>184828218</v>
      </c>
      <c r="B3948" s="5">
        <v>45404.958912037036</v>
      </c>
      <c r="C3948" s="4" t="s">
        <v>13</v>
      </c>
      <c r="D3948" s="4">
        <v>0</v>
      </c>
      <c r="E3948" s="5">
        <v>45405.470358796294</v>
      </c>
      <c r="F3948" s="6" t="s">
        <v>14</v>
      </c>
      <c r="G3948" s="7">
        <v>1.3888888888888889E-3</v>
      </c>
      <c r="H3948" s="5">
        <v>45404.960300925923</v>
      </c>
      <c r="I3948" s="7">
        <v>5.6481481481481478E-3</v>
      </c>
      <c r="J3948" s="6" t="s">
        <v>17</v>
      </c>
      <c r="K3948" s="4">
        <v>2</v>
      </c>
      <c r="L3948" s="4">
        <v>2</v>
      </c>
      <c r="M3948" s="6" t="s">
        <v>79</v>
      </c>
      <c r="N3948" s="6"/>
      <c r="O3948" s="6"/>
    </row>
    <row r="3949" spans="1:15" ht="13">
      <c r="A3949" s="4">
        <v>184829551</v>
      </c>
      <c r="B3949" s="5">
        <v>45404.973969907405</v>
      </c>
      <c r="C3949" s="4" t="s">
        <v>13</v>
      </c>
      <c r="D3949" s="4">
        <v>0</v>
      </c>
      <c r="E3949" s="5">
        <v>45405.47960648148</v>
      </c>
      <c r="F3949" s="6" t="s">
        <v>14</v>
      </c>
      <c r="G3949" s="7">
        <v>3.3564814814814812E-4</v>
      </c>
      <c r="H3949" s="5">
        <v>45404.974305555559</v>
      </c>
      <c r="I3949" s="7">
        <v>5.0925925925925921E-4</v>
      </c>
      <c r="J3949" s="6" t="s">
        <v>15</v>
      </c>
      <c r="K3949" s="4">
        <v>1</v>
      </c>
      <c r="L3949" s="4">
        <v>1</v>
      </c>
      <c r="M3949" s="6" t="s">
        <v>30</v>
      </c>
      <c r="N3949" s="6"/>
      <c r="O3949" s="6"/>
    </row>
    <row r="3950" spans="1:15" ht="13">
      <c r="A3950" s="4">
        <v>184829693</v>
      </c>
      <c r="B3950" s="5">
        <v>45404.975648148145</v>
      </c>
      <c r="C3950" s="4" t="s">
        <v>13</v>
      </c>
      <c r="D3950" s="4">
        <v>0</v>
      </c>
      <c r="E3950" s="5">
        <v>45405.491793981484</v>
      </c>
      <c r="F3950" s="6" t="s">
        <v>14</v>
      </c>
      <c r="G3950" s="7">
        <v>9.4907407407407408E-4</v>
      </c>
      <c r="H3950" s="5">
        <v>45404.976597222223</v>
      </c>
      <c r="I3950" s="7">
        <v>1.556712962962963E-2</v>
      </c>
      <c r="J3950" s="6" t="s">
        <v>17</v>
      </c>
      <c r="K3950" s="4">
        <v>6</v>
      </c>
      <c r="L3950" s="4">
        <v>9</v>
      </c>
      <c r="M3950" s="6" t="s">
        <v>41</v>
      </c>
      <c r="N3950" s="6"/>
      <c r="O3950" s="6"/>
    </row>
    <row r="3951" spans="1:15" ht="13">
      <c r="A3951" s="4">
        <v>184830061</v>
      </c>
      <c r="B3951" s="5">
        <v>45404.979895833334</v>
      </c>
      <c r="C3951" s="4" t="s">
        <v>13</v>
      </c>
      <c r="D3951" s="4">
        <v>0</v>
      </c>
      <c r="E3951" s="5">
        <v>45405.49523148148</v>
      </c>
      <c r="F3951" s="6" t="s">
        <v>14</v>
      </c>
      <c r="G3951" s="7">
        <v>2.7777777777777778E-4</v>
      </c>
      <c r="H3951" s="5">
        <v>45404.980173611111</v>
      </c>
      <c r="I3951" s="7">
        <v>1.2025462962962963E-2</v>
      </c>
      <c r="J3951" s="6" t="s">
        <v>17</v>
      </c>
      <c r="K3951" s="4">
        <v>5</v>
      </c>
      <c r="L3951" s="4">
        <v>4</v>
      </c>
      <c r="M3951" s="6" t="s">
        <v>38</v>
      </c>
      <c r="N3951" s="6"/>
      <c r="O3951" s="6"/>
    </row>
    <row r="3952" spans="1:15" ht="13">
      <c r="A3952" s="4">
        <v>184831162</v>
      </c>
      <c r="B3952" s="5">
        <v>45404.993738425925</v>
      </c>
      <c r="C3952" s="4" t="s">
        <v>23</v>
      </c>
      <c r="D3952" s="4">
        <v>5</v>
      </c>
      <c r="E3952" s="5">
        <v>45405.49523148148</v>
      </c>
      <c r="F3952" s="6" t="s">
        <v>14</v>
      </c>
      <c r="G3952" s="4">
        <v>0</v>
      </c>
      <c r="H3952" s="5">
        <f>B3952</f>
        <v>45404.993738425925</v>
      </c>
      <c r="I3952" s="7">
        <v>1.5046296296296297E-4</v>
      </c>
      <c r="J3952" s="6" t="s">
        <v>15</v>
      </c>
      <c r="K3952" s="4">
        <v>1</v>
      </c>
      <c r="L3952" s="4">
        <v>0</v>
      </c>
      <c r="M3952" s="6" t="s">
        <v>46</v>
      </c>
      <c r="N3952" s="6"/>
      <c r="O3952" s="6"/>
    </row>
    <row r="3953" spans="1:15" ht="13">
      <c r="A3953" s="4">
        <v>184836784</v>
      </c>
      <c r="B3953" s="5">
        <v>45405.090729166666</v>
      </c>
      <c r="C3953" s="4" t="s">
        <v>13</v>
      </c>
      <c r="D3953" s="4">
        <v>0</v>
      </c>
      <c r="E3953" s="5">
        <v>45405.596851851849</v>
      </c>
      <c r="F3953" s="6" t="s">
        <v>14</v>
      </c>
      <c r="G3953" s="5" t="s">
        <v>24</v>
      </c>
      <c r="H3953" s="5" t="s">
        <v>24</v>
      </c>
      <c r="I3953" s="7">
        <v>3.1250000000000001E-4</v>
      </c>
      <c r="J3953" s="6" t="s">
        <v>17</v>
      </c>
      <c r="K3953" s="4">
        <v>0</v>
      </c>
      <c r="L3953" s="4">
        <v>1</v>
      </c>
      <c r="M3953" s="6" t="s">
        <v>51</v>
      </c>
      <c r="N3953" s="6"/>
      <c r="O3953" s="6"/>
    </row>
    <row r="3954" spans="1:15" ht="13">
      <c r="A3954" s="4">
        <v>184837321</v>
      </c>
      <c r="B3954" s="5">
        <v>45405.102731481478</v>
      </c>
      <c r="C3954" s="4" t="s">
        <v>13</v>
      </c>
      <c r="D3954" s="4">
        <v>0</v>
      </c>
      <c r="E3954" s="5">
        <v>45405.604351851849</v>
      </c>
      <c r="F3954" s="6" t="s">
        <v>14</v>
      </c>
      <c r="G3954" s="5" t="s">
        <v>24</v>
      </c>
      <c r="H3954" s="5" t="s">
        <v>24</v>
      </c>
      <c r="I3954" s="7">
        <v>1.2731481481481483E-3</v>
      </c>
      <c r="J3954" s="6" t="s">
        <v>17</v>
      </c>
      <c r="K3954" s="4">
        <v>0</v>
      </c>
      <c r="L3954" s="4">
        <v>1</v>
      </c>
      <c r="M3954" s="6" t="s">
        <v>51</v>
      </c>
      <c r="N3954" s="6"/>
      <c r="O3954" s="6"/>
    </row>
    <row r="3955" spans="1:15" ht="13">
      <c r="A3955" s="4">
        <v>184839201</v>
      </c>
      <c r="B3955" s="5">
        <v>45405.139062499999</v>
      </c>
      <c r="C3955" s="4" t="s">
        <v>13</v>
      </c>
      <c r="D3955" s="4">
        <v>0</v>
      </c>
      <c r="E3955" s="5">
        <v>45405.687280092592</v>
      </c>
      <c r="F3955" s="6" t="s">
        <v>14</v>
      </c>
      <c r="G3955" s="7">
        <v>6.2500000000000001E-4</v>
      </c>
      <c r="H3955" s="5">
        <v>45405.139687499999</v>
      </c>
      <c r="I3955" s="7">
        <v>4.4351851851851851E-2</v>
      </c>
      <c r="J3955" s="6" t="s">
        <v>17</v>
      </c>
      <c r="K3955" s="4">
        <v>5</v>
      </c>
      <c r="L3955" s="4">
        <v>7</v>
      </c>
      <c r="M3955" s="6" t="s">
        <v>38</v>
      </c>
      <c r="N3955" s="6"/>
      <c r="O3955" s="6"/>
    </row>
    <row r="3956" spans="1:15" ht="13">
      <c r="A3956" s="4">
        <v>184844328</v>
      </c>
      <c r="B3956" s="5">
        <v>45405.247245370374</v>
      </c>
      <c r="C3956" s="4" t="s">
        <v>19</v>
      </c>
      <c r="D3956" s="4">
        <v>0</v>
      </c>
      <c r="E3956" s="5">
        <v>45405.753912037035</v>
      </c>
      <c r="F3956" s="6" t="s">
        <v>14</v>
      </c>
      <c r="G3956" s="7">
        <v>6.018518518518519E-4</v>
      </c>
      <c r="H3956" s="5">
        <v>45405.247847222221</v>
      </c>
      <c r="I3956" s="7">
        <v>5.2546296296296299E-3</v>
      </c>
      <c r="J3956" s="6" t="s">
        <v>17</v>
      </c>
      <c r="K3956" s="4">
        <v>3</v>
      </c>
      <c r="L3956" s="4">
        <v>3</v>
      </c>
      <c r="M3956" s="6" t="s">
        <v>32</v>
      </c>
      <c r="N3956" s="6"/>
      <c r="O3956" s="6"/>
    </row>
    <row r="3957" spans="1:15" ht="13">
      <c r="A3957" s="4">
        <v>184846893</v>
      </c>
      <c r="B3957" s="5">
        <v>45405.286944444444</v>
      </c>
      <c r="C3957" s="4" t="s">
        <v>19</v>
      </c>
      <c r="D3957" s="4">
        <v>0</v>
      </c>
      <c r="E3957" s="5">
        <v>45405.803414351853</v>
      </c>
      <c r="F3957" s="6" t="s">
        <v>14</v>
      </c>
      <c r="G3957" s="7">
        <v>1.0532407407407407E-3</v>
      </c>
      <c r="H3957" s="5">
        <v>45405.287997685184</v>
      </c>
      <c r="I3957" s="7">
        <v>8.7384259259259255E-3</v>
      </c>
      <c r="J3957" s="6" t="s">
        <v>17</v>
      </c>
      <c r="K3957" s="4">
        <v>4</v>
      </c>
      <c r="L3957" s="4">
        <v>4</v>
      </c>
      <c r="M3957" s="6" t="s">
        <v>26</v>
      </c>
      <c r="N3957" s="6"/>
      <c r="O3957" s="6"/>
    </row>
    <row r="3958" spans="1:15" ht="13">
      <c r="A3958" s="4">
        <v>184846912</v>
      </c>
      <c r="B3958" s="5">
        <v>45405.287488425929</v>
      </c>
      <c r="C3958" s="4" t="s">
        <v>13</v>
      </c>
      <c r="D3958" s="4">
        <v>1</v>
      </c>
      <c r="E3958" s="5">
        <v>45405.803414351853</v>
      </c>
      <c r="F3958" s="6" t="s">
        <v>14</v>
      </c>
      <c r="G3958" s="7">
        <v>1.0532407407407407E-3</v>
      </c>
      <c r="H3958" s="5">
        <v>45405.288541666669</v>
      </c>
      <c r="I3958" s="7">
        <v>8.2986111111111108E-3</v>
      </c>
      <c r="J3958" s="6" t="s">
        <v>17</v>
      </c>
      <c r="K3958" s="4">
        <v>4</v>
      </c>
      <c r="L3958" s="4">
        <v>7</v>
      </c>
      <c r="M3958" s="6" t="s">
        <v>26</v>
      </c>
      <c r="N3958" s="6"/>
      <c r="O3958" s="6"/>
    </row>
    <row r="3959" spans="1:15" ht="13">
      <c r="A3959" s="4">
        <v>184847283</v>
      </c>
      <c r="B3959" s="5">
        <v>45405.292395833334</v>
      </c>
      <c r="C3959" s="4" t="s">
        <v>13</v>
      </c>
      <c r="D3959" s="4">
        <v>0</v>
      </c>
      <c r="E3959" s="5">
        <v>45405.803425925929</v>
      </c>
      <c r="F3959" s="6" t="s">
        <v>14</v>
      </c>
      <c r="G3959" s="7">
        <v>4.1087962962962962E-3</v>
      </c>
      <c r="H3959" s="5">
        <v>45405.29650462963</v>
      </c>
      <c r="I3959" s="7">
        <v>4.1087962962962962E-3</v>
      </c>
      <c r="J3959" s="6" t="s">
        <v>15</v>
      </c>
      <c r="K3959" s="4">
        <v>1</v>
      </c>
      <c r="L3959" s="4">
        <v>1</v>
      </c>
      <c r="M3959" s="6" t="s">
        <v>82</v>
      </c>
      <c r="N3959" s="6"/>
      <c r="O3959" s="6"/>
    </row>
    <row r="3960" spans="1:15" ht="13">
      <c r="A3960" s="4">
        <v>184848177</v>
      </c>
      <c r="B3960" s="5">
        <v>45405.302476851852</v>
      </c>
      <c r="C3960" s="4" t="s">
        <v>13</v>
      </c>
      <c r="D3960" s="4">
        <v>0</v>
      </c>
      <c r="E3960" s="5">
        <v>45405.811805555553</v>
      </c>
      <c r="F3960" s="6" t="s">
        <v>14</v>
      </c>
      <c r="G3960" s="7">
        <v>5.5555555555555556E-4</v>
      </c>
      <c r="H3960" s="5">
        <v>45405.303032407406</v>
      </c>
      <c r="I3960" s="7">
        <v>2.0370370370370369E-3</v>
      </c>
      <c r="J3960" s="6" t="s">
        <v>15</v>
      </c>
      <c r="K3960" s="4">
        <v>1</v>
      </c>
      <c r="L3960" s="4">
        <v>1</v>
      </c>
      <c r="M3960" s="6" t="s">
        <v>20</v>
      </c>
      <c r="N3960" s="6"/>
      <c r="O3960" s="6"/>
    </row>
    <row r="3961" spans="1:15" ht="13">
      <c r="A3961" s="4">
        <v>184848338</v>
      </c>
      <c r="B3961" s="5">
        <v>45405.304293981484</v>
      </c>
      <c r="C3961" s="4" t="s">
        <v>13</v>
      </c>
      <c r="D3961" s="4">
        <v>4</v>
      </c>
      <c r="E3961" s="5">
        <v>45406.446215277778</v>
      </c>
      <c r="F3961" s="6" t="s">
        <v>14</v>
      </c>
      <c r="G3961" s="7">
        <v>6.9444444444444447E-4</v>
      </c>
      <c r="H3961" s="5">
        <v>45405.304988425924</v>
      </c>
      <c r="I3961" s="7">
        <v>0.63746527777777773</v>
      </c>
      <c r="J3961" s="6" t="s">
        <v>17</v>
      </c>
      <c r="K3961" s="4">
        <v>7</v>
      </c>
      <c r="L3961" s="4">
        <v>7</v>
      </c>
      <c r="M3961" s="6" t="s">
        <v>42</v>
      </c>
      <c r="N3961" s="6"/>
      <c r="O3961" s="6"/>
    </row>
    <row r="3962" spans="1:15" ht="13">
      <c r="A3962" s="4">
        <v>184848401</v>
      </c>
      <c r="B3962" s="5">
        <v>45405.304849537039</v>
      </c>
      <c r="C3962" s="4" t="s">
        <v>19</v>
      </c>
      <c r="D3962" s="4">
        <v>2</v>
      </c>
      <c r="E3962" s="5">
        <v>45406.969965277778</v>
      </c>
      <c r="F3962" s="6" t="s">
        <v>104</v>
      </c>
      <c r="G3962" s="7">
        <v>4.861111111111111E-4</v>
      </c>
      <c r="H3962" s="5">
        <v>45405.305335648147</v>
      </c>
      <c r="I3962" s="7">
        <v>1.1596180555555555</v>
      </c>
      <c r="J3962" s="6" t="s">
        <v>17</v>
      </c>
      <c r="K3962" s="4">
        <v>15</v>
      </c>
      <c r="L3962" s="4">
        <v>14</v>
      </c>
      <c r="M3962" s="6" t="s">
        <v>46</v>
      </c>
      <c r="N3962" s="6"/>
      <c r="O3962" s="6"/>
    </row>
    <row r="3963" spans="1:15" ht="13">
      <c r="A3963" s="4">
        <v>184848647</v>
      </c>
      <c r="B3963" s="5">
        <v>45405.307557870372</v>
      </c>
      <c r="C3963" s="4" t="s">
        <v>13</v>
      </c>
      <c r="D3963" s="4">
        <v>0</v>
      </c>
      <c r="E3963" s="5">
        <v>45405.811805555553</v>
      </c>
      <c r="F3963" s="6" t="s">
        <v>14</v>
      </c>
      <c r="G3963" s="4">
        <v>0</v>
      </c>
      <c r="H3963" s="5">
        <f>B3963</f>
        <v>45405.307557870372</v>
      </c>
      <c r="I3963" s="7">
        <v>3.5879629629629629E-3</v>
      </c>
      <c r="J3963" s="6" t="s">
        <v>15</v>
      </c>
      <c r="K3963" s="4">
        <v>1</v>
      </c>
      <c r="L3963" s="4">
        <v>1</v>
      </c>
      <c r="M3963" s="6" t="s">
        <v>26</v>
      </c>
      <c r="N3963" s="6"/>
      <c r="O3963" s="6"/>
    </row>
    <row r="3964" spans="1:15" ht="13">
      <c r="A3964" s="4">
        <v>184850190</v>
      </c>
      <c r="B3964" s="5">
        <v>45405.323645833334</v>
      </c>
      <c r="C3964" s="4" t="s">
        <v>13</v>
      </c>
      <c r="D3964" s="4">
        <v>0</v>
      </c>
      <c r="E3964" s="5">
        <v>45405.845185185186</v>
      </c>
      <c r="F3964" s="6" t="s">
        <v>14</v>
      </c>
      <c r="G3964" s="7">
        <v>4.1666666666666669E-4</v>
      </c>
      <c r="H3964" s="5">
        <v>45405.326701388891</v>
      </c>
      <c r="I3964" s="7">
        <v>1.4560185185185185E-2</v>
      </c>
      <c r="J3964" s="6" t="s">
        <v>17</v>
      </c>
      <c r="K3964" s="4">
        <v>4</v>
      </c>
      <c r="L3964" s="4">
        <v>7</v>
      </c>
      <c r="M3964" s="6" t="s">
        <v>52</v>
      </c>
      <c r="N3964" s="6"/>
      <c r="O3964" s="6"/>
    </row>
    <row r="3965" spans="1:15" ht="13">
      <c r="A3965" s="4">
        <v>184850685</v>
      </c>
      <c r="B3965" s="5">
        <v>45405.328159722223</v>
      </c>
      <c r="C3965" s="4" t="s">
        <v>13</v>
      </c>
      <c r="D3965" s="4">
        <v>6</v>
      </c>
      <c r="E3965" s="5">
        <v>45405.836921296293</v>
      </c>
      <c r="F3965" s="6" t="s">
        <v>14</v>
      </c>
      <c r="G3965" s="7">
        <v>2.2106481481481482E-3</v>
      </c>
      <c r="H3965" s="5">
        <v>45405.330370370371</v>
      </c>
      <c r="I3965" s="7">
        <v>8.2523148148148148E-3</v>
      </c>
      <c r="J3965" s="6" t="s">
        <v>17</v>
      </c>
      <c r="K3965" s="4">
        <v>7</v>
      </c>
      <c r="L3965" s="4">
        <v>20</v>
      </c>
      <c r="M3965" s="6" t="s">
        <v>26</v>
      </c>
      <c r="N3965" s="6"/>
      <c r="O3965" s="6"/>
    </row>
    <row r="3966" spans="1:15" ht="13">
      <c r="A3966" s="4">
        <v>184850748</v>
      </c>
      <c r="B3966" s="5">
        <v>45405.328703703701</v>
      </c>
      <c r="C3966" s="4" t="s">
        <v>13</v>
      </c>
      <c r="D3966" s="4">
        <v>0</v>
      </c>
      <c r="E3966" s="5">
        <v>45405.836921296293</v>
      </c>
      <c r="F3966" s="6" t="s">
        <v>14</v>
      </c>
      <c r="G3966" s="7">
        <v>5.9027777777777778E-4</v>
      </c>
      <c r="H3966" s="5">
        <v>45405.329293981478</v>
      </c>
      <c r="I3966" s="7">
        <v>7.7546296296296295E-3</v>
      </c>
      <c r="J3966" s="6" t="s">
        <v>17</v>
      </c>
      <c r="K3966" s="4">
        <v>3</v>
      </c>
      <c r="L3966" s="4">
        <v>5</v>
      </c>
      <c r="M3966" s="6" t="s">
        <v>26</v>
      </c>
      <c r="N3966" s="6"/>
      <c r="O3966" s="6"/>
    </row>
    <row r="3967" spans="1:15" ht="13">
      <c r="A3967" s="4">
        <v>184850754</v>
      </c>
      <c r="B3967" s="5">
        <v>45405.328773148147</v>
      </c>
      <c r="C3967" s="4" t="s">
        <v>23</v>
      </c>
      <c r="D3967" s="4">
        <v>0</v>
      </c>
      <c r="E3967" s="5">
        <v>45405.845185185186</v>
      </c>
      <c r="F3967" s="6" t="s">
        <v>14</v>
      </c>
      <c r="G3967" s="5" t="s">
        <v>24</v>
      </c>
      <c r="H3967" s="5" t="s">
        <v>24</v>
      </c>
      <c r="I3967" s="7">
        <v>1.0949074074074075E-2</v>
      </c>
      <c r="J3967" s="6" t="s">
        <v>17</v>
      </c>
      <c r="K3967" s="4">
        <v>0</v>
      </c>
      <c r="L3967" s="4">
        <v>1</v>
      </c>
      <c r="M3967" s="6" t="s">
        <v>58</v>
      </c>
      <c r="N3967" s="6"/>
      <c r="O3967" s="6"/>
    </row>
    <row r="3968" spans="1:15" ht="13">
      <c r="A3968" s="4">
        <v>184850834</v>
      </c>
      <c r="B3968" s="5">
        <v>45405.329432870371</v>
      </c>
      <c r="C3968" s="4" t="s">
        <v>23</v>
      </c>
      <c r="D3968" s="4">
        <v>0</v>
      </c>
      <c r="E3968" s="5">
        <v>45405.845185185186</v>
      </c>
      <c r="F3968" s="6" t="s">
        <v>14</v>
      </c>
      <c r="G3968" s="5" t="s">
        <v>24</v>
      </c>
      <c r="H3968" s="5" t="s">
        <v>24</v>
      </c>
      <c r="I3968" s="7">
        <v>9.6643518518518511E-3</v>
      </c>
      <c r="J3968" s="6" t="s">
        <v>17</v>
      </c>
      <c r="K3968" s="4">
        <v>0</v>
      </c>
      <c r="L3968" s="4">
        <v>1</v>
      </c>
      <c r="M3968" s="6" t="s">
        <v>58</v>
      </c>
      <c r="N3968" s="6"/>
      <c r="O3968" s="6"/>
    </row>
    <row r="3969" spans="1:15" ht="13">
      <c r="A3969" s="4">
        <v>184850951</v>
      </c>
      <c r="B3969" s="5">
        <v>45405.330625000002</v>
      </c>
      <c r="C3969" s="4" t="s">
        <v>13</v>
      </c>
      <c r="D3969" s="4">
        <v>2</v>
      </c>
      <c r="E3969" s="5">
        <v>45407.695706018516</v>
      </c>
      <c r="F3969" s="6" t="s">
        <v>14</v>
      </c>
      <c r="G3969" s="7">
        <v>2.3379629629629631E-3</v>
      </c>
      <c r="H3969" s="5">
        <v>45405.332962962966</v>
      </c>
      <c r="I3969" s="7">
        <v>1.8580671296296296</v>
      </c>
      <c r="J3969" s="6" t="s">
        <v>17</v>
      </c>
      <c r="K3969" s="4">
        <v>5</v>
      </c>
      <c r="L3969" s="4">
        <v>7</v>
      </c>
      <c r="M3969" s="6" t="s">
        <v>61</v>
      </c>
      <c r="N3969" s="6"/>
      <c r="O3969" s="6"/>
    </row>
    <row r="3970" spans="1:15" ht="13">
      <c r="A3970" s="4">
        <v>184852827</v>
      </c>
      <c r="B3970" s="5">
        <v>45405.345312500001</v>
      </c>
      <c r="C3970" s="4" t="s">
        <v>23</v>
      </c>
      <c r="D3970" s="4">
        <v>0</v>
      </c>
      <c r="E3970" s="5">
        <v>45405.350219907406</v>
      </c>
      <c r="F3970" s="6" t="s">
        <v>47</v>
      </c>
      <c r="G3970" s="5" t="s">
        <v>24</v>
      </c>
      <c r="H3970" s="5" t="s">
        <v>24</v>
      </c>
      <c r="I3970" s="7">
        <v>9.4907407407407408E-4</v>
      </c>
      <c r="J3970" s="6" t="s">
        <v>17</v>
      </c>
      <c r="K3970" s="4">
        <v>0</v>
      </c>
      <c r="L3970" s="4">
        <v>1</v>
      </c>
      <c r="M3970" s="6" t="s">
        <v>58</v>
      </c>
      <c r="N3970" s="6"/>
      <c r="O3970" s="6"/>
    </row>
    <row r="3971" spans="1:15" ht="13">
      <c r="A3971" s="4">
        <v>184854355</v>
      </c>
      <c r="B3971" s="5">
        <v>45405.355347222219</v>
      </c>
      <c r="C3971" s="4" t="s">
        <v>13</v>
      </c>
      <c r="D3971" s="4">
        <v>0</v>
      </c>
      <c r="E3971" s="5">
        <v>45405.861909722225</v>
      </c>
      <c r="F3971" s="6" t="s">
        <v>47</v>
      </c>
      <c r="G3971" s="7">
        <v>1.9791666666666668E-3</v>
      </c>
      <c r="H3971" s="5">
        <v>45405.35732638889</v>
      </c>
      <c r="I3971" s="7">
        <v>2.4421296296296296E-3</v>
      </c>
      <c r="J3971" s="6" t="s">
        <v>15</v>
      </c>
      <c r="K3971" s="4">
        <v>1</v>
      </c>
      <c r="L3971" s="4">
        <v>2</v>
      </c>
      <c r="M3971" s="6" t="s">
        <v>18</v>
      </c>
      <c r="N3971" s="6"/>
      <c r="O3971" s="6"/>
    </row>
    <row r="3972" spans="1:15" ht="13">
      <c r="A3972" s="4">
        <v>184855158</v>
      </c>
      <c r="B3972" s="5">
        <v>45405.360150462962</v>
      </c>
      <c r="C3972" s="4" t="s">
        <v>13</v>
      </c>
      <c r="D3972" s="4">
        <v>0</v>
      </c>
      <c r="E3972" s="5">
        <v>45405.895682870374</v>
      </c>
      <c r="F3972" s="6" t="s">
        <v>47</v>
      </c>
      <c r="G3972" s="7">
        <v>2.2569444444444442E-3</v>
      </c>
      <c r="H3972" s="5">
        <v>45405.362407407411</v>
      </c>
      <c r="I3972" s="7">
        <v>3.3715277777777775E-2</v>
      </c>
      <c r="J3972" s="6" t="s">
        <v>17</v>
      </c>
      <c r="K3972" s="4">
        <v>2</v>
      </c>
      <c r="L3972" s="4">
        <v>2</v>
      </c>
      <c r="M3972" s="6" t="s">
        <v>41</v>
      </c>
      <c r="N3972" s="6"/>
      <c r="O3972" s="6"/>
    </row>
    <row r="3973" spans="1:15" ht="13">
      <c r="A3973" s="4">
        <v>184855718</v>
      </c>
      <c r="B3973" s="5">
        <v>45405.363842592589</v>
      </c>
      <c r="C3973" s="4" t="s">
        <v>19</v>
      </c>
      <c r="D3973" s="4">
        <v>2</v>
      </c>
      <c r="E3973" s="5">
        <v>45405.903657407405</v>
      </c>
      <c r="F3973" s="6" t="s">
        <v>47</v>
      </c>
      <c r="G3973" s="7">
        <v>4.6064814814814814E-3</v>
      </c>
      <c r="H3973" s="5">
        <v>45405.368449074071</v>
      </c>
      <c r="I3973" s="7">
        <v>3.4074074074074076E-2</v>
      </c>
      <c r="J3973" s="6" t="s">
        <v>17</v>
      </c>
      <c r="K3973" s="4">
        <v>3</v>
      </c>
      <c r="L3973" s="4">
        <v>3</v>
      </c>
      <c r="M3973" s="6" t="s">
        <v>77</v>
      </c>
      <c r="N3973" s="6"/>
      <c r="O3973" s="6"/>
    </row>
    <row r="3974" spans="1:15" ht="13">
      <c r="A3974" s="4">
        <v>184856145</v>
      </c>
      <c r="B3974" s="5">
        <v>45405.366620370369</v>
      </c>
      <c r="C3974" s="4" t="s">
        <v>13</v>
      </c>
      <c r="D3974" s="4">
        <v>0</v>
      </c>
      <c r="E3974" s="5">
        <v>45405.895694444444</v>
      </c>
      <c r="F3974" s="6" t="s">
        <v>47</v>
      </c>
      <c r="G3974" s="7">
        <v>2.0370370370370369E-3</v>
      </c>
      <c r="H3974" s="5">
        <v>45405.368657407409</v>
      </c>
      <c r="I3974" s="7">
        <v>2.7731481481481482E-2</v>
      </c>
      <c r="J3974" s="6" t="s">
        <v>15</v>
      </c>
      <c r="K3974" s="4">
        <v>1</v>
      </c>
      <c r="L3974" s="4">
        <v>1</v>
      </c>
      <c r="M3974" s="6" t="s">
        <v>20</v>
      </c>
      <c r="N3974" s="6"/>
      <c r="O3974" s="6"/>
    </row>
    <row r="3975" spans="1:15" ht="13">
      <c r="A3975" s="4">
        <v>184856267</v>
      </c>
      <c r="B3975" s="5">
        <v>45405.367199074077</v>
      </c>
      <c r="C3975" s="4" t="s">
        <v>23</v>
      </c>
      <c r="D3975" s="4">
        <v>1</v>
      </c>
      <c r="E3975" s="5">
        <v>45405.372453703705</v>
      </c>
      <c r="F3975" s="6" t="s">
        <v>47</v>
      </c>
      <c r="G3975" s="4">
        <v>0</v>
      </c>
      <c r="H3975" s="5">
        <f>B3975</f>
        <v>45405.367199074077</v>
      </c>
      <c r="I3975" s="7">
        <v>5.1736111111111115E-3</v>
      </c>
      <c r="J3975" s="6" t="s">
        <v>15</v>
      </c>
      <c r="K3975" s="4">
        <v>1</v>
      </c>
      <c r="L3975" s="4">
        <v>0</v>
      </c>
      <c r="M3975" s="6" t="s">
        <v>46</v>
      </c>
      <c r="N3975" s="6"/>
      <c r="O3975" s="6"/>
    </row>
    <row r="3976" spans="1:15" ht="13">
      <c r="A3976" s="4">
        <v>184856351</v>
      </c>
      <c r="B3976" s="5">
        <v>45405.368043981478</v>
      </c>
      <c r="C3976" s="4" t="s">
        <v>13</v>
      </c>
      <c r="D3976" s="4">
        <v>0</v>
      </c>
      <c r="E3976" s="5">
        <v>45405.880370370367</v>
      </c>
      <c r="F3976" s="6" t="s">
        <v>47</v>
      </c>
      <c r="G3976" s="7">
        <v>3.7384259259259259E-3</v>
      </c>
      <c r="H3976" s="5">
        <v>45405.371782407405</v>
      </c>
      <c r="I3976" s="7">
        <v>9.9884259259259266E-3</v>
      </c>
      <c r="J3976" s="6" t="s">
        <v>17</v>
      </c>
      <c r="K3976" s="4">
        <v>2</v>
      </c>
      <c r="L3976" s="4">
        <v>2</v>
      </c>
      <c r="M3976" s="6" t="s">
        <v>18</v>
      </c>
      <c r="N3976" s="6"/>
      <c r="O3976" s="6"/>
    </row>
    <row r="3977" spans="1:15" ht="13">
      <c r="A3977" s="4">
        <v>184856923</v>
      </c>
      <c r="B3977" s="5">
        <v>45405.371967592589</v>
      </c>
      <c r="C3977" s="4" t="s">
        <v>13</v>
      </c>
      <c r="D3977" s="4">
        <v>0</v>
      </c>
      <c r="E3977" s="5">
        <v>45405.895694444444</v>
      </c>
      <c r="F3977" s="6" t="s">
        <v>47</v>
      </c>
      <c r="G3977" s="7">
        <v>1.9675925925925926E-4</v>
      </c>
      <c r="H3977" s="5">
        <v>45405.372164351851</v>
      </c>
      <c r="I3977" s="7">
        <v>2.2592592592592591E-2</v>
      </c>
      <c r="J3977" s="6" t="s">
        <v>15</v>
      </c>
      <c r="K3977" s="4">
        <v>1</v>
      </c>
      <c r="L3977" s="4">
        <v>1</v>
      </c>
      <c r="M3977" s="6" t="s">
        <v>20</v>
      </c>
      <c r="N3977" s="6"/>
      <c r="O3977" s="6"/>
    </row>
    <row r="3978" spans="1:15" ht="13">
      <c r="A3978" s="4">
        <v>184858923</v>
      </c>
      <c r="B3978" s="5">
        <v>45405.381620370368</v>
      </c>
      <c r="C3978" s="4" t="s">
        <v>19</v>
      </c>
      <c r="D3978" s="4">
        <v>0</v>
      </c>
      <c r="E3978" s="5">
        <v>45405.89570601852</v>
      </c>
      <c r="F3978" s="6" t="s">
        <v>53</v>
      </c>
      <c r="G3978" s="7">
        <v>2.4305555555555556E-3</v>
      </c>
      <c r="H3978" s="5">
        <v>45405.384050925924</v>
      </c>
      <c r="I3978" s="7">
        <v>1.2974537037037038E-2</v>
      </c>
      <c r="J3978" s="6" t="s">
        <v>17</v>
      </c>
      <c r="K3978" s="4">
        <v>5</v>
      </c>
      <c r="L3978" s="4">
        <v>8</v>
      </c>
      <c r="M3978" s="6" t="s">
        <v>32</v>
      </c>
      <c r="N3978" s="6"/>
      <c r="O3978" s="6"/>
    </row>
    <row r="3979" spans="1:15" ht="13">
      <c r="A3979" s="4">
        <v>184859336</v>
      </c>
      <c r="B3979" s="5">
        <v>45405.383784722224</v>
      </c>
      <c r="C3979" s="4" t="s">
        <v>13</v>
      </c>
      <c r="D3979" s="4">
        <v>0</v>
      </c>
      <c r="E3979" s="5">
        <v>45405.89570601852</v>
      </c>
      <c r="F3979" s="6" t="s">
        <v>21</v>
      </c>
      <c r="G3979" s="7">
        <v>8.564814814814815E-4</v>
      </c>
      <c r="H3979" s="5">
        <v>45405.384641203702</v>
      </c>
      <c r="I3979" s="7">
        <v>6.2731481481481484E-3</v>
      </c>
      <c r="J3979" s="6" t="s">
        <v>17</v>
      </c>
      <c r="K3979" s="4">
        <v>4</v>
      </c>
      <c r="L3979" s="4">
        <v>3</v>
      </c>
      <c r="M3979" s="6" t="s">
        <v>18</v>
      </c>
      <c r="N3979" s="6"/>
      <c r="O3979" s="6"/>
    </row>
    <row r="3980" spans="1:15" ht="13">
      <c r="A3980" s="4">
        <v>184860496</v>
      </c>
      <c r="B3980" s="5">
        <v>45405.38921296296</v>
      </c>
      <c r="C3980" s="4" t="s">
        <v>19</v>
      </c>
      <c r="D3980" s="4">
        <v>1</v>
      </c>
      <c r="E3980" s="5">
        <v>45405.903657407405</v>
      </c>
      <c r="F3980" s="6" t="s">
        <v>47</v>
      </c>
      <c r="G3980" s="7">
        <v>1.9907407407407408E-3</v>
      </c>
      <c r="H3980" s="5">
        <v>45405.391203703701</v>
      </c>
      <c r="I3980" s="7">
        <v>9.1203703703703707E-3</v>
      </c>
      <c r="J3980" s="6" t="s">
        <v>17</v>
      </c>
      <c r="K3980" s="4">
        <v>3</v>
      </c>
      <c r="L3980" s="4">
        <v>4</v>
      </c>
      <c r="M3980" s="6" t="s">
        <v>32</v>
      </c>
      <c r="N3980" s="6"/>
      <c r="O3980" s="6"/>
    </row>
    <row r="3981" spans="1:15" ht="13">
      <c r="A3981" s="4">
        <v>184860663</v>
      </c>
      <c r="B3981" s="5">
        <v>45405.390289351853</v>
      </c>
      <c r="C3981" s="4" t="s">
        <v>13</v>
      </c>
      <c r="D3981" s="4">
        <v>1</v>
      </c>
      <c r="E3981" s="5">
        <v>45405.912245370368</v>
      </c>
      <c r="F3981" s="6" t="s">
        <v>53</v>
      </c>
      <c r="G3981" s="7">
        <v>6.8287037037037036E-4</v>
      </c>
      <c r="H3981" s="5">
        <v>45405.391944444447</v>
      </c>
      <c r="I3981" s="7">
        <v>1.6099537037037037E-2</v>
      </c>
      <c r="J3981" s="6" t="s">
        <v>17</v>
      </c>
      <c r="K3981" s="4">
        <v>6</v>
      </c>
      <c r="L3981" s="4">
        <v>5</v>
      </c>
      <c r="M3981" s="6" t="s">
        <v>32</v>
      </c>
      <c r="N3981" s="6"/>
      <c r="O3981" s="6"/>
    </row>
    <row r="3982" spans="1:15" ht="13">
      <c r="A3982" s="4">
        <v>184860906</v>
      </c>
      <c r="B3982" s="5">
        <v>45405.391562500001</v>
      </c>
      <c r="C3982" s="4" t="s">
        <v>19</v>
      </c>
      <c r="D3982" s="4">
        <v>1</v>
      </c>
      <c r="E3982" s="5">
        <v>45405.89571759259</v>
      </c>
      <c r="F3982" s="6" t="s">
        <v>21</v>
      </c>
      <c r="G3982" s="7">
        <v>8.1018518518518516E-4</v>
      </c>
      <c r="H3982" s="5">
        <v>45405.392384259256</v>
      </c>
      <c r="I3982" s="7">
        <v>1.9328703703703704E-3</v>
      </c>
      <c r="J3982" s="6" t="s">
        <v>17</v>
      </c>
      <c r="K3982" s="4">
        <v>2</v>
      </c>
      <c r="L3982" s="4">
        <v>2</v>
      </c>
      <c r="M3982" s="6" t="s">
        <v>18</v>
      </c>
      <c r="N3982" s="6"/>
      <c r="O3982" s="6"/>
    </row>
    <row r="3983" spans="1:15" ht="13">
      <c r="A3983" s="4">
        <v>184862748</v>
      </c>
      <c r="B3983" s="5">
        <v>45405.400127314817</v>
      </c>
      <c r="C3983" s="4" t="s">
        <v>13</v>
      </c>
      <c r="D3983" s="4">
        <v>0</v>
      </c>
      <c r="E3983" s="5">
        <v>45405.903668981482</v>
      </c>
      <c r="F3983" s="6" t="s">
        <v>47</v>
      </c>
      <c r="G3983" s="5" t="s">
        <v>24</v>
      </c>
      <c r="H3983" s="5" t="s">
        <v>24</v>
      </c>
      <c r="I3983" s="7">
        <v>2.8703703703703703E-3</v>
      </c>
      <c r="J3983" s="6" t="s">
        <v>17</v>
      </c>
      <c r="K3983" s="4">
        <v>0</v>
      </c>
      <c r="L3983" s="4">
        <v>1</v>
      </c>
      <c r="M3983" s="6" t="s">
        <v>51</v>
      </c>
      <c r="N3983" s="6"/>
      <c r="O3983" s="6"/>
    </row>
    <row r="3984" spans="1:15" ht="13">
      <c r="A3984" s="4">
        <v>184862996</v>
      </c>
      <c r="B3984" s="5">
        <v>45405.401400462964</v>
      </c>
      <c r="C3984" s="4" t="s">
        <v>13</v>
      </c>
      <c r="D3984" s="4">
        <v>0</v>
      </c>
      <c r="E3984" s="5">
        <v>45405.928460648145</v>
      </c>
      <c r="F3984" s="6" t="s">
        <v>53</v>
      </c>
      <c r="G3984" s="7">
        <v>6.018518518518519E-4</v>
      </c>
      <c r="H3984" s="5">
        <v>45405.402002314811</v>
      </c>
      <c r="I3984" s="7">
        <v>2.2418981481481481E-2</v>
      </c>
      <c r="J3984" s="6" t="s">
        <v>17</v>
      </c>
      <c r="K3984" s="4">
        <v>5</v>
      </c>
      <c r="L3984" s="4">
        <v>6</v>
      </c>
      <c r="M3984" s="6" t="s">
        <v>61</v>
      </c>
      <c r="N3984" s="6"/>
      <c r="O3984" s="6"/>
    </row>
    <row r="3985" spans="1:15" ht="13">
      <c r="A3985" s="4">
        <v>184863654</v>
      </c>
      <c r="B3985" s="5">
        <v>45405.404930555553</v>
      </c>
      <c r="C3985" s="4" t="s">
        <v>13</v>
      </c>
      <c r="D3985" s="4">
        <v>0</v>
      </c>
      <c r="E3985" s="5">
        <v>45405.912256944444</v>
      </c>
      <c r="F3985" s="6" t="s">
        <v>21</v>
      </c>
      <c r="G3985" s="7">
        <v>2.0833333333333335E-4</v>
      </c>
      <c r="H3985" s="5">
        <v>45405.405138888891</v>
      </c>
      <c r="I3985" s="7">
        <v>1.7013888888888888E-3</v>
      </c>
      <c r="J3985" s="6" t="s">
        <v>17</v>
      </c>
      <c r="K3985" s="4">
        <v>2</v>
      </c>
      <c r="L3985" s="4">
        <v>2</v>
      </c>
      <c r="M3985" s="6" t="s">
        <v>18</v>
      </c>
      <c r="N3985" s="6"/>
      <c r="O3985" s="6"/>
    </row>
    <row r="3986" spans="1:15" ht="13">
      <c r="A3986" s="4">
        <v>184864112</v>
      </c>
      <c r="B3986" s="5">
        <v>45405.406828703701</v>
      </c>
      <c r="C3986" s="4" t="s">
        <v>13</v>
      </c>
      <c r="D3986" s="4">
        <v>0</v>
      </c>
      <c r="E3986" s="5">
        <v>45405.920358796298</v>
      </c>
      <c r="F3986" s="6" t="s">
        <v>47</v>
      </c>
      <c r="G3986" s="7">
        <v>6.7129629629629625E-4</v>
      </c>
      <c r="H3986" s="5">
        <v>45405.407500000001</v>
      </c>
      <c r="I3986" s="7">
        <v>1.2766203703703703E-2</v>
      </c>
      <c r="J3986" s="6" t="s">
        <v>17</v>
      </c>
      <c r="K3986" s="4">
        <v>4</v>
      </c>
      <c r="L3986" s="4">
        <v>4</v>
      </c>
      <c r="M3986" s="6" t="s">
        <v>75</v>
      </c>
      <c r="N3986" s="6"/>
      <c r="O3986" s="6"/>
    </row>
    <row r="3987" spans="1:15" ht="13">
      <c r="A3987" s="4">
        <v>184864613</v>
      </c>
      <c r="B3987" s="5">
        <v>45405.408877314818</v>
      </c>
      <c r="C3987" s="4" t="s">
        <v>13</v>
      </c>
      <c r="D3987" s="4">
        <v>0</v>
      </c>
      <c r="E3987" s="5">
        <v>45405.920358796298</v>
      </c>
      <c r="F3987" s="6" t="s">
        <v>53</v>
      </c>
      <c r="G3987" s="7">
        <v>7.291666666666667E-4</v>
      </c>
      <c r="H3987" s="5">
        <v>45405.40960648148</v>
      </c>
      <c r="I3987" s="7">
        <v>6.3773148148148148E-3</v>
      </c>
      <c r="J3987" s="6" t="s">
        <v>17</v>
      </c>
      <c r="K3987" s="4">
        <v>2</v>
      </c>
      <c r="L3987" s="4">
        <v>2</v>
      </c>
      <c r="M3987" s="6" t="s">
        <v>22</v>
      </c>
      <c r="N3987" s="6"/>
      <c r="O3987" s="6"/>
    </row>
    <row r="3988" spans="1:15" ht="13">
      <c r="A3988" s="4">
        <v>184865428</v>
      </c>
      <c r="B3988" s="5">
        <v>45405.412986111114</v>
      </c>
      <c r="C3988" s="4" t="s">
        <v>13</v>
      </c>
      <c r="D3988" s="4">
        <v>0</v>
      </c>
      <c r="E3988" s="5">
        <v>45405.928472222222</v>
      </c>
      <c r="F3988" s="6" t="s">
        <v>21</v>
      </c>
      <c r="G3988" s="7">
        <v>6.8402777777777776E-3</v>
      </c>
      <c r="H3988" s="5">
        <v>45405.41982638889</v>
      </c>
      <c r="I3988" s="7">
        <v>1.119212962962963E-2</v>
      </c>
      <c r="J3988" s="6" t="s">
        <v>17</v>
      </c>
      <c r="K3988" s="4">
        <v>5</v>
      </c>
      <c r="L3988" s="4">
        <v>5</v>
      </c>
      <c r="M3988" s="6" t="s">
        <v>28</v>
      </c>
      <c r="N3988" s="6"/>
      <c r="O3988" s="6"/>
    </row>
    <row r="3989" spans="1:15" ht="13">
      <c r="A3989" s="4">
        <v>184865486</v>
      </c>
      <c r="B3989" s="5">
        <v>45405.41333333333</v>
      </c>
      <c r="C3989" s="4" t="s">
        <v>13</v>
      </c>
      <c r="D3989" s="4">
        <v>1</v>
      </c>
      <c r="E3989" s="5">
        <v>45405.920370370368</v>
      </c>
      <c r="F3989" s="6" t="s">
        <v>47</v>
      </c>
      <c r="G3989" s="7">
        <v>2.8472222222222223E-3</v>
      </c>
      <c r="H3989" s="5">
        <v>45405.416180555556</v>
      </c>
      <c r="I3989" s="7">
        <v>3.1828703703703702E-3</v>
      </c>
      <c r="J3989" s="6" t="s">
        <v>17</v>
      </c>
      <c r="K3989" s="4">
        <v>2</v>
      </c>
      <c r="L3989" s="4">
        <v>1</v>
      </c>
      <c r="M3989" s="6" t="s">
        <v>32</v>
      </c>
      <c r="N3989" s="6"/>
      <c r="O3989" s="6"/>
    </row>
    <row r="3990" spans="1:15" ht="13">
      <c r="A3990" s="4">
        <v>184866520</v>
      </c>
      <c r="B3990" s="5">
        <v>45405.41746527778</v>
      </c>
      <c r="C3990" s="4" t="s">
        <v>13</v>
      </c>
      <c r="D3990" s="4">
        <v>1</v>
      </c>
      <c r="E3990" s="5">
        <v>45406.454236111109</v>
      </c>
      <c r="F3990" s="6" t="s">
        <v>14</v>
      </c>
      <c r="G3990" s="7">
        <v>4.6412037037037038E-3</v>
      </c>
      <c r="H3990" s="5">
        <v>45405.422106481485</v>
      </c>
      <c r="I3990" s="7">
        <v>0.53266203703703707</v>
      </c>
      <c r="J3990" s="6" t="s">
        <v>17</v>
      </c>
      <c r="K3990" s="4">
        <v>6</v>
      </c>
      <c r="L3990" s="4">
        <v>13</v>
      </c>
      <c r="M3990" s="6" t="s">
        <v>35</v>
      </c>
      <c r="N3990" s="6"/>
      <c r="O3990" s="6"/>
    </row>
    <row r="3991" spans="1:15" ht="13">
      <c r="A3991" s="4">
        <v>184866805</v>
      </c>
      <c r="B3991" s="5">
        <v>45405.418263888889</v>
      </c>
      <c r="C3991" s="4" t="s">
        <v>13</v>
      </c>
      <c r="D3991" s="4">
        <v>0</v>
      </c>
      <c r="E3991" s="5">
        <v>45405.945254629631</v>
      </c>
      <c r="F3991" s="6" t="s">
        <v>53</v>
      </c>
      <c r="G3991" s="7">
        <v>3.5879629629629629E-4</v>
      </c>
      <c r="H3991" s="5">
        <v>45405.420034722221</v>
      </c>
      <c r="I3991" s="7">
        <v>2.0196759259259258E-2</v>
      </c>
      <c r="J3991" s="6" t="s">
        <v>17</v>
      </c>
      <c r="K3991" s="4">
        <v>5</v>
      </c>
      <c r="L3991" s="4">
        <v>7</v>
      </c>
      <c r="M3991" s="6" t="s">
        <v>18</v>
      </c>
      <c r="N3991" s="6"/>
      <c r="O3991" s="6"/>
    </row>
    <row r="3992" spans="1:15" ht="13">
      <c r="A3992" s="4">
        <v>184866829</v>
      </c>
      <c r="B3992" s="5">
        <v>45405.418287037035</v>
      </c>
      <c r="C3992" s="4" t="s">
        <v>13</v>
      </c>
      <c r="D3992" s="4">
        <v>4</v>
      </c>
      <c r="E3992" s="5">
        <v>45406.194074074076</v>
      </c>
      <c r="F3992" s="6" t="s">
        <v>21</v>
      </c>
      <c r="G3992" s="7">
        <v>1.1574074074074073E-3</v>
      </c>
      <c r="H3992" s="5">
        <v>45405.419444444444</v>
      </c>
      <c r="I3992" s="7">
        <v>0.26980324074074075</v>
      </c>
      <c r="J3992" s="6" t="s">
        <v>17</v>
      </c>
      <c r="K3992" s="4">
        <v>8</v>
      </c>
      <c r="L3992" s="4">
        <v>13</v>
      </c>
      <c r="M3992" s="6" t="s">
        <v>36</v>
      </c>
      <c r="N3992" s="6"/>
      <c r="O3992" s="6"/>
    </row>
    <row r="3993" spans="1:15" ht="13">
      <c r="A3993" s="4">
        <v>184867387</v>
      </c>
      <c r="B3993" s="5">
        <v>45405.420682870368</v>
      </c>
      <c r="C3993" s="4" t="s">
        <v>19</v>
      </c>
      <c r="D3993" s="4">
        <v>0</v>
      </c>
      <c r="E3993" s="5">
        <v>45405.928472222222</v>
      </c>
      <c r="F3993" s="6" t="s">
        <v>47</v>
      </c>
      <c r="G3993" s="7">
        <v>4.6296296296296298E-4</v>
      </c>
      <c r="H3993" s="5">
        <v>45405.42114583333</v>
      </c>
      <c r="I3993" s="7">
        <v>3.8425925925925928E-3</v>
      </c>
      <c r="J3993" s="6" t="s">
        <v>17</v>
      </c>
      <c r="K3993" s="4">
        <v>2</v>
      </c>
      <c r="L3993" s="4">
        <v>4</v>
      </c>
      <c r="M3993" s="6" t="s">
        <v>32</v>
      </c>
      <c r="N3993" s="6"/>
      <c r="O3993" s="6"/>
    </row>
    <row r="3994" spans="1:15" ht="13">
      <c r="A3994" s="4">
        <v>184868854</v>
      </c>
      <c r="B3994" s="5">
        <v>45405.426747685182</v>
      </c>
      <c r="C3994" s="4" t="s">
        <v>13</v>
      </c>
      <c r="D3994" s="4">
        <v>0</v>
      </c>
      <c r="E3994" s="5">
        <v>45407.390486111108</v>
      </c>
      <c r="F3994" s="6" t="s">
        <v>37</v>
      </c>
      <c r="G3994" s="7">
        <v>2.8819444444444444E-3</v>
      </c>
      <c r="H3994" s="5">
        <v>45405.429629629631</v>
      </c>
      <c r="I3994" s="7">
        <v>1.9623842592592593</v>
      </c>
      <c r="J3994" s="6" t="s">
        <v>17</v>
      </c>
      <c r="K3994" s="4">
        <v>3</v>
      </c>
      <c r="L3994" s="4">
        <v>3</v>
      </c>
      <c r="M3994" s="6" t="s">
        <v>30</v>
      </c>
      <c r="N3994" s="6"/>
      <c r="O3994" s="6"/>
    </row>
    <row r="3995" spans="1:15" ht="13">
      <c r="A3995" s="4">
        <v>184869417</v>
      </c>
      <c r="B3995" s="5">
        <v>45405.428379629629</v>
      </c>
      <c r="C3995" s="4" t="s">
        <v>13</v>
      </c>
      <c r="D3995" s="4">
        <v>0</v>
      </c>
      <c r="E3995" s="5">
        <v>45405.9452662037</v>
      </c>
      <c r="F3995" s="6" t="s">
        <v>53</v>
      </c>
      <c r="G3995" s="7">
        <v>9.3749999999999997E-4</v>
      </c>
      <c r="H3995" s="5">
        <v>45405.42931712963</v>
      </c>
      <c r="I3995" s="7">
        <v>1.1006944444444444E-2</v>
      </c>
      <c r="J3995" s="6" t="s">
        <v>17</v>
      </c>
      <c r="K3995" s="4">
        <v>4</v>
      </c>
      <c r="L3995" s="4">
        <v>4</v>
      </c>
      <c r="M3995" s="6" t="s">
        <v>32</v>
      </c>
      <c r="N3995" s="6"/>
      <c r="O3995" s="6"/>
    </row>
    <row r="3996" spans="1:15" ht="13">
      <c r="A3996" s="4">
        <v>184869641</v>
      </c>
      <c r="B3996" s="5">
        <v>45405.4294212963</v>
      </c>
      <c r="C3996" s="4" t="s">
        <v>23</v>
      </c>
      <c r="D3996" s="4">
        <v>0</v>
      </c>
      <c r="E3996" s="5">
        <v>45405.937037037038</v>
      </c>
      <c r="F3996" s="6" t="s">
        <v>21</v>
      </c>
      <c r="G3996" s="5" t="s">
        <v>24</v>
      </c>
      <c r="H3996" s="5" t="s">
        <v>24</v>
      </c>
      <c r="I3996" s="7">
        <v>2.4421296296296296E-3</v>
      </c>
      <c r="J3996" s="6" t="s">
        <v>17</v>
      </c>
      <c r="K3996" s="4">
        <v>0</v>
      </c>
      <c r="L3996" s="4">
        <v>1</v>
      </c>
      <c r="M3996" s="6" t="s">
        <v>58</v>
      </c>
      <c r="N3996" s="6"/>
      <c r="O3996" s="6"/>
    </row>
    <row r="3997" spans="1:15" ht="13">
      <c r="A3997" s="4">
        <v>184871517</v>
      </c>
      <c r="B3997" s="5">
        <v>45405.436863425923</v>
      </c>
      <c r="C3997" s="4" t="s">
        <v>19</v>
      </c>
      <c r="D3997" s="4">
        <v>2</v>
      </c>
      <c r="E3997" s="5">
        <v>45405.9452662037</v>
      </c>
      <c r="F3997" s="6" t="s">
        <v>21</v>
      </c>
      <c r="G3997" s="7">
        <v>9.2592592592592596E-4</v>
      </c>
      <c r="H3997" s="5">
        <v>45405.437789351854</v>
      </c>
      <c r="I3997" s="7">
        <v>5.6018518518518518E-3</v>
      </c>
      <c r="J3997" s="6" t="s">
        <v>17</v>
      </c>
      <c r="K3997" s="4">
        <v>5</v>
      </c>
      <c r="L3997" s="4">
        <v>9</v>
      </c>
      <c r="M3997" s="6" t="s">
        <v>77</v>
      </c>
      <c r="N3997" s="6"/>
      <c r="O3997" s="6"/>
    </row>
    <row r="3998" spans="1:15" ht="13">
      <c r="A3998" s="4">
        <v>184872140</v>
      </c>
      <c r="B3998" s="5">
        <v>45405.43886574074</v>
      </c>
      <c r="C3998" s="4" t="s">
        <v>19</v>
      </c>
      <c r="D3998" s="4">
        <v>0</v>
      </c>
      <c r="E3998" s="5">
        <v>45405.945277777777</v>
      </c>
      <c r="F3998" s="6" t="s">
        <v>47</v>
      </c>
      <c r="G3998" s="7">
        <v>1.9444444444444444E-3</v>
      </c>
      <c r="H3998" s="5">
        <v>45405.440810185188</v>
      </c>
      <c r="I3998" s="7">
        <v>3.9351851851851848E-3</v>
      </c>
      <c r="J3998" s="6" t="s">
        <v>17</v>
      </c>
      <c r="K3998" s="4">
        <v>3</v>
      </c>
      <c r="L3998" s="4">
        <v>5</v>
      </c>
      <c r="M3998" s="6" t="s">
        <v>18</v>
      </c>
      <c r="N3998" s="6"/>
      <c r="O3998" s="6"/>
    </row>
    <row r="3999" spans="1:15" ht="13">
      <c r="A3999" s="4">
        <v>184872170</v>
      </c>
      <c r="B3999" s="5">
        <v>45405.438993055555</v>
      </c>
      <c r="C3999" s="4" t="s">
        <v>13</v>
      </c>
      <c r="D3999" s="4">
        <v>0</v>
      </c>
      <c r="E3999" s="5">
        <v>45405.945277777777</v>
      </c>
      <c r="F3999" s="6" t="s">
        <v>73</v>
      </c>
      <c r="G3999" s="7">
        <v>1.3078703703703703E-3</v>
      </c>
      <c r="H3999" s="5">
        <v>45405.440625000003</v>
      </c>
      <c r="I3999" s="7">
        <v>3.1712962962962962E-3</v>
      </c>
      <c r="J3999" s="6" t="s">
        <v>15</v>
      </c>
      <c r="K3999" s="4">
        <v>1</v>
      </c>
      <c r="L3999" s="4">
        <v>2</v>
      </c>
      <c r="M3999" s="6" t="s">
        <v>56</v>
      </c>
      <c r="N3999" s="6"/>
      <c r="O3999" s="6"/>
    </row>
    <row r="4000" spans="1:15" ht="13">
      <c r="A4000" s="4">
        <v>184872686</v>
      </c>
      <c r="B4000" s="5">
        <v>45405.440960648149</v>
      </c>
      <c r="C4000" s="4" t="s">
        <v>13</v>
      </c>
      <c r="D4000" s="4">
        <v>0</v>
      </c>
      <c r="E4000" s="5">
        <v>45406.144085648149</v>
      </c>
      <c r="F4000" s="6" t="s">
        <v>53</v>
      </c>
      <c r="G4000" s="7">
        <v>1.736111111111111E-3</v>
      </c>
      <c r="H4000" s="5">
        <v>45405.442696759259</v>
      </c>
      <c r="I4000" s="7">
        <v>0.19939814814814816</v>
      </c>
      <c r="J4000" s="6" t="s">
        <v>17</v>
      </c>
      <c r="K4000" s="4">
        <v>14</v>
      </c>
      <c r="L4000" s="4">
        <v>14</v>
      </c>
      <c r="M4000" s="6" t="s">
        <v>92</v>
      </c>
      <c r="N4000" s="6"/>
      <c r="O4000" s="6"/>
    </row>
    <row r="4001" spans="1:15" ht="13">
      <c r="A4001" s="4">
        <v>184874147</v>
      </c>
      <c r="B4001" s="5">
        <v>45405.446875000001</v>
      </c>
      <c r="C4001" s="4" t="s">
        <v>23</v>
      </c>
      <c r="D4001" s="4">
        <v>0</v>
      </c>
      <c r="E4001" s="5">
        <v>45405.953449074077</v>
      </c>
      <c r="F4001" s="6" t="s">
        <v>53</v>
      </c>
      <c r="G4001" s="5" t="s">
        <v>24</v>
      </c>
      <c r="H4001" s="5" t="s">
        <v>24</v>
      </c>
      <c r="I4001" s="7">
        <v>1.4351851851851852E-3</v>
      </c>
      <c r="J4001" s="6" t="s">
        <v>17</v>
      </c>
      <c r="K4001" s="4">
        <v>0</v>
      </c>
      <c r="L4001" s="4">
        <v>1</v>
      </c>
      <c r="M4001" s="6" t="s">
        <v>58</v>
      </c>
      <c r="N4001" s="6"/>
      <c r="O4001" s="6"/>
    </row>
    <row r="4002" spans="1:15" ht="13">
      <c r="A4002" s="4">
        <v>184876473</v>
      </c>
      <c r="B4002" s="5">
        <v>45405.455752314818</v>
      </c>
      <c r="C4002" s="4" t="s">
        <v>13</v>
      </c>
      <c r="D4002" s="4">
        <v>0</v>
      </c>
      <c r="E4002" s="5">
        <v>45406.194085648145</v>
      </c>
      <c r="F4002" s="6" t="s">
        <v>53</v>
      </c>
      <c r="G4002" s="7">
        <v>3.2986111111111111E-3</v>
      </c>
      <c r="H4002" s="5">
        <v>45405.459050925929</v>
      </c>
      <c r="I4002" s="7">
        <v>0.23445601851851852</v>
      </c>
      <c r="J4002" s="6" t="s">
        <v>17</v>
      </c>
      <c r="K4002" s="4">
        <v>3</v>
      </c>
      <c r="L4002" s="4">
        <v>2</v>
      </c>
      <c r="M4002" s="6" t="s">
        <v>20</v>
      </c>
      <c r="N4002" s="6"/>
      <c r="O4002" s="6"/>
    </row>
    <row r="4003" spans="1:15" ht="13">
      <c r="A4003" s="4">
        <v>184878023</v>
      </c>
      <c r="B4003" s="5">
        <v>45405.461134259262</v>
      </c>
      <c r="C4003" s="4" t="s">
        <v>13</v>
      </c>
      <c r="D4003" s="4">
        <v>3</v>
      </c>
      <c r="E4003" s="5">
        <v>45405.978530092594</v>
      </c>
      <c r="F4003" s="6" t="s">
        <v>73</v>
      </c>
      <c r="G4003" s="7">
        <v>4.6643518518518518E-3</v>
      </c>
      <c r="H4003" s="5">
        <v>45405.465798611112</v>
      </c>
      <c r="I4003" s="7">
        <v>1.6527777777777777E-2</v>
      </c>
      <c r="J4003" s="6" t="s">
        <v>17</v>
      </c>
      <c r="K4003" s="4">
        <v>2</v>
      </c>
      <c r="L4003" s="4">
        <v>9</v>
      </c>
      <c r="M4003" s="6" t="s">
        <v>64</v>
      </c>
      <c r="N4003" s="6"/>
      <c r="O4003" s="6"/>
    </row>
    <row r="4004" spans="1:15" ht="13">
      <c r="A4004" s="4">
        <v>184878651</v>
      </c>
      <c r="B4004" s="5">
        <v>45405.463287037041</v>
      </c>
      <c r="C4004" s="4" t="s">
        <v>13</v>
      </c>
      <c r="D4004" s="4">
        <v>0</v>
      </c>
      <c r="E4004" s="5">
        <v>45405.969953703701</v>
      </c>
      <c r="F4004" s="6" t="s">
        <v>53</v>
      </c>
      <c r="G4004" s="7">
        <v>2.7777777777777778E-4</v>
      </c>
      <c r="H4004" s="5">
        <v>45405.463564814818</v>
      </c>
      <c r="I4004" s="7">
        <v>3.8194444444444446E-4</v>
      </c>
      <c r="J4004" s="6" t="s">
        <v>15</v>
      </c>
      <c r="K4004" s="4">
        <v>1</v>
      </c>
      <c r="L4004" s="4">
        <v>1</v>
      </c>
      <c r="M4004" s="6" t="s">
        <v>51</v>
      </c>
      <c r="N4004" s="6"/>
      <c r="O4004" s="6"/>
    </row>
    <row r="4005" spans="1:15" ht="13">
      <c r="A4005" s="4">
        <v>184878993</v>
      </c>
      <c r="B4005" s="5">
        <v>45405.464560185188</v>
      </c>
      <c r="C4005" s="4" t="s">
        <v>13</v>
      </c>
      <c r="D4005" s="4">
        <v>0</v>
      </c>
      <c r="E4005" s="5">
        <v>45405.969965277778</v>
      </c>
      <c r="F4005" s="6" t="s">
        <v>21</v>
      </c>
      <c r="G4005" s="7">
        <v>3.4722222222222224E-4</v>
      </c>
      <c r="H4005" s="5">
        <v>45405.464907407404</v>
      </c>
      <c r="I4005" s="7">
        <v>1.3773148148148147E-3</v>
      </c>
      <c r="J4005" s="6" t="s">
        <v>17</v>
      </c>
      <c r="K4005" s="4">
        <v>2</v>
      </c>
      <c r="L4005" s="4">
        <v>2</v>
      </c>
      <c r="M4005" s="6" t="s">
        <v>18</v>
      </c>
      <c r="N4005" s="6"/>
      <c r="O4005" s="6"/>
    </row>
    <row r="4006" spans="1:15" ht="13">
      <c r="A4006" s="4">
        <v>184880637</v>
      </c>
      <c r="B4006" s="5">
        <v>45405.47079861111</v>
      </c>
      <c r="C4006" s="4" t="s">
        <v>13</v>
      </c>
      <c r="D4006" s="4">
        <v>0</v>
      </c>
      <c r="E4006" s="5">
        <v>45405.994988425926</v>
      </c>
      <c r="F4006" s="6" t="s">
        <v>73</v>
      </c>
      <c r="G4006" s="7">
        <v>3.6458333333333334E-3</v>
      </c>
      <c r="H4006" s="5">
        <v>45405.474444444444</v>
      </c>
      <c r="I4006" s="7">
        <v>1.6006944444444445E-2</v>
      </c>
      <c r="J4006" s="6" t="s">
        <v>17</v>
      </c>
      <c r="K4006" s="4">
        <v>2</v>
      </c>
      <c r="L4006" s="4">
        <v>5</v>
      </c>
      <c r="M4006" s="6" t="s">
        <v>52</v>
      </c>
      <c r="N4006" s="6"/>
      <c r="O4006" s="6"/>
    </row>
    <row r="4007" spans="1:15" ht="13">
      <c r="A4007" s="4">
        <v>184881548</v>
      </c>
      <c r="B4007" s="5">
        <v>45405.474745370368</v>
      </c>
      <c r="C4007" s="4" t="s">
        <v>23</v>
      </c>
      <c r="D4007" s="4">
        <v>0</v>
      </c>
      <c r="E4007" s="5">
        <v>45405.489016203705</v>
      </c>
      <c r="F4007" s="6" t="s">
        <v>73</v>
      </c>
      <c r="G4007" s="5" t="s">
        <v>24</v>
      </c>
      <c r="H4007" s="5" t="s">
        <v>24</v>
      </c>
      <c r="I4007" s="7">
        <v>1.4270833333333333E-2</v>
      </c>
      <c r="J4007" s="6" t="s">
        <v>17</v>
      </c>
      <c r="K4007" s="4">
        <v>0</v>
      </c>
      <c r="L4007" s="4">
        <v>1</v>
      </c>
      <c r="M4007" s="6"/>
      <c r="N4007" s="6"/>
      <c r="O4007" s="6"/>
    </row>
    <row r="4008" spans="1:15" ht="13">
      <c r="A4008" s="4">
        <v>184883516</v>
      </c>
      <c r="B4008" s="5">
        <v>45405.482569444444</v>
      </c>
      <c r="C4008" s="4" t="s">
        <v>13</v>
      </c>
      <c r="D4008" s="4">
        <v>0</v>
      </c>
      <c r="E4008" s="5">
        <v>45406.011747685188</v>
      </c>
      <c r="F4008" s="6" t="s">
        <v>53</v>
      </c>
      <c r="G4008" s="7">
        <v>3.3564814814814812E-4</v>
      </c>
      <c r="H4008" s="5">
        <v>45405.482905092591</v>
      </c>
      <c r="I4008" s="7">
        <v>2.5208333333333333E-2</v>
      </c>
      <c r="J4008" s="6" t="s">
        <v>17</v>
      </c>
      <c r="K4008" s="4">
        <v>4</v>
      </c>
      <c r="L4008" s="4">
        <v>9</v>
      </c>
      <c r="M4008" s="6" t="s">
        <v>54</v>
      </c>
      <c r="N4008" s="6"/>
      <c r="O4008" s="6"/>
    </row>
    <row r="4009" spans="1:15" ht="13">
      <c r="A4009" s="4">
        <v>184884073</v>
      </c>
      <c r="B4009" s="5">
        <v>45405.484976851854</v>
      </c>
      <c r="C4009" s="4" t="s">
        <v>13</v>
      </c>
      <c r="D4009" s="4">
        <v>1</v>
      </c>
      <c r="E4009" s="5">
        <v>45406.344699074078</v>
      </c>
      <c r="F4009" s="6" t="s">
        <v>21</v>
      </c>
      <c r="G4009" s="7">
        <v>1.5277777777777779E-3</v>
      </c>
      <c r="H4009" s="5">
        <v>45405.486504629633</v>
      </c>
      <c r="I4009" s="7">
        <v>0.35444444444444445</v>
      </c>
      <c r="J4009" s="6" t="s">
        <v>17</v>
      </c>
      <c r="K4009" s="4">
        <v>4</v>
      </c>
      <c r="L4009" s="4">
        <v>5</v>
      </c>
      <c r="M4009" s="6" t="s">
        <v>26</v>
      </c>
      <c r="N4009" s="6"/>
      <c r="O4009" s="6"/>
    </row>
    <row r="4010" spans="1:15" ht="13">
      <c r="A4010" s="4">
        <v>184886370</v>
      </c>
      <c r="B4010" s="5">
        <v>45405.494432870371</v>
      </c>
      <c r="C4010" s="4" t="s">
        <v>13</v>
      </c>
      <c r="D4010" s="4">
        <v>0</v>
      </c>
      <c r="E4010" s="5">
        <v>45406.003310185188</v>
      </c>
      <c r="F4010" s="6" t="s">
        <v>73</v>
      </c>
      <c r="G4010" s="7">
        <v>5.9722222222222225E-3</v>
      </c>
      <c r="H4010" s="5">
        <v>45405.50099537037</v>
      </c>
      <c r="I4010" s="7">
        <v>7.7314814814814815E-3</v>
      </c>
      <c r="J4010" s="6" t="s">
        <v>15</v>
      </c>
      <c r="K4010" s="4">
        <v>1</v>
      </c>
      <c r="L4010" s="4">
        <v>2</v>
      </c>
      <c r="M4010" s="6" t="s">
        <v>38</v>
      </c>
      <c r="N4010" s="6"/>
      <c r="O4010" s="6"/>
    </row>
    <row r="4011" spans="1:15" ht="13">
      <c r="A4011" s="4">
        <v>184886682</v>
      </c>
      <c r="B4011" s="5">
        <v>45405.495613425926</v>
      </c>
      <c r="C4011" s="4" t="s">
        <v>13</v>
      </c>
      <c r="D4011" s="4">
        <v>1</v>
      </c>
      <c r="E4011" s="5">
        <v>45406.011747685188</v>
      </c>
      <c r="F4011" s="6" t="s">
        <v>53</v>
      </c>
      <c r="G4011" s="7">
        <v>3.1250000000000001E-4</v>
      </c>
      <c r="H4011" s="5">
        <v>45405.495925925927</v>
      </c>
      <c r="I4011" s="7">
        <v>1.2083333333333333E-2</v>
      </c>
      <c r="J4011" s="6" t="s">
        <v>17</v>
      </c>
      <c r="K4011" s="4">
        <v>6</v>
      </c>
      <c r="L4011" s="4">
        <v>10</v>
      </c>
      <c r="M4011" s="6" t="s">
        <v>26</v>
      </c>
      <c r="N4011" s="6"/>
      <c r="O4011" s="6"/>
    </row>
    <row r="4012" spans="1:15" ht="13">
      <c r="A4012" s="4">
        <v>184889925</v>
      </c>
      <c r="B4012" s="5">
        <v>45405.5078587963</v>
      </c>
      <c r="C4012" s="4" t="s">
        <v>13</v>
      </c>
      <c r="D4012" s="4">
        <v>0</v>
      </c>
      <c r="E4012" s="5">
        <v>45406.01972222222</v>
      </c>
      <c r="F4012" s="6" t="s">
        <v>47</v>
      </c>
      <c r="G4012" s="7">
        <v>7.7546296296296293E-4</v>
      </c>
      <c r="H4012" s="5">
        <v>45405.508634259262</v>
      </c>
      <c r="I4012" s="7">
        <v>5.6597222222222222E-3</v>
      </c>
      <c r="J4012" s="6" t="s">
        <v>17</v>
      </c>
      <c r="K4012" s="4">
        <v>2</v>
      </c>
      <c r="L4012" s="4">
        <v>2</v>
      </c>
      <c r="M4012" s="6" t="s">
        <v>70</v>
      </c>
      <c r="N4012" s="6"/>
      <c r="O4012" s="6"/>
    </row>
    <row r="4013" spans="1:15" ht="13">
      <c r="A4013" s="4">
        <v>184890810</v>
      </c>
      <c r="B4013" s="5">
        <v>45405.511030092595</v>
      </c>
      <c r="C4013" s="4" t="s">
        <v>13</v>
      </c>
      <c r="D4013" s="4">
        <v>0</v>
      </c>
      <c r="E4013" s="5">
        <v>45406.01972222222</v>
      </c>
      <c r="F4013" s="6" t="s">
        <v>21</v>
      </c>
      <c r="G4013" s="5" t="s">
        <v>24</v>
      </c>
      <c r="H4013" s="5" t="s">
        <v>24</v>
      </c>
      <c r="I4013" s="7">
        <v>5.162037037037037E-3</v>
      </c>
      <c r="J4013" s="6" t="s">
        <v>17</v>
      </c>
      <c r="K4013" s="4">
        <v>0</v>
      </c>
      <c r="L4013" s="4">
        <v>1</v>
      </c>
      <c r="M4013" s="6" t="s">
        <v>51</v>
      </c>
      <c r="N4013" s="6"/>
      <c r="O4013" s="6"/>
    </row>
    <row r="4014" spans="1:15" ht="13">
      <c r="A4014" s="4">
        <v>184893455</v>
      </c>
      <c r="B4014" s="5">
        <v>45405.521261574075</v>
      </c>
      <c r="C4014" s="4" t="s">
        <v>13</v>
      </c>
      <c r="D4014" s="4">
        <v>0</v>
      </c>
      <c r="E4014" s="5">
        <v>45406.028182870374</v>
      </c>
      <c r="F4014" s="6" t="s">
        <v>73</v>
      </c>
      <c r="G4014" s="7">
        <v>5.8333333333333336E-3</v>
      </c>
      <c r="H4014" s="5">
        <v>45405.527094907404</v>
      </c>
      <c r="I4014" s="7">
        <v>6.9675925925925929E-3</v>
      </c>
      <c r="J4014" s="6" t="s">
        <v>15</v>
      </c>
      <c r="K4014" s="4">
        <v>1</v>
      </c>
      <c r="L4014" s="4">
        <v>3</v>
      </c>
      <c r="M4014" s="6" t="s">
        <v>36</v>
      </c>
      <c r="N4014" s="6"/>
      <c r="O4014" s="6"/>
    </row>
    <row r="4015" spans="1:15" ht="13">
      <c r="A4015" s="4">
        <v>184893640</v>
      </c>
      <c r="B4015" s="5">
        <v>45405.521736111114</v>
      </c>
      <c r="C4015" s="4" t="s">
        <v>19</v>
      </c>
      <c r="D4015" s="4">
        <v>0</v>
      </c>
      <c r="E4015" s="5">
        <v>45407.127557870372</v>
      </c>
      <c r="F4015" s="6" t="s">
        <v>37</v>
      </c>
      <c r="G4015" s="7">
        <v>3.4722222222222224E-4</v>
      </c>
      <c r="H4015" s="5">
        <v>45405.522083333337</v>
      </c>
      <c r="I4015" s="7">
        <v>1.1045949074074075</v>
      </c>
      <c r="J4015" s="6" t="s">
        <v>17</v>
      </c>
      <c r="K4015" s="4">
        <v>7</v>
      </c>
      <c r="L4015" s="4">
        <v>3</v>
      </c>
      <c r="M4015" s="6" t="s">
        <v>30</v>
      </c>
      <c r="N4015" s="6"/>
      <c r="O4015" s="6"/>
    </row>
    <row r="4016" spans="1:15" ht="13">
      <c r="A4016" s="4">
        <v>184893718</v>
      </c>
      <c r="B4016" s="5">
        <v>45405.522187499999</v>
      </c>
      <c r="C4016" s="4" t="s">
        <v>13</v>
      </c>
      <c r="D4016" s="4">
        <v>0</v>
      </c>
      <c r="E4016" s="5">
        <v>45406.036469907405</v>
      </c>
      <c r="F4016" s="6" t="s">
        <v>47</v>
      </c>
      <c r="G4016" s="7">
        <v>5.3240740740740744E-4</v>
      </c>
      <c r="H4016" s="5">
        <v>45405.522719907407</v>
      </c>
      <c r="I4016" s="7">
        <v>7.5578703703703702E-3</v>
      </c>
      <c r="J4016" s="6" t="s">
        <v>17</v>
      </c>
      <c r="K4016" s="4">
        <v>2</v>
      </c>
      <c r="L4016" s="4">
        <v>4</v>
      </c>
      <c r="M4016" s="6" t="s">
        <v>33</v>
      </c>
      <c r="N4016" s="6"/>
      <c r="O4016" s="6"/>
    </row>
    <row r="4017" spans="1:15" ht="13">
      <c r="A4017" s="4">
        <v>184894977</v>
      </c>
      <c r="B4017" s="5">
        <v>45405.526782407411</v>
      </c>
      <c r="C4017" s="4" t="s">
        <v>13</v>
      </c>
      <c r="D4017" s="4">
        <v>0</v>
      </c>
      <c r="E4017" s="5">
        <v>45406.028194444443</v>
      </c>
      <c r="F4017" s="6" t="s">
        <v>21</v>
      </c>
      <c r="G4017" s="7">
        <v>3.9351851851851852E-4</v>
      </c>
      <c r="H4017" s="5">
        <v>45405.527175925927</v>
      </c>
      <c r="I4017" s="7">
        <v>1.1342592592592593E-3</v>
      </c>
      <c r="J4017" s="6" t="s">
        <v>17</v>
      </c>
      <c r="K4017" s="4">
        <v>2</v>
      </c>
      <c r="L4017" s="4">
        <v>2</v>
      </c>
      <c r="M4017" s="6" t="s">
        <v>45</v>
      </c>
      <c r="N4017" s="6"/>
      <c r="O4017" s="6"/>
    </row>
    <row r="4018" spans="1:15" ht="13">
      <c r="A4018" s="4">
        <v>184895322</v>
      </c>
      <c r="B4018" s="5">
        <v>45405.527928240743</v>
      </c>
      <c r="C4018" s="4" t="s">
        <v>19</v>
      </c>
      <c r="D4018" s="4">
        <v>2</v>
      </c>
      <c r="E4018" s="5">
        <v>45406.077546296299</v>
      </c>
      <c r="F4018" s="6" t="s">
        <v>73</v>
      </c>
      <c r="G4018" s="7">
        <v>5.8217592592592592E-3</v>
      </c>
      <c r="H4018" s="5">
        <v>45405.533750000002</v>
      </c>
      <c r="I4018" s="7">
        <v>4.4745370370370373E-2</v>
      </c>
      <c r="J4018" s="6" t="s">
        <v>17</v>
      </c>
      <c r="K4018" s="4">
        <v>8</v>
      </c>
      <c r="L4018" s="4">
        <v>14</v>
      </c>
      <c r="M4018" s="6" t="s">
        <v>52</v>
      </c>
      <c r="N4018" s="6"/>
      <c r="O4018" s="6"/>
    </row>
    <row r="4019" spans="1:15" ht="13">
      <c r="A4019" s="4">
        <v>184896188</v>
      </c>
      <c r="B4019" s="5">
        <v>45405.530787037038</v>
      </c>
      <c r="C4019" s="4" t="s">
        <v>13</v>
      </c>
      <c r="D4019" s="4">
        <v>1</v>
      </c>
      <c r="E4019" s="5">
        <v>45406.044409722221</v>
      </c>
      <c r="F4019" s="6" t="s">
        <v>53</v>
      </c>
      <c r="G4019" s="7">
        <v>1.4930555555555556E-3</v>
      </c>
      <c r="H4019" s="5">
        <v>45405.532280092593</v>
      </c>
      <c r="I4019" s="7">
        <v>8.0324074074074082E-3</v>
      </c>
      <c r="J4019" s="6" t="s">
        <v>17</v>
      </c>
      <c r="K4019" s="4">
        <v>6</v>
      </c>
      <c r="L4019" s="4">
        <v>10</v>
      </c>
      <c r="M4019" s="6" t="s">
        <v>38</v>
      </c>
      <c r="N4019" s="6"/>
      <c r="O4019" s="6"/>
    </row>
    <row r="4020" spans="1:15" ht="13">
      <c r="A4020" s="4">
        <v>184896269</v>
      </c>
      <c r="B4020" s="5">
        <v>45405.5309375</v>
      </c>
      <c r="C4020" s="4" t="s">
        <v>23</v>
      </c>
      <c r="D4020" s="4">
        <v>0</v>
      </c>
      <c r="E4020" s="5">
        <v>45405.570439814815</v>
      </c>
      <c r="F4020" s="6" t="s">
        <v>47</v>
      </c>
      <c r="G4020" s="5" t="s">
        <v>24</v>
      </c>
      <c r="H4020" s="5" t="s">
        <v>24</v>
      </c>
      <c r="I4020" s="7">
        <v>3.471064814814815E-2</v>
      </c>
      <c r="J4020" s="6" t="s">
        <v>17</v>
      </c>
      <c r="K4020" s="4">
        <v>0</v>
      </c>
      <c r="L4020" s="4">
        <v>1</v>
      </c>
      <c r="M4020" s="6" t="s">
        <v>58</v>
      </c>
      <c r="N4020" s="6"/>
      <c r="O4020" s="6"/>
    </row>
    <row r="4021" spans="1:15" ht="13">
      <c r="A4021" s="4">
        <v>184896861</v>
      </c>
      <c r="B4021" s="5">
        <v>45405.532465277778</v>
      </c>
      <c r="C4021" s="4" t="s">
        <v>13</v>
      </c>
      <c r="D4021" s="4">
        <v>1</v>
      </c>
      <c r="E4021" s="5">
        <v>45406.09412037037</v>
      </c>
      <c r="F4021" s="6" t="s">
        <v>47</v>
      </c>
      <c r="G4021" s="7">
        <v>3.8194444444444446E-4</v>
      </c>
      <c r="H4021" s="5">
        <v>45405.532847222225</v>
      </c>
      <c r="I4021" s="7">
        <v>5.3553240740740742E-2</v>
      </c>
      <c r="J4021" s="6" t="s">
        <v>17</v>
      </c>
      <c r="K4021" s="4">
        <v>18</v>
      </c>
      <c r="L4021" s="4">
        <v>36</v>
      </c>
      <c r="M4021" s="6" t="s">
        <v>41</v>
      </c>
      <c r="N4021" s="6"/>
      <c r="O4021" s="6"/>
    </row>
    <row r="4022" spans="1:15" ht="13">
      <c r="A4022" s="4">
        <v>184899239</v>
      </c>
      <c r="B4022" s="5">
        <v>45405.540671296294</v>
      </c>
      <c r="C4022" s="4" t="s">
        <v>19</v>
      </c>
      <c r="D4022" s="4">
        <v>0</v>
      </c>
      <c r="E4022" s="5">
        <v>45406.052928240744</v>
      </c>
      <c r="F4022" s="6" t="s">
        <v>21</v>
      </c>
      <c r="G4022" s="7">
        <v>1.2037037037037038E-3</v>
      </c>
      <c r="H4022" s="5">
        <v>45405.541875000003</v>
      </c>
      <c r="I4022" s="7">
        <v>1.0925925925925926E-2</v>
      </c>
      <c r="J4022" s="6" t="s">
        <v>17</v>
      </c>
      <c r="K4022" s="4">
        <v>3</v>
      </c>
      <c r="L4022" s="4">
        <v>4</v>
      </c>
      <c r="M4022" s="6" t="s">
        <v>56</v>
      </c>
      <c r="N4022" s="6"/>
      <c r="O4022" s="6"/>
    </row>
    <row r="4023" spans="1:15" ht="13">
      <c r="A4023" s="4">
        <v>184900430</v>
      </c>
      <c r="B4023" s="5">
        <v>45405.544016203705</v>
      </c>
      <c r="C4023" s="4" t="s">
        <v>13</v>
      </c>
      <c r="D4023" s="4">
        <v>0</v>
      </c>
      <c r="E4023" s="5">
        <v>45406.413032407407</v>
      </c>
      <c r="F4023" s="6" t="s">
        <v>73</v>
      </c>
      <c r="G4023" s="7">
        <v>5.9606481481481481E-3</v>
      </c>
      <c r="H4023" s="5">
        <v>45405.549976851849</v>
      </c>
      <c r="I4023" s="7">
        <v>0.36894675925925924</v>
      </c>
      <c r="J4023" s="6" t="s">
        <v>17</v>
      </c>
      <c r="K4023" s="4">
        <v>5</v>
      </c>
      <c r="L4023" s="4">
        <v>12</v>
      </c>
      <c r="M4023" s="6" t="s">
        <v>70</v>
      </c>
      <c r="N4023" s="6"/>
      <c r="O4023" s="6"/>
    </row>
    <row r="4024" spans="1:15" ht="13">
      <c r="A4024" s="4">
        <v>184900528</v>
      </c>
      <c r="B4024" s="5">
        <v>45405.544537037036</v>
      </c>
      <c r="C4024" s="4" t="s">
        <v>19</v>
      </c>
      <c r="D4024" s="4">
        <v>10</v>
      </c>
      <c r="E4024" s="5">
        <v>45406.119120370371</v>
      </c>
      <c r="F4024" s="6" t="s">
        <v>53</v>
      </c>
      <c r="G4024" s="7">
        <v>6.3657407407407413E-4</v>
      </c>
      <c r="H4024" s="5">
        <v>45405.545173611114</v>
      </c>
      <c r="I4024" s="7">
        <v>6.8831018518518514E-2</v>
      </c>
      <c r="J4024" s="6" t="s">
        <v>17</v>
      </c>
      <c r="K4024" s="4">
        <v>15</v>
      </c>
      <c r="L4024" s="4">
        <v>22</v>
      </c>
      <c r="M4024" s="6" t="s">
        <v>83</v>
      </c>
      <c r="N4024" s="6"/>
      <c r="O4024" s="6"/>
    </row>
    <row r="4025" spans="1:15" ht="13">
      <c r="A4025" s="4">
        <v>184901101</v>
      </c>
      <c r="B4025" s="5">
        <v>45405.546261574076</v>
      </c>
      <c r="C4025" s="4" t="s">
        <v>19</v>
      </c>
      <c r="D4025" s="4">
        <v>1</v>
      </c>
      <c r="E4025" s="5">
        <v>45406.052928240744</v>
      </c>
      <c r="F4025" s="6" t="s">
        <v>47</v>
      </c>
      <c r="G4025" s="4">
        <v>0</v>
      </c>
      <c r="H4025" s="5">
        <f>B4025</f>
        <v>45405.546261574076</v>
      </c>
      <c r="I4025" s="7">
        <v>6.1342592592592594E-3</v>
      </c>
      <c r="J4025" s="6" t="s">
        <v>17</v>
      </c>
      <c r="K4025" s="4">
        <v>6</v>
      </c>
      <c r="L4025" s="4">
        <v>3</v>
      </c>
      <c r="M4025" s="6" t="s">
        <v>26</v>
      </c>
      <c r="N4025" s="6"/>
      <c r="O4025" s="6"/>
    </row>
    <row r="4026" spans="1:15" ht="13">
      <c r="A4026" s="4">
        <v>184902087</v>
      </c>
      <c r="B4026" s="5">
        <v>45405.549895833334</v>
      </c>
      <c r="C4026" s="4" t="s">
        <v>13</v>
      </c>
      <c r="D4026" s="4">
        <v>2</v>
      </c>
      <c r="E4026" s="5">
        <v>45406.061319444445</v>
      </c>
      <c r="F4026" s="6" t="s">
        <v>21</v>
      </c>
      <c r="G4026" s="7">
        <v>2.7546296296296294E-3</v>
      </c>
      <c r="H4026" s="5">
        <v>45405.55265046296</v>
      </c>
      <c r="I4026" s="7">
        <v>9.7685185185185184E-3</v>
      </c>
      <c r="J4026" s="6" t="s">
        <v>17</v>
      </c>
      <c r="K4026" s="4">
        <v>3</v>
      </c>
      <c r="L4026" s="4">
        <v>5</v>
      </c>
      <c r="M4026" s="6" t="s">
        <v>79</v>
      </c>
      <c r="N4026" s="6"/>
      <c r="O4026" s="6"/>
    </row>
    <row r="4027" spans="1:15" ht="13">
      <c r="A4027" s="4">
        <v>184903832</v>
      </c>
      <c r="B4027" s="5">
        <v>45405.555509259262</v>
      </c>
      <c r="C4027" s="4" t="s">
        <v>13</v>
      </c>
      <c r="D4027" s="4">
        <v>0</v>
      </c>
      <c r="E4027" s="5">
        <v>45406.12740740741</v>
      </c>
      <c r="F4027" s="6" t="s">
        <v>73</v>
      </c>
      <c r="G4027" s="7">
        <v>7.6620370370370366E-3</v>
      </c>
      <c r="H4027" s="5">
        <v>45405.563171296293</v>
      </c>
      <c r="I4027" s="7">
        <v>6.8287037037037035E-2</v>
      </c>
      <c r="J4027" s="6" t="s">
        <v>17</v>
      </c>
      <c r="K4027" s="4">
        <v>4</v>
      </c>
      <c r="L4027" s="4">
        <v>9</v>
      </c>
      <c r="M4027" s="6" t="s">
        <v>52</v>
      </c>
      <c r="N4027" s="6"/>
      <c r="O4027" s="6"/>
    </row>
    <row r="4028" spans="1:15" ht="13">
      <c r="A4028" s="4">
        <v>184904485</v>
      </c>
      <c r="B4028" s="5">
        <v>45405.557662037034</v>
      </c>
      <c r="C4028" s="4" t="s">
        <v>13</v>
      </c>
      <c r="D4028" s="4">
        <v>2</v>
      </c>
      <c r="E4028" s="5">
        <v>45406.069189814814</v>
      </c>
      <c r="F4028" s="6" t="s">
        <v>53</v>
      </c>
      <c r="G4028" s="7">
        <v>1.5046296296296296E-3</v>
      </c>
      <c r="H4028" s="5">
        <v>45405.559166666666</v>
      </c>
      <c r="I4028" s="7">
        <v>3.9814814814814817E-3</v>
      </c>
      <c r="J4028" s="6" t="s">
        <v>17</v>
      </c>
      <c r="K4028" s="4">
        <v>3</v>
      </c>
      <c r="L4028" s="4">
        <v>7</v>
      </c>
      <c r="M4028" s="6" t="s">
        <v>52</v>
      </c>
      <c r="N4028" s="6"/>
      <c r="O4028" s="6"/>
    </row>
    <row r="4029" spans="1:15" ht="13">
      <c r="A4029" s="4">
        <v>184904779</v>
      </c>
      <c r="B4029" s="5">
        <v>45405.558738425927</v>
      </c>
      <c r="C4029" s="4" t="s">
        <v>19</v>
      </c>
      <c r="D4029" s="4">
        <v>0</v>
      </c>
      <c r="E4029" s="5">
        <v>45406.069189814814</v>
      </c>
      <c r="F4029" s="6" t="s">
        <v>47</v>
      </c>
      <c r="G4029" s="7">
        <v>4.0972222222222226E-3</v>
      </c>
      <c r="H4029" s="5">
        <v>45405.562835648147</v>
      </c>
      <c r="I4029" s="7">
        <v>6.7824074074074071E-3</v>
      </c>
      <c r="J4029" s="6" t="s">
        <v>15</v>
      </c>
      <c r="K4029" s="4">
        <v>1</v>
      </c>
      <c r="L4029" s="4">
        <v>2</v>
      </c>
      <c r="M4029" s="6" t="s">
        <v>32</v>
      </c>
      <c r="N4029" s="6"/>
      <c r="O4029" s="6"/>
    </row>
    <row r="4030" spans="1:15" ht="13">
      <c r="A4030" s="4">
        <v>184905065</v>
      </c>
      <c r="B4030" s="5">
        <v>45405.559872685182</v>
      </c>
      <c r="C4030" s="4" t="s">
        <v>13</v>
      </c>
      <c r="D4030" s="4">
        <v>0</v>
      </c>
      <c r="E4030" s="5">
        <v>45406.069201388891</v>
      </c>
      <c r="F4030" s="6" t="s">
        <v>21</v>
      </c>
      <c r="G4030" s="5" t="s">
        <v>24</v>
      </c>
      <c r="H4030" s="5" t="s">
        <v>24</v>
      </c>
      <c r="I4030" s="7">
        <v>3.5648148148148149E-3</v>
      </c>
      <c r="J4030" s="6" t="s">
        <v>17</v>
      </c>
      <c r="K4030" s="4">
        <v>0</v>
      </c>
      <c r="L4030" s="4">
        <v>1</v>
      </c>
      <c r="M4030" s="6" t="s">
        <v>51</v>
      </c>
      <c r="N4030" s="6"/>
      <c r="O4030" s="6"/>
    </row>
    <row r="4031" spans="1:15" ht="13">
      <c r="A4031" s="4">
        <v>184906248</v>
      </c>
      <c r="B4031" s="5">
        <v>45405.563425925924</v>
      </c>
      <c r="C4031" s="4" t="s">
        <v>13</v>
      </c>
      <c r="D4031" s="4">
        <v>0</v>
      </c>
      <c r="E4031" s="5">
        <v>45406.09412037037</v>
      </c>
      <c r="F4031" s="6" t="s">
        <v>73</v>
      </c>
      <c r="G4031" s="7">
        <v>4.8726851851851848E-3</v>
      </c>
      <c r="H4031" s="5">
        <v>45405.568298611113</v>
      </c>
      <c r="I4031" s="7">
        <v>2.2719907407407407E-2</v>
      </c>
      <c r="J4031" s="6" t="s">
        <v>17</v>
      </c>
      <c r="K4031" s="4">
        <v>3</v>
      </c>
      <c r="L4031" s="4">
        <v>2</v>
      </c>
      <c r="M4031" s="6" t="s">
        <v>18</v>
      </c>
      <c r="N4031" s="6"/>
      <c r="O4031" s="6"/>
    </row>
    <row r="4032" spans="1:15" ht="13">
      <c r="A4032" s="4">
        <v>184906296</v>
      </c>
      <c r="B4032" s="5">
        <v>45405.563622685186</v>
      </c>
      <c r="C4032" s="4" t="s">
        <v>13</v>
      </c>
      <c r="D4032" s="4">
        <v>0</v>
      </c>
      <c r="E4032" s="5">
        <v>45406.152430555558</v>
      </c>
      <c r="F4032" s="6" t="s">
        <v>53</v>
      </c>
      <c r="G4032" s="7">
        <v>1.2152777777777778E-3</v>
      </c>
      <c r="H4032" s="5">
        <v>45405.564837962964</v>
      </c>
      <c r="I4032" s="7">
        <v>8.1412037037037033E-2</v>
      </c>
      <c r="J4032" s="6" t="s">
        <v>17</v>
      </c>
      <c r="K4032" s="4">
        <v>3</v>
      </c>
      <c r="L4032" s="4">
        <v>3</v>
      </c>
      <c r="M4032" s="6" t="s">
        <v>20</v>
      </c>
      <c r="N4032" s="6"/>
      <c r="O4032" s="6"/>
    </row>
    <row r="4033" spans="1:15" ht="13">
      <c r="A4033" s="4">
        <v>184907767</v>
      </c>
      <c r="B4033" s="5">
        <v>45405.567870370367</v>
      </c>
      <c r="C4033" s="4" t="s">
        <v>19</v>
      </c>
      <c r="D4033" s="4">
        <v>2</v>
      </c>
      <c r="E4033" s="5">
        <v>45406.077546296299</v>
      </c>
      <c r="F4033" s="6" t="s">
        <v>47</v>
      </c>
      <c r="G4033" s="7">
        <v>9.9537037037037042E-4</v>
      </c>
      <c r="H4033" s="5">
        <v>45405.568865740737</v>
      </c>
      <c r="I4033" s="7">
        <v>1.736111111111111E-3</v>
      </c>
      <c r="J4033" s="6" t="s">
        <v>17</v>
      </c>
      <c r="K4033" s="4">
        <v>2</v>
      </c>
      <c r="L4033" s="4">
        <v>3</v>
      </c>
      <c r="M4033" s="6" t="s">
        <v>77</v>
      </c>
      <c r="N4033" s="6"/>
      <c r="O4033" s="6"/>
    </row>
    <row r="4034" spans="1:15" ht="13">
      <c r="A4034" s="4">
        <v>184907796</v>
      </c>
      <c r="B4034" s="5">
        <v>45405.567974537036</v>
      </c>
      <c r="C4034" s="4" t="s">
        <v>23</v>
      </c>
      <c r="D4034" s="4">
        <v>0</v>
      </c>
      <c r="E4034" s="5">
        <v>45406.077557870369</v>
      </c>
      <c r="F4034" s="6" t="s">
        <v>21</v>
      </c>
      <c r="G4034" s="5" t="s">
        <v>24</v>
      </c>
      <c r="H4034" s="5" t="s">
        <v>24</v>
      </c>
      <c r="I4034" s="7">
        <v>4.9421296296296297E-3</v>
      </c>
      <c r="J4034" s="6" t="s">
        <v>17</v>
      </c>
      <c r="K4034" s="4">
        <v>0</v>
      </c>
      <c r="L4034" s="4">
        <v>1</v>
      </c>
      <c r="M4034" s="6" t="s">
        <v>25</v>
      </c>
      <c r="N4034" s="6"/>
      <c r="O4034" s="6"/>
    </row>
    <row r="4035" spans="1:15" ht="13">
      <c r="A4035" s="4">
        <v>184911271</v>
      </c>
      <c r="B4035" s="5">
        <v>45405.57949074074</v>
      </c>
      <c r="C4035" s="4" t="s">
        <v>19</v>
      </c>
      <c r="D4035" s="4">
        <v>4</v>
      </c>
      <c r="E4035" s="5">
        <v>45407.227442129632</v>
      </c>
      <c r="F4035" s="6" t="s">
        <v>21</v>
      </c>
      <c r="G4035" s="7">
        <v>1.3194444444444445E-3</v>
      </c>
      <c r="H4035" s="5">
        <v>45405.580810185187</v>
      </c>
      <c r="I4035" s="7">
        <v>1.1396759259259259</v>
      </c>
      <c r="J4035" s="6" t="s">
        <v>17</v>
      </c>
      <c r="K4035" s="4">
        <v>5</v>
      </c>
      <c r="L4035" s="4">
        <v>7</v>
      </c>
      <c r="M4035" s="6" t="s">
        <v>30</v>
      </c>
      <c r="N4035" s="6"/>
      <c r="O4035" s="6"/>
    </row>
    <row r="4036" spans="1:15" ht="13">
      <c r="A4036" s="4">
        <v>184911860</v>
      </c>
      <c r="B4036" s="5">
        <v>45405.58153935185</v>
      </c>
      <c r="C4036" s="4" t="s">
        <v>13</v>
      </c>
      <c r="D4036" s="4">
        <v>1</v>
      </c>
      <c r="E4036" s="5">
        <v>45406.119120370371</v>
      </c>
      <c r="F4036" s="6" t="s">
        <v>73</v>
      </c>
      <c r="G4036" s="7">
        <v>5.5324074074074078E-3</v>
      </c>
      <c r="H4036" s="5">
        <v>45405.587071759262</v>
      </c>
      <c r="I4036" s="7">
        <v>2.9976851851851852E-2</v>
      </c>
      <c r="J4036" s="6" t="s">
        <v>17</v>
      </c>
      <c r="K4036" s="4">
        <v>2</v>
      </c>
      <c r="L4036" s="4">
        <v>2</v>
      </c>
      <c r="M4036" s="6" t="s">
        <v>72</v>
      </c>
      <c r="N4036" s="6"/>
      <c r="O4036" s="6"/>
    </row>
    <row r="4037" spans="1:15" ht="13">
      <c r="A4037" s="4">
        <v>184912433</v>
      </c>
      <c r="B4037" s="5">
        <v>45405.583472222221</v>
      </c>
      <c r="C4037" s="4" t="s">
        <v>23</v>
      </c>
      <c r="D4037" s="4">
        <v>0</v>
      </c>
      <c r="E4037" s="5">
        <v>45406.09412037037</v>
      </c>
      <c r="F4037" s="6" t="s">
        <v>53</v>
      </c>
      <c r="G4037" s="5" t="s">
        <v>24</v>
      </c>
      <c r="H4037" s="5" t="s">
        <v>24</v>
      </c>
      <c r="I4037" s="7">
        <v>3.2407407407407406E-3</v>
      </c>
      <c r="J4037" s="6" t="s">
        <v>17</v>
      </c>
      <c r="K4037" s="4">
        <v>0</v>
      </c>
      <c r="L4037" s="4">
        <v>1</v>
      </c>
      <c r="M4037" s="6" t="s">
        <v>58</v>
      </c>
      <c r="N4037" s="6"/>
      <c r="O4037" s="6"/>
    </row>
    <row r="4038" spans="1:15" ht="13">
      <c r="A4038" s="4">
        <v>184914227</v>
      </c>
      <c r="B4038" s="5">
        <v>45405.588750000003</v>
      </c>
      <c r="C4038" s="4" t="s">
        <v>19</v>
      </c>
      <c r="D4038" s="4">
        <v>3</v>
      </c>
      <c r="E4038" s="5">
        <v>45406.12740740741</v>
      </c>
      <c r="F4038" s="6" t="s">
        <v>53</v>
      </c>
      <c r="G4038" s="7">
        <v>5.4398148148148144E-4</v>
      </c>
      <c r="H4038" s="5">
        <v>45405.58929398148</v>
      </c>
      <c r="I4038" s="7">
        <v>3.0555555555555555E-2</v>
      </c>
      <c r="J4038" s="6" t="s">
        <v>17</v>
      </c>
      <c r="K4038" s="4">
        <v>5</v>
      </c>
      <c r="L4038" s="4">
        <v>6</v>
      </c>
      <c r="M4038" s="6" t="s">
        <v>42</v>
      </c>
      <c r="N4038" s="6"/>
      <c r="O4038" s="6"/>
    </row>
    <row r="4039" spans="1:15" ht="13">
      <c r="A4039" s="4">
        <v>184915095</v>
      </c>
      <c r="B4039" s="5">
        <v>45405.591782407406</v>
      </c>
      <c r="C4039" s="4" t="s">
        <v>13</v>
      </c>
      <c r="D4039" s="4">
        <v>0</v>
      </c>
      <c r="E4039" s="5">
        <v>45406.102453703701</v>
      </c>
      <c r="F4039" s="6" t="s">
        <v>47</v>
      </c>
      <c r="G4039" s="7">
        <v>2.5231481481481481E-3</v>
      </c>
      <c r="H4039" s="5">
        <v>45405.594305555554</v>
      </c>
      <c r="I4039" s="7">
        <v>1.0069444444444445E-2</v>
      </c>
      <c r="J4039" s="6" t="s">
        <v>17</v>
      </c>
      <c r="K4039" s="4">
        <v>7</v>
      </c>
      <c r="L4039" s="4">
        <v>5</v>
      </c>
      <c r="M4039" s="6" t="s">
        <v>18</v>
      </c>
      <c r="N4039" s="6"/>
      <c r="O4039" s="6"/>
    </row>
    <row r="4040" spans="1:15" ht="13">
      <c r="A4040" s="4">
        <v>184916225</v>
      </c>
      <c r="B4040" s="5">
        <v>45405.595000000001</v>
      </c>
      <c r="C4040" s="4" t="s">
        <v>23</v>
      </c>
      <c r="D4040" s="4">
        <v>0</v>
      </c>
      <c r="E4040" s="5">
        <v>45405.607152777775</v>
      </c>
      <c r="F4040" s="6" t="s">
        <v>73</v>
      </c>
      <c r="G4040" s="5" t="s">
        <v>24</v>
      </c>
      <c r="H4040" s="5" t="s">
        <v>24</v>
      </c>
      <c r="I4040" s="7">
        <v>1.2152777777777778E-2</v>
      </c>
      <c r="J4040" s="6" t="s">
        <v>17</v>
      </c>
      <c r="K4040" s="4">
        <v>0</v>
      </c>
      <c r="L4040" s="4">
        <v>1</v>
      </c>
      <c r="M4040" s="6"/>
      <c r="N4040" s="6"/>
      <c r="O4040" s="6"/>
    </row>
    <row r="4041" spans="1:15" ht="13">
      <c r="A4041" s="4">
        <v>184916272</v>
      </c>
      <c r="B4041" s="5">
        <v>45405.595266203702</v>
      </c>
      <c r="C4041" s="4" t="s">
        <v>13</v>
      </c>
      <c r="D4041" s="4">
        <v>0</v>
      </c>
      <c r="E4041" s="5">
        <v>45411.794988425929</v>
      </c>
      <c r="F4041" s="6" t="s">
        <v>14</v>
      </c>
      <c r="G4041" s="7">
        <v>2.7083333333333334E-3</v>
      </c>
      <c r="H4041" s="5">
        <v>45405.597974537035</v>
      </c>
      <c r="I4041" s="7">
        <v>4.863159722222222</v>
      </c>
      <c r="J4041" s="6" t="s">
        <v>17</v>
      </c>
      <c r="K4041" s="4">
        <v>6</v>
      </c>
      <c r="L4041" s="4">
        <v>5</v>
      </c>
      <c r="M4041" s="6" t="s">
        <v>30</v>
      </c>
      <c r="N4041" s="6"/>
      <c r="O4041" s="6"/>
    </row>
    <row r="4042" spans="1:15" ht="13">
      <c r="A4042" s="4">
        <v>184916542</v>
      </c>
      <c r="B4042" s="5">
        <v>45405.596099537041</v>
      </c>
      <c r="C4042" s="4" t="s">
        <v>13</v>
      </c>
      <c r="D4042" s="4">
        <v>0</v>
      </c>
      <c r="E4042" s="5">
        <v>45406.110856481479</v>
      </c>
      <c r="F4042" s="6" t="s">
        <v>73</v>
      </c>
      <c r="G4042" s="7">
        <v>8.6805555555555551E-4</v>
      </c>
      <c r="H4042" s="5">
        <v>45405.596967592595</v>
      </c>
      <c r="I4042" s="7">
        <v>1.3773148148148149E-2</v>
      </c>
      <c r="J4042" s="6" t="s">
        <v>17</v>
      </c>
      <c r="K4042" s="4">
        <v>4</v>
      </c>
      <c r="L4042" s="4">
        <v>4</v>
      </c>
      <c r="M4042" s="6" t="s">
        <v>41</v>
      </c>
      <c r="N4042" s="6"/>
      <c r="O4042" s="6"/>
    </row>
    <row r="4043" spans="1:15" ht="13">
      <c r="A4043" s="4">
        <v>184917934</v>
      </c>
      <c r="B4043" s="5">
        <v>45405.600821759261</v>
      </c>
      <c r="C4043" s="4" t="s">
        <v>13</v>
      </c>
      <c r="D4043" s="4">
        <v>1</v>
      </c>
      <c r="E4043" s="5">
        <v>45406.119131944448</v>
      </c>
      <c r="F4043" s="6" t="s">
        <v>53</v>
      </c>
      <c r="G4043" s="7">
        <v>8.9120370370370373E-4</v>
      </c>
      <c r="H4043" s="5">
        <v>45405.601863425924</v>
      </c>
      <c r="I4043" s="7">
        <v>1.2337962962962964E-2</v>
      </c>
      <c r="J4043" s="6" t="s">
        <v>17</v>
      </c>
      <c r="K4043" s="4">
        <v>3</v>
      </c>
      <c r="L4043" s="4">
        <v>4</v>
      </c>
      <c r="M4043" s="6" t="s">
        <v>30</v>
      </c>
      <c r="N4043" s="6"/>
      <c r="O4043" s="6"/>
    </row>
    <row r="4044" spans="1:15" ht="13">
      <c r="A4044" s="4">
        <v>184919641</v>
      </c>
      <c r="B4044" s="5">
        <v>45405.605914351851</v>
      </c>
      <c r="C4044" s="4" t="s">
        <v>13</v>
      </c>
      <c r="D4044" s="4">
        <v>5</v>
      </c>
      <c r="E4044" s="5">
        <v>45406.119131944448</v>
      </c>
      <c r="F4044" s="6" t="s">
        <v>47</v>
      </c>
      <c r="G4044" s="7">
        <v>4.5370370370370373E-3</v>
      </c>
      <c r="H4044" s="5">
        <v>45405.610451388886</v>
      </c>
      <c r="I4044" s="7">
        <v>1.3182870370370371E-2</v>
      </c>
      <c r="J4044" s="6" t="s">
        <v>17</v>
      </c>
      <c r="K4044" s="4">
        <v>4</v>
      </c>
      <c r="L4044" s="4">
        <v>6</v>
      </c>
      <c r="M4044" s="6" t="s">
        <v>86</v>
      </c>
      <c r="N4044" s="6"/>
      <c r="O4044" s="6"/>
    </row>
    <row r="4045" spans="1:15" ht="13">
      <c r="A4045" s="4">
        <v>184921416</v>
      </c>
      <c r="B4045" s="5">
        <v>45405.612013888887</v>
      </c>
      <c r="C4045" s="4" t="s">
        <v>13</v>
      </c>
      <c r="D4045" s="4">
        <v>3</v>
      </c>
      <c r="E4045" s="5">
        <v>45406.144085648149</v>
      </c>
      <c r="F4045" s="6" t="s">
        <v>73</v>
      </c>
      <c r="G4045" s="7">
        <v>9.837962962962962E-4</v>
      </c>
      <c r="H4045" s="5">
        <v>45405.612997685188</v>
      </c>
      <c r="I4045" s="7">
        <v>2.9814814814814815E-2</v>
      </c>
      <c r="J4045" s="6" t="s">
        <v>17</v>
      </c>
      <c r="K4045" s="4">
        <v>5</v>
      </c>
      <c r="L4045" s="4">
        <v>15</v>
      </c>
      <c r="M4045" s="6" t="s">
        <v>70</v>
      </c>
      <c r="N4045" s="6"/>
      <c r="O4045" s="6"/>
    </row>
    <row r="4046" spans="1:15" ht="13">
      <c r="A4046" s="4">
        <v>184926735</v>
      </c>
      <c r="B4046" s="5">
        <v>45405.628900462965</v>
      </c>
      <c r="C4046" s="4" t="s">
        <v>19</v>
      </c>
      <c r="D4046" s="4">
        <v>2</v>
      </c>
      <c r="E4046" s="5">
        <v>45406.144097222219</v>
      </c>
      <c r="F4046" s="6" t="s">
        <v>73</v>
      </c>
      <c r="G4046" s="7">
        <v>4.409722222222222E-3</v>
      </c>
      <c r="H4046" s="5">
        <v>45405.633344907408</v>
      </c>
      <c r="I4046" s="7">
        <v>1.3738425925925926E-2</v>
      </c>
      <c r="J4046" s="6" t="s">
        <v>17</v>
      </c>
      <c r="K4046" s="4">
        <v>2</v>
      </c>
      <c r="L4046" s="4">
        <v>2</v>
      </c>
      <c r="M4046" s="6" t="s">
        <v>26</v>
      </c>
      <c r="N4046" s="6"/>
      <c r="O4046" s="6"/>
    </row>
    <row r="4047" spans="1:15" ht="13">
      <c r="A4047" s="4">
        <v>184930201</v>
      </c>
      <c r="B4047" s="5">
        <v>45405.640266203707</v>
      </c>
      <c r="C4047" s="4" t="s">
        <v>13</v>
      </c>
      <c r="D4047" s="4">
        <v>2</v>
      </c>
      <c r="E4047" s="5">
        <v>45406.92015046296</v>
      </c>
      <c r="F4047" s="6" t="s">
        <v>37</v>
      </c>
      <c r="G4047" s="7">
        <v>2.4305555555555555E-4</v>
      </c>
      <c r="H4047" s="5">
        <v>45405.640509259261</v>
      </c>
      <c r="I4047" s="7">
        <v>0.77238425925925924</v>
      </c>
      <c r="J4047" s="6" t="s">
        <v>17</v>
      </c>
      <c r="K4047" s="4">
        <v>8</v>
      </c>
      <c r="L4047" s="4">
        <v>5</v>
      </c>
      <c r="M4047" s="6" t="s">
        <v>43</v>
      </c>
      <c r="N4047" s="6"/>
      <c r="O4047" s="6"/>
    </row>
    <row r="4048" spans="1:15" ht="13">
      <c r="A4048" s="4">
        <v>184930330</v>
      </c>
      <c r="B4048" s="5">
        <v>45405.640532407408</v>
      </c>
      <c r="C4048" s="4" t="s">
        <v>13</v>
      </c>
      <c r="D4048" s="4">
        <v>0</v>
      </c>
      <c r="E4048" s="5">
        <v>45406.152430555558</v>
      </c>
      <c r="F4048" s="6" t="s">
        <v>47</v>
      </c>
      <c r="G4048" s="7">
        <v>3.8194444444444446E-4</v>
      </c>
      <c r="H4048" s="5">
        <v>45405.641689814816</v>
      </c>
      <c r="I4048" s="7">
        <v>7.5115740740740742E-3</v>
      </c>
      <c r="J4048" s="6" t="s">
        <v>17</v>
      </c>
      <c r="K4048" s="4">
        <v>4</v>
      </c>
      <c r="L4048" s="4">
        <v>5</v>
      </c>
      <c r="M4048" s="6" t="s">
        <v>22</v>
      </c>
      <c r="N4048" s="6"/>
      <c r="O4048" s="6"/>
    </row>
    <row r="4049" spans="1:15" ht="13">
      <c r="A4049" s="4">
        <v>184931742</v>
      </c>
      <c r="B4049" s="5">
        <v>45405.645613425928</v>
      </c>
      <c r="C4049" s="4" t="s">
        <v>23</v>
      </c>
      <c r="D4049" s="4">
        <v>0</v>
      </c>
      <c r="E4049" s="5">
        <v>45405.661516203705</v>
      </c>
      <c r="F4049" s="6" t="s">
        <v>47</v>
      </c>
      <c r="G4049" s="5" t="s">
        <v>24</v>
      </c>
      <c r="H4049" s="5" t="s">
        <v>24</v>
      </c>
      <c r="I4049" s="7">
        <v>3.6689814814814814E-3</v>
      </c>
      <c r="J4049" s="6" t="s">
        <v>17</v>
      </c>
      <c r="K4049" s="4">
        <v>0</v>
      </c>
      <c r="L4049" s="4">
        <v>1</v>
      </c>
      <c r="M4049" s="6" t="s">
        <v>58</v>
      </c>
      <c r="N4049" s="6"/>
      <c r="O4049" s="6"/>
    </row>
    <row r="4050" spans="1:15" ht="13">
      <c r="A4050" s="4">
        <v>184933539</v>
      </c>
      <c r="B4050" s="5">
        <v>45405.651701388888</v>
      </c>
      <c r="C4050" s="4" t="s">
        <v>19</v>
      </c>
      <c r="D4050" s="4">
        <v>1</v>
      </c>
      <c r="E4050" s="5">
        <v>45406.177442129629</v>
      </c>
      <c r="F4050" s="6" t="s">
        <v>21</v>
      </c>
      <c r="G4050" s="7">
        <v>1.4236111111111112E-3</v>
      </c>
      <c r="H4050" s="5">
        <v>45405.653124999997</v>
      </c>
      <c r="I4050" s="7">
        <v>2.238425925925926E-2</v>
      </c>
      <c r="J4050" s="6" t="s">
        <v>17</v>
      </c>
      <c r="K4050" s="4">
        <v>4</v>
      </c>
      <c r="L4050" s="4">
        <v>6</v>
      </c>
      <c r="M4050" s="6" t="s">
        <v>34</v>
      </c>
      <c r="N4050" s="6"/>
      <c r="O4050" s="6"/>
    </row>
    <row r="4051" spans="1:15" ht="13">
      <c r="A4051" s="4">
        <v>184934026</v>
      </c>
      <c r="B4051" s="5">
        <v>45405.653587962966</v>
      </c>
      <c r="C4051" s="4" t="s">
        <v>13</v>
      </c>
      <c r="D4051" s="4">
        <v>0</v>
      </c>
      <c r="E4051" s="5">
        <v>45406.169016203705</v>
      </c>
      <c r="F4051" s="6" t="s">
        <v>53</v>
      </c>
      <c r="G4051" s="7">
        <v>1.25E-3</v>
      </c>
      <c r="H4051" s="5">
        <v>45405.657673611109</v>
      </c>
      <c r="I4051" s="7">
        <v>1.5370370370370371E-2</v>
      </c>
      <c r="J4051" s="6" t="s">
        <v>17</v>
      </c>
      <c r="K4051" s="4">
        <v>4</v>
      </c>
      <c r="L4051" s="4">
        <v>4</v>
      </c>
      <c r="M4051" s="6" t="s">
        <v>33</v>
      </c>
      <c r="N4051" s="6"/>
      <c r="O4051" s="6"/>
    </row>
    <row r="4052" spans="1:15" ht="13">
      <c r="A4052" s="4">
        <v>184935876</v>
      </c>
      <c r="B4052" s="5">
        <v>45405.659953703704</v>
      </c>
      <c r="C4052" s="4" t="s">
        <v>23</v>
      </c>
      <c r="D4052" s="4">
        <v>3</v>
      </c>
      <c r="E4052" s="5">
        <v>45406.169016203705</v>
      </c>
      <c r="F4052" s="6" t="s">
        <v>53</v>
      </c>
      <c r="G4052" s="5" t="s">
        <v>24</v>
      </c>
      <c r="H4052" s="5" t="s">
        <v>24</v>
      </c>
      <c r="I4052" s="7">
        <v>2.4537037037037036E-3</v>
      </c>
      <c r="J4052" s="6" t="s">
        <v>17</v>
      </c>
      <c r="K4052" s="4">
        <v>0</v>
      </c>
      <c r="L4052" s="4">
        <v>1</v>
      </c>
      <c r="M4052" s="6" t="s">
        <v>90</v>
      </c>
      <c r="N4052" s="6"/>
      <c r="O4052" s="6"/>
    </row>
    <row r="4053" spans="1:15" ht="13">
      <c r="A4053" s="4">
        <v>184936170</v>
      </c>
      <c r="B4053" s="5">
        <v>45405.660844907405</v>
      </c>
      <c r="C4053" s="4" t="s">
        <v>13</v>
      </c>
      <c r="D4053" s="4">
        <v>0</v>
      </c>
      <c r="E4053" s="5">
        <v>45406.177442129629</v>
      </c>
      <c r="F4053" s="6" t="s">
        <v>47</v>
      </c>
      <c r="G4053" s="7">
        <v>9.2592592592592596E-4</v>
      </c>
      <c r="H4053" s="5">
        <v>45405.661770833336</v>
      </c>
      <c r="I4053" s="7">
        <v>9.2939814814814812E-3</v>
      </c>
      <c r="J4053" s="6" t="s">
        <v>17</v>
      </c>
      <c r="K4053" s="4">
        <v>2</v>
      </c>
      <c r="L4053" s="4">
        <v>3</v>
      </c>
      <c r="M4053" s="6" t="s">
        <v>83</v>
      </c>
      <c r="N4053" s="6"/>
      <c r="O4053" s="6"/>
    </row>
    <row r="4054" spans="1:15" ht="13">
      <c r="A4054" s="4">
        <v>184937145</v>
      </c>
      <c r="B4054" s="5">
        <v>45405.663854166669</v>
      </c>
      <c r="C4054" s="4" t="s">
        <v>23</v>
      </c>
      <c r="D4054" s="4">
        <v>0</v>
      </c>
      <c r="E4054" s="5">
        <v>45406.177442129629</v>
      </c>
      <c r="F4054" s="6" t="s">
        <v>53</v>
      </c>
      <c r="G4054" s="5" t="s">
        <v>24</v>
      </c>
      <c r="H4054" s="5" t="s">
        <v>24</v>
      </c>
      <c r="I4054" s="7">
        <v>5.2199074074074075E-3</v>
      </c>
      <c r="J4054" s="6" t="s">
        <v>17</v>
      </c>
      <c r="K4054" s="4">
        <v>0</v>
      </c>
      <c r="L4054" s="4">
        <v>1</v>
      </c>
      <c r="M4054" s="6"/>
      <c r="N4054" s="6"/>
      <c r="O4054" s="6"/>
    </row>
    <row r="4055" spans="1:15" ht="13">
      <c r="A4055" s="4">
        <v>184939970</v>
      </c>
      <c r="B4055" s="5">
        <v>45405.670972222222</v>
      </c>
      <c r="C4055" s="4" t="s">
        <v>23</v>
      </c>
      <c r="D4055" s="4">
        <v>0</v>
      </c>
      <c r="E4055" s="5">
        <v>45406.177453703705</v>
      </c>
      <c r="F4055" s="6" t="s">
        <v>21</v>
      </c>
      <c r="G4055" s="5" t="s">
        <v>24</v>
      </c>
      <c r="H4055" s="5" t="s">
        <v>24</v>
      </c>
      <c r="I4055" s="7">
        <v>2.7777777777777778E-4</v>
      </c>
      <c r="J4055" s="6" t="s">
        <v>17</v>
      </c>
      <c r="K4055" s="4">
        <v>0</v>
      </c>
      <c r="L4055" s="4">
        <v>1</v>
      </c>
      <c r="M4055" s="6"/>
      <c r="N4055" s="6"/>
      <c r="O4055" s="6"/>
    </row>
    <row r="4056" spans="1:15" ht="13">
      <c r="A4056" s="4">
        <v>184940407</v>
      </c>
      <c r="B4056" s="5">
        <v>45405.6721875</v>
      </c>
      <c r="C4056" s="4" t="s">
        <v>13</v>
      </c>
      <c r="D4056" s="4">
        <v>0</v>
      </c>
      <c r="E4056" s="5">
        <v>45406.177453703705</v>
      </c>
      <c r="F4056" s="6" t="s">
        <v>21</v>
      </c>
      <c r="G4056" s="7">
        <v>5.9027777777777778E-4</v>
      </c>
      <c r="H4056" s="5">
        <v>45405.672777777778</v>
      </c>
      <c r="I4056" s="7">
        <v>3.0439814814814813E-3</v>
      </c>
      <c r="J4056" s="6" t="s">
        <v>17</v>
      </c>
      <c r="K4056" s="4">
        <v>3</v>
      </c>
      <c r="L4056" s="4">
        <v>5</v>
      </c>
      <c r="M4056" s="6" t="s">
        <v>54</v>
      </c>
      <c r="N4056" s="6"/>
      <c r="O4056" s="6"/>
    </row>
    <row r="4057" spans="1:15" ht="13">
      <c r="A4057" s="4">
        <v>184941202</v>
      </c>
      <c r="B4057" s="5">
        <v>45405.674201388887</v>
      </c>
      <c r="C4057" s="4" t="s">
        <v>19</v>
      </c>
      <c r="D4057" s="4">
        <v>0</v>
      </c>
      <c r="E4057" s="5">
        <v>45406.185810185183</v>
      </c>
      <c r="F4057" s="6" t="s">
        <v>53</v>
      </c>
      <c r="G4057" s="7">
        <v>1.5162037037037036E-3</v>
      </c>
      <c r="H4057" s="5">
        <v>45405.675717592596</v>
      </c>
      <c r="I4057" s="7">
        <v>9.1898148148148156E-3</v>
      </c>
      <c r="J4057" s="6" t="s">
        <v>17</v>
      </c>
      <c r="K4057" s="4">
        <v>3</v>
      </c>
      <c r="L4057" s="4">
        <v>2</v>
      </c>
      <c r="M4057" s="6" t="s">
        <v>22</v>
      </c>
      <c r="N4057" s="6"/>
      <c r="O4057" s="6"/>
    </row>
    <row r="4058" spans="1:15" ht="13">
      <c r="A4058" s="4">
        <v>184943232</v>
      </c>
      <c r="B4058" s="5">
        <v>45405.680046296293</v>
      </c>
      <c r="C4058" s="4" t="s">
        <v>13</v>
      </c>
      <c r="D4058" s="4">
        <v>0</v>
      </c>
      <c r="E4058" s="5">
        <v>45406.194085648145</v>
      </c>
      <c r="F4058" s="6" t="s">
        <v>47</v>
      </c>
      <c r="G4058" s="7">
        <v>2.9629629629629628E-3</v>
      </c>
      <c r="H4058" s="5">
        <v>45405.683009259257</v>
      </c>
      <c r="I4058" s="7">
        <v>1.0428240740740741E-2</v>
      </c>
      <c r="J4058" s="6" t="s">
        <v>17</v>
      </c>
      <c r="K4058" s="4">
        <v>2</v>
      </c>
      <c r="L4058" s="4">
        <v>2</v>
      </c>
      <c r="M4058" s="6" t="s">
        <v>20</v>
      </c>
      <c r="N4058" s="6"/>
      <c r="O4058" s="6"/>
    </row>
    <row r="4059" spans="1:15" ht="13">
      <c r="A4059" s="4">
        <v>184945486</v>
      </c>
      <c r="B4059" s="5">
        <v>45405.686979166669</v>
      </c>
      <c r="C4059" s="4" t="s">
        <v>19</v>
      </c>
      <c r="D4059" s="4">
        <v>0</v>
      </c>
      <c r="E4059" s="5">
        <v>45406.260995370372</v>
      </c>
      <c r="F4059" s="6" t="s">
        <v>21</v>
      </c>
      <c r="G4059" s="7">
        <v>1.0300925925925926E-3</v>
      </c>
      <c r="H4059" s="5">
        <v>45405.688009259262</v>
      </c>
      <c r="I4059" s="7">
        <v>6.6122685185185187E-2</v>
      </c>
      <c r="J4059" s="6" t="s">
        <v>17</v>
      </c>
      <c r="K4059" s="4">
        <v>4</v>
      </c>
      <c r="L4059" s="4">
        <v>5</v>
      </c>
      <c r="M4059" s="6" t="s">
        <v>60</v>
      </c>
      <c r="N4059" s="6"/>
      <c r="O4059" s="6"/>
    </row>
    <row r="4060" spans="1:15" ht="13">
      <c r="A4060" s="4">
        <v>184946634</v>
      </c>
      <c r="B4060" s="5">
        <v>45405.690486111111</v>
      </c>
      <c r="C4060" s="4" t="s">
        <v>13</v>
      </c>
      <c r="D4060" s="4">
        <v>1</v>
      </c>
      <c r="E4060" s="5">
        <v>45406.194097222222</v>
      </c>
      <c r="F4060" s="6" t="s">
        <v>53</v>
      </c>
      <c r="G4060" s="7">
        <v>1.0300925925925926E-3</v>
      </c>
      <c r="H4060" s="5">
        <v>45405.691516203704</v>
      </c>
      <c r="I4060" s="7">
        <v>1.5625000000000001E-3</v>
      </c>
      <c r="J4060" s="6" t="s">
        <v>17</v>
      </c>
      <c r="K4060" s="4">
        <v>3</v>
      </c>
      <c r="L4060" s="4">
        <v>2</v>
      </c>
      <c r="M4060" s="6" t="s">
        <v>61</v>
      </c>
      <c r="N4060" s="6"/>
      <c r="O4060" s="6"/>
    </row>
    <row r="4061" spans="1:15" ht="13">
      <c r="A4061" s="4">
        <v>184947367</v>
      </c>
      <c r="B4061" s="5">
        <v>45405.693078703705</v>
      </c>
      <c r="C4061" s="4" t="s">
        <v>13</v>
      </c>
      <c r="D4061" s="4">
        <v>0</v>
      </c>
      <c r="E4061" s="5">
        <v>45419.06046296296</v>
      </c>
      <c r="F4061" s="6" t="s">
        <v>47</v>
      </c>
      <c r="G4061" s="7">
        <v>1.8287037037037037E-3</v>
      </c>
      <c r="H4061" s="5">
        <v>45405.694907407407</v>
      </c>
      <c r="I4061" s="7">
        <v>11.18767361111111</v>
      </c>
      <c r="J4061" s="6" t="s">
        <v>17</v>
      </c>
      <c r="K4061" s="4">
        <v>2</v>
      </c>
      <c r="L4061" s="4">
        <v>3</v>
      </c>
      <c r="M4061" s="6" t="s">
        <v>79</v>
      </c>
      <c r="N4061" s="6"/>
      <c r="O4061" s="6"/>
    </row>
    <row r="4062" spans="1:15" ht="13">
      <c r="A4062" s="4">
        <v>184947376</v>
      </c>
      <c r="B4062" s="5">
        <v>45405.693148148152</v>
      </c>
      <c r="C4062" s="4" t="s">
        <v>13</v>
      </c>
      <c r="D4062" s="4">
        <v>0</v>
      </c>
      <c r="E4062" s="5">
        <v>45406.210902777777</v>
      </c>
      <c r="F4062" s="6" t="s">
        <v>21</v>
      </c>
      <c r="G4062" s="7">
        <v>1.3194444444444445E-3</v>
      </c>
      <c r="H4062" s="5">
        <v>45405.696550925924</v>
      </c>
      <c r="I4062" s="7">
        <v>1.3194444444444444E-2</v>
      </c>
      <c r="J4062" s="6" t="s">
        <v>15</v>
      </c>
      <c r="K4062" s="4">
        <v>1</v>
      </c>
      <c r="L4062" s="4">
        <v>2</v>
      </c>
      <c r="M4062" s="6" t="s">
        <v>51</v>
      </c>
      <c r="N4062" s="6"/>
      <c r="O4062" s="6"/>
    </row>
    <row r="4063" spans="1:15" ht="13">
      <c r="A4063" s="4">
        <v>184948314</v>
      </c>
      <c r="B4063" s="5">
        <v>45405.696458333332</v>
      </c>
      <c r="C4063" s="4" t="s">
        <v>13</v>
      </c>
      <c r="D4063" s="4">
        <v>0</v>
      </c>
      <c r="E4063" s="5">
        <v>45406.20239583333</v>
      </c>
      <c r="F4063" s="6" t="s">
        <v>53</v>
      </c>
      <c r="G4063" s="7">
        <v>9.6064814814814819E-4</v>
      </c>
      <c r="H4063" s="5">
        <v>45405.697418981479</v>
      </c>
      <c r="I4063" s="7">
        <v>2.0138888888888888E-3</v>
      </c>
      <c r="J4063" s="6" t="s">
        <v>17</v>
      </c>
      <c r="K4063" s="4">
        <v>2</v>
      </c>
      <c r="L4063" s="4">
        <v>2</v>
      </c>
      <c r="M4063" s="6" t="s">
        <v>20</v>
      </c>
      <c r="N4063" s="6"/>
      <c r="O4063" s="6"/>
    </row>
    <row r="4064" spans="1:15" ht="13">
      <c r="A4064" s="4">
        <v>184949095</v>
      </c>
      <c r="B4064" s="5">
        <v>45405.698819444442</v>
      </c>
      <c r="C4064" s="4" t="s">
        <v>13</v>
      </c>
      <c r="D4064" s="4">
        <v>0</v>
      </c>
      <c r="E4064" s="5">
        <v>45406.210914351854</v>
      </c>
      <c r="F4064" s="6" t="s">
        <v>47</v>
      </c>
      <c r="G4064" s="7">
        <v>4.5138888888888887E-4</v>
      </c>
      <c r="H4064" s="5">
        <v>45405.699270833335</v>
      </c>
      <c r="I4064" s="7">
        <v>4.386574074074074E-3</v>
      </c>
      <c r="J4064" s="6" t="s">
        <v>17</v>
      </c>
      <c r="K4064" s="4">
        <v>3</v>
      </c>
      <c r="L4064" s="4">
        <v>3</v>
      </c>
      <c r="M4064" s="6" t="s">
        <v>70</v>
      </c>
      <c r="N4064" s="6"/>
      <c r="O4064" s="6"/>
    </row>
    <row r="4065" spans="1:15" ht="13">
      <c r="A4065" s="4">
        <v>184951034</v>
      </c>
      <c r="B4065" s="5">
        <v>45405.706087962964</v>
      </c>
      <c r="C4065" s="4" t="s">
        <v>13</v>
      </c>
      <c r="D4065" s="4">
        <v>0</v>
      </c>
      <c r="E4065" s="5">
        <v>45406.210914351854</v>
      </c>
      <c r="F4065" s="6" t="s">
        <v>21</v>
      </c>
      <c r="G4065" s="7">
        <v>3.5879629629629629E-4</v>
      </c>
      <c r="H4065" s="5">
        <v>45405.706446759257</v>
      </c>
      <c r="I4065" s="7">
        <v>3.1597222222222222E-3</v>
      </c>
      <c r="J4065" s="6" t="s">
        <v>17</v>
      </c>
      <c r="K4065" s="4">
        <v>4</v>
      </c>
      <c r="L4065" s="4">
        <v>5</v>
      </c>
      <c r="M4065" s="6" t="s">
        <v>70</v>
      </c>
      <c r="N4065" s="6"/>
      <c r="O4065" s="6"/>
    </row>
    <row r="4066" spans="1:15" ht="13">
      <c r="A4066" s="4">
        <v>184953950</v>
      </c>
      <c r="B4066" s="5">
        <v>45405.715995370374</v>
      </c>
      <c r="C4066" s="4" t="s">
        <v>19</v>
      </c>
      <c r="D4066" s="4">
        <v>0</v>
      </c>
      <c r="E4066" s="5">
        <v>45406.596539351849</v>
      </c>
      <c r="F4066" s="6" t="s">
        <v>14</v>
      </c>
      <c r="G4066" s="7">
        <v>4.861111111111111E-4</v>
      </c>
      <c r="H4066" s="5">
        <v>45405.716481481482</v>
      </c>
      <c r="I4066" s="7">
        <v>0.37707175925925923</v>
      </c>
      <c r="J4066" s="6" t="s">
        <v>17</v>
      </c>
      <c r="K4066" s="4">
        <v>9</v>
      </c>
      <c r="L4066" s="4">
        <v>15</v>
      </c>
      <c r="M4066" s="6" t="s">
        <v>56</v>
      </c>
      <c r="N4066" s="6"/>
      <c r="O4066" s="6"/>
    </row>
    <row r="4067" spans="1:15" ht="13">
      <c r="A4067" s="4">
        <v>184955674</v>
      </c>
      <c r="B4067" s="5">
        <v>45405.721990740742</v>
      </c>
      <c r="C4067" s="4" t="s">
        <v>23</v>
      </c>
      <c r="D4067" s="4">
        <v>0</v>
      </c>
      <c r="E4067" s="5">
        <v>45406.235856481479</v>
      </c>
      <c r="F4067" s="6" t="s">
        <v>21</v>
      </c>
      <c r="G4067" s="5" t="s">
        <v>24</v>
      </c>
      <c r="H4067" s="5" t="s">
        <v>24</v>
      </c>
      <c r="I4067" s="7">
        <v>2.8703703703703703E-3</v>
      </c>
      <c r="J4067" s="6" t="s">
        <v>17</v>
      </c>
      <c r="K4067" s="4">
        <v>0</v>
      </c>
      <c r="L4067" s="4">
        <v>1</v>
      </c>
      <c r="M4067" s="6" t="s">
        <v>58</v>
      </c>
      <c r="N4067" s="6"/>
      <c r="O4067" s="6"/>
    </row>
    <row r="4068" spans="1:15" ht="13">
      <c r="A4068" s="4">
        <v>184956006</v>
      </c>
      <c r="B4068" s="5">
        <v>45405.723240740743</v>
      </c>
      <c r="C4068" s="4" t="s">
        <v>13</v>
      </c>
      <c r="D4068" s="4">
        <v>0</v>
      </c>
      <c r="E4068" s="5">
        <v>45406.235856481479</v>
      </c>
      <c r="F4068" s="6" t="s">
        <v>73</v>
      </c>
      <c r="G4068" s="7">
        <v>6.1805555555555555E-3</v>
      </c>
      <c r="H4068" s="5">
        <v>45405.729421296295</v>
      </c>
      <c r="I4068" s="7">
        <v>8.6458333333333335E-3</v>
      </c>
      <c r="J4068" s="6" t="s">
        <v>17</v>
      </c>
      <c r="K4068" s="4">
        <v>2</v>
      </c>
      <c r="L4068" s="4">
        <v>1</v>
      </c>
      <c r="M4068" s="6" t="s">
        <v>52</v>
      </c>
      <c r="N4068" s="6"/>
      <c r="O4068" s="6"/>
    </row>
    <row r="4069" spans="1:15" ht="13">
      <c r="A4069" s="4">
        <v>184956424</v>
      </c>
      <c r="B4069" s="5">
        <v>45405.724803240744</v>
      </c>
      <c r="C4069" s="4" t="s">
        <v>19</v>
      </c>
      <c r="D4069" s="4">
        <v>1</v>
      </c>
      <c r="E4069" s="5">
        <v>45406.244155092594</v>
      </c>
      <c r="F4069" s="6" t="s">
        <v>47</v>
      </c>
      <c r="G4069" s="7">
        <v>1.6435185185185185E-3</v>
      </c>
      <c r="H4069" s="5">
        <v>45405.726446759261</v>
      </c>
      <c r="I4069" s="7">
        <v>1.8981481481481481E-2</v>
      </c>
      <c r="J4069" s="6" t="s">
        <v>17</v>
      </c>
      <c r="K4069" s="4">
        <v>4</v>
      </c>
      <c r="L4069" s="4">
        <v>10</v>
      </c>
      <c r="M4069" s="6" t="s">
        <v>20</v>
      </c>
      <c r="N4069" s="6"/>
      <c r="O4069" s="6"/>
    </row>
    <row r="4070" spans="1:15" ht="13">
      <c r="A4070" s="4">
        <v>184956496</v>
      </c>
      <c r="B4070" s="5">
        <v>45405.725115740737</v>
      </c>
      <c r="C4070" s="4" t="s">
        <v>13</v>
      </c>
      <c r="D4070" s="4">
        <v>0</v>
      </c>
      <c r="E4070" s="5">
        <v>45406.235868055555</v>
      </c>
      <c r="F4070" s="6" t="s">
        <v>21</v>
      </c>
      <c r="G4070" s="7">
        <v>5.5555555555555556E-4</v>
      </c>
      <c r="H4070" s="5">
        <v>45405.725671296299</v>
      </c>
      <c r="I4070" s="7">
        <v>7.8935185185185185E-3</v>
      </c>
      <c r="J4070" s="6" t="s">
        <v>17</v>
      </c>
      <c r="K4070" s="4">
        <v>2</v>
      </c>
      <c r="L4070" s="4">
        <v>3</v>
      </c>
      <c r="M4070" s="6" t="s">
        <v>70</v>
      </c>
      <c r="N4070" s="6"/>
      <c r="O4070" s="6"/>
    </row>
    <row r="4071" spans="1:15" ht="13">
      <c r="A4071" s="4">
        <v>184956991</v>
      </c>
      <c r="B4071" s="5">
        <v>45405.726724537039</v>
      </c>
      <c r="C4071" s="4" t="s">
        <v>13</v>
      </c>
      <c r="D4071" s="4">
        <v>0</v>
      </c>
      <c r="E4071" s="5">
        <v>45406.33625</v>
      </c>
      <c r="F4071" s="6" t="s">
        <v>73</v>
      </c>
      <c r="G4071" s="7">
        <v>9.3749999999999997E-4</v>
      </c>
      <c r="H4071" s="5">
        <v>45405.727662037039</v>
      </c>
      <c r="I4071" s="7">
        <v>0.10870370370370371</v>
      </c>
      <c r="J4071" s="6" t="s">
        <v>17</v>
      </c>
      <c r="K4071" s="4">
        <v>7</v>
      </c>
      <c r="L4071" s="4">
        <v>20</v>
      </c>
      <c r="M4071" s="6" t="s">
        <v>54</v>
      </c>
      <c r="N4071" s="6"/>
      <c r="O4071" s="6"/>
    </row>
    <row r="4072" spans="1:15" ht="13">
      <c r="A4072" s="4">
        <v>184958009</v>
      </c>
      <c r="B4072" s="5">
        <v>45405.730150462965</v>
      </c>
      <c r="C4072" s="4" t="s">
        <v>23</v>
      </c>
      <c r="D4072" s="4">
        <v>0</v>
      </c>
      <c r="E4072" s="5">
        <v>45405.746249999997</v>
      </c>
      <c r="F4072" s="6" t="s">
        <v>73</v>
      </c>
      <c r="G4072" s="5" t="s">
        <v>24</v>
      </c>
      <c r="H4072" s="5" t="s">
        <v>24</v>
      </c>
      <c r="I4072" s="7">
        <v>1.6099537037037037E-2</v>
      </c>
      <c r="J4072" s="6" t="s">
        <v>17</v>
      </c>
      <c r="K4072" s="4">
        <v>0</v>
      </c>
      <c r="L4072" s="4">
        <v>1</v>
      </c>
      <c r="M4072" s="6"/>
      <c r="N4072" s="6"/>
      <c r="O4072" s="6"/>
    </row>
    <row r="4073" spans="1:15" ht="13">
      <c r="A4073" s="4">
        <v>184958826</v>
      </c>
      <c r="B4073" s="5">
        <v>45405.733553240738</v>
      </c>
      <c r="C4073" s="4" t="s">
        <v>13</v>
      </c>
      <c r="D4073" s="4">
        <v>0</v>
      </c>
      <c r="E4073" s="5">
        <v>45406.25273148148</v>
      </c>
      <c r="F4073" s="6" t="s">
        <v>73</v>
      </c>
      <c r="G4073" s="7">
        <v>5.4166666666666669E-3</v>
      </c>
      <c r="H4073" s="5">
        <v>45405.738969907405</v>
      </c>
      <c r="I4073" s="7">
        <v>1.1134259259259259E-2</v>
      </c>
      <c r="J4073" s="6" t="s">
        <v>17</v>
      </c>
      <c r="K4073" s="4">
        <v>2</v>
      </c>
      <c r="L4073" s="4">
        <v>2</v>
      </c>
      <c r="M4073" s="6" t="s">
        <v>20</v>
      </c>
      <c r="N4073" s="6"/>
      <c r="O4073" s="6"/>
    </row>
    <row r="4074" spans="1:15" ht="13">
      <c r="A4074" s="4">
        <v>184960481</v>
      </c>
      <c r="B4074" s="5">
        <v>45405.74019675926</v>
      </c>
      <c r="C4074" s="4" t="s">
        <v>13</v>
      </c>
      <c r="D4074" s="4">
        <v>0</v>
      </c>
      <c r="E4074" s="5">
        <v>45406.252743055556</v>
      </c>
      <c r="F4074" s="6" t="s">
        <v>47</v>
      </c>
      <c r="G4074" s="7">
        <v>1.9907407407407408E-3</v>
      </c>
      <c r="H4074" s="5">
        <v>45405.7421875</v>
      </c>
      <c r="I4074" s="7">
        <v>1.1400462962962963E-2</v>
      </c>
      <c r="J4074" s="6" t="s">
        <v>17</v>
      </c>
      <c r="K4074" s="4">
        <v>4</v>
      </c>
      <c r="L4074" s="4">
        <v>1</v>
      </c>
      <c r="M4074" s="6" t="s">
        <v>52</v>
      </c>
      <c r="N4074" s="6"/>
      <c r="O4074" s="6"/>
    </row>
    <row r="4075" spans="1:15" ht="13">
      <c r="A4075" s="4">
        <v>184960721</v>
      </c>
      <c r="B4075" s="5">
        <v>45405.741226851853</v>
      </c>
      <c r="C4075" s="4" t="s">
        <v>13</v>
      </c>
      <c r="D4075" s="4">
        <v>0</v>
      </c>
      <c r="E4075" s="5">
        <v>45406.252743055556</v>
      </c>
      <c r="F4075" s="6" t="s">
        <v>21</v>
      </c>
      <c r="G4075" s="7">
        <v>2.6620370370370372E-4</v>
      </c>
      <c r="H4075" s="5">
        <v>45405.741493055553</v>
      </c>
      <c r="I4075" s="7">
        <v>7.4537037037037037E-3</v>
      </c>
      <c r="J4075" s="6" t="s">
        <v>17</v>
      </c>
      <c r="K4075" s="4">
        <v>6</v>
      </c>
      <c r="L4075" s="4">
        <v>6</v>
      </c>
      <c r="M4075" s="6" t="s">
        <v>22</v>
      </c>
      <c r="N4075" s="6"/>
      <c r="O4075" s="6"/>
    </row>
    <row r="4076" spans="1:15" ht="13">
      <c r="A4076" s="4">
        <v>184961202</v>
      </c>
      <c r="B4076" s="5">
        <v>45405.743379629632</v>
      </c>
      <c r="C4076" s="4" t="s">
        <v>23</v>
      </c>
      <c r="D4076" s="4">
        <v>0</v>
      </c>
      <c r="E4076" s="5">
        <v>45405.749756944446</v>
      </c>
      <c r="F4076" s="6" t="s">
        <v>47</v>
      </c>
      <c r="G4076" s="5" t="s">
        <v>24</v>
      </c>
      <c r="H4076" s="5" t="s">
        <v>24</v>
      </c>
      <c r="I4076" s="7">
        <v>2.6157407407407405E-3</v>
      </c>
      <c r="J4076" s="6" t="s">
        <v>17</v>
      </c>
      <c r="K4076" s="4">
        <v>0</v>
      </c>
      <c r="L4076" s="4">
        <v>1</v>
      </c>
      <c r="M4076" s="6" t="s">
        <v>58</v>
      </c>
      <c r="N4076" s="6"/>
      <c r="O4076" s="6"/>
    </row>
    <row r="4077" spans="1:15" ht="13">
      <c r="A4077" s="4">
        <v>184963051</v>
      </c>
      <c r="B4077" s="5">
        <v>45405.751250000001</v>
      </c>
      <c r="C4077" s="4" t="s">
        <v>23</v>
      </c>
      <c r="D4077" s="4">
        <v>0</v>
      </c>
      <c r="E4077" s="5">
        <v>45405.754930555559</v>
      </c>
      <c r="F4077" s="6" t="s">
        <v>73</v>
      </c>
      <c r="G4077" s="5" t="s">
        <v>24</v>
      </c>
      <c r="H4077" s="5" t="s">
        <v>24</v>
      </c>
      <c r="I4077" s="7">
        <v>3.6805555555555554E-3</v>
      </c>
      <c r="J4077" s="6" t="s">
        <v>17</v>
      </c>
      <c r="K4077" s="4">
        <v>0</v>
      </c>
      <c r="L4077" s="4">
        <v>1</v>
      </c>
      <c r="M4077" s="6"/>
      <c r="N4077" s="6"/>
      <c r="O4077" s="6"/>
    </row>
    <row r="4078" spans="1:15" ht="13">
      <c r="A4078" s="4">
        <v>184964189</v>
      </c>
      <c r="B4078" s="5">
        <v>45405.75675925926</v>
      </c>
      <c r="C4078" s="4" t="s">
        <v>13</v>
      </c>
      <c r="D4078" s="4">
        <v>0</v>
      </c>
      <c r="E4078" s="5">
        <v>45406.285983796297</v>
      </c>
      <c r="F4078" s="6" t="s">
        <v>53</v>
      </c>
      <c r="G4078" s="7">
        <v>7.6388888888888893E-4</v>
      </c>
      <c r="H4078" s="5">
        <v>45405.757523148146</v>
      </c>
      <c r="I4078" s="7">
        <v>2.3831018518518519E-2</v>
      </c>
      <c r="J4078" s="6" t="s">
        <v>17</v>
      </c>
      <c r="K4078" s="4">
        <v>4</v>
      </c>
      <c r="L4078" s="4">
        <v>6</v>
      </c>
      <c r="M4078" s="6" t="s">
        <v>18</v>
      </c>
      <c r="N4078" s="6"/>
      <c r="O4078" s="6"/>
    </row>
    <row r="4079" spans="1:15" ht="13">
      <c r="A4079" s="4">
        <v>184964546</v>
      </c>
      <c r="B4079" s="5">
        <v>45405.758483796293</v>
      </c>
      <c r="C4079" s="4" t="s">
        <v>13</v>
      </c>
      <c r="D4079" s="4">
        <v>0</v>
      </c>
      <c r="E4079" s="5">
        <v>45406.327696759261</v>
      </c>
      <c r="F4079" s="6" t="s">
        <v>73</v>
      </c>
      <c r="G4079" s="7">
        <v>2.4652777777777776E-3</v>
      </c>
      <c r="H4079" s="5">
        <v>45405.760949074072</v>
      </c>
      <c r="I4079" s="7">
        <v>4.8518518518518516E-2</v>
      </c>
      <c r="J4079" s="6" t="s">
        <v>17</v>
      </c>
      <c r="K4079" s="4">
        <v>2</v>
      </c>
      <c r="L4079" s="4">
        <v>4</v>
      </c>
      <c r="M4079" s="6" t="s">
        <v>20</v>
      </c>
      <c r="N4079" s="6"/>
      <c r="O4079" s="6"/>
    </row>
    <row r="4080" spans="1:15" ht="13">
      <c r="A4080" s="4">
        <v>184964992</v>
      </c>
      <c r="B4080" s="5">
        <v>45405.760416666664</v>
      </c>
      <c r="C4080" s="4" t="s">
        <v>13</v>
      </c>
      <c r="D4080" s="4">
        <v>0</v>
      </c>
      <c r="E4080" s="5">
        <v>45406.269108796296</v>
      </c>
      <c r="F4080" s="6" t="s">
        <v>47</v>
      </c>
      <c r="G4080" s="7">
        <v>8.564814814814815E-4</v>
      </c>
      <c r="H4080" s="5">
        <v>45405.761273148149</v>
      </c>
      <c r="I4080" s="7">
        <v>3.7499999999999999E-3</v>
      </c>
      <c r="J4080" s="6" t="s">
        <v>17</v>
      </c>
      <c r="K4080" s="4">
        <v>3</v>
      </c>
      <c r="L4080" s="4">
        <v>2</v>
      </c>
      <c r="M4080" s="6" t="s">
        <v>41</v>
      </c>
      <c r="N4080" s="6"/>
      <c r="O4080" s="6"/>
    </row>
    <row r="4081" spans="1:15" ht="13">
      <c r="A4081" s="4">
        <v>184965307</v>
      </c>
      <c r="B4081" s="5">
        <v>45405.761574074073</v>
      </c>
      <c r="C4081" s="4" t="s">
        <v>13</v>
      </c>
      <c r="D4081" s="4">
        <v>0</v>
      </c>
      <c r="E4081" s="5">
        <v>45406.277453703704</v>
      </c>
      <c r="F4081" s="6" t="s">
        <v>21</v>
      </c>
      <c r="G4081" s="7">
        <v>8.2175925925925927E-4</v>
      </c>
      <c r="H4081" s="5">
        <v>45405.762395833335</v>
      </c>
      <c r="I4081" s="7">
        <v>1.2418981481481482E-2</v>
      </c>
      <c r="J4081" s="6" t="s">
        <v>17</v>
      </c>
      <c r="K4081" s="4">
        <v>2</v>
      </c>
      <c r="L4081" s="4">
        <v>2</v>
      </c>
      <c r="M4081" s="6" t="s">
        <v>26</v>
      </c>
      <c r="N4081" s="6"/>
      <c r="O4081" s="6"/>
    </row>
    <row r="4082" spans="1:15" ht="13">
      <c r="A4082" s="4">
        <v>184965447</v>
      </c>
      <c r="B4082" s="5">
        <v>45405.76258101852</v>
      </c>
      <c r="C4082" s="4" t="s">
        <v>13</v>
      </c>
      <c r="D4082" s="4">
        <v>1</v>
      </c>
      <c r="E4082" s="5">
        <v>45406.269108796296</v>
      </c>
      <c r="F4082" s="6" t="s">
        <v>53</v>
      </c>
      <c r="G4082" s="7">
        <v>2.8935185185185184E-3</v>
      </c>
      <c r="H4082" s="5">
        <v>45405.765474537038</v>
      </c>
      <c r="I4082" s="7">
        <v>5.0810185185185186E-3</v>
      </c>
      <c r="J4082" s="6" t="s">
        <v>17</v>
      </c>
      <c r="K4082" s="4">
        <v>2</v>
      </c>
      <c r="L4082" s="4">
        <v>4</v>
      </c>
      <c r="M4082" s="6" t="s">
        <v>26</v>
      </c>
      <c r="N4082" s="6"/>
      <c r="O4082" s="6"/>
    </row>
    <row r="4083" spans="1:15" ht="13">
      <c r="A4083" s="4">
        <v>184965914</v>
      </c>
      <c r="B4083" s="5">
        <v>45405.764594907407</v>
      </c>
      <c r="C4083" s="4" t="s">
        <v>23</v>
      </c>
      <c r="D4083" s="4">
        <v>0</v>
      </c>
      <c r="E4083" s="5">
        <v>45406.285983796297</v>
      </c>
      <c r="F4083" s="6" t="s">
        <v>53</v>
      </c>
      <c r="G4083" s="5" t="s">
        <v>24</v>
      </c>
      <c r="H4083" s="5" t="s">
        <v>24</v>
      </c>
      <c r="I4083" s="7">
        <v>7.6504629629629631E-3</v>
      </c>
      <c r="J4083" s="6" t="s">
        <v>17</v>
      </c>
      <c r="K4083" s="4">
        <v>0</v>
      </c>
      <c r="L4083" s="4">
        <v>1</v>
      </c>
      <c r="M4083" s="6" t="s">
        <v>58</v>
      </c>
      <c r="N4083" s="6"/>
      <c r="O4083" s="6"/>
    </row>
    <row r="4084" spans="1:15" ht="13">
      <c r="A4084" s="4">
        <v>184966136</v>
      </c>
      <c r="B4084" s="5">
        <v>45405.765694444446</v>
      </c>
      <c r="C4084" s="4" t="s">
        <v>13</v>
      </c>
      <c r="D4084" s="4">
        <v>0</v>
      </c>
      <c r="E4084" s="5">
        <v>45406.277465277781</v>
      </c>
      <c r="F4084" s="6" t="s">
        <v>73</v>
      </c>
      <c r="G4084" s="7">
        <v>1.5509259259259259E-3</v>
      </c>
      <c r="H4084" s="5">
        <v>45405.767245370371</v>
      </c>
      <c r="I4084" s="7">
        <v>8.1018518518518514E-3</v>
      </c>
      <c r="J4084" s="6" t="s">
        <v>17</v>
      </c>
      <c r="K4084" s="4">
        <v>2</v>
      </c>
      <c r="L4084" s="4">
        <v>4</v>
      </c>
      <c r="M4084" s="6" t="s">
        <v>32</v>
      </c>
      <c r="N4084" s="6"/>
      <c r="O4084" s="6"/>
    </row>
    <row r="4085" spans="1:15" ht="13">
      <c r="A4085" s="4">
        <v>184966205</v>
      </c>
      <c r="B4085" s="5">
        <v>45405.765960648147</v>
      </c>
      <c r="C4085" s="4" t="s">
        <v>13</v>
      </c>
      <c r="D4085" s="4">
        <v>0</v>
      </c>
      <c r="E4085" s="5">
        <v>45406.269120370373</v>
      </c>
      <c r="F4085" s="6" t="s">
        <v>47</v>
      </c>
      <c r="G4085" s="7">
        <v>3.1250000000000001E-4</v>
      </c>
      <c r="H4085" s="5">
        <v>45405.766273148147</v>
      </c>
      <c r="I4085" s="7">
        <v>8.3333333333333339E-4</v>
      </c>
      <c r="J4085" s="6" t="s">
        <v>17</v>
      </c>
      <c r="K4085" s="4">
        <v>2</v>
      </c>
      <c r="L4085" s="4">
        <v>2</v>
      </c>
      <c r="M4085" s="6" t="s">
        <v>59</v>
      </c>
      <c r="N4085" s="6"/>
      <c r="O4085" s="6"/>
    </row>
    <row r="4086" spans="1:15" ht="13">
      <c r="A4086" s="4">
        <v>184966745</v>
      </c>
      <c r="B4086" s="5">
        <v>45405.768587962964</v>
      </c>
      <c r="C4086" s="4" t="s">
        <v>13</v>
      </c>
      <c r="D4086" s="4">
        <v>0</v>
      </c>
      <c r="E4086" s="5">
        <v>45406.277465277781</v>
      </c>
      <c r="F4086" s="6" t="s">
        <v>21</v>
      </c>
      <c r="G4086" s="7">
        <v>3.8194444444444446E-4</v>
      </c>
      <c r="H4086" s="5">
        <v>45405.768969907411</v>
      </c>
      <c r="I4086" s="7">
        <v>1.0532407407407407E-3</v>
      </c>
      <c r="J4086" s="6" t="s">
        <v>17</v>
      </c>
      <c r="K4086" s="4">
        <v>2</v>
      </c>
      <c r="L4086" s="4">
        <v>2</v>
      </c>
      <c r="M4086" s="6" t="s">
        <v>20</v>
      </c>
      <c r="N4086" s="6"/>
      <c r="O4086" s="6"/>
    </row>
    <row r="4087" spans="1:15" ht="13">
      <c r="A4087" s="4">
        <v>184967043</v>
      </c>
      <c r="B4087" s="5">
        <v>45405.769930555558</v>
      </c>
      <c r="C4087" s="4" t="s">
        <v>19</v>
      </c>
      <c r="D4087" s="4">
        <v>0</v>
      </c>
      <c r="E4087" s="5">
        <v>45406.319328703707</v>
      </c>
      <c r="F4087" s="6" t="s">
        <v>53</v>
      </c>
      <c r="G4087" s="7">
        <v>1.1226851851851851E-3</v>
      </c>
      <c r="H4087" s="5">
        <v>45405.771053240744</v>
      </c>
      <c r="I4087" s="7">
        <v>4.2534722222222224E-2</v>
      </c>
      <c r="J4087" s="6" t="s">
        <v>17</v>
      </c>
      <c r="K4087" s="4">
        <v>3</v>
      </c>
      <c r="L4087" s="4">
        <v>2</v>
      </c>
      <c r="M4087" s="6" t="s">
        <v>52</v>
      </c>
      <c r="N4087" s="6"/>
      <c r="O4087" s="6"/>
    </row>
    <row r="4088" spans="1:15" ht="13">
      <c r="A4088" s="4">
        <v>184967186</v>
      </c>
      <c r="B4088" s="5">
        <v>45405.770891203705</v>
      </c>
      <c r="C4088" s="4" t="s">
        <v>13</v>
      </c>
      <c r="D4088" s="4">
        <v>0</v>
      </c>
      <c r="E4088" s="5">
        <v>45406.285983796297</v>
      </c>
      <c r="F4088" s="6" t="s">
        <v>73</v>
      </c>
      <c r="G4088" s="7">
        <v>3.2870370370370371E-3</v>
      </c>
      <c r="H4088" s="5">
        <v>45405.774178240739</v>
      </c>
      <c r="I4088" s="7">
        <v>6.6435185185185182E-3</v>
      </c>
      <c r="J4088" s="6" t="s">
        <v>15</v>
      </c>
      <c r="K4088" s="4">
        <v>1</v>
      </c>
      <c r="L4088" s="4">
        <v>2</v>
      </c>
      <c r="M4088" s="6" t="s">
        <v>20</v>
      </c>
      <c r="N4088" s="6"/>
      <c r="O4088" s="6"/>
    </row>
    <row r="4089" spans="1:15" ht="13">
      <c r="A4089" s="4">
        <v>184967935</v>
      </c>
      <c r="B4089" s="5">
        <v>45405.774004629631</v>
      </c>
      <c r="C4089" s="4" t="s">
        <v>13</v>
      </c>
      <c r="D4089" s="4">
        <v>0</v>
      </c>
      <c r="E4089" s="5">
        <v>45406.285995370374</v>
      </c>
      <c r="F4089" s="6" t="s">
        <v>47</v>
      </c>
      <c r="G4089" s="7">
        <v>2.4652777777777776E-3</v>
      </c>
      <c r="H4089" s="5">
        <v>45405.776469907411</v>
      </c>
      <c r="I4089" s="7">
        <v>5.3356481481481484E-3</v>
      </c>
      <c r="J4089" s="6" t="s">
        <v>17</v>
      </c>
      <c r="K4089" s="4">
        <v>3</v>
      </c>
      <c r="L4089" s="4">
        <v>2</v>
      </c>
      <c r="M4089" s="6" t="s">
        <v>50</v>
      </c>
      <c r="N4089" s="6"/>
      <c r="O4089" s="6"/>
    </row>
    <row r="4090" spans="1:15" ht="13">
      <c r="A4090" s="4">
        <v>184968266</v>
      </c>
      <c r="B4090" s="5">
        <v>45405.775613425925</v>
      </c>
      <c r="C4090" s="4" t="s">
        <v>19</v>
      </c>
      <c r="D4090" s="4">
        <v>1</v>
      </c>
      <c r="E4090" s="5">
        <v>45406.294282407405</v>
      </c>
      <c r="F4090" s="6" t="s">
        <v>21</v>
      </c>
      <c r="G4090" s="7">
        <v>3.7037037037037035E-4</v>
      </c>
      <c r="H4090" s="5">
        <v>45405.775983796295</v>
      </c>
      <c r="I4090" s="7">
        <v>1.5219907407407408E-2</v>
      </c>
      <c r="J4090" s="6" t="s">
        <v>17</v>
      </c>
      <c r="K4090" s="4">
        <v>8</v>
      </c>
      <c r="L4090" s="4">
        <v>9</v>
      </c>
      <c r="M4090" s="6" t="s">
        <v>26</v>
      </c>
      <c r="N4090" s="6"/>
      <c r="O4090" s="6"/>
    </row>
    <row r="4091" spans="1:15" ht="13">
      <c r="A4091" s="4">
        <v>184968993</v>
      </c>
      <c r="B4091" s="5">
        <v>45405.779398148145</v>
      </c>
      <c r="C4091" s="4" t="s">
        <v>19</v>
      </c>
      <c r="D4091" s="4">
        <v>0</v>
      </c>
      <c r="E4091" s="5">
        <v>45406.285995370374</v>
      </c>
      <c r="F4091" s="6" t="s">
        <v>21</v>
      </c>
      <c r="G4091" s="7">
        <v>1.4351851851851852E-3</v>
      </c>
      <c r="H4091" s="5">
        <v>45405.780833333331</v>
      </c>
      <c r="I4091" s="7">
        <v>3.9120370370370368E-3</v>
      </c>
      <c r="J4091" s="6" t="s">
        <v>15</v>
      </c>
      <c r="K4091" s="4">
        <v>1</v>
      </c>
      <c r="L4091" s="4">
        <v>1</v>
      </c>
      <c r="M4091" s="6" t="s">
        <v>54</v>
      </c>
      <c r="N4091" s="6"/>
      <c r="O4091" s="6"/>
    </row>
    <row r="4092" spans="1:15" ht="13">
      <c r="A4092" s="4">
        <v>184969883</v>
      </c>
      <c r="B4092" s="5">
        <v>45405.783217592594</v>
      </c>
      <c r="C4092" s="4" t="s">
        <v>13</v>
      </c>
      <c r="D4092" s="4">
        <v>0</v>
      </c>
      <c r="E4092" s="5">
        <v>45406.37841435185</v>
      </c>
      <c r="F4092" s="6" t="s">
        <v>73</v>
      </c>
      <c r="G4092" s="7">
        <v>4.9189814814814816E-3</v>
      </c>
      <c r="H4092" s="5">
        <v>45405.788136574076</v>
      </c>
      <c r="I4092" s="7">
        <v>9.3101851851851852E-2</v>
      </c>
      <c r="J4092" s="6" t="s">
        <v>17</v>
      </c>
      <c r="K4092" s="4">
        <v>2</v>
      </c>
      <c r="L4092" s="4">
        <v>4</v>
      </c>
      <c r="M4092" s="6" t="s">
        <v>20</v>
      </c>
      <c r="N4092" s="6"/>
      <c r="O4092" s="6"/>
    </row>
    <row r="4093" spans="1:15" ht="13">
      <c r="A4093" s="4">
        <v>184970392</v>
      </c>
      <c r="B4093" s="5">
        <v>45405.785601851851</v>
      </c>
      <c r="C4093" s="4" t="s">
        <v>23</v>
      </c>
      <c r="D4093" s="4">
        <v>0</v>
      </c>
      <c r="E4093" s="5">
        <v>45406.294293981482</v>
      </c>
      <c r="F4093" s="6" t="s">
        <v>21</v>
      </c>
      <c r="G4093" s="5" t="s">
        <v>24</v>
      </c>
      <c r="H4093" s="5" t="s">
        <v>24</v>
      </c>
      <c r="I4093" s="7">
        <v>7.9861111111111116E-4</v>
      </c>
      <c r="J4093" s="6" t="s">
        <v>17</v>
      </c>
      <c r="K4093" s="4">
        <v>0</v>
      </c>
      <c r="L4093" s="4">
        <v>1</v>
      </c>
      <c r="M4093" s="6" t="s">
        <v>58</v>
      </c>
      <c r="N4093" s="6"/>
      <c r="O4093" s="6"/>
    </row>
    <row r="4094" spans="1:15" ht="13">
      <c r="A4094" s="4">
        <v>184971312</v>
      </c>
      <c r="B4094" s="5">
        <v>45405.790972222225</v>
      </c>
      <c r="C4094" s="4" t="s">
        <v>13</v>
      </c>
      <c r="D4094" s="4">
        <v>0</v>
      </c>
      <c r="E4094" s="5">
        <v>45406.311423611114</v>
      </c>
      <c r="F4094" s="6" t="s">
        <v>47</v>
      </c>
      <c r="G4094" s="7">
        <v>4.43287037037037E-3</v>
      </c>
      <c r="H4094" s="5">
        <v>45405.795405092591</v>
      </c>
      <c r="I4094" s="7">
        <v>1.1921296296296296E-2</v>
      </c>
      <c r="J4094" s="6" t="s">
        <v>17</v>
      </c>
      <c r="K4094" s="4">
        <v>2</v>
      </c>
      <c r="L4094" s="4">
        <v>4</v>
      </c>
      <c r="M4094" s="6" t="s">
        <v>94</v>
      </c>
      <c r="N4094" s="6"/>
      <c r="O4094" s="6"/>
    </row>
    <row r="4095" spans="1:15" ht="13">
      <c r="A4095" s="4">
        <v>184972385</v>
      </c>
      <c r="B4095" s="5">
        <v>45405.793692129628</v>
      </c>
      <c r="C4095" s="4" t="s">
        <v>13</v>
      </c>
      <c r="D4095" s="4">
        <v>2</v>
      </c>
      <c r="E4095" s="5">
        <v>45406.311435185184</v>
      </c>
      <c r="F4095" s="6" t="s">
        <v>21</v>
      </c>
      <c r="G4095" s="7">
        <v>2.3148148148148149E-4</v>
      </c>
      <c r="H4095" s="5">
        <v>45405.793993055559</v>
      </c>
      <c r="I4095" s="7">
        <v>1.3726851851851851E-2</v>
      </c>
      <c r="J4095" s="6" t="s">
        <v>17</v>
      </c>
      <c r="K4095" s="4">
        <v>6</v>
      </c>
      <c r="L4095" s="4">
        <v>9</v>
      </c>
      <c r="M4095" s="6" t="s">
        <v>26</v>
      </c>
      <c r="N4095" s="6"/>
      <c r="O4095" s="6"/>
    </row>
    <row r="4096" spans="1:15" ht="13">
      <c r="A4096" s="4">
        <v>184972450</v>
      </c>
      <c r="B4096" s="5">
        <v>45405.794062499997</v>
      </c>
      <c r="C4096" s="4" t="s">
        <v>13</v>
      </c>
      <c r="D4096" s="4">
        <v>0</v>
      </c>
      <c r="E4096" s="5">
        <v>45406.311435185184</v>
      </c>
      <c r="F4096" s="6" t="s">
        <v>53</v>
      </c>
      <c r="G4096" s="7">
        <v>1.1111111111111111E-3</v>
      </c>
      <c r="H4096" s="5">
        <v>45405.795173611114</v>
      </c>
      <c r="I4096" s="7">
        <v>1.2013888888888888E-2</v>
      </c>
      <c r="J4096" s="6" t="s">
        <v>17</v>
      </c>
      <c r="K4096" s="4">
        <v>4</v>
      </c>
      <c r="L4096" s="4">
        <v>5</v>
      </c>
      <c r="M4096" s="6" t="s">
        <v>20</v>
      </c>
      <c r="N4096" s="6"/>
      <c r="O4096" s="6"/>
    </row>
    <row r="4097" spans="1:15" ht="13">
      <c r="A4097" s="4">
        <v>184972727</v>
      </c>
      <c r="B4097" s="5">
        <v>45405.795254629629</v>
      </c>
      <c r="C4097" s="4" t="s">
        <v>19</v>
      </c>
      <c r="D4097" s="4">
        <v>0</v>
      </c>
      <c r="E4097" s="5">
        <v>45406.344699074078</v>
      </c>
      <c r="F4097" s="6" t="s">
        <v>73</v>
      </c>
      <c r="G4097" s="7">
        <v>4.7569444444444447E-3</v>
      </c>
      <c r="H4097" s="5">
        <v>45405.800011574072</v>
      </c>
      <c r="I4097" s="7">
        <v>4.5729166666666668E-2</v>
      </c>
      <c r="J4097" s="6" t="s">
        <v>17</v>
      </c>
      <c r="K4097" s="4">
        <v>5</v>
      </c>
      <c r="L4097" s="4">
        <v>4</v>
      </c>
      <c r="M4097" s="6" t="s">
        <v>52</v>
      </c>
      <c r="N4097" s="6"/>
      <c r="O4097" s="6"/>
    </row>
    <row r="4098" spans="1:15" ht="13">
      <c r="A4098" s="4">
        <v>184972756</v>
      </c>
      <c r="B4098" s="5">
        <v>45405.795428240737</v>
      </c>
      <c r="C4098" s="4" t="s">
        <v>23</v>
      </c>
      <c r="D4098" s="4">
        <v>0</v>
      </c>
      <c r="E4098" s="5">
        <v>45405.841111111113</v>
      </c>
      <c r="F4098" s="6" t="s">
        <v>73</v>
      </c>
      <c r="G4098" s="5" t="s">
        <v>24</v>
      </c>
      <c r="H4098" s="5" t="s">
        <v>24</v>
      </c>
      <c r="I4098" s="7">
        <v>4.5682870370370374E-2</v>
      </c>
      <c r="J4098" s="6" t="s">
        <v>17</v>
      </c>
      <c r="K4098" s="4">
        <v>0</v>
      </c>
      <c r="L4098" s="4">
        <v>1</v>
      </c>
      <c r="M4098" s="6"/>
      <c r="N4098" s="6"/>
      <c r="O4098" s="6"/>
    </row>
    <row r="4099" spans="1:15" ht="13">
      <c r="A4099" s="4">
        <v>184973978</v>
      </c>
      <c r="B4099" s="5">
        <v>45405.801365740743</v>
      </c>
      <c r="C4099" s="4" t="s">
        <v>19</v>
      </c>
      <c r="D4099" s="4">
        <v>0</v>
      </c>
      <c r="E4099" s="5">
        <v>45406.311435185184</v>
      </c>
      <c r="F4099" s="6" t="s">
        <v>47</v>
      </c>
      <c r="G4099" s="7">
        <v>7.291666666666667E-4</v>
      </c>
      <c r="H4099" s="5">
        <v>45405.802094907405</v>
      </c>
      <c r="I4099" s="7">
        <v>2.7314814814814814E-3</v>
      </c>
      <c r="J4099" s="6" t="s">
        <v>17</v>
      </c>
      <c r="K4099" s="4">
        <v>3</v>
      </c>
      <c r="L4099" s="4">
        <v>2</v>
      </c>
      <c r="M4099" s="6" t="s">
        <v>22</v>
      </c>
      <c r="N4099" s="6"/>
      <c r="O4099" s="6"/>
    </row>
    <row r="4100" spans="1:15" ht="13">
      <c r="A4100" s="4">
        <v>184976448</v>
      </c>
      <c r="B4100" s="5">
        <v>45405.813969907409</v>
      </c>
      <c r="C4100" s="4" t="s">
        <v>13</v>
      </c>
      <c r="D4100" s="4">
        <v>0</v>
      </c>
      <c r="E4100" s="5">
        <v>45406.319340277776</v>
      </c>
      <c r="F4100" s="6" t="s">
        <v>21</v>
      </c>
      <c r="G4100" s="7">
        <v>3.3564814814814812E-4</v>
      </c>
      <c r="H4100" s="5">
        <v>45405.814305555556</v>
      </c>
      <c r="I4100" s="7">
        <v>2.8009259259259259E-3</v>
      </c>
      <c r="J4100" s="6" t="s">
        <v>17</v>
      </c>
      <c r="K4100" s="4">
        <v>4</v>
      </c>
      <c r="L4100" s="4">
        <v>4</v>
      </c>
      <c r="M4100" s="6" t="s">
        <v>22</v>
      </c>
      <c r="N4100" s="6"/>
      <c r="O4100" s="6"/>
    </row>
    <row r="4101" spans="1:15" ht="13">
      <c r="A4101" s="4">
        <v>184976669</v>
      </c>
      <c r="B4101" s="5">
        <v>45405.81521990741</v>
      </c>
      <c r="C4101" s="4" t="s">
        <v>13</v>
      </c>
      <c r="D4101" s="4">
        <v>0</v>
      </c>
      <c r="E4101" s="5">
        <v>45406.319340277776</v>
      </c>
      <c r="F4101" s="6" t="s">
        <v>21</v>
      </c>
      <c r="G4101" s="4">
        <v>0</v>
      </c>
      <c r="H4101" s="5">
        <f>B4101</f>
        <v>45405.81521990741</v>
      </c>
      <c r="I4101" s="7">
        <v>9.7222222222222219E-4</v>
      </c>
      <c r="J4101" s="6" t="s">
        <v>17</v>
      </c>
      <c r="K4101" s="4">
        <v>3</v>
      </c>
      <c r="L4101" s="4">
        <v>1</v>
      </c>
      <c r="M4101" s="6" t="s">
        <v>22</v>
      </c>
      <c r="N4101" s="6"/>
      <c r="O4101" s="6"/>
    </row>
    <row r="4102" spans="1:15" ht="13">
      <c r="A4102" s="4">
        <v>184977410</v>
      </c>
      <c r="B4102" s="5">
        <v>45405.81931712963</v>
      </c>
      <c r="C4102" s="4" t="s">
        <v>13</v>
      </c>
      <c r="D4102" s="4">
        <v>2</v>
      </c>
      <c r="E4102" s="5">
        <v>45406.327708333331</v>
      </c>
      <c r="F4102" s="6" t="s">
        <v>53</v>
      </c>
      <c r="G4102" s="7">
        <v>5.5555555555555556E-4</v>
      </c>
      <c r="H4102" s="5">
        <v>45405.8202662037</v>
      </c>
      <c r="I4102" s="7">
        <v>1.6203703703703703E-3</v>
      </c>
      <c r="J4102" s="6" t="s">
        <v>17</v>
      </c>
      <c r="K4102" s="4">
        <v>2</v>
      </c>
      <c r="L4102" s="4">
        <v>4</v>
      </c>
      <c r="M4102" s="6" t="s">
        <v>86</v>
      </c>
      <c r="N4102" s="6"/>
      <c r="O4102" s="6"/>
    </row>
    <row r="4103" spans="1:15" ht="13">
      <c r="A4103" s="4">
        <v>184977420</v>
      </c>
      <c r="B4103" s="5">
        <v>45405.819386574076</v>
      </c>
      <c r="C4103" s="4" t="s">
        <v>13</v>
      </c>
      <c r="D4103" s="4">
        <v>0</v>
      </c>
      <c r="E4103" s="5">
        <v>45406.33625</v>
      </c>
      <c r="F4103" s="6" t="s">
        <v>73</v>
      </c>
      <c r="G4103" s="7">
        <v>3.6226851851851854E-3</v>
      </c>
      <c r="H4103" s="5">
        <v>45405.823009259257</v>
      </c>
      <c r="I4103" s="7">
        <v>9.9421296296296289E-3</v>
      </c>
      <c r="J4103" s="6" t="s">
        <v>17</v>
      </c>
      <c r="K4103" s="4">
        <v>2</v>
      </c>
      <c r="L4103" s="4">
        <v>2</v>
      </c>
      <c r="M4103" s="6" t="s">
        <v>85</v>
      </c>
      <c r="N4103" s="6"/>
      <c r="O4103" s="6"/>
    </row>
    <row r="4104" spans="1:15" ht="13">
      <c r="A4104" s="4">
        <v>184978626</v>
      </c>
      <c r="B4104" s="5">
        <v>45405.826203703706</v>
      </c>
      <c r="C4104" s="4" t="s">
        <v>13</v>
      </c>
      <c r="D4104" s="4">
        <v>0</v>
      </c>
      <c r="E4104" s="5">
        <v>45406.35328703704</v>
      </c>
      <c r="F4104" s="6" t="s">
        <v>21</v>
      </c>
      <c r="G4104" s="7">
        <v>3.4722222222222224E-4</v>
      </c>
      <c r="H4104" s="5">
        <v>45405.826550925929</v>
      </c>
      <c r="I4104" s="7">
        <v>1.8865740740740742E-2</v>
      </c>
      <c r="J4104" s="6" t="s">
        <v>17</v>
      </c>
      <c r="K4104" s="4">
        <v>4</v>
      </c>
      <c r="L4104" s="4">
        <v>3</v>
      </c>
      <c r="M4104" s="6" t="s">
        <v>38</v>
      </c>
      <c r="N4104" s="6"/>
      <c r="O4104" s="6"/>
    </row>
    <row r="4105" spans="1:15" ht="13">
      <c r="A4105" s="4">
        <v>184981436</v>
      </c>
      <c r="B4105" s="5">
        <v>45405.842511574076</v>
      </c>
      <c r="C4105" s="4" t="s">
        <v>19</v>
      </c>
      <c r="D4105" s="4">
        <v>0</v>
      </c>
      <c r="E4105" s="5">
        <v>45407.895601851851</v>
      </c>
      <c r="F4105" s="6" t="s">
        <v>104</v>
      </c>
      <c r="G4105" s="7">
        <v>2.3148148148148149E-4</v>
      </c>
      <c r="H4105" s="5">
        <v>45405.842743055553</v>
      </c>
      <c r="I4105" s="7">
        <v>1.5474189814814814</v>
      </c>
      <c r="J4105" s="6" t="s">
        <v>17</v>
      </c>
      <c r="K4105" s="4">
        <v>6</v>
      </c>
      <c r="L4105" s="4">
        <v>6</v>
      </c>
      <c r="M4105" s="6" t="s">
        <v>30</v>
      </c>
      <c r="N4105" s="6"/>
      <c r="O4105" s="6"/>
    </row>
    <row r="4106" spans="1:15" ht="13">
      <c r="A4106" s="4">
        <v>184981448</v>
      </c>
      <c r="B4106" s="5">
        <v>45405.842650462961</v>
      </c>
      <c r="C4106" s="4" t="s">
        <v>13</v>
      </c>
      <c r="D4106" s="4">
        <v>0</v>
      </c>
      <c r="E4106" s="5">
        <v>45406.35328703704</v>
      </c>
      <c r="F4106" s="6" t="s">
        <v>73</v>
      </c>
      <c r="G4106" s="7">
        <v>7.7546296296296295E-3</v>
      </c>
      <c r="H4106" s="5">
        <v>45405.850405092591</v>
      </c>
      <c r="I4106" s="7">
        <v>8.4490740740740741E-3</v>
      </c>
      <c r="J4106" s="6" t="s">
        <v>15</v>
      </c>
      <c r="K4106" s="4">
        <v>1</v>
      </c>
      <c r="L4106" s="4">
        <v>2</v>
      </c>
      <c r="M4106" s="6" t="s">
        <v>58</v>
      </c>
      <c r="N4106" s="6"/>
      <c r="O4106" s="6"/>
    </row>
    <row r="4107" spans="1:15" ht="13">
      <c r="A4107" s="4">
        <v>184982506</v>
      </c>
      <c r="B4107" s="5">
        <v>45405.848668981482</v>
      </c>
      <c r="C4107" s="4" t="s">
        <v>23</v>
      </c>
      <c r="D4107" s="4">
        <v>0</v>
      </c>
      <c r="E4107" s="5">
        <v>45406.35328703704</v>
      </c>
      <c r="F4107" s="6" t="s">
        <v>21</v>
      </c>
      <c r="G4107" s="5" t="s">
        <v>24</v>
      </c>
      <c r="H4107" s="5" t="s">
        <v>24</v>
      </c>
      <c r="I4107" s="7">
        <v>7.291666666666667E-4</v>
      </c>
      <c r="J4107" s="6" t="s">
        <v>17</v>
      </c>
      <c r="K4107" s="4">
        <v>0</v>
      </c>
      <c r="L4107" s="4">
        <v>1</v>
      </c>
      <c r="M4107" s="6" t="s">
        <v>32</v>
      </c>
      <c r="N4107" s="6"/>
      <c r="O4107" s="6"/>
    </row>
    <row r="4108" spans="1:15" ht="13">
      <c r="A4108" s="4">
        <v>184982509</v>
      </c>
      <c r="B4108" s="5">
        <v>45405.848668981482</v>
      </c>
      <c r="C4108" s="4" t="s">
        <v>23</v>
      </c>
      <c r="D4108" s="4">
        <v>0</v>
      </c>
      <c r="E4108" s="5">
        <v>45405.854814814818</v>
      </c>
      <c r="F4108" s="6" t="s">
        <v>73</v>
      </c>
      <c r="G4108" s="5" t="s">
        <v>24</v>
      </c>
      <c r="H4108" s="5" t="s">
        <v>24</v>
      </c>
      <c r="I4108" s="7">
        <v>6.145833333333333E-3</v>
      </c>
      <c r="J4108" s="6" t="s">
        <v>17</v>
      </c>
      <c r="K4108" s="4">
        <v>0</v>
      </c>
      <c r="L4108" s="4">
        <v>1</v>
      </c>
      <c r="M4108" s="6"/>
      <c r="N4108" s="6"/>
      <c r="O4108" s="6"/>
    </row>
    <row r="4109" spans="1:15" ht="13">
      <c r="A4109" s="4">
        <v>184982597</v>
      </c>
      <c r="B4109" s="5">
        <v>45405.849085648151</v>
      </c>
      <c r="C4109" s="4" t="s">
        <v>19</v>
      </c>
      <c r="D4109" s="4">
        <v>0</v>
      </c>
      <c r="E4109" s="5">
        <v>45406.36146990741</v>
      </c>
      <c r="F4109" s="6" t="s">
        <v>21</v>
      </c>
      <c r="G4109" s="7">
        <v>2.2569444444444442E-3</v>
      </c>
      <c r="H4109" s="5">
        <v>45405.851342592592</v>
      </c>
      <c r="I4109" s="7">
        <v>5.1967592592592595E-3</v>
      </c>
      <c r="J4109" s="6" t="s">
        <v>17</v>
      </c>
      <c r="K4109" s="4">
        <v>2</v>
      </c>
      <c r="L4109" s="4">
        <v>3</v>
      </c>
      <c r="M4109" s="6" t="s">
        <v>56</v>
      </c>
      <c r="N4109" s="6"/>
      <c r="O4109" s="6"/>
    </row>
    <row r="4110" spans="1:15" ht="13">
      <c r="A4110" s="4">
        <v>184982841</v>
      </c>
      <c r="B4110" s="5">
        <v>45405.850671296299</v>
      </c>
      <c r="C4110" s="4" t="s">
        <v>19</v>
      </c>
      <c r="D4110" s="4">
        <v>0</v>
      </c>
      <c r="E4110" s="5">
        <v>45406.361481481479</v>
      </c>
      <c r="F4110" s="6" t="s">
        <v>73</v>
      </c>
      <c r="G4110" s="7">
        <v>1.5277777777777779E-3</v>
      </c>
      <c r="H4110" s="5">
        <v>45405.852199074077</v>
      </c>
      <c r="I4110" s="7">
        <v>3.5648148148148149E-3</v>
      </c>
      <c r="J4110" s="6" t="s">
        <v>15</v>
      </c>
      <c r="K4110" s="4">
        <v>1</v>
      </c>
      <c r="L4110" s="4">
        <v>2</v>
      </c>
      <c r="M4110" s="6" t="s">
        <v>56</v>
      </c>
      <c r="N4110" s="6"/>
      <c r="O4110" s="6"/>
    </row>
    <row r="4111" spans="1:15" ht="13">
      <c r="A4111" s="4">
        <v>184982856</v>
      </c>
      <c r="B4111" s="5">
        <v>45405.85083333333</v>
      </c>
      <c r="C4111" s="4" t="s">
        <v>13</v>
      </c>
      <c r="D4111" s="4">
        <v>0</v>
      </c>
      <c r="E4111" s="5">
        <v>45406.361481481479</v>
      </c>
      <c r="F4111" s="6" t="s">
        <v>21</v>
      </c>
      <c r="G4111" s="7">
        <v>7.291666666666667E-4</v>
      </c>
      <c r="H4111" s="5">
        <v>45405.8515625</v>
      </c>
      <c r="I4111" s="7">
        <v>5.324074074074074E-3</v>
      </c>
      <c r="J4111" s="6" t="s">
        <v>17</v>
      </c>
      <c r="K4111" s="4">
        <v>3</v>
      </c>
      <c r="L4111" s="4">
        <v>3</v>
      </c>
      <c r="M4111" s="6" t="s">
        <v>18</v>
      </c>
      <c r="N4111" s="6"/>
      <c r="O4111" s="6"/>
    </row>
    <row r="4112" spans="1:15" ht="13">
      <c r="A4112" s="4">
        <v>184983628</v>
      </c>
      <c r="B4112" s="5">
        <v>45405.854907407411</v>
      </c>
      <c r="C4112" s="4" t="s">
        <v>13</v>
      </c>
      <c r="D4112" s="4">
        <v>0</v>
      </c>
      <c r="E4112" s="5">
        <v>45406.369826388887</v>
      </c>
      <c r="F4112" s="6" t="s">
        <v>73</v>
      </c>
      <c r="G4112" s="7">
        <v>4.9305555555555552E-3</v>
      </c>
      <c r="H4112" s="5">
        <v>45405.859837962962</v>
      </c>
      <c r="I4112" s="7">
        <v>7.6851851851851855E-3</v>
      </c>
      <c r="J4112" s="6" t="s">
        <v>15</v>
      </c>
      <c r="K4112" s="4">
        <v>1</v>
      </c>
      <c r="L4112" s="4">
        <v>1</v>
      </c>
      <c r="M4112" s="6" t="s">
        <v>56</v>
      </c>
      <c r="N4112" s="6"/>
      <c r="O4112" s="6"/>
    </row>
    <row r="4113" spans="1:15" ht="13">
      <c r="A4113" s="4">
        <v>184984039</v>
      </c>
      <c r="B4113" s="5">
        <v>45405.857719907406</v>
      </c>
      <c r="C4113" s="4" t="s">
        <v>23</v>
      </c>
      <c r="D4113" s="4">
        <v>0</v>
      </c>
      <c r="E4113" s="5">
        <v>45406.361493055556</v>
      </c>
      <c r="F4113" s="6" t="s">
        <v>21</v>
      </c>
      <c r="G4113" s="5" t="s">
        <v>24</v>
      </c>
      <c r="H4113" s="5" t="s">
        <v>24</v>
      </c>
      <c r="I4113" s="7">
        <v>2.7777777777777778E-4</v>
      </c>
      <c r="J4113" s="6" t="s">
        <v>17</v>
      </c>
      <c r="K4113" s="4">
        <v>0</v>
      </c>
      <c r="L4113" s="4">
        <v>1</v>
      </c>
      <c r="M4113" s="6" t="s">
        <v>58</v>
      </c>
      <c r="N4113" s="6"/>
      <c r="O4113" s="6"/>
    </row>
    <row r="4114" spans="1:15" ht="13">
      <c r="A4114" s="4">
        <v>184984498</v>
      </c>
      <c r="B4114" s="5">
        <v>45405.860497685186</v>
      </c>
      <c r="C4114" s="4" t="s">
        <v>19</v>
      </c>
      <c r="D4114" s="4">
        <v>0</v>
      </c>
      <c r="E4114" s="5">
        <v>45406.369837962964</v>
      </c>
      <c r="F4114" s="6" t="s">
        <v>21</v>
      </c>
      <c r="G4114" s="7">
        <v>5.3240740740740744E-4</v>
      </c>
      <c r="H4114" s="5">
        <v>45405.861030092594</v>
      </c>
      <c r="I4114" s="7">
        <v>1.0648148148148149E-3</v>
      </c>
      <c r="J4114" s="6" t="s">
        <v>17</v>
      </c>
      <c r="K4114" s="4">
        <v>2</v>
      </c>
      <c r="L4114" s="4">
        <v>2</v>
      </c>
      <c r="M4114" s="6" t="s">
        <v>20</v>
      </c>
      <c r="N4114" s="6"/>
      <c r="O4114" s="6"/>
    </row>
    <row r="4115" spans="1:15" ht="13">
      <c r="A4115" s="4">
        <v>184985674</v>
      </c>
      <c r="B4115" s="5">
        <v>45405.867268518516</v>
      </c>
      <c r="C4115" s="4" t="s">
        <v>23</v>
      </c>
      <c r="D4115" s="4">
        <v>0</v>
      </c>
      <c r="E4115" s="5">
        <v>45405.868854166663</v>
      </c>
      <c r="F4115" s="6" t="s">
        <v>73</v>
      </c>
      <c r="G4115" s="5" t="s">
        <v>24</v>
      </c>
      <c r="H4115" s="5" t="s">
        <v>24</v>
      </c>
      <c r="I4115" s="7">
        <v>1.5856481481481481E-3</v>
      </c>
      <c r="J4115" s="6" t="s">
        <v>17</v>
      </c>
      <c r="K4115" s="4">
        <v>0</v>
      </c>
      <c r="L4115" s="4">
        <v>1</v>
      </c>
      <c r="M4115" s="6"/>
      <c r="N4115" s="6"/>
      <c r="O4115" s="6"/>
    </row>
    <row r="4116" spans="1:15" ht="13">
      <c r="A4116" s="4">
        <v>184986453</v>
      </c>
      <c r="B4116" s="5">
        <v>45405.871805555558</v>
      </c>
      <c r="C4116" s="4" t="s">
        <v>13</v>
      </c>
      <c r="D4116" s="4">
        <v>0</v>
      </c>
      <c r="E4116" s="5">
        <v>45406.403368055559</v>
      </c>
      <c r="F4116" s="6" t="s">
        <v>73</v>
      </c>
      <c r="G4116" s="7">
        <v>4.7106481481481478E-3</v>
      </c>
      <c r="H4116" s="5">
        <v>45405.876516203702</v>
      </c>
      <c r="I4116" s="7">
        <v>2.7465277777777779E-2</v>
      </c>
      <c r="J4116" s="6" t="s">
        <v>15</v>
      </c>
      <c r="K4116" s="4">
        <v>1</v>
      </c>
      <c r="L4116" s="4">
        <v>2</v>
      </c>
      <c r="M4116" s="6" t="s">
        <v>41</v>
      </c>
      <c r="N4116" s="6"/>
      <c r="O4116" s="6"/>
    </row>
    <row r="4117" spans="1:15" ht="13">
      <c r="A4117" s="4">
        <v>184986552</v>
      </c>
      <c r="B4117" s="5">
        <v>45405.872499999998</v>
      </c>
      <c r="C4117" s="4" t="s">
        <v>23</v>
      </c>
      <c r="D4117" s="4">
        <v>0</v>
      </c>
      <c r="E4117" s="5">
        <v>45407.379340277781</v>
      </c>
      <c r="F4117" s="6" t="s">
        <v>37</v>
      </c>
      <c r="G4117" s="7">
        <v>5.5671296296296293E-3</v>
      </c>
      <c r="H4117" s="5">
        <v>45405.878067129626</v>
      </c>
      <c r="I4117" s="7">
        <v>0.99782407407407403</v>
      </c>
      <c r="J4117" s="6" t="s">
        <v>17</v>
      </c>
      <c r="K4117" s="4">
        <v>5</v>
      </c>
      <c r="L4117" s="4">
        <v>4</v>
      </c>
      <c r="M4117" s="6" t="s">
        <v>32</v>
      </c>
      <c r="N4117" s="6"/>
      <c r="O4117" s="6"/>
    </row>
    <row r="4118" spans="1:15" ht="13">
      <c r="A4118" s="4">
        <v>184987148</v>
      </c>
      <c r="B4118" s="5">
        <v>45405.87568287037</v>
      </c>
      <c r="C4118" s="4" t="s">
        <v>19</v>
      </c>
      <c r="D4118" s="4">
        <v>0</v>
      </c>
      <c r="E4118" s="5">
        <v>45406.388460648152</v>
      </c>
      <c r="F4118" s="6" t="s">
        <v>73</v>
      </c>
      <c r="G4118" s="7">
        <v>6.5972222222222224E-4</v>
      </c>
      <c r="H4118" s="5">
        <v>45405.876342592594</v>
      </c>
      <c r="I4118" s="7">
        <v>6.4699074074074077E-3</v>
      </c>
      <c r="J4118" s="6" t="s">
        <v>17</v>
      </c>
      <c r="K4118" s="4">
        <v>2</v>
      </c>
      <c r="L4118" s="4">
        <v>5</v>
      </c>
      <c r="M4118" s="6" t="s">
        <v>32</v>
      </c>
      <c r="N4118" s="6"/>
      <c r="O4118" s="6"/>
    </row>
    <row r="4119" spans="1:15" ht="13">
      <c r="A4119" s="4">
        <v>184987424</v>
      </c>
      <c r="B4119" s="5">
        <v>45405.877592592595</v>
      </c>
      <c r="C4119" s="4" t="s">
        <v>13</v>
      </c>
      <c r="D4119" s="4">
        <v>4</v>
      </c>
      <c r="E4119" s="5">
        <v>45406.671585648146</v>
      </c>
      <c r="F4119" s="6" t="s">
        <v>37</v>
      </c>
      <c r="G4119" s="7">
        <v>4.43287037037037E-3</v>
      </c>
      <c r="H4119" s="5">
        <v>45405.882025462961</v>
      </c>
      <c r="I4119" s="7">
        <v>0.79334490740740737</v>
      </c>
      <c r="J4119" s="6" t="s">
        <v>17</v>
      </c>
      <c r="K4119" s="4">
        <v>8</v>
      </c>
      <c r="L4119" s="4">
        <v>15</v>
      </c>
      <c r="M4119" s="6" t="s">
        <v>69</v>
      </c>
      <c r="N4119" s="6"/>
      <c r="O4119" s="6"/>
    </row>
    <row r="4120" spans="1:15" ht="13">
      <c r="A4120" s="4">
        <v>184987705</v>
      </c>
      <c r="B4120" s="5">
        <v>45405.87939814815</v>
      </c>
      <c r="C4120" s="4" t="s">
        <v>13</v>
      </c>
      <c r="D4120" s="4">
        <v>0</v>
      </c>
      <c r="E4120" s="5">
        <v>45406.388460648152</v>
      </c>
      <c r="F4120" s="6" t="s">
        <v>73</v>
      </c>
      <c r="G4120" s="7">
        <v>3.8310185185185183E-3</v>
      </c>
      <c r="H4120" s="5">
        <v>45405.883229166669</v>
      </c>
      <c r="I4120" s="7">
        <v>5.4050925925925924E-3</v>
      </c>
      <c r="J4120" s="6" t="s">
        <v>17</v>
      </c>
      <c r="K4120" s="4">
        <v>2</v>
      </c>
      <c r="L4120" s="4">
        <v>2</v>
      </c>
      <c r="M4120" s="6" t="s">
        <v>61</v>
      </c>
      <c r="N4120" s="6"/>
      <c r="O4120" s="6"/>
    </row>
    <row r="4121" spans="1:15" ht="13">
      <c r="A4121" s="4">
        <v>184988191</v>
      </c>
      <c r="B4121" s="5">
        <v>45405.882280092592</v>
      </c>
      <c r="C4121" s="4" t="s">
        <v>13</v>
      </c>
      <c r="D4121" s="4">
        <v>0</v>
      </c>
      <c r="E4121" s="5">
        <v>45406.437592592592</v>
      </c>
      <c r="F4121" s="6" t="s">
        <v>14</v>
      </c>
      <c r="G4121" s="7">
        <v>4.0509259259259257E-3</v>
      </c>
      <c r="H4121" s="5">
        <v>45405.886331018519</v>
      </c>
      <c r="I4121" s="7">
        <v>5.3587962962962962E-2</v>
      </c>
      <c r="J4121" s="6" t="s">
        <v>17</v>
      </c>
      <c r="K4121" s="4">
        <v>4</v>
      </c>
      <c r="L4121" s="4">
        <v>4</v>
      </c>
      <c r="M4121" s="6" t="s">
        <v>52</v>
      </c>
      <c r="N4121" s="6"/>
      <c r="O4121" s="6"/>
    </row>
    <row r="4122" spans="1:15" ht="13">
      <c r="A4122" s="4">
        <v>184988666</v>
      </c>
      <c r="B4122" s="5">
        <v>45405.885289351849</v>
      </c>
      <c r="C4122" s="4" t="s">
        <v>13</v>
      </c>
      <c r="D4122" s="4">
        <v>0</v>
      </c>
      <c r="E4122" s="5">
        <v>45406.413032407407</v>
      </c>
      <c r="F4122" s="6" t="s">
        <v>73</v>
      </c>
      <c r="G4122" s="7">
        <v>1.019675925925926E-2</v>
      </c>
      <c r="H4122" s="5">
        <v>45405.895486111112</v>
      </c>
      <c r="I4122" s="7">
        <v>2.2511574074074073E-2</v>
      </c>
      <c r="J4122" s="6" t="s">
        <v>17</v>
      </c>
      <c r="K4122" s="4">
        <v>2</v>
      </c>
      <c r="L4122" s="4">
        <v>8</v>
      </c>
      <c r="M4122" s="6" t="s">
        <v>26</v>
      </c>
      <c r="N4122" s="6"/>
      <c r="O4122" s="6"/>
    </row>
    <row r="4123" spans="1:15" ht="13">
      <c r="A4123" s="4">
        <v>184988925</v>
      </c>
      <c r="B4123" s="5">
        <v>45405.886458333334</v>
      </c>
      <c r="C4123" s="4" t="s">
        <v>13</v>
      </c>
      <c r="D4123" s="4">
        <v>1</v>
      </c>
      <c r="E4123" s="5">
        <v>45406.430613425924</v>
      </c>
      <c r="F4123" s="6" t="s">
        <v>14</v>
      </c>
      <c r="G4123" s="7">
        <v>2.1759259259259258E-3</v>
      </c>
      <c r="H4123" s="5">
        <v>45405.88863425926</v>
      </c>
      <c r="I4123" s="7">
        <v>3.4988425925925923E-2</v>
      </c>
      <c r="J4123" s="6" t="s">
        <v>17</v>
      </c>
      <c r="K4123" s="4">
        <v>4</v>
      </c>
      <c r="L4123" s="4">
        <v>4</v>
      </c>
      <c r="M4123" s="6" t="s">
        <v>26</v>
      </c>
      <c r="N4123" s="6"/>
      <c r="O4123" s="6"/>
    </row>
    <row r="4124" spans="1:15" ht="13">
      <c r="A4124" s="4">
        <v>184989420</v>
      </c>
      <c r="B4124" s="5">
        <v>45405.890393518515</v>
      </c>
      <c r="C4124" s="4" t="s">
        <v>23</v>
      </c>
      <c r="D4124" s="4">
        <v>0</v>
      </c>
      <c r="E4124" s="5">
        <v>45405.908726851849</v>
      </c>
      <c r="F4124" s="6" t="s">
        <v>73</v>
      </c>
      <c r="G4124" s="5" t="s">
        <v>24</v>
      </c>
      <c r="H4124" s="5" t="s">
        <v>24</v>
      </c>
      <c r="I4124" s="7">
        <v>1.8333333333333333E-2</v>
      </c>
      <c r="J4124" s="6" t="s">
        <v>17</v>
      </c>
      <c r="K4124" s="4">
        <v>0</v>
      </c>
      <c r="L4124" s="4">
        <v>1</v>
      </c>
      <c r="M4124" s="6"/>
      <c r="N4124" s="6"/>
      <c r="O4124" s="6"/>
    </row>
    <row r="4125" spans="1:15" ht="13">
      <c r="A4125" s="4">
        <v>184989899</v>
      </c>
      <c r="B4125" s="5">
        <v>45405.893472222226</v>
      </c>
      <c r="C4125" s="4" t="s">
        <v>13</v>
      </c>
      <c r="D4125" s="4">
        <v>0</v>
      </c>
      <c r="E4125" s="5">
        <v>45406.430625000001</v>
      </c>
      <c r="F4125" s="6" t="s">
        <v>14</v>
      </c>
      <c r="G4125" s="7">
        <v>6.0416666666666665E-3</v>
      </c>
      <c r="H4125" s="5">
        <v>45405.899513888886</v>
      </c>
      <c r="I4125" s="7">
        <v>3.0497685185185187E-2</v>
      </c>
      <c r="J4125" s="6" t="s">
        <v>17</v>
      </c>
      <c r="K4125" s="4">
        <v>3</v>
      </c>
      <c r="L4125" s="4">
        <v>6</v>
      </c>
      <c r="M4125" s="6" t="s">
        <v>41</v>
      </c>
      <c r="N4125" s="6"/>
      <c r="O4125" s="6"/>
    </row>
    <row r="4126" spans="1:15" ht="13">
      <c r="A4126" s="4">
        <v>184991136</v>
      </c>
      <c r="B4126" s="5">
        <v>45405.90216435185</v>
      </c>
      <c r="C4126" s="4" t="s">
        <v>13</v>
      </c>
      <c r="D4126" s="4">
        <v>0</v>
      </c>
      <c r="E4126" s="5">
        <v>45406.413043981483</v>
      </c>
      <c r="F4126" s="6" t="s">
        <v>73</v>
      </c>
      <c r="G4126" s="7">
        <v>5.4513888888888893E-3</v>
      </c>
      <c r="H4126" s="5">
        <v>45405.90761574074</v>
      </c>
      <c r="I4126" s="7">
        <v>5.6018518518518518E-3</v>
      </c>
      <c r="J4126" s="6" t="s">
        <v>15</v>
      </c>
      <c r="K4126" s="4">
        <v>1</v>
      </c>
      <c r="L4126" s="4">
        <v>3</v>
      </c>
      <c r="M4126" s="6" t="s">
        <v>26</v>
      </c>
      <c r="N4126" s="6"/>
      <c r="O4126" s="6"/>
    </row>
    <row r="4127" spans="1:15" ht="13">
      <c r="A4127" s="4">
        <v>184992472</v>
      </c>
      <c r="B4127" s="5">
        <v>45405.912395833337</v>
      </c>
      <c r="C4127" s="4" t="s">
        <v>23</v>
      </c>
      <c r="D4127" s="4">
        <v>1</v>
      </c>
      <c r="E4127" s="5">
        <v>45406.413043981483</v>
      </c>
      <c r="F4127" s="6" t="s">
        <v>14</v>
      </c>
      <c r="G4127" s="4">
        <v>0</v>
      </c>
      <c r="H4127" s="5">
        <f>B4127</f>
        <v>45405.912395833337</v>
      </c>
      <c r="I4127" s="7">
        <v>1.6203703703703703E-4</v>
      </c>
      <c r="J4127" s="6" t="s">
        <v>15</v>
      </c>
      <c r="K4127" s="4">
        <v>1</v>
      </c>
      <c r="L4127" s="4">
        <v>0</v>
      </c>
      <c r="M4127" s="6" t="s">
        <v>46</v>
      </c>
      <c r="N4127" s="6"/>
      <c r="O4127" s="6"/>
    </row>
    <row r="4128" spans="1:15" ht="13">
      <c r="A4128" s="4">
        <v>184993275</v>
      </c>
      <c r="B4128" s="5">
        <v>45405.918275462966</v>
      </c>
      <c r="C4128" s="4" t="s">
        <v>13</v>
      </c>
      <c r="D4128" s="4">
        <v>0</v>
      </c>
      <c r="E4128" s="5">
        <v>45406.430625000001</v>
      </c>
      <c r="F4128" s="6" t="s">
        <v>14</v>
      </c>
      <c r="G4128" s="7">
        <v>6.7129629629629625E-4</v>
      </c>
      <c r="H4128" s="5">
        <v>45405.918946759259</v>
      </c>
      <c r="I4128" s="7">
        <v>5.5787037037037038E-3</v>
      </c>
      <c r="J4128" s="6" t="s">
        <v>17</v>
      </c>
      <c r="K4128" s="4">
        <v>4</v>
      </c>
      <c r="L4128" s="4">
        <v>6</v>
      </c>
      <c r="M4128" s="6" t="s">
        <v>32</v>
      </c>
      <c r="N4128" s="6"/>
      <c r="O4128" s="6"/>
    </row>
    <row r="4129" spans="1:15" ht="13">
      <c r="A4129" s="4">
        <v>184994716</v>
      </c>
      <c r="B4129" s="5">
        <v>45405.93005787037</v>
      </c>
      <c r="C4129" s="4" t="s">
        <v>23</v>
      </c>
      <c r="D4129" s="4">
        <v>0</v>
      </c>
      <c r="E4129" s="5">
        <v>45406.821562500001</v>
      </c>
      <c r="F4129" s="6" t="s">
        <v>14</v>
      </c>
      <c r="G4129" s="5" t="s">
        <v>24</v>
      </c>
      <c r="H4129" s="5" t="s">
        <v>24</v>
      </c>
      <c r="I4129" s="7">
        <v>0.3837962962962963</v>
      </c>
      <c r="J4129" s="6" t="s">
        <v>17</v>
      </c>
      <c r="K4129" s="4">
        <v>0</v>
      </c>
      <c r="L4129" s="4">
        <v>1</v>
      </c>
      <c r="M4129" s="6" t="s">
        <v>76</v>
      </c>
      <c r="N4129" s="6"/>
      <c r="O4129" s="6"/>
    </row>
    <row r="4130" spans="1:15" ht="13">
      <c r="A4130" s="4">
        <v>184995937</v>
      </c>
      <c r="B4130" s="5">
        <v>45405.940208333333</v>
      </c>
      <c r="C4130" s="4" t="s">
        <v>13</v>
      </c>
      <c r="D4130" s="4">
        <v>0</v>
      </c>
      <c r="E4130" s="5">
        <v>45406.446215277778</v>
      </c>
      <c r="F4130" s="6" t="s">
        <v>14</v>
      </c>
      <c r="G4130" s="7">
        <v>1.0300925925925926E-3</v>
      </c>
      <c r="H4130" s="5">
        <v>45405.941238425927</v>
      </c>
      <c r="I4130" s="7">
        <v>3.2175925925925926E-3</v>
      </c>
      <c r="J4130" s="6" t="s">
        <v>17</v>
      </c>
      <c r="K4130" s="4">
        <v>3</v>
      </c>
      <c r="L4130" s="4">
        <v>2</v>
      </c>
      <c r="M4130" s="6" t="s">
        <v>20</v>
      </c>
      <c r="N4130" s="6"/>
      <c r="O4130" s="6"/>
    </row>
    <row r="4131" spans="1:15" ht="13">
      <c r="A4131" s="4">
        <v>185000374</v>
      </c>
      <c r="B4131" s="5">
        <v>45405.987083333333</v>
      </c>
      <c r="C4131" s="4" t="s">
        <v>13</v>
      </c>
      <c r="D4131" s="4">
        <v>0</v>
      </c>
      <c r="E4131" s="5">
        <v>45406.49527777778</v>
      </c>
      <c r="F4131" s="6" t="s">
        <v>14</v>
      </c>
      <c r="G4131" s="7">
        <v>1.3657407407407407E-3</v>
      </c>
      <c r="H4131" s="5">
        <v>45405.988449074073</v>
      </c>
      <c r="I4131" s="7">
        <v>3.6689814814814814E-3</v>
      </c>
      <c r="J4131" s="6" t="s">
        <v>17</v>
      </c>
      <c r="K4131" s="4">
        <v>2</v>
      </c>
      <c r="L4131" s="4">
        <v>2</v>
      </c>
      <c r="M4131" s="6" t="s">
        <v>92</v>
      </c>
      <c r="N4131" s="6"/>
      <c r="O4131" s="6"/>
    </row>
    <row r="4132" spans="1:15" ht="13">
      <c r="A4132" s="4">
        <v>185000463</v>
      </c>
      <c r="B4132" s="5">
        <v>45405.987962962965</v>
      </c>
      <c r="C4132" s="4" t="s">
        <v>13</v>
      </c>
      <c r="D4132" s="4">
        <v>0</v>
      </c>
      <c r="E4132" s="5">
        <v>45407.421469907407</v>
      </c>
      <c r="F4132" s="6" t="s">
        <v>27</v>
      </c>
      <c r="G4132" s="7">
        <v>1.1689814814814816E-3</v>
      </c>
      <c r="H4132" s="5">
        <v>45405.989131944443</v>
      </c>
      <c r="I4132" s="7">
        <v>0.92561342592592588</v>
      </c>
      <c r="J4132" s="6" t="s">
        <v>17</v>
      </c>
      <c r="K4132" s="4">
        <v>4</v>
      </c>
      <c r="L4132" s="4">
        <v>3</v>
      </c>
      <c r="M4132" s="6" t="s">
        <v>52</v>
      </c>
      <c r="N4132" s="6"/>
      <c r="O4132" s="6"/>
    </row>
    <row r="4133" spans="1:15" ht="13">
      <c r="A4133" s="4">
        <v>185002059</v>
      </c>
      <c r="B4133" s="5">
        <v>45406.007349537038</v>
      </c>
      <c r="C4133" s="4" t="s">
        <v>19</v>
      </c>
      <c r="D4133" s="4">
        <v>1</v>
      </c>
      <c r="E4133" s="5">
        <v>45406.512754629628</v>
      </c>
      <c r="F4133" s="6" t="s">
        <v>14</v>
      </c>
      <c r="G4133" s="7">
        <v>7.7546296296296293E-4</v>
      </c>
      <c r="H4133" s="5">
        <v>45406.008136574077</v>
      </c>
      <c r="I4133" s="7">
        <v>1.4120370370370369E-3</v>
      </c>
      <c r="J4133" s="6" t="s">
        <v>17</v>
      </c>
      <c r="K4133" s="4">
        <v>2</v>
      </c>
      <c r="L4133" s="4">
        <v>3</v>
      </c>
      <c r="M4133" s="6" t="s">
        <v>65</v>
      </c>
      <c r="N4133" s="6"/>
      <c r="O4133" s="6"/>
    </row>
    <row r="4134" spans="1:15" ht="13">
      <c r="A4134" s="4">
        <v>185003877</v>
      </c>
      <c r="B4134" s="5">
        <v>45406.039548611108</v>
      </c>
      <c r="C4134" s="4" t="s">
        <v>13</v>
      </c>
      <c r="D4134" s="4">
        <v>0</v>
      </c>
      <c r="E4134" s="5">
        <v>45406.553703703707</v>
      </c>
      <c r="F4134" s="6" t="s">
        <v>14</v>
      </c>
      <c r="G4134" s="7">
        <v>3.1250000000000001E-4</v>
      </c>
      <c r="H4134" s="5">
        <v>45406.039861111109</v>
      </c>
      <c r="I4134" s="7">
        <v>6.8865740740740745E-3</v>
      </c>
      <c r="J4134" s="6" t="s">
        <v>17</v>
      </c>
      <c r="K4134" s="4">
        <v>3</v>
      </c>
      <c r="L4134" s="4">
        <v>2</v>
      </c>
      <c r="M4134" s="6" t="s">
        <v>38</v>
      </c>
      <c r="N4134" s="6"/>
      <c r="O4134" s="6"/>
    </row>
    <row r="4135" spans="1:15" ht="13">
      <c r="A4135" s="4">
        <v>185003900</v>
      </c>
      <c r="B4135" s="5">
        <v>45406.040185185186</v>
      </c>
      <c r="C4135" s="4" t="s">
        <v>13</v>
      </c>
      <c r="D4135" s="4">
        <v>0</v>
      </c>
      <c r="E4135" s="5">
        <v>45406.546377314815</v>
      </c>
      <c r="F4135" s="6" t="s">
        <v>14</v>
      </c>
      <c r="G4135" s="7">
        <v>5.9027777777777778E-4</v>
      </c>
      <c r="H4135" s="5">
        <v>45406.040775462963</v>
      </c>
      <c r="I4135" s="7">
        <v>3.9467592592592592E-3</v>
      </c>
      <c r="J4135" s="6" t="s">
        <v>17</v>
      </c>
      <c r="K4135" s="4">
        <v>3</v>
      </c>
      <c r="L4135" s="4">
        <v>6</v>
      </c>
      <c r="M4135" s="6" t="s">
        <v>32</v>
      </c>
      <c r="N4135" s="6"/>
      <c r="O4135" s="6"/>
    </row>
    <row r="4136" spans="1:15" ht="13">
      <c r="A4136" s="4">
        <v>185004083</v>
      </c>
      <c r="B4136" s="5">
        <v>45406.043437499997</v>
      </c>
      <c r="C4136" s="4" t="s">
        <v>13</v>
      </c>
      <c r="D4136" s="4">
        <v>0</v>
      </c>
      <c r="E4136" s="5">
        <v>45406.546388888892</v>
      </c>
      <c r="F4136" s="6" t="s">
        <v>14</v>
      </c>
      <c r="G4136" s="4">
        <v>0</v>
      </c>
      <c r="H4136" s="5">
        <f>B4136</f>
        <v>45406.043437499997</v>
      </c>
      <c r="I4136" s="7">
        <v>8.7962962962962962E-4</v>
      </c>
      <c r="J4136" s="6" t="s">
        <v>15</v>
      </c>
      <c r="K4136" s="4">
        <v>1</v>
      </c>
      <c r="L4136" s="4">
        <v>0</v>
      </c>
      <c r="M4136" s="6" t="s">
        <v>32</v>
      </c>
      <c r="N4136" s="6"/>
      <c r="O4136" s="6"/>
    </row>
    <row r="4137" spans="1:15" ht="13">
      <c r="A4137" s="4">
        <v>185004548</v>
      </c>
      <c r="B4137" s="5">
        <v>45406.05259259259</v>
      </c>
      <c r="C4137" s="4" t="s">
        <v>13</v>
      </c>
      <c r="D4137" s="4">
        <v>2</v>
      </c>
      <c r="E4137" s="5">
        <v>45406.553703703707</v>
      </c>
      <c r="F4137" s="6" t="s">
        <v>14</v>
      </c>
      <c r="G4137" s="7">
        <v>6.018518518518519E-4</v>
      </c>
      <c r="H4137" s="5">
        <v>45406.053194444445</v>
      </c>
      <c r="I4137" s="7">
        <v>7.5231481481481482E-4</v>
      </c>
      <c r="J4137" s="6" t="s">
        <v>15</v>
      </c>
      <c r="K4137" s="4">
        <v>1</v>
      </c>
      <c r="L4137" s="4">
        <v>2</v>
      </c>
      <c r="M4137" s="6" t="s">
        <v>65</v>
      </c>
      <c r="N4137" s="6"/>
      <c r="O4137" s="6"/>
    </row>
    <row r="4138" spans="1:15" ht="13">
      <c r="A4138" s="4">
        <v>185005950</v>
      </c>
      <c r="B4138" s="5">
        <v>45406.083923611113</v>
      </c>
      <c r="C4138" s="4" t="s">
        <v>13</v>
      </c>
      <c r="D4138" s="4">
        <v>1</v>
      </c>
      <c r="E4138" s="5">
        <v>45406.587731481479</v>
      </c>
      <c r="F4138" s="6" t="s">
        <v>14</v>
      </c>
      <c r="G4138" s="7">
        <v>1.1805555555555556E-3</v>
      </c>
      <c r="H4138" s="5">
        <v>45406.085104166668</v>
      </c>
      <c r="I4138" s="7">
        <v>1.3310185185185185E-3</v>
      </c>
      <c r="J4138" s="6" t="s">
        <v>15</v>
      </c>
      <c r="K4138" s="4">
        <v>1</v>
      </c>
      <c r="L4138" s="4">
        <v>2</v>
      </c>
      <c r="M4138" s="6" t="s">
        <v>65</v>
      </c>
      <c r="N4138" s="6"/>
      <c r="O4138" s="6"/>
    </row>
    <row r="4139" spans="1:15" ht="13">
      <c r="A4139" s="4">
        <v>185008654</v>
      </c>
      <c r="B4139" s="5">
        <v>45406.138321759259</v>
      </c>
      <c r="C4139" s="4" t="s">
        <v>19</v>
      </c>
      <c r="D4139" s="4">
        <v>0</v>
      </c>
      <c r="E4139" s="5">
        <v>45406.646643518521</v>
      </c>
      <c r="F4139" s="6" t="s">
        <v>14</v>
      </c>
      <c r="G4139" s="7">
        <v>7.9861111111111116E-4</v>
      </c>
      <c r="H4139" s="5">
        <v>45406.139120370368</v>
      </c>
      <c r="I4139" s="7">
        <v>1.3888888888888889E-3</v>
      </c>
      <c r="J4139" s="6" t="s">
        <v>17</v>
      </c>
      <c r="K4139" s="4">
        <v>2</v>
      </c>
      <c r="L4139" s="4">
        <v>3</v>
      </c>
      <c r="M4139" s="6" t="s">
        <v>18</v>
      </c>
      <c r="N4139" s="6"/>
      <c r="O4139" s="6"/>
    </row>
    <row r="4140" spans="1:15" ht="13">
      <c r="A4140" s="4">
        <v>185015274</v>
      </c>
      <c r="B4140" s="5">
        <v>45406.265509259261</v>
      </c>
      <c r="C4140" s="4" t="s">
        <v>13</v>
      </c>
      <c r="D4140" s="4">
        <v>0</v>
      </c>
      <c r="E4140" s="5">
        <v>45406.828229166669</v>
      </c>
      <c r="F4140" s="6" t="s">
        <v>14</v>
      </c>
      <c r="G4140" s="7">
        <v>3.5879629629629629E-4</v>
      </c>
      <c r="H4140" s="5">
        <v>45406.265868055554</v>
      </c>
      <c r="I4140" s="7">
        <v>5.8472222222222224E-2</v>
      </c>
      <c r="J4140" s="6" t="s">
        <v>17</v>
      </c>
      <c r="K4140" s="4">
        <v>4</v>
      </c>
      <c r="L4140" s="4">
        <v>5</v>
      </c>
      <c r="M4140" s="6" t="s">
        <v>38</v>
      </c>
      <c r="N4140" s="6"/>
      <c r="O4140" s="6"/>
    </row>
    <row r="4141" spans="1:15" ht="13">
      <c r="A4141" s="4">
        <v>185015546</v>
      </c>
      <c r="B4141" s="5">
        <v>45406.269375000003</v>
      </c>
      <c r="C4141" s="4" t="s">
        <v>13</v>
      </c>
      <c r="D4141" s="4">
        <v>0</v>
      </c>
      <c r="E4141" s="5">
        <v>45406.828229166669</v>
      </c>
      <c r="F4141" s="6" t="s">
        <v>14</v>
      </c>
      <c r="G4141" s="4">
        <v>0</v>
      </c>
      <c r="H4141" s="5">
        <f>B4141</f>
        <v>45406.269375000003</v>
      </c>
      <c r="I4141" s="7">
        <v>5.4178240740740742E-2</v>
      </c>
      <c r="J4141" s="6" t="s">
        <v>17</v>
      </c>
      <c r="K4141" s="4">
        <v>2</v>
      </c>
      <c r="L4141" s="4">
        <v>1</v>
      </c>
      <c r="M4141" s="6" t="s">
        <v>50</v>
      </c>
      <c r="N4141" s="6"/>
      <c r="O4141" s="6"/>
    </row>
    <row r="4142" spans="1:15" ht="13">
      <c r="A4142" s="4">
        <v>185016250</v>
      </c>
      <c r="B4142" s="5">
        <v>45406.280393518522</v>
      </c>
      <c r="C4142" s="4" t="s">
        <v>13</v>
      </c>
      <c r="D4142" s="4">
        <v>1</v>
      </c>
      <c r="E4142" s="5">
        <v>45406.853171296294</v>
      </c>
      <c r="F4142" s="6" t="s">
        <v>37</v>
      </c>
      <c r="G4142" s="7">
        <v>5.5555555555555556E-4</v>
      </c>
      <c r="H4142" s="5">
        <v>45406.280949074076</v>
      </c>
      <c r="I4142" s="7">
        <v>7.0601851851851846E-2</v>
      </c>
      <c r="J4142" s="6" t="s">
        <v>17</v>
      </c>
      <c r="K4142" s="4">
        <v>4</v>
      </c>
      <c r="L4142" s="4">
        <v>6</v>
      </c>
      <c r="M4142" s="6" t="s">
        <v>38</v>
      </c>
      <c r="N4142" s="6"/>
      <c r="O4142" s="6"/>
    </row>
    <row r="4143" spans="1:15" ht="13">
      <c r="A4143" s="4">
        <v>185017710</v>
      </c>
      <c r="B4143" s="5">
        <v>45406.296574074076</v>
      </c>
      <c r="C4143" s="4" t="s">
        <v>13</v>
      </c>
      <c r="D4143" s="4">
        <v>0</v>
      </c>
      <c r="E4143" s="5">
        <v>45406.807962962965</v>
      </c>
      <c r="F4143" s="6" t="s">
        <v>14</v>
      </c>
      <c r="G4143" s="7">
        <v>9.1435185185185185E-4</v>
      </c>
      <c r="H4143" s="5">
        <v>45406.297488425924</v>
      </c>
      <c r="I4143" s="7">
        <v>4.1319444444444442E-3</v>
      </c>
      <c r="J4143" s="6" t="s">
        <v>17</v>
      </c>
      <c r="K4143" s="4">
        <v>3</v>
      </c>
      <c r="L4143" s="4">
        <v>3</v>
      </c>
      <c r="M4143" s="6" t="s">
        <v>61</v>
      </c>
      <c r="N4143" s="6"/>
      <c r="O4143" s="6"/>
    </row>
    <row r="4144" spans="1:15" ht="13">
      <c r="A4144" s="4">
        <v>185018256</v>
      </c>
      <c r="B4144" s="5">
        <v>45406.303414351853</v>
      </c>
      <c r="C4144" s="4" t="s">
        <v>13</v>
      </c>
      <c r="D4144" s="4">
        <v>0</v>
      </c>
      <c r="E4144" s="5">
        <v>45406.821562500001</v>
      </c>
      <c r="F4144" s="6" t="s">
        <v>14</v>
      </c>
      <c r="G4144" s="7">
        <v>1.238425925925926E-3</v>
      </c>
      <c r="H4144" s="5">
        <v>45406.304652777777</v>
      </c>
      <c r="I4144" s="7">
        <v>1.1747685185185186E-2</v>
      </c>
      <c r="J4144" s="6" t="s">
        <v>17</v>
      </c>
      <c r="K4144" s="4">
        <v>8</v>
      </c>
      <c r="L4144" s="4">
        <v>12</v>
      </c>
      <c r="M4144" s="6" t="s">
        <v>18</v>
      </c>
      <c r="N4144" s="6"/>
      <c r="O4144" s="6"/>
    </row>
    <row r="4145" spans="1:15" ht="13">
      <c r="A4145" s="4">
        <v>185019513</v>
      </c>
      <c r="B4145" s="5">
        <v>45406.317662037036</v>
      </c>
      <c r="C4145" s="4" t="s">
        <v>13</v>
      </c>
      <c r="D4145" s="4">
        <v>0</v>
      </c>
      <c r="E4145" s="5">
        <v>45406.821574074071</v>
      </c>
      <c r="F4145" s="6" t="s">
        <v>14</v>
      </c>
      <c r="G4145" s="7">
        <v>8.6805555555555551E-4</v>
      </c>
      <c r="H4145" s="5">
        <v>45406.318530092591</v>
      </c>
      <c r="I4145" s="7">
        <v>2.8819444444444444E-3</v>
      </c>
      <c r="J4145" s="6" t="s">
        <v>17</v>
      </c>
      <c r="K4145" s="4">
        <v>2</v>
      </c>
      <c r="L4145" s="4">
        <v>2</v>
      </c>
      <c r="M4145" s="6" t="s">
        <v>20</v>
      </c>
      <c r="N4145" s="6"/>
      <c r="O4145" s="6"/>
    </row>
    <row r="4146" spans="1:15" ht="13">
      <c r="A4146" s="4">
        <v>185020755</v>
      </c>
      <c r="B4146" s="5">
        <v>45406.329664351855</v>
      </c>
      <c r="C4146" s="4" t="s">
        <v>13</v>
      </c>
      <c r="D4146" s="4">
        <v>0</v>
      </c>
      <c r="E4146" s="5">
        <v>45406.837523148148</v>
      </c>
      <c r="F4146" s="6" t="s">
        <v>14</v>
      </c>
      <c r="G4146" s="7">
        <v>3.0092592592592595E-4</v>
      </c>
      <c r="H4146" s="5">
        <v>45406.329965277779</v>
      </c>
      <c r="I4146" s="7">
        <v>7.291666666666667E-4</v>
      </c>
      <c r="J4146" s="6" t="s">
        <v>15</v>
      </c>
      <c r="K4146" s="4">
        <v>1</v>
      </c>
      <c r="L4146" s="4">
        <v>1</v>
      </c>
      <c r="M4146" s="6" t="s">
        <v>20</v>
      </c>
      <c r="N4146" s="6"/>
      <c r="O4146" s="6"/>
    </row>
    <row r="4147" spans="1:15" ht="13">
      <c r="A4147" s="4">
        <v>185022846</v>
      </c>
      <c r="B4147" s="5">
        <v>45406.345000000001</v>
      </c>
      <c r="C4147" s="4" t="s">
        <v>19</v>
      </c>
      <c r="D4147" s="4">
        <v>3</v>
      </c>
      <c r="E4147" s="5">
        <v>45406.363865740743</v>
      </c>
      <c r="F4147" s="6" t="s">
        <v>37</v>
      </c>
      <c r="G4147" s="7">
        <v>8.3333333333333339E-4</v>
      </c>
      <c r="H4147" s="5">
        <v>45406.345833333333</v>
      </c>
      <c r="I4147" s="7">
        <v>1.8912037037037036E-2</v>
      </c>
      <c r="J4147" s="6" t="s">
        <v>17</v>
      </c>
      <c r="K4147" s="4">
        <v>3</v>
      </c>
      <c r="L4147" s="4">
        <v>5</v>
      </c>
      <c r="M4147" s="6" t="s">
        <v>26</v>
      </c>
      <c r="N4147" s="6"/>
      <c r="O4147" s="6"/>
    </row>
    <row r="4148" spans="1:15" ht="13">
      <c r="A4148" s="4">
        <v>185024544</v>
      </c>
      <c r="B4148" s="5">
        <v>45406.35728009259</v>
      </c>
      <c r="C4148" s="4" t="s">
        <v>13</v>
      </c>
      <c r="D4148" s="4">
        <v>0</v>
      </c>
      <c r="E4148" s="5">
        <v>45406.413275462961</v>
      </c>
      <c r="F4148" s="6" t="s">
        <v>37</v>
      </c>
      <c r="G4148" s="7">
        <v>9.837962962962962E-4</v>
      </c>
      <c r="H4148" s="5">
        <v>45406.358263888891</v>
      </c>
      <c r="I4148" s="7">
        <v>5.6041666666666663E-2</v>
      </c>
      <c r="J4148" s="6" t="s">
        <v>17</v>
      </c>
      <c r="K4148" s="4">
        <v>2</v>
      </c>
      <c r="L4148" s="4">
        <v>1</v>
      </c>
      <c r="M4148" s="6" t="s">
        <v>26</v>
      </c>
      <c r="N4148" s="6"/>
      <c r="O4148" s="6"/>
    </row>
    <row r="4149" spans="1:15" ht="13">
      <c r="A4149" s="4">
        <v>185024848</v>
      </c>
      <c r="B4149" s="5">
        <v>45406.359525462962</v>
      </c>
      <c r="C4149" s="4" t="s">
        <v>19</v>
      </c>
      <c r="D4149" s="4">
        <v>0</v>
      </c>
      <c r="E4149" s="5">
        <v>45406.363749999997</v>
      </c>
      <c r="F4149" s="6" t="s">
        <v>37</v>
      </c>
      <c r="G4149" s="7">
        <v>1.3194444444444445E-3</v>
      </c>
      <c r="H4149" s="5">
        <v>45406.360844907409</v>
      </c>
      <c r="I4149" s="7">
        <v>4.2708333333333331E-3</v>
      </c>
      <c r="J4149" s="6" t="s">
        <v>15</v>
      </c>
      <c r="K4149" s="4">
        <v>1</v>
      </c>
      <c r="L4149" s="4">
        <v>2</v>
      </c>
      <c r="M4149" s="6" t="s">
        <v>60</v>
      </c>
      <c r="N4149" s="6"/>
      <c r="O4149" s="6"/>
    </row>
    <row r="4150" spans="1:15" ht="13">
      <c r="A4150" s="4">
        <v>185025568</v>
      </c>
      <c r="B4150" s="5">
        <v>45406.364664351851</v>
      </c>
      <c r="C4150" s="4" t="s">
        <v>13</v>
      </c>
      <c r="D4150" s="4">
        <v>0</v>
      </c>
      <c r="E4150" s="5">
        <v>45406.869895833333</v>
      </c>
      <c r="F4150" s="6" t="s">
        <v>37</v>
      </c>
      <c r="G4150" s="5" t="s">
        <v>24</v>
      </c>
      <c r="H4150" s="5" t="s">
        <v>24</v>
      </c>
      <c r="I4150" s="7">
        <v>7.8703703703703705E-4</v>
      </c>
      <c r="J4150" s="6" t="s">
        <v>17</v>
      </c>
      <c r="K4150" s="4">
        <v>0</v>
      </c>
      <c r="L4150" s="4">
        <v>1</v>
      </c>
      <c r="M4150" s="6" t="s">
        <v>51</v>
      </c>
      <c r="N4150" s="6"/>
      <c r="O4150" s="6"/>
    </row>
    <row r="4151" spans="1:15" ht="13">
      <c r="A4151" s="4">
        <v>185025632</v>
      </c>
      <c r="B4151" s="5">
        <v>45406.365393518521</v>
      </c>
      <c r="C4151" s="4" t="s">
        <v>13</v>
      </c>
      <c r="D4151" s="4">
        <v>2</v>
      </c>
      <c r="E4151" s="5">
        <v>45406.397094907406</v>
      </c>
      <c r="F4151" s="6" t="s">
        <v>37</v>
      </c>
      <c r="G4151" s="7">
        <v>1.4467592592592592E-3</v>
      </c>
      <c r="H4151" s="5">
        <v>45406.366840277777</v>
      </c>
      <c r="I4151" s="7">
        <v>3.1759259259259258E-2</v>
      </c>
      <c r="J4151" s="6" t="s">
        <v>17</v>
      </c>
      <c r="K4151" s="4">
        <v>4</v>
      </c>
      <c r="L4151" s="4">
        <v>5</v>
      </c>
      <c r="M4151" s="6" t="s">
        <v>36</v>
      </c>
      <c r="N4151" s="6"/>
      <c r="O4151" s="6"/>
    </row>
    <row r="4152" spans="1:15" ht="13">
      <c r="A4152" s="4">
        <v>185026860</v>
      </c>
      <c r="B4152" s="5">
        <v>45406.372974537036</v>
      </c>
      <c r="C4152" s="4" t="s">
        <v>13</v>
      </c>
      <c r="D4152" s="4">
        <v>1</v>
      </c>
      <c r="E4152" s="5">
        <v>45406.878495370373</v>
      </c>
      <c r="F4152" s="6" t="s">
        <v>37</v>
      </c>
      <c r="G4152" s="5" t="s">
        <v>24</v>
      </c>
      <c r="H4152" s="5" t="s">
        <v>24</v>
      </c>
      <c r="I4152" s="7">
        <v>6.5972222222222224E-4</v>
      </c>
      <c r="J4152" s="6" t="s">
        <v>17</v>
      </c>
      <c r="K4152" s="4">
        <v>0</v>
      </c>
      <c r="L4152" s="4">
        <v>2</v>
      </c>
      <c r="M4152" s="6" t="s">
        <v>51</v>
      </c>
      <c r="N4152" s="6"/>
      <c r="O4152" s="6"/>
    </row>
    <row r="4153" spans="1:15" ht="13">
      <c r="A4153" s="4">
        <v>185026899</v>
      </c>
      <c r="B4153" s="5">
        <v>45406.373356481483</v>
      </c>
      <c r="C4153" s="4" t="s">
        <v>13</v>
      </c>
      <c r="D4153" s="4">
        <v>0</v>
      </c>
      <c r="E4153" s="5">
        <v>45406.903935185182</v>
      </c>
      <c r="F4153" s="6" t="s">
        <v>37</v>
      </c>
      <c r="G4153" s="7">
        <v>1.0648148148148149E-3</v>
      </c>
      <c r="H4153" s="5">
        <v>45406.374421296299</v>
      </c>
      <c r="I4153" s="7">
        <v>2.3645833333333335E-2</v>
      </c>
      <c r="J4153" s="6" t="s">
        <v>15</v>
      </c>
      <c r="K4153" s="4">
        <v>1</v>
      </c>
      <c r="L4153" s="4">
        <v>1</v>
      </c>
      <c r="M4153" s="6" t="s">
        <v>32</v>
      </c>
      <c r="N4153" s="6"/>
      <c r="O4153" s="6"/>
    </row>
    <row r="4154" spans="1:15" ht="13">
      <c r="A4154" s="4">
        <v>185027102</v>
      </c>
      <c r="B4154" s="5">
        <v>45406.374456018515</v>
      </c>
      <c r="C4154" s="4" t="s">
        <v>23</v>
      </c>
      <c r="D4154" s="4">
        <v>0</v>
      </c>
      <c r="E4154" s="5">
        <v>45406.878495370373</v>
      </c>
      <c r="F4154" s="6" t="s">
        <v>37</v>
      </c>
      <c r="G4154" s="5" t="s">
        <v>24</v>
      </c>
      <c r="H4154" s="5" t="s">
        <v>24</v>
      </c>
      <c r="I4154" s="7">
        <v>7.291666666666667E-4</v>
      </c>
      <c r="J4154" s="6" t="s">
        <v>17</v>
      </c>
      <c r="K4154" s="4">
        <v>0</v>
      </c>
      <c r="L4154" s="4">
        <v>1</v>
      </c>
      <c r="M4154" s="6"/>
      <c r="N4154" s="6"/>
      <c r="O4154" s="6"/>
    </row>
    <row r="4155" spans="1:15" ht="13">
      <c r="A4155" s="4">
        <v>185027954</v>
      </c>
      <c r="B4155" s="5">
        <v>45406.377615740741</v>
      </c>
      <c r="C4155" s="4" t="s">
        <v>19</v>
      </c>
      <c r="D4155" s="4">
        <v>2</v>
      </c>
      <c r="E4155" s="5">
        <v>45406.936921296299</v>
      </c>
      <c r="F4155" s="6" t="s">
        <v>37</v>
      </c>
      <c r="G4155" s="7">
        <v>1.4236111111111112E-3</v>
      </c>
      <c r="H4155" s="5">
        <v>45406.37903935185</v>
      </c>
      <c r="I4155" s="7">
        <v>5.2488425925925924E-2</v>
      </c>
      <c r="J4155" s="6" t="s">
        <v>17</v>
      </c>
      <c r="K4155" s="4">
        <v>5</v>
      </c>
      <c r="L4155" s="4">
        <v>7</v>
      </c>
      <c r="M4155" s="6" t="s">
        <v>74</v>
      </c>
      <c r="N4155" s="6"/>
      <c r="O4155" s="6"/>
    </row>
    <row r="4156" spans="1:15" ht="13">
      <c r="A4156" s="4">
        <v>185029367</v>
      </c>
      <c r="B4156" s="5">
        <v>45406.384664351855</v>
      </c>
      <c r="C4156" s="4" t="s">
        <v>13</v>
      </c>
      <c r="D4156" s="4">
        <v>0</v>
      </c>
      <c r="E4156" s="5">
        <v>45406.396921296298</v>
      </c>
      <c r="F4156" s="6" t="s">
        <v>37</v>
      </c>
      <c r="G4156" s="7">
        <v>9.0277777777777774E-4</v>
      </c>
      <c r="H4156" s="5">
        <v>45406.385567129626</v>
      </c>
      <c r="I4156" s="7">
        <v>1.2291666666666666E-2</v>
      </c>
      <c r="J4156" s="6" t="s">
        <v>17</v>
      </c>
      <c r="K4156" s="4">
        <v>3</v>
      </c>
      <c r="L4156" s="4">
        <v>4</v>
      </c>
      <c r="M4156" s="6" t="s">
        <v>41</v>
      </c>
      <c r="N4156" s="6"/>
      <c r="O4156" s="6"/>
    </row>
    <row r="4157" spans="1:15" ht="13">
      <c r="A4157" s="4">
        <v>185029861</v>
      </c>
      <c r="B4157" s="5">
        <v>45406.386423611111</v>
      </c>
      <c r="C4157" s="4" t="s">
        <v>23</v>
      </c>
      <c r="D4157" s="4">
        <v>0</v>
      </c>
      <c r="E4157" s="5">
        <v>45406.388321759259</v>
      </c>
      <c r="F4157" s="6" t="s">
        <v>37</v>
      </c>
      <c r="G4157" s="5" t="s">
        <v>24</v>
      </c>
      <c r="H4157" s="5" t="s">
        <v>24</v>
      </c>
      <c r="I4157" s="7">
        <v>1.8981481481481482E-3</v>
      </c>
      <c r="J4157" s="6" t="s">
        <v>17</v>
      </c>
      <c r="K4157" s="4">
        <v>0</v>
      </c>
      <c r="L4157" s="4">
        <v>1</v>
      </c>
      <c r="M4157" s="6" t="s">
        <v>58</v>
      </c>
      <c r="N4157" s="6"/>
      <c r="O4157" s="6"/>
    </row>
    <row r="4158" spans="1:15" ht="13">
      <c r="A4158" s="4">
        <v>185031489</v>
      </c>
      <c r="B4158" s="5">
        <v>45406.394988425927</v>
      </c>
      <c r="C4158" s="4" t="s">
        <v>19</v>
      </c>
      <c r="D4158" s="4">
        <v>1</v>
      </c>
      <c r="E4158" s="5">
        <v>45406.411365740743</v>
      </c>
      <c r="F4158" s="6" t="s">
        <v>37</v>
      </c>
      <c r="G4158" s="7">
        <v>2.5000000000000001E-3</v>
      </c>
      <c r="H4158" s="5">
        <v>45406.397488425922</v>
      </c>
      <c r="I4158" s="7">
        <v>1.6435185185185185E-2</v>
      </c>
      <c r="J4158" s="6" t="s">
        <v>17</v>
      </c>
      <c r="K4158" s="4">
        <v>4</v>
      </c>
      <c r="L4158" s="4">
        <v>6</v>
      </c>
      <c r="M4158" s="6" t="s">
        <v>32</v>
      </c>
      <c r="N4158" s="6"/>
      <c r="O4158" s="6"/>
    </row>
    <row r="4159" spans="1:15" ht="13">
      <c r="A4159" s="4">
        <v>185032530</v>
      </c>
      <c r="B4159" s="5">
        <v>45406.399664351855</v>
      </c>
      <c r="C4159" s="4" t="s">
        <v>13</v>
      </c>
      <c r="D4159" s="4">
        <v>0</v>
      </c>
      <c r="E4159" s="5">
        <v>45406.945127314815</v>
      </c>
      <c r="F4159" s="6" t="s">
        <v>37</v>
      </c>
      <c r="G4159" s="7">
        <v>1.6203703703703703E-3</v>
      </c>
      <c r="H4159" s="5">
        <v>45406.401284722226</v>
      </c>
      <c r="I4159" s="7">
        <v>3.8240740740740742E-2</v>
      </c>
      <c r="J4159" s="6" t="s">
        <v>17</v>
      </c>
      <c r="K4159" s="4">
        <v>2</v>
      </c>
      <c r="L4159" s="4">
        <v>2</v>
      </c>
      <c r="M4159" s="6" t="s">
        <v>18</v>
      </c>
      <c r="N4159" s="6"/>
      <c r="O4159" s="6"/>
    </row>
    <row r="4160" spans="1:15" ht="13">
      <c r="A4160" s="4">
        <v>185032884</v>
      </c>
      <c r="B4160" s="5">
        <v>45406.401574074072</v>
      </c>
      <c r="C4160" s="4" t="s">
        <v>19</v>
      </c>
      <c r="D4160" s="4">
        <v>1</v>
      </c>
      <c r="E4160" s="5">
        <v>45406.969965277778</v>
      </c>
      <c r="F4160" s="6" t="s">
        <v>37</v>
      </c>
      <c r="G4160" s="7">
        <v>1.1226851851851851E-3</v>
      </c>
      <c r="H4160" s="5">
        <v>45406.402696759258</v>
      </c>
      <c r="I4160" s="7">
        <v>6.6689814814814813E-2</v>
      </c>
      <c r="J4160" s="6" t="s">
        <v>17</v>
      </c>
      <c r="K4160" s="4">
        <v>2</v>
      </c>
      <c r="L4160" s="4">
        <v>3</v>
      </c>
      <c r="M4160" s="6" t="s">
        <v>66</v>
      </c>
      <c r="N4160" s="6"/>
      <c r="O4160" s="6"/>
    </row>
    <row r="4161" spans="1:15" ht="13">
      <c r="A4161" s="4">
        <v>185034247</v>
      </c>
      <c r="B4161" s="5">
        <v>45406.408831018518</v>
      </c>
      <c r="C4161" s="4" t="s">
        <v>13</v>
      </c>
      <c r="D4161" s="4">
        <v>1</v>
      </c>
      <c r="E4161" s="5">
        <v>45406.936932870369</v>
      </c>
      <c r="F4161" s="6" t="s">
        <v>37</v>
      </c>
      <c r="G4161" s="7">
        <v>1.5277777777777779E-3</v>
      </c>
      <c r="H4161" s="5">
        <v>45406.410358796296</v>
      </c>
      <c r="I4161" s="7">
        <v>2.1168981481481483E-2</v>
      </c>
      <c r="J4161" s="6" t="s">
        <v>17</v>
      </c>
      <c r="K4161" s="4">
        <v>4</v>
      </c>
      <c r="L4161" s="4">
        <v>7</v>
      </c>
      <c r="M4161" s="6" t="s">
        <v>18</v>
      </c>
      <c r="N4161" s="6"/>
      <c r="O4161" s="6"/>
    </row>
    <row r="4162" spans="1:15" ht="13">
      <c r="A4162" s="4">
        <v>185035444</v>
      </c>
      <c r="B4162" s="5">
        <v>45406.415046296293</v>
      </c>
      <c r="C4162" s="4" t="s">
        <v>13</v>
      </c>
      <c r="D4162" s="4">
        <v>0</v>
      </c>
      <c r="E4162" s="5">
        <v>45406.741435185184</v>
      </c>
      <c r="F4162" s="6" t="s">
        <v>37</v>
      </c>
      <c r="G4162" s="7">
        <v>4.7453703703703703E-3</v>
      </c>
      <c r="H4162" s="5">
        <v>45406.419791666667</v>
      </c>
      <c r="I4162" s="7">
        <v>0.32642361111111112</v>
      </c>
      <c r="J4162" s="6" t="s">
        <v>17</v>
      </c>
      <c r="K4162" s="4">
        <v>4</v>
      </c>
      <c r="L4162" s="4">
        <v>4</v>
      </c>
      <c r="M4162" s="6" t="s">
        <v>52</v>
      </c>
      <c r="N4162" s="6"/>
      <c r="O4162" s="6"/>
    </row>
    <row r="4163" spans="1:15" ht="13">
      <c r="A4163" s="4">
        <v>185035619</v>
      </c>
      <c r="B4163" s="5">
        <v>45406.415752314817</v>
      </c>
      <c r="C4163" s="4" t="s">
        <v>19</v>
      </c>
      <c r="D4163" s="4">
        <v>0</v>
      </c>
      <c r="E4163" s="5">
        <v>45408.003217592595</v>
      </c>
      <c r="F4163" s="6" t="s">
        <v>37</v>
      </c>
      <c r="G4163" s="7">
        <v>4.9768518518518521E-4</v>
      </c>
      <c r="H4163" s="5">
        <v>45406.416250000002</v>
      </c>
      <c r="I4163" s="7">
        <v>1.0807175925925927</v>
      </c>
      <c r="J4163" s="6" t="s">
        <v>17</v>
      </c>
      <c r="K4163" s="4">
        <v>4</v>
      </c>
      <c r="L4163" s="4">
        <v>12</v>
      </c>
      <c r="M4163" s="6" t="s">
        <v>30</v>
      </c>
      <c r="N4163" s="6"/>
      <c r="O4163" s="6"/>
    </row>
    <row r="4164" spans="1:15" ht="13">
      <c r="A4164" s="4">
        <v>185037560</v>
      </c>
      <c r="B4164" s="5">
        <v>45406.423310185186</v>
      </c>
      <c r="C4164" s="4" t="s">
        <v>13</v>
      </c>
      <c r="D4164" s="4">
        <v>0</v>
      </c>
      <c r="E4164" s="5">
        <v>45406.424814814818</v>
      </c>
      <c r="F4164" s="6" t="s">
        <v>27</v>
      </c>
      <c r="G4164" s="7">
        <v>5.6712962962962967E-4</v>
      </c>
      <c r="H4164" s="5">
        <v>45406.423877314817</v>
      </c>
      <c r="I4164" s="7">
        <v>1.5393518518518519E-3</v>
      </c>
      <c r="J4164" s="6" t="s">
        <v>17</v>
      </c>
      <c r="K4164" s="4">
        <v>3</v>
      </c>
      <c r="L4164" s="4">
        <v>2</v>
      </c>
      <c r="M4164" s="6" t="s">
        <v>32</v>
      </c>
      <c r="N4164" s="6"/>
      <c r="O4164" s="6"/>
    </row>
    <row r="4165" spans="1:15" ht="13">
      <c r="A4165" s="4">
        <v>185037770</v>
      </c>
      <c r="B4165" s="5">
        <v>45406.424097222225</v>
      </c>
      <c r="C4165" s="4" t="s">
        <v>19</v>
      </c>
      <c r="D4165" s="4">
        <v>0</v>
      </c>
      <c r="E4165" s="5">
        <v>45406.430428240739</v>
      </c>
      <c r="F4165" s="6" t="s">
        <v>37</v>
      </c>
      <c r="G4165" s="7">
        <v>1.9328703703703704E-3</v>
      </c>
      <c r="H4165" s="5">
        <v>45406.426030092596</v>
      </c>
      <c r="I4165" s="7">
        <v>6.3657407407407404E-3</v>
      </c>
      <c r="J4165" s="6" t="s">
        <v>17</v>
      </c>
      <c r="K4165" s="4">
        <v>3</v>
      </c>
      <c r="L4165" s="4">
        <v>3</v>
      </c>
      <c r="M4165" s="6" t="s">
        <v>18</v>
      </c>
      <c r="N4165" s="6"/>
      <c r="O4165" s="6"/>
    </row>
    <row r="4166" spans="1:15" ht="13">
      <c r="A4166" s="4">
        <v>185038198</v>
      </c>
      <c r="B4166" s="5">
        <v>45406.426145833335</v>
      </c>
      <c r="C4166" s="4" t="s">
        <v>13</v>
      </c>
      <c r="D4166" s="4">
        <v>0</v>
      </c>
      <c r="E4166" s="5">
        <v>45406.4378125</v>
      </c>
      <c r="F4166" s="6" t="s">
        <v>37</v>
      </c>
      <c r="G4166" s="7">
        <v>1.3425925925925925E-3</v>
      </c>
      <c r="H4166" s="5">
        <v>45406.427488425928</v>
      </c>
      <c r="I4166" s="7">
        <v>1.1724537037037037E-2</v>
      </c>
      <c r="J4166" s="6" t="s">
        <v>17</v>
      </c>
      <c r="K4166" s="4">
        <v>2</v>
      </c>
      <c r="L4166" s="4">
        <v>3</v>
      </c>
      <c r="M4166" s="6" t="s">
        <v>20</v>
      </c>
      <c r="N4166" s="6"/>
      <c r="O4166" s="6"/>
    </row>
    <row r="4167" spans="1:15" ht="13">
      <c r="A4167" s="4">
        <v>185038554</v>
      </c>
      <c r="B4167" s="5">
        <v>45406.427581018521</v>
      </c>
      <c r="C4167" s="4" t="s">
        <v>13</v>
      </c>
      <c r="D4167" s="4">
        <v>0</v>
      </c>
      <c r="E4167" s="5">
        <v>45406.945127314815</v>
      </c>
      <c r="F4167" s="6" t="s">
        <v>27</v>
      </c>
      <c r="G4167" s="7">
        <v>3.2407407407407406E-4</v>
      </c>
      <c r="H4167" s="5">
        <v>45406.427905092591</v>
      </c>
      <c r="I4167" s="7">
        <v>1.0208333333333333E-2</v>
      </c>
      <c r="J4167" s="6" t="s">
        <v>17</v>
      </c>
      <c r="K4167" s="4">
        <v>2</v>
      </c>
      <c r="L4167" s="4">
        <v>2</v>
      </c>
      <c r="M4167" s="6" t="s">
        <v>59</v>
      </c>
      <c r="N4167" s="6"/>
      <c r="O4167" s="6"/>
    </row>
    <row r="4168" spans="1:15" ht="13">
      <c r="A4168" s="4">
        <v>185039223</v>
      </c>
      <c r="B4168" s="5">
        <v>45406.430590277778</v>
      </c>
      <c r="C4168" s="4" t="s">
        <v>13</v>
      </c>
      <c r="D4168" s="4">
        <v>1</v>
      </c>
      <c r="E4168" s="5">
        <v>45406.468136574076</v>
      </c>
      <c r="F4168" s="6" t="s">
        <v>37</v>
      </c>
      <c r="G4168" s="7">
        <v>3.3680555555555556E-3</v>
      </c>
      <c r="H4168" s="5">
        <v>45406.433958333335</v>
      </c>
      <c r="I4168" s="7">
        <v>3.7627314814814815E-2</v>
      </c>
      <c r="J4168" s="6" t="s">
        <v>17</v>
      </c>
      <c r="K4168" s="4">
        <v>4</v>
      </c>
      <c r="L4168" s="4">
        <v>3</v>
      </c>
      <c r="M4168" s="6" t="s">
        <v>79</v>
      </c>
      <c r="N4168" s="6"/>
      <c r="O4168" s="6"/>
    </row>
    <row r="4169" spans="1:15" ht="13">
      <c r="A4169" s="4">
        <v>185039659</v>
      </c>
      <c r="B4169" s="5">
        <v>45406.432233796295</v>
      </c>
      <c r="C4169" s="4" t="s">
        <v>13</v>
      </c>
      <c r="D4169" s="4">
        <v>0</v>
      </c>
      <c r="E4169" s="5">
        <v>45406.43917824074</v>
      </c>
      <c r="F4169" s="6" t="s">
        <v>37</v>
      </c>
      <c r="G4169" s="7">
        <v>5.6712962962962967E-4</v>
      </c>
      <c r="H4169" s="5">
        <v>45406.432800925926</v>
      </c>
      <c r="I4169" s="7">
        <v>6.9791666666666665E-3</v>
      </c>
      <c r="J4169" s="6" t="s">
        <v>17</v>
      </c>
      <c r="K4169" s="4">
        <v>3</v>
      </c>
      <c r="L4169" s="4">
        <v>4</v>
      </c>
      <c r="M4169" s="6" t="s">
        <v>61</v>
      </c>
      <c r="N4169" s="6"/>
      <c r="O4169" s="6"/>
    </row>
    <row r="4170" spans="1:15" ht="13">
      <c r="A4170" s="4">
        <v>185040214</v>
      </c>
      <c r="B4170" s="5">
        <v>45406.434803240743</v>
      </c>
      <c r="C4170" s="4" t="s">
        <v>23</v>
      </c>
      <c r="D4170" s="4">
        <v>0</v>
      </c>
      <c r="E4170" s="5">
        <v>45406.435972222222</v>
      </c>
      <c r="F4170" s="6" t="s">
        <v>27</v>
      </c>
      <c r="G4170" s="5" t="s">
        <v>24</v>
      </c>
      <c r="H4170" s="5" t="s">
        <v>24</v>
      </c>
      <c r="I4170" s="7">
        <v>1.1689814814814816E-3</v>
      </c>
      <c r="J4170" s="6" t="s">
        <v>17</v>
      </c>
      <c r="K4170" s="4">
        <v>0</v>
      </c>
      <c r="L4170" s="4">
        <v>1</v>
      </c>
      <c r="M4170" s="6" t="s">
        <v>58</v>
      </c>
      <c r="N4170" s="6"/>
      <c r="O4170" s="6"/>
    </row>
    <row r="4171" spans="1:15" ht="13">
      <c r="A4171" s="4">
        <v>185040336</v>
      </c>
      <c r="B4171" s="5">
        <v>45406.43513888889</v>
      </c>
      <c r="C4171" s="4" t="s">
        <v>13</v>
      </c>
      <c r="D4171" s="4">
        <v>0</v>
      </c>
      <c r="E4171" s="5">
        <v>45409.043749999997</v>
      </c>
      <c r="F4171" s="6" t="s">
        <v>47</v>
      </c>
      <c r="G4171" s="7">
        <v>1.5277777777777779E-3</v>
      </c>
      <c r="H4171" s="5">
        <v>45406.436666666668</v>
      </c>
      <c r="I4171" s="7">
        <v>2.1018171296296297</v>
      </c>
      <c r="J4171" s="6" t="s">
        <v>17</v>
      </c>
      <c r="K4171" s="4">
        <v>2</v>
      </c>
      <c r="L4171" s="4">
        <v>5</v>
      </c>
      <c r="M4171" s="6" t="s">
        <v>25</v>
      </c>
      <c r="N4171" s="6"/>
      <c r="O4171" s="6"/>
    </row>
    <row r="4172" spans="1:15" ht="13">
      <c r="A4172" s="4">
        <v>185041149</v>
      </c>
      <c r="B4172" s="5">
        <v>45406.438576388886</v>
      </c>
      <c r="C4172" s="4" t="s">
        <v>13</v>
      </c>
      <c r="D4172" s="4">
        <v>0</v>
      </c>
      <c r="E4172" s="5">
        <v>45406.440428240741</v>
      </c>
      <c r="F4172" s="6" t="s">
        <v>37</v>
      </c>
      <c r="G4172" s="7">
        <v>1.261574074074074E-3</v>
      </c>
      <c r="H4172" s="5">
        <v>45406.439837962964</v>
      </c>
      <c r="I4172" s="7">
        <v>1.9212962962962964E-3</v>
      </c>
      <c r="J4172" s="6" t="s">
        <v>17</v>
      </c>
      <c r="K4172" s="4">
        <v>2</v>
      </c>
      <c r="L4172" s="4">
        <v>2</v>
      </c>
      <c r="M4172" s="6" t="s">
        <v>20</v>
      </c>
      <c r="N4172" s="6"/>
      <c r="O4172" s="6"/>
    </row>
    <row r="4173" spans="1:15" ht="13">
      <c r="A4173" s="4">
        <v>185042178</v>
      </c>
      <c r="B4173" s="5">
        <v>45406.442754629628</v>
      </c>
      <c r="C4173" s="4" t="s">
        <v>13</v>
      </c>
      <c r="D4173" s="4">
        <v>0</v>
      </c>
      <c r="E4173" s="5">
        <v>45406.460358796299</v>
      </c>
      <c r="F4173" s="6" t="s">
        <v>37</v>
      </c>
      <c r="G4173" s="7">
        <v>1.5162037037037036E-3</v>
      </c>
      <c r="H4173" s="5">
        <v>45406.44427083333</v>
      </c>
      <c r="I4173" s="7">
        <v>1.7650462962962962E-2</v>
      </c>
      <c r="J4173" s="6" t="s">
        <v>17</v>
      </c>
      <c r="K4173" s="4">
        <v>3</v>
      </c>
      <c r="L4173" s="4">
        <v>12</v>
      </c>
      <c r="M4173" s="6" t="s">
        <v>38</v>
      </c>
      <c r="N4173" s="6"/>
      <c r="O4173" s="6"/>
    </row>
    <row r="4174" spans="1:15" ht="13">
      <c r="A4174" s="4">
        <v>185042714</v>
      </c>
      <c r="B4174" s="5">
        <v>45406.445115740738</v>
      </c>
      <c r="C4174" s="4" t="s">
        <v>19</v>
      </c>
      <c r="D4174" s="4">
        <v>0</v>
      </c>
      <c r="E4174" s="5">
        <v>45407.936990740738</v>
      </c>
      <c r="F4174" s="6" t="s">
        <v>27</v>
      </c>
      <c r="G4174" s="7">
        <v>6.2500000000000001E-4</v>
      </c>
      <c r="H4174" s="5">
        <v>45406.445740740739</v>
      </c>
      <c r="I4174" s="7">
        <v>0.98370370370370375</v>
      </c>
      <c r="J4174" s="6" t="s">
        <v>17</v>
      </c>
      <c r="K4174" s="4">
        <v>6</v>
      </c>
      <c r="L4174" s="4">
        <v>7</v>
      </c>
      <c r="M4174" s="6" t="s">
        <v>30</v>
      </c>
      <c r="N4174" s="6"/>
      <c r="O4174" s="6"/>
    </row>
    <row r="4175" spans="1:15" ht="13">
      <c r="A4175" s="4">
        <v>185042823</v>
      </c>
      <c r="B4175" s="5">
        <v>45406.445613425924</v>
      </c>
      <c r="C4175" s="4" t="s">
        <v>23</v>
      </c>
      <c r="D4175" s="4">
        <v>0</v>
      </c>
      <c r="E4175" s="5">
        <v>45406.953356481485</v>
      </c>
      <c r="F4175" s="6" t="s">
        <v>37</v>
      </c>
      <c r="G4175" s="5" t="s">
        <v>24</v>
      </c>
      <c r="H4175" s="5" t="s">
        <v>24</v>
      </c>
      <c r="I4175" s="7">
        <v>1.1458333333333333E-3</v>
      </c>
      <c r="J4175" s="6" t="s">
        <v>17</v>
      </c>
      <c r="K4175" s="4">
        <v>0</v>
      </c>
      <c r="L4175" s="4">
        <v>1</v>
      </c>
      <c r="M4175" s="6"/>
      <c r="N4175" s="6"/>
      <c r="O4175" s="6"/>
    </row>
    <row r="4176" spans="1:15" ht="13">
      <c r="A4176" s="4">
        <v>185043727</v>
      </c>
      <c r="B4176" s="5">
        <v>45406.449513888889</v>
      </c>
      <c r="C4176" s="4" t="s">
        <v>13</v>
      </c>
      <c r="D4176" s="4">
        <v>0</v>
      </c>
      <c r="E4176" s="5">
        <v>45416.177199074074</v>
      </c>
      <c r="F4176" s="6" t="s">
        <v>37</v>
      </c>
      <c r="G4176" s="7">
        <v>3.6574074074074074E-3</v>
      </c>
      <c r="H4176" s="5">
        <v>45406.4531712963</v>
      </c>
      <c r="I4176" s="7">
        <v>8.3826273148148154</v>
      </c>
      <c r="J4176" s="6" t="s">
        <v>15</v>
      </c>
      <c r="K4176" s="4">
        <v>1</v>
      </c>
      <c r="L4176" s="4">
        <v>1</v>
      </c>
      <c r="M4176" s="6" t="s">
        <v>16</v>
      </c>
      <c r="N4176" s="6"/>
      <c r="O4176" s="6"/>
    </row>
    <row r="4177" spans="1:15" ht="13">
      <c r="A4177" s="4">
        <v>185043775</v>
      </c>
      <c r="B4177" s="5">
        <v>45406.449837962966</v>
      </c>
      <c r="C4177" s="4" t="s">
        <v>23</v>
      </c>
      <c r="D4177" s="4">
        <v>0</v>
      </c>
      <c r="E4177" s="5">
        <v>45406.449918981481</v>
      </c>
      <c r="F4177" s="6" t="s">
        <v>37</v>
      </c>
      <c r="G4177" s="5" t="s">
        <v>24</v>
      </c>
      <c r="H4177" s="5" t="s">
        <v>24</v>
      </c>
      <c r="I4177" s="7">
        <v>8.1018518518518516E-5</v>
      </c>
      <c r="J4177" s="6" t="s">
        <v>17</v>
      </c>
      <c r="K4177" s="4">
        <v>0</v>
      </c>
      <c r="L4177" s="4">
        <v>1</v>
      </c>
      <c r="M4177" s="6"/>
      <c r="N4177" s="6"/>
      <c r="O4177" s="6"/>
    </row>
    <row r="4178" spans="1:15" ht="13">
      <c r="A4178" s="4">
        <v>185043846</v>
      </c>
      <c r="B4178" s="5">
        <v>45406.450173611112</v>
      </c>
      <c r="C4178" s="4" t="s">
        <v>13</v>
      </c>
      <c r="D4178" s="4">
        <v>0</v>
      </c>
      <c r="E4178" s="5">
        <v>45406.455925925926</v>
      </c>
      <c r="F4178" s="6" t="s">
        <v>37</v>
      </c>
      <c r="G4178" s="7">
        <v>4.43287037037037E-3</v>
      </c>
      <c r="H4178" s="5">
        <v>45406.454606481479</v>
      </c>
      <c r="I4178" s="7">
        <v>5.8101851851851856E-3</v>
      </c>
      <c r="J4178" s="6" t="s">
        <v>15</v>
      </c>
      <c r="K4178" s="4">
        <v>1</v>
      </c>
      <c r="L4178" s="4">
        <v>2</v>
      </c>
      <c r="M4178" s="6" t="s">
        <v>26</v>
      </c>
      <c r="N4178" s="6"/>
      <c r="O4178" s="6"/>
    </row>
    <row r="4179" spans="1:15" ht="13">
      <c r="A4179" s="4">
        <v>185043950</v>
      </c>
      <c r="B4179" s="5">
        <v>45406.450567129628</v>
      </c>
      <c r="C4179" s="4" t="s">
        <v>19</v>
      </c>
      <c r="D4179" s="4">
        <v>1</v>
      </c>
      <c r="E4179" s="5">
        <v>45406.45685185185</v>
      </c>
      <c r="F4179" s="6" t="s">
        <v>27</v>
      </c>
      <c r="G4179" s="7">
        <v>1.1689814814814816E-3</v>
      </c>
      <c r="H4179" s="5">
        <v>45406.451736111114</v>
      </c>
      <c r="I4179" s="7">
        <v>6.3194444444444444E-3</v>
      </c>
      <c r="J4179" s="6" t="s">
        <v>17</v>
      </c>
      <c r="K4179" s="4">
        <v>3</v>
      </c>
      <c r="L4179" s="4">
        <v>11</v>
      </c>
      <c r="M4179" s="6" t="s">
        <v>86</v>
      </c>
      <c r="N4179" s="6"/>
      <c r="O4179" s="6"/>
    </row>
    <row r="4180" spans="1:15" ht="13">
      <c r="A4180" s="4">
        <v>185044059</v>
      </c>
      <c r="B4180" s="5">
        <v>45406.451354166667</v>
      </c>
      <c r="C4180" s="4" t="s">
        <v>23</v>
      </c>
      <c r="D4180" s="4">
        <v>0</v>
      </c>
      <c r="E4180" s="5">
        <v>45406.45144675926</v>
      </c>
      <c r="F4180" s="6" t="s">
        <v>37</v>
      </c>
      <c r="G4180" s="5" t="s">
        <v>24</v>
      </c>
      <c r="H4180" s="5" t="s">
        <v>24</v>
      </c>
      <c r="I4180" s="7">
        <v>8.1018518518518516E-5</v>
      </c>
      <c r="J4180" s="6" t="s">
        <v>17</v>
      </c>
      <c r="K4180" s="4">
        <v>0</v>
      </c>
      <c r="L4180" s="4">
        <v>1</v>
      </c>
      <c r="M4180" s="6"/>
      <c r="N4180" s="6"/>
      <c r="O4180" s="6"/>
    </row>
    <row r="4181" spans="1:15" ht="13">
      <c r="A4181" s="4">
        <v>185044253</v>
      </c>
      <c r="B4181" s="5">
        <v>45406.452152777776</v>
      </c>
      <c r="C4181" s="4" t="s">
        <v>13</v>
      </c>
      <c r="D4181" s="4">
        <v>0</v>
      </c>
      <c r="E4181" s="5">
        <v>45406.460300925923</v>
      </c>
      <c r="F4181" s="6" t="s">
        <v>37</v>
      </c>
      <c r="G4181" s="7">
        <v>2.5578703703703705E-3</v>
      </c>
      <c r="H4181" s="5">
        <v>45406.454710648148</v>
      </c>
      <c r="I4181" s="7">
        <v>8.2175925925925923E-3</v>
      </c>
      <c r="J4181" s="6" t="s">
        <v>17</v>
      </c>
      <c r="K4181" s="4">
        <v>4</v>
      </c>
      <c r="L4181" s="4">
        <v>4</v>
      </c>
      <c r="M4181" s="6" t="s">
        <v>18</v>
      </c>
      <c r="N4181" s="6"/>
      <c r="O4181" s="6"/>
    </row>
    <row r="4182" spans="1:15" ht="13">
      <c r="A4182" s="4">
        <v>185044891</v>
      </c>
      <c r="B4182" s="5">
        <v>45406.455046296294</v>
      </c>
      <c r="C4182" s="4" t="s">
        <v>23</v>
      </c>
      <c r="D4182" s="4">
        <v>0</v>
      </c>
      <c r="E4182" s="5">
        <v>45406.455127314817</v>
      </c>
      <c r="F4182" s="6" t="s">
        <v>37</v>
      </c>
      <c r="G4182" s="5" t="s">
        <v>24</v>
      </c>
      <c r="H4182" s="5" t="s">
        <v>24</v>
      </c>
      <c r="I4182" s="7">
        <v>6.9444444444444444E-5</v>
      </c>
      <c r="J4182" s="6" t="s">
        <v>17</v>
      </c>
      <c r="K4182" s="4">
        <v>0</v>
      </c>
      <c r="L4182" s="4">
        <v>1</v>
      </c>
      <c r="M4182" s="6"/>
      <c r="N4182" s="6"/>
      <c r="O4182" s="6"/>
    </row>
    <row r="4183" spans="1:15" ht="13">
      <c r="A4183" s="4">
        <v>185045147</v>
      </c>
      <c r="B4183" s="5">
        <v>45406.456099537034</v>
      </c>
      <c r="C4183" s="4" t="s">
        <v>19</v>
      </c>
      <c r="D4183" s="4">
        <v>0</v>
      </c>
      <c r="E4183" s="5">
        <v>45406.566886574074</v>
      </c>
      <c r="F4183" s="6" t="s">
        <v>37</v>
      </c>
      <c r="G4183" s="7">
        <v>9.2592592592592596E-4</v>
      </c>
      <c r="H4183" s="5">
        <v>45406.457025462965</v>
      </c>
      <c r="I4183" s="7">
        <v>0.11083333333333334</v>
      </c>
      <c r="J4183" s="6" t="s">
        <v>17</v>
      </c>
      <c r="K4183" s="4">
        <v>4</v>
      </c>
      <c r="L4183" s="4">
        <v>10</v>
      </c>
      <c r="M4183" s="6" t="s">
        <v>18</v>
      </c>
      <c r="N4183" s="6"/>
      <c r="O4183" s="6"/>
    </row>
    <row r="4184" spans="1:15" ht="13">
      <c r="A4184" s="4">
        <v>185045272</v>
      </c>
      <c r="B4184" s="5">
        <v>45406.456967592596</v>
      </c>
      <c r="C4184" s="4" t="s">
        <v>13</v>
      </c>
      <c r="D4184" s="4">
        <v>0</v>
      </c>
      <c r="E4184" s="5">
        <v>45406.458449074074</v>
      </c>
      <c r="F4184" s="6" t="s">
        <v>27</v>
      </c>
      <c r="G4184" s="7">
        <v>1.0185185185185184E-3</v>
      </c>
      <c r="H4184" s="5">
        <v>45406.457986111112</v>
      </c>
      <c r="I4184" s="7">
        <v>1.5393518518518519E-3</v>
      </c>
      <c r="J4184" s="6" t="s">
        <v>17</v>
      </c>
      <c r="K4184" s="4">
        <v>2</v>
      </c>
      <c r="L4184" s="4">
        <v>2</v>
      </c>
      <c r="M4184" s="6" t="s">
        <v>18</v>
      </c>
      <c r="N4184" s="6"/>
      <c r="O4184" s="6"/>
    </row>
    <row r="4185" spans="1:15" ht="13">
      <c r="A4185" s="4">
        <v>185046012</v>
      </c>
      <c r="B4185" s="5">
        <v>45406.459224537037</v>
      </c>
      <c r="C4185" s="4" t="s">
        <v>19</v>
      </c>
      <c r="D4185" s="4">
        <v>1</v>
      </c>
      <c r="E4185" s="5">
        <v>45406.465925925928</v>
      </c>
      <c r="F4185" s="6" t="s">
        <v>37</v>
      </c>
      <c r="G4185" s="7">
        <v>2.7083333333333334E-3</v>
      </c>
      <c r="H4185" s="5">
        <v>45406.46193287037</v>
      </c>
      <c r="I4185" s="7">
        <v>6.7708333333333336E-3</v>
      </c>
      <c r="J4185" s="6" t="s">
        <v>17</v>
      </c>
      <c r="K4185" s="4">
        <v>4</v>
      </c>
      <c r="L4185" s="4">
        <v>5</v>
      </c>
      <c r="M4185" s="6" t="s">
        <v>18</v>
      </c>
      <c r="N4185" s="6"/>
      <c r="O4185" s="6"/>
    </row>
    <row r="4186" spans="1:15" ht="13">
      <c r="A4186" s="4">
        <v>185046152</v>
      </c>
      <c r="B4186" s="5">
        <v>45406.45957175926</v>
      </c>
      <c r="C4186" s="4" t="s">
        <v>13</v>
      </c>
      <c r="D4186" s="4">
        <v>1</v>
      </c>
      <c r="E4186" s="5">
        <v>45406.978171296294</v>
      </c>
      <c r="F4186" s="6" t="s">
        <v>37</v>
      </c>
      <c r="G4186" s="7">
        <v>6.3657407407407413E-4</v>
      </c>
      <c r="H4186" s="5">
        <v>45406.46020833333</v>
      </c>
      <c r="I4186" s="7">
        <v>1.5694444444444445E-2</v>
      </c>
      <c r="J4186" s="6" t="s">
        <v>17</v>
      </c>
      <c r="K4186" s="4">
        <v>3</v>
      </c>
      <c r="L4186" s="4">
        <v>2</v>
      </c>
      <c r="M4186" s="6" t="s">
        <v>18</v>
      </c>
      <c r="N4186" s="6"/>
      <c r="O4186" s="6"/>
    </row>
    <row r="4187" spans="1:15" ht="13">
      <c r="A4187" s="4">
        <v>185046482</v>
      </c>
      <c r="B4187" s="5">
        <v>45406.460370370369</v>
      </c>
      <c r="C4187" s="4" t="s">
        <v>13</v>
      </c>
      <c r="D4187" s="4">
        <v>1</v>
      </c>
      <c r="E4187" s="5">
        <v>45406.969965277778</v>
      </c>
      <c r="F4187" s="6" t="s">
        <v>27</v>
      </c>
      <c r="G4187" s="7">
        <v>5.0925925925925921E-4</v>
      </c>
      <c r="H4187" s="5">
        <v>45406.460879629631</v>
      </c>
      <c r="I4187" s="7">
        <v>5.8449074074074072E-3</v>
      </c>
      <c r="J4187" s="6" t="s">
        <v>17</v>
      </c>
      <c r="K4187" s="4">
        <v>4</v>
      </c>
      <c r="L4187" s="4">
        <v>7</v>
      </c>
      <c r="M4187" s="6" t="s">
        <v>26</v>
      </c>
      <c r="N4187" s="6"/>
      <c r="O4187" s="6"/>
    </row>
    <row r="4188" spans="1:15" ht="13">
      <c r="A4188" s="4">
        <v>185046782</v>
      </c>
      <c r="B4188" s="5">
        <v>45406.461759259262</v>
      </c>
      <c r="C4188" s="4" t="s">
        <v>13</v>
      </c>
      <c r="D4188" s="4">
        <v>0</v>
      </c>
      <c r="E4188" s="5">
        <v>45407.002905092595</v>
      </c>
      <c r="F4188" s="6" t="s">
        <v>37</v>
      </c>
      <c r="G4188" s="7">
        <v>1.1111111111111111E-3</v>
      </c>
      <c r="H4188" s="5">
        <v>45406.462870370371</v>
      </c>
      <c r="I4188" s="7">
        <v>3.4039351851851848E-2</v>
      </c>
      <c r="J4188" s="6" t="s">
        <v>15</v>
      </c>
      <c r="K4188" s="4">
        <v>1</v>
      </c>
      <c r="L4188" s="4">
        <v>3</v>
      </c>
      <c r="M4188" s="6" t="s">
        <v>26</v>
      </c>
      <c r="N4188" s="6"/>
      <c r="O4188" s="6"/>
    </row>
    <row r="4189" spans="1:15" ht="13">
      <c r="A4189" s="4">
        <v>185046994</v>
      </c>
      <c r="B4189" s="5">
        <v>45406.462766203702</v>
      </c>
      <c r="C4189" s="4" t="s">
        <v>13</v>
      </c>
      <c r="D4189" s="4">
        <v>0</v>
      </c>
      <c r="E4189" s="5">
        <v>45406.484432870369</v>
      </c>
      <c r="F4189" s="6" t="s">
        <v>37</v>
      </c>
      <c r="G4189" s="7">
        <v>2.5115740740740741E-3</v>
      </c>
      <c r="H4189" s="5">
        <v>45406.467349537037</v>
      </c>
      <c r="I4189" s="7">
        <v>2.1724537037037039E-2</v>
      </c>
      <c r="J4189" s="6" t="s">
        <v>17</v>
      </c>
      <c r="K4189" s="4">
        <v>2</v>
      </c>
      <c r="L4189" s="4">
        <v>3</v>
      </c>
      <c r="M4189" s="6" t="s">
        <v>18</v>
      </c>
      <c r="N4189" s="6"/>
      <c r="O4189" s="6"/>
    </row>
    <row r="4190" spans="1:15" ht="13">
      <c r="A4190" s="4">
        <v>185047452</v>
      </c>
      <c r="B4190" s="5">
        <v>45406.465104166666</v>
      </c>
      <c r="C4190" s="4" t="s">
        <v>13</v>
      </c>
      <c r="D4190" s="4">
        <v>0</v>
      </c>
      <c r="E4190" s="5">
        <v>45406.986539351848</v>
      </c>
      <c r="F4190" s="6" t="s">
        <v>104</v>
      </c>
      <c r="G4190" s="7">
        <v>6.8287037037037036E-4</v>
      </c>
      <c r="H4190" s="5">
        <v>45406.465787037036</v>
      </c>
      <c r="I4190" s="7">
        <v>1.5358796296296296E-2</v>
      </c>
      <c r="J4190" s="6" t="s">
        <v>17</v>
      </c>
      <c r="K4190" s="4">
        <v>2</v>
      </c>
      <c r="L4190" s="4">
        <v>2</v>
      </c>
      <c r="M4190" s="6" t="s">
        <v>33</v>
      </c>
      <c r="N4190" s="6"/>
      <c r="O4190" s="6"/>
    </row>
    <row r="4191" spans="1:15" ht="13">
      <c r="A4191" s="4">
        <v>185048682</v>
      </c>
      <c r="B4191" s="5">
        <v>45406.470196759263</v>
      </c>
      <c r="C4191" s="4" t="s">
        <v>13</v>
      </c>
      <c r="D4191" s="4">
        <v>0</v>
      </c>
      <c r="E4191" s="5">
        <v>45406.480937499997</v>
      </c>
      <c r="F4191" s="6" t="s">
        <v>27</v>
      </c>
      <c r="G4191" s="7">
        <v>2.5462962962962965E-3</v>
      </c>
      <c r="H4191" s="5">
        <v>45406.472743055558</v>
      </c>
      <c r="I4191" s="7">
        <v>1.0810185185185185E-2</v>
      </c>
      <c r="J4191" s="6" t="s">
        <v>17</v>
      </c>
      <c r="K4191" s="4">
        <v>2</v>
      </c>
      <c r="L4191" s="4">
        <v>4</v>
      </c>
      <c r="M4191" s="6" t="s">
        <v>36</v>
      </c>
      <c r="N4191" s="6"/>
      <c r="O4191" s="6"/>
    </row>
    <row r="4192" spans="1:15" ht="13">
      <c r="A4192" s="4">
        <v>185049426</v>
      </c>
      <c r="B4192" s="5">
        <v>45406.47384259259</v>
      </c>
      <c r="C4192" s="4" t="s">
        <v>19</v>
      </c>
      <c r="D4192" s="4">
        <v>0</v>
      </c>
      <c r="E4192" s="5">
        <v>45407.002905092595</v>
      </c>
      <c r="F4192" s="6" t="s">
        <v>37</v>
      </c>
      <c r="G4192" s="7">
        <v>8.4490740740740739E-4</v>
      </c>
      <c r="H4192" s="5">
        <v>45406.474687499998</v>
      </c>
      <c r="I4192" s="7">
        <v>2.5810185185185186E-2</v>
      </c>
      <c r="J4192" s="6" t="s">
        <v>17</v>
      </c>
      <c r="K4192" s="4">
        <v>5</v>
      </c>
      <c r="L4192" s="4">
        <v>6</v>
      </c>
      <c r="M4192" s="6" t="s">
        <v>18</v>
      </c>
      <c r="N4192" s="6"/>
      <c r="O4192" s="6"/>
    </row>
    <row r="4193" spans="1:15" ht="13">
      <c r="A4193" s="4">
        <v>185049553</v>
      </c>
      <c r="B4193" s="5">
        <v>45406.474270833336</v>
      </c>
      <c r="C4193" s="4" t="s">
        <v>13</v>
      </c>
      <c r="D4193" s="4">
        <v>0</v>
      </c>
      <c r="E4193" s="5">
        <v>45406.978182870371</v>
      </c>
      <c r="F4193" s="6" t="s">
        <v>37</v>
      </c>
      <c r="G4193" s="5" t="s">
        <v>24</v>
      </c>
      <c r="H4193" s="5" t="s">
        <v>24</v>
      </c>
      <c r="I4193" s="7">
        <v>6.134259259259259E-4</v>
      </c>
      <c r="J4193" s="6" t="s">
        <v>17</v>
      </c>
      <c r="K4193" s="4">
        <v>0</v>
      </c>
      <c r="L4193" s="4">
        <v>2</v>
      </c>
      <c r="M4193" s="6" t="s">
        <v>51</v>
      </c>
      <c r="N4193" s="6"/>
      <c r="O4193" s="6"/>
    </row>
    <row r="4194" spans="1:15" ht="13">
      <c r="A4194" s="4">
        <v>185050371</v>
      </c>
      <c r="B4194" s="5">
        <v>45406.47797453704</v>
      </c>
      <c r="C4194" s="4" t="s">
        <v>13</v>
      </c>
      <c r="D4194" s="4">
        <v>0</v>
      </c>
      <c r="E4194" s="5">
        <v>45407.052881944444</v>
      </c>
      <c r="F4194" s="6" t="s">
        <v>104</v>
      </c>
      <c r="G4194" s="7">
        <v>3.0439814814814813E-3</v>
      </c>
      <c r="H4194" s="5">
        <v>45406.48101851852</v>
      </c>
      <c r="I4194" s="7">
        <v>7.1261574074074074E-2</v>
      </c>
      <c r="J4194" s="6" t="s">
        <v>17</v>
      </c>
      <c r="K4194" s="4">
        <v>6</v>
      </c>
      <c r="L4194" s="4">
        <v>15</v>
      </c>
      <c r="M4194" s="6" t="s">
        <v>77</v>
      </c>
      <c r="N4194" s="6"/>
      <c r="O4194" s="6"/>
    </row>
    <row r="4195" spans="1:15" ht="13">
      <c r="A4195" s="4">
        <v>185051019</v>
      </c>
      <c r="B4195" s="5">
        <v>45406.480555555558</v>
      </c>
      <c r="C4195" s="4" t="s">
        <v>13</v>
      </c>
      <c r="D4195" s="4">
        <v>0</v>
      </c>
      <c r="E4195" s="5">
        <v>45406.483275462961</v>
      </c>
      <c r="F4195" s="6" t="s">
        <v>27</v>
      </c>
      <c r="G4195" s="7">
        <v>1.1574074074074073E-3</v>
      </c>
      <c r="H4195" s="5">
        <v>45406.481712962966</v>
      </c>
      <c r="I4195" s="7">
        <v>2.7546296296296294E-3</v>
      </c>
      <c r="J4195" s="6" t="s">
        <v>17</v>
      </c>
      <c r="K4195" s="4">
        <v>2</v>
      </c>
      <c r="L4195" s="4">
        <v>2</v>
      </c>
      <c r="M4195" s="6" t="s">
        <v>22</v>
      </c>
      <c r="N4195" s="6"/>
      <c r="O4195" s="6"/>
    </row>
    <row r="4196" spans="1:15" ht="13">
      <c r="A4196" s="4">
        <v>185051285</v>
      </c>
      <c r="B4196" s="5">
        <v>45406.481805555559</v>
      </c>
      <c r="C4196" s="4" t="s">
        <v>13</v>
      </c>
      <c r="D4196" s="4">
        <v>1</v>
      </c>
      <c r="E4196" s="5">
        <v>45407.002916666665</v>
      </c>
      <c r="F4196" s="6" t="s">
        <v>37</v>
      </c>
      <c r="G4196" s="7">
        <v>2.7430555555555554E-3</v>
      </c>
      <c r="H4196" s="5">
        <v>45406.484548611108</v>
      </c>
      <c r="I4196" s="7">
        <v>1.800925925925926E-2</v>
      </c>
      <c r="J4196" s="6" t="s">
        <v>17</v>
      </c>
      <c r="K4196" s="4">
        <v>7</v>
      </c>
      <c r="L4196" s="4">
        <v>10</v>
      </c>
      <c r="M4196" s="6" t="s">
        <v>26</v>
      </c>
      <c r="N4196" s="6"/>
      <c r="O4196" s="6"/>
    </row>
    <row r="4197" spans="1:15" ht="13">
      <c r="A4197" s="4">
        <v>185051866</v>
      </c>
      <c r="B4197" s="5">
        <v>45406.484351851854</v>
      </c>
      <c r="C4197" s="4" t="s">
        <v>13</v>
      </c>
      <c r="D4197" s="4">
        <v>0</v>
      </c>
      <c r="E4197" s="5">
        <v>45406.492777777778</v>
      </c>
      <c r="F4197" s="6" t="s">
        <v>37</v>
      </c>
      <c r="G4197" s="7">
        <v>1.0995370370370371E-3</v>
      </c>
      <c r="H4197" s="5">
        <v>45406.485451388886</v>
      </c>
      <c r="I4197" s="7">
        <v>8.4837962962962966E-3</v>
      </c>
      <c r="J4197" s="6" t="s">
        <v>15</v>
      </c>
      <c r="K4197" s="4">
        <v>1</v>
      </c>
      <c r="L4197" s="4">
        <v>2</v>
      </c>
      <c r="M4197" s="6" t="s">
        <v>41</v>
      </c>
      <c r="N4197" s="6"/>
      <c r="O4197" s="6"/>
    </row>
    <row r="4198" spans="1:15" ht="13">
      <c r="A4198" s="4">
        <v>185052195</v>
      </c>
      <c r="B4198" s="5">
        <v>45406.485694444447</v>
      </c>
      <c r="C4198" s="4" t="s">
        <v>19</v>
      </c>
      <c r="D4198" s="4">
        <v>0</v>
      </c>
      <c r="E4198" s="5">
        <v>45406.994780092595</v>
      </c>
      <c r="F4198" s="6" t="s">
        <v>104</v>
      </c>
      <c r="G4198" s="7">
        <v>3.0092592592592595E-4</v>
      </c>
      <c r="H4198" s="5">
        <v>45406.485995370371</v>
      </c>
      <c r="I4198" s="7">
        <v>1.9560185185185184E-3</v>
      </c>
      <c r="J4198" s="6" t="s">
        <v>15</v>
      </c>
      <c r="K4198" s="4">
        <v>1</v>
      </c>
      <c r="L4198" s="4">
        <v>1</v>
      </c>
      <c r="M4198" s="6" t="s">
        <v>20</v>
      </c>
      <c r="N4198" s="6"/>
      <c r="O4198" s="6"/>
    </row>
    <row r="4199" spans="1:15" ht="13">
      <c r="A4199" s="4">
        <v>185052342</v>
      </c>
      <c r="B4199" s="5">
        <v>45406.486307870371</v>
      </c>
      <c r="C4199" s="4" t="s">
        <v>13</v>
      </c>
      <c r="D4199" s="4">
        <v>0</v>
      </c>
      <c r="E4199" s="5">
        <v>45406.994791666664</v>
      </c>
      <c r="F4199" s="6" t="s">
        <v>27</v>
      </c>
      <c r="G4199" s="7">
        <v>1.9097222222222222E-3</v>
      </c>
      <c r="H4199" s="5">
        <v>45406.488217592596</v>
      </c>
      <c r="I4199" s="7">
        <v>5.324074074074074E-3</v>
      </c>
      <c r="J4199" s="6" t="s">
        <v>15</v>
      </c>
      <c r="K4199" s="4">
        <v>1</v>
      </c>
      <c r="L4199" s="4">
        <v>2</v>
      </c>
      <c r="M4199" s="6" t="s">
        <v>96</v>
      </c>
      <c r="N4199" s="6"/>
      <c r="O4199" s="6"/>
    </row>
    <row r="4200" spans="1:15" ht="13">
      <c r="A4200" s="4">
        <v>185052421</v>
      </c>
      <c r="B4200" s="5">
        <v>45406.487245370372</v>
      </c>
      <c r="C4200" s="4" t="s">
        <v>13</v>
      </c>
      <c r="D4200" s="4">
        <v>0</v>
      </c>
      <c r="E4200" s="5">
        <v>45406.492083333331</v>
      </c>
      <c r="F4200" s="6" t="s">
        <v>37</v>
      </c>
      <c r="G4200" s="7">
        <v>1.2037037037037038E-3</v>
      </c>
      <c r="H4200" s="5">
        <v>45406.488449074073</v>
      </c>
      <c r="I4200" s="7">
        <v>4.8958333333333336E-3</v>
      </c>
      <c r="J4200" s="6" t="s">
        <v>17</v>
      </c>
      <c r="K4200" s="4">
        <v>3</v>
      </c>
      <c r="L4200" s="4">
        <v>2</v>
      </c>
      <c r="M4200" s="6" t="s">
        <v>70</v>
      </c>
      <c r="N4200" s="6"/>
      <c r="O4200" s="6"/>
    </row>
    <row r="4201" spans="1:15" ht="13">
      <c r="A4201" s="4">
        <v>185052564</v>
      </c>
      <c r="B4201" s="5">
        <v>45406.487719907411</v>
      </c>
      <c r="C4201" s="4" t="s">
        <v>13</v>
      </c>
      <c r="D4201" s="4">
        <v>1</v>
      </c>
      <c r="E4201" s="5">
        <v>45406.504212962966</v>
      </c>
      <c r="F4201" s="6" t="s">
        <v>37</v>
      </c>
      <c r="G4201" s="7">
        <v>1.1226851851851851E-3</v>
      </c>
      <c r="H4201" s="5">
        <v>45406.488842592589</v>
      </c>
      <c r="I4201" s="7">
        <v>1.653935185185185E-2</v>
      </c>
      <c r="J4201" s="6" t="s">
        <v>17</v>
      </c>
      <c r="K4201" s="4">
        <v>4</v>
      </c>
      <c r="L4201" s="4">
        <v>6</v>
      </c>
      <c r="M4201" s="6" t="s">
        <v>20</v>
      </c>
      <c r="N4201" s="6"/>
      <c r="O4201" s="6"/>
    </row>
    <row r="4202" spans="1:15" ht="13">
      <c r="A4202" s="4">
        <v>185052951</v>
      </c>
      <c r="B4202" s="5">
        <v>45406.489270833335</v>
      </c>
      <c r="C4202" s="4" t="s">
        <v>23</v>
      </c>
      <c r="D4202" s="4">
        <v>0</v>
      </c>
      <c r="E4202" s="5">
        <v>45406.994791666664</v>
      </c>
      <c r="F4202" s="6" t="s">
        <v>104</v>
      </c>
      <c r="G4202" s="5" t="s">
        <v>24</v>
      </c>
      <c r="H4202" s="5" t="s">
        <v>24</v>
      </c>
      <c r="I4202" s="7">
        <v>2.0833333333333335E-4</v>
      </c>
      <c r="J4202" s="6" t="s">
        <v>17</v>
      </c>
      <c r="K4202" s="4">
        <v>0</v>
      </c>
      <c r="L4202" s="4">
        <v>1</v>
      </c>
      <c r="M4202" s="6" t="s">
        <v>20</v>
      </c>
      <c r="N4202" s="6"/>
      <c r="O4202" s="6"/>
    </row>
    <row r="4203" spans="1:15" ht="13">
      <c r="A4203" s="4">
        <v>185053230</v>
      </c>
      <c r="B4203" s="5">
        <v>45406.490671296298</v>
      </c>
      <c r="C4203" s="4" t="s">
        <v>13</v>
      </c>
      <c r="D4203" s="4">
        <v>0</v>
      </c>
      <c r="E4203" s="5">
        <v>45407.011446759258</v>
      </c>
      <c r="F4203" s="6" t="s">
        <v>104</v>
      </c>
      <c r="G4203" s="7">
        <v>4.2824074074074075E-4</v>
      </c>
      <c r="H4203" s="5">
        <v>45406.491099537037</v>
      </c>
      <c r="I4203" s="7">
        <v>1.9490740740740739E-2</v>
      </c>
      <c r="J4203" s="6" t="s">
        <v>17</v>
      </c>
      <c r="K4203" s="4">
        <v>3</v>
      </c>
      <c r="L4203" s="4">
        <v>3</v>
      </c>
      <c r="M4203" s="6" t="s">
        <v>38</v>
      </c>
      <c r="N4203" s="6"/>
      <c r="O4203" s="6"/>
    </row>
    <row r="4204" spans="1:15" ht="13">
      <c r="A4204" s="4">
        <v>185054908</v>
      </c>
      <c r="B4204" s="5">
        <v>45406.498425925929</v>
      </c>
      <c r="C4204" s="4" t="s">
        <v>13</v>
      </c>
      <c r="D4204" s="4">
        <v>0</v>
      </c>
      <c r="E4204" s="5">
        <v>45407.135833333334</v>
      </c>
      <c r="F4204" s="6" t="s">
        <v>104</v>
      </c>
      <c r="G4204" s="7">
        <v>3.2407407407407406E-3</v>
      </c>
      <c r="H4204" s="5">
        <v>45406.501666666663</v>
      </c>
      <c r="I4204" s="7">
        <v>0.13070601851851851</v>
      </c>
      <c r="J4204" s="6" t="s">
        <v>17</v>
      </c>
      <c r="K4204" s="4">
        <v>2</v>
      </c>
      <c r="L4204" s="4">
        <v>3</v>
      </c>
      <c r="M4204" s="6" t="s">
        <v>108</v>
      </c>
      <c r="N4204" s="6"/>
      <c r="O4204" s="6"/>
    </row>
    <row r="4205" spans="1:15" ht="13">
      <c r="A4205" s="4">
        <v>185056040</v>
      </c>
      <c r="B4205" s="5">
        <v>45406.501828703702</v>
      </c>
      <c r="C4205" s="4" t="s">
        <v>19</v>
      </c>
      <c r="D4205" s="4">
        <v>1</v>
      </c>
      <c r="E4205" s="5">
        <v>45407.011458333334</v>
      </c>
      <c r="F4205" s="6" t="s">
        <v>37</v>
      </c>
      <c r="G4205" s="7">
        <v>3.2175925925925926E-3</v>
      </c>
      <c r="H4205" s="5">
        <v>45406.505046296297</v>
      </c>
      <c r="I4205" s="7">
        <v>7.7314814814814815E-3</v>
      </c>
      <c r="J4205" s="6" t="s">
        <v>17</v>
      </c>
      <c r="K4205" s="4">
        <v>3</v>
      </c>
      <c r="L4205" s="4">
        <v>2</v>
      </c>
      <c r="M4205" s="6" t="s">
        <v>66</v>
      </c>
      <c r="N4205" s="6"/>
      <c r="O4205" s="6"/>
    </row>
    <row r="4206" spans="1:15" ht="13">
      <c r="A4206" s="4">
        <v>185056411</v>
      </c>
      <c r="B4206" s="5">
        <v>45406.50335648148</v>
      </c>
      <c r="C4206" s="4" t="s">
        <v>19</v>
      </c>
      <c r="D4206" s="4">
        <v>0</v>
      </c>
      <c r="E4206" s="5">
        <v>45406.511608796296</v>
      </c>
      <c r="F4206" s="6" t="s">
        <v>37</v>
      </c>
      <c r="G4206" s="7">
        <v>3.4722222222222224E-4</v>
      </c>
      <c r="H4206" s="5">
        <v>45406.503703703704</v>
      </c>
      <c r="I4206" s="7">
        <v>8.3101851851851843E-3</v>
      </c>
      <c r="J4206" s="6" t="s">
        <v>17</v>
      </c>
      <c r="K4206" s="4">
        <v>2</v>
      </c>
      <c r="L4206" s="4">
        <v>4</v>
      </c>
      <c r="M4206" s="6" t="s">
        <v>18</v>
      </c>
      <c r="N4206" s="6"/>
      <c r="O4206" s="6"/>
    </row>
    <row r="4207" spans="1:15" ht="13">
      <c r="A4207" s="4">
        <v>185057223</v>
      </c>
      <c r="B4207" s="5">
        <v>45406.507013888891</v>
      </c>
      <c r="C4207" s="4" t="s">
        <v>13</v>
      </c>
      <c r="D4207" s="4">
        <v>0</v>
      </c>
      <c r="E4207" s="5">
        <v>45407.011458333334</v>
      </c>
      <c r="F4207" s="6" t="s">
        <v>104</v>
      </c>
      <c r="G4207" s="7">
        <v>1.9560185185185184E-3</v>
      </c>
      <c r="H4207" s="5">
        <v>45406.508969907409</v>
      </c>
      <c r="I4207" s="7">
        <v>2.1064814814814813E-3</v>
      </c>
      <c r="J4207" s="6" t="s">
        <v>15</v>
      </c>
      <c r="K4207" s="4">
        <v>1</v>
      </c>
      <c r="L4207" s="4">
        <v>1</v>
      </c>
      <c r="M4207" s="6" t="s">
        <v>33</v>
      </c>
      <c r="N4207" s="6"/>
      <c r="O4207" s="6"/>
    </row>
    <row r="4208" spans="1:15" ht="13">
      <c r="A4208" s="4">
        <v>185057429</v>
      </c>
      <c r="B4208" s="5">
        <v>45406.5077662037</v>
      </c>
      <c r="C4208" s="4" t="s">
        <v>13</v>
      </c>
      <c r="D4208" s="4">
        <v>0</v>
      </c>
      <c r="E4208" s="5">
        <v>45406.513402777775</v>
      </c>
      <c r="F4208" s="6" t="s">
        <v>27</v>
      </c>
      <c r="G4208" s="7">
        <v>7.5231481481481482E-4</v>
      </c>
      <c r="H4208" s="5">
        <v>45406.508518518516</v>
      </c>
      <c r="I4208" s="7">
        <v>5.7060185185185183E-3</v>
      </c>
      <c r="J4208" s="6" t="s">
        <v>17</v>
      </c>
      <c r="K4208" s="4">
        <v>3</v>
      </c>
      <c r="L4208" s="4">
        <v>6</v>
      </c>
      <c r="M4208" s="6" t="s">
        <v>18</v>
      </c>
      <c r="N4208" s="6"/>
      <c r="O4208" s="6"/>
    </row>
    <row r="4209" spans="1:15" ht="13">
      <c r="A4209" s="4">
        <v>185057670</v>
      </c>
      <c r="B4209" s="5">
        <v>45406.508888888886</v>
      </c>
      <c r="C4209" s="4" t="s">
        <v>13</v>
      </c>
      <c r="D4209" s="4">
        <v>1</v>
      </c>
      <c r="E4209" s="5">
        <v>45407.019687499997</v>
      </c>
      <c r="F4209" s="6" t="s">
        <v>37</v>
      </c>
      <c r="G4209" s="7">
        <v>1.2268518518518518E-3</v>
      </c>
      <c r="H4209" s="5">
        <v>45406.510115740741</v>
      </c>
      <c r="I4209" s="7">
        <v>5.4282407407407404E-3</v>
      </c>
      <c r="J4209" s="6" t="s">
        <v>17</v>
      </c>
      <c r="K4209" s="4">
        <v>3</v>
      </c>
      <c r="L4209" s="4">
        <v>3</v>
      </c>
      <c r="M4209" s="6" t="s">
        <v>26</v>
      </c>
      <c r="N4209" s="6"/>
      <c r="O4209" s="6"/>
    </row>
    <row r="4210" spans="1:15" ht="13">
      <c r="A4210" s="4">
        <v>185057812</v>
      </c>
      <c r="B4210" s="5">
        <v>45406.509340277778</v>
      </c>
      <c r="C4210" s="4" t="s">
        <v>13</v>
      </c>
      <c r="D4210" s="4">
        <v>0</v>
      </c>
      <c r="E4210" s="5">
        <v>45406.523888888885</v>
      </c>
      <c r="F4210" s="6" t="s">
        <v>37</v>
      </c>
      <c r="G4210" s="7">
        <v>3.2407407407407406E-4</v>
      </c>
      <c r="H4210" s="5">
        <v>45406.510694444441</v>
      </c>
      <c r="I4210" s="7">
        <v>1.0763888888888889E-3</v>
      </c>
      <c r="J4210" s="6" t="s">
        <v>17</v>
      </c>
      <c r="K4210" s="4">
        <v>4</v>
      </c>
      <c r="L4210" s="4">
        <v>5</v>
      </c>
      <c r="M4210" s="6" t="s">
        <v>32</v>
      </c>
      <c r="N4210" s="6"/>
      <c r="O4210" s="6"/>
    </row>
    <row r="4211" spans="1:15" ht="13">
      <c r="A4211" s="4">
        <v>185059155</v>
      </c>
      <c r="B4211" s="5">
        <v>45406.514988425923</v>
      </c>
      <c r="C4211" s="4" t="s">
        <v>13</v>
      </c>
      <c r="D4211" s="4">
        <v>0</v>
      </c>
      <c r="E4211" s="5">
        <v>45407.027974537035</v>
      </c>
      <c r="F4211" s="6" t="s">
        <v>104</v>
      </c>
      <c r="G4211" s="7">
        <v>9.3749999999999997E-4</v>
      </c>
      <c r="H4211" s="5">
        <v>45406.515925925924</v>
      </c>
      <c r="I4211" s="7">
        <v>7.4189814814814813E-3</v>
      </c>
      <c r="J4211" s="6" t="s">
        <v>17</v>
      </c>
      <c r="K4211" s="4">
        <v>2</v>
      </c>
      <c r="L4211" s="4">
        <v>1</v>
      </c>
      <c r="M4211" s="6" t="s">
        <v>52</v>
      </c>
      <c r="N4211" s="6"/>
      <c r="O4211" s="6"/>
    </row>
    <row r="4212" spans="1:15" ht="13">
      <c r="A4212" s="4">
        <v>185059909</v>
      </c>
      <c r="B4212" s="5">
        <v>45406.518287037034</v>
      </c>
      <c r="C4212" s="4" t="s">
        <v>13</v>
      </c>
      <c r="D4212" s="4">
        <v>0</v>
      </c>
      <c r="E4212" s="5">
        <v>45406.521539351852</v>
      </c>
      <c r="F4212" s="6" t="s">
        <v>27</v>
      </c>
      <c r="G4212" s="7">
        <v>4.3981481481481481E-4</v>
      </c>
      <c r="H4212" s="5">
        <v>45406.518726851849</v>
      </c>
      <c r="I4212" s="7">
        <v>3.2870370370370371E-3</v>
      </c>
      <c r="J4212" s="6" t="s">
        <v>17</v>
      </c>
      <c r="K4212" s="4">
        <v>3</v>
      </c>
      <c r="L4212" s="4">
        <v>4</v>
      </c>
      <c r="M4212" s="6" t="s">
        <v>20</v>
      </c>
      <c r="N4212" s="6"/>
      <c r="O4212" s="6"/>
    </row>
    <row r="4213" spans="1:15" ht="13">
      <c r="A4213" s="4">
        <v>185060379</v>
      </c>
      <c r="B4213" s="5">
        <v>45406.519965277781</v>
      </c>
      <c r="C4213" s="4" t="s">
        <v>19</v>
      </c>
      <c r="D4213" s="4">
        <v>0</v>
      </c>
      <c r="E4213" s="5">
        <v>45406.523148148146</v>
      </c>
      <c r="F4213" s="6" t="s">
        <v>37</v>
      </c>
      <c r="G4213" s="7">
        <v>1.3773148148148147E-3</v>
      </c>
      <c r="H4213" s="5">
        <v>45406.52134259259</v>
      </c>
      <c r="I4213" s="7">
        <v>3.2407407407407406E-3</v>
      </c>
      <c r="J4213" s="6" t="s">
        <v>17</v>
      </c>
      <c r="K4213" s="4">
        <v>3</v>
      </c>
      <c r="L4213" s="4">
        <v>3</v>
      </c>
      <c r="M4213" s="6" t="s">
        <v>18</v>
      </c>
      <c r="N4213" s="6"/>
      <c r="O4213" s="6"/>
    </row>
    <row r="4214" spans="1:15" ht="13">
      <c r="A4214" s="4">
        <v>185061228</v>
      </c>
      <c r="B4214" s="5">
        <v>45406.523472222223</v>
      </c>
      <c r="C4214" s="4" t="s">
        <v>13</v>
      </c>
      <c r="D4214" s="4">
        <v>2</v>
      </c>
      <c r="E4214" s="5">
        <v>45406.760277777779</v>
      </c>
      <c r="F4214" s="6" t="s">
        <v>37</v>
      </c>
      <c r="G4214" s="7">
        <v>1.2037037037037038E-3</v>
      </c>
      <c r="H4214" s="5">
        <v>45406.524675925924</v>
      </c>
      <c r="I4214" s="7">
        <v>3.6215277777777777E-2</v>
      </c>
      <c r="J4214" s="6" t="s">
        <v>17</v>
      </c>
      <c r="K4214" s="4">
        <v>6</v>
      </c>
      <c r="L4214" s="4">
        <v>17</v>
      </c>
      <c r="M4214" s="6" t="s">
        <v>26</v>
      </c>
      <c r="N4214" s="6"/>
      <c r="O4214" s="6"/>
    </row>
    <row r="4215" spans="1:15" ht="13">
      <c r="A4215" s="4">
        <v>185062364</v>
      </c>
      <c r="B4215" s="5">
        <v>45406.528564814813</v>
      </c>
      <c r="C4215" s="4" t="s">
        <v>13</v>
      </c>
      <c r="D4215" s="4">
        <v>0</v>
      </c>
      <c r="E4215" s="5">
        <v>45406.531319444446</v>
      </c>
      <c r="F4215" s="6" t="s">
        <v>27</v>
      </c>
      <c r="G4215" s="7">
        <v>9.0277777777777774E-4</v>
      </c>
      <c r="H4215" s="5">
        <v>45406.529467592591</v>
      </c>
      <c r="I4215" s="7">
        <v>2.8124999999999999E-3</v>
      </c>
      <c r="J4215" s="6" t="s">
        <v>17</v>
      </c>
      <c r="K4215" s="4">
        <v>2</v>
      </c>
      <c r="L4215" s="4">
        <v>5</v>
      </c>
      <c r="M4215" s="6" t="s">
        <v>33</v>
      </c>
      <c r="N4215" s="6"/>
      <c r="O4215" s="6"/>
    </row>
    <row r="4216" spans="1:15" ht="13">
      <c r="A4216" s="4">
        <v>185062707</v>
      </c>
      <c r="B4216" s="5">
        <v>45406.53025462963</v>
      </c>
      <c r="C4216" s="4" t="s">
        <v>19</v>
      </c>
      <c r="D4216" s="4">
        <v>1</v>
      </c>
      <c r="E4216" s="5">
        <v>45406.536585648151</v>
      </c>
      <c r="F4216" s="6" t="s">
        <v>27</v>
      </c>
      <c r="G4216" s="7">
        <v>9.7222222222222219E-4</v>
      </c>
      <c r="H4216" s="5">
        <v>45406.531226851854</v>
      </c>
      <c r="I4216" s="7">
        <v>6.3888888888888893E-3</v>
      </c>
      <c r="J4216" s="6" t="s">
        <v>17</v>
      </c>
      <c r="K4216" s="4">
        <v>4</v>
      </c>
      <c r="L4216" s="4">
        <v>3</v>
      </c>
      <c r="M4216" s="6" t="s">
        <v>46</v>
      </c>
      <c r="N4216" s="6"/>
      <c r="O4216" s="6"/>
    </row>
    <row r="4217" spans="1:15" ht="13">
      <c r="A4217" s="4">
        <v>185063724</v>
      </c>
      <c r="B4217" s="5">
        <v>45406.534722222219</v>
      </c>
      <c r="C4217" s="4" t="s">
        <v>13</v>
      </c>
      <c r="D4217" s="4">
        <v>1</v>
      </c>
      <c r="E4217" s="5">
        <v>45407.0858912037</v>
      </c>
      <c r="F4217" s="6" t="s">
        <v>37</v>
      </c>
      <c r="G4217" s="7">
        <v>3.9814814814814817E-3</v>
      </c>
      <c r="H4217" s="5">
        <v>45406.538703703707</v>
      </c>
      <c r="I4217" s="7">
        <v>4.8287037037037038E-2</v>
      </c>
      <c r="J4217" s="6" t="s">
        <v>17</v>
      </c>
      <c r="K4217" s="4">
        <v>3</v>
      </c>
      <c r="L4217" s="4">
        <v>1</v>
      </c>
      <c r="M4217" s="6" t="s">
        <v>56</v>
      </c>
      <c r="N4217" s="6"/>
      <c r="O4217" s="6"/>
    </row>
    <row r="4218" spans="1:15" ht="13">
      <c r="A4218" s="4">
        <v>185064121</v>
      </c>
      <c r="B4218" s="5">
        <v>45406.536412037036</v>
      </c>
      <c r="C4218" s="4" t="s">
        <v>13</v>
      </c>
      <c r="D4218" s="4">
        <v>0</v>
      </c>
      <c r="E4218" s="5">
        <v>45406.545520833337</v>
      </c>
      <c r="F4218" s="6" t="s">
        <v>37</v>
      </c>
      <c r="G4218" s="7">
        <v>9.0277777777777774E-4</v>
      </c>
      <c r="H4218" s="5">
        <v>45406.537314814814</v>
      </c>
      <c r="I4218" s="7">
        <v>9.1550925925925931E-3</v>
      </c>
      <c r="J4218" s="6" t="s">
        <v>15</v>
      </c>
      <c r="K4218" s="4">
        <v>1</v>
      </c>
      <c r="L4218" s="4">
        <v>2</v>
      </c>
      <c r="M4218" s="6" t="s">
        <v>41</v>
      </c>
      <c r="N4218" s="6"/>
      <c r="O4218" s="6"/>
    </row>
    <row r="4219" spans="1:15" ht="13">
      <c r="A4219" s="4">
        <v>185064144</v>
      </c>
      <c r="B4219" s="5">
        <v>45406.536562499998</v>
      </c>
      <c r="C4219" s="4" t="s">
        <v>19</v>
      </c>
      <c r="D4219" s="4">
        <v>0</v>
      </c>
      <c r="E4219" s="5">
        <v>45407.044374999998</v>
      </c>
      <c r="F4219" s="6" t="s">
        <v>104</v>
      </c>
      <c r="G4219" s="7">
        <v>4.6296296296296298E-4</v>
      </c>
      <c r="H4219" s="5">
        <v>45406.53702546296</v>
      </c>
      <c r="I4219" s="7">
        <v>5.4282407407407404E-3</v>
      </c>
      <c r="J4219" s="6" t="s">
        <v>17</v>
      </c>
      <c r="K4219" s="4">
        <v>3</v>
      </c>
      <c r="L4219" s="4">
        <v>3</v>
      </c>
      <c r="M4219" s="6" t="s">
        <v>38</v>
      </c>
      <c r="N4219" s="6"/>
      <c r="O4219" s="6"/>
    </row>
    <row r="4220" spans="1:15" ht="13">
      <c r="A4220" s="4">
        <v>185064557</v>
      </c>
      <c r="B4220" s="5">
        <v>45406.538344907407</v>
      </c>
      <c r="C4220" s="4" t="s">
        <v>13</v>
      </c>
      <c r="D4220" s="4">
        <v>1</v>
      </c>
      <c r="E4220" s="5">
        <v>45406.547442129631</v>
      </c>
      <c r="F4220" s="6" t="s">
        <v>27</v>
      </c>
      <c r="G4220" s="7">
        <v>2.1527777777777778E-3</v>
      </c>
      <c r="H4220" s="5">
        <v>45406.540497685186</v>
      </c>
      <c r="I4220" s="7">
        <v>9.1666666666666667E-3</v>
      </c>
      <c r="J4220" s="6" t="s">
        <v>17</v>
      </c>
      <c r="K4220" s="4">
        <v>4</v>
      </c>
      <c r="L4220" s="4">
        <v>7</v>
      </c>
      <c r="M4220" s="6" t="s">
        <v>86</v>
      </c>
      <c r="N4220" s="6"/>
      <c r="O4220" s="6"/>
    </row>
    <row r="4221" spans="1:15" ht="13">
      <c r="A4221" s="4">
        <v>185064704</v>
      </c>
      <c r="B4221" s="5">
        <v>45406.539085648146</v>
      </c>
      <c r="C4221" s="4" t="s">
        <v>13</v>
      </c>
      <c r="D4221" s="4">
        <v>0</v>
      </c>
      <c r="E4221" s="5">
        <v>45406.582731481481</v>
      </c>
      <c r="F4221" s="6" t="s">
        <v>37</v>
      </c>
      <c r="G4221" s="7">
        <v>1.0995370370370371E-3</v>
      </c>
      <c r="H4221" s="5">
        <v>45406.540185185186</v>
      </c>
      <c r="I4221" s="7">
        <v>4.3680555555555556E-2</v>
      </c>
      <c r="J4221" s="6" t="s">
        <v>17</v>
      </c>
      <c r="K4221" s="4">
        <v>5</v>
      </c>
      <c r="L4221" s="4">
        <v>9</v>
      </c>
      <c r="M4221" s="6" t="s">
        <v>20</v>
      </c>
      <c r="N4221" s="6"/>
      <c r="O4221" s="6"/>
    </row>
    <row r="4222" spans="1:15" ht="13">
      <c r="A4222" s="4">
        <v>185064913</v>
      </c>
      <c r="B4222" s="5">
        <v>45406.539965277778</v>
      </c>
      <c r="C4222" s="4" t="s">
        <v>13</v>
      </c>
      <c r="D4222" s="4">
        <v>0</v>
      </c>
      <c r="E4222" s="5">
        <v>45407.797094907408</v>
      </c>
      <c r="F4222" s="6" t="s">
        <v>37</v>
      </c>
      <c r="G4222" s="7">
        <v>1.1458333333333333E-3</v>
      </c>
      <c r="H4222" s="5">
        <v>45406.54111111111</v>
      </c>
      <c r="I4222" s="7">
        <v>1.2564930555555556</v>
      </c>
      <c r="J4222" s="6" t="s">
        <v>17</v>
      </c>
      <c r="K4222" s="4">
        <v>3</v>
      </c>
      <c r="L4222" s="4">
        <v>3</v>
      </c>
      <c r="M4222" s="6" t="s">
        <v>61</v>
      </c>
      <c r="N4222" s="6"/>
      <c r="O4222" s="6"/>
    </row>
    <row r="4223" spans="1:15" ht="13">
      <c r="A4223" s="4">
        <v>185067762</v>
      </c>
      <c r="B4223" s="5">
        <v>45406.551504629628</v>
      </c>
      <c r="C4223" s="4" t="s">
        <v>13</v>
      </c>
      <c r="D4223" s="4">
        <v>0</v>
      </c>
      <c r="E4223" s="5">
        <v>45407.277673611112</v>
      </c>
      <c r="F4223" s="6" t="s">
        <v>104</v>
      </c>
      <c r="G4223" s="7">
        <v>1.0879629629629629E-3</v>
      </c>
      <c r="H4223" s="5">
        <v>45406.55259259259</v>
      </c>
      <c r="I4223" s="7">
        <v>0.22530092592592593</v>
      </c>
      <c r="J4223" s="6" t="s">
        <v>17</v>
      </c>
      <c r="K4223" s="4">
        <v>3</v>
      </c>
      <c r="L4223" s="4">
        <v>4</v>
      </c>
      <c r="M4223" s="6" t="s">
        <v>30</v>
      </c>
      <c r="N4223" s="6"/>
      <c r="O4223" s="6"/>
    </row>
    <row r="4224" spans="1:15" ht="13">
      <c r="A4224" s="4">
        <v>185068538</v>
      </c>
      <c r="B4224" s="5">
        <v>45406.554791666669</v>
      </c>
      <c r="C4224" s="4" t="s">
        <v>13</v>
      </c>
      <c r="D4224" s="4">
        <v>0</v>
      </c>
      <c r="E4224" s="5">
        <v>45407.061493055553</v>
      </c>
      <c r="F4224" s="6" t="s">
        <v>27</v>
      </c>
      <c r="G4224" s="7">
        <v>1.0879629629629629E-3</v>
      </c>
      <c r="H4224" s="5">
        <v>45406.555879629632</v>
      </c>
      <c r="I4224" s="7">
        <v>1.2962962962962963E-3</v>
      </c>
      <c r="J4224" s="6" t="s">
        <v>15</v>
      </c>
      <c r="K4224" s="4">
        <v>1</v>
      </c>
      <c r="L4224" s="4">
        <v>1</v>
      </c>
      <c r="M4224" s="6" t="s">
        <v>36</v>
      </c>
      <c r="N4224" s="6"/>
      <c r="O4224" s="6"/>
    </row>
    <row r="4225" spans="1:15" ht="13">
      <c r="A4225" s="4">
        <v>185069036</v>
      </c>
      <c r="B4225" s="5">
        <v>45406.556863425925</v>
      </c>
      <c r="C4225" s="4" t="s">
        <v>13</v>
      </c>
      <c r="D4225" s="4">
        <v>0</v>
      </c>
      <c r="E4225" s="5">
        <v>45406.560081018521</v>
      </c>
      <c r="F4225" s="6" t="s">
        <v>37</v>
      </c>
      <c r="G4225" s="7">
        <v>2.0833333333333335E-4</v>
      </c>
      <c r="H4225" s="5">
        <v>45406.557071759256</v>
      </c>
      <c r="I4225" s="7">
        <v>3.2754629629629631E-3</v>
      </c>
      <c r="J4225" s="6" t="s">
        <v>17</v>
      </c>
      <c r="K4225" s="4">
        <v>3</v>
      </c>
      <c r="L4225" s="4">
        <v>5</v>
      </c>
      <c r="M4225" s="6" t="s">
        <v>72</v>
      </c>
      <c r="N4225" s="6"/>
      <c r="O4225" s="6"/>
    </row>
    <row r="4226" spans="1:15" ht="13">
      <c r="A4226" s="4">
        <v>185069279</v>
      </c>
      <c r="B4226" s="5">
        <v>45406.557974537034</v>
      </c>
      <c r="C4226" s="4" t="s">
        <v>19</v>
      </c>
      <c r="D4226" s="4">
        <v>5</v>
      </c>
      <c r="E4226" s="5">
        <v>45406.760509259257</v>
      </c>
      <c r="F4226" s="6" t="s">
        <v>37</v>
      </c>
      <c r="G4226" s="7">
        <v>4.861111111111111E-4</v>
      </c>
      <c r="H4226" s="5">
        <v>45406.55846064815</v>
      </c>
      <c r="I4226" s="7">
        <v>0.20258101851851851</v>
      </c>
      <c r="J4226" s="6" t="s">
        <v>17</v>
      </c>
      <c r="K4226" s="4">
        <v>9</v>
      </c>
      <c r="L4226" s="4">
        <v>11</v>
      </c>
      <c r="M4226" s="6" t="s">
        <v>44</v>
      </c>
      <c r="N4226" s="6"/>
      <c r="O4226" s="6"/>
    </row>
    <row r="4227" spans="1:15" ht="13">
      <c r="A4227" s="4">
        <v>185070923</v>
      </c>
      <c r="B4227" s="5">
        <v>45406.564988425926</v>
      </c>
      <c r="C4227" s="4" t="s">
        <v>13</v>
      </c>
      <c r="D4227" s="4">
        <v>0</v>
      </c>
      <c r="E4227" s="5">
        <v>45407.077407407407</v>
      </c>
      <c r="F4227" s="6" t="s">
        <v>104</v>
      </c>
      <c r="G4227" s="7">
        <v>1.1342592592592593E-3</v>
      </c>
      <c r="H4227" s="5">
        <v>45406.566122685188</v>
      </c>
      <c r="I4227" s="7">
        <v>8.5532407407407415E-3</v>
      </c>
      <c r="J4227" s="6" t="s">
        <v>17</v>
      </c>
      <c r="K4227" s="4">
        <v>3</v>
      </c>
      <c r="L4227" s="4">
        <v>5</v>
      </c>
      <c r="M4227" s="6" t="s">
        <v>32</v>
      </c>
      <c r="N4227" s="6"/>
      <c r="O4227" s="6"/>
    </row>
    <row r="4228" spans="1:15" ht="13">
      <c r="A4228" s="4">
        <v>185070980</v>
      </c>
      <c r="B4228" s="5">
        <v>45406.565150462964</v>
      </c>
      <c r="C4228" s="4" t="s">
        <v>13</v>
      </c>
      <c r="D4228" s="4">
        <v>0</v>
      </c>
      <c r="E4228" s="5">
        <v>45406.566550925927</v>
      </c>
      <c r="F4228" s="6" t="s">
        <v>27</v>
      </c>
      <c r="G4228" s="7">
        <v>1.1111111111111111E-3</v>
      </c>
      <c r="H4228" s="5">
        <v>45406.566261574073</v>
      </c>
      <c r="I4228" s="7">
        <v>1.4814814814814814E-3</v>
      </c>
      <c r="J4228" s="6" t="s">
        <v>17</v>
      </c>
      <c r="K4228" s="4">
        <v>2</v>
      </c>
      <c r="L4228" s="4">
        <v>2</v>
      </c>
      <c r="M4228" s="6" t="s">
        <v>41</v>
      </c>
      <c r="N4228" s="6"/>
      <c r="O4228" s="6"/>
    </row>
    <row r="4229" spans="1:15" ht="13">
      <c r="A4229" s="4">
        <v>185071341</v>
      </c>
      <c r="B4229" s="5">
        <v>45406.566365740742</v>
      </c>
      <c r="C4229" s="4" t="s">
        <v>13</v>
      </c>
      <c r="D4229" s="4">
        <v>2</v>
      </c>
      <c r="E4229" s="5">
        <v>45415.167951388888</v>
      </c>
      <c r="F4229" s="6" t="s">
        <v>104</v>
      </c>
      <c r="G4229" s="7">
        <v>2.650462962962963E-3</v>
      </c>
      <c r="H4229" s="5">
        <v>45406.569016203706</v>
      </c>
      <c r="I4229" s="7">
        <v>7.256550925925926</v>
      </c>
      <c r="J4229" s="6" t="s">
        <v>17</v>
      </c>
      <c r="K4229" s="4">
        <v>4</v>
      </c>
      <c r="L4229" s="4">
        <v>7</v>
      </c>
      <c r="M4229" s="6" t="s">
        <v>30</v>
      </c>
      <c r="N4229" s="6"/>
      <c r="O4229" s="6"/>
    </row>
    <row r="4230" spans="1:15" ht="13">
      <c r="A4230" s="4">
        <v>185071745</v>
      </c>
      <c r="B4230" s="5">
        <v>45406.568310185183</v>
      </c>
      <c r="C4230" s="4" t="s">
        <v>13</v>
      </c>
      <c r="D4230" s="4">
        <v>1</v>
      </c>
      <c r="E4230" s="5">
        <v>45406.59003472222</v>
      </c>
      <c r="F4230" s="6" t="s">
        <v>37</v>
      </c>
      <c r="G4230" s="7">
        <v>3.0208333333333333E-3</v>
      </c>
      <c r="H4230" s="5">
        <v>45406.571331018517</v>
      </c>
      <c r="I4230" s="7">
        <v>2.1770833333333333E-2</v>
      </c>
      <c r="J4230" s="6" t="s">
        <v>17</v>
      </c>
      <c r="K4230" s="4">
        <v>3</v>
      </c>
      <c r="L4230" s="4">
        <v>5</v>
      </c>
      <c r="M4230" s="6" t="s">
        <v>70</v>
      </c>
      <c r="N4230" s="6"/>
      <c r="O4230" s="6"/>
    </row>
    <row r="4231" spans="1:15" ht="13">
      <c r="A4231" s="4">
        <v>185074371</v>
      </c>
      <c r="B4231" s="5">
        <v>45406.579733796294</v>
      </c>
      <c r="C4231" s="4" t="s">
        <v>23</v>
      </c>
      <c r="D4231" s="4">
        <v>0</v>
      </c>
      <c r="E4231" s="5">
        <v>45406.62054398148</v>
      </c>
      <c r="F4231" s="6" t="s">
        <v>37</v>
      </c>
      <c r="G4231" s="5" t="s">
        <v>24</v>
      </c>
      <c r="H4231" s="5" t="s">
        <v>24</v>
      </c>
      <c r="I4231" s="7">
        <v>4.0810185185185185E-2</v>
      </c>
      <c r="J4231" s="6" t="s">
        <v>17</v>
      </c>
      <c r="K4231" s="4">
        <v>0</v>
      </c>
      <c r="L4231" s="4">
        <v>1</v>
      </c>
      <c r="M4231" s="6" t="s">
        <v>20</v>
      </c>
      <c r="N4231" s="6"/>
      <c r="O4231" s="6"/>
    </row>
    <row r="4232" spans="1:15" ht="13">
      <c r="A4232" s="4">
        <v>185074434</v>
      </c>
      <c r="B4232" s="5">
        <v>45406.579976851855</v>
      </c>
      <c r="C4232" s="4" t="s">
        <v>13</v>
      </c>
      <c r="D4232" s="4">
        <v>0</v>
      </c>
      <c r="E4232" s="5">
        <v>45407.252453703702</v>
      </c>
      <c r="F4232" s="6" t="s">
        <v>104</v>
      </c>
      <c r="G4232" s="7">
        <v>5.2083333333333333E-4</v>
      </c>
      <c r="H4232" s="5">
        <v>45406.580497685187</v>
      </c>
      <c r="I4232" s="7">
        <v>0.17197916666666666</v>
      </c>
      <c r="J4232" s="6" t="s">
        <v>17</v>
      </c>
      <c r="K4232" s="4">
        <v>2</v>
      </c>
      <c r="L4232" s="4">
        <v>3</v>
      </c>
      <c r="M4232" s="6" t="s">
        <v>20</v>
      </c>
      <c r="N4232" s="6"/>
      <c r="O4232" s="6"/>
    </row>
    <row r="4233" spans="1:15" ht="13">
      <c r="A4233" s="4">
        <v>185074745</v>
      </c>
      <c r="B4233" s="5">
        <v>45406.581446759257</v>
      </c>
      <c r="C4233" s="4" t="s">
        <v>13</v>
      </c>
      <c r="D4233" s="4">
        <v>1</v>
      </c>
      <c r="E4233" s="5">
        <v>45407.094108796293</v>
      </c>
      <c r="F4233" s="6" t="s">
        <v>27</v>
      </c>
      <c r="G4233" s="7">
        <v>9.837962962962962E-4</v>
      </c>
      <c r="H4233" s="5">
        <v>45406.582430555558</v>
      </c>
      <c r="I4233" s="7">
        <v>9.1666666666666667E-3</v>
      </c>
      <c r="J4233" s="6" t="s">
        <v>17</v>
      </c>
      <c r="K4233" s="4">
        <v>7</v>
      </c>
      <c r="L4233" s="4">
        <v>8</v>
      </c>
      <c r="M4233" s="6" t="s">
        <v>41</v>
      </c>
      <c r="N4233" s="6"/>
      <c r="O4233" s="6"/>
    </row>
    <row r="4234" spans="1:15" ht="13">
      <c r="A4234" s="4">
        <v>185075507</v>
      </c>
      <c r="B4234" s="5">
        <v>45406.584398148145</v>
      </c>
      <c r="C4234" s="4" t="s">
        <v>13</v>
      </c>
      <c r="D4234" s="4">
        <v>0</v>
      </c>
      <c r="E4234" s="5">
        <v>45406.592048611114</v>
      </c>
      <c r="F4234" s="6" t="s">
        <v>37</v>
      </c>
      <c r="G4234" s="7">
        <v>4.0509259259259257E-3</v>
      </c>
      <c r="H4234" s="5">
        <v>45406.588449074072</v>
      </c>
      <c r="I4234" s="7">
        <v>7.6851851851851855E-3</v>
      </c>
      <c r="J4234" s="6" t="s">
        <v>17</v>
      </c>
      <c r="K4234" s="4">
        <v>4</v>
      </c>
      <c r="L4234" s="4">
        <v>4</v>
      </c>
      <c r="M4234" s="6" t="s">
        <v>36</v>
      </c>
      <c r="N4234" s="6"/>
      <c r="O4234" s="6"/>
    </row>
    <row r="4235" spans="1:15" ht="13">
      <c r="A4235" s="4">
        <v>185076185</v>
      </c>
      <c r="B4235" s="5">
        <v>45406.587233796294</v>
      </c>
      <c r="C4235" s="4" t="s">
        <v>13</v>
      </c>
      <c r="D4235" s="4">
        <v>0</v>
      </c>
      <c r="E4235" s="5">
        <v>45407.110810185186</v>
      </c>
      <c r="F4235" s="6" t="s">
        <v>37</v>
      </c>
      <c r="G4235" s="7">
        <v>1.9675925925925926E-4</v>
      </c>
      <c r="H4235" s="5">
        <v>45406.58865740741</v>
      </c>
      <c r="I4235" s="7">
        <v>2.0613425925925927E-2</v>
      </c>
      <c r="J4235" s="6" t="s">
        <v>17</v>
      </c>
      <c r="K4235" s="4">
        <v>3</v>
      </c>
      <c r="L4235" s="4">
        <v>7</v>
      </c>
      <c r="M4235" s="6" t="s">
        <v>32</v>
      </c>
      <c r="N4235" s="6"/>
      <c r="O4235" s="6"/>
    </row>
    <row r="4236" spans="1:15" ht="13">
      <c r="A4236" s="4">
        <v>185076370</v>
      </c>
      <c r="B4236" s="5">
        <v>45406.58803240741</v>
      </c>
      <c r="C4236" s="4" t="s">
        <v>19</v>
      </c>
      <c r="D4236" s="4">
        <v>0</v>
      </c>
      <c r="E4236" s="5">
        <v>45407.277673611112</v>
      </c>
      <c r="F4236" s="6" t="s">
        <v>104</v>
      </c>
      <c r="G4236" s="7">
        <v>5.3240740740740744E-4</v>
      </c>
      <c r="H4236" s="5">
        <v>45406.588564814818</v>
      </c>
      <c r="I4236" s="7">
        <v>0.18866898148148148</v>
      </c>
      <c r="J4236" s="6" t="s">
        <v>17</v>
      </c>
      <c r="K4236" s="4">
        <v>4</v>
      </c>
      <c r="L4236" s="4">
        <v>3</v>
      </c>
      <c r="M4236" s="6" t="s">
        <v>30</v>
      </c>
      <c r="N4236" s="6"/>
      <c r="O4236" s="6"/>
    </row>
    <row r="4237" spans="1:15" ht="13">
      <c r="A4237" s="4">
        <v>185080254</v>
      </c>
      <c r="B4237" s="5">
        <v>45406.605381944442</v>
      </c>
      <c r="C4237" s="4" t="s">
        <v>19</v>
      </c>
      <c r="D4237" s="4">
        <v>0</v>
      </c>
      <c r="E4237" s="5">
        <v>45406.616678240738</v>
      </c>
      <c r="F4237" s="6" t="s">
        <v>37</v>
      </c>
      <c r="G4237" s="7">
        <v>2.8819444444444444E-3</v>
      </c>
      <c r="H4237" s="5">
        <v>45406.608263888891</v>
      </c>
      <c r="I4237" s="7">
        <v>1.1354166666666667E-2</v>
      </c>
      <c r="J4237" s="6" t="s">
        <v>17</v>
      </c>
      <c r="K4237" s="4">
        <v>3</v>
      </c>
      <c r="L4237" s="4">
        <v>3</v>
      </c>
      <c r="M4237" s="6" t="s">
        <v>36</v>
      </c>
      <c r="N4237" s="6"/>
      <c r="O4237" s="6"/>
    </row>
    <row r="4238" spans="1:15" ht="13">
      <c r="A4238" s="4">
        <v>185080395</v>
      </c>
      <c r="B4238" s="5">
        <v>45406.606064814812</v>
      </c>
      <c r="C4238" s="4" t="s">
        <v>13</v>
      </c>
      <c r="D4238" s="4">
        <v>0</v>
      </c>
      <c r="E4238" s="5">
        <v>45406.6096412037</v>
      </c>
      <c r="F4238" s="6" t="s">
        <v>37</v>
      </c>
      <c r="G4238" s="7">
        <v>1.0416666666666667E-4</v>
      </c>
      <c r="H4238" s="5">
        <v>45406.606516203705</v>
      </c>
      <c r="I4238" s="7">
        <v>3.6226851851851854E-3</v>
      </c>
      <c r="J4238" s="6" t="s">
        <v>17</v>
      </c>
      <c r="K4238" s="4">
        <v>2</v>
      </c>
      <c r="L4238" s="4">
        <v>4</v>
      </c>
      <c r="M4238" s="6" t="s">
        <v>51</v>
      </c>
      <c r="N4238" s="6"/>
      <c r="O4238" s="6"/>
    </row>
    <row r="4239" spans="1:15" ht="13">
      <c r="A4239" s="4">
        <v>185081730</v>
      </c>
      <c r="B4239" s="5">
        <v>45406.612164351849</v>
      </c>
      <c r="C4239" s="4" t="s">
        <v>23</v>
      </c>
      <c r="D4239" s="4">
        <v>0</v>
      </c>
      <c r="E4239" s="5">
        <v>45407.119062500002</v>
      </c>
      <c r="F4239" s="6" t="s">
        <v>104</v>
      </c>
      <c r="G4239" s="5" t="s">
        <v>24</v>
      </c>
      <c r="H4239" s="5" t="s">
        <v>24</v>
      </c>
      <c r="I4239" s="7">
        <v>5.5324074074074078E-3</v>
      </c>
      <c r="J4239" s="6" t="s">
        <v>17</v>
      </c>
      <c r="K4239" s="4">
        <v>0</v>
      </c>
      <c r="L4239" s="4">
        <v>1</v>
      </c>
      <c r="M4239" s="6"/>
      <c r="N4239" s="6"/>
      <c r="O4239" s="6"/>
    </row>
    <row r="4240" spans="1:15" ht="13">
      <c r="A4240" s="4">
        <v>185081909</v>
      </c>
      <c r="B4240" s="5">
        <v>45406.612870370373</v>
      </c>
      <c r="C4240" s="4" t="s">
        <v>19</v>
      </c>
      <c r="D4240" s="4">
        <v>1</v>
      </c>
      <c r="E4240" s="5">
        <v>45407.252465277779</v>
      </c>
      <c r="F4240" s="6" t="s">
        <v>104</v>
      </c>
      <c r="G4240" s="7">
        <v>3.2407407407407406E-4</v>
      </c>
      <c r="H4240" s="5">
        <v>45406.613194444442</v>
      </c>
      <c r="I4240" s="7">
        <v>0.1330787037037037</v>
      </c>
      <c r="J4240" s="6" t="s">
        <v>17</v>
      </c>
      <c r="K4240" s="4">
        <v>11</v>
      </c>
      <c r="L4240" s="4">
        <v>13</v>
      </c>
      <c r="M4240" s="6" t="s">
        <v>38</v>
      </c>
      <c r="N4240" s="6"/>
      <c r="O4240" s="6"/>
    </row>
    <row r="4241" spans="1:15" ht="13">
      <c r="A4241" s="4">
        <v>185082850</v>
      </c>
      <c r="B4241" s="5">
        <v>45406.616712962961</v>
      </c>
      <c r="C4241" s="4" t="s">
        <v>13</v>
      </c>
      <c r="D4241" s="4">
        <v>0</v>
      </c>
      <c r="E4241" s="5">
        <v>45406.621712962966</v>
      </c>
      <c r="F4241" s="6" t="s">
        <v>37</v>
      </c>
      <c r="G4241" s="7">
        <v>5.9027777777777778E-4</v>
      </c>
      <c r="H4241" s="5">
        <v>45406.617303240739</v>
      </c>
      <c r="I4241" s="7">
        <v>5.0462962962962961E-3</v>
      </c>
      <c r="J4241" s="6" t="s">
        <v>17</v>
      </c>
      <c r="K4241" s="4">
        <v>3</v>
      </c>
      <c r="L4241" s="4">
        <v>2</v>
      </c>
      <c r="M4241" s="6" t="s">
        <v>20</v>
      </c>
      <c r="N4241" s="6"/>
      <c r="O4241" s="6"/>
    </row>
    <row r="4242" spans="1:15" ht="13">
      <c r="A4242" s="4">
        <v>185082925</v>
      </c>
      <c r="B4242" s="5">
        <v>45406.616990740738</v>
      </c>
      <c r="C4242" s="4" t="s">
        <v>13</v>
      </c>
      <c r="D4242" s="4">
        <v>1</v>
      </c>
      <c r="E4242" s="5">
        <v>45406.686562499999</v>
      </c>
      <c r="F4242" s="6" t="s">
        <v>37</v>
      </c>
      <c r="G4242" s="7">
        <v>9.1435185185185185E-4</v>
      </c>
      <c r="H4242" s="5">
        <v>45406.617905092593</v>
      </c>
      <c r="I4242" s="7">
        <v>6.9618055555555558E-2</v>
      </c>
      <c r="J4242" s="6" t="s">
        <v>17</v>
      </c>
      <c r="K4242" s="4">
        <v>3</v>
      </c>
      <c r="L4242" s="4">
        <v>4</v>
      </c>
      <c r="M4242" s="6" t="s">
        <v>76</v>
      </c>
      <c r="N4242" s="6"/>
      <c r="O4242" s="6"/>
    </row>
    <row r="4243" spans="1:15" ht="13">
      <c r="A4243" s="4">
        <v>185084050</v>
      </c>
      <c r="B4243" s="5">
        <v>45406.622210648151</v>
      </c>
      <c r="C4243" s="4" t="s">
        <v>13</v>
      </c>
      <c r="D4243" s="4">
        <v>0</v>
      </c>
      <c r="E4243" s="5">
        <v>45407.135833333334</v>
      </c>
      <c r="F4243" s="6" t="s">
        <v>104</v>
      </c>
      <c r="G4243" s="7">
        <v>1.3425925925925925E-3</v>
      </c>
      <c r="H4243" s="5">
        <v>45406.623553240737</v>
      </c>
      <c r="I4243" s="7">
        <v>1.0868055555555556E-2</v>
      </c>
      <c r="J4243" s="6" t="s">
        <v>15</v>
      </c>
      <c r="K4243" s="4">
        <v>1</v>
      </c>
      <c r="L4243" s="4">
        <v>2</v>
      </c>
      <c r="M4243" s="6" t="s">
        <v>18</v>
      </c>
      <c r="N4243" s="6"/>
      <c r="O4243" s="6"/>
    </row>
    <row r="4244" spans="1:15" ht="13">
      <c r="A4244" s="4">
        <v>185084299</v>
      </c>
      <c r="B4244" s="5">
        <v>45406.623402777775</v>
      </c>
      <c r="C4244" s="4" t="s">
        <v>13</v>
      </c>
      <c r="D4244" s="4">
        <v>0</v>
      </c>
      <c r="E4244" s="5">
        <v>45406.63082175926</v>
      </c>
      <c r="F4244" s="6" t="s">
        <v>37</v>
      </c>
      <c r="G4244" s="7">
        <v>1.7592592592592592E-3</v>
      </c>
      <c r="H4244" s="5">
        <v>45406.625162037039</v>
      </c>
      <c r="I4244" s="7">
        <v>7.4884259259259262E-3</v>
      </c>
      <c r="J4244" s="6" t="s">
        <v>17</v>
      </c>
      <c r="K4244" s="4">
        <v>4</v>
      </c>
      <c r="L4244" s="4">
        <v>5</v>
      </c>
      <c r="M4244" s="6" t="s">
        <v>36</v>
      </c>
      <c r="N4244" s="6"/>
      <c r="O4244" s="6"/>
    </row>
    <row r="4245" spans="1:15" ht="13">
      <c r="A4245" s="4">
        <v>185085201</v>
      </c>
      <c r="B4245" s="5">
        <v>45406.62672453704</v>
      </c>
      <c r="C4245" s="4" t="s">
        <v>13</v>
      </c>
      <c r="D4245" s="4">
        <v>0</v>
      </c>
      <c r="E4245" s="5">
        <v>45407.127557870372</v>
      </c>
      <c r="F4245" s="6" t="s">
        <v>37</v>
      </c>
      <c r="G4245" s="5" t="s">
        <v>24</v>
      </c>
      <c r="H4245" s="5" t="s">
        <v>24</v>
      </c>
      <c r="I4245" s="7">
        <v>2.7777777777777778E-4</v>
      </c>
      <c r="J4245" s="6" t="s">
        <v>17</v>
      </c>
      <c r="K4245" s="4">
        <v>0</v>
      </c>
      <c r="L4245" s="4">
        <v>1</v>
      </c>
      <c r="M4245" s="6" t="s">
        <v>51</v>
      </c>
      <c r="N4245" s="6"/>
      <c r="O4245" s="6"/>
    </row>
    <row r="4246" spans="1:15" ht="13">
      <c r="A4246" s="4">
        <v>185085563</v>
      </c>
      <c r="B4246" s="5">
        <v>45406.628379629627</v>
      </c>
      <c r="C4246" s="4" t="s">
        <v>19</v>
      </c>
      <c r="D4246" s="4">
        <v>0</v>
      </c>
      <c r="E4246" s="5">
        <v>45407.160833333335</v>
      </c>
      <c r="F4246" s="6" t="s">
        <v>104</v>
      </c>
      <c r="G4246" s="7">
        <v>2.5000000000000001E-3</v>
      </c>
      <c r="H4246" s="5">
        <v>45406.630879629629</v>
      </c>
      <c r="I4246" s="7">
        <v>3.1284722222222221E-2</v>
      </c>
      <c r="J4246" s="6" t="s">
        <v>17</v>
      </c>
      <c r="K4246" s="4">
        <v>3</v>
      </c>
      <c r="L4246" s="4">
        <v>2</v>
      </c>
      <c r="M4246" s="6" t="s">
        <v>18</v>
      </c>
      <c r="N4246" s="6"/>
      <c r="O4246" s="6"/>
    </row>
    <row r="4247" spans="1:15" ht="13">
      <c r="A4247" s="4">
        <v>185089060</v>
      </c>
      <c r="B4247" s="5">
        <v>45406.642430555556</v>
      </c>
      <c r="C4247" s="4" t="s">
        <v>13</v>
      </c>
      <c r="D4247" s="4">
        <v>0</v>
      </c>
      <c r="E4247" s="5">
        <v>45407.14398148148</v>
      </c>
      <c r="F4247" s="6" t="s">
        <v>37</v>
      </c>
      <c r="G4247" s="5" t="s">
        <v>24</v>
      </c>
      <c r="H4247" s="5" t="s">
        <v>24</v>
      </c>
      <c r="I4247" s="7">
        <v>1.4583333333333334E-3</v>
      </c>
      <c r="J4247" s="6" t="s">
        <v>17</v>
      </c>
      <c r="K4247" s="4">
        <v>0</v>
      </c>
      <c r="L4247" s="4">
        <v>1</v>
      </c>
      <c r="M4247" s="6" t="s">
        <v>51</v>
      </c>
      <c r="N4247" s="6"/>
      <c r="O4247" s="6"/>
    </row>
    <row r="4248" spans="1:15" ht="13">
      <c r="A4248" s="4">
        <v>185091130</v>
      </c>
      <c r="B4248" s="5">
        <v>45406.650914351849</v>
      </c>
      <c r="C4248" s="4" t="s">
        <v>13</v>
      </c>
      <c r="D4248" s="4">
        <v>0</v>
      </c>
      <c r="E4248" s="5">
        <v>45406.652824074074</v>
      </c>
      <c r="F4248" s="6" t="s">
        <v>27</v>
      </c>
      <c r="G4248" s="7">
        <v>4.861111111111111E-4</v>
      </c>
      <c r="H4248" s="5">
        <v>45406.651400462964</v>
      </c>
      <c r="I4248" s="7">
        <v>1.9791666666666668E-3</v>
      </c>
      <c r="J4248" s="6" t="s">
        <v>17</v>
      </c>
      <c r="K4248" s="4">
        <v>2</v>
      </c>
      <c r="L4248" s="4">
        <v>3</v>
      </c>
      <c r="M4248" s="6" t="s">
        <v>20</v>
      </c>
      <c r="N4248" s="6"/>
      <c r="O4248" s="6"/>
    </row>
    <row r="4249" spans="1:15" ht="13">
      <c r="A4249" s="4">
        <v>185091178</v>
      </c>
      <c r="B4249" s="5">
        <v>45406.651064814818</v>
      </c>
      <c r="C4249" s="4" t="s">
        <v>13</v>
      </c>
      <c r="D4249" s="4">
        <v>0</v>
      </c>
      <c r="E4249" s="5">
        <v>45406.655162037037</v>
      </c>
      <c r="F4249" s="6" t="s">
        <v>27</v>
      </c>
      <c r="G4249" s="7">
        <v>2.9976851851851853E-3</v>
      </c>
      <c r="H4249" s="5">
        <v>45406.654062499998</v>
      </c>
      <c r="I4249" s="7">
        <v>4.1666666666666666E-3</v>
      </c>
      <c r="J4249" s="6" t="s">
        <v>17</v>
      </c>
      <c r="K4249" s="4">
        <v>2</v>
      </c>
      <c r="L4249" s="4">
        <v>2</v>
      </c>
      <c r="M4249" s="6" t="s">
        <v>52</v>
      </c>
      <c r="N4249" s="6"/>
      <c r="O4249" s="6"/>
    </row>
    <row r="4250" spans="1:15" ht="13">
      <c r="A4250" s="4">
        <v>185091423</v>
      </c>
      <c r="B4250" s="5">
        <v>45406.652291666665</v>
      </c>
      <c r="C4250" s="4" t="s">
        <v>23</v>
      </c>
      <c r="D4250" s="4">
        <v>0</v>
      </c>
      <c r="E4250" s="5">
        <v>45406.654733796298</v>
      </c>
      <c r="F4250" s="6" t="s">
        <v>27</v>
      </c>
      <c r="G4250" s="5" t="s">
        <v>24</v>
      </c>
      <c r="H4250" s="5" t="s">
        <v>24</v>
      </c>
      <c r="I4250" s="7">
        <v>2.4421296296296296E-3</v>
      </c>
      <c r="J4250" s="6" t="s">
        <v>17</v>
      </c>
      <c r="K4250" s="4">
        <v>0</v>
      </c>
      <c r="L4250" s="4">
        <v>1</v>
      </c>
      <c r="M4250" s="6" t="s">
        <v>58</v>
      </c>
      <c r="N4250" s="6"/>
      <c r="O4250" s="6"/>
    </row>
    <row r="4251" spans="1:15" ht="13">
      <c r="A4251" s="4">
        <v>185091448</v>
      </c>
      <c r="B4251" s="5">
        <v>45406.652337962965</v>
      </c>
      <c r="C4251" s="4" t="s">
        <v>23</v>
      </c>
      <c r="D4251" s="4">
        <v>0</v>
      </c>
      <c r="E4251" s="5">
        <v>45407.169004629628</v>
      </c>
      <c r="F4251" s="6" t="s">
        <v>37</v>
      </c>
      <c r="G4251" s="5" t="s">
        <v>24</v>
      </c>
      <c r="H4251" s="5" t="s">
        <v>24</v>
      </c>
      <c r="I4251" s="7">
        <v>7.743055555555556E-3</v>
      </c>
      <c r="J4251" s="6" t="s">
        <v>17</v>
      </c>
      <c r="K4251" s="4">
        <v>0</v>
      </c>
      <c r="L4251" s="4">
        <v>1</v>
      </c>
      <c r="M4251" s="6" t="s">
        <v>58</v>
      </c>
      <c r="N4251" s="6"/>
      <c r="O4251" s="6"/>
    </row>
    <row r="4252" spans="1:15" ht="13">
      <c r="A4252" s="4">
        <v>185091784</v>
      </c>
      <c r="B4252" s="5">
        <v>45406.653784722221</v>
      </c>
      <c r="C4252" s="4" t="s">
        <v>23</v>
      </c>
      <c r="D4252" s="4">
        <v>0</v>
      </c>
      <c r="E4252" s="5">
        <v>45407.160833333335</v>
      </c>
      <c r="F4252" s="6" t="s">
        <v>104</v>
      </c>
      <c r="G4252" s="5" t="s">
        <v>24</v>
      </c>
      <c r="H4252" s="5" t="s">
        <v>24</v>
      </c>
      <c r="I4252" s="7">
        <v>3.0092592592592595E-4</v>
      </c>
      <c r="J4252" s="6" t="s">
        <v>17</v>
      </c>
      <c r="K4252" s="4">
        <v>0</v>
      </c>
      <c r="L4252" s="4">
        <v>1</v>
      </c>
      <c r="M4252" s="6" t="s">
        <v>58</v>
      </c>
      <c r="N4252" s="6"/>
      <c r="O4252" s="6"/>
    </row>
    <row r="4253" spans="1:15" ht="13">
      <c r="A4253" s="4">
        <v>185092023</v>
      </c>
      <c r="B4253" s="5">
        <v>45406.654988425929</v>
      </c>
      <c r="C4253" s="4" t="s">
        <v>13</v>
      </c>
      <c r="D4253" s="4">
        <v>0</v>
      </c>
      <c r="E4253" s="5">
        <v>45407.169004629628</v>
      </c>
      <c r="F4253" s="6" t="s">
        <v>104</v>
      </c>
      <c r="G4253" s="7">
        <v>1.2731481481481483E-3</v>
      </c>
      <c r="H4253" s="5">
        <v>45406.656261574077</v>
      </c>
      <c r="I4253" s="7">
        <v>1.0902777777777779E-2</v>
      </c>
      <c r="J4253" s="6" t="s">
        <v>17</v>
      </c>
      <c r="K4253" s="4">
        <v>3</v>
      </c>
      <c r="L4253" s="4">
        <v>5</v>
      </c>
      <c r="M4253" s="6" t="s">
        <v>33</v>
      </c>
      <c r="N4253" s="6"/>
      <c r="O4253" s="6"/>
    </row>
    <row r="4254" spans="1:15" ht="13">
      <c r="A4254" s="4">
        <v>185092371</v>
      </c>
      <c r="B4254" s="5">
        <v>45406.656423611108</v>
      </c>
      <c r="C4254" s="4" t="s">
        <v>13</v>
      </c>
      <c r="D4254" s="4">
        <v>0</v>
      </c>
      <c r="E4254" s="5">
        <v>45407.219085648147</v>
      </c>
      <c r="F4254" s="6" t="s">
        <v>37</v>
      </c>
      <c r="G4254" s="7">
        <v>5.3240740740740744E-4</v>
      </c>
      <c r="H4254" s="5">
        <v>45406.656956018516</v>
      </c>
      <c r="I4254" s="7">
        <v>6.0011574074074071E-2</v>
      </c>
      <c r="J4254" s="6" t="s">
        <v>17</v>
      </c>
      <c r="K4254" s="4">
        <v>2</v>
      </c>
      <c r="L4254" s="4">
        <v>3</v>
      </c>
      <c r="M4254" s="6" t="s">
        <v>20</v>
      </c>
      <c r="N4254" s="6"/>
      <c r="O4254" s="6"/>
    </row>
    <row r="4255" spans="1:15" ht="13">
      <c r="A4255" s="4">
        <v>185092652</v>
      </c>
      <c r="B4255" s="5">
        <v>45406.657581018517</v>
      </c>
      <c r="C4255" s="4" t="s">
        <v>13</v>
      </c>
      <c r="D4255" s="4">
        <v>0</v>
      </c>
      <c r="E4255" s="5">
        <v>45408.019733796296</v>
      </c>
      <c r="F4255" s="6" t="s">
        <v>27</v>
      </c>
      <c r="G4255" s="7">
        <v>4.9768518518518521E-4</v>
      </c>
      <c r="H4255" s="5">
        <v>45406.658368055556</v>
      </c>
      <c r="I4255" s="7">
        <v>0.85406249999999995</v>
      </c>
      <c r="J4255" s="6" t="s">
        <v>17</v>
      </c>
      <c r="K4255" s="4">
        <v>4</v>
      </c>
      <c r="L4255" s="4">
        <v>3</v>
      </c>
      <c r="M4255" s="6" t="s">
        <v>30</v>
      </c>
      <c r="N4255" s="6"/>
      <c r="O4255" s="6"/>
    </row>
    <row r="4256" spans="1:15" ht="13">
      <c r="A4256" s="4">
        <v>185093383</v>
      </c>
      <c r="B4256" s="5">
        <v>45406.66097222222</v>
      </c>
      <c r="C4256" s="4" t="s">
        <v>13</v>
      </c>
      <c r="D4256" s="4">
        <v>0</v>
      </c>
      <c r="E4256" s="5">
        <v>45406.675717592596</v>
      </c>
      <c r="F4256" s="6" t="s">
        <v>37</v>
      </c>
      <c r="G4256" s="7">
        <v>1.0995370370370371E-3</v>
      </c>
      <c r="H4256" s="5">
        <v>45406.66207175926</v>
      </c>
      <c r="I4256" s="7">
        <v>1.480324074074074E-2</v>
      </c>
      <c r="J4256" s="6" t="s">
        <v>17</v>
      </c>
      <c r="K4256" s="4">
        <v>2</v>
      </c>
      <c r="L4256" s="4">
        <v>6</v>
      </c>
      <c r="M4256" s="6" t="s">
        <v>56</v>
      </c>
      <c r="N4256" s="6"/>
      <c r="O4256" s="6"/>
    </row>
    <row r="4257" spans="1:15" ht="13">
      <c r="A4257" s="4">
        <v>185093428</v>
      </c>
      <c r="B4257" s="5">
        <v>45406.661319444444</v>
      </c>
      <c r="C4257" s="4" t="s">
        <v>13</v>
      </c>
      <c r="D4257" s="4">
        <v>0</v>
      </c>
      <c r="E4257" s="5">
        <v>45407.202407407407</v>
      </c>
      <c r="F4257" s="6" t="s">
        <v>104</v>
      </c>
      <c r="G4257" s="7">
        <v>1.2152777777777778E-3</v>
      </c>
      <c r="H4257" s="5">
        <v>45406.662534722222</v>
      </c>
      <c r="I4257" s="7">
        <v>3.4282407407407407E-2</v>
      </c>
      <c r="J4257" s="6" t="s">
        <v>17</v>
      </c>
      <c r="K4257" s="4">
        <v>4</v>
      </c>
      <c r="L4257" s="4">
        <v>10</v>
      </c>
      <c r="M4257" s="6" t="s">
        <v>26</v>
      </c>
      <c r="N4257" s="6"/>
      <c r="O4257" s="6"/>
    </row>
    <row r="4258" spans="1:15" ht="13">
      <c r="A4258" s="4">
        <v>185094263</v>
      </c>
      <c r="B4258" s="5">
        <v>45406.665185185186</v>
      </c>
      <c r="C4258" s="4" t="s">
        <v>13</v>
      </c>
      <c r="D4258" s="4">
        <v>0</v>
      </c>
      <c r="E4258" s="5">
        <v>45406.671516203707</v>
      </c>
      <c r="F4258" s="6" t="s">
        <v>37</v>
      </c>
      <c r="G4258" s="7">
        <v>1.8981481481481482E-3</v>
      </c>
      <c r="H4258" s="5">
        <v>45406.667083333334</v>
      </c>
      <c r="I4258" s="7">
        <v>6.4004629629629628E-3</v>
      </c>
      <c r="J4258" s="6" t="s">
        <v>17</v>
      </c>
      <c r="K4258" s="4">
        <v>2</v>
      </c>
      <c r="L4258" s="4">
        <v>2</v>
      </c>
      <c r="M4258" s="6" t="s">
        <v>32</v>
      </c>
      <c r="N4258" s="6"/>
      <c r="O4258" s="6"/>
    </row>
    <row r="4259" spans="1:15" ht="13">
      <c r="A4259" s="4">
        <v>185094453</v>
      </c>
      <c r="B4259" s="5">
        <v>45406.665925925925</v>
      </c>
      <c r="C4259" s="4" t="s">
        <v>13</v>
      </c>
      <c r="D4259" s="4">
        <v>0</v>
      </c>
      <c r="E4259" s="5">
        <v>45407.539375</v>
      </c>
      <c r="F4259" s="6" t="s">
        <v>14</v>
      </c>
      <c r="G4259" s="7">
        <v>3.1134259259259257E-3</v>
      </c>
      <c r="H4259" s="5">
        <v>45406.669039351851</v>
      </c>
      <c r="I4259" s="7">
        <v>0.36869212962962961</v>
      </c>
      <c r="J4259" s="6" t="s">
        <v>17</v>
      </c>
      <c r="K4259" s="4">
        <v>2</v>
      </c>
      <c r="L4259" s="4">
        <v>3</v>
      </c>
      <c r="M4259" s="6" t="s">
        <v>79</v>
      </c>
      <c r="N4259" s="6"/>
      <c r="O4259" s="6"/>
    </row>
    <row r="4260" spans="1:15" ht="13">
      <c r="A4260" s="4">
        <v>185097405</v>
      </c>
      <c r="B4260" s="5">
        <v>45406.677986111114</v>
      </c>
      <c r="C4260" s="4" t="s">
        <v>13</v>
      </c>
      <c r="D4260" s="4">
        <v>0</v>
      </c>
      <c r="E4260" s="5">
        <v>45406.686481481483</v>
      </c>
      <c r="F4260" s="6" t="s">
        <v>37</v>
      </c>
      <c r="G4260" s="7">
        <v>9.0277777777777774E-4</v>
      </c>
      <c r="H4260" s="5">
        <v>45406.678888888891</v>
      </c>
      <c r="I4260" s="7">
        <v>8.5416666666666662E-3</v>
      </c>
      <c r="J4260" s="6" t="s">
        <v>17</v>
      </c>
      <c r="K4260" s="4">
        <v>2</v>
      </c>
      <c r="L4260" s="4">
        <v>2</v>
      </c>
      <c r="M4260" s="6" t="s">
        <v>52</v>
      </c>
      <c r="N4260" s="6"/>
      <c r="O4260" s="6"/>
    </row>
    <row r="4261" spans="1:15" ht="13">
      <c r="A4261" s="4">
        <v>185102439</v>
      </c>
      <c r="B4261" s="5">
        <v>45406.697546296295</v>
      </c>
      <c r="C4261" s="4" t="s">
        <v>13</v>
      </c>
      <c r="D4261" s="4">
        <v>0</v>
      </c>
      <c r="E4261" s="5">
        <v>45407.210879629631</v>
      </c>
      <c r="F4261" s="6" t="s">
        <v>104</v>
      </c>
      <c r="G4261" s="7">
        <v>7.9861111111111116E-4</v>
      </c>
      <c r="H4261" s="5">
        <v>45406.698344907411</v>
      </c>
      <c r="I4261" s="7">
        <v>1.0555555555555556E-2</v>
      </c>
      <c r="J4261" s="6" t="s">
        <v>15</v>
      </c>
      <c r="K4261" s="4">
        <v>1</v>
      </c>
      <c r="L4261" s="4">
        <v>2</v>
      </c>
      <c r="M4261" s="6" t="s">
        <v>20</v>
      </c>
      <c r="N4261" s="6"/>
      <c r="O4261" s="6"/>
    </row>
    <row r="4262" spans="1:15" ht="13">
      <c r="A4262" s="4">
        <v>185103450</v>
      </c>
      <c r="B4262" s="5">
        <v>45406.701365740744</v>
      </c>
      <c r="C4262" s="4" t="s">
        <v>13</v>
      </c>
      <c r="D4262" s="4">
        <v>0</v>
      </c>
      <c r="E4262" s="5">
        <v>45407.2108912037</v>
      </c>
      <c r="F4262" s="6" t="s">
        <v>104</v>
      </c>
      <c r="G4262" s="7">
        <v>2.3148148148148147E-5</v>
      </c>
      <c r="H4262" s="5">
        <v>45406.701388888891</v>
      </c>
      <c r="I4262" s="7">
        <v>5.9606481481481481E-3</v>
      </c>
      <c r="J4262" s="6" t="s">
        <v>17</v>
      </c>
      <c r="K4262" s="4">
        <v>3</v>
      </c>
      <c r="L4262" s="4">
        <v>4</v>
      </c>
      <c r="M4262" s="6" t="s">
        <v>87</v>
      </c>
      <c r="N4262" s="6"/>
      <c r="O4262" s="6"/>
    </row>
    <row r="4263" spans="1:15" ht="13">
      <c r="A4263" s="4">
        <v>185103472</v>
      </c>
      <c r="B4263" s="5">
        <v>45406.70144675926</v>
      </c>
      <c r="C4263" s="4" t="s">
        <v>23</v>
      </c>
      <c r="D4263" s="4">
        <v>0</v>
      </c>
      <c r="E4263" s="5">
        <v>45407.2108912037</v>
      </c>
      <c r="F4263" s="6" t="s">
        <v>37</v>
      </c>
      <c r="G4263" s="7">
        <v>6.030092592592593E-3</v>
      </c>
      <c r="H4263" s="5">
        <v>45406.707476851851</v>
      </c>
      <c r="I4263" s="7">
        <v>6.0416666666666665E-3</v>
      </c>
      <c r="J4263" s="6" t="s">
        <v>15</v>
      </c>
      <c r="K4263" s="4">
        <v>1</v>
      </c>
      <c r="L4263" s="4">
        <v>1</v>
      </c>
      <c r="M4263" s="6" t="s">
        <v>87</v>
      </c>
      <c r="N4263" s="6"/>
      <c r="O4263" s="6"/>
    </row>
    <row r="4264" spans="1:15" ht="13">
      <c r="A4264" s="4">
        <v>185105013</v>
      </c>
      <c r="B4264" s="5">
        <v>45406.707418981481</v>
      </c>
      <c r="C4264" s="4" t="s">
        <v>13</v>
      </c>
      <c r="D4264" s="4">
        <v>0</v>
      </c>
      <c r="E4264" s="5">
        <v>45407.219085648147</v>
      </c>
      <c r="F4264" s="6" t="s">
        <v>37</v>
      </c>
      <c r="G4264" s="7">
        <v>7.743055555555556E-3</v>
      </c>
      <c r="H4264" s="5">
        <v>45406.715162037035</v>
      </c>
      <c r="I4264" s="7">
        <v>8.9236111111111113E-3</v>
      </c>
      <c r="J4264" s="6" t="s">
        <v>15</v>
      </c>
      <c r="K4264" s="4">
        <v>1</v>
      </c>
      <c r="L4264" s="4">
        <v>4</v>
      </c>
      <c r="M4264" s="6" t="s">
        <v>18</v>
      </c>
      <c r="N4264" s="6"/>
      <c r="O4264" s="6"/>
    </row>
    <row r="4265" spans="1:15" ht="13">
      <c r="A4265" s="4">
        <v>185105086</v>
      </c>
      <c r="B4265" s="5">
        <v>45406.707685185182</v>
      </c>
      <c r="C4265" s="4" t="s">
        <v>13</v>
      </c>
      <c r="D4265" s="4">
        <v>0</v>
      </c>
      <c r="E4265" s="5">
        <v>45407.219085648147</v>
      </c>
      <c r="F4265" s="6" t="s">
        <v>27</v>
      </c>
      <c r="G4265" s="7">
        <v>9.0277777777777774E-4</v>
      </c>
      <c r="H4265" s="5">
        <v>45406.708587962959</v>
      </c>
      <c r="I4265" s="7">
        <v>5.6597222222222222E-3</v>
      </c>
      <c r="J4265" s="6" t="s">
        <v>17</v>
      </c>
      <c r="K4265" s="4">
        <v>4</v>
      </c>
      <c r="L4265" s="4">
        <v>6</v>
      </c>
      <c r="M4265" s="6" t="s">
        <v>52</v>
      </c>
      <c r="N4265" s="6"/>
      <c r="O4265" s="6"/>
    </row>
    <row r="4266" spans="1:15" ht="13">
      <c r="A4266" s="4">
        <v>185105814</v>
      </c>
      <c r="B4266" s="5">
        <v>45406.710416666669</v>
      </c>
      <c r="C4266" s="4" t="s">
        <v>13</v>
      </c>
      <c r="D4266" s="4">
        <v>0</v>
      </c>
      <c r="E4266" s="5">
        <v>45406.784189814818</v>
      </c>
      <c r="F4266" s="6" t="s">
        <v>37</v>
      </c>
      <c r="G4266" s="5" t="s">
        <v>24</v>
      </c>
      <c r="H4266" s="5" t="s">
        <v>24</v>
      </c>
      <c r="I4266" s="7">
        <v>6.7129629629629625E-4</v>
      </c>
      <c r="J4266" s="6" t="s">
        <v>17</v>
      </c>
      <c r="K4266" s="4">
        <v>0</v>
      </c>
      <c r="L4266" s="4">
        <v>1</v>
      </c>
      <c r="M4266" s="6" t="s">
        <v>51</v>
      </c>
      <c r="N4266" s="6"/>
      <c r="O4266" s="6"/>
    </row>
    <row r="4267" spans="1:15" ht="13">
      <c r="A4267" s="4">
        <v>185106258</v>
      </c>
      <c r="B4267" s="5">
        <v>45406.712164351855</v>
      </c>
      <c r="C4267" s="4" t="s">
        <v>13</v>
      </c>
      <c r="D4267" s="4">
        <v>0</v>
      </c>
      <c r="E4267" s="5">
        <v>45407.219097222223</v>
      </c>
      <c r="F4267" s="6" t="s">
        <v>104</v>
      </c>
      <c r="G4267" s="7">
        <v>8.7962962962962962E-4</v>
      </c>
      <c r="H4267" s="5">
        <v>45406.713043981479</v>
      </c>
      <c r="I4267" s="7">
        <v>2.0138888888888888E-3</v>
      </c>
      <c r="J4267" s="6" t="s">
        <v>17</v>
      </c>
      <c r="K4267" s="4">
        <v>2</v>
      </c>
      <c r="L4267" s="4">
        <v>2</v>
      </c>
      <c r="M4267" s="6" t="s">
        <v>32</v>
      </c>
      <c r="N4267" s="6"/>
      <c r="O4267" s="6"/>
    </row>
    <row r="4268" spans="1:15" ht="13">
      <c r="A4268" s="4">
        <v>185106514</v>
      </c>
      <c r="B4268" s="5">
        <v>45406.713229166664</v>
      </c>
      <c r="C4268" s="4" t="s">
        <v>13</v>
      </c>
      <c r="D4268" s="4">
        <v>2</v>
      </c>
      <c r="E4268" s="5">
        <v>45407.219097222223</v>
      </c>
      <c r="F4268" s="6" t="s">
        <v>37</v>
      </c>
      <c r="G4268" s="5" t="s">
        <v>24</v>
      </c>
      <c r="H4268" s="5" t="s">
        <v>24</v>
      </c>
      <c r="I4268" s="7">
        <v>2.4537037037037036E-3</v>
      </c>
      <c r="J4268" s="6" t="s">
        <v>17</v>
      </c>
      <c r="K4268" s="4">
        <v>0</v>
      </c>
      <c r="L4268" s="4">
        <v>3</v>
      </c>
      <c r="M4268" s="6" t="s">
        <v>29</v>
      </c>
      <c r="N4268" s="6"/>
      <c r="O4268" s="6"/>
    </row>
    <row r="4269" spans="1:15" ht="13">
      <c r="A4269" s="4">
        <v>185106632</v>
      </c>
      <c r="B4269" s="5">
        <v>45406.713807870372</v>
      </c>
      <c r="C4269" s="4" t="s">
        <v>13</v>
      </c>
      <c r="D4269" s="4">
        <v>1</v>
      </c>
      <c r="E4269" s="5">
        <v>45407.227442129632</v>
      </c>
      <c r="F4269" s="6" t="s">
        <v>27</v>
      </c>
      <c r="G4269" s="7">
        <v>6.7129629629629625E-4</v>
      </c>
      <c r="H4269" s="5">
        <v>45406.714479166665</v>
      </c>
      <c r="I4269" s="7">
        <v>8.5416666666666662E-3</v>
      </c>
      <c r="J4269" s="6" t="s">
        <v>17</v>
      </c>
      <c r="K4269" s="4">
        <v>2</v>
      </c>
      <c r="L4269" s="4">
        <v>4</v>
      </c>
      <c r="M4269" s="6" t="s">
        <v>22</v>
      </c>
      <c r="N4269" s="6"/>
      <c r="O4269" s="6"/>
    </row>
    <row r="4270" spans="1:15" ht="13">
      <c r="A4270" s="4">
        <v>185106998</v>
      </c>
      <c r="B4270" s="5">
        <v>45406.715543981481</v>
      </c>
      <c r="C4270" s="4" t="s">
        <v>13</v>
      </c>
      <c r="D4270" s="4">
        <v>1</v>
      </c>
      <c r="E4270" s="5">
        <v>45406.726307870369</v>
      </c>
      <c r="F4270" s="6" t="s">
        <v>27</v>
      </c>
      <c r="G4270" s="4">
        <v>0</v>
      </c>
      <c r="H4270" s="5">
        <f>B4270</f>
        <v>45406.715543981481</v>
      </c>
      <c r="I4270" s="7">
        <v>1.0810185185185185E-2</v>
      </c>
      <c r="J4270" s="6" t="s">
        <v>17</v>
      </c>
      <c r="K4270" s="4">
        <v>6</v>
      </c>
      <c r="L4270" s="4">
        <v>7</v>
      </c>
      <c r="M4270" s="6" t="s">
        <v>22</v>
      </c>
      <c r="N4270" s="6"/>
      <c r="O4270" s="6"/>
    </row>
    <row r="4271" spans="1:15" ht="13">
      <c r="A4271" s="4">
        <v>185110357</v>
      </c>
      <c r="B4271" s="5">
        <v>45406.729988425926</v>
      </c>
      <c r="C4271" s="4" t="s">
        <v>13</v>
      </c>
      <c r="D4271" s="4">
        <v>0</v>
      </c>
      <c r="E4271" s="5">
        <v>45407.277685185189</v>
      </c>
      <c r="F4271" s="6" t="s">
        <v>104</v>
      </c>
      <c r="G4271" s="7">
        <v>1.0416666666666667E-3</v>
      </c>
      <c r="H4271" s="5">
        <v>45406.731030092589</v>
      </c>
      <c r="I4271" s="7">
        <v>4.1111111111111112E-2</v>
      </c>
      <c r="J4271" s="6" t="s">
        <v>17</v>
      </c>
      <c r="K4271" s="4">
        <v>3</v>
      </c>
      <c r="L4271" s="4">
        <v>3</v>
      </c>
      <c r="M4271" s="6" t="s">
        <v>18</v>
      </c>
      <c r="N4271" s="6"/>
      <c r="O4271" s="6"/>
    </row>
    <row r="4272" spans="1:15" ht="13">
      <c r="A4272" s="4">
        <v>185111684</v>
      </c>
      <c r="B4272" s="5">
        <v>45406.734571759262</v>
      </c>
      <c r="C4272" s="4" t="s">
        <v>13</v>
      </c>
      <c r="D4272" s="4">
        <v>0</v>
      </c>
      <c r="E4272" s="5">
        <v>45406.737245370372</v>
      </c>
      <c r="F4272" s="6" t="s">
        <v>37</v>
      </c>
      <c r="G4272" s="7">
        <v>1.0763888888888889E-3</v>
      </c>
      <c r="H4272" s="5">
        <v>45406.735648148147</v>
      </c>
      <c r="I4272" s="7">
        <v>2.7314814814814814E-3</v>
      </c>
      <c r="J4272" s="6" t="s">
        <v>17</v>
      </c>
      <c r="K4272" s="4">
        <v>2</v>
      </c>
      <c r="L4272" s="4">
        <v>2</v>
      </c>
      <c r="M4272" s="6" t="s">
        <v>18</v>
      </c>
      <c r="N4272" s="6"/>
      <c r="O4272" s="6"/>
    </row>
    <row r="4273" spans="1:15" ht="13">
      <c r="A4273" s="4">
        <v>185112154</v>
      </c>
      <c r="B4273" s="5">
        <v>45406.736481481479</v>
      </c>
      <c r="C4273" s="4" t="s">
        <v>13</v>
      </c>
      <c r="D4273" s="4">
        <v>0</v>
      </c>
      <c r="E4273" s="5">
        <v>45407.244155092594</v>
      </c>
      <c r="F4273" s="6" t="s">
        <v>27</v>
      </c>
      <c r="G4273" s="7">
        <v>7.1759259259259259E-4</v>
      </c>
      <c r="H4273" s="5">
        <v>45406.737199074072</v>
      </c>
      <c r="I4273" s="7">
        <v>3.9699074074074072E-3</v>
      </c>
      <c r="J4273" s="6" t="s">
        <v>17</v>
      </c>
      <c r="K4273" s="4">
        <v>2</v>
      </c>
      <c r="L4273" s="4">
        <v>2</v>
      </c>
      <c r="M4273" s="6" t="s">
        <v>54</v>
      </c>
      <c r="N4273" s="6"/>
      <c r="O4273" s="6"/>
    </row>
    <row r="4274" spans="1:15" ht="13">
      <c r="A4274" s="4">
        <v>185113043</v>
      </c>
      <c r="B4274" s="5">
        <v>45406.74013888889</v>
      </c>
      <c r="C4274" s="4" t="s">
        <v>13</v>
      </c>
      <c r="D4274" s="4">
        <v>0</v>
      </c>
      <c r="E4274" s="5">
        <v>45408.044293981482</v>
      </c>
      <c r="F4274" s="6" t="s">
        <v>104</v>
      </c>
      <c r="G4274" s="7">
        <v>3.8657407407407408E-3</v>
      </c>
      <c r="H4274" s="5">
        <v>45406.744004629632</v>
      </c>
      <c r="I4274" s="7">
        <v>0.79751157407407403</v>
      </c>
      <c r="J4274" s="6" t="s">
        <v>17</v>
      </c>
      <c r="K4274" s="4">
        <v>3</v>
      </c>
      <c r="L4274" s="4">
        <v>2</v>
      </c>
      <c r="M4274" s="6" t="s">
        <v>30</v>
      </c>
      <c r="N4274" s="6"/>
      <c r="O4274" s="6"/>
    </row>
    <row r="4275" spans="1:15" ht="13">
      <c r="A4275" s="4">
        <v>185113417</v>
      </c>
      <c r="B4275" s="5">
        <v>45406.741747685184</v>
      </c>
      <c r="C4275" s="4" t="s">
        <v>13</v>
      </c>
      <c r="D4275" s="4">
        <v>0</v>
      </c>
      <c r="E4275" s="5">
        <v>45406.744733796295</v>
      </c>
      <c r="F4275" s="6" t="s">
        <v>37</v>
      </c>
      <c r="G4275" s="7">
        <v>7.291666666666667E-4</v>
      </c>
      <c r="H4275" s="5">
        <v>45406.742476851854</v>
      </c>
      <c r="I4275" s="7">
        <v>3.0324074074074073E-3</v>
      </c>
      <c r="J4275" s="6" t="s">
        <v>17</v>
      </c>
      <c r="K4275" s="4">
        <v>3</v>
      </c>
      <c r="L4275" s="4">
        <v>4</v>
      </c>
      <c r="M4275" s="6" t="s">
        <v>41</v>
      </c>
      <c r="N4275" s="6"/>
      <c r="O4275" s="6"/>
    </row>
    <row r="4276" spans="1:15" ht="13">
      <c r="A4276" s="4">
        <v>185114506</v>
      </c>
      <c r="B4276" s="5">
        <v>45406.746678240743</v>
      </c>
      <c r="C4276" s="4" t="s">
        <v>13</v>
      </c>
      <c r="D4276" s="4">
        <v>0</v>
      </c>
      <c r="E4276" s="5">
        <v>45406.759699074071</v>
      </c>
      <c r="F4276" s="6" t="s">
        <v>27</v>
      </c>
      <c r="G4276" s="7">
        <v>1.9907407407407408E-3</v>
      </c>
      <c r="H4276" s="5">
        <v>45406.748668981483</v>
      </c>
      <c r="I4276" s="7">
        <v>1.3078703703703703E-2</v>
      </c>
      <c r="J4276" s="6" t="s">
        <v>17</v>
      </c>
      <c r="K4276" s="4">
        <v>4</v>
      </c>
      <c r="L4276" s="4">
        <v>5</v>
      </c>
      <c r="M4276" s="6" t="s">
        <v>41</v>
      </c>
      <c r="N4276" s="6"/>
      <c r="O4276" s="6"/>
    </row>
    <row r="4277" spans="1:15" ht="13">
      <c r="A4277" s="4">
        <v>185115594</v>
      </c>
      <c r="B4277" s="5">
        <v>45406.750879629632</v>
      </c>
      <c r="C4277" s="4" t="s">
        <v>13</v>
      </c>
      <c r="D4277" s="4">
        <v>0</v>
      </c>
      <c r="E4277" s="5">
        <v>45407.260937500003</v>
      </c>
      <c r="F4277" s="6" t="s">
        <v>104</v>
      </c>
      <c r="G4277" s="7">
        <v>9.1435185185185185E-4</v>
      </c>
      <c r="H4277" s="5">
        <v>45406.751793981479</v>
      </c>
      <c r="I4277" s="7">
        <v>3.0555555555555557E-3</v>
      </c>
      <c r="J4277" s="6" t="s">
        <v>15</v>
      </c>
      <c r="K4277" s="4">
        <v>2</v>
      </c>
      <c r="L4277" s="4">
        <v>3</v>
      </c>
      <c r="M4277" s="6" t="s">
        <v>33</v>
      </c>
      <c r="N4277" s="6"/>
      <c r="O4277" s="6"/>
    </row>
    <row r="4278" spans="1:15" ht="13">
      <c r="A4278" s="4">
        <v>185117154</v>
      </c>
      <c r="B4278" s="5">
        <v>45406.758831018517</v>
      </c>
      <c r="C4278" s="4" t="s">
        <v>19</v>
      </c>
      <c r="D4278" s="4">
        <v>0</v>
      </c>
      <c r="E4278" s="5">
        <v>45407.260949074072</v>
      </c>
      <c r="F4278" s="6" t="s">
        <v>27</v>
      </c>
      <c r="G4278" s="4">
        <v>0</v>
      </c>
      <c r="H4278" s="5">
        <f>B4278</f>
        <v>45406.758831018517</v>
      </c>
      <c r="I4278" s="7">
        <v>1.2152777777777778E-3</v>
      </c>
      <c r="J4278" s="6" t="s">
        <v>15</v>
      </c>
      <c r="K4278" s="4">
        <v>1</v>
      </c>
      <c r="L4278" s="4">
        <v>0</v>
      </c>
      <c r="M4278" s="6" t="s">
        <v>26</v>
      </c>
      <c r="N4278" s="6"/>
      <c r="O4278" s="6"/>
    </row>
    <row r="4279" spans="1:15" ht="13">
      <c r="A4279" s="4">
        <v>185118038</v>
      </c>
      <c r="B4279" s="5">
        <v>45406.763124999998</v>
      </c>
      <c r="C4279" s="4" t="s">
        <v>13</v>
      </c>
      <c r="D4279" s="4">
        <v>0</v>
      </c>
      <c r="E4279" s="5">
        <v>45407.319490740738</v>
      </c>
      <c r="F4279" s="6" t="s">
        <v>37</v>
      </c>
      <c r="G4279" s="7">
        <v>7.5231481481481482E-4</v>
      </c>
      <c r="H4279" s="5">
        <v>45406.763877314814</v>
      </c>
      <c r="I4279" s="7">
        <v>5.4780092592592596E-2</v>
      </c>
      <c r="J4279" s="6" t="s">
        <v>17</v>
      </c>
      <c r="K4279" s="4">
        <v>2</v>
      </c>
      <c r="L4279" s="4">
        <v>1</v>
      </c>
      <c r="M4279" s="6" t="s">
        <v>20</v>
      </c>
      <c r="N4279" s="6"/>
      <c r="O4279" s="6"/>
    </row>
    <row r="4280" spans="1:15" ht="13">
      <c r="A4280" s="4">
        <v>185118062</v>
      </c>
      <c r="B4280" s="5">
        <v>45406.76321759259</v>
      </c>
      <c r="C4280" s="4" t="s">
        <v>13</v>
      </c>
      <c r="D4280" s="4">
        <v>1</v>
      </c>
      <c r="E4280" s="5">
        <v>45406.774293981478</v>
      </c>
      <c r="F4280" s="6" t="s">
        <v>37</v>
      </c>
      <c r="G4280" s="7">
        <v>1.5625000000000001E-3</v>
      </c>
      <c r="H4280" s="5">
        <v>45406.764780092592</v>
      </c>
      <c r="I4280" s="7">
        <v>1.1111111111111112E-2</v>
      </c>
      <c r="J4280" s="6" t="s">
        <v>17</v>
      </c>
      <c r="K4280" s="4">
        <v>7</v>
      </c>
      <c r="L4280" s="4">
        <v>5</v>
      </c>
      <c r="M4280" s="6" t="s">
        <v>46</v>
      </c>
      <c r="N4280" s="6"/>
      <c r="O4280" s="6"/>
    </row>
    <row r="4281" spans="1:15" ht="13">
      <c r="A4281" s="4">
        <v>185120031</v>
      </c>
      <c r="B4281" s="5">
        <v>45406.772824074076</v>
      </c>
      <c r="C4281" s="4" t="s">
        <v>13</v>
      </c>
      <c r="D4281" s="4">
        <v>0</v>
      </c>
      <c r="E4281" s="5">
        <v>45406.774988425925</v>
      </c>
      <c r="F4281" s="6" t="s">
        <v>27</v>
      </c>
      <c r="G4281" s="7">
        <v>6.3657407407407413E-4</v>
      </c>
      <c r="H4281" s="5">
        <v>45406.773460648146</v>
      </c>
      <c r="I4281" s="7">
        <v>2.1990740740740742E-3</v>
      </c>
      <c r="J4281" s="6" t="s">
        <v>17</v>
      </c>
      <c r="K4281" s="4">
        <v>3</v>
      </c>
      <c r="L4281" s="4">
        <v>3</v>
      </c>
      <c r="M4281" s="6" t="s">
        <v>20</v>
      </c>
      <c r="N4281" s="6"/>
      <c r="O4281" s="6"/>
    </row>
    <row r="4282" spans="1:15" ht="13">
      <c r="A4282" s="4">
        <v>185120270</v>
      </c>
      <c r="B4282" s="5">
        <v>45406.774039351854</v>
      </c>
      <c r="C4282" s="4" t="s">
        <v>13</v>
      </c>
      <c r="D4282" s="4">
        <v>0</v>
      </c>
      <c r="E4282" s="5">
        <v>45407.277685185189</v>
      </c>
      <c r="F4282" s="6" t="s">
        <v>104</v>
      </c>
      <c r="G4282" s="7">
        <v>1.1342592592592593E-3</v>
      </c>
      <c r="H4282" s="5">
        <v>45406.775173611109</v>
      </c>
      <c r="I4282" s="7">
        <v>3.2638888888888891E-3</v>
      </c>
      <c r="J4282" s="6" t="s">
        <v>17</v>
      </c>
      <c r="K4282" s="4">
        <v>2</v>
      </c>
      <c r="L4282" s="4">
        <v>3</v>
      </c>
      <c r="M4282" s="6" t="s">
        <v>32</v>
      </c>
      <c r="N4282" s="6"/>
      <c r="O4282" s="6"/>
    </row>
    <row r="4283" spans="1:15" ht="13">
      <c r="A4283" s="4">
        <v>185123143</v>
      </c>
      <c r="B4283" s="5">
        <v>45406.788368055553</v>
      </c>
      <c r="C4283" s="4" t="s">
        <v>13</v>
      </c>
      <c r="D4283" s="4">
        <v>0</v>
      </c>
      <c r="E4283" s="5">
        <v>45406.791030092594</v>
      </c>
      <c r="F4283" s="6" t="s">
        <v>37</v>
      </c>
      <c r="G4283" s="7">
        <v>1.8634259259259259E-3</v>
      </c>
      <c r="H4283" s="5">
        <v>45406.790231481478</v>
      </c>
      <c r="I4283" s="7">
        <v>2.7083333333333334E-3</v>
      </c>
      <c r="J4283" s="6" t="s">
        <v>15</v>
      </c>
      <c r="K4283" s="4">
        <v>1</v>
      </c>
      <c r="L4283" s="4">
        <v>2</v>
      </c>
      <c r="M4283" s="6" t="s">
        <v>36</v>
      </c>
      <c r="N4283" s="6"/>
      <c r="O4283" s="6"/>
    </row>
    <row r="4284" spans="1:15" ht="13">
      <c r="A4284" s="4">
        <v>185123969</v>
      </c>
      <c r="B4284" s="5">
        <v>45406.791886574072</v>
      </c>
      <c r="C4284" s="4" t="s">
        <v>13</v>
      </c>
      <c r="D4284" s="4">
        <v>3</v>
      </c>
      <c r="E4284" s="5">
        <v>45406.796400462961</v>
      </c>
      <c r="F4284" s="6" t="s">
        <v>27</v>
      </c>
      <c r="G4284" s="7">
        <v>9.6064814814814819E-4</v>
      </c>
      <c r="H4284" s="5">
        <v>45406.792847222219</v>
      </c>
      <c r="I4284" s="7">
        <v>4.5486111111111109E-3</v>
      </c>
      <c r="J4284" s="6" t="s">
        <v>17</v>
      </c>
      <c r="K4284" s="4">
        <v>5</v>
      </c>
      <c r="L4284" s="4">
        <v>5</v>
      </c>
      <c r="M4284" s="6" t="s">
        <v>28</v>
      </c>
      <c r="N4284" s="6"/>
      <c r="O4284" s="6"/>
    </row>
    <row r="4285" spans="1:15" ht="13">
      <c r="A4285" s="4">
        <v>185124219</v>
      </c>
      <c r="B4285" s="5">
        <v>45406.792766203704</v>
      </c>
      <c r="C4285" s="4" t="s">
        <v>13</v>
      </c>
      <c r="D4285" s="4">
        <v>0</v>
      </c>
      <c r="E4285" s="5">
        <v>45406.794687499998</v>
      </c>
      <c r="F4285" s="6" t="s">
        <v>37</v>
      </c>
      <c r="G4285" s="7">
        <v>5.7870370370370367E-4</v>
      </c>
      <c r="H4285" s="5">
        <v>45406.793344907404</v>
      </c>
      <c r="I4285" s="7">
        <v>1.9675925925925924E-3</v>
      </c>
      <c r="J4285" s="6" t="s">
        <v>15</v>
      </c>
      <c r="K4285" s="4">
        <v>1</v>
      </c>
      <c r="L4285" s="4">
        <v>2</v>
      </c>
      <c r="M4285" s="6" t="s">
        <v>50</v>
      </c>
      <c r="N4285" s="6"/>
      <c r="O4285" s="6"/>
    </row>
    <row r="4286" spans="1:15" ht="13">
      <c r="A4286" s="4">
        <v>185124359</v>
      </c>
      <c r="B4286" s="5">
        <v>45406.793587962966</v>
      </c>
      <c r="C4286" s="4" t="s">
        <v>19</v>
      </c>
      <c r="D4286" s="4">
        <v>0</v>
      </c>
      <c r="E4286" s="5">
        <v>45407.302789351852</v>
      </c>
      <c r="F4286" s="6" t="s">
        <v>27</v>
      </c>
      <c r="G4286" s="7">
        <v>8.7962962962962962E-4</v>
      </c>
      <c r="H4286" s="5">
        <v>45406.79446759259</v>
      </c>
      <c r="I4286" s="7">
        <v>3.1481481481481482E-3</v>
      </c>
      <c r="J4286" s="6" t="s">
        <v>17</v>
      </c>
      <c r="K4286" s="4">
        <v>2</v>
      </c>
      <c r="L4286" s="4">
        <v>2</v>
      </c>
      <c r="M4286" s="6" t="s">
        <v>54</v>
      </c>
      <c r="N4286" s="6"/>
      <c r="O4286" s="6"/>
    </row>
    <row r="4287" spans="1:15" ht="13">
      <c r="A4287" s="4">
        <v>185124391</v>
      </c>
      <c r="B4287" s="5">
        <v>45406.793738425928</v>
      </c>
      <c r="C4287" s="4" t="s">
        <v>13</v>
      </c>
      <c r="D4287" s="4">
        <v>0</v>
      </c>
      <c r="E4287" s="5">
        <v>45406.806238425925</v>
      </c>
      <c r="F4287" s="6" t="s">
        <v>37</v>
      </c>
      <c r="G4287" s="7">
        <v>3.5879629629629629E-4</v>
      </c>
      <c r="H4287" s="5">
        <v>45406.79409722222</v>
      </c>
      <c r="I4287" s="7">
        <v>1.2546296296296297E-2</v>
      </c>
      <c r="J4287" s="6" t="s">
        <v>17</v>
      </c>
      <c r="K4287" s="4">
        <v>2</v>
      </c>
      <c r="L4287" s="4">
        <v>3</v>
      </c>
      <c r="M4287" s="6" t="s">
        <v>22</v>
      </c>
      <c r="N4287" s="6"/>
      <c r="O4287" s="6"/>
    </row>
    <row r="4288" spans="1:15" ht="13">
      <c r="A4288" s="4">
        <v>185125167</v>
      </c>
      <c r="B4288" s="5">
        <v>45406.797569444447</v>
      </c>
      <c r="C4288" s="4" t="s">
        <v>13</v>
      </c>
      <c r="D4288" s="4">
        <v>0</v>
      </c>
      <c r="E4288" s="5">
        <v>45407.302789351852</v>
      </c>
      <c r="F4288" s="6" t="s">
        <v>27</v>
      </c>
      <c r="G4288" s="7">
        <v>2.6620370370370372E-4</v>
      </c>
      <c r="H4288" s="5">
        <v>45406.797835648147</v>
      </c>
      <c r="I4288" s="7">
        <v>9.4907407407407408E-4</v>
      </c>
      <c r="J4288" s="6" t="s">
        <v>17</v>
      </c>
      <c r="K4288" s="4">
        <v>2</v>
      </c>
      <c r="L4288" s="4">
        <v>2</v>
      </c>
      <c r="M4288" s="6" t="s">
        <v>20</v>
      </c>
      <c r="N4288" s="6"/>
      <c r="O4288" s="6"/>
    </row>
    <row r="4289" spans="1:15" ht="13">
      <c r="A4289" s="4">
        <v>185125335</v>
      </c>
      <c r="B4289" s="5">
        <v>45406.798229166663</v>
      </c>
      <c r="C4289" s="4" t="s">
        <v>13</v>
      </c>
      <c r="D4289" s="4">
        <v>0</v>
      </c>
      <c r="E4289" s="5">
        <v>45407.319490740738</v>
      </c>
      <c r="F4289" s="6" t="s">
        <v>37</v>
      </c>
      <c r="G4289" s="7">
        <v>6.2500000000000001E-4</v>
      </c>
      <c r="H4289" s="5">
        <v>45406.802141203705</v>
      </c>
      <c r="I4289" s="7">
        <v>1.9560185185185184E-2</v>
      </c>
      <c r="J4289" s="6" t="s">
        <v>17</v>
      </c>
      <c r="K4289" s="4">
        <v>4</v>
      </c>
      <c r="L4289" s="4">
        <v>6</v>
      </c>
      <c r="M4289" s="6" t="s">
        <v>67</v>
      </c>
      <c r="N4289" s="6"/>
      <c r="O4289" s="6"/>
    </row>
    <row r="4290" spans="1:15" ht="13">
      <c r="A4290" s="4">
        <v>185126519</v>
      </c>
      <c r="B4290" s="5">
        <v>45406.805266203701</v>
      </c>
      <c r="C4290" s="4" t="s">
        <v>13</v>
      </c>
      <c r="D4290" s="4">
        <v>0</v>
      </c>
      <c r="E4290" s="5">
        <v>45407.336446759262</v>
      </c>
      <c r="F4290" s="6" t="s">
        <v>27</v>
      </c>
      <c r="G4290" s="7">
        <v>3.9351851851851852E-4</v>
      </c>
      <c r="H4290" s="5">
        <v>45406.805659722224</v>
      </c>
      <c r="I4290" s="7">
        <v>2.4814814814814814E-2</v>
      </c>
      <c r="J4290" s="6" t="s">
        <v>17</v>
      </c>
      <c r="K4290" s="4">
        <v>3</v>
      </c>
      <c r="L4290" s="4">
        <v>6</v>
      </c>
      <c r="M4290" s="6" t="s">
        <v>54</v>
      </c>
      <c r="N4290" s="6"/>
      <c r="O4290" s="6"/>
    </row>
    <row r="4291" spans="1:15" ht="13">
      <c r="A4291" s="4">
        <v>185127457</v>
      </c>
      <c r="B4291" s="5">
        <v>45406.810983796298</v>
      </c>
      <c r="C4291" s="4" t="s">
        <v>13</v>
      </c>
      <c r="D4291" s="4">
        <v>0</v>
      </c>
      <c r="E4291" s="5">
        <v>45407.319502314815</v>
      </c>
      <c r="F4291" s="6" t="s">
        <v>37</v>
      </c>
      <c r="G4291" s="7">
        <v>1.0069444444444444E-3</v>
      </c>
      <c r="H4291" s="5">
        <v>45406.811990740738</v>
      </c>
      <c r="I4291" s="7">
        <v>6.898148148148148E-3</v>
      </c>
      <c r="J4291" s="6" t="s">
        <v>15</v>
      </c>
      <c r="K4291" s="4">
        <v>1</v>
      </c>
      <c r="L4291" s="4">
        <v>1</v>
      </c>
      <c r="M4291" s="6" t="s">
        <v>20</v>
      </c>
      <c r="N4291" s="6"/>
      <c r="O4291" s="6"/>
    </row>
    <row r="4292" spans="1:15" ht="13">
      <c r="A4292" s="4">
        <v>185128396</v>
      </c>
      <c r="B4292" s="5">
        <v>45406.816828703704</v>
      </c>
      <c r="C4292" s="4" t="s">
        <v>23</v>
      </c>
      <c r="D4292" s="4">
        <v>0</v>
      </c>
      <c r="E4292" s="5">
        <v>45406.835520833331</v>
      </c>
      <c r="F4292" s="6" t="s">
        <v>27</v>
      </c>
      <c r="G4292" s="5" t="s">
        <v>24</v>
      </c>
      <c r="H4292" s="5" t="s">
        <v>24</v>
      </c>
      <c r="I4292" s="7">
        <v>1.8692129629629628E-2</v>
      </c>
      <c r="J4292" s="6" t="s">
        <v>17</v>
      </c>
      <c r="K4292" s="4">
        <v>0</v>
      </c>
      <c r="L4292" s="4">
        <v>1</v>
      </c>
      <c r="M4292" s="6" t="s">
        <v>58</v>
      </c>
      <c r="N4292" s="6"/>
      <c r="O4292" s="6"/>
    </row>
    <row r="4293" spans="1:15" ht="13">
      <c r="A4293" s="4">
        <v>185128446</v>
      </c>
      <c r="B4293" s="5">
        <v>45406.817037037035</v>
      </c>
      <c r="C4293" s="4" t="s">
        <v>13</v>
      </c>
      <c r="D4293" s="4">
        <v>2</v>
      </c>
      <c r="E4293" s="5">
        <v>45408.319328703707</v>
      </c>
      <c r="F4293" s="6" t="s">
        <v>27</v>
      </c>
      <c r="G4293" s="7">
        <v>2.0254629629629629E-3</v>
      </c>
      <c r="H4293" s="5">
        <v>45406.819062499999</v>
      </c>
      <c r="I4293" s="7">
        <v>0.99457175925925922</v>
      </c>
      <c r="J4293" s="6" t="s">
        <v>17</v>
      </c>
      <c r="K4293" s="4">
        <v>12</v>
      </c>
      <c r="L4293" s="4">
        <v>29</v>
      </c>
      <c r="M4293" s="6" t="s">
        <v>59</v>
      </c>
      <c r="N4293" s="6"/>
      <c r="O4293" s="6"/>
    </row>
    <row r="4294" spans="1:15" ht="13">
      <c r="A4294" s="4">
        <v>185128511</v>
      </c>
      <c r="B4294" s="5">
        <v>45406.817604166667</v>
      </c>
      <c r="C4294" s="4" t="s">
        <v>13</v>
      </c>
      <c r="D4294" s="4">
        <v>0</v>
      </c>
      <c r="E4294" s="5">
        <v>45407.327766203707</v>
      </c>
      <c r="F4294" s="6" t="s">
        <v>37</v>
      </c>
      <c r="G4294" s="7">
        <v>5.3240740740740744E-4</v>
      </c>
      <c r="H4294" s="5">
        <v>45406.818136574075</v>
      </c>
      <c r="I4294" s="7">
        <v>6.6782407407407407E-3</v>
      </c>
      <c r="J4294" s="6" t="s">
        <v>17</v>
      </c>
      <c r="K4294" s="4">
        <v>2</v>
      </c>
      <c r="L4294" s="4">
        <v>2</v>
      </c>
      <c r="M4294" s="6" t="s">
        <v>18</v>
      </c>
      <c r="N4294" s="6"/>
      <c r="O4294" s="6"/>
    </row>
    <row r="4295" spans="1:15" ht="13">
      <c r="A4295" s="4">
        <v>185129233</v>
      </c>
      <c r="B4295" s="5">
        <v>45406.82234953704</v>
      </c>
      <c r="C4295" s="4" t="s">
        <v>13</v>
      </c>
      <c r="D4295" s="4">
        <v>0</v>
      </c>
      <c r="E4295" s="5">
        <v>45407.327777777777</v>
      </c>
      <c r="F4295" s="6" t="s">
        <v>27</v>
      </c>
      <c r="G4295" s="7">
        <v>2.476851851851852E-3</v>
      </c>
      <c r="H4295" s="5">
        <v>45406.824826388889</v>
      </c>
      <c r="I4295" s="7">
        <v>4.6874999999999998E-3</v>
      </c>
      <c r="J4295" s="6" t="s">
        <v>15</v>
      </c>
      <c r="K4295" s="4">
        <v>1</v>
      </c>
      <c r="L4295" s="4">
        <v>1</v>
      </c>
      <c r="M4295" s="6" t="s">
        <v>54</v>
      </c>
      <c r="N4295" s="6"/>
      <c r="O4295" s="6"/>
    </row>
    <row r="4296" spans="1:15" ht="13">
      <c r="A4296" s="4">
        <v>185129381</v>
      </c>
      <c r="B4296" s="5">
        <v>45406.823020833333</v>
      </c>
      <c r="C4296" s="4" t="s">
        <v>19</v>
      </c>
      <c r="D4296" s="4">
        <v>0</v>
      </c>
      <c r="E4296" s="5">
        <v>45406.839282407411</v>
      </c>
      <c r="F4296" s="6" t="s">
        <v>37</v>
      </c>
      <c r="G4296" s="7">
        <v>8.3333333333333339E-4</v>
      </c>
      <c r="H4296" s="5">
        <v>45406.823854166665</v>
      </c>
      <c r="I4296" s="7">
        <v>1.6307870370370372E-2</v>
      </c>
      <c r="J4296" s="6" t="s">
        <v>17</v>
      </c>
      <c r="K4296" s="4">
        <v>2</v>
      </c>
      <c r="L4296" s="4">
        <v>2</v>
      </c>
      <c r="M4296" s="6" t="s">
        <v>32</v>
      </c>
      <c r="N4296" s="6"/>
      <c r="O4296" s="6"/>
    </row>
    <row r="4297" spans="1:15" ht="13">
      <c r="A4297" s="4">
        <v>185129432</v>
      </c>
      <c r="B4297" s="5">
        <v>45406.823252314818</v>
      </c>
      <c r="C4297" s="4" t="s">
        <v>13</v>
      </c>
      <c r="D4297" s="4">
        <v>0</v>
      </c>
      <c r="E4297" s="5">
        <v>45407.327777777777</v>
      </c>
      <c r="F4297" s="6" t="s">
        <v>27</v>
      </c>
      <c r="G4297" s="7">
        <v>1.0069444444444444E-3</v>
      </c>
      <c r="H4297" s="5">
        <v>45406.824259259258</v>
      </c>
      <c r="I4297" s="7">
        <v>2.9629629629629628E-3</v>
      </c>
      <c r="J4297" s="6" t="s">
        <v>17</v>
      </c>
      <c r="K4297" s="4">
        <v>2</v>
      </c>
      <c r="L4297" s="4">
        <v>2</v>
      </c>
      <c r="M4297" s="6" t="s">
        <v>18</v>
      </c>
      <c r="N4297" s="6"/>
      <c r="O4297" s="6"/>
    </row>
    <row r="4298" spans="1:15" ht="13">
      <c r="A4298" s="4">
        <v>185129496</v>
      </c>
      <c r="B4298" s="5">
        <v>45406.823750000003</v>
      </c>
      <c r="C4298" s="4" t="s">
        <v>13</v>
      </c>
      <c r="D4298" s="4">
        <v>0</v>
      </c>
      <c r="E4298" s="5">
        <v>45406.827962962961</v>
      </c>
      <c r="F4298" s="6" t="s">
        <v>37</v>
      </c>
      <c r="G4298" s="7">
        <v>3.4722222222222224E-4</v>
      </c>
      <c r="H4298" s="5">
        <v>45406.824097222219</v>
      </c>
      <c r="I4298" s="7">
        <v>4.2592592592592595E-3</v>
      </c>
      <c r="J4298" s="6" t="s">
        <v>17</v>
      </c>
      <c r="K4298" s="4">
        <v>3</v>
      </c>
      <c r="L4298" s="4">
        <v>2</v>
      </c>
      <c r="M4298" s="6" t="s">
        <v>52</v>
      </c>
      <c r="N4298" s="6"/>
      <c r="O4298" s="6"/>
    </row>
    <row r="4299" spans="1:15" ht="13">
      <c r="A4299" s="4">
        <v>185130199</v>
      </c>
      <c r="B4299" s="5">
        <v>45406.828148148146</v>
      </c>
      <c r="C4299" s="4" t="s">
        <v>13</v>
      </c>
      <c r="D4299" s="4">
        <v>0</v>
      </c>
      <c r="E4299" s="5">
        <v>45407.336446759262</v>
      </c>
      <c r="F4299" s="6" t="s">
        <v>27</v>
      </c>
      <c r="G4299" s="5" t="s">
        <v>24</v>
      </c>
      <c r="H4299" s="5" t="s">
        <v>24</v>
      </c>
      <c r="I4299" s="7">
        <v>1.8749999999999999E-3</v>
      </c>
      <c r="J4299" s="6" t="s">
        <v>17</v>
      </c>
      <c r="K4299" s="4">
        <v>0</v>
      </c>
      <c r="L4299" s="4">
        <v>1</v>
      </c>
      <c r="M4299" s="6" t="s">
        <v>51</v>
      </c>
      <c r="N4299" s="6"/>
      <c r="O4299" s="6"/>
    </row>
    <row r="4300" spans="1:15" ht="13">
      <c r="A4300" s="4">
        <v>185130295</v>
      </c>
      <c r="B4300" s="5">
        <v>45406.828622685185</v>
      </c>
      <c r="C4300" s="4" t="s">
        <v>13</v>
      </c>
      <c r="D4300" s="4">
        <v>0</v>
      </c>
      <c r="E4300" s="5">
        <v>45407.336458333331</v>
      </c>
      <c r="F4300" s="6" t="s">
        <v>27</v>
      </c>
      <c r="G4300" s="7">
        <v>1.9444444444444444E-3</v>
      </c>
      <c r="H4300" s="5">
        <v>45406.830567129633</v>
      </c>
      <c r="I4300" s="7">
        <v>7.1064814814814819E-3</v>
      </c>
      <c r="J4300" s="6" t="s">
        <v>15</v>
      </c>
      <c r="K4300" s="4">
        <v>1</v>
      </c>
      <c r="L4300" s="4">
        <v>2</v>
      </c>
      <c r="M4300" s="6" t="s">
        <v>20</v>
      </c>
      <c r="N4300" s="6"/>
      <c r="O4300" s="6"/>
    </row>
    <row r="4301" spans="1:15" ht="13">
      <c r="A4301" s="4">
        <v>185131130</v>
      </c>
      <c r="B4301" s="5">
        <v>45406.833784722221</v>
      </c>
      <c r="C4301" s="4" t="s">
        <v>23</v>
      </c>
      <c r="D4301" s="4">
        <v>0</v>
      </c>
      <c r="E4301" s="5">
        <v>45407.336458333331</v>
      </c>
      <c r="F4301" s="6" t="s">
        <v>37</v>
      </c>
      <c r="G4301" s="5" t="s">
        <v>24</v>
      </c>
      <c r="H4301" s="5" t="s">
        <v>24</v>
      </c>
      <c r="I4301" s="7">
        <v>1.2962962962962963E-3</v>
      </c>
      <c r="J4301" s="6" t="s">
        <v>17</v>
      </c>
      <c r="K4301" s="4">
        <v>0</v>
      </c>
      <c r="L4301" s="4">
        <v>1</v>
      </c>
      <c r="M4301" s="6" t="s">
        <v>58</v>
      </c>
      <c r="N4301" s="6"/>
      <c r="O4301" s="6"/>
    </row>
    <row r="4302" spans="1:15" ht="13">
      <c r="A4302" s="4">
        <v>185131629</v>
      </c>
      <c r="B4302" s="5">
        <v>45406.836481481485</v>
      </c>
      <c r="C4302" s="4" t="s">
        <v>23</v>
      </c>
      <c r="D4302" s="4">
        <v>0</v>
      </c>
      <c r="E4302" s="5">
        <v>45406.850335648145</v>
      </c>
      <c r="F4302" s="6" t="s">
        <v>37</v>
      </c>
      <c r="G4302" s="5" t="s">
        <v>24</v>
      </c>
      <c r="H4302" s="5" t="s">
        <v>24</v>
      </c>
      <c r="I4302" s="7">
        <v>5.7870370370370367E-3</v>
      </c>
      <c r="J4302" s="6" t="s">
        <v>17</v>
      </c>
      <c r="K4302" s="4">
        <v>0</v>
      </c>
      <c r="L4302" s="4">
        <v>1</v>
      </c>
      <c r="M4302" s="6" t="s">
        <v>20</v>
      </c>
      <c r="N4302" s="6"/>
      <c r="O4302" s="6"/>
    </row>
    <row r="4303" spans="1:15" ht="13">
      <c r="A4303" s="4">
        <v>185131800</v>
      </c>
      <c r="B4303" s="5">
        <v>45406.837210648147</v>
      </c>
      <c r="C4303" s="4" t="s">
        <v>13</v>
      </c>
      <c r="D4303" s="4">
        <v>0</v>
      </c>
      <c r="E4303" s="5">
        <v>45407.379340277781</v>
      </c>
      <c r="F4303" s="6" t="s">
        <v>37</v>
      </c>
      <c r="G4303" s="7">
        <v>1.238425925925926E-3</v>
      </c>
      <c r="H4303" s="5">
        <v>45406.838449074072</v>
      </c>
      <c r="I4303" s="7">
        <v>3.8043981481481484E-2</v>
      </c>
      <c r="J4303" s="6" t="s">
        <v>15</v>
      </c>
      <c r="K4303" s="4">
        <v>1</v>
      </c>
      <c r="L4303" s="4">
        <v>1</v>
      </c>
      <c r="M4303" s="6" t="s">
        <v>16</v>
      </c>
      <c r="N4303" s="6"/>
      <c r="O4303" s="6"/>
    </row>
    <row r="4304" spans="1:15" ht="13">
      <c r="A4304" s="4">
        <v>185131989</v>
      </c>
      <c r="B4304" s="5">
        <v>45406.838414351849</v>
      </c>
      <c r="C4304" s="4" t="s">
        <v>13</v>
      </c>
      <c r="D4304" s="4">
        <v>3</v>
      </c>
      <c r="E4304" s="5">
        <v>45407.38690972222</v>
      </c>
      <c r="F4304" s="6" t="s">
        <v>27</v>
      </c>
      <c r="G4304" s="7">
        <v>1.6087962962962963E-3</v>
      </c>
      <c r="H4304" s="5">
        <v>45406.84002314815</v>
      </c>
      <c r="I4304" s="7">
        <v>4.6851851851851853E-2</v>
      </c>
      <c r="J4304" s="6" t="s">
        <v>17</v>
      </c>
      <c r="K4304" s="4">
        <v>2</v>
      </c>
      <c r="L4304" s="4">
        <v>6</v>
      </c>
      <c r="M4304" s="6" t="s">
        <v>46</v>
      </c>
      <c r="N4304" s="6"/>
      <c r="O4304" s="6"/>
    </row>
    <row r="4305" spans="1:15" ht="13">
      <c r="A4305" s="4">
        <v>185132088</v>
      </c>
      <c r="B4305" s="5">
        <v>45406.839166666665</v>
      </c>
      <c r="C4305" s="4" t="s">
        <v>13</v>
      </c>
      <c r="D4305" s="4">
        <v>0</v>
      </c>
      <c r="E4305" s="5">
        <v>45406.856226851851</v>
      </c>
      <c r="F4305" s="6" t="s">
        <v>37</v>
      </c>
      <c r="G4305" s="7">
        <v>3.5879629629629629E-4</v>
      </c>
      <c r="H4305" s="5">
        <v>45406.839525462965</v>
      </c>
      <c r="I4305" s="7">
        <v>1.7106481481481483E-2</v>
      </c>
      <c r="J4305" s="6" t="s">
        <v>17</v>
      </c>
      <c r="K4305" s="4">
        <v>2</v>
      </c>
      <c r="L4305" s="4">
        <v>2</v>
      </c>
      <c r="M4305" s="6" t="s">
        <v>58</v>
      </c>
      <c r="N4305" s="6"/>
      <c r="O4305" s="6"/>
    </row>
    <row r="4306" spans="1:15" ht="13">
      <c r="A4306" s="4">
        <v>185132311</v>
      </c>
      <c r="B4306" s="5">
        <v>45406.840601851851</v>
      </c>
      <c r="C4306" s="4" t="s">
        <v>19</v>
      </c>
      <c r="D4306" s="4">
        <v>0</v>
      </c>
      <c r="E4306" s="5">
        <v>45406.848703703705</v>
      </c>
      <c r="F4306" s="6" t="s">
        <v>27</v>
      </c>
      <c r="G4306" s="7">
        <v>1.3078703703703703E-3</v>
      </c>
      <c r="H4306" s="5">
        <v>45406.841909722221</v>
      </c>
      <c r="I4306" s="7">
        <v>8.1365740740740738E-3</v>
      </c>
      <c r="J4306" s="6" t="s">
        <v>17</v>
      </c>
      <c r="K4306" s="4">
        <v>4</v>
      </c>
      <c r="L4306" s="4">
        <v>5</v>
      </c>
      <c r="M4306" s="6" t="s">
        <v>67</v>
      </c>
      <c r="N4306" s="6"/>
      <c r="O4306" s="6"/>
    </row>
    <row r="4307" spans="1:15" ht="13">
      <c r="A4307" s="4">
        <v>185133231</v>
      </c>
      <c r="B4307" s="5">
        <v>45406.845069444447</v>
      </c>
      <c r="C4307" s="4" t="s">
        <v>23</v>
      </c>
      <c r="D4307" s="4">
        <v>0</v>
      </c>
      <c r="E4307" s="5">
        <v>45406.845532407409</v>
      </c>
      <c r="F4307" s="6" t="s">
        <v>27</v>
      </c>
      <c r="G4307" s="5" t="s">
        <v>24</v>
      </c>
      <c r="H4307" s="5" t="s">
        <v>24</v>
      </c>
      <c r="I4307" s="7">
        <v>4.6296296296296298E-4</v>
      </c>
      <c r="J4307" s="6" t="s">
        <v>17</v>
      </c>
      <c r="K4307" s="4">
        <v>0</v>
      </c>
      <c r="L4307" s="4">
        <v>1</v>
      </c>
      <c r="M4307" s="6" t="s">
        <v>58</v>
      </c>
      <c r="N4307" s="6"/>
      <c r="O4307" s="6"/>
    </row>
    <row r="4308" spans="1:15" ht="13">
      <c r="A4308" s="4">
        <v>185134046</v>
      </c>
      <c r="B4308" s="5">
        <v>45406.849548611113</v>
      </c>
      <c r="C4308" s="4" t="s">
        <v>19</v>
      </c>
      <c r="D4308" s="4">
        <v>0</v>
      </c>
      <c r="E4308" s="5">
        <v>45408.194062499999</v>
      </c>
      <c r="F4308" s="6" t="s">
        <v>37</v>
      </c>
      <c r="G4308" s="7">
        <v>1.1574074074074073E-3</v>
      </c>
      <c r="H4308" s="5">
        <v>45406.850706018522</v>
      </c>
      <c r="I4308" s="7">
        <v>0.83987268518518521</v>
      </c>
      <c r="J4308" s="6" t="s">
        <v>17</v>
      </c>
      <c r="K4308" s="4">
        <v>4</v>
      </c>
      <c r="L4308" s="4">
        <v>2</v>
      </c>
      <c r="M4308" s="6" t="s">
        <v>30</v>
      </c>
      <c r="N4308" s="6"/>
      <c r="O4308" s="6"/>
    </row>
    <row r="4309" spans="1:15" ht="13">
      <c r="A4309" s="4">
        <v>185134063</v>
      </c>
      <c r="B4309" s="5">
        <v>45406.849618055552</v>
      </c>
      <c r="C4309" s="4" t="s">
        <v>13</v>
      </c>
      <c r="D4309" s="4">
        <v>0</v>
      </c>
      <c r="E4309" s="5">
        <v>45406.859143518515</v>
      </c>
      <c r="F4309" s="6" t="s">
        <v>27</v>
      </c>
      <c r="G4309" s="7">
        <v>9.9537037037037042E-4</v>
      </c>
      <c r="H4309" s="5">
        <v>45406.850613425922</v>
      </c>
      <c r="I4309" s="7">
        <v>9.5601851851851855E-3</v>
      </c>
      <c r="J4309" s="6" t="s">
        <v>17</v>
      </c>
      <c r="K4309" s="4">
        <v>3</v>
      </c>
      <c r="L4309" s="4">
        <v>2</v>
      </c>
      <c r="M4309" s="6" t="s">
        <v>106</v>
      </c>
      <c r="N4309" s="6"/>
      <c r="O4309" s="6"/>
    </row>
    <row r="4310" spans="1:15" ht="13">
      <c r="A4310" s="4">
        <v>185136330</v>
      </c>
      <c r="B4310" s="5">
        <v>45406.863032407404</v>
      </c>
      <c r="C4310" s="4" t="s">
        <v>13</v>
      </c>
      <c r="D4310" s="4">
        <v>2</v>
      </c>
      <c r="E4310" s="5">
        <v>45407.379340277781</v>
      </c>
      <c r="F4310" s="6" t="s">
        <v>37</v>
      </c>
      <c r="G4310" s="7">
        <v>1.4467592592592592E-3</v>
      </c>
      <c r="H4310" s="5">
        <v>45406.864479166667</v>
      </c>
      <c r="I4310" s="7">
        <v>1.1956018518518519E-2</v>
      </c>
      <c r="J4310" s="6" t="s">
        <v>17</v>
      </c>
      <c r="K4310" s="4">
        <v>5</v>
      </c>
      <c r="L4310" s="4">
        <v>9</v>
      </c>
      <c r="M4310" s="6" t="s">
        <v>26</v>
      </c>
      <c r="N4310" s="6"/>
      <c r="O4310" s="6"/>
    </row>
    <row r="4311" spans="1:15" ht="13">
      <c r="A4311" s="4">
        <v>185138245</v>
      </c>
      <c r="B4311" s="5">
        <v>45406.874537037038</v>
      </c>
      <c r="C4311" s="4" t="s">
        <v>13</v>
      </c>
      <c r="D4311" s="4">
        <v>0</v>
      </c>
      <c r="E4311" s="5">
        <v>45406.879895833335</v>
      </c>
      <c r="F4311" s="6" t="s">
        <v>27</v>
      </c>
      <c r="G4311" s="4">
        <v>0</v>
      </c>
      <c r="H4311" s="5">
        <f>B4311</f>
        <v>45406.874537037038</v>
      </c>
      <c r="I4311" s="7">
        <v>5.3935185185185188E-3</v>
      </c>
      <c r="J4311" s="6" t="s">
        <v>17</v>
      </c>
      <c r="K4311" s="4">
        <v>2</v>
      </c>
      <c r="L4311" s="4">
        <v>3</v>
      </c>
      <c r="M4311" s="6" t="s">
        <v>26</v>
      </c>
      <c r="N4311" s="6"/>
      <c r="O4311" s="6"/>
    </row>
    <row r="4312" spans="1:15" ht="13">
      <c r="A4312" s="4">
        <v>185138464</v>
      </c>
      <c r="B4312" s="5">
        <v>45406.875740740739</v>
      </c>
      <c r="C4312" s="4" t="s">
        <v>84</v>
      </c>
      <c r="D4312" s="4">
        <v>0</v>
      </c>
      <c r="E4312" s="5">
        <v>45407.386921296296</v>
      </c>
      <c r="F4312" s="6" t="s">
        <v>27</v>
      </c>
      <c r="G4312" s="7">
        <v>3.8194444444444446E-4</v>
      </c>
      <c r="H4312" s="5">
        <v>45406.876122685186</v>
      </c>
      <c r="I4312" s="7">
        <v>5.9490740740740745E-3</v>
      </c>
      <c r="J4312" s="6" t="s">
        <v>17</v>
      </c>
      <c r="K4312" s="4">
        <v>5</v>
      </c>
      <c r="L4312" s="4">
        <v>4</v>
      </c>
      <c r="M4312" s="6" t="s">
        <v>16</v>
      </c>
      <c r="N4312" s="6"/>
      <c r="O4312" s="6"/>
    </row>
    <row r="4313" spans="1:15" ht="13">
      <c r="A4313" s="4">
        <v>185138601</v>
      </c>
      <c r="B4313" s="5">
        <v>45406.876539351855</v>
      </c>
      <c r="C4313" s="4" t="s">
        <v>13</v>
      </c>
      <c r="D4313" s="4">
        <v>0</v>
      </c>
      <c r="E4313" s="5">
        <v>45407.379351851851</v>
      </c>
      <c r="F4313" s="6" t="s">
        <v>27</v>
      </c>
      <c r="G4313" s="5" t="s">
        <v>24</v>
      </c>
      <c r="H4313" s="5" t="s">
        <v>24</v>
      </c>
      <c r="I4313" s="7">
        <v>1.4467592592592592E-3</v>
      </c>
      <c r="J4313" s="6" t="s">
        <v>17</v>
      </c>
      <c r="K4313" s="4">
        <v>0</v>
      </c>
      <c r="L4313" s="4">
        <v>1</v>
      </c>
      <c r="M4313" s="6" t="s">
        <v>51</v>
      </c>
      <c r="N4313" s="6"/>
      <c r="O4313" s="6"/>
    </row>
    <row r="4314" spans="1:15" ht="13">
      <c r="A4314" s="4">
        <v>185139764</v>
      </c>
      <c r="B4314" s="5">
        <v>45406.884120370371</v>
      </c>
      <c r="C4314" s="4" t="s">
        <v>13</v>
      </c>
      <c r="D4314" s="4">
        <v>0</v>
      </c>
      <c r="E4314" s="5">
        <v>45406.888194444444</v>
      </c>
      <c r="F4314" s="6" t="s">
        <v>27</v>
      </c>
      <c r="G4314" s="7">
        <v>1.3773148148148147E-3</v>
      </c>
      <c r="H4314" s="5">
        <v>45406.885497685187</v>
      </c>
      <c r="I4314" s="7">
        <v>4.1203703703703706E-3</v>
      </c>
      <c r="J4314" s="6" t="s">
        <v>17</v>
      </c>
      <c r="K4314" s="4">
        <v>4</v>
      </c>
      <c r="L4314" s="4">
        <v>4</v>
      </c>
      <c r="M4314" s="6" t="s">
        <v>70</v>
      </c>
      <c r="N4314" s="6"/>
      <c r="O4314" s="6"/>
    </row>
    <row r="4315" spans="1:15" ht="13">
      <c r="A4315" s="4">
        <v>185140671</v>
      </c>
      <c r="B4315" s="5">
        <v>45406.891226851854</v>
      </c>
      <c r="C4315" s="4" t="s">
        <v>13</v>
      </c>
      <c r="D4315" s="4">
        <v>0</v>
      </c>
      <c r="E4315" s="5">
        <v>45406.893101851849</v>
      </c>
      <c r="F4315" s="6" t="s">
        <v>27</v>
      </c>
      <c r="G4315" s="7">
        <v>1.4004629629629629E-3</v>
      </c>
      <c r="H4315" s="5">
        <v>45406.892627314817</v>
      </c>
      <c r="I4315" s="7">
        <v>1.9328703703703704E-3</v>
      </c>
      <c r="J4315" s="6" t="s">
        <v>17</v>
      </c>
      <c r="K4315" s="4">
        <v>2</v>
      </c>
      <c r="L4315" s="4">
        <v>4</v>
      </c>
      <c r="M4315" s="6" t="s">
        <v>41</v>
      </c>
      <c r="N4315" s="6"/>
      <c r="O4315" s="6"/>
    </row>
    <row r="4316" spans="1:15" ht="13">
      <c r="A4316" s="4">
        <v>185140708</v>
      </c>
      <c r="B4316" s="5">
        <v>45406.891493055555</v>
      </c>
      <c r="C4316" s="4" t="s">
        <v>23</v>
      </c>
      <c r="D4316" s="4">
        <v>0</v>
      </c>
      <c r="E4316" s="5">
        <v>45407.411851851852</v>
      </c>
      <c r="F4316" s="6" t="s">
        <v>27</v>
      </c>
      <c r="G4316" s="7">
        <v>1.9039351851851852E-2</v>
      </c>
      <c r="H4316" s="5">
        <v>45406.910532407404</v>
      </c>
      <c r="I4316" s="7">
        <v>1.9050925925925926E-2</v>
      </c>
      <c r="J4316" s="6" t="s">
        <v>15</v>
      </c>
      <c r="K4316" s="4">
        <v>1</v>
      </c>
      <c r="L4316" s="4">
        <v>1</v>
      </c>
      <c r="M4316" s="6" t="s">
        <v>74</v>
      </c>
      <c r="N4316" s="6"/>
      <c r="O4316" s="6"/>
    </row>
    <row r="4317" spans="1:15" ht="13">
      <c r="A4317" s="4">
        <v>185142795</v>
      </c>
      <c r="B4317" s="5">
        <v>45406.907708333332</v>
      </c>
      <c r="C4317" s="4" t="s">
        <v>23</v>
      </c>
      <c r="D4317" s="4">
        <v>2</v>
      </c>
      <c r="E4317" s="5">
        <v>45407.411851851852</v>
      </c>
      <c r="F4317" s="6" t="s">
        <v>27</v>
      </c>
      <c r="G4317" s="5" t="s">
        <v>24</v>
      </c>
      <c r="H4317" s="5" t="s">
        <v>24</v>
      </c>
      <c r="I4317" s="7">
        <v>8.564814814814815E-4</v>
      </c>
      <c r="J4317" s="6" t="s">
        <v>17</v>
      </c>
      <c r="K4317" s="4">
        <v>0</v>
      </c>
      <c r="L4317" s="4">
        <v>1</v>
      </c>
      <c r="M4317" s="6" t="s">
        <v>55</v>
      </c>
      <c r="N4317" s="6"/>
      <c r="O4317" s="6"/>
    </row>
    <row r="4318" spans="1:15" ht="13">
      <c r="A4318" s="4">
        <v>185143038</v>
      </c>
      <c r="B4318" s="5">
        <v>45406.909918981481</v>
      </c>
      <c r="C4318" s="4" t="s">
        <v>19</v>
      </c>
      <c r="D4318" s="4">
        <v>0</v>
      </c>
      <c r="E4318" s="5">
        <v>45407.430532407408</v>
      </c>
      <c r="F4318" s="6" t="s">
        <v>14</v>
      </c>
      <c r="G4318" s="7">
        <v>9.6064814814814819E-4</v>
      </c>
      <c r="H4318" s="5">
        <v>45406.910879629628</v>
      </c>
      <c r="I4318" s="7">
        <v>1.4201388888888888E-2</v>
      </c>
      <c r="J4318" s="6" t="s">
        <v>17</v>
      </c>
      <c r="K4318" s="4">
        <v>2</v>
      </c>
      <c r="L4318" s="4">
        <v>2</v>
      </c>
      <c r="M4318" s="6" t="s">
        <v>18</v>
      </c>
      <c r="N4318" s="6"/>
      <c r="O4318" s="6"/>
    </row>
    <row r="4319" spans="1:15" ht="13">
      <c r="A4319" s="4">
        <v>185143861</v>
      </c>
      <c r="B4319" s="5">
        <v>45406.916145833333</v>
      </c>
      <c r="C4319" s="4" t="s">
        <v>19</v>
      </c>
      <c r="D4319" s="4">
        <v>0</v>
      </c>
      <c r="E4319" s="5">
        <v>45407.430543981478</v>
      </c>
      <c r="F4319" s="6" t="s">
        <v>14</v>
      </c>
      <c r="G4319" s="7">
        <v>1.6087962962962963E-3</v>
      </c>
      <c r="H4319" s="5">
        <v>45406.917754629627</v>
      </c>
      <c r="I4319" s="7">
        <v>1.0821759259259258E-2</v>
      </c>
      <c r="J4319" s="6" t="s">
        <v>17</v>
      </c>
      <c r="K4319" s="4">
        <v>2</v>
      </c>
      <c r="L4319" s="4">
        <v>2</v>
      </c>
      <c r="M4319" s="6" t="s">
        <v>32</v>
      </c>
      <c r="N4319" s="6"/>
      <c r="O4319" s="6"/>
    </row>
    <row r="4320" spans="1:15" ht="13">
      <c r="A4320" s="4">
        <v>185149734</v>
      </c>
      <c r="B4320" s="5">
        <v>45406.975810185184</v>
      </c>
      <c r="C4320" s="4" t="s">
        <v>13</v>
      </c>
      <c r="D4320" s="4">
        <v>0</v>
      </c>
      <c r="E4320" s="5">
        <v>45407.490046296298</v>
      </c>
      <c r="F4320" s="6" t="s">
        <v>14</v>
      </c>
      <c r="G4320" s="7">
        <v>4.9768518518518521E-4</v>
      </c>
      <c r="H4320" s="5">
        <v>45406.976307870369</v>
      </c>
      <c r="I4320" s="7">
        <v>6.7939814814814816E-3</v>
      </c>
      <c r="J4320" s="6" t="s">
        <v>17</v>
      </c>
      <c r="K4320" s="4">
        <v>3</v>
      </c>
      <c r="L4320" s="4">
        <v>3</v>
      </c>
      <c r="M4320" s="6" t="s">
        <v>20</v>
      </c>
      <c r="N4320" s="6"/>
      <c r="O4320" s="6"/>
    </row>
    <row r="4321" spans="1:15" ht="13">
      <c r="A4321" s="4">
        <v>185150675</v>
      </c>
      <c r="B4321" s="5">
        <v>45406.989004629628</v>
      </c>
      <c r="C4321" s="4" t="s">
        <v>13</v>
      </c>
      <c r="D4321" s="4">
        <v>0</v>
      </c>
      <c r="E4321" s="5">
        <v>45407.495682870373</v>
      </c>
      <c r="F4321" s="6" t="s">
        <v>14</v>
      </c>
      <c r="G4321" s="7">
        <v>4.6296296296296298E-4</v>
      </c>
      <c r="H4321" s="5">
        <v>45406.98946759259</v>
      </c>
      <c r="I4321" s="7">
        <v>2.6967592592592594E-3</v>
      </c>
      <c r="J4321" s="6" t="s">
        <v>17</v>
      </c>
      <c r="K4321" s="4">
        <v>2</v>
      </c>
      <c r="L4321" s="4">
        <v>1</v>
      </c>
      <c r="M4321" s="6" t="s">
        <v>70</v>
      </c>
      <c r="N4321" s="6"/>
      <c r="O4321" s="6"/>
    </row>
    <row r="4322" spans="1:15" ht="13">
      <c r="A4322" s="4">
        <v>185152023</v>
      </c>
      <c r="B4322" s="5">
        <v>45407.007430555554</v>
      </c>
      <c r="C4322" s="4" t="s">
        <v>13</v>
      </c>
      <c r="D4322" s="4">
        <v>1</v>
      </c>
      <c r="E4322" s="5">
        <v>45407.539375</v>
      </c>
      <c r="F4322" s="6" t="s">
        <v>14</v>
      </c>
      <c r="G4322" s="7">
        <v>1.3773148148148147E-3</v>
      </c>
      <c r="H4322" s="5">
        <v>45407.00880787037</v>
      </c>
      <c r="I4322" s="7">
        <v>3.1585648148148147E-2</v>
      </c>
      <c r="J4322" s="6" t="s">
        <v>17</v>
      </c>
      <c r="K4322" s="4">
        <v>4</v>
      </c>
      <c r="L4322" s="4">
        <v>3</v>
      </c>
      <c r="M4322" s="6" t="s">
        <v>52</v>
      </c>
      <c r="N4322" s="6"/>
      <c r="O4322" s="6"/>
    </row>
    <row r="4323" spans="1:15" ht="13">
      <c r="A4323" s="4">
        <v>185152397</v>
      </c>
      <c r="B4323" s="5">
        <v>45407.013402777775</v>
      </c>
      <c r="C4323" s="4" t="s">
        <v>23</v>
      </c>
      <c r="D4323" s="4">
        <v>0</v>
      </c>
      <c r="E4323" s="5">
        <v>45407.539386574077</v>
      </c>
      <c r="F4323" s="6" t="s">
        <v>14</v>
      </c>
      <c r="G4323" s="5" t="s">
        <v>24</v>
      </c>
      <c r="H4323" s="5" t="s">
        <v>24</v>
      </c>
      <c r="I4323" s="7">
        <v>4.8263888888888887E-3</v>
      </c>
      <c r="J4323" s="6" t="s">
        <v>17</v>
      </c>
      <c r="K4323" s="4">
        <v>0</v>
      </c>
      <c r="L4323" s="4">
        <v>1</v>
      </c>
      <c r="M4323" s="6" t="s">
        <v>58</v>
      </c>
      <c r="N4323" s="6"/>
      <c r="O4323" s="6"/>
    </row>
    <row r="4324" spans="1:15" ht="13">
      <c r="A4324" s="4">
        <v>185152540</v>
      </c>
      <c r="B4324" s="5">
        <v>45407.01599537037</v>
      </c>
      <c r="C4324" s="4" t="s">
        <v>13</v>
      </c>
      <c r="D4324" s="4">
        <v>1</v>
      </c>
      <c r="E4324" s="5">
        <v>45407.523043981484</v>
      </c>
      <c r="F4324" s="6" t="s">
        <v>14</v>
      </c>
      <c r="G4324" s="7">
        <v>1.7476851851851852E-3</v>
      </c>
      <c r="H4324" s="5">
        <v>45407.017743055556</v>
      </c>
      <c r="I4324" s="7">
        <v>4.8263888888888887E-3</v>
      </c>
      <c r="J4324" s="6" t="s">
        <v>17</v>
      </c>
      <c r="K4324" s="4">
        <v>2</v>
      </c>
      <c r="L4324" s="4">
        <v>2</v>
      </c>
      <c r="M4324" s="6" t="s">
        <v>29</v>
      </c>
      <c r="N4324" s="6"/>
      <c r="O4324" s="6"/>
    </row>
    <row r="4325" spans="1:15" ht="13">
      <c r="A4325" s="4">
        <v>185153465</v>
      </c>
      <c r="B4325" s="5">
        <v>45407.034259259257</v>
      </c>
      <c r="C4325" s="4" t="s">
        <v>23</v>
      </c>
      <c r="D4325" s="4">
        <v>0</v>
      </c>
      <c r="E4325" s="5">
        <v>45407.539386574077</v>
      </c>
      <c r="F4325" s="6" t="s">
        <v>14</v>
      </c>
      <c r="G4325" s="5" t="s">
        <v>24</v>
      </c>
      <c r="H4325" s="5" t="s">
        <v>24</v>
      </c>
      <c r="I4325" s="7">
        <v>9.3749999999999997E-4</v>
      </c>
      <c r="J4325" s="6" t="s">
        <v>17</v>
      </c>
      <c r="K4325" s="4">
        <v>0</v>
      </c>
      <c r="L4325" s="4">
        <v>1</v>
      </c>
      <c r="M4325" s="6" t="s">
        <v>58</v>
      </c>
      <c r="N4325" s="6"/>
      <c r="O4325" s="6"/>
    </row>
    <row r="4326" spans="1:15" ht="13">
      <c r="A4326" s="4">
        <v>185154219</v>
      </c>
      <c r="B4326" s="5">
        <v>45407.05028935185</v>
      </c>
      <c r="C4326" s="4" t="s">
        <v>13</v>
      </c>
      <c r="D4326" s="4">
        <v>0</v>
      </c>
      <c r="E4326" s="5">
        <v>45407.555844907409</v>
      </c>
      <c r="F4326" s="6" t="s">
        <v>14</v>
      </c>
      <c r="G4326" s="7">
        <v>4.2824074074074075E-4</v>
      </c>
      <c r="H4326" s="5">
        <v>45407.050717592596</v>
      </c>
      <c r="I4326" s="7">
        <v>6.7129629629629625E-4</v>
      </c>
      <c r="J4326" s="6" t="s">
        <v>17</v>
      </c>
      <c r="K4326" s="4">
        <v>2</v>
      </c>
      <c r="L4326" s="4">
        <v>2</v>
      </c>
      <c r="M4326" s="6" t="s">
        <v>18</v>
      </c>
      <c r="N4326" s="6"/>
      <c r="O4326" s="6"/>
    </row>
    <row r="4327" spans="1:15" ht="13">
      <c r="A4327" s="4">
        <v>185155795</v>
      </c>
      <c r="B4327" s="5">
        <v>45407.0934375</v>
      </c>
      <c r="C4327" s="4" t="s">
        <v>13</v>
      </c>
      <c r="D4327" s="4">
        <v>1</v>
      </c>
      <c r="E4327" s="5">
        <v>45407.597384259258</v>
      </c>
      <c r="F4327" s="6" t="s">
        <v>14</v>
      </c>
      <c r="G4327" s="7">
        <v>1.736111111111111E-3</v>
      </c>
      <c r="H4327" s="5">
        <v>45407.095173611109</v>
      </c>
      <c r="I4327" s="7">
        <v>2.0601851851851853E-3</v>
      </c>
      <c r="J4327" s="6" t="s">
        <v>15</v>
      </c>
      <c r="K4327" s="4">
        <v>1</v>
      </c>
      <c r="L4327" s="4">
        <v>2</v>
      </c>
      <c r="M4327" s="6" t="s">
        <v>39</v>
      </c>
      <c r="N4327" s="6"/>
      <c r="O4327" s="6"/>
    </row>
    <row r="4328" spans="1:15" ht="13">
      <c r="A4328" s="4">
        <v>185166120</v>
      </c>
      <c r="B4328" s="5">
        <v>45407.312627314815</v>
      </c>
      <c r="C4328" s="4" t="s">
        <v>19</v>
      </c>
      <c r="D4328" s="4">
        <v>0</v>
      </c>
      <c r="E4328" s="5">
        <v>45407.820138888892</v>
      </c>
      <c r="F4328" s="6" t="s">
        <v>14</v>
      </c>
      <c r="G4328" s="7">
        <v>4.5138888888888887E-4</v>
      </c>
      <c r="H4328" s="5">
        <v>45407.313078703701</v>
      </c>
      <c r="I4328" s="7">
        <v>2.2569444444444442E-3</v>
      </c>
      <c r="J4328" s="6" t="s">
        <v>17</v>
      </c>
      <c r="K4328" s="4">
        <v>2</v>
      </c>
      <c r="L4328" s="4">
        <v>2</v>
      </c>
      <c r="M4328" s="6" t="s">
        <v>18</v>
      </c>
      <c r="N4328" s="6"/>
      <c r="O4328" s="6"/>
    </row>
    <row r="4329" spans="1:15" ht="13">
      <c r="A4329" s="4">
        <v>185166169</v>
      </c>
      <c r="B4329" s="5">
        <v>45407.313240740739</v>
      </c>
      <c r="C4329" s="4" t="s">
        <v>13</v>
      </c>
      <c r="D4329" s="4">
        <v>0</v>
      </c>
      <c r="E4329" s="5">
        <v>45407.404398148145</v>
      </c>
      <c r="F4329" s="6" t="s">
        <v>37</v>
      </c>
      <c r="G4329" s="7">
        <v>1.8518518518518519E-3</v>
      </c>
      <c r="H4329" s="5">
        <v>45407.315092592595</v>
      </c>
      <c r="I4329" s="7">
        <v>9.1192129629629623E-2</v>
      </c>
      <c r="J4329" s="6" t="s">
        <v>17</v>
      </c>
      <c r="K4329" s="4">
        <v>2</v>
      </c>
      <c r="L4329" s="4">
        <v>2</v>
      </c>
      <c r="M4329" s="6" t="s">
        <v>26</v>
      </c>
      <c r="N4329" s="6"/>
      <c r="O4329" s="6"/>
    </row>
    <row r="4330" spans="1:15" ht="13">
      <c r="A4330" s="4">
        <v>185167188</v>
      </c>
      <c r="B4330" s="5">
        <v>45407.323553240742</v>
      </c>
      <c r="C4330" s="4" t="s">
        <v>13</v>
      </c>
      <c r="D4330" s="4">
        <v>0</v>
      </c>
      <c r="E4330" s="5">
        <v>45407.837118055555</v>
      </c>
      <c r="F4330" s="6" t="s">
        <v>14</v>
      </c>
      <c r="G4330" s="7">
        <v>5.5555555555555556E-4</v>
      </c>
      <c r="H4330" s="5">
        <v>45407.324108796296</v>
      </c>
      <c r="I4330" s="7">
        <v>6.9097222222222225E-3</v>
      </c>
      <c r="J4330" s="6" t="s">
        <v>17</v>
      </c>
      <c r="K4330" s="4">
        <v>3</v>
      </c>
      <c r="L4330" s="4">
        <v>7</v>
      </c>
      <c r="M4330" s="6" t="s">
        <v>59</v>
      </c>
      <c r="N4330" s="6"/>
      <c r="O4330" s="6"/>
    </row>
    <row r="4331" spans="1:15" ht="13">
      <c r="A4331" s="4">
        <v>185168088</v>
      </c>
      <c r="B4331" s="5">
        <v>45407.33284722222</v>
      </c>
      <c r="C4331" s="4" t="s">
        <v>13</v>
      </c>
      <c r="D4331" s="4">
        <v>0</v>
      </c>
      <c r="E4331" s="5">
        <v>45407.837118055555</v>
      </c>
      <c r="F4331" s="6" t="s">
        <v>14</v>
      </c>
      <c r="G4331" s="4">
        <v>0</v>
      </c>
      <c r="H4331" s="5">
        <f>B4331</f>
        <v>45407.33284722222</v>
      </c>
      <c r="I4331" s="7">
        <v>2.5462962962962961E-4</v>
      </c>
      <c r="J4331" s="6" t="s">
        <v>15</v>
      </c>
      <c r="K4331" s="4">
        <v>1</v>
      </c>
      <c r="L4331" s="4">
        <v>0</v>
      </c>
      <c r="M4331" s="6" t="s">
        <v>22</v>
      </c>
      <c r="N4331" s="6"/>
      <c r="O4331" s="6"/>
    </row>
    <row r="4332" spans="1:15" ht="13">
      <c r="A4332" s="4">
        <v>185170612</v>
      </c>
      <c r="B4332" s="5">
        <v>45407.351319444446</v>
      </c>
      <c r="C4332" s="4" t="s">
        <v>19</v>
      </c>
      <c r="D4332" s="4">
        <v>0</v>
      </c>
      <c r="E4332" s="5">
        <v>45407.369513888887</v>
      </c>
      <c r="F4332" s="6" t="s">
        <v>37</v>
      </c>
      <c r="G4332" s="7">
        <v>3.8194444444444446E-4</v>
      </c>
      <c r="H4332" s="5">
        <v>45407.351701388892</v>
      </c>
      <c r="I4332" s="7">
        <v>1.8252314814814815E-2</v>
      </c>
      <c r="J4332" s="6" t="s">
        <v>17</v>
      </c>
      <c r="K4332" s="4">
        <v>2</v>
      </c>
      <c r="L4332" s="4">
        <v>3</v>
      </c>
      <c r="M4332" s="6" t="s">
        <v>20</v>
      </c>
      <c r="N4332" s="6"/>
      <c r="O4332" s="6"/>
    </row>
    <row r="4333" spans="1:15" ht="13">
      <c r="A4333" s="4">
        <v>185170906</v>
      </c>
      <c r="B4333" s="5">
        <v>45407.353518518517</v>
      </c>
      <c r="C4333" s="4" t="s">
        <v>13</v>
      </c>
      <c r="D4333" s="4">
        <v>0</v>
      </c>
      <c r="E4333" s="5">
        <v>45407.357858796298</v>
      </c>
      <c r="F4333" s="6" t="s">
        <v>37</v>
      </c>
      <c r="G4333" s="7">
        <v>4.6296296296296298E-4</v>
      </c>
      <c r="H4333" s="5">
        <v>45407.353981481479</v>
      </c>
      <c r="I4333" s="7">
        <v>4.4212962962962964E-3</v>
      </c>
      <c r="J4333" s="6" t="s">
        <v>17</v>
      </c>
      <c r="K4333" s="4">
        <v>2</v>
      </c>
      <c r="L4333" s="4">
        <v>3</v>
      </c>
      <c r="M4333" s="6" t="s">
        <v>20</v>
      </c>
      <c r="N4333" s="6"/>
      <c r="O4333" s="6"/>
    </row>
    <row r="4334" spans="1:15" ht="13">
      <c r="A4334" s="4">
        <v>185172975</v>
      </c>
      <c r="B4334" s="5">
        <v>45407.367881944447</v>
      </c>
      <c r="C4334" s="4" t="s">
        <v>19</v>
      </c>
      <c r="D4334" s="4">
        <v>0</v>
      </c>
      <c r="E4334" s="5">
        <v>45407.373773148145</v>
      </c>
      <c r="F4334" s="6" t="s">
        <v>37</v>
      </c>
      <c r="G4334" s="7">
        <v>4.2824074074074075E-4</v>
      </c>
      <c r="H4334" s="5">
        <v>45407.368310185186</v>
      </c>
      <c r="I4334" s="7">
        <v>5.9375000000000001E-3</v>
      </c>
      <c r="J4334" s="6" t="s">
        <v>17</v>
      </c>
      <c r="K4334" s="4">
        <v>3</v>
      </c>
      <c r="L4334" s="4">
        <v>4</v>
      </c>
      <c r="M4334" s="6" t="s">
        <v>18</v>
      </c>
      <c r="N4334" s="6"/>
      <c r="O4334" s="6"/>
    </row>
    <row r="4335" spans="1:15" ht="13">
      <c r="A4335" s="4">
        <v>185173905</v>
      </c>
      <c r="B4335" s="5">
        <v>45407.374236111114</v>
      </c>
      <c r="C4335" s="4" t="s">
        <v>13</v>
      </c>
      <c r="D4335" s="4">
        <v>1</v>
      </c>
      <c r="E4335" s="5">
        <v>45407.409837962965</v>
      </c>
      <c r="F4335" s="6" t="s">
        <v>37</v>
      </c>
      <c r="G4335" s="7">
        <v>6.2500000000000001E-4</v>
      </c>
      <c r="H4335" s="5">
        <v>45407.374861111108</v>
      </c>
      <c r="I4335" s="7">
        <v>3.5659722222222225E-2</v>
      </c>
      <c r="J4335" s="6" t="s">
        <v>17</v>
      </c>
      <c r="K4335" s="4">
        <v>6</v>
      </c>
      <c r="L4335" s="4">
        <v>14</v>
      </c>
      <c r="M4335" s="6" t="s">
        <v>35</v>
      </c>
      <c r="N4335" s="6"/>
      <c r="O4335" s="6"/>
    </row>
    <row r="4336" spans="1:15" ht="13">
      <c r="A4336" s="4">
        <v>185175030</v>
      </c>
      <c r="B4336" s="5">
        <v>45407.379108796296</v>
      </c>
      <c r="C4336" s="4" t="s">
        <v>19</v>
      </c>
      <c r="D4336" s="4">
        <v>0</v>
      </c>
      <c r="E4336" s="5">
        <v>45407.895613425928</v>
      </c>
      <c r="F4336" s="6" t="s">
        <v>37</v>
      </c>
      <c r="G4336" s="7">
        <v>3.5879629629629629E-4</v>
      </c>
      <c r="H4336" s="5">
        <v>45407.379467592589</v>
      </c>
      <c r="I4336" s="7">
        <v>8.3101851851851843E-3</v>
      </c>
      <c r="J4336" s="6" t="s">
        <v>17</v>
      </c>
      <c r="K4336" s="4">
        <v>3</v>
      </c>
      <c r="L4336" s="4">
        <v>3</v>
      </c>
      <c r="M4336" s="6" t="s">
        <v>22</v>
      </c>
      <c r="N4336" s="6"/>
      <c r="O4336" s="6"/>
    </row>
    <row r="4337" spans="1:15" ht="13">
      <c r="A4337" s="4">
        <v>185175878</v>
      </c>
      <c r="B4337" s="5">
        <v>45407.38349537037</v>
      </c>
      <c r="C4337" s="4" t="s">
        <v>13</v>
      </c>
      <c r="D4337" s="4">
        <v>1</v>
      </c>
      <c r="E4337" s="5">
        <v>45407.456226851849</v>
      </c>
      <c r="F4337" s="6" t="s">
        <v>37</v>
      </c>
      <c r="G4337" s="7">
        <v>1.238425925925926E-3</v>
      </c>
      <c r="H4337" s="5">
        <v>45407.386770833335</v>
      </c>
      <c r="I4337" s="7">
        <v>7.2766203703703708E-2</v>
      </c>
      <c r="J4337" s="6" t="s">
        <v>17</v>
      </c>
      <c r="K4337" s="4">
        <v>3</v>
      </c>
      <c r="L4337" s="4">
        <v>6</v>
      </c>
      <c r="M4337" s="6" t="s">
        <v>18</v>
      </c>
      <c r="N4337" s="6"/>
      <c r="O4337" s="6"/>
    </row>
    <row r="4338" spans="1:15" ht="13">
      <c r="A4338" s="4">
        <v>185176061</v>
      </c>
      <c r="B4338" s="5">
        <v>45407.384212962963</v>
      </c>
      <c r="C4338" s="4" t="s">
        <v>13</v>
      </c>
      <c r="D4338" s="4">
        <v>0</v>
      </c>
      <c r="E4338" s="5">
        <v>45407.388506944444</v>
      </c>
      <c r="F4338" s="6" t="s">
        <v>37</v>
      </c>
      <c r="G4338" s="7">
        <v>1.5856481481481481E-3</v>
      </c>
      <c r="H4338" s="5">
        <v>45407.385798611111</v>
      </c>
      <c r="I4338" s="7">
        <v>4.3518518518518515E-3</v>
      </c>
      <c r="J4338" s="6" t="s">
        <v>17</v>
      </c>
      <c r="K4338" s="4">
        <v>2</v>
      </c>
      <c r="L4338" s="4">
        <v>3</v>
      </c>
      <c r="M4338" s="6" t="s">
        <v>18</v>
      </c>
      <c r="N4338" s="6"/>
      <c r="O4338" s="6"/>
    </row>
    <row r="4339" spans="1:15" ht="13">
      <c r="A4339" s="4">
        <v>185176733</v>
      </c>
      <c r="B4339" s="5">
        <v>45407.388136574074</v>
      </c>
      <c r="C4339" s="4" t="s">
        <v>13</v>
      </c>
      <c r="D4339" s="4">
        <v>0</v>
      </c>
      <c r="E4339" s="5">
        <v>45407.945185185185</v>
      </c>
      <c r="F4339" s="6" t="s">
        <v>104</v>
      </c>
      <c r="G4339" s="7">
        <v>2.8935185185185184E-4</v>
      </c>
      <c r="H4339" s="5">
        <v>45407.388668981483</v>
      </c>
      <c r="I4339" s="7">
        <v>5.2060185185185189E-2</v>
      </c>
      <c r="J4339" s="6" t="s">
        <v>17</v>
      </c>
      <c r="K4339" s="4">
        <v>4</v>
      </c>
      <c r="L4339" s="4">
        <v>5</v>
      </c>
      <c r="M4339" s="6" t="s">
        <v>38</v>
      </c>
      <c r="N4339" s="6"/>
      <c r="O4339" s="6"/>
    </row>
    <row r="4340" spans="1:15" ht="13">
      <c r="A4340" s="4">
        <v>185176737</v>
      </c>
      <c r="B4340" s="5">
        <v>45407.388148148151</v>
      </c>
      <c r="C4340" s="4" t="s">
        <v>13</v>
      </c>
      <c r="D4340" s="4">
        <v>0</v>
      </c>
      <c r="E4340" s="5">
        <v>45407.390740740739</v>
      </c>
      <c r="F4340" s="6" t="s">
        <v>37</v>
      </c>
      <c r="G4340" s="7">
        <v>1.1458333333333333E-3</v>
      </c>
      <c r="H4340" s="5">
        <v>45407.389293981483</v>
      </c>
      <c r="I4340" s="7">
        <v>2.627314814814815E-3</v>
      </c>
      <c r="J4340" s="6" t="s">
        <v>15</v>
      </c>
      <c r="K4340" s="4">
        <v>1</v>
      </c>
      <c r="L4340" s="4">
        <v>2</v>
      </c>
      <c r="M4340" s="6" t="s">
        <v>92</v>
      </c>
      <c r="N4340" s="6"/>
      <c r="O4340" s="6"/>
    </row>
    <row r="4341" spans="1:15" ht="13">
      <c r="A4341" s="4">
        <v>185177314</v>
      </c>
      <c r="B4341" s="5">
        <v>45407.391134259262</v>
      </c>
      <c r="C4341" s="4" t="s">
        <v>13</v>
      </c>
      <c r="D4341" s="4">
        <v>2</v>
      </c>
      <c r="E4341" s="5">
        <v>45407.431296296294</v>
      </c>
      <c r="F4341" s="6" t="s">
        <v>37</v>
      </c>
      <c r="G4341" s="7">
        <v>7.5231481481481482E-4</v>
      </c>
      <c r="H4341" s="5">
        <v>45407.391886574071</v>
      </c>
      <c r="I4341" s="7">
        <v>4.0208333333333332E-2</v>
      </c>
      <c r="J4341" s="6" t="s">
        <v>17</v>
      </c>
      <c r="K4341" s="4">
        <v>5</v>
      </c>
      <c r="L4341" s="4">
        <v>10</v>
      </c>
      <c r="M4341" s="6" t="s">
        <v>26</v>
      </c>
      <c r="N4341" s="6"/>
      <c r="O4341" s="6"/>
    </row>
    <row r="4342" spans="1:15" ht="13">
      <c r="A4342" s="4">
        <v>185177399</v>
      </c>
      <c r="B4342" s="5">
        <v>45407.39167824074</v>
      </c>
      <c r="C4342" s="4" t="s">
        <v>13</v>
      </c>
      <c r="D4342" s="4">
        <v>0</v>
      </c>
      <c r="E4342" s="5">
        <v>45409.043749999997</v>
      </c>
      <c r="F4342" s="6" t="s">
        <v>47</v>
      </c>
      <c r="G4342" s="7">
        <v>1.4930555555555556E-3</v>
      </c>
      <c r="H4342" s="5">
        <v>45407.393171296295</v>
      </c>
      <c r="I4342" s="7">
        <v>1.1481828703703705</v>
      </c>
      <c r="J4342" s="6" t="s">
        <v>17</v>
      </c>
      <c r="K4342" s="4">
        <v>5</v>
      </c>
      <c r="L4342" s="4">
        <v>4</v>
      </c>
      <c r="M4342" s="6" t="s">
        <v>82</v>
      </c>
      <c r="N4342" s="6"/>
      <c r="O4342" s="6"/>
    </row>
    <row r="4343" spans="1:15" ht="13">
      <c r="A4343" s="4">
        <v>185177573</v>
      </c>
      <c r="B4343" s="5">
        <v>45407.392627314817</v>
      </c>
      <c r="C4343" s="4" t="s">
        <v>13</v>
      </c>
      <c r="D4343" s="4">
        <v>3</v>
      </c>
      <c r="E4343" s="5">
        <v>45408.194074074076</v>
      </c>
      <c r="F4343" s="6" t="s">
        <v>104</v>
      </c>
      <c r="G4343" s="7">
        <v>2.5925925925925925E-3</v>
      </c>
      <c r="H4343" s="5">
        <v>45407.395219907405</v>
      </c>
      <c r="I4343" s="7">
        <v>0.29875000000000002</v>
      </c>
      <c r="J4343" s="6" t="s">
        <v>17</v>
      </c>
      <c r="K4343" s="4">
        <v>3</v>
      </c>
      <c r="L4343" s="4">
        <v>10</v>
      </c>
      <c r="M4343" s="6" t="s">
        <v>18</v>
      </c>
      <c r="N4343" s="6"/>
      <c r="O4343" s="6"/>
    </row>
    <row r="4344" spans="1:15" ht="13">
      <c r="A4344" s="4">
        <v>185178106</v>
      </c>
      <c r="B4344" s="5">
        <v>45407.395451388889</v>
      </c>
      <c r="C4344" s="4" t="s">
        <v>13</v>
      </c>
      <c r="D4344" s="4">
        <v>0</v>
      </c>
      <c r="E4344" s="5">
        <v>45407.401701388888</v>
      </c>
      <c r="F4344" s="6" t="s">
        <v>37</v>
      </c>
      <c r="G4344" s="7">
        <v>5.7870370370370367E-4</v>
      </c>
      <c r="H4344" s="5">
        <v>45407.39603009259</v>
      </c>
      <c r="I4344" s="7">
        <v>6.2962962962962964E-3</v>
      </c>
      <c r="J4344" s="6" t="s">
        <v>17</v>
      </c>
      <c r="K4344" s="4">
        <v>2</v>
      </c>
      <c r="L4344" s="4">
        <v>3</v>
      </c>
      <c r="M4344" s="6" t="s">
        <v>18</v>
      </c>
      <c r="N4344" s="6"/>
      <c r="O4344" s="6"/>
    </row>
    <row r="4345" spans="1:15" ht="13">
      <c r="A4345" s="4">
        <v>185178465</v>
      </c>
      <c r="B4345" s="5">
        <v>45407.397476851853</v>
      </c>
      <c r="C4345" s="4" t="s">
        <v>13</v>
      </c>
      <c r="D4345" s="4">
        <v>0</v>
      </c>
      <c r="E4345" s="5">
        <v>45407.424699074072</v>
      </c>
      <c r="F4345" s="6" t="s">
        <v>37</v>
      </c>
      <c r="G4345" s="7">
        <v>5.2083333333333333E-4</v>
      </c>
      <c r="H4345" s="5">
        <v>45407.39875</v>
      </c>
      <c r="I4345" s="7">
        <v>2.7280092592592592E-2</v>
      </c>
      <c r="J4345" s="6" t="s">
        <v>17</v>
      </c>
      <c r="K4345" s="4">
        <v>4</v>
      </c>
      <c r="L4345" s="4">
        <v>5</v>
      </c>
      <c r="M4345" s="6" t="s">
        <v>38</v>
      </c>
      <c r="N4345" s="6"/>
      <c r="O4345" s="6"/>
    </row>
    <row r="4346" spans="1:15" ht="13">
      <c r="A4346" s="4">
        <v>185178576</v>
      </c>
      <c r="B4346" s="5">
        <v>45407.398020833331</v>
      </c>
      <c r="C4346" s="4" t="s">
        <v>13</v>
      </c>
      <c r="D4346" s="4">
        <v>0</v>
      </c>
      <c r="E4346" s="5">
        <v>45407.40457175926</v>
      </c>
      <c r="F4346" s="6" t="s">
        <v>37</v>
      </c>
      <c r="G4346" s="7">
        <v>1.4814814814814814E-3</v>
      </c>
      <c r="H4346" s="5">
        <v>45407.399502314816</v>
      </c>
      <c r="I4346" s="7">
        <v>6.5972222222222222E-3</v>
      </c>
      <c r="J4346" s="6" t="s">
        <v>17</v>
      </c>
      <c r="K4346" s="4">
        <v>2</v>
      </c>
      <c r="L4346" s="4">
        <v>2</v>
      </c>
      <c r="M4346" s="6" t="s">
        <v>26</v>
      </c>
      <c r="N4346" s="6"/>
      <c r="O4346" s="6"/>
    </row>
    <row r="4347" spans="1:15" ht="13">
      <c r="A4347" s="4">
        <v>185178804</v>
      </c>
      <c r="B4347" s="5">
        <v>45407.399108796293</v>
      </c>
      <c r="C4347" s="4" t="s">
        <v>13</v>
      </c>
      <c r="D4347" s="4">
        <v>1</v>
      </c>
      <c r="E4347" s="5">
        <v>45407.431238425925</v>
      </c>
      <c r="F4347" s="6" t="s">
        <v>37</v>
      </c>
      <c r="G4347" s="7">
        <v>2.3148148148148147E-5</v>
      </c>
      <c r="H4347" s="5">
        <v>45407.399131944447</v>
      </c>
      <c r="I4347" s="7">
        <v>3.2222222222222222E-2</v>
      </c>
      <c r="J4347" s="6" t="s">
        <v>17</v>
      </c>
      <c r="K4347" s="4">
        <v>7</v>
      </c>
      <c r="L4347" s="4">
        <v>12</v>
      </c>
      <c r="M4347" s="6" t="s">
        <v>38</v>
      </c>
      <c r="N4347" s="6"/>
      <c r="O4347" s="6"/>
    </row>
    <row r="4348" spans="1:15" ht="13">
      <c r="A4348" s="4">
        <v>185179100</v>
      </c>
      <c r="B4348" s="5">
        <v>45407.40079861111</v>
      </c>
      <c r="C4348" s="4" t="s">
        <v>13</v>
      </c>
      <c r="D4348" s="4">
        <v>0</v>
      </c>
      <c r="E4348" s="5">
        <v>45407.912060185183</v>
      </c>
      <c r="F4348" s="6" t="s">
        <v>104</v>
      </c>
      <c r="G4348" s="7">
        <v>1.1805555555555556E-3</v>
      </c>
      <c r="H4348" s="5">
        <v>45407.401979166665</v>
      </c>
      <c r="I4348" s="7">
        <v>3.3333333333333335E-3</v>
      </c>
      <c r="J4348" s="6" t="s">
        <v>17</v>
      </c>
      <c r="K4348" s="4">
        <v>3</v>
      </c>
      <c r="L4348" s="4">
        <v>6</v>
      </c>
      <c r="M4348" s="6" t="s">
        <v>41</v>
      </c>
      <c r="N4348" s="6"/>
      <c r="O4348" s="6"/>
    </row>
    <row r="4349" spans="1:15" ht="13">
      <c r="A4349" s="4">
        <v>185179146</v>
      </c>
      <c r="B4349" s="5">
        <v>45407.401041666664</v>
      </c>
      <c r="C4349" s="4" t="s">
        <v>13</v>
      </c>
      <c r="D4349" s="4">
        <v>1</v>
      </c>
      <c r="E4349" s="5">
        <v>45407.420925925922</v>
      </c>
      <c r="F4349" s="6" t="s">
        <v>37</v>
      </c>
      <c r="G4349" s="7">
        <v>1.1574074074074075E-4</v>
      </c>
      <c r="H4349" s="5">
        <v>45407.40115740741</v>
      </c>
      <c r="I4349" s="7">
        <v>1.9942129629629629E-2</v>
      </c>
      <c r="J4349" s="6" t="s">
        <v>17</v>
      </c>
      <c r="K4349" s="4">
        <v>3</v>
      </c>
      <c r="L4349" s="4">
        <v>6</v>
      </c>
      <c r="M4349" s="6" t="s">
        <v>38</v>
      </c>
      <c r="N4349" s="6"/>
      <c r="O4349" s="6"/>
    </row>
    <row r="4350" spans="1:15" ht="13">
      <c r="A4350" s="4">
        <v>185179972</v>
      </c>
      <c r="B4350" s="5">
        <v>45407.405219907407</v>
      </c>
      <c r="C4350" s="4" t="s">
        <v>13</v>
      </c>
      <c r="D4350" s="4">
        <v>0</v>
      </c>
      <c r="E4350" s="5">
        <v>45407.937002314815</v>
      </c>
      <c r="F4350" s="6" t="s">
        <v>27</v>
      </c>
      <c r="G4350" s="7">
        <v>2.7777777777777778E-4</v>
      </c>
      <c r="H4350" s="5">
        <v>45407.405740740738</v>
      </c>
      <c r="I4350" s="7">
        <v>2.6319444444444444E-2</v>
      </c>
      <c r="J4350" s="6" t="s">
        <v>17</v>
      </c>
      <c r="K4350" s="4">
        <v>3</v>
      </c>
      <c r="L4350" s="4">
        <v>5</v>
      </c>
      <c r="M4350" s="6" t="s">
        <v>26</v>
      </c>
      <c r="N4350" s="6"/>
      <c r="O4350" s="6"/>
    </row>
    <row r="4351" spans="1:15" ht="13">
      <c r="A4351" s="4">
        <v>185179995</v>
      </c>
      <c r="B4351" s="5">
        <v>45407.405347222222</v>
      </c>
      <c r="C4351" s="4" t="s">
        <v>13</v>
      </c>
      <c r="D4351" s="4">
        <v>0</v>
      </c>
      <c r="E4351" s="5">
        <v>45407.407673611109</v>
      </c>
      <c r="F4351" s="6" t="s">
        <v>37</v>
      </c>
      <c r="G4351" s="7">
        <v>7.1759259259259259E-4</v>
      </c>
      <c r="H4351" s="5">
        <v>45407.406064814815</v>
      </c>
      <c r="I4351" s="7">
        <v>2.3726851851851851E-3</v>
      </c>
      <c r="J4351" s="6" t="s">
        <v>15</v>
      </c>
      <c r="K4351" s="4">
        <v>1</v>
      </c>
      <c r="L4351" s="4">
        <v>2</v>
      </c>
      <c r="M4351" s="6" t="s">
        <v>20</v>
      </c>
      <c r="N4351" s="6"/>
      <c r="O4351" s="6"/>
    </row>
    <row r="4352" spans="1:15" ht="13">
      <c r="A4352" s="4">
        <v>185180081</v>
      </c>
      <c r="B4352" s="5">
        <v>45407.4059375</v>
      </c>
      <c r="C4352" s="4" t="s">
        <v>13</v>
      </c>
      <c r="D4352" s="4">
        <v>0</v>
      </c>
      <c r="E4352" s="5">
        <v>45407.912060185183</v>
      </c>
      <c r="F4352" s="6" t="s">
        <v>104</v>
      </c>
      <c r="G4352" s="7">
        <v>3.7037037037037035E-4</v>
      </c>
      <c r="H4352" s="5">
        <v>45407.406307870369</v>
      </c>
      <c r="I4352" s="7">
        <v>1.712962962962963E-3</v>
      </c>
      <c r="J4352" s="6" t="s">
        <v>17</v>
      </c>
      <c r="K4352" s="4">
        <v>2</v>
      </c>
      <c r="L4352" s="4">
        <v>2</v>
      </c>
      <c r="M4352" s="6" t="s">
        <v>22</v>
      </c>
      <c r="N4352" s="6"/>
      <c r="O4352" s="6"/>
    </row>
    <row r="4353" spans="1:15" ht="13">
      <c r="A4353" s="4">
        <v>185181580</v>
      </c>
      <c r="B4353" s="5">
        <v>45407.413726851853</v>
      </c>
      <c r="C4353" s="4" t="s">
        <v>13</v>
      </c>
      <c r="D4353" s="4">
        <v>0</v>
      </c>
      <c r="E4353" s="5">
        <v>45407.420949074076</v>
      </c>
      <c r="F4353" s="6" t="s">
        <v>37</v>
      </c>
      <c r="G4353" s="7">
        <v>1.2731481481481483E-3</v>
      </c>
      <c r="H4353" s="5">
        <v>45407.415000000001</v>
      </c>
      <c r="I4353" s="7">
        <v>7.2800925925925923E-3</v>
      </c>
      <c r="J4353" s="6" t="s">
        <v>17</v>
      </c>
      <c r="K4353" s="4">
        <v>3</v>
      </c>
      <c r="L4353" s="4">
        <v>6</v>
      </c>
      <c r="M4353" s="6" t="s">
        <v>36</v>
      </c>
      <c r="N4353" s="6"/>
      <c r="O4353" s="6"/>
    </row>
    <row r="4354" spans="1:15" ht="13">
      <c r="A4354" s="4">
        <v>185182680</v>
      </c>
      <c r="B4354" s="5">
        <v>45407.417928240742</v>
      </c>
      <c r="C4354" s="4" t="s">
        <v>19</v>
      </c>
      <c r="D4354" s="4">
        <v>0</v>
      </c>
      <c r="E4354" s="5">
        <v>45407.937002314815</v>
      </c>
      <c r="F4354" s="6" t="s">
        <v>37</v>
      </c>
      <c r="G4354" s="7">
        <v>1.5393518518518519E-3</v>
      </c>
      <c r="H4354" s="5">
        <v>45407.41946759259</v>
      </c>
      <c r="I4354" s="7">
        <v>1.3449074074074073E-2</v>
      </c>
      <c r="J4354" s="6" t="s">
        <v>17</v>
      </c>
      <c r="K4354" s="4">
        <v>2</v>
      </c>
      <c r="L4354" s="4">
        <v>2</v>
      </c>
      <c r="M4354" s="6" t="s">
        <v>38</v>
      </c>
      <c r="N4354" s="6"/>
      <c r="O4354" s="6"/>
    </row>
    <row r="4355" spans="1:15" ht="13">
      <c r="A4355" s="4">
        <v>185182884</v>
      </c>
      <c r="B4355" s="5">
        <v>45407.418738425928</v>
      </c>
      <c r="C4355" s="4" t="s">
        <v>13</v>
      </c>
      <c r="D4355" s="4">
        <v>0</v>
      </c>
      <c r="E4355" s="5">
        <v>45407.463391203702</v>
      </c>
      <c r="F4355" s="6" t="s">
        <v>37</v>
      </c>
      <c r="G4355" s="7">
        <v>1.2962962962962963E-3</v>
      </c>
      <c r="H4355" s="5">
        <v>45407.420034722221</v>
      </c>
      <c r="I4355" s="7">
        <v>4.4710648148148145E-2</v>
      </c>
      <c r="J4355" s="6" t="s">
        <v>15</v>
      </c>
      <c r="K4355" s="4">
        <v>1</v>
      </c>
      <c r="L4355" s="4">
        <v>2</v>
      </c>
      <c r="M4355" s="6" t="s">
        <v>58</v>
      </c>
      <c r="N4355" s="6"/>
      <c r="O4355" s="6"/>
    </row>
    <row r="4356" spans="1:15" ht="13">
      <c r="A4356" s="4">
        <v>185183827</v>
      </c>
      <c r="B4356" s="5">
        <v>45407.422974537039</v>
      </c>
      <c r="C4356" s="4" t="s">
        <v>19</v>
      </c>
      <c r="D4356" s="4">
        <v>0</v>
      </c>
      <c r="E4356" s="5">
        <v>45407.430671296293</v>
      </c>
      <c r="F4356" s="6" t="s">
        <v>27</v>
      </c>
      <c r="G4356" s="7">
        <v>1.0416666666666667E-3</v>
      </c>
      <c r="H4356" s="5">
        <v>45407.424016203702</v>
      </c>
      <c r="I4356" s="7">
        <v>7.7777777777777776E-3</v>
      </c>
      <c r="J4356" s="6" t="s">
        <v>17</v>
      </c>
      <c r="K4356" s="4">
        <v>4</v>
      </c>
      <c r="L4356" s="4">
        <v>3</v>
      </c>
      <c r="M4356" s="6" t="s">
        <v>54</v>
      </c>
      <c r="N4356" s="6"/>
      <c r="O4356" s="6"/>
    </row>
    <row r="4357" spans="1:15" ht="13">
      <c r="A4357" s="4">
        <v>185183970</v>
      </c>
      <c r="B4357" s="5">
        <v>45407.423506944448</v>
      </c>
      <c r="C4357" s="4" t="s">
        <v>23</v>
      </c>
      <c r="D4357" s="4">
        <v>1</v>
      </c>
      <c r="E4357" s="5">
        <v>45407.96193287037</v>
      </c>
      <c r="F4357" s="6" t="s">
        <v>37</v>
      </c>
      <c r="G4357" s="7">
        <v>1.1111111111111112E-2</v>
      </c>
      <c r="H4357" s="5">
        <v>45407.434629629628</v>
      </c>
      <c r="I4357" s="7">
        <v>3.2418981481481479E-2</v>
      </c>
      <c r="J4357" s="6" t="s">
        <v>17</v>
      </c>
      <c r="K4357" s="4">
        <v>2</v>
      </c>
      <c r="L4357" s="4">
        <v>2</v>
      </c>
      <c r="M4357" s="6" t="s">
        <v>38</v>
      </c>
      <c r="N4357" s="6"/>
      <c r="O4357" s="6"/>
    </row>
    <row r="4358" spans="1:15" ht="13">
      <c r="A4358" s="4">
        <v>185184123</v>
      </c>
      <c r="B4358" s="5">
        <v>45407.424247685187</v>
      </c>
      <c r="C4358" s="4" t="s">
        <v>23</v>
      </c>
      <c r="D4358" s="4">
        <v>0</v>
      </c>
      <c r="E4358" s="5">
        <v>45407.426469907405</v>
      </c>
      <c r="F4358" s="6" t="s">
        <v>37</v>
      </c>
      <c r="G4358" s="5" t="s">
        <v>24</v>
      </c>
      <c r="H4358" s="5" t="s">
        <v>24</v>
      </c>
      <c r="I4358" s="7">
        <v>2.2222222222222222E-3</v>
      </c>
      <c r="J4358" s="6" t="s">
        <v>17</v>
      </c>
      <c r="K4358" s="4">
        <v>0</v>
      </c>
      <c r="L4358" s="4">
        <v>1</v>
      </c>
      <c r="M4358" s="6" t="s">
        <v>58</v>
      </c>
      <c r="N4358" s="6"/>
      <c r="O4358" s="6"/>
    </row>
    <row r="4359" spans="1:15" ht="13">
      <c r="A4359" s="4">
        <v>185184135</v>
      </c>
      <c r="B4359" s="5">
        <v>45407.42428240741</v>
      </c>
      <c r="C4359" s="4" t="s">
        <v>23</v>
      </c>
      <c r="D4359" s="4">
        <v>1</v>
      </c>
      <c r="E4359" s="5">
        <v>45407.928425925929</v>
      </c>
      <c r="F4359" s="6" t="s">
        <v>27</v>
      </c>
      <c r="G4359" s="7">
        <v>1.8055555555555555E-3</v>
      </c>
      <c r="H4359" s="5">
        <v>45407.426087962966</v>
      </c>
      <c r="I4359" s="7">
        <v>1.8171296296296297E-3</v>
      </c>
      <c r="J4359" s="6" t="s">
        <v>15</v>
      </c>
      <c r="K4359" s="4">
        <v>1</v>
      </c>
      <c r="L4359" s="4">
        <v>1</v>
      </c>
      <c r="M4359" s="6" t="s">
        <v>54</v>
      </c>
      <c r="N4359" s="6"/>
      <c r="O4359" s="6"/>
    </row>
    <row r="4360" spans="1:15" ht="13">
      <c r="A4360" s="4">
        <v>185184226</v>
      </c>
      <c r="B4360" s="5">
        <v>45407.424675925926</v>
      </c>
      <c r="C4360" s="4" t="s">
        <v>23</v>
      </c>
      <c r="D4360" s="4">
        <v>0</v>
      </c>
      <c r="E4360" s="5">
        <v>45407.424872685187</v>
      </c>
      <c r="F4360" s="6" t="s">
        <v>37</v>
      </c>
      <c r="G4360" s="5" t="s">
        <v>24</v>
      </c>
      <c r="H4360" s="5" t="s">
        <v>24</v>
      </c>
      <c r="I4360" s="7">
        <v>1.9675925925925926E-4</v>
      </c>
      <c r="J4360" s="6" t="s">
        <v>17</v>
      </c>
      <c r="K4360" s="4">
        <v>0</v>
      </c>
      <c r="L4360" s="4">
        <v>1</v>
      </c>
      <c r="M4360" s="6"/>
      <c r="N4360" s="6"/>
      <c r="O4360" s="6"/>
    </row>
    <row r="4361" spans="1:15" ht="13">
      <c r="A4361" s="4">
        <v>185184248</v>
      </c>
      <c r="B4361" s="5">
        <v>45407.424780092595</v>
      </c>
      <c r="C4361" s="4" t="s">
        <v>13</v>
      </c>
      <c r="D4361" s="4">
        <v>0</v>
      </c>
      <c r="E4361" s="5">
        <v>45407.969884259262</v>
      </c>
      <c r="F4361" s="6" t="s">
        <v>37</v>
      </c>
      <c r="G4361" s="7">
        <v>1.1342592592592593E-3</v>
      </c>
      <c r="H4361" s="5">
        <v>45407.42591435185</v>
      </c>
      <c r="I4361" s="7">
        <v>4.0243055555555553E-2</v>
      </c>
      <c r="J4361" s="6" t="s">
        <v>17</v>
      </c>
      <c r="K4361" s="4">
        <v>3</v>
      </c>
      <c r="L4361" s="4">
        <v>2</v>
      </c>
      <c r="M4361" s="6" t="s">
        <v>34</v>
      </c>
      <c r="N4361" s="6"/>
      <c r="O4361" s="6"/>
    </row>
    <row r="4362" spans="1:15" ht="13">
      <c r="A4362" s="4">
        <v>185184498</v>
      </c>
      <c r="B4362" s="5">
        <v>45407.426053240742</v>
      </c>
      <c r="C4362" s="4" t="s">
        <v>13</v>
      </c>
      <c r="D4362" s="4">
        <v>0</v>
      </c>
      <c r="E4362" s="5">
        <v>45407.928425925929</v>
      </c>
      <c r="F4362" s="6" t="s">
        <v>37</v>
      </c>
      <c r="G4362" s="7">
        <v>1.0879629629629629E-3</v>
      </c>
      <c r="H4362" s="5">
        <v>45407.427141203705</v>
      </c>
      <c r="I4362" s="7">
        <v>1.7476851851851852E-3</v>
      </c>
      <c r="J4362" s="6" t="s">
        <v>17</v>
      </c>
      <c r="K4362" s="4">
        <v>2</v>
      </c>
      <c r="L4362" s="4">
        <v>1</v>
      </c>
      <c r="M4362" s="6" t="s">
        <v>46</v>
      </c>
      <c r="N4362" s="6"/>
      <c r="O4362" s="6"/>
    </row>
    <row r="4363" spans="1:15" ht="13">
      <c r="A4363" s="4">
        <v>185184632</v>
      </c>
      <c r="B4363" s="5">
        <v>45407.426608796297</v>
      </c>
      <c r="C4363" s="4" t="s">
        <v>13</v>
      </c>
      <c r="D4363" s="4">
        <v>0</v>
      </c>
      <c r="E4363" s="5">
        <v>45407.937002314815</v>
      </c>
      <c r="F4363" s="6" t="s">
        <v>27</v>
      </c>
      <c r="G4363" s="7">
        <v>1.2962962962962963E-3</v>
      </c>
      <c r="H4363" s="5">
        <v>45407.42827546296</v>
      </c>
      <c r="I4363" s="7">
        <v>2.5231481481481481E-3</v>
      </c>
      <c r="J4363" s="6" t="s">
        <v>17</v>
      </c>
      <c r="K4363" s="4">
        <v>2</v>
      </c>
      <c r="L4363" s="4">
        <v>5</v>
      </c>
      <c r="M4363" s="6" t="s">
        <v>55</v>
      </c>
      <c r="N4363" s="6"/>
      <c r="O4363" s="6"/>
    </row>
    <row r="4364" spans="1:15" ht="13">
      <c r="A4364" s="4">
        <v>185185162</v>
      </c>
      <c r="B4364" s="5">
        <v>45407.429189814815</v>
      </c>
      <c r="C4364" s="4" t="s">
        <v>13</v>
      </c>
      <c r="D4364" s="4">
        <v>0</v>
      </c>
      <c r="E4364" s="5">
        <v>45407.945196759261</v>
      </c>
      <c r="F4364" s="6" t="s">
        <v>104</v>
      </c>
      <c r="G4364" s="7">
        <v>1.5509259259259259E-3</v>
      </c>
      <c r="H4364" s="5">
        <v>45407.431840277779</v>
      </c>
      <c r="I4364" s="7">
        <v>1.2314814814814815E-2</v>
      </c>
      <c r="J4364" s="6" t="s">
        <v>17</v>
      </c>
      <c r="K4364" s="4">
        <v>2</v>
      </c>
      <c r="L4364" s="4">
        <v>3</v>
      </c>
      <c r="M4364" s="6" t="s">
        <v>18</v>
      </c>
      <c r="N4364" s="6"/>
      <c r="O4364" s="6"/>
    </row>
    <row r="4365" spans="1:15" ht="13">
      <c r="A4365" s="4">
        <v>185185278</v>
      </c>
      <c r="B4365" s="5">
        <v>45407.429699074077</v>
      </c>
      <c r="C4365" s="4" t="s">
        <v>13</v>
      </c>
      <c r="D4365" s="4">
        <v>0</v>
      </c>
      <c r="E4365" s="5">
        <v>45407.436608796299</v>
      </c>
      <c r="F4365" s="6" t="s">
        <v>37</v>
      </c>
      <c r="G4365" s="7">
        <v>1.3541666666666667E-3</v>
      </c>
      <c r="H4365" s="5">
        <v>45407.43105324074</v>
      </c>
      <c r="I4365" s="7">
        <v>6.9444444444444441E-3</v>
      </c>
      <c r="J4365" s="6" t="s">
        <v>15</v>
      </c>
      <c r="K4365" s="4">
        <v>1</v>
      </c>
      <c r="L4365" s="4">
        <v>2</v>
      </c>
      <c r="M4365" s="6" t="s">
        <v>70</v>
      </c>
      <c r="N4365" s="6"/>
      <c r="O4365" s="6"/>
    </row>
    <row r="4366" spans="1:15" ht="13">
      <c r="A4366" s="4">
        <v>185186074</v>
      </c>
      <c r="B4366" s="5">
        <v>45407.433206018519</v>
      </c>
      <c r="C4366" s="4" t="s">
        <v>13</v>
      </c>
      <c r="D4366" s="4">
        <v>0</v>
      </c>
      <c r="E4366" s="5">
        <v>45407.945196759261</v>
      </c>
      <c r="F4366" s="6" t="s">
        <v>37</v>
      </c>
      <c r="G4366" s="7">
        <v>1.5277777777777779E-3</v>
      </c>
      <c r="H4366" s="5">
        <v>45407.434733796297</v>
      </c>
      <c r="I4366" s="7">
        <v>5.208333333333333E-3</v>
      </c>
      <c r="J4366" s="6" t="s">
        <v>15</v>
      </c>
      <c r="K4366" s="4">
        <v>1</v>
      </c>
      <c r="L4366" s="4">
        <v>2</v>
      </c>
      <c r="M4366" s="6" t="s">
        <v>79</v>
      </c>
      <c r="N4366" s="6"/>
      <c r="O4366" s="6"/>
    </row>
    <row r="4367" spans="1:15" ht="13">
      <c r="A4367" s="4">
        <v>185186789</v>
      </c>
      <c r="B4367" s="5">
        <v>45407.436620370368</v>
      </c>
      <c r="C4367" s="4" t="s">
        <v>13</v>
      </c>
      <c r="D4367" s="4">
        <v>0</v>
      </c>
      <c r="E4367" s="5">
        <v>45407.437986111108</v>
      </c>
      <c r="F4367" s="6" t="s">
        <v>27</v>
      </c>
      <c r="G4367" s="7">
        <v>1.0185185185185184E-3</v>
      </c>
      <c r="H4367" s="5">
        <v>45407.437638888892</v>
      </c>
      <c r="I4367" s="7">
        <v>1.4004629629629629E-3</v>
      </c>
      <c r="J4367" s="6" t="s">
        <v>15</v>
      </c>
      <c r="K4367" s="4">
        <v>1</v>
      </c>
      <c r="L4367" s="4">
        <v>2</v>
      </c>
      <c r="M4367" s="6" t="s">
        <v>41</v>
      </c>
      <c r="N4367" s="6"/>
      <c r="O4367" s="6"/>
    </row>
    <row r="4368" spans="1:15" ht="13">
      <c r="A4368" s="4">
        <v>185187043</v>
      </c>
      <c r="B4368" s="5">
        <v>45407.437615740739</v>
      </c>
      <c r="C4368" s="4" t="s">
        <v>13</v>
      </c>
      <c r="D4368" s="4">
        <v>0</v>
      </c>
      <c r="E4368" s="5">
        <v>45407.953553240739</v>
      </c>
      <c r="F4368" s="6" t="s">
        <v>104</v>
      </c>
      <c r="G4368" s="7">
        <v>2.8935185185185184E-4</v>
      </c>
      <c r="H4368" s="5">
        <v>45407.437905092593</v>
      </c>
      <c r="I4368" s="7">
        <v>8.5879629629629622E-3</v>
      </c>
      <c r="J4368" s="6" t="s">
        <v>17</v>
      </c>
      <c r="K4368" s="4">
        <v>2</v>
      </c>
      <c r="L4368" s="4">
        <v>3</v>
      </c>
      <c r="M4368" s="6" t="s">
        <v>38</v>
      </c>
      <c r="N4368" s="6"/>
      <c r="O4368" s="6"/>
    </row>
    <row r="4369" spans="1:15" ht="13">
      <c r="A4369" s="4">
        <v>185188969</v>
      </c>
      <c r="B4369" s="5">
        <v>45407.44636574074</v>
      </c>
      <c r="C4369" s="4" t="s">
        <v>13</v>
      </c>
      <c r="D4369" s="4">
        <v>0</v>
      </c>
      <c r="E4369" s="5">
        <v>45407.456377314818</v>
      </c>
      <c r="F4369" s="6" t="s">
        <v>37</v>
      </c>
      <c r="G4369" s="7">
        <v>8.2175925925925927E-4</v>
      </c>
      <c r="H4369" s="5">
        <v>45407.447187500002</v>
      </c>
      <c r="I4369" s="7">
        <v>1.005787037037037E-2</v>
      </c>
      <c r="J4369" s="6" t="s">
        <v>15</v>
      </c>
      <c r="K4369" s="4">
        <v>1</v>
      </c>
      <c r="L4369" s="4">
        <v>2</v>
      </c>
      <c r="M4369" s="6" t="s">
        <v>20</v>
      </c>
      <c r="N4369" s="6"/>
      <c r="O4369" s="6"/>
    </row>
    <row r="4370" spans="1:15" ht="13">
      <c r="A4370" s="4">
        <v>185189390</v>
      </c>
      <c r="B4370" s="5">
        <v>45407.448391203703</v>
      </c>
      <c r="C4370" s="4" t="s">
        <v>19</v>
      </c>
      <c r="D4370" s="4">
        <v>0</v>
      </c>
      <c r="E4370" s="5">
        <v>45407.46329861111</v>
      </c>
      <c r="F4370" s="6" t="s">
        <v>37</v>
      </c>
      <c r="G4370" s="7">
        <v>4.5138888888888887E-4</v>
      </c>
      <c r="H4370" s="5">
        <v>45407.448842592596</v>
      </c>
      <c r="I4370" s="7">
        <v>1.4965277777777777E-2</v>
      </c>
      <c r="J4370" s="6" t="s">
        <v>17</v>
      </c>
      <c r="K4370" s="4">
        <v>2</v>
      </c>
      <c r="L4370" s="4">
        <v>2</v>
      </c>
      <c r="M4370" s="6" t="s">
        <v>70</v>
      </c>
      <c r="N4370" s="6"/>
      <c r="O4370" s="6"/>
    </row>
    <row r="4371" spans="1:15" ht="13">
      <c r="A4371" s="4">
        <v>185190443</v>
      </c>
      <c r="B4371" s="5">
        <v>45407.452951388892</v>
      </c>
      <c r="C4371" s="4" t="s">
        <v>13</v>
      </c>
      <c r="D4371" s="4">
        <v>0</v>
      </c>
      <c r="E4371" s="5">
        <v>45407.961944444447</v>
      </c>
      <c r="F4371" s="6" t="s">
        <v>27</v>
      </c>
      <c r="G4371" s="5" t="s">
        <v>24</v>
      </c>
      <c r="H4371" s="5" t="s">
        <v>24</v>
      </c>
      <c r="I4371" s="7">
        <v>1.261574074074074E-3</v>
      </c>
      <c r="J4371" s="6" t="s">
        <v>17</v>
      </c>
      <c r="K4371" s="4">
        <v>0</v>
      </c>
      <c r="L4371" s="4">
        <v>3</v>
      </c>
      <c r="M4371" s="6" t="s">
        <v>55</v>
      </c>
      <c r="N4371" s="6"/>
      <c r="O4371" s="6"/>
    </row>
    <row r="4372" spans="1:15" ht="13">
      <c r="A4372" s="4">
        <v>185190461</v>
      </c>
      <c r="B4372" s="5">
        <v>45407.453055555554</v>
      </c>
      <c r="C4372" s="4" t="s">
        <v>13</v>
      </c>
      <c r="D4372" s="4">
        <v>0</v>
      </c>
      <c r="E4372" s="5">
        <v>45407.969895833332</v>
      </c>
      <c r="F4372" s="6" t="s">
        <v>104</v>
      </c>
      <c r="G4372" s="7">
        <v>2.0138888888888888E-3</v>
      </c>
      <c r="H4372" s="5">
        <v>45407.455069444448</v>
      </c>
      <c r="I4372" s="7">
        <v>1.4722222222222222E-2</v>
      </c>
      <c r="J4372" s="6" t="s">
        <v>17</v>
      </c>
      <c r="K4372" s="4">
        <v>2</v>
      </c>
      <c r="L4372" s="4">
        <v>4</v>
      </c>
      <c r="M4372" s="6" t="s">
        <v>32</v>
      </c>
      <c r="N4372" s="6"/>
      <c r="O4372" s="6"/>
    </row>
    <row r="4373" spans="1:15" ht="13">
      <c r="A4373" s="4">
        <v>185190492</v>
      </c>
      <c r="B4373" s="5">
        <v>45407.453298611108</v>
      </c>
      <c r="C4373" s="4" t="s">
        <v>13</v>
      </c>
      <c r="D4373" s="4">
        <v>0</v>
      </c>
      <c r="E4373" s="5">
        <v>45407.474895833337</v>
      </c>
      <c r="F4373" s="6" t="s">
        <v>37</v>
      </c>
      <c r="G4373" s="7">
        <v>1.5509259259259259E-3</v>
      </c>
      <c r="H4373" s="5">
        <v>45407.45484953704</v>
      </c>
      <c r="I4373" s="7">
        <v>2.1643518518518517E-2</v>
      </c>
      <c r="J4373" s="6" t="s">
        <v>17</v>
      </c>
      <c r="K4373" s="4">
        <v>3</v>
      </c>
      <c r="L4373" s="4">
        <v>4</v>
      </c>
      <c r="M4373" s="6" t="s">
        <v>41</v>
      </c>
      <c r="N4373" s="6"/>
      <c r="O4373" s="6"/>
    </row>
    <row r="4374" spans="1:15" ht="13">
      <c r="A4374" s="4">
        <v>185191668</v>
      </c>
      <c r="B4374" s="5">
        <v>45407.458171296297</v>
      </c>
      <c r="C4374" s="4" t="s">
        <v>13</v>
      </c>
      <c r="D4374" s="4">
        <v>0</v>
      </c>
      <c r="E4374" s="5">
        <v>45408.044305555559</v>
      </c>
      <c r="F4374" s="6" t="s">
        <v>37</v>
      </c>
      <c r="G4374" s="7">
        <v>2.8124999999999999E-3</v>
      </c>
      <c r="H4374" s="5">
        <v>45407.4609837963</v>
      </c>
      <c r="I4374" s="7">
        <v>7.9085648148148155E-2</v>
      </c>
      <c r="J4374" s="6" t="s">
        <v>15</v>
      </c>
      <c r="K4374" s="4">
        <v>1</v>
      </c>
      <c r="L4374" s="4">
        <v>1</v>
      </c>
      <c r="M4374" s="6" t="s">
        <v>26</v>
      </c>
      <c r="N4374" s="6"/>
      <c r="O4374" s="6"/>
    </row>
    <row r="4375" spans="1:15" ht="13">
      <c r="A4375" s="4">
        <v>185192178</v>
      </c>
      <c r="B4375" s="5">
        <v>45407.459548611114</v>
      </c>
      <c r="C4375" s="4" t="s">
        <v>23</v>
      </c>
      <c r="D4375" s="4">
        <v>0</v>
      </c>
      <c r="E4375" s="5">
        <v>45407.969895833332</v>
      </c>
      <c r="F4375" s="6" t="s">
        <v>104</v>
      </c>
      <c r="G4375" s="5" t="s">
        <v>24</v>
      </c>
      <c r="H4375" s="5" t="s">
        <v>24</v>
      </c>
      <c r="I4375" s="7">
        <v>3.5879629629629629E-3</v>
      </c>
      <c r="J4375" s="6" t="s">
        <v>17</v>
      </c>
      <c r="K4375" s="4">
        <v>0</v>
      </c>
      <c r="L4375" s="4">
        <v>1</v>
      </c>
      <c r="M4375" s="6" t="s">
        <v>58</v>
      </c>
      <c r="N4375" s="6"/>
      <c r="O4375" s="6"/>
    </row>
    <row r="4376" spans="1:15" ht="13">
      <c r="A4376" s="4">
        <v>185193189</v>
      </c>
      <c r="B4376" s="5">
        <v>45407.463576388887</v>
      </c>
      <c r="C4376" s="4" t="s">
        <v>13</v>
      </c>
      <c r="D4376" s="4">
        <v>0</v>
      </c>
      <c r="E4376" s="5">
        <v>45407.468182870369</v>
      </c>
      <c r="F4376" s="6" t="s">
        <v>27</v>
      </c>
      <c r="G4376" s="7">
        <v>6.5972222222222224E-4</v>
      </c>
      <c r="H4376" s="5">
        <v>45407.466064814813</v>
      </c>
      <c r="I4376" s="7">
        <v>4.6527777777777774E-3</v>
      </c>
      <c r="J4376" s="6" t="s">
        <v>17</v>
      </c>
      <c r="K4376" s="4">
        <v>2</v>
      </c>
      <c r="L4376" s="4">
        <v>3</v>
      </c>
      <c r="M4376" s="6" t="s">
        <v>30</v>
      </c>
      <c r="N4376" s="6"/>
      <c r="O4376" s="6"/>
    </row>
    <row r="4377" spans="1:15" ht="13">
      <c r="A4377" s="4">
        <v>185193228</v>
      </c>
      <c r="B4377" s="5">
        <v>45407.463692129626</v>
      </c>
      <c r="C4377" s="4" t="s">
        <v>19</v>
      </c>
      <c r="D4377" s="4">
        <v>0</v>
      </c>
      <c r="E4377" s="5">
        <v>45408.019733796296</v>
      </c>
      <c r="F4377" s="6" t="s">
        <v>104</v>
      </c>
      <c r="G4377" s="7">
        <v>1.8518518518518518E-4</v>
      </c>
      <c r="H4377" s="5">
        <v>45407.463877314818</v>
      </c>
      <c r="I4377" s="7">
        <v>5.0208333333333334E-2</v>
      </c>
      <c r="J4377" s="6" t="s">
        <v>17</v>
      </c>
      <c r="K4377" s="4">
        <v>6</v>
      </c>
      <c r="L4377" s="4">
        <v>8</v>
      </c>
      <c r="M4377" s="6" t="s">
        <v>26</v>
      </c>
      <c r="N4377" s="6"/>
      <c r="O4377" s="6"/>
    </row>
    <row r="4378" spans="1:15" ht="13">
      <c r="A4378" s="4">
        <v>185193256</v>
      </c>
      <c r="B4378" s="5">
        <v>45407.463796296295</v>
      </c>
      <c r="C4378" s="4" t="s">
        <v>13</v>
      </c>
      <c r="D4378" s="4">
        <v>0</v>
      </c>
      <c r="E4378" s="5">
        <v>45407.969895833332</v>
      </c>
      <c r="F4378" s="6" t="s">
        <v>37</v>
      </c>
      <c r="G4378" s="5" t="s">
        <v>24</v>
      </c>
      <c r="H4378" s="5" t="s">
        <v>24</v>
      </c>
      <c r="I4378" s="7">
        <v>1.1342592592592593E-3</v>
      </c>
      <c r="J4378" s="6" t="s">
        <v>17</v>
      </c>
      <c r="K4378" s="4">
        <v>0</v>
      </c>
      <c r="L4378" s="4">
        <v>1</v>
      </c>
      <c r="M4378" s="6" t="s">
        <v>51</v>
      </c>
      <c r="N4378" s="6"/>
      <c r="O4378" s="6"/>
    </row>
    <row r="4379" spans="1:15" ht="13">
      <c r="A4379" s="4">
        <v>185194023</v>
      </c>
      <c r="B4379" s="5">
        <v>45407.466874999998</v>
      </c>
      <c r="C4379" s="4" t="s">
        <v>13</v>
      </c>
      <c r="D4379" s="4">
        <v>0</v>
      </c>
      <c r="E4379" s="5">
        <v>45407.469236111108</v>
      </c>
      <c r="F4379" s="6" t="s">
        <v>37</v>
      </c>
      <c r="G4379" s="7">
        <v>6.9444444444444447E-4</v>
      </c>
      <c r="H4379" s="5">
        <v>45407.467569444445</v>
      </c>
      <c r="I4379" s="7">
        <v>2.4189814814814816E-3</v>
      </c>
      <c r="J4379" s="6" t="s">
        <v>17</v>
      </c>
      <c r="K4379" s="4">
        <v>3</v>
      </c>
      <c r="L4379" s="4">
        <v>5</v>
      </c>
      <c r="M4379" s="6" t="s">
        <v>18</v>
      </c>
      <c r="N4379" s="6"/>
      <c r="O4379" s="6"/>
    </row>
    <row r="4380" spans="1:15" ht="13">
      <c r="A4380" s="4">
        <v>185194652</v>
      </c>
      <c r="B4380" s="5">
        <v>45407.469849537039</v>
      </c>
      <c r="C4380" s="4" t="s">
        <v>23</v>
      </c>
      <c r="D4380" s="4">
        <v>0</v>
      </c>
      <c r="E4380" s="5">
        <v>45407.469930555555</v>
      </c>
      <c r="F4380" s="6" t="s">
        <v>37</v>
      </c>
      <c r="G4380" s="5" t="s">
        <v>24</v>
      </c>
      <c r="H4380" s="5" t="s">
        <v>24</v>
      </c>
      <c r="I4380" s="7">
        <v>6.9444444444444444E-5</v>
      </c>
      <c r="J4380" s="6" t="s">
        <v>17</v>
      </c>
      <c r="K4380" s="4">
        <v>0</v>
      </c>
      <c r="L4380" s="4">
        <v>1</v>
      </c>
      <c r="M4380" s="6"/>
      <c r="N4380" s="6"/>
      <c r="O4380" s="6"/>
    </row>
    <row r="4381" spans="1:15" ht="13">
      <c r="A4381" s="4">
        <v>185195697</v>
      </c>
      <c r="B4381" s="5">
        <v>45407.47515046296</v>
      </c>
      <c r="C4381" s="4" t="s">
        <v>13</v>
      </c>
      <c r="D4381" s="4">
        <v>0</v>
      </c>
      <c r="E4381" s="5">
        <v>45407.986759259256</v>
      </c>
      <c r="F4381" s="6" t="s">
        <v>27</v>
      </c>
      <c r="G4381" s="7">
        <v>6.7129629629629625E-4</v>
      </c>
      <c r="H4381" s="5">
        <v>45407.475821759261</v>
      </c>
      <c r="I4381" s="7">
        <v>5.9490740740740745E-3</v>
      </c>
      <c r="J4381" s="6" t="s">
        <v>15</v>
      </c>
      <c r="K4381" s="4">
        <v>1</v>
      </c>
      <c r="L4381" s="4">
        <v>1</v>
      </c>
      <c r="M4381" s="6" t="s">
        <v>18</v>
      </c>
      <c r="N4381" s="6"/>
      <c r="O4381" s="6"/>
    </row>
    <row r="4382" spans="1:15" ht="13">
      <c r="A4382" s="4">
        <v>185196418</v>
      </c>
      <c r="B4382" s="5">
        <v>45407.478472222225</v>
      </c>
      <c r="C4382" s="4" t="s">
        <v>13</v>
      </c>
      <c r="D4382" s="4">
        <v>0</v>
      </c>
      <c r="E4382" s="5">
        <v>45407.995092592595</v>
      </c>
      <c r="F4382" s="6" t="s">
        <v>104</v>
      </c>
      <c r="G4382" s="7">
        <v>5.7870370370370373E-5</v>
      </c>
      <c r="H4382" s="5">
        <v>45407.478819444441</v>
      </c>
      <c r="I4382" s="7">
        <v>1.3645833333333333E-2</v>
      </c>
      <c r="J4382" s="6" t="s">
        <v>17</v>
      </c>
      <c r="K4382" s="4">
        <v>4</v>
      </c>
      <c r="L4382" s="4">
        <v>6</v>
      </c>
      <c r="M4382" s="6" t="s">
        <v>56</v>
      </c>
      <c r="N4382" s="6"/>
      <c r="O4382" s="6"/>
    </row>
    <row r="4383" spans="1:15" ht="13">
      <c r="A4383" s="4">
        <v>185196854</v>
      </c>
      <c r="B4383" s="5">
        <v>45407.480671296296</v>
      </c>
      <c r="C4383" s="4" t="s">
        <v>13</v>
      </c>
      <c r="D4383" s="4">
        <v>1</v>
      </c>
      <c r="E4383" s="5">
        <v>45407.507731481484</v>
      </c>
      <c r="F4383" s="6" t="s">
        <v>37</v>
      </c>
      <c r="G4383" s="7">
        <v>4.2824074074074075E-4</v>
      </c>
      <c r="H4383" s="5">
        <v>45407.481099537035</v>
      </c>
      <c r="I4383" s="7">
        <v>2.7106481481481481E-2</v>
      </c>
      <c r="J4383" s="6" t="s">
        <v>17</v>
      </c>
      <c r="K4383" s="4">
        <v>8</v>
      </c>
      <c r="L4383" s="4">
        <v>9</v>
      </c>
      <c r="M4383" s="6" t="s">
        <v>18</v>
      </c>
      <c r="N4383" s="6"/>
      <c r="O4383" s="6"/>
    </row>
    <row r="4384" spans="1:15" ht="13">
      <c r="A4384" s="4">
        <v>185197057</v>
      </c>
      <c r="B4384" s="5">
        <v>45407.481874999998</v>
      </c>
      <c r="C4384" s="4" t="s">
        <v>13</v>
      </c>
      <c r="D4384" s="4">
        <v>0</v>
      </c>
      <c r="E4384" s="5">
        <v>45409.052291666667</v>
      </c>
      <c r="F4384" s="6" t="s">
        <v>47</v>
      </c>
      <c r="G4384" s="7">
        <v>1.1805555555555556E-3</v>
      </c>
      <c r="H4384" s="5">
        <v>45407.483055555553</v>
      </c>
      <c r="I4384" s="7">
        <v>1.0697453703703703</v>
      </c>
      <c r="J4384" s="6" t="s">
        <v>17</v>
      </c>
      <c r="K4384" s="4">
        <v>3</v>
      </c>
      <c r="L4384" s="4">
        <v>2</v>
      </c>
      <c r="M4384" s="6" t="s">
        <v>38</v>
      </c>
      <c r="N4384" s="6"/>
      <c r="O4384" s="6"/>
    </row>
    <row r="4385" spans="1:15" ht="13">
      <c r="A4385" s="4">
        <v>185197166</v>
      </c>
      <c r="B4385" s="5">
        <v>45407.482395833336</v>
      </c>
      <c r="C4385" s="4" t="s">
        <v>23</v>
      </c>
      <c r="D4385" s="4">
        <v>0</v>
      </c>
      <c r="E4385" s="5">
        <v>45407.482465277775</v>
      </c>
      <c r="F4385" s="6" t="s">
        <v>37</v>
      </c>
      <c r="G4385" s="5" t="s">
        <v>24</v>
      </c>
      <c r="H4385" s="5" t="s">
        <v>24</v>
      </c>
      <c r="I4385" s="7">
        <v>6.9444444444444444E-5</v>
      </c>
      <c r="J4385" s="6" t="s">
        <v>17</v>
      </c>
      <c r="K4385" s="4">
        <v>0</v>
      </c>
      <c r="L4385" s="4">
        <v>1</v>
      </c>
      <c r="M4385" s="6"/>
      <c r="N4385" s="6"/>
      <c r="O4385" s="6"/>
    </row>
    <row r="4386" spans="1:15" ht="13">
      <c r="A4386" s="4">
        <v>185197920</v>
      </c>
      <c r="B4386" s="5">
        <v>45407.487164351849</v>
      </c>
      <c r="C4386" s="4" t="s">
        <v>13</v>
      </c>
      <c r="D4386" s="4">
        <v>1</v>
      </c>
      <c r="E4386" s="5">
        <v>45407.995092592595</v>
      </c>
      <c r="F4386" s="6" t="s">
        <v>27</v>
      </c>
      <c r="G4386" s="7">
        <v>1.6087962962962963E-3</v>
      </c>
      <c r="H4386" s="5">
        <v>45407.48877314815</v>
      </c>
      <c r="I4386" s="7">
        <v>2.0833333333333333E-3</v>
      </c>
      <c r="J4386" s="6" t="s">
        <v>15</v>
      </c>
      <c r="K4386" s="4">
        <v>1</v>
      </c>
      <c r="L4386" s="4">
        <v>2</v>
      </c>
      <c r="M4386" s="6" t="s">
        <v>65</v>
      </c>
      <c r="N4386" s="6"/>
      <c r="O4386" s="6"/>
    </row>
    <row r="4387" spans="1:15" ht="13">
      <c r="A4387" s="4">
        <v>185197924</v>
      </c>
      <c r="B4387" s="5">
        <v>45407.487233796295</v>
      </c>
      <c r="C4387" s="4" t="s">
        <v>13</v>
      </c>
      <c r="D4387" s="4">
        <v>1</v>
      </c>
      <c r="E4387" s="5">
        <v>45408.003217592595</v>
      </c>
      <c r="F4387" s="6" t="s">
        <v>104</v>
      </c>
      <c r="G4387" s="7">
        <v>1.3541666666666667E-3</v>
      </c>
      <c r="H4387" s="5">
        <v>45407.488587962966</v>
      </c>
      <c r="I4387" s="7">
        <v>1.2939814814814815E-2</v>
      </c>
      <c r="J4387" s="6" t="s">
        <v>17</v>
      </c>
      <c r="K4387" s="4">
        <v>4</v>
      </c>
      <c r="L4387" s="4">
        <v>7</v>
      </c>
      <c r="M4387" s="6" t="s">
        <v>81</v>
      </c>
      <c r="N4387" s="6"/>
      <c r="O4387" s="6"/>
    </row>
    <row r="4388" spans="1:15" ht="13">
      <c r="A4388" s="4">
        <v>185198500</v>
      </c>
      <c r="B4388" s="5">
        <v>45407.488287037035</v>
      </c>
      <c r="C4388" s="4" t="s">
        <v>23</v>
      </c>
      <c r="D4388" s="4">
        <v>0</v>
      </c>
      <c r="E4388" s="5">
        <v>45407.995092592595</v>
      </c>
      <c r="F4388" s="6" t="s">
        <v>37</v>
      </c>
      <c r="G4388" s="5" t="s">
        <v>24</v>
      </c>
      <c r="H4388" s="5" t="s">
        <v>24</v>
      </c>
      <c r="I4388" s="7">
        <v>3.1944444444444446E-3</v>
      </c>
      <c r="J4388" s="6" t="s">
        <v>17</v>
      </c>
      <c r="K4388" s="4">
        <v>0</v>
      </c>
      <c r="L4388" s="4">
        <v>1</v>
      </c>
      <c r="M4388" s="6" t="s">
        <v>58</v>
      </c>
      <c r="N4388" s="6"/>
      <c r="O4388" s="6"/>
    </row>
    <row r="4389" spans="1:15" ht="13">
      <c r="A4389" s="4">
        <v>185200074</v>
      </c>
      <c r="B4389" s="5">
        <v>45407.493958333333</v>
      </c>
      <c r="C4389" s="4" t="s">
        <v>23</v>
      </c>
      <c r="D4389" s="4">
        <v>0</v>
      </c>
      <c r="E4389" s="5">
        <v>45407.495219907411</v>
      </c>
      <c r="F4389" s="6" t="s">
        <v>37</v>
      </c>
      <c r="G4389" s="5" t="s">
        <v>24</v>
      </c>
      <c r="H4389" s="5" t="s">
        <v>24</v>
      </c>
      <c r="I4389" s="7">
        <v>1.261574074074074E-3</v>
      </c>
      <c r="J4389" s="6" t="s">
        <v>17</v>
      </c>
      <c r="K4389" s="4">
        <v>0</v>
      </c>
      <c r="L4389" s="4">
        <v>1</v>
      </c>
      <c r="M4389" s="6" t="s">
        <v>58</v>
      </c>
      <c r="N4389" s="6"/>
      <c r="O4389" s="6"/>
    </row>
    <row r="4390" spans="1:15" ht="13">
      <c r="A4390" s="4">
        <v>185202170</v>
      </c>
      <c r="B4390" s="5">
        <v>45407.502766203703</v>
      </c>
      <c r="C4390" s="4" t="s">
        <v>23</v>
      </c>
      <c r="D4390" s="4">
        <v>0</v>
      </c>
      <c r="E4390" s="5">
        <v>45407.502835648149</v>
      </c>
      <c r="F4390" s="6" t="s">
        <v>37</v>
      </c>
      <c r="G4390" s="5" t="s">
        <v>24</v>
      </c>
      <c r="H4390" s="5" t="s">
        <v>24</v>
      </c>
      <c r="I4390" s="7">
        <v>5.7870370370370373E-5</v>
      </c>
      <c r="J4390" s="6" t="s">
        <v>17</v>
      </c>
      <c r="K4390" s="4">
        <v>0</v>
      </c>
      <c r="L4390" s="4">
        <v>1</v>
      </c>
      <c r="M4390" s="6"/>
      <c r="N4390" s="6"/>
      <c r="O4390" s="6"/>
    </row>
    <row r="4391" spans="1:15" ht="13">
      <c r="A4391" s="4">
        <v>185202757</v>
      </c>
      <c r="B4391" s="5">
        <v>45407.505196759259</v>
      </c>
      <c r="C4391" s="4" t="s">
        <v>13</v>
      </c>
      <c r="D4391" s="4">
        <v>0</v>
      </c>
      <c r="E4391" s="5">
        <v>45407.5077662037</v>
      </c>
      <c r="F4391" s="6" t="s">
        <v>37</v>
      </c>
      <c r="G4391" s="7">
        <v>8.2175925925925927E-4</v>
      </c>
      <c r="H4391" s="5">
        <v>45407.506018518521</v>
      </c>
      <c r="I4391" s="7">
        <v>2.6157407407407405E-3</v>
      </c>
      <c r="J4391" s="6" t="s">
        <v>15</v>
      </c>
      <c r="K4391" s="4">
        <v>1</v>
      </c>
      <c r="L4391" s="4">
        <v>2</v>
      </c>
      <c r="M4391" s="6" t="s">
        <v>20</v>
      </c>
      <c r="N4391" s="6"/>
      <c r="O4391" s="6"/>
    </row>
    <row r="4392" spans="1:15" ht="13">
      <c r="A4392" s="4">
        <v>185202991</v>
      </c>
      <c r="B4392" s="5">
        <v>45407.506099537037</v>
      </c>
      <c r="C4392" s="4" t="s">
        <v>23</v>
      </c>
      <c r="D4392" s="4">
        <v>0</v>
      </c>
      <c r="E4392" s="5">
        <v>45408.011504629627</v>
      </c>
      <c r="F4392" s="6" t="s">
        <v>27</v>
      </c>
      <c r="G4392" s="7">
        <v>3.4027777777777776E-3</v>
      </c>
      <c r="H4392" s="5">
        <v>45407.509502314817</v>
      </c>
      <c r="I4392" s="7">
        <v>3.414351851851852E-3</v>
      </c>
      <c r="J4392" s="6" t="s">
        <v>15</v>
      </c>
      <c r="K4392" s="4">
        <v>1</v>
      </c>
      <c r="L4392" s="4">
        <v>1</v>
      </c>
      <c r="M4392" s="6" t="s">
        <v>32</v>
      </c>
      <c r="N4392" s="6"/>
      <c r="O4392" s="6"/>
    </row>
    <row r="4393" spans="1:15" ht="13">
      <c r="A4393" s="4">
        <v>185203054</v>
      </c>
      <c r="B4393" s="5">
        <v>45407.50644675926</v>
      </c>
      <c r="C4393" s="4" t="s">
        <v>13</v>
      </c>
      <c r="D4393" s="4">
        <v>0</v>
      </c>
      <c r="E4393" s="5">
        <v>45407.508726851855</v>
      </c>
      <c r="F4393" s="6" t="s">
        <v>37</v>
      </c>
      <c r="G4393" s="7">
        <v>1.8634259259259259E-3</v>
      </c>
      <c r="H4393" s="5">
        <v>45407.508310185185</v>
      </c>
      <c r="I4393" s="7">
        <v>2.3379629629629631E-3</v>
      </c>
      <c r="J4393" s="6" t="s">
        <v>17</v>
      </c>
      <c r="K4393" s="4">
        <v>2</v>
      </c>
      <c r="L4393" s="4">
        <v>2</v>
      </c>
      <c r="M4393" s="6" t="s">
        <v>36</v>
      </c>
      <c r="N4393" s="6"/>
      <c r="O4393" s="6"/>
    </row>
    <row r="4394" spans="1:15" ht="13">
      <c r="A4394" s="4">
        <v>185205564</v>
      </c>
      <c r="B4394" s="5">
        <v>45407.517094907409</v>
      </c>
      <c r="C4394" s="4" t="s">
        <v>13</v>
      </c>
      <c r="D4394" s="4">
        <v>0</v>
      </c>
      <c r="E4394" s="5">
        <v>45408.036574074074</v>
      </c>
      <c r="F4394" s="6" t="s">
        <v>104</v>
      </c>
      <c r="G4394" s="7">
        <v>1.1805555555555556E-3</v>
      </c>
      <c r="H4394" s="5">
        <v>45407.518275462964</v>
      </c>
      <c r="I4394" s="7">
        <v>1.5439814814814814E-2</v>
      </c>
      <c r="J4394" s="6" t="s">
        <v>15</v>
      </c>
      <c r="K4394" s="4">
        <v>1</v>
      </c>
      <c r="L4394" s="4">
        <v>2</v>
      </c>
      <c r="M4394" s="6" t="s">
        <v>36</v>
      </c>
      <c r="N4394" s="6"/>
      <c r="O4394" s="6"/>
    </row>
    <row r="4395" spans="1:15" ht="13">
      <c r="A4395" s="4">
        <v>185206623</v>
      </c>
      <c r="B4395" s="5">
        <v>45407.522037037037</v>
      </c>
      <c r="C4395" s="4" t="s">
        <v>13</v>
      </c>
      <c r="D4395" s="4">
        <v>1</v>
      </c>
      <c r="E4395" s="5">
        <v>45408.036585648151</v>
      </c>
      <c r="F4395" s="6" t="s">
        <v>37</v>
      </c>
      <c r="G4395" s="7">
        <v>5.7870370370370367E-4</v>
      </c>
      <c r="H4395" s="5">
        <v>45407.522615740738</v>
      </c>
      <c r="I4395" s="7">
        <v>9.1087962962962971E-3</v>
      </c>
      <c r="J4395" s="6" t="s">
        <v>17</v>
      </c>
      <c r="K4395" s="4">
        <v>3</v>
      </c>
      <c r="L4395" s="4">
        <v>4</v>
      </c>
      <c r="M4395" s="6" t="s">
        <v>43</v>
      </c>
      <c r="N4395" s="6"/>
      <c r="O4395" s="6"/>
    </row>
    <row r="4396" spans="1:15" ht="13">
      <c r="A4396" s="4">
        <v>185208226</v>
      </c>
      <c r="B4396" s="5">
        <v>45407.529131944444</v>
      </c>
      <c r="C4396" s="4" t="s">
        <v>13</v>
      </c>
      <c r="D4396" s="4">
        <v>0</v>
      </c>
      <c r="E4396" s="5">
        <v>45407.544745370367</v>
      </c>
      <c r="F4396" s="6" t="s">
        <v>37</v>
      </c>
      <c r="G4396" s="7">
        <v>4.5138888888888887E-4</v>
      </c>
      <c r="H4396" s="5">
        <v>45407.529583333337</v>
      </c>
      <c r="I4396" s="7">
        <v>1.5671296296296298E-2</v>
      </c>
      <c r="J4396" s="6" t="s">
        <v>17</v>
      </c>
      <c r="K4396" s="4">
        <v>6</v>
      </c>
      <c r="L4396" s="4">
        <v>5</v>
      </c>
      <c r="M4396" s="6" t="s">
        <v>38</v>
      </c>
      <c r="N4396" s="6"/>
      <c r="O4396" s="6"/>
    </row>
    <row r="4397" spans="1:15" ht="13">
      <c r="A4397" s="4">
        <v>185208575</v>
      </c>
      <c r="B4397" s="5">
        <v>45407.530682870369</v>
      </c>
      <c r="C4397" s="4" t="s">
        <v>13</v>
      </c>
      <c r="D4397" s="4">
        <v>0</v>
      </c>
      <c r="E4397" s="5">
        <v>45408.928171296298</v>
      </c>
      <c r="F4397" s="6" t="s">
        <v>104</v>
      </c>
      <c r="G4397" s="7">
        <v>6.4814814814814813E-4</v>
      </c>
      <c r="H4397" s="5">
        <v>45407.532719907409</v>
      </c>
      <c r="I4397" s="7">
        <v>0.89079861111111114</v>
      </c>
      <c r="J4397" s="6" t="s">
        <v>17</v>
      </c>
      <c r="K4397" s="4">
        <v>3</v>
      </c>
      <c r="L4397" s="4">
        <v>2</v>
      </c>
      <c r="M4397" s="6" t="s">
        <v>30</v>
      </c>
      <c r="N4397" s="6"/>
      <c r="O4397" s="6"/>
    </row>
    <row r="4398" spans="1:15" ht="13">
      <c r="A4398" s="4">
        <v>185208996</v>
      </c>
      <c r="B4398" s="5">
        <v>45407.532326388886</v>
      </c>
      <c r="C4398" s="4" t="s">
        <v>13</v>
      </c>
      <c r="D4398" s="4">
        <v>0</v>
      </c>
      <c r="E4398" s="5">
        <v>45407.611631944441</v>
      </c>
      <c r="F4398" s="6" t="s">
        <v>37</v>
      </c>
      <c r="G4398" s="7">
        <v>8.2175925925925927E-4</v>
      </c>
      <c r="H4398" s="5">
        <v>45407.533148148148</v>
      </c>
      <c r="I4398" s="7">
        <v>7.9363425925925921E-2</v>
      </c>
      <c r="J4398" s="6" t="s">
        <v>15</v>
      </c>
      <c r="K4398" s="4">
        <v>1</v>
      </c>
      <c r="L4398" s="4">
        <v>2</v>
      </c>
      <c r="M4398" s="6" t="s">
        <v>20</v>
      </c>
      <c r="N4398" s="6"/>
      <c r="O4398" s="6"/>
    </row>
    <row r="4399" spans="1:15" ht="13">
      <c r="A4399" s="4">
        <v>185209698</v>
      </c>
      <c r="B4399" s="5">
        <v>45407.535451388889</v>
      </c>
      <c r="C4399" s="4" t="s">
        <v>19</v>
      </c>
      <c r="D4399" s="4">
        <v>0</v>
      </c>
      <c r="E4399" s="5">
        <v>45408.085914351854</v>
      </c>
      <c r="F4399" s="6" t="s">
        <v>37</v>
      </c>
      <c r="G4399" s="7">
        <v>1.5393518518518519E-3</v>
      </c>
      <c r="H4399" s="5">
        <v>45407.536990740744</v>
      </c>
      <c r="I4399" s="7">
        <v>4.8136574074074075E-2</v>
      </c>
      <c r="J4399" s="6" t="s">
        <v>15</v>
      </c>
      <c r="K4399" s="4">
        <v>1</v>
      </c>
      <c r="L4399" s="4">
        <v>1</v>
      </c>
      <c r="M4399" s="6" t="s">
        <v>18</v>
      </c>
      <c r="N4399" s="6"/>
      <c r="O4399" s="6"/>
    </row>
    <row r="4400" spans="1:15" ht="13">
      <c r="A4400" s="4">
        <v>185210307</v>
      </c>
      <c r="B4400" s="5">
        <v>45407.538599537038</v>
      </c>
      <c r="C4400" s="4" t="s">
        <v>23</v>
      </c>
      <c r="D4400" s="4">
        <v>0</v>
      </c>
      <c r="E4400" s="5">
        <v>45408.044305555559</v>
      </c>
      <c r="F4400" s="6" t="s">
        <v>104</v>
      </c>
      <c r="G4400" s="5" t="s">
        <v>24</v>
      </c>
      <c r="H4400" s="5" t="s">
        <v>24</v>
      </c>
      <c r="I4400" s="7">
        <v>3.4722222222222224E-4</v>
      </c>
      <c r="J4400" s="6" t="s">
        <v>17</v>
      </c>
      <c r="K4400" s="4">
        <v>0</v>
      </c>
      <c r="L4400" s="4">
        <v>1</v>
      </c>
      <c r="M4400" s="6" t="s">
        <v>20</v>
      </c>
      <c r="N4400" s="6"/>
      <c r="O4400" s="6"/>
    </row>
    <row r="4401" spans="1:15" ht="13">
      <c r="A4401" s="4">
        <v>185210875</v>
      </c>
      <c r="B4401" s="5">
        <v>45407.541250000002</v>
      </c>
      <c r="C4401" s="4" t="s">
        <v>13</v>
      </c>
      <c r="D4401" s="4">
        <v>0</v>
      </c>
      <c r="E4401" s="5">
        <v>45408.077384259261</v>
      </c>
      <c r="F4401" s="6" t="s">
        <v>104</v>
      </c>
      <c r="G4401" s="7">
        <v>8.7037037037037031E-3</v>
      </c>
      <c r="H4401" s="5">
        <v>45407.549953703703</v>
      </c>
      <c r="I4401" s="7">
        <v>3.0034722222222223E-2</v>
      </c>
      <c r="J4401" s="6" t="s">
        <v>17</v>
      </c>
      <c r="K4401" s="4">
        <v>5</v>
      </c>
      <c r="L4401" s="4">
        <v>6</v>
      </c>
      <c r="M4401" s="6" t="s">
        <v>41</v>
      </c>
      <c r="N4401" s="6"/>
      <c r="O4401" s="6"/>
    </row>
    <row r="4402" spans="1:15" ht="13">
      <c r="A4402" s="4">
        <v>185211521</v>
      </c>
      <c r="B4402" s="5">
        <v>45407.543171296296</v>
      </c>
      <c r="C4402" s="4" t="s">
        <v>13</v>
      </c>
      <c r="D4402" s="4">
        <v>0</v>
      </c>
      <c r="E4402" s="5">
        <v>45407.54791666667</v>
      </c>
      <c r="F4402" s="6" t="s">
        <v>37</v>
      </c>
      <c r="G4402" s="7">
        <v>1.0300925925925926E-3</v>
      </c>
      <c r="H4402" s="5">
        <v>45407.54420138889</v>
      </c>
      <c r="I4402" s="7">
        <v>4.7800925925925927E-3</v>
      </c>
      <c r="J4402" s="6" t="s">
        <v>17</v>
      </c>
      <c r="K4402" s="4">
        <v>5</v>
      </c>
      <c r="L4402" s="4">
        <v>9</v>
      </c>
      <c r="M4402" s="6" t="s">
        <v>50</v>
      </c>
      <c r="N4402" s="6"/>
      <c r="O4402" s="6"/>
    </row>
    <row r="4403" spans="1:15" ht="13">
      <c r="A4403" s="4">
        <v>185212044</v>
      </c>
      <c r="B4403" s="5">
        <v>45407.54483796296</v>
      </c>
      <c r="C4403" s="4" t="s">
        <v>19</v>
      </c>
      <c r="D4403" s="4">
        <v>0</v>
      </c>
      <c r="E4403" s="5">
        <v>45407.546863425923</v>
      </c>
      <c r="F4403" s="6" t="s">
        <v>37</v>
      </c>
      <c r="G4403" s="7">
        <v>1.2152777777777778E-3</v>
      </c>
      <c r="H4403" s="5">
        <v>45407.546053240738</v>
      </c>
      <c r="I4403" s="7">
        <v>2.0833333333333333E-3</v>
      </c>
      <c r="J4403" s="6" t="s">
        <v>17</v>
      </c>
      <c r="K4403" s="4">
        <v>2</v>
      </c>
      <c r="L4403" s="4">
        <v>3</v>
      </c>
      <c r="M4403" s="6" t="s">
        <v>69</v>
      </c>
      <c r="N4403" s="6"/>
      <c r="O4403" s="6"/>
    </row>
    <row r="4404" spans="1:15" ht="13">
      <c r="A4404" s="4">
        <v>185213009</v>
      </c>
      <c r="B4404" s="5">
        <v>45407.548888888887</v>
      </c>
      <c r="C4404" s="4" t="s">
        <v>13</v>
      </c>
      <c r="D4404" s="4">
        <v>0</v>
      </c>
      <c r="E4404" s="5">
        <v>45408.061342592591</v>
      </c>
      <c r="F4404" s="6" t="s">
        <v>104</v>
      </c>
      <c r="G4404" s="7">
        <v>4.3981481481481481E-4</v>
      </c>
      <c r="H4404" s="5">
        <v>45407.550138888888</v>
      </c>
      <c r="I4404" s="7">
        <v>4.0740740740740737E-3</v>
      </c>
      <c r="J4404" s="6" t="s">
        <v>17</v>
      </c>
      <c r="K4404" s="4">
        <v>2</v>
      </c>
      <c r="L4404" s="4">
        <v>3</v>
      </c>
      <c r="M4404" s="6" t="s">
        <v>22</v>
      </c>
      <c r="N4404" s="6"/>
      <c r="O4404" s="6"/>
    </row>
    <row r="4405" spans="1:15" ht="13">
      <c r="A4405" s="4">
        <v>185214561</v>
      </c>
      <c r="B4405" s="5">
        <v>45407.555289351854</v>
      </c>
      <c r="C4405" s="4" t="s">
        <v>13</v>
      </c>
      <c r="D4405" s="4">
        <v>0</v>
      </c>
      <c r="E4405" s="5">
        <v>45407.555763888886</v>
      </c>
      <c r="F4405" s="6" t="s">
        <v>37</v>
      </c>
      <c r="G4405" s="5" t="s">
        <v>24</v>
      </c>
      <c r="H4405" s="5" t="s">
        <v>24</v>
      </c>
      <c r="I4405" s="7">
        <v>5.3240740740740744E-4</v>
      </c>
      <c r="J4405" s="6" t="s">
        <v>17</v>
      </c>
      <c r="K4405" s="4">
        <v>0</v>
      </c>
      <c r="L4405" s="4">
        <v>1</v>
      </c>
      <c r="M4405" s="6" t="s">
        <v>51</v>
      </c>
      <c r="N4405" s="6"/>
      <c r="O4405" s="6"/>
    </row>
    <row r="4406" spans="1:15" ht="13">
      <c r="A4406" s="4">
        <v>185215039</v>
      </c>
      <c r="B4406" s="5">
        <v>45407.557268518518</v>
      </c>
      <c r="C4406" s="4" t="s">
        <v>23</v>
      </c>
      <c r="D4406" s="4">
        <v>0</v>
      </c>
      <c r="E4406" s="5">
        <v>45407.55736111111</v>
      </c>
      <c r="F4406" s="6" t="s">
        <v>37</v>
      </c>
      <c r="G4406" s="5" t="s">
        <v>24</v>
      </c>
      <c r="H4406" s="5" t="s">
        <v>24</v>
      </c>
      <c r="I4406" s="7">
        <v>9.2592592592592588E-5</v>
      </c>
      <c r="J4406" s="6" t="s">
        <v>17</v>
      </c>
      <c r="K4406" s="4">
        <v>0</v>
      </c>
      <c r="L4406" s="4">
        <v>1</v>
      </c>
      <c r="M4406" s="6"/>
      <c r="N4406" s="6"/>
      <c r="O4406" s="6"/>
    </row>
    <row r="4407" spans="1:15" ht="13">
      <c r="A4407" s="4">
        <v>185215363</v>
      </c>
      <c r="B4407" s="5">
        <v>45407.558564814812</v>
      </c>
      <c r="C4407" s="4" t="s">
        <v>13</v>
      </c>
      <c r="D4407" s="4">
        <v>2</v>
      </c>
      <c r="E4407" s="5">
        <v>45407.563599537039</v>
      </c>
      <c r="F4407" s="6" t="s">
        <v>37</v>
      </c>
      <c r="G4407" s="7">
        <v>4.5138888888888887E-4</v>
      </c>
      <c r="H4407" s="5">
        <v>45407.559016203704</v>
      </c>
      <c r="I4407" s="7">
        <v>5.092592592592593E-3</v>
      </c>
      <c r="J4407" s="6" t="s">
        <v>17</v>
      </c>
      <c r="K4407" s="4">
        <v>5</v>
      </c>
      <c r="L4407" s="4">
        <v>6</v>
      </c>
      <c r="M4407" s="6" t="s">
        <v>52</v>
      </c>
      <c r="N4407" s="6"/>
      <c r="O4407" s="6"/>
    </row>
    <row r="4408" spans="1:15" ht="13">
      <c r="A4408" s="4">
        <v>185215694</v>
      </c>
      <c r="B4408" s="5">
        <v>45407.559687499997</v>
      </c>
      <c r="C4408" s="4" t="s">
        <v>19</v>
      </c>
      <c r="D4408" s="4">
        <v>0</v>
      </c>
      <c r="E4408" s="5">
        <v>45407.564120370371</v>
      </c>
      <c r="F4408" s="6" t="s">
        <v>27</v>
      </c>
      <c r="G4408" s="7">
        <v>2.8356481481481483E-3</v>
      </c>
      <c r="H4408" s="5">
        <v>45407.562523148146</v>
      </c>
      <c r="I4408" s="7">
        <v>4.4907407407407405E-3</v>
      </c>
      <c r="J4408" s="6" t="s">
        <v>17</v>
      </c>
      <c r="K4408" s="4">
        <v>3</v>
      </c>
      <c r="L4408" s="4">
        <v>5</v>
      </c>
      <c r="M4408" s="6" t="s">
        <v>67</v>
      </c>
      <c r="N4408" s="6"/>
      <c r="O4408" s="6"/>
    </row>
    <row r="4409" spans="1:15" ht="13">
      <c r="A4409" s="4">
        <v>185217058</v>
      </c>
      <c r="B4409" s="5">
        <v>45407.565775462965</v>
      </c>
      <c r="C4409" s="4" t="s">
        <v>13</v>
      </c>
      <c r="D4409" s="4">
        <v>0</v>
      </c>
      <c r="E4409" s="5">
        <v>45408.069490740738</v>
      </c>
      <c r="F4409" s="6" t="s">
        <v>104</v>
      </c>
      <c r="G4409" s="7">
        <v>1.0648148148148149E-3</v>
      </c>
      <c r="H4409" s="5">
        <v>45407.566840277781</v>
      </c>
      <c r="I4409" s="7">
        <v>3.0092592592592593E-3</v>
      </c>
      <c r="J4409" s="6" t="s">
        <v>15</v>
      </c>
      <c r="K4409" s="4">
        <v>1</v>
      </c>
      <c r="L4409" s="4">
        <v>2</v>
      </c>
      <c r="M4409" s="6" t="s">
        <v>20</v>
      </c>
      <c r="N4409" s="6"/>
      <c r="O4409" s="6"/>
    </row>
    <row r="4410" spans="1:15" ht="13">
      <c r="A4410" s="4">
        <v>185217115</v>
      </c>
      <c r="B4410" s="5">
        <v>45407.566064814811</v>
      </c>
      <c r="C4410" s="4" t="s">
        <v>19</v>
      </c>
      <c r="D4410" s="4">
        <v>1</v>
      </c>
      <c r="E4410" s="5">
        <v>45408.404282407406</v>
      </c>
      <c r="F4410" s="6" t="s">
        <v>27</v>
      </c>
      <c r="G4410" s="7">
        <v>9.6064814814814819E-4</v>
      </c>
      <c r="H4410" s="5">
        <v>45407.567025462966</v>
      </c>
      <c r="I4410" s="7">
        <v>0.3313888888888889</v>
      </c>
      <c r="J4410" s="6" t="s">
        <v>17</v>
      </c>
      <c r="K4410" s="4">
        <v>4</v>
      </c>
      <c r="L4410" s="4">
        <v>8</v>
      </c>
      <c r="M4410" s="6" t="s">
        <v>38</v>
      </c>
      <c r="N4410" s="6"/>
      <c r="O4410" s="6"/>
    </row>
    <row r="4411" spans="1:15" ht="13">
      <c r="A4411" s="4">
        <v>185218576</v>
      </c>
      <c r="B4411" s="5">
        <v>45407.572488425925</v>
      </c>
      <c r="C4411" s="4" t="s">
        <v>13</v>
      </c>
      <c r="D4411" s="4">
        <v>0</v>
      </c>
      <c r="E4411" s="5">
        <v>45407.580601851849</v>
      </c>
      <c r="F4411" s="6" t="s">
        <v>37</v>
      </c>
      <c r="G4411" s="7">
        <v>3.9351851851851852E-4</v>
      </c>
      <c r="H4411" s="5">
        <v>45407.572881944441</v>
      </c>
      <c r="I4411" s="7">
        <v>8.1597222222222227E-3</v>
      </c>
      <c r="J4411" s="6" t="s">
        <v>17</v>
      </c>
      <c r="K4411" s="4">
        <v>3</v>
      </c>
      <c r="L4411" s="4">
        <v>3</v>
      </c>
      <c r="M4411" s="6" t="s">
        <v>20</v>
      </c>
      <c r="N4411" s="6"/>
      <c r="O4411" s="6"/>
    </row>
    <row r="4412" spans="1:15" ht="13">
      <c r="A4412" s="4">
        <v>185218921</v>
      </c>
      <c r="B4412" s="5">
        <v>45407.573865740742</v>
      </c>
      <c r="C4412" s="4" t="s">
        <v>13</v>
      </c>
      <c r="D4412" s="4">
        <v>0</v>
      </c>
      <c r="E4412" s="5">
        <v>45407.595104166663</v>
      </c>
      <c r="F4412" s="6" t="s">
        <v>27</v>
      </c>
      <c r="G4412" s="7">
        <v>4.0162037037037041E-3</v>
      </c>
      <c r="H4412" s="5">
        <v>45407.577881944446</v>
      </c>
      <c r="I4412" s="7">
        <v>2.1296296296296296E-2</v>
      </c>
      <c r="J4412" s="6" t="s">
        <v>17</v>
      </c>
      <c r="K4412" s="4">
        <v>2</v>
      </c>
      <c r="L4412" s="4">
        <v>3</v>
      </c>
      <c r="M4412" s="6" t="s">
        <v>41</v>
      </c>
      <c r="N4412" s="6"/>
      <c r="O4412" s="6"/>
    </row>
    <row r="4413" spans="1:15" ht="13">
      <c r="A4413" s="4">
        <v>185219090</v>
      </c>
      <c r="B4413" s="5">
        <v>45407.574594907404</v>
      </c>
      <c r="C4413" s="4" t="s">
        <v>23</v>
      </c>
      <c r="D4413" s="4">
        <v>0</v>
      </c>
      <c r="E4413" s="5">
        <v>45407.578738425924</v>
      </c>
      <c r="F4413" s="6" t="s">
        <v>27</v>
      </c>
      <c r="G4413" s="5" t="s">
        <v>24</v>
      </c>
      <c r="H4413" s="5" t="s">
        <v>24</v>
      </c>
      <c r="I4413" s="7">
        <v>4.1435185185185186E-3</v>
      </c>
      <c r="J4413" s="6" t="s">
        <v>17</v>
      </c>
      <c r="K4413" s="4">
        <v>0</v>
      </c>
      <c r="L4413" s="4">
        <v>1</v>
      </c>
      <c r="M4413" s="6" t="s">
        <v>58</v>
      </c>
      <c r="N4413" s="6"/>
      <c r="O4413" s="6"/>
    </row>
    <row r="4414" spans="1:15" ht="13">
      <c r="A4414" s="4">
        <v>185221475</v>
      </c>
      <c r="B4414" s="5">
        <v>45407.584722222222</v>
      </c>
      <c r="C4414" s="4" t="s">
        <v>13</v>
      </c>
      <c r="D4414" s="4">
        <v>1</v>
      </c>
      <c r="E4414" s="5">
        <v>45408.119027777779</v>
      </c>
      <c r="F4414" s="6" t="s">
        <v>104</v>
      </c>
      <c r="G4414" s="7">
        <v>3.9930555555555552E-3</v>
      </c>
      <c r="H4414" s="5">
        <v>45407.589131944442</v>
      </c>
      <c r="I4414" s="7">
        <v>2.7118055555555555E-2</v>
      </c>
      <c r="J4414" s="6" t="s">
        <v>17</v>
      </c>
      <c r="K4414" s="4">
        <v>4</v>
      </c>
      <c r="L4414" s="4">
        <v>7</v>
      </c>
      <c r="M4414" s="6" t="s">
        <v>26</v>
      </c>
      <c r="N4414" s="6"/>
      <c r="O4414" s="6"/>
    </row>
    <row r="4415" spans="1:15" ht="13">
      <c r="A4415" s="4">
        <v>185221993</v>
      </c>
      <c r="B4415" s="5">
        <v>45407.586736111109</v>
      </c>
      <c r="C4415" s="4" t="s">
        <v>13</v>
      </c>
      <c r="D4415" s="4">
        <v>0</v>
      </c>
      <c r="E4415" s="5">
        <v>45407.702986111108</v>
      </c>
      <c r="F4415" s="6" t="s">
        <v>37</v>
      </c>
      <c r="G4415" s="7">
        <v>1.9097222222222222E-3</v>
      </c>
      <c r="H4415" s="5">
        <v>45407.588645833333</v>
      </c>
      <c r="I4415" s="7">
        <v>0.11631944444444445</v>
      </c>
      <c r="J4415" s="6" t="s">
        <v>17</v>
      </c>
      <c r="K4415" s="4">
        <v>3</v>
      </c>
      <c r="L4415" s="4">
        <v>5</v>
      </c>
      <c r="M4415" s="6" t="s">
        <v>50</v>
      </c>
      <c r="N4415" s="6"/>
      <c r="O4415" s="6"/>
    </row>
    <row r="4416" spans="1:15" ht="13">
      <c r="A4416" s="4">
        <v>185221995</v>
      </c>
      <c r="B4416" s="5">
        <v>45407.586759259262</v>
      </c>
      <c r="C4416" s="4" t="s">
        <v>19</v>
      </c>
      <c r="D4416" s="4">
        <v>1</v>
      </c>
      <c r="E4416" s="5">
        <v>45420.159780092596</v>
      </c>
      <c r="F4416" s="6" t="s">
        <v>47</v>
      </c>
      <c r="G4416" s="7">
        <v>6.2500000000000001E-4</v>
      </c>
      <c r="H4416" s="5">
        <v>45407.587384259263</v>
      </c>
      <c r="I4416" s="7">
        <v>10.393703703703704</v>
      </c>
      <c r="J4416" s="6" t="s">
        <v>17</v>
      </c>
      <c r="K4416" s="4">
        <v>6</v>
      </c>
      <c r="L4416" s="4">
        <v>9</v>
      </c>
      <c r="M4416" s="6" t="s">
        <v>30</v>
      </c>
      <c r="N4416" s="6"/>
      <c r="O4416" s="6"/>
    </row>
    <row r="4417" spans="1:15" ht="13">
      <c r="A4417" s="4">
        <v>185225554</v>
      </c>
      <c r="B4417" s="5">
        <v>45407.602673611109</v>
      </c>
      <c r="C4417" s="4" t="s">
        <v>13</v>
      </c>
      <c r="D4417" s="4">
        <v>0</v>
      </c>
      <c r="E4417" s="5">
        <v>45408.110821759263</v>
      </c>
      <c r="F4417" s="6" t="s">
        <v>27</v>
      </c>
      <c r="G4417" s="7">
        <v>2.3611111111111111E-3</v>
      </c>
      <c r="H4417" s="5">
        <v>45407.605034722219</v>
      </c>
      <c r="I4417" s="7">
        <v>2.7083333333333334E-3</v>
      </c>
      <c r="J4417" s="6" t="s">
        <v>15</v>
      </c>
      <c r="K4417" s="4">
        <v>1</v>
      </c>
      <c r="L4417" s="4">
        <v>1</v>
      </c>
      <c r="M4417" s="6" t="s">
        <v>75</v>
      </c>
      <c r="N4417" s="6"/>
      <c r="O4417" s="6"/>
    </row>
    <row r="4418" spans="1:15" ht="13">
      <c r="A4418" s="4">
        <v>185226025</v>
      </c>
      <c r="B4418" s="5">
        <v>45407.604687500003</v>
      </c>
      <c r="C4418" s="4" t="s">
        <v>19</v>
      </c>
      <c r="D4418" s="4">
        <v>0</v>
      </c>
      <c r="E4418" s="5">
        <v>45408.110833333332</v>
      </c>
      <c r="F4418" s="6" t="s">
        <v>104</v>
      </c>
      <c r="G4418" s="7">
        <v>1.7824074074074075E-3</v>
      </c>
      <c r="H4418" s="5">
        <v>45407.606469907405</v>
      </c>
      <c r="I4418" s="7">
        <v>2.8009259259259259E-3</v>
      </c>
      <c r="J4418" s="6" t="s">
        <v>15</v>
      </c>
      <c r="K4418" s="4">
        <v>1</v>
      </c>
      <c r="L4418" s="4">
        <v>2</v>
      </c>
      <c r="M4418" s="6" t="s">
        <v>18</v>
      </c>
      <c r="N4418" s="6"/>
      <c r="O4418" s="6"/>
    </row>
    <row r="4419" spans="1:15" ht="13">
      <c r="A4419" s="4">
        <v>185226766</v>
      </c>
      <c r="B4419" s="5">
        <v>45407.608217592591</v>
      </c>
      <c r="C4419" s="4" t="s">
        <v>19</v>
      </c>
      <c r="D4419" s="4">
        <v>1</v>
      </c>
      <c r="E4419" s="5">
        <v>45407.628784722219</v>
      </c>
      <c r="F4419" s="6" t="s">
        <v>37</v>
      </c>
      <c r="G4419" s="7">
        <v>3.2754629629629631E-3</v>
      </c>
      <c r="H4419" s="5">
        <v>45407.611493055556</v>
      </c>
      <c r="I4419" s="7">
        <v>2.0636574074074075E-2</v>
      </c>
      <c r="J4419" s="6" t="s">
        <v>17</v>
      </c>
      <c r="K4419" s="4">
        <v>8</v>
      </c>
      <c r="L4419" s="4">
        <v>6</v>
      </c>
      <c r="M4419" s="6" t="s">
        <v>56</v>
      </c>
      <c r="N4419" s="6"/>
      <c r="O4419" s="6"/>
    </row>
    <row r="4420" spans="1:15" ht="13">
      <c r="A4420" s="4">
        <v>185227321</v>
      </c>
      <c r="B4420" s="5">
        <v>45407.610833333332</v>
      </c>
      <c r="C4420" s="4" t="s">
        <v>13</v>
      </c>
      <c r="D4420" s="4">
        <v>0</v>
      </c>
      <c r="E4420" s="5">
        <v>45407.618472222224</v>
      </c>
      <c r="F4420" s="6" t="s">
        <v>37</v>
      </c>
      <c r="G4420" s="7">
        <v>3.5879629629629629E-4</v>
      </c>
      <c r="H4420" s="5">
        <v>45407.611192129632</v>
      </c>
      <c r="I4420" s="7">
        <v>7.6967592592592591E-3</v>
      </c>
      <c r="J4420" s="6" t="s">
        <v>17</v>
      </c>
      <c r="K4420" s="4">
        <v>5</v>
      </c>
      <c r="L4420" s="4">
        <v>5</v>
      </c>
      <c r="M4420" s="6" t="s">
        <v>38</v>
      </c>
      <c r="N4420" s="6"/>
      <c r="O4420" s="6"/>
    </row>
    <row r="4421" spans="1:15" ht="13">
      <c r="A4421" s="4">
        <v>185228862</v>
      </c>
      <c r="B4421" s="5">
        <v>45407.61818287037</v>
      </c>
      <c r="C4421" s="4" t="s">
        <v>19</v>
      </c>
      <c r="D4421" s="4">
        <v>2</v>
      </c>
      <c r="E4421" s="5">
        <v>45408.127372685187</v>
      </c>
      <c r="F4421" s="6" t="s">
        <v>27</v>
      </c>
      <c r="G4421" s="7">
        <v>8.2175925925925927E-4</v>
      </c>
      <c r="H4421" s="5">
        <v>45407.619004629632</v>
      </c>
      <c r="I4421" s="7">
        <v>3.1134259259259257E-3</v>
      </c>
      <c r="J4421" s="6" t="s">
        <v>17</v>
      </c>
      <c r="K4421" s="4">
        <v>2</v>
      </c>
      <c r="L4421" s="4">
        <v>4</v>
      </c>
      <c r="M4421" s="6" t="s">
        <v>76</v>
      </c>
      <c r="N4421" s="6"/>
      <c r="O4421" s="6"/>
    </row>
    <row r="4422" spans="1:15" ht="13">
      <c r="A4422" s="4">
        <v>185230474</v>
      </c>
      <c r="B4422" s="5">
        <v>45407.6252662037</v>
      </c>
      <c r="C4422" s="4" t="s">
        <v>19</v>
      </c>
      <c r="D4422" s="4">
        <v>0</v>
      </c>
      <c r="E4422" s="5">
        <v>45408.135833333334</v>
      </c>
      <c r="F4422" s="6" t="s">
        <v>104</v>
      </c>
      <c r="G4422" s="7">
        <v>4.3981481481481481E-4</v>
      </c>
      <c r="H4422" s="5">
        <v>45407.625706018516</v>
      </c>
      <c r="I4422" s="7">
        <v>3.3333333333333335E-3</v>
      </c>
      <c r="J4422" s="6" t="s">
        <v>17</v>
      </c>
      <c r="K4422" s="4">
        <v>2</v>
      </c>
      <c r="L4422" s="4">
        <v>1</v>
      </c>
      <c r="M4422" s="6" t="s">
        <v>18</v>
      </c>
      <c r="N4422" s="6"/>
      <c r="O4422" s="6"/>
    </row>
    <row r="4423" spans="1:15" ht="13">
      <c r="A4423" s="4">
        <v>185231033</v>
      </c>
      <c r="B4423" s="5">
        <v>45407.627372685187</v>
      </c>
      <c r="C4423" s="4" t="s">
        <v>23</v>
      </c>
      <c r="D4423" s="4">
        <v>0</v>
      </c>
      <c r="E4423" s="5">
        <v>45407.627442129633</v>
      </c>
      <c r="F4423" s="6" t="s">
        <v>37</v>
      </c>
      <c r="G4423" s="5" t="s">
        <v>24</v>
      </c>
      <c r="H4423" s="5" t="s">
        <v>24</v>
      </c>
      <c r="I4423" s="7">
        <v>6.9444444444444444E-5</v>
      </c>
      <c r="J4423" s="6" t="s">
        <v>17</v>
      </c>
      <c r="K4423" s="4">
        <v>0</v>
      </c>
      <c r="L4423" s="4">
        <v>1</v>
      </c>
      <c r="M4423" s="6"/>
      <c r="N4423" s="6"/>
      <c r="O4423" s="6"/>
    </row>
    <row r="4424" spans="1:15" ht="13">
      <c r="A4424" s="4">
        <v>185231311</v>
      </c>
      <c r="B4424" s="5">
        <v>45407.628495370373</v>
      </c>
      <c r="C4424" s="4" t="s">
        <v>13</v>
      </c>
      <c r="D4424" s="4">
        <v>0</v>
      </c>
      <c r="E4424" s="5">
        <v>45407.796944444446</v>
      </c>
      <c r="F4424" s="6" t="s">
        <v>37</v>
      </c>
      <c r="G4424" s="7">
        <v>2.5347222222222221E-3</v>
      </c>
      <c r="H4424" s="5">
        <v>45407.631030092591</v>
      </c>
      <c r="I4424" s="7">
        <v>0.16850694444444445</v>
      </c>
      <c r="J4424" s="6" t="s">
        <v>17</v>
      </c>
      <c r="K4424" s="4">
        <v>2</v>
      </c>
      <c r="L4424" s="4">
        <v>3</v>
      </c>
      <c r="M4424" s="6" t="s">
        <v>89</v>
      </c>
      <c r="N4424" s="6"/>
      <c r="O4424" s="6"/>
    </row>
    <row r="4425" spans="1:15" ht="13">
      <c r="A4425" s="4">
        <v>185231363</v>
      </c>
      <c r="B4425" s="5">
        <v>45407.628784722219</v>
      </c>
      <c r="C4425" s="4" t="s">
        <v>13</v>
      </c>
      <c r="D4425" s="4">
        <v>0</v>
      </c>
      <c r="E4425" s="5">
        <v>45407.630057870374</v>
      </c>
      <c r="F4425" s="6" t="s">
        <v>37</v>
      </c>
      <c r="G4425" s="7">
        <v>9.837962962962962E-4</v>
      </c>
      <c r="H4425" s="5">
        <v>45407.62976851852</v>
      </c>
      <c r="I4425" s="7">
        <v>1.3194444444444445E-3</v>
      </c>
      <c r="J4425" s="6" t="s">
        <v>17</v>
      </c>
      <c r="K4425" s="4">
        <v>2</v>
      </c>
      <c r="L4425" s="4">
        <v>2</v>
      </c>
      <c r="M4425" s="6" t="s">
        <v>18</v>
      </c>
      <c r="N4425" s="6"/>
      <c r="O4425" s="6"/>
    </row>
    <row r="4426" spans="1:15" ht="13">
      <c r="A4426" s="4">
        <v>185235321</v>
      </c>
      <c r="B4426" s="5">
        <v>45407.646435185183</v>
      </c>
      <c r="C4426" s="4" t="s">
        <v>19</v>
      </c>
      <c r="D4426" s="4">
        <v>0</v>
      </c>
      <c r="E4426" s="5">
        <v>45407.648958333331</v>
      </c>
      <c r="F4426" s="6" t="s">
        <v>27</v>
      </c>
      <c r="G4426" s="7">
        <v>7.6388888888888893E-4</v>
      </c>
      <c r="H4426" s="5">
        <v>45407.647199074076</v>
      </c>
      <c r="I4426" s="7">
        <v>2.5810185185185185E-3</v>
      </c>
      <c r="J4426" s="6" t="s">
        <v>17</v>
      </c>
      <c r="K4426" s="4">
        <v>2</v>
      </c>
      <c r="L4426" s="4">
        <v>2</v>
      </c>
      <c r="M4426" s="6" t="s">
        <v>18</v>
      </c>
      <c r="N4426" s="6"/>
      <c r="O4426" s="6"/>
    </row>
    <row r="4427" spans="1:15" ht="13">
      <c r="A4427" s="4">
        <v>185236386</v>
      </c>
      <c r="B4427" s="5">
        <v>45407.651446759257</v>
      </c>
      <c r="C4427" s="4" t="s">
        <v>23</v>
      </c>
      <c r="D4427" s="4">
        <v>0</v>
      </c>
      <c r="E4427" s="5">
        <v>45408.160821759258</v>
      </c>
      <c r="F4427" s="6" t="s">
        <v>37</v>
      </c>
      <c r="G4427" s="5" t="s">
        <v>24</v>
      </c>
      <c r="H4427" s="5" t="s">
        <v>24</v>
      </c>
      <c r="I4427" s="7">
        <v>2.2800925925925927E-3</v>
      </c>
      <c r="J4427" s="6" t="s">
        <v>17</v>
      </c>
      <c r="K4427" s="4">
        <v>0</v>
      </c>
      <c r="L4427" s="4">
        <v>1</v>
      </c>
      <c r="M4427" s="6" t="s">
        <v>20</v>
      </c>
      <c r="N4427" s="6"/>
      <c r="O4427" s="6"/>
    </row>
    <row r="4428" spans="1:15" ht="13">
      <c r="A4428" s="4">
        <v>185236400</v>
      </c>
      <c r="B4428" s="5">
        <v>45407.65152777778</v>
      </c>
      <c r="C4428" s="4" t="s">
        <v>13</v>
      </c>
      <c r="D4428" s="4">
        <v>0</v>
      </c>
      <c r="E4428" s="5">
        <v>45407.657858796294</v>
      </c>
      <c r="F4428" s="6" t="s">
        <v>37</v>
      </c>
      <c r="G4428" s="7">
        <v>1.0763888888888889E-3</v>
      </c>
      <c r="H4428" s="5">
        <v>45407.652604166666</v>
      </c>
      <c r="I4428" s="7">
        <v>6.3888888888888893E-3</v>
      </c>
      <c r="J4428" s="6" t="s">
        <v>15</v>
      </c>
      <c r="K4428" s="4">
        <v>1</v>
      </c>
      <c r="L4428" s="4">
        <v>2</v>
      </c>
      <c r="M4428" s="6" t="s">
        <v>20</v>
      </c>
      <c r="N4428" s="6"/>
      <c r="O4428" s="6"/>
    </row>
    <row r="4429" spans="1:15" ht="13">
      <c r="A4429" s="4">
        <v>185238090</v>
      </c>
      <c r="B4429" s="5">
        <v>45407.659212962964</v>
      </c>
      <c r="C4429" s="4" t="s">
        <v>23</v>
      </c>
      <c r="D4429" s="4">
        <v>0</v>
      </c>
      <c r="E4429" s="5">
        <v>45407.661111111112</v>
      </c>
      <c r="F4429" s="6" t="s">
        <v>37</v>
      </c>
      <c r="G4429" s="5" t="s">
        <v>24</v>
      </c>
      <c r="H4429" s="5" t="s">
        <v>24</v>
      </c>
      <c r="I4429" s="7">
        <v>1.8981481481481482E-3</v>
      </c>
      <c r="J4429" s="6" t="s">
        <v>17</v>
      </c>
      <c r="K4429" s="4">
        <v>0</v>
      </c>
      <c r="L4429" s="4">
        <v>1</v>
      </c>
      <c r="M4429" s="6" t="s">
        <v>58</v>
      </c>
      <c r="N4429" s="6"/>
      <c r="O4429" s="6"/>
    </row>
    <row r="4430" spans="1:15" ht="13">
      <c r="A4430" s="4">
        <v>185238862</v>
      </c>
      <c r="B4430" s="5">
        <v>45407.662812499999</v>
      </c>
      <c r="C4430" s="4" t="s">
        <v>13</v>
      </c>
      <c r="D4430" s="4">
        <v>0</v>
      </c>
      <c r="E4430" s="5">
        <v>45408.252534722225</v>
      </c>
      <c r="F4430" s="6" t="s">
        <v>37</v>
      </c>
      <c r="G4430" s="7">
        <v>1.238425925925926E-3</v>
      </c>
      <c r="H4430" s="5">
        <v>45407.664050925923</v>
      </c>
      <c r="I4430" s="7">
        <v>8.621527777777778E-2</v>
      </c>
      <c r="J4430" s="6" t="s">
        <v>15</v>
      </c>
      <c r="K4430" s="4">
        <v>1</v>
      </c>
      <c r="L4430" s="4">
        <v>1</v>
      </c>
      <c r="M4430" s="6" t="s">
        <v>70</v>
      </c>
      <c r="N4430" s="6"/>
      <c r="O4430" s="6"/>
    </row>
    <row r="4431" spans="1:15" ht="13">
      <c r="A4431" s="4">
        <v>185239045</v>
      </c>
      <c r="B4431" s="5">
        <v>45407.663703703707</v>
      </c>
      <c r="C4431" s="4" t="s">
        <v>23</v>
      </c>
      <c r="D4431" s="4">
        <v>0</v>
      </c>
      <c r="E4431" s="5">
        <v>45407.663807870369</v>
      </c>
      <c r="F4431" s="6" t="s">
        <v>37</v>
      </c>
      <c r="G4431" s="5" t="s">
        <v>24</v>
      </c>
      <c r="H4431" s="5" t="s">
        <v>24</v>
      </c>
      <c r="I4431" s="7">
        <v>9.2592592592592588E-5</v>
      </c>
      <c r="J4431" s="6" t="s">
        <v>17</v>
      </c>
      <c r="K4431" s="4">
        <v>0</v>
      </c>
      <c r="L4431" s="4">
        <v>1</v>
      </c>
      <c r="M4431" s="6"/>
      <c r="N4431" s="6"/>
      <c r="O4431" s="6"/>
    </row>
    <row r="4432" spans="1:15" ht="13">
      <c r="A4432" s="4">
        <v>185240724</v>
      </c>
      <c r="B4432" s="5">
        <v>45407.67019675926</v>
      </c>
      <c r="C4432" s="4" t="s">
        <v>13</v>
      </c>
      <c r="D4432" s="4">
        <v>6</v>
      </c>
      <c r="E4432" s="5">
        <v>45408.202361111114</v>
      </c>
      <c r="F4432" s="6" t="s">
        <v>27</v>
      </c>
      <c r="G4432" s="7">
        <v>2.6620370370370372E-4</v>
      </c>
      <c r="H4432" s="5">
        <v>45407.67046296296</v>
      </c>
      <c r="I4432" s="7">
        <v>2.4155092592592593E-2</v>
      </c>
      <c r="J4432" s="6" t="s">
        <v>17</v>
      </c>
      <c r="K4432" s="4">
        <v>7</v>
      </c>
      <c r="L4432" s="4">
        <v>12</v>
      </c>
      <c r="M4432" s="6" t="s">
        <v>35</v>
      </c>
      <c r="N4432" s="6"/>
      <c r="O4432" s="6"/>
    </row>
    <row r="4433" spans="1:15" ht="13">
      <c r="A4433" s="4">
        <v>185240800</v>
      </c>
      <c r="B4433" s="5">
        <v>45407.670532407406</v>
      </c>
      <c r="C4433" s="4" t="s">
        <v>13</v>
      </c>
      <c r="D4433" s="4">
        <v>1</v>
      </c>
      <c r="E4433" s="5">
        <v>45407.702916666669</v>
      </c>
      <c r="F4433" s="6" t="s">
        <v>37</v>
      </c>
      <c r="G4433" s="7">
        <v>1.724537037037037E-3</v>
      </c>
      <c r="H4433" s="5">
        <v>45407.672256944446</v>
      </c>
      <c r="I4433" s="7">
        <v>3.2442129629629626E-2</v>
      </c>
      <c r="J4433" s="6" t="s">
        <v>15</v>
      </c>
      <c r="K4433" s="4">
        <v>1</v>
      </c>
      <c r="L4433" s="4">
        <v>2</v>
      </c>
      <c r="M4433" s="6" t="s">
        <v>22</v>
      </c>
      <c r="N4433" s="6"/>
      <c r="O4433" s="6"/>
    </row>
    <row r="4434" spans="1:15" ht="13">
      <c r="A4434" s="4">
        <v>185242168</v>
      </c>
      <c r="B4434" s="5">
        <v>45407.67628472222</v>
      </c>
      <c r="C4434" s="4" t="s">
        <v>23</v>
      </c>
      <c r="D4434" s="4">
        <v>0</v>
      </c>
      <c r="E4434" s="5">
        <v>45407.685925925929</v>
      </c>
      <c r="F4434" s="6" t="s">
        <v>27</v>
      </c>
      <c r="G4434" s="5" t="s">
        <v>24</v>
      </c>
      <c r="H4434" s="5" t="s">
        <v>24</v>
      </c>
      <c r="I4434" s="7">
        <v>9.6412037037037039E-3</v>
      </c>
      <c r="J4434" s="6" t="s">
        <v>17</v>
      </c>
      <c r="K4434" s="4">
        <v>0</v>
      </c>
      <c r="L4434" s="4">
        <v>1</v>
      </c>
      <c r="M4434" s="6" t="s">
        <v>58</v>
      </c>
      <c r="N4434" s="6"/>
      <c r="O4434" s="6"/>
    </row>
    <row r="4435" spans="1:15" ht="13">
      <c r="A4435" s="4">
        <v>185242893</v>
      </c>
      <c r="B4435" s="5">
        <v>45407.679548611108</v>
      </c>
      <c r="C4435" s="4" t="s">
        <v>13</v>
      </c>
      <c r="D4435" s="4">
        <v>0</v>
      </c>
      <c r="E4435" s="5">
        <v>45407.682858796295</v>
      </c>
      <c r="F4435" s="6" t="s">
        <v>37</v>
      </c>
      <c r="G4435" s="7">
        <v>1.4120370370370369E-3</v>
      </c>
      <c r="H4435" s="5">
        <v>45407.680960648147</v>
      </c>
      <c r="I4435" s="7">
        <v>3.3680555555555556E-3</v>
      </c>
      <c r="J4435" s="6" t="s">
        <v>17</v>
      </c>
      <c r="K4435" s="4">
        <v>2</v>
      </c>
      <c r="L4435" s="4">
        <v>2</v>
      </c>
      <c r="M4435" s="6" t="s">
        <v>58</v>
      </c>
      <c r="N4435" s="6"/>
      <c r="O4435" s="6"/>
    </row>
    <row r="4436" spans="1:15" ht="13">
      <c r="A4436" s="4">
        <v>185243440</v>
      </c>
      <c r="B4436" s="5">
        <v>45407.682175925926</v>
      </c>
      <c r="C4436" s="4" t="s">
        <v>13</v>
      </c>
      <c r="D4436" s="4">
        <v>0</v>
      </c>
      <c r="E4436" s="5">
        <v>45408.185833333337</v>
      </c>
      <c r="F4436" s="6" t="s">
        <v>27</v>
      </c>
      <c r="G4436" s="7">
        <v>1.4583333333333334E-3</v>
      </c>
      <c r="H4436" s="5">
        <v>45407.683634259258</v>
      </c>
      <c r="I4436" s="7">
        <v>2.4189814814814816E-3</v>
      </c>
      <c r="J4436" s="6" t="s">
        <v>15</v>
      </c>
      <c r="K4436" s="4">
        <v>1</v>
      </c>
      <c r="L4436" s="4">
        <v>1</v>
      </c>
      <c r="M4436" s="6" t="s">
        <v>20</v>
      </c>
      <c r="N4436" s="6"/>
      <c r="O4436" s="6"/>
    </row>
    <row r="4437" spans="1:15" ht="13">
      <c r="A4437" s="4">
        <v>185243702</v>
      </c>
      <c r="B4437" s="5">
        <v>45407.683287037034</v>
      </c>
      <c r="C4437" s="4" t="s">
        <v>23</v>
      </c>
      <c r="D4437" s="4">
        <v>0</v>
      </c>
      <c r="E4437" s="5">
        <v>45408.185833333337</v>
      </c>
      <c r="F4437" s="6" t="s">
        <v>37</v>
      </c>
      <c r="G4437" s="5" t="s">
        <v>24</v>
      </c>
      <c r="H4437" s="5" t="s">
        <v>24</v>
      </c>
      <c r="I4437" s="7">
        <v>5.3240740740740744E-4</v>
      </c>
      <c r="J4437" s="6" t="s">
        <v>17</v>
      </c>
      <c r="K4437" s="4">
        <v>0</v>
      </c>
      <c r="L4437" s="4">
        <v>1</v>
      </c>
      <c r="M4437" s="6" t="s">
        <v>58</v>
      </c>
      <c r="N4437" s="6"/>
      <c r="O4437" s="6"/>
    </row>
    <row r="4438" spans="1:15" ht="13">
      <c r="A4438" s="4">
        <v>185244277</v>
      </c>
      <c r="B4438" s="5">
        <v>45407.685798611114</v>
      </c>
      <c r="C4438" s="4" t="s">
        <v>23</v>
      </c>
      <c r="D4438" s="4">
        <v>0</v>
      </c>
      <c r="E4438" s="5">
        <v>45407.687476851854</v>
      </c>
      <c r="F4438" s="6" t="s">
        <v>37</v>
      </c>
      <c r="G4438" s="5" t="s">
        <v>24</v>
      </c>
      <c r="H4438" s="5" t="s">
        <v>24</v>
      </c>
      <c r="I4438" s="7">
        <v>1.6782407407407408E-3</v>
      </c>
      <c r="J4438" s="6" t="s">
        <v>17</v>
      </c>
      <c r="K4438" s="4">
        <v>0</v>
      </c>
      <c r="L4438" s="4">
        <v>1</v>
      </c>
      <c r="M4438" s="6" t="s">
        <v>58</v>
      </c>
      <c r="N4438" s="6"/>
      <c r="O4438" s="6"/>
    </row>
    <row r="4439" spans="1:15" ht="13">
      <c r="A4439" s="4">
        <v>185244795</v>
      </c>
      <c r="B4439" s="5">
        <v>45407.687951388885</v>
      </c>
      <c r="C4439" s="4" t="s">
        <v>19</v>
      </c>
      <c r="D4439" s="4">
        <v>1</v>
      </c>
      <c r="E4439" s="5">
        <v>45407.695150462961</v>
      </c>
      <c r="F4439" s="6" t="s">
        <v>37</v>
      </c>
      <c r="G4439" s="7">
        <v>6.4814814814814813E-4</v>
      </c>
      <c r="H4439" s="5">
        <v>45407.688599537039</v>
      </c>
      <c r="I4439" s="7">
        <v>7.2800925925925923E-3</v>
      </c>
      <c r="J4439" s="6" t="s">
        <v>17</v>
      </c>
      <c r="K4439" s="4">
        <v>4</v>
      </c>
      <c r="L4439" s="4">
        <v>2</v>
      </c>
      <c r="M4439" s="6" t="s">
        <v>62</v>
      </c>
      <c r="N4439" s="6"/>
      <c r="O4439" s="6"/>
    </row>
    <row r="4440" spans="1:15" ht="13">
      <c r="A4440" s="4">
        <v>185245870</v>
      </c>
      <c r="B4440" s="5">
        <v>45407.693124999998</v>
      </c>
      <c r="C4440" s="4" t="s">
        <v>13</v>
      </c>
      <c r="D4440" s="4">
        <v>9</v>
      </c>
      <c r="E4440" s="5">
        <v>45408.227407407408</v>
      </c>
      <c r="F4440" s="6" t="s">
        <v>104</v>
      </c>
      <c r="G4440" s="7">
        <v>1.8518518518518518E-4</v>
      </c>
      <c r="H4440" s="5">
        <v>45407.693310185183</v>
      </c>
      <c r="I4440" s="7">
        <v>2.6666666666666668E-2</v>
      </c>
      <c r="J4440" s="6" t="s">
        <v>17</v>
      </c>
      <c r="K4440" s="4">
        <v>13</v>
      </c>
      <c r="L4440" s="4">
        <v>26</v>
      </c>
      <c r="M4440" s="6" t="s">
        <v>35</v>
      </c>
      <c r="N4440" s="6"/>
      <c r="O4440" s="6"/>
    </row>
    <row r="4441" spans="1:15" ht="13">
      <c r="A4441" s="4">
        <v>185246290</v>
      </c>
      <c r="B4441" s="5">
        <v>45407.694814814815</v>
      </c>
      <c r="C4441" s="4" t="s">
        <v>19</v>
      </c>
      <c r="D4441" s="4">
        <v>0</v>
      </c>
      <c r="E4441" s="5">
        <v>45409.043749999997</v>
      </c>
      <c r="F4441" s="6" t="s">
        <v>104</v>
      </c>
      <c r="G4441" s="7">
        <v>1.7592592592592592E-3</v>
      </c>
      <c r="H4441" s="5">
        <v>45407.696574074071</v>
      </c>
      <c r="I4441" s="7">
        <v>0.84641203703703705</v>
      </c>
      <c r="J4441" s="6" t="s">
        <v>17</v>
      </c>
      <c r="K4441" s="4">
        <v>6</v>
      </c>
      <c r="L4441" s="4">
        <v>5</v>
      </c>
      <c r="M4441" s="6" t="s">
        <v>30</v>
      </c>
      <c r="N4441" s="6"/>
      <c r="O4441" s="6"/>
    </row>
    <row r="4442" spans="1:15" ht="13">
      <c r="A4442" s="4">
        <v>185247205</v>
      </c>
      <c r="B4442" s="5">
        <v>45407.698692129627</v>
      </c>
      <c r="C4442" s="4" t="s">
        <v>13</v>
      </c>
      <c r="D4442" s="4">
        <v>1</v>
      </c>
      <c r="E4442" s="5">
        <v>45407.712245370371</v>
      </c>
      <c r="F4442" s="6" t="s">
        <v>27</v>
      </c>
      <c r="G4442" s="7">
        <v>1.5856481481481481E-3</v>
      </c>
      <c r="H4442" s="5">
        <v>45407.700277777774</v>
      </c>
      <c r="I4442" s="7">
        <v>1.3599537037037037E-2</v>
      </c>
      <c r="J4442" s="6" t="s">
        <v>17</v>
      </c>
      <c r="K4442" s="4">
        <v>4</v>
      </c>
      <c r="L4442" s="4">
        <v>3</v>
      </c>
      <c r="M4442" s="6" t="s">
        <v>46</v>
      </c>
      <c r="N4442" s="6"/>
      <c r="O4442" s="6"/>
    </row>
    <row r="4443" spans="1:15" ht="13">
      <c r="A4443" s="4">
        <v>185247242</v>
      </c>
      <c r="B4443" s="5">
        <v>45407.698796296296</v>
      </c>
      <c r="C4443" s="4" t="s">
        <v>13</v>
      </c>
      <c r="D4443" s="4">
        <v>0</v>
      </c>
      <c r="E4443" s="5">
        <v>45408.202361111114</v>
      </c>
      <c r="F4443" s="6" t="s">
        <v>104</v>
      </c>
      <c r="G4443" s="7">
        <v>6.9444444444444447E-4</v>
      </c>
      <c r="H4443" s="5">
        <v>45407.699490740742</v>
      </c>
      <c r="I4443" s="7">
        <v>1.7824074074074075E-3</v>
      </c>
      <c r="J4443" s="6" t="s">
        <v>17</v>
      </c>
      <c r="K4443" s="4">
        <v>2</v>
      </c>
      <c r="L4443" s="4">
        <v>1</v>
      </c>
      <c r="M4443" s="6" t="s">
        <v>60</v>
      </c>
      <c r="N4443" s="6"/>
      <c r="O4443" s="6"/>
    </row>
    <row r="4444" spans="1:15" ht="13">
      <c r="A4444" s="4">
        <v>185248682</v>
      </c>
      <c r="B4444" s="5">
        <v>45407.705555555556</v>
      </c>
      <c r="C4444" s="4" t="s">
        <v>13</v>
      </c>
      <c r="D4444" s="4">
        <v>0</v>
      </c>
      <c r="E4444" s="5">
        <v>45408.219074074077</v>
      </c>
      <c r="F4444" s="6" t="s">
        <v>27</v>
      </c>
      <c r="G4444" s="7">
        <v>3.3564814814814812E-4</v>
      </c>
      <c r="H4444" s="5">
        <v>45407.705891203703</v>
      </c>
      <c r="I4444" s="7">
        <v>9.9305555555555553E-3</v>
      </c>
      <c r="J4444" s="6" t="s">
        <v>17</v>
      </c>
      <c r="K4444" s="4">
        <v>3</v>
      </c>
      <c r="L4444" s="4">
        <v>2</v>
      </c>
      <c r="M4444" s="6" t="s">
        <v>70</v>
      </c>
      <c r="N4444" s="6"/>
      <c r="O4444" s="6"/>
    </row>
    <row r="4445" spans="1:15" ht="13">
      <c r="A4445" s="4">
        <v>185249918</v>
      </c>
      <c r="B4445" s="5">
        <v>45407.711145833331</v>
      </c>
      <c r="C4445" s="4" t="s">
        <v>13</v>
      </c>
      <c r="D4445" s="4">
        <v>0</v>
      </c>
      <c r="E4445" s="5">
        <v>45408.227407407408</v>
      </c>
      <c r="F4445" s="6" t="s">
        <v>37</v>
      </c>
      <c r="G4445" s="7">
        <v>7.407407407407407E-4</v>
      </c>
      <c r="H4445" s="5">
        <v>45407.711886574078</v>
      </c>
      <c r="I4445" s="7">
        <v>1.2465277777777778E-2</v>
      </c>
      <c r="J4445" s="6" t="s">
        <v>17</v>
      </c>
      <c r="K4445" s="4">
        <v>3</v>
      </c>
      <c r="L4445" s="4">
        <v>2</v>
      </c>
      <c r="M4445" s="6" t="s">
        <v>52</v>
      </c>
      <c r="N4445" s="6"/>
      <c r="O4445" s="6"/>
    </row>
    <row r="4446" spans="1:15" ht="13">
      <c r="A4446" s="4">
        <v>185250267</v>
      </c>
      <c r="B4446" s="5">
        <v>45407.712673611109</v>
      </c>
      <c r="C4446" s="4" t="s">
        <v>19</v>
      </c>
      <c r="D4446" s="4">
        <v>1</v>
      </c>
      <c r="E4446" s="5">
        <v>45407.726342592592</v>
      </c>
      <c r="F4446" s="6" t="s">
        <v>27</v>
      </c>
      <c r="G4446" s="7">
        <v>1.1574074074074073E-3</v>
      </c>
      <c r="H4446" s="5">
        <v>45407.713831018518</v>
      </c>
      <c r="I4446" s="7">
        <v>1.3715277777777778E-2</v>
      </c>
      <c r="J4446" s="6" t="s">
        <v>17</v>
      </c>
      <c r="K4446" s="4">
        <v>2</v>
      </c>
      <c r="L4446" s="4">
        <v>3</v>
      </c>
      <c r="M4446" s="6" t="s">
        <v>18</v>
      </c>
      <c r="N4446" s="6"/>
      <c r="O4446" s="6"/>
    </row>
    <row r="4447" spans="1:15" ht="13">
      <c r="A4447" s="4">
        <v>185251615</v>
      </c>
      <c r="B4447" s="5">
        <v>45407.719305555554</v>
      </c>
      <c r="C4447" s="4" t="s">
        <v>13</v>
      </c>
      <c r="D4447" s="4">
        <v>0</v>
      </c>
      <c r="E4447" s="5">
        <v>45408.227407407408</v>
      </c>
      <c r="F4447" s="6" t="s">
        <v>104</v>
      </c>
      <c r="G4447" s="7">
        <v>2.4074074074074076E-3</v>
      </c>
      <c r="H4447" s="5">
        <v>45407.721712962964</v>
      </c>
      <c r="I4447" s="7">
        <v>3.0439814814814813E-3</v>
      </c>
      <c r="J4447" s="6" t="s">
        <v>15</v>
      </c>
      <c r="K4447" s="4">
        <v>1</v>
      </c>
      <c r="L4447" s="4">
        <v>2</v>
      </c>
      <c r="M4447" s="6" t="s">
        <v>33</v>
      </c>
      <c r="N4447" s="6"/>
      <c r="O4447" s="6"/>
    </row>
    <row r="4448" spans="1:15" ht="13">
      <c r="A4448" s="4">
        <v>185251801</v>
      </c>
      <c r="B4448" s="5">
        <v>45407.719953703701</v>
      </c>
      <c r="C4448" s="4" t="s">
        <v>13</v>
      </c>
      <c r="D4448" s="4">
        <v>1</v>
      </c>
      <c r="E4448" s="5">
        <v>45408.236030092594</v>
      </c>
      <c r="F4448" s="6" t="s">
        <v>37</v>
      </c>
      <c r="G4448" s="7">
        <v>3.2291666666666666E-3</v>
      </c>
      <c r="H4448" s="5">
        <v>45407.723182870373</v>
      </c>
      <c r="I4448" s="7">
        <v>7.8703703703703696E-3</v>
      </c>
      <c r="J4448" s="6" t="s">
        <v>17</v>
      </c>
      <c r="K4448" s="4">
        <v>3</v>
      </c>
      <c r="L4448" s="4">
        <v>6</v>
      </c>
      <c r="M4448" s="6" t="s">
        <v>22</v>
      </c>
      <c r="N4448" s="6"/>
      <c r="O4448" s="6"/>
    </row>
    <row r="4449" spans="1:15" ht="13">
      <c r="A4449" s="4">
        <v>185253237</v>
      </c>
      <c r="B4449" s="5">
        <v>45407.726400462961</v>
      </c>
      <c r="C4449" s="4" t="s">
        <v>13</v>
      </c>
      <c r="D4449" s="4">
        <v>1</v>
      </c>
      <c r="E4449" s="5">
        <v>45408.244212962964</v>
      </c>
      <c r="F4449" s="6" t="s">
        <v>27</v>
      </c>
      <c r="G4449" s="7">
        <v>1.261574074074074E-3</v>
      </c>
      <c r="H4449" s="5">
        <v>45407.728333333333</v>
      </c>
      <c r="I4449" s="7">
        <v>1.5069444444444444E-2</v>
      </c>
      <c r="J4449" s="6" t="s">
        <v>17</v>
      </c>
      <c r="K4449" s="4">
        <v>5</v>
      </c>
      <c r="L4449" s="4">
        <v>16</v>
      </c>
      <c r="M4449" s="6" t="s">
        <v>26</v>
      </c>
      <c r="N4449" s="6"/>
      <c r="O4449" s="6"/>
    </row>
    <row r="4450" spans="1:15" ht="13">
      <c r="A4450" s="4">
        <v>185253429</v>
      </c>
      <c r="B4450" s="5">
        <v>45407.727164351854</v>
      </c>
      <c r="C4450" s="4" t="s">
        <v>13</v>
      </c>
      <c r="D4450" s="4">
        <v>0</v>
      </c>
      <c r="E4450" s="5">
        <v>45408.236030092594</v>
      </c>
      <c r="F4450" s="6" t="s">
        <v>104</v>
      </c>
      <c r="G4450" s="7">
        <v>1.3078703703703703E-3</v>
      </c>
      <c r="H4450" s="5">
        <v>45407.728472222225</v>
      </c>
      <c r="I4450" s="7">
        <v>3.0324074074074073E-3</v>
      </c>
      <c r="J4450" s="6" t="s">
        <v>15</v>
      </c>
      <c r="K4450" s="4">
        <v>1</v>
      </c>
      <c r="L4450" s="4">
        <v>1</v>
      </c>
      <c r="M4450" s="6" t="s">
        <v>38</v>
      </c>
      <c r="N4450" s="6"/>
      <c r="O4450" s="6"/>
    </row>
    <row r="4451" spans="1:15" ht="13">
      <c r="A4451" s="4">
        <v>185254261</v>
      </c>
      <c r="B4451" s="5">
        <v>45407.730983796297</v>
      </c>
      <c r="C4451" s="4" t="s">
        <v>13</v>
      </c>
      <c r="D4451" s="4">
        <v>1</v>
      </c>
      <c r="E4451" s="5">
        <v>45408.236041666663</v>
      </c>
      <c r="F4451" s="6" t="s">
        <v>37</v>
      </c>
      <c r="G4451" s="7">
        <v>6.9444444444444447E-4</v>
      </c>
      <c r="H4451" s="5">
        <v>45407.731678240743</v>
      </c>
      <c r="I4451" s="7">
        <v>1.2268518518518518E-3</v>
      </c>
      <c r="J4451" s="6" t="s">
        <v>15</v>
      </c>
      <c r="K4451" s="4">
        <v>1</v>
      </c>
      <c r="L4451" s="4">
        <v>1</v>
      </c>
      <c r="M4451" s="6" t="s">
        <v>65</v>
      </c>
      <c r="N4451" s="6"/>
      <c r="O4451" s="6"/>
    </row>
    <row r="4452" spans="1:15" ht="13">
      <c r="A4452" s="4">
        <v>185254440</v>
      </c>
      <c r="B4452" s="5">
        <v>45407.731979166667</v>
      </c>
      <c r="C4452" s="4" t="s">
        <v>13</v>
      </c>
      <c r="D4452" s="4">
        <v>0</v>
      </c>
      <c r="E4452" s="5">
        <v>45408.236041666663</v>
      </c>
      <c r="F4452" s="6" t="s">
        <v>27</v>
      </c>
      <c r="G4452" s="5" t="s">
        <v>24</v>
      </c>
      <c r="H4452" s="5" t="s">
        <v>24</v>
      </c>
      <c r="I4452" s="7">
        <v>6.8287037037037036E-4</v>
      </c>
      <c r="J4452" s="6" t="s">
        <v>17</v>
      </c>
      <c r="K4452" s="4">
        <v>0</v>
      </c>
      <c r="L4452" s="4">
        <v>1</v>
      </c>
      <c r="M4452" s="6" t="s">
        <v>51</v>
      </c>
      <c r="N4452" s="6"/>
      <c r="O4452" s="6"/>
    </row>
    <row r="4453" spans="1:15" ht="13">
      <c r="A4453" s="4">
        <v>185254810</v>
      </c>
      <c r="B4453" s="5">
        <v>45407.733877314815</v>
      </c>
      <c r="C4453" s="4" t="s">
        <v>13</v>
      </c>
      <c r="D4453" s="4">
        <v>0</v>
      </c>
      <c r="E4453" s="5">
        <v>45408.252546296295</v>
      </c>
      <c r="F4453" s="6" t="s">
        <v>104</v>
      </c>
      <c r="G4453" s="7">
        <v>1.724537037037037E-3</v>
      </c>
      <c r="H4453" s="5">
        <v>45407.735601851855</v>
      </c>
      <c r="I4453" s="7">
        <v>1.3969907407407407E-2</v>
      </c>
      <c r="J4453" s="6" t="s">
        <v>17</v>
      </c>
      <c r="K4453" s="4">
        <v>3</v>
      </c>
      <c r="L4453" s="4">
        <v>4</v>
      </c>
      <c r="M4453" s="6" t="s">
        <v>38</v>
      </c>
      <c r="N4453" s="6"/>
      <c r="O4453" s="6"/>
    </row>
    <row r="4454" spans="1:15" ht="13">
      <c r="A4454" s="4">
        <v>185255016</v>
      </c>
      <c r="B4454" s="5">
        <v>45407.734814814816</v>
      </c>
      <c r="C4454" s="4" t="s">
        <v>13</v>
      </c>
      <c r="D4454" s="4">
        <v>0</v>
      </c>
      <c r="E4454" s="5">
        <v>45408.252546296295</v>
      </c>
      <c r="F4454" s="6" t="s">
        <v>37</v>
      </c>
      <c r="G4454" s="7">
        <v>1.8634259259259259E-3</v>
      </c>
      <c r="H4454" s="5">
        <v>45407.736678240741</v>
      </c>
      <c r="I4454" s="7">
        <v>1.4097222222222223E-2</v>
      </c>
      <c r="J4454" s="6" t="s">
        <v>15</v>
      </c>
      <c r="K4454" s="4">
        <v>1</v>
      </c>
      <c r="L4454" s="4">
        <v>2</v>
      </c>
      <c r="M4454" s="6" t="s">
        <v>41</v>
      </c>
      <c r="N4454" s="6"/>
      <c r="O4454" s="6"/>
    </row>
    <row r="4455" spans="1:15" ht="13">
      <c r="A4455" s="4">
        <v>185255876</v>
      </c>
      <c r="B4455" s="5">
        <v>45407.738819444443</v>
      </c>
      <c r="C4455" s="4" t="s">
        <v>23</v>
      </c>
      <c r="D4455" s="4">
        <v>0</v>
      </c>
      <c r="E4455" s="5">
        <v>45407.738888888889</v>
      </c>
      <c r="F4455" s="6" t="s">
        <v>37</v>
      </c>
      <c r="G4455" s="5" t="s">
        <v>24</v>
      </c>
      <c r="H4455" s="5" t="s">
        <v>24</v>
      </c>
      <c r="I4455" s="7">
        <v>6.9444444444444444E-5</v>
      </c>
      <c r="J4455" s="6" t="s">
        <v>17</v>
      </c>
      <c r="K4455" s="4">
        <v>0</v>
      </c>
      <c r="L4455" s="4">
        <v>1</v>
      </c>
      <c r="M4455" s="6"/>
      <c r="N4455" s="6"/>
      <c r="O4455" s="6"/>
    </row>
    <row r="4456" spans="1:15" ht="13">
      <c r="A4456" s="4">
        <v>185255960</v>
      </c>
      <c r="B4456" s="5">
        <v>45407.739155092589</v>
      </c>
      <c r="C4456" s="4" t="s">
        <v>19</v>
      </c>
      <c r="D4456" s="4">
        <v>0</v>
      </c>
      <c r="E4456" s="5">
        <v>45407.746180555558</v>
      </c>
      <c r="F4456" s="6" t="s">
        <v>27</v>
      </c>
      <c r="G4456" s="7">
        <v>2.7662037037037039E-3</v>
      </c>
      <c r="H4456" s="5">
        <v>45407.7419212963</v>
      </c>
      <c r="I4456" s="7">
        <v>7.060185185185185E-3</v>
      </c>
      <c r="J4456" s="6" t="s">
        <v>17</v>
      </c>
      <c r="K4456" s="4">
        <v>3</v>
      </c>
      <c r="L4456" s="4">
        <v>3</v>
      </c>
      <c r="M4456" s="6" t="s">
        <v>18</v>
      </c>
      <c r="N4456" s="6"/>
      <c r="O4456" s="6"/>
    </row>
    <row r="4457" spans="1:15" ht="13">
      <c r="A4457" s="4">
        <v>185256297</v>
      </c>
      <c r="B4457" s="5">
        <v>45407.740578703706</v>
      </c>
      <c r="C4457" s="4" t="s">
        <v>13</v>
      </c>
      <c r="D4457" s="4">
        <v>1</v>
      </c>
      <c r="E4457" s="5">
        <v>45408.252546296295</v>
      </c>
      <c r="F4457" s="6" t="s">
        <v>104</v>
      </c>
      <c r="G4457" s="7">
        <v>5.9027777777777778E-4</v>
      </c>
      <c r="H4457" s="5">
        <v>45407.741168981483</v>
      </c>
      <c r="I4457" s="7">
        <v>7.5115740740740742E-3</v>
      </c>
      <c r="J4457" s="6" t="s">
        <v>17</v>
      </c>
      <c r="K4457" s="4">
        <v>4</v>
      </c>
      <c r="L4457" s="4">
        <v>3</v>
      </c>
      <c r="M4457" s="6" t="s">
        <v>22</v>
      </c>
      <c r="N4457" s="6"/>
      <c r="O4457" s="6"/>
    </row>
    <row r="4458" spans="1:15" ht="13">
      <c r="A4458" s="4">
        <v>185256366</v>
      </c>
      <c r="B4458" s="5">
        <v>45407.740798611114</v>
      </c>
      <c r="C4458" s="4" t="s">
        <v>13</v>
      </c>
      <c r="D4458" s="4">
        <v>0</v>
      </c>
      <c r="E4458" s="5">
        <v>45408.252557870372</v>
      </c>
      <c r="F4458" s="6" t="s">
        <v>37</v>
      </c>
      <c r="G4458" s="7">
        <v>7.8703703703703705E-4</v>
      </c>
      <c r="H4458" s="5">
        <v>45407.741585648146</v>
      </c>
      <c r="I4458" s="7">
        <v>9.1898148148148156E-3</v>
      </c>
      <c r="J4458" s="6" t="s">
        <v>17</v>
      </c>
      <c r="K4458" s="4">
        <v>3</v>
      </c>
      <c r="L4458" s="4">
        <v>5</v>
      </c>
      <c r="M4458" s="6" t="s">
        <v>20</v>
      </c>
      <c r="N4458" s="6"/>
      <c r="O4458" s="6"/>
    </row>
    <row r="4459" spans="1:15" ht="13">
      <c r="A4459" s="4">
        <v>185256406</v>
      </c>
      <c r="B4459" s="5">
        <v>45407.741053240738</v>
      </c>
      <c r="C4459" s="4" t="s">
        <v>13</v>
      </c>
      <c r="D4459" s="4">
        <v>1</v>
      </c>
      <c r="E4459" s="5">
        <v>45408.252557870372</v>
      </c>
      <c r="F4459" s="6" t="s">
        <v>27</v>
      </c>
      <c r="G4459" s="7">
        <v>1.5162037037037036E-3</v>
      </c>
      <c r="H4459" s="5">
        <v>45407.742569444446</v>
      </c>
      <c r="I4459" s="7">
        <v>5.3819444444444444E-3</v>
      </c>
      <c r="J4459" s="6" t="s">
        <v>15</v>
      </c>
      <c r="K4459" s="4">
        <v>1</v>
      </c>
      <c r="L4459" s="4">
        <v>4</v>
      </c>
      <c r="M4459" s="6" t="s">
        <v>16</v>
      </c>
      <c r="N4459" s="6"/>
      <c r="O4459" s="6"/>
    </row>
    <row r="4460" spans="1:15" ht="13">
      <c r="A4460" s="4">
        <v>185256470</v>
      </c>
      <c r="B4460" s="5">
        <v>45407.741377314815</v>
      </c>
      <c r="C4460" s="4" t="s">
        <v>13</v>
      </c>
      <c r="D4460" s="4">
        <v>1</v>
      </c>
      <c r="E4460" s="5">
        <v>45408.244212962964</v>
      </c>
      <c r="F4460" s="6" t="s">
        <v>104</v>
      </c>
      <c r="G4460" s="7">
        <v>1.2731481481481483E-3</v>
      </c>
      <c r="H4460" s="5">
        <v>45407.742650462962</v>
      </c>
      <c r="I4460" s="7">
        <v>2.8124999999999999E-3</v>
      </c>
      <c r="J4460" s="6" t="s">
        <v>15</v>
      </c>
      <c r="K4460" s="4">
        <v>1</v>
      </c>
      <c r="L4460" s="4">
        <v>4</v>
      </c>
      <c r="M4460" s="6" t="s">
        <v>16</v>
      </c>
      <c r="N4460" s="6"/>
      <c r="O4460" s="6"/>
    </row>
    <row r="4461" spans="1:15" ht="13">
      <c r="A4461" s="4">
        <v>185256478</v>
      </c>
      <c r="B4461" s="5">
        <v>45407.741412037038</v>
      </c>
      <c r="C4461" s="4" t="s">
        <v>13</v>
      </c>
      <c r="D4461" s="4">
        <v>1</v>
      </c>
      <c r="E4461" s="5">
        <v>45408.252569444441</v>
      </c>
      <c r="F4461" s="6" t="s">
        <v>37</v>
      </c>
      <c r="G4461" s="7">
        <v>1.7592592592592592E-3</v>
      </c>
      <c r="H4461" s="5">
        <v>45407.743171296293</v>
      </c>
      <c r="I4461" s="7">
        <v>7.4189814814814813E-3</v>
      </c>
      <c r="J4461" s="6" t="s">
        <v>15</v>
      </c>
      <c r="K4461" s="4">
        <v>1</v>
      </c>
      <c r="L4461" s="4">
        <v>4</v>
      </c>
      <c r="M4461" s="6" t="s">
        <v>26</v>
      </c>
      <c r="N4461" s="6"/>
      <c r="O4461" s="6"/>
    </row>
    <row r="4462" spans="1:15" ht="13">
      <c r="A4462" s="4">
        <v>185256486</v>
      </c>
      <c r="B4462" s="5">
        <v>45407.741446759261</v>
      </c>
      <c r="C4462" s="4" t="s">
        <v>13</v>
      </c>
      <c r="D4462" s="4">
        <v>2</v>
      </c>
      <c r="E4462" s="5">
        <v>45408.252569444441</v>
      </c>
      <c r="F4462" s="6" t="s">
        <v>104</v>
      </c>
      <c r="G4462" s="7">
        <v>1.238425925925926E-3</v>
      </c>
      <c r="H4462" s="5">
        <v>45407.742685185185</v>
      </c>
      <c r="I4462" s="7">
        <v>3.0439814814814813E-3</v>
      </c>
      <c r="J4462" s="6" t="s">
        <v>15</v>
      </c>
      <c r="K4462" s="4">
        <v>1</v>
      </c>
      <c r="L4462" s="4">
        <v>4</v>
      </c>
      <c r="M4462" s="6" t="s">
        <v>16</v>
      </c>
      <c r="N4462" s="6"/>
      <c r="O4462" s="6"/>
    </row>
    <row r="4463" spans="1:15" ht="13">
      <c r="A4463" s="4">
        <v>185256487</v>
      </c>
      <c r="B4463" s="5">
        <v>45407.74145833333</v>
      </c>
      <c r="C4463" s="4" t="s">
        <v>13</v>
      </c>
      <c r="D4463" s="4">
        <v>2</v>
      </c>
      <c r="E4463" s="5">
        <v>45408.302881944444</v>
      </c>
      <c r="F4463" s="6" t="s">
        <v>27</v>
      </c>
      <c r="G4463" s="7">
        <v>1.1458333333333333E-3</v>
      </c>
      <c r="H4463" s="5">
        <v>45407.742604166669</v>
      </c>
      <c r="I4463" s="7">
        <v>5.4571759259259257E-2</v>
      </c>
      <c r="J4463" s="6" t="s">
        <v>17</v>
      </c>
      <c r="K4463" s="4">
        <v>8</v>
      </c>
      <c r="L4463" s="4">
        <v>13</v>
      </c>
      <c r="M4463" s="6" t="s">
        <v>16</v>
      </c>
      <c r="N4463" s="6"/>
      <c r="O4463" s="6"/>
    </row>
    <row r="4464" spans="1:15" ht="13">
      <c r="A4464" s="4">
        <v>185256520</v>
      </c>
      <c r="B4464" s="5">
        <v>45407.741631944446</v>
      </c>
      <c r="C4464" s="4" t="s">
        <v>13</v>
      </c>
      <c r="D4464" s="4">
        <v>0</v>
      </c>
      <c r="E4464" s="5">
        <v>45408.252569444441</v>
      </c>
      <c r="F4464" s="6" t="s">
        <v>37</v>
      </c>
      <c r="G4464" s="7">
        <v>2.2222222222222222E-3</v>
      </c>
      <c r="H4464" s="5">
        <v>45407.743854166663</v>
      </c>
      <c r="I4464" s="7">
        <v>7.083333333333333E-3</v>
      </c>
      <c r="J4464" s="6" t="s">
        <v>15</v>
      </c>
      <c r="K4464" s="4">
        <v>1</v>
      </c>
      <c r="L4464" s="4">
        <v>1</v>
      </c>
      <c r="M4464" s="6" t="s">
        <v>26</v>
      </c>
      <c r="N4464" s="6"/>
      <c r="O4464" s="6"/>
    </row>
    <row r="4465" spans="1:15" ht="13">
      <c r="A4465" s="4">
        <v>185256523</v>
      </c>
      <c r="B4465" s="5">
        <v>45407.741655092592</v>
      </c>
      <c r="C4465" s="4" t="s">
        <v>13</v>
      </c>
      <c r="D4465" s="4">
        <v>0</v>
      </c>
      <c r="E4465" s="5">
        <v>45408.244212962964</v>
      </c>
      <c r="F4465" s="6" t="s">
        <v>27</v>
      </c>
      <c r="G4465" s="7">
        <v>7.407407407407407E-4</v>
      </c>
      <c r="H4465" s="5">
        <v>45407.742395833331</v>
      </c>
      <c r="I4465" s="7">
        <v>1.3425925925925925E-3</v>
      </c>
      <c r="J4465" s="6" t="s">
        <v>15</v>
      </c>
      <c r="K4465" s="4">
        <v>1</v>
      </c>
      <c r="L4465" s="4">
        <v>5</v>
      </c>
      <c r="M4465" s="6" t="s">
        <v>16</v>
      </c>
      <c r="N4465" s="6"/>
      <c r="O4465" s="6"/>
    </row>
    <row r="4466" spans="1:15" ht="13">
      <c r="A4466" s="4">
        <v>185256537</v>
      </c>
      <c r="B4466" s="5">
        <v>45407.741759259261</v>
      </c>
      <c r="C4466" s="4" t="s">
        <v>13</v>
      </c>
      <c r="D4466" s="4">
        <v>1</v>
      </c>
      <c r="E4466" s="5">
        <v>45408.252581018518</v>
      </c>
      <c r="F4466" s="6" t="s">
        <v>104</v>
      </c>
      <c r="G4466" s="7">
        <v>7.9861111111111116E-4</v>
      </c>
      <c r="H4466" s="5">
        <v>45407.74255787037</v>
      </c>
      <c r="I4466" s="7">
        <v>2.5462962962962965E-3</v>
      </c>
      <c r="J4466" s="6" t="s">
        <v>15</v>
      </c>
      <c r="K4466" s="4">
        <v>1</v>
      </c>
      <c r="L4466" s="4">
        <v>2</v>
      </c>
      <c r="M4466" s="6" t="s">
        <v>16</v>
      </c>
      <c r="N4466" s="6"/>
      <c r="O4466" s="6"/>
    </row>
    <row r="4467" spans="1:15" ht="13">
      <c r="A4467" s="4">
        <v>185256555</v>
      </c>
      <c r="B4467" s="5">
        <v>45407.741828703707</v>
      </c>
      <c r="C4467" s="4" t="s">
        <v>13</v>
      </c>
      <c r="D4467" s="4">
        <v>0</v>
      </c>
      <c r="E4467" s="5">
        <v>45408.252581018518</v>
      </c>
      <c r="F4467" s="6" t="s">
        <v>37</v>
      </c>
      <c r="G4467" s="7">
        <v>3.5416666666666665E-3</v>
      </c>
      <c r="H4467" s="5">
        <v>45407.745370370372</v>
      </c>
      <c r="I4467" s="7">
        <v>6.7708333333333336E-3</v>
      </c>
      <c r="J4467" s="6" t="s">
        <v>15</v>
      </c>
      <c r="K4467" s="4">
        <v>1</v>
      </c>
      <c r="L4467" s="4">
        <v>1</v>
      </c>
      <c r="M4467" s="6" t="s">
        <v>26</v>
      </c>
      <c r="N4467" s="6"/>
      <c r="O4467" s="6"/>
    </row>
    <row r="4468" spans="1:15" ht="13">
      <c r="A4468" s="4">
        <v>185256684</v>
      </c>
      <c r="B4468" s="5">
        <v>45407.742291666669</v>
      </c>
      <c r="C4468" s="4" t="s">
        <v>13</v>
      </c>
      <c r="D4468" s="4">
        <v>1</v>
      </c>
      <c r="E4468" s="5">
        <v>45408.252592592595</v>
      </c>
      <c r="F4468" s="6" t="s">
        <v>27</v>
      </c>
      <c r="G4468" s="7">
        <v>2.0833333333333335E-4</v>
      </c>
      <c r="H4468" s="5">
        <v>45407.7425</v>
      </c>
      <c r="I4468" s="7">
        <v>4.2129629629629626E-3</v>
      </c>
      <c r="J4468" s="6" t="s">
        <v>15</v>
      </c>
      <c r="K4468" s="4">
        <v>1</v>
      </c>
      <c r="L4468" s="4">
        <v>2</v>
      </c>
      <c r="M4468" s="6" t="s">
        <v>16</v>
      </c>
      <c r="N4468" s="6"/>
      <c r="O4468" s="6"/>
    </row>
    <row r="4469" spans="1:15" ht="13">
      <c r="A4469" s="4">
        <v>185257305</v>
      </c>
      <c r="B4469" s="5">
        <v>45407.745312500003</v>
      </c>
      <c r="C4469" s="4" t="s">
        <v>13</v>
      </c>
      <c r="D4469" s="4">
        <v>2</v>
      </c>
      <c r="E4469" s="5">
        <v>45408.269259259258</v>
      </c>
      <c r="F4469" s="6" t="s">
        <v>104</v>
      </c>
      <c r="G4469" s="7">
        <v>1.4120370370370369E-3</v>
      </c>
      <c r="H4469" s="5">
        <v>45407.746724537035</v>
      </c>
      <c r="I4469" s="7">
        <v>1.818287037037037E-2</v>
      </c>
      <c r="J4469" s="6" t="s">
        <v>17</v>
      </c>
      <c r="K4469" s="4">
        <v>3</v>
      </c>
      <c r="L4469" s="4">
        <v>4</v>
      </c>
      <c r="M4469" s="6" t="s">
        <v>38</v>
      </c>
      <c r="N4469" s="6"/>
      <c r="O4469" s="6"/>
    </row>
    <row r="4470" spans="1:15" ht="13">
      <c r="A4470" s="4">
        <v>185257342</v>
      </c>
      <c r="B4470" s="5">
        <v>45407.745555555557</v>
      </c>
      <c r="C4470" s="4" t="s">
        <v>19</v>
      </c>
      <c r="D4470" s="4">
        <v>0</v>
      </c>
      <c r="E4470" s="5">
        <v>45407.748506944445</v>
      </c>
      <c r="F4470" s="6" t="s">
        <v>37</v>
      </c>
      <c r="G4470" s="7">
        <v>1.8865740740740742E-3</v>
      </c>
      <c r="H4470" s="5">
        <v>45407.747442129628</v>
      </c>
      <c r="I4470" s="7">
        <v>3.0092592592592593E-3</v>
      </c>
      <c r="J4470" s="6" t="s">
        <v>17</v>
      </c>
      <c r="K4470" s="4">
        <v>2</v>
      </c>
      <c r="L4470" s="4">
        <v>2</v>
      </c>
      <c r="M4470" s="6" t="s">
        <v>20</v>
      </c>
      <c r="N4470" s="6"/>
      <c r="O4470" s="6"/>
    </row>
    <row r="4471" spans="1:15" ht="13">
      <c r="A4471" s="4">
        <v>185257594</v>
      </c>
      <c r="B4471" s="5">
        <v>45407.746770833335</v>
      </c>
      <c r="C4471" s="4" t="s">
        <v>13</v>
      </c>
      <c r="D4471" s="4">
        <v>0</v>
      </c>
      <c r="E4471" s="5">
        <v>45407.747939814813</v>
      </c>
      <c r="F4471" s="6" t="s">
        <v>27</v>
      </c>
      <c r="G4471" s="7">
        <v>8.3333333333333339E-4</v>
      </c>
      <c r="H4471" s="5">
        <v>45407.747604166667</v>
      </c>
      <c r="I4471" s="7">
        <v>1.238425925925926E-3</v>
      </c>
      <c r="J4471" s="6" t="s">
        <v>17</v>
      </c>
      <c r="K4471" s="4">
        <v>2</v>
      </c>
      <c r="L4471" s="4">
        <v>2</v>
      </c>
      <c r="M4471" s="6" t="s">
        <v>18</v>
      </c>
      <c r="N4471" s="6"/>
      <c r="O4471" s="6"/>
    </row>
    <row r="4472" spans="1:15" ht="13">
      <c r="A4472" s="4">
        <v>185258602</v>
      </c>
      <c r="B4472" s="5">
        <v>45407.751435185186</v>
      </c>
      <c r="C4472" s="4" t="s">
        <v>13</v>
      </c>
      <c r="D4472" s="4">
        <v>0</v>
      </c>
      <c r="E4472" s="5">
        <v>45408.252592592595</v>
      </c>
      <c r="F4472" s="6" t="s">
        <v>104</v>
      </c>
      <c r="G4472" s="7">
        <v>8.3333333333333339E-4</v>
      </c>
      <c r="H4472" s="5">
        <v>45407.752268518518</v>
      </c>
      <c r="I4472" s="7">
        <v>1.1805555555555556E-3</v>
      </c>
      <c r="J4472" s="6" t="s">
        <v>15</v>
      </c>
      <c r="K4472" s="4">
        <v>1</v>
      </c>
      <c r="L4472" s="4">
        <v>2</v>
      </c>
      <c r="M4472" s="6" t="s">
        <v>75</v>
      </c>
      <c r="N4472" s="6"/>
      <c r="O4472" s="6"/>
    </row>
    <row r="4473" spans="1:15" ht="13">
      <c r="A4473" s="4">
        <v>185259099</v>
      </c>
      <c r="B4473" s="5">
        <v>45407.753692129627</v>
      </c>
      <c r="C4473" s="4" t="s">
        <v>13</v>
      </c>
      <c r="D4473" s="4">
        <v>1</v>
      </c>
      <c r="E4473" s="5">
        <v>45408.260798611111</v>
      </c>
      <c r="F4473" s="6" t="s">
        <v>27</v>
      </c>
      <c r="G4473" s="7">
        <v>6.9444444444444447E-4</v>
      </c>
      <c r="H4473" s="5">
        <v>45407.754386574074</v>
      </c>
      <c r="I4473" s="7">
        <v>2.7662037037037039E-3</v>
      </c>
      <c r="J4473" s="6" t="s">
        <v>17</v>
      </c>
      <c r="K4473" s="4">
        <v>2</v>
      </c>
      <c r="L4473" s="4">
        <v>5</v>
      </c>
      <c r="M4473" s="6" t="s">
        <v>16</v>
      </c>
      <c r="N4473" s="6"/>
      <c r="O4473" s="6"/>
    </row>
    <row r="4474" spans="1:15" ht="13">
      <c r="A4474" s="4">
        <v>185259798</v>
      </c>
      <c r="B4474" s="5">
        <v>45407.757245370369</v>
      </c>
      <c r="C4474" s="4" t="s">
        <v>23</v>
      </c>
      <c r="D4474" s="4">
        <v>0</v>
      </c>
      <c r="E4474" s="5">
        <v>45408.260798611111</v>
      </c>
      <c r="F4474" s="6" t="s">
        <v>104</v>
      </c>
      <c r="G4474" s="5" t="s">
        <v>24</v>
      </c>
      <c r="H4474" s="5" t="s">
        <v>24</v>
      </c>
      <c r="I4474" s="7">
        <v>2.4305555555555555E-4</v>
      </c>
      <c r="J4474" s="6" t="s">
        <v>17</v>
      </c>
      <c r="K4474" s="4">
        <v>0</v>
      </c>
      <c r="L4474" s="4">
        <v>1</v>
      </c>
      <c r="M4474" s="6" t="s">
        <v>58</v>
      </c>
      <c r="N4474" s="6"/>
      <c r="O4474" s="6"/>
    </row>
    <row r="4475" spans="1:15" ht="13">
      <c r="A4475" s="4">
        <v>185260155</v>
      </c>
      <c r="B4475" s="5">
        <v>45407.758784722224</v>
      </c>
      <c r="C4475" s="4" t="s">
        <v>19</v>
      </c>
      <c r="D4475" s="4">
        <v>0</v>
      </c>
      <c r="E4475" s="5">
        <v>45407.802546296298</v>
      </c>
      <c r="F4475" s="6" t="s">
        <v>37</v>
      </c>
      <c r="G4475" s="7">
        <v>3.0092592592592593E-3</v>
      </c>
      <c r="H4475" s="5">
        <v>45407.761793981481</v>
      </c>
      <c r="I4475" s="7">
        <v>4.386574074074074E-2</v>
      </c>
      <c r="J4475" s="6" t="s">
        <v>17</v>
      </c>
      <c r="K4475" s="4">
        <v>2</v>
      </c>
      <c r="L4475" s="4">
        <v>4</v>
      </c>
      <c r="M4475" s="6" t="s">
        <v>18</v>
      </c>
      <c r="N4475" s="6"/>
      <c r="O4475" s="6"/>
    </row>
    <row r="4476" spans="1:15" ht="13">
      <c r="A4476" s="4">
        <v>185260232</v>
      </c>
      <c r="B4476" s="5">
        <v>45407.759201388886</v>
      </c>
      <c r="C4476" s="4" t="s">
        <v>13</v>
      </c>
      <c r="D4476" s="4">
        <v>0</v>
      </c>
      <c r="E4476" s="5">
        <v>45408.269259259258</v>
      </c>
      <c r="F4476" s="6" t="s">
        <v>104</v>
      </c>
      <c r="G4476" s="7">
        <v>2.476851851851852E-3</v>
      </c>
      <c r="H4476" s="5">
        <v>45407.761678240742</v>
      </c>
      <c r="I4476" s="7">
        <v>6.7013888888888887E-3</v>
      </c>
      <c r="J4476" s="6" t="s">
        <v>17</v>
      </c>
      <c r="K4476" s="4">
        <v>3</v>
      </c>
      <c r="L4476" s="4">
        <v>4</v>
      </c>
      <c r="M4476" s="6" t="s">
        <v>33</v>
      </c>
      <c r="N4476" s="6"/>
      <c r="O4476" s="6"/>
    </row>
    <row r="4477" spans="1:15" ht="13">
      <c r="A4477" s="4">
        <v>185262275</v>
      </c>
      <c r="B4477" s="5">
        <v>45407.769467592596</v>
      </c>
      <c r="C4477" s="4" t="s">
        <v>13</v>
      </c>
      <c r="D4477" s="4">
        <v>0</v>
      </c>
      <c r="E4477" s="5">
        <v>45416.167974537035</v>
      </c>
      <c r="F4477" s="6" t="s">
        <v>27</v>
      </c>
      <c r="G4477" s="7">
        <v>7.1759259259259259E-4</v>
      </c>
      <c r="H4477" s="5">
        <v>45407.770185185182</v>
      </c>
      <c r="I4477" s="7">
        <v>7.0607870370370369</v>
      </c>
      <c r="J4477" s="6" t="s">
        <v>17</v>
      </c>
      <c r="K4477" s="4">
        <v>2</v>
      </c>
      <c r="L4477" s="4">
        <v>2</v>
      </c>
      <c r="M4477" s="6" t="s">
        <v>30</v>
      </c>
      <c r="N4477" s="6"/>
      <c r="O4477" s="6"/>
    </row>
    <row r="4478" spans="1:15" ht="13">
      <c r="A4478" s="4">
        <v>185262386</v>
      </c>
      <c r="B4478" s="5">
        <v>45407.769907407404</v>
      </c>
      <c r="C4478" s="4" t="s">
        <v>13</v>
      </c>
      <c r="D4478" s="4">
        <v>0</v>
      </c>
      <c r="E4478" s="5">
        <v>45407.782905092594</v>
      </c>
      <c r="F4478" s="6" t="s">
        <v>37</v>
      </c>
      <c r="G4478" s="7">
        <v>2.3379629629629631E-3</v>
      </c>
      <c r="H4478" s="5">
        <v>45407.772245370368</v>
      </c>
      <c r="I4478" s="7">
        <v>1.3043981481481481E-2</v>
      </c>
      <c r="J4478" s="6" t="s">
        <v>15</v>
      </c>
      <c r="K4478" s="4">
        <v>1</v>
      </c>
      <c r="L4478" s="4">
        <v>1</v>
      </c>
      <c r="M4478" s="6" t="s">
        <v>20</v>
      </c>
      <c r="N4478" s="6"/>
      <c r="O4478" s="6"/>
    </row>
    <row r="4479" spans="1:15" ht="13">
      <c r="A4479" s="4">
        <v>185263244</v>
      </c>
      <c r="B4479" s="5">
        <v>45407.77443287037</v>
      </c>
      <c r="C4479" s="4" t="s">
        <v>13</v>
      </c>
      <c r="D4479" s="4">
        <v>0</v>
      </c>
      <c r="E4479" s="5">
        <v>45408.285914351851</v>
      </c>
      <c r="F4479" s="6" t="s">
        <v>104</v>
      </c>
      <c r="G4479" s="7">
        <v>8.7962962962962962E-4</v>
      </c>
      <c r="H4479" s="5">
        <v>45407.775312500002</v>
      </c>
      <c r="I4479" s="7">
        <v>5.9953703703703705E-3</v>
      </c>
      <c r="J4479" s="6" t="s">
        <v>17</v>
      </c>
      <c r="K4479" s="4">
        <v>3</v>
      </c>
      <c r="L4479" s="4">
        <v>5</v>
      </c>
      <c r="M4479" s="6" t="s">
        <v>70</v>
      </c>
      <c r="N4479" s="6"/>
      <c r="O4479" s="6"/>
    </row>
    <row r="4480" spans="1:15" ht="13">
      <c r="A4480" s="4">
        <v>185263572</v>
      </c>
      <c r="B4480" s="5">
        <v>45407.776099537034</v>
      </c>
      <c r="C4480" s="4" t="s">
        <v>23</v>
      </c>
      <c r="D4480" s="4">
        <v>1</v>
      </c>
      <c r="E4480" s="5">
        <v>45408.285925925928</v>
      </c>
      <c r="F4480" s="6" t="s">
        <v>27</v>
      </c>
      <c r="G4480" s="7">
        <v>1.8865740740740742E-3</v>
      </c>
      <c r="H4480" s="5">
        <v>45407.777986111112</v>
      </c>
      <c r="I4480" s="7">
        <v>1.8981481481481482E-3</v>
      </c>
      <c r="J4480" s="6" t="s">
        <v>15</v>
      </c>
      <c r="K4480" s="4">
        <v>1</v>
      </c>
      <c r="L4480" s="4">
        <v>1</v>
      </c>
      <c r="M4480" s="6" t="s">
        <v>55</v>
      </c>
      <c r="N4480" s="6"/>
      <c r="O4480" s="6"/>
    </row>
    <row r="4481" spans="1:15" ht="13">
      <c r="A4481" s="4">
        <v>185264250</v>
      </c>
      <c r="B4481" s="5">
        <v>45407.779687499999</v>
      </c>
      <c r="C4481" s="4" t="s">
        <v>19</v>
      </c>
      <c r="D4481" s="4">
        <v>2</v>
      </c>
      <c r="E4481" s="5">
        <v>45409.352673611109</v>
      </c>
      <c r="F4481" s="6" t="s">
        <v>73</v>
      </c>
      <c r="G4481" s="7">
        <v>9.7222222222222219E-4</v>
      </c>
      <c r="H4481" s="5">
        <v>45407.780659722222</v>
      </c>
      <c r="I4481" s="7">
        <v>1.0655324074074075</v>
      </c>
      <c r="J4481" s="6" t="s">
        <v>17</v>
      </c>
      <c r="K4481" s="4">
        <v>5</v>
      </c>
      <c r="L4481" s="4">
        <v>5</v>
      </c>
      <c r="M4481" s="6" t="s">
        <v>26</v>
      </c>
      <c r="N4481" s="6"/>
      <c r="O4481" s="6"/>
    </row>
    <row r="4482" spans="1:15" ht="13">
      <c r="A4482" s="4">
        <v>185264272</v>
      </c>
      <c r="B4482" s="5">
        <v>45407.779826388891</v>
      </c>
      <c r="C4482" s="4" t="s">
        <v>13</v>
      </c>
      <c r="D4482" s="4">
        <v>0</v>
      </c>
      <c r="E4482" s="5">
        <v>45408.285925925928</v>
      </c>
      <c r="F4482" s="6" t="s">
        <v>37</v>
      </c>
      <c r="G4482" s="7">
        <v>4.3981481481481481E-4</v>
      </c>
      <c r="H4482" s="5">
        <v>45407.780266203707</v>
      </c>
      <c r="I4482" s="7">
        <v>3.2754629629629631E-3</v>
      </c>
      <c r="J4482" s="6" t="s">
        <v>17</v>
      </c>
      <c r="K4482" s="4">
        <v>3</v>
      </c>
      <c r="L4482" s="4">
        <v>2</v>
      </c>
      <c r="M4482" s="6" t="s">
        <v>18</v>
      </c>
      <c r="N4482" s="6"/>
      <c r="O4482" s="6"/>
    </row>
    <row r="4483" spans="1:15" ht="13">
      <c r="A4483" s="4">
        <v>185265070</v>
      </c>
      <c r="B4483" s="5">
        <v>45407.783831018518</v>
      </c>
      <c r="C4483" s="4" t="s">
        <v>13</v>
      </c>
      <c r="D4483" s="4">
        <v>0</v>
      </c>
      <c r="E4483" s="5">
        <v>45408.285925925928</v>
      </c>
      <c r="F4483" s="6" t="s">
        <v>104</v>
      </c>
      <c r="G4483" s="7">
        <v>6.134259259259259E-4</v>
      </c>
      <c r="H4483" s="5">
        <v>45407.784444444442</v>
      </c>
      <c r="I4483" s="7">
        <v>1.5046296296296296E-3</v>
      </c>
      <c r="J4483" s="6" t="s">
        <v>17</v>
      </c>
      <c r="K4483" s="4">
        <v>2</v>
      </c>
      <c r="L4483" s="4">
        <v>3</v>
      </c>
      <c r="M4483" s="6" t="s">
        <v>41</v>
      </c>
      <c r="N4483" s="6"/>
      <c r="O4483" s="6"/>
    </row>
    <row r="4484" spans="1:15" ht="13">
      <c r="A4484" s="4">
        <v>185265577</v>
      </c>
      <c r="B4484" s="5">
        <v>45407.786516203705</v>
      </c>
      <c r="C4484" s="4" t="s">
        <v>13</v>
      </c>
      <c r="D4484" s="4">
        <v>1</v>
      </c>
      <c r="E4484" s="5">
        <v>45408.294409722221</v>
      </c>
      <c r="F4484" s="6" t="s">
        <v>27</v>
      </c>
      <c r="G4484" s="7">
        <v>2.1990740740740742E-3</v>
      </c>
      <c r="H4484" s="5">
        <v>45407.788993055554</v>
      </c>
      <c r="I4484" s="7">
        <v>3.2986111111111111E-3</v>
      </c>
      <c r="J4484" s="6" t="s">
        <v>15</v>
      </c>
      <c r="K4484" s="4">
        <v>1</v>
      </c>
      <c r="L4484" s="4">
        <v>2</v>
      </c>
      <c r="M4484" s="6" t="s">
        <v>55</v>
      </c>
      <c r="N4484" s="6"/>
      <c r="O4484" s="6"/>
    </row>
    <row r="4485" spans="1:15" ht="13">
      <c r="A4485" s="4">
        <v>185267623</v>
      </c>
      <c r="B4485" s="5">
        <v>45407.796597222223</v>
      </c>
      <c r="C4485" s="4" t="s">
        <v>19</v>
      </c>
      <c r="D4485" s="4">
        <v>0</v>
      </c>
      <c r="E4485" s="5">
        <v>45408.311284722222</v>
      </c>
      <c r="F4485" s="6" t="s">
        <v>37</v>
      </c>
      <c r="G4485" s="7">
        <v>1.6203703703703703E-3</v>
      </c>
      <c r="H4485" s="5">
        <v>45407.798217592594</v>
      </c>
      <c r="I4485" s="7">
        <v>9.4212962962962957E-3</v>
      </c>
      <c r="J4485" s="6" t="s">
        <v>17</v>
      </c>
      <c r="K4485" s="4">
        <v>2</v>
      </c>
      <c r="L4485" s="4">
        <v>1</v>
      </c>
      <c r="M4485" s="6" t="s">
        <v>38</v>
      </c>
      <c r="N4485" s="6"/>
      <c r="O4485" s="6"/>
    </row>
    <row r="4486" spans="1:15" ht="13">
      <c r="A4486" s="4">
        <v>185268012</v>
      </c>
      <c r="B4486" s="5">
        <v>45407.798796296294</v>
      </c>
      <c r="C4486" s="4" t="s">
        <v>13</v>
      </c>
      <c r="D4486" s="4">
        <v>0</v>
      </c>
      <c r="E4486" s="5">
        <v>45407.823518518519</v>
      </c>
      <c r="F4486" s="6" t="s">
        <v>37</v>
      </c>
      <c r="G4486" s="7">
        <v>1.238425925925926E-3</v>
      </c>
      <c r="H4486" s="5">
        <v>45407.800034722219</v>
      </c>
      <c r="I4486" s="7">
        <v>2.476851851851852E-2</v>
      </c>
      <c r="J4486" s="6" t="s">
        <v>17</v>
      </c>
      <c r="K4486" s="4">
        <v>2</v>
      </c>
      <c r="L4486" s="4">
        <v>2</v>
      </c>
      <c r="M4486" s="6" t="s">
        <v>18</v>
      </c>
      <c r="N4486" s="6"/>
      <c r="O4486" s="6"/>
    </row>
    <row r="4487" spans="1:15" ht="13">
      <c r="A4487" s="4">
        <v>185268205</v>
      </c>
      <c r="B4487" s="5">
        <v>45407.799745370372</v>
      </c>
      <c r="C4487" s="4" t="s">
        <v>23</v>
      </c>
      <c r="D4487" s="4">
        <v>0</v>
      </c>
      <c r="E4487" s="5">
        <v>45408.327789351853</v>
      </c>
      <c r="F4487" s="6" t="s">
        <v>37</v>
      </c>
      <c r="G4487" s="5" t="s">
        <v>24</v>
      </c>
      <c r="H4487" s="5" t="s">
        <v>24</v>
      </c>
      <c r="I4487" s="7">
        <v>2.2962962962962963E-2</v>
      </c>
      <c r="J4487" s="6" t="s">
        <v>17</v>
      </c>
      <c r="K4487" s="4">
        <v>0</v>
      </c>
      <c r="L4487" s="4">
        <v>1</v>
      </c>
      <c r="M4487" s="6"/>
      <c r="N4487" s="6"/>
      <c r="O4487" s="6"/>
    </row>
    <row r="4488" spans="1:15" ht="13">
      <c r="A4488" s="4">
        <v>185268493</v>
      </c>
      <c r="B4488" s="5">
        <v>45407.801539351851</v>
      </c>
      <c r="C4488" s="4" t="s">
        <v>13</v>
      </c>
      <c r="D4488" s="4">
        <v>3</v>
      </c>
      <c r="E4488" s="5">
        <v>45408.319328703707</v>
      </c>
      <c r="F4488" s="6" t="s">
        <v>27</v>
      </c>
      <c r="G4488" s="7">
        <v>1.6782407407407408E-3</v>
      </c>
      <c r="H4488" s="5">
        <v>45407.803217592591</v>
      </c>
      <c r="I4488" s="7">
        <v>1.0914351851851852E-2</v>
      </c>
      <c r="J4488" s="6" t="s">
        <v>17</v>
      </c>
      <c r="K4488" s="4">
        <v>4</v>
      </c>
      <c r="L4488" s="4">
        <v>9</v>
      </c>
      <c r="M4488" s="6" t="s">
        <v>26</v>
      </c>
      <c r="N4488" s="6"/>
      <c r="O4488" s="6"/>
    </row>
    <row r="4489" spans="1:15" ht="13">
      <c r="A4489" s="4">
        <v>185268645</v>
      </c>
      <c r="B4489" s="5">
        <v>45407.802187499998</v>
      </c>
      <c r="C4489" s="4" t="s">
        <v>13</v>
      </c>
      <c r="D4489" s="4">
        <v>0</v>
      </c>
      <c r="E4489" s="5">
        <v>45408.369942129626</v>
      </c>
      <c r="F4489" s="6" t="s">
        <v>37</v>
      </c>
      <c r="G4489" s="7">
        <v>2.6041666666666665E-3</v>
      </c>
      <c r="H4489" s="5">
        <v>45407.806134259263</v>
      </c>
      <c r="I4489" s="7">
        <v>6.3009259259259265E-2</v>
      </c>
      <c r="J4489" s="6" t="s">
        <v>17</v>
      </c>
      <c r="K4489" s="4">
        <v>2</v>
      </c>
      <c r="L4489" s="4">
        <v>2</v>
      </c>
      <c r="M4489" s="6" t="s">
        <v>26</v>
      </c>
      <c r="N4489" s="6"/>
      <c r="O4489" s="6"/>
    </row>
    <row r="4490" spans="1:15" ht="13">
      <c r="A4490" s="4">
        <v>185269166</v>
      </c>
      <c r="B4490" s="5">
        <v>45407.805208333331</v>
      </c>
      <c r="C4490" s="4" t="s">
        <v>19</v>
      </c>
      <c r="D4490" s="4">
        <v>0</v>
      </c>
      <c r="E4490" s="5">
        <v>45407.823425925926</v>
      </c>
      <c r="F4490" s="6" t="s">
        <v>37</v>
      </c>
      <c r="G4490" s="7">
        <v>3.8194444444444446E-4</v>
      </c>
      <c r="H4490" s="5">
        <v>45407.805590277778</v>
      </c>
      <c r="I4490" s="7">
        <v>1.8263888888888889E-2</v>
      </c>
      <c r="J4490" s="6" t="s">
        <v>17</v>
      </c>
      <c r="K4490" s="4">
        <v>2</v>
      </c>
      <c r="L4490" s="4">
        <v>5</v>
      </c>
      <c r="M4490" s="6" t="s">
        <v>22</v>
      </c>
      <c r="N4490" s="6"/>
      <c r="O4490" s="6"/>
    </row>
    <row r="4491" spans="1:15" ht="13">
      <c r="A4491" s="4">
        <v>185270959</v>
      </c>
      <c r="B4491" s="5">
        <v>45407.815196759257</v>
      </c>
      <c r="C4491" s="4" t="s">
        <v>23</v>
      </c>
      <c r="D4491" s="4">
        <v>0</v>
      </c>
      <c r="E4491" s="5">
        <v>45407.816620370373</v>
      </c>
      <c r="F4491" s="6" t="s">
        <v>37</v>
      </c>
      <c r="G4491" s="5" t="s">
        <v>24</v>
      </c>
      <c r="H4491" s="5" t="s">
        <v>24</v>
      </c>
      <c r="I4491" s="7">
        <v>1.4236111111111112E-3</v>
      </c>
      <c r="J4491" s="6" t="s">
        <v>17</v>
      </c>
      <c r="K4491" s="4">
        <v>0</v>
      </c>
      <c r="L4491" s="4">
        <v>1</v>
      </c>
      <c r="M4491" s="6" t="s">
        <v>20</v>
      </c>
      <c r="N4491" s="6"/>
      <c r="O4491" s="6"/>
    </row>
    <row r="4492" spans="1:15" ht="13">
      <c r="A4492" s="4">
        <v>185271129</v>
      </c>
      <c r="B4492" s="5">
        <v>45407.816145833334</v>
      </c>
      <c r="C4492" s="4" t="s">
        <v>13</v>
      </c>
      <c r="D4492" s="4">
        <v>0</v>
      </c>
      <c r="E4492" s="5">
        <v>45408.327800925923</v>
      </c>
      <c r="F4492" s="6" t="s">
        <v>27</v>
      </c>
      <c r="G4492" s="7">
        <v>2.0138888888888888E-3</v>
      </c>
      <c r="H4492" s="5">
        <v>45407.818159722221</v>
      </c>
      <c r="I4492" s="7">
        <v>3.3680555555555556E-3</v>
      </c>
      <c r="J4492" s="6" t="s">
        <v>17</v>
      </c>
      <c r="K4492" s="4">
        <v>3</v>
      </c>
      <c r="L4492" s="4">
        <v>7</v>
      </c>
      <c r="M4492" s="6" t="s">
        <v>26</v>
      </c>
      <c r="N4492" s="6"/>
      <c r="O4492" s="6"/>
    </row>
    <row r="4493" spans="1:15" ht="13">
      <c r="A4493" s="4">
        <v>185271324</v>
      </c>
      <c r="B4493" s="5">
        <v>45407.817048611112</v>
      </c>
      <c r="C4493" s="4" t="s">
        <v>19</v>
      </c>
      <c r="D4493" s="4">
        <v>1</v>
      </c>
      <c r="E4493" s="5">
        <v>45407.828622685185</v>
      </c>
      <c r="F4493" s="6" t="s">
        <v>37</v>
      </c>
      <c r="G4493" s="7">
        <v>4.5138888888888887E-4</v>
      </c>
      <c r="H4493" s="5">
        <v>45407.817499999997</v>
      </c>
      <c r="I4493" s="7">
        <v>1.1620370370370371E-2</v>
      </c>
      <c r="J4493" s="6" t="s">
        <v>17</v>
      </c>
      <c r="K4493" s="4">
        <v>3</v>
      </c>
      <c r="L4493" s="4">
        <v>2</v>
      </c>
      <c r="M4493" s="6" t="s">
        <v>26</v>
      </c>
      <c r="N4493" s="6"/>
      <c r="O4493" s="6"/>
    </row>
    <row r="4494" spans="1:15" ht="13">
      <c r="A4494" s="4">
        <v>185272079</v>
      </c>
      <c r="B4494" s="5">
        <v>45407.821388888886</v>
      </c>
      <c r="C4494" s="4" t="s">
        <v>13</v>
      </c>
      <c r="D4494" s="4">
        <v>0</v>
      </c>
      <c r="E4494" s="5">
        <v>45407.830995370372</v>
      </c>
      <c r="F4494" s="6" t="s">
        <v>37</v>
      </c>
      <c r="G4494" s="7">
        <v>1.2268518518518518E-3</v>
      </c>
      <c r="H4494" s="5">
        <v>45407.822615740741</v>
      </c>
      <c r="I4494" s="7">
        <v>9.6527777777777775E-3</v>
      </c>
      <c r="J4494" s="6" t="s">
        <v>17</v>
      </c>
      <c r="K4494" s="4">
        <v>2</v>
      </c>
      <c r="L4494" s="4">
        <v>3</v>
      </c>
      <c r="M4494" s="6" t="s">
        <v>20</v>
      </c>
      <c r="N4494" s="6"/>
      <c r="O4494" s="6"/>
    </row>
    <row r="4495" spans="1:15" ht="13">
      <c r="A4495" s="4">
        <v>185272676</v>
      </c>
      <c r="B4495" s="5">
        <v>45407.824745370373</v>
      </c>
      <c r="C4495" s="4" t="s">
        <v>13</v>
      </c>
      <c r="D4495" s="4">
        <v>1</v>
      </c>
      <c r="E4495" s="5">
        <v>45408.336226851854</v>
      </c>
      <c r="F4495" s="6" t="s">
        <v>27</v>
      </c>
      <c r="G4495" s="7">
        <v>7.3495370370370372E-3</v>
      </c>
      <c r="H4495" s="5">
        <v>45407.832303240742</v>
      </c>
      <c r="I4495" s="7">
        <v>9.2939814814814812E-3</v>
      </c>
      <c r="J4495" s="6" t="s">
        <v>15</v>
      </c>
      <c r="K4495" s="4">
        <v>1</v>
      </c>
      <c r="L4495" s="4">
        <v>2</v>
      </c>
      <c r="M4495" s="6" t="s">
        <v>51</v>
      </c>
      <c r="N4495" s="6"/>
      <c r="O4495" s="6"/>
    </row>
    <row r="4496" spans="1:15" ht="13">
      <c r="A4496" s="4">
        <v>185272752</v>
      </c>
      <c r="B4496" s="5">
        <v>45407.825243055559</v>
      </c>
      <c r="C4496" s="4" t="s">
        <v>13</v>
      </c>
      <c r="D4496" s="4">
        <v>0</v>
      </c>
      <c r="E4496" s="5">
        <v>45407.830324074072</v>
      </c>
      <c r="F4496" s="6" t="s">
        <v>37</v>
      </c>
      <c r="G4496" s="7">
        <v>5.6712962962962967E-4</v>
      </c>
      <c r="H4496" s="5">
        <v>45407.825810185182</v>
      </c>
      <c r="I4496" s="7">
        <v>5.115740740740741E-3</v>
      </c>
      <c r="J4496" s="6" t="s">
        <v>17</v>
      </c>
      <c r="K4496" s="4">
        <v>3</v>
      </c>
      <c r="L4496" s="4">
        <v>3</v>
      </c>
      <c r="M4496" s="6" t="s">
        <v>26</v>
      </c>
      <c r="N4496" s="6"/>
      <c r="O4496" s="6"/>
    </row>
    <row r="4497" spans="1:15" ht="13">
      <c r="A4497" s="4">
        <v>185273213</v>
      </c>
      <c r="B4497" s="5">
        <v>45407.827997685185</v>
      </c>
      <c r="C4497" s="4" t="s">
        <v>19</v>
      </c>
      <c r="D4497" s="4">
        <v>1</v>
      </c>
      <c r="E4497" s="5">
        <v>45407.849166666667</v>
      </c>
      <c r="F4497" s="6" t="s">
        <v>37</v>
      </c>
      <c r="G4497" s="7">
        <v>6.018518518518519E-4</v>
      </c>
      <c r="H4497" s="5">
        <v>45407.828599537039</v>
      </c>
      <c r="I4497" s="7">
        <v>2.1238425925925924E-2</v>
      </c>
      <c r="J4497" s="6" t="s">
        <v>17</v>
      </c>
      <c r="K4497" s="4">
        <v>3</v>
      </c>
      <c r="L4497" s="4">
        <v>4</v>
      </c>
      <c r="M4497" s="6" t="s">
        <v>44</v>
      </c>
      <c r="N4497" s="6"/>
      <c r="O4497" s="6"/>
    </row>
    <row r="4498" spans="1:15" ht="13">
      <c r="A4498" s="4">
        <v>185273312</v>
      </c>
      <c r="B4498" s="5">
        <v>45407.828425925924</v>
      </c>
      <c r="C4498" s="4" t="s">
        <v>13</v>
      </c>
      <c r="D4498" s="4">
        <v>0</v>
      </c>
      <c r="E4498" s="5">
        <v>45407.839004629626</v>
      </c>
      <c r="F4498" s="6" t="s">
        <v>27</v>
      </c>
      <c r="G4498" s="7">
        <v>4.0856481481481481E-3</v>
      </c>
      <c r="H4498" s="5">
        <v>45407.832511574074</v>
      </c>
      <c r="I4498" s="7">
        <v>1.0636574074074074E-2</v>
      </c>
      <c r="J4498" s="6" t="s">
        <v>17</v>
      </c>
      <c r="K4498" s="4">
        <v>3</v>
      </c>
      <c r="L4498" s="4">
        <v>2</v>
      </c>
      <c r="M4498" s="6" t="s">
        <v>52</v>
      </c>
      <c r="N4498" s="6"/>
      <c r="O4498" s="6"/>
    </row>
    <row r="4499" spans="1:15" ht="13">
      <c r="A4499" s="4">
        <v>185273314</v>
      </c>
      <c r="B4499" s="5">
        <v>45407.828425925924</v>
      </c>
      <c r="C4499" s="4" t="s">
        <v>19</v>
      </c>
      <c r="D4499" s="4">
        <v>0</v>
      </c>
      <c r="E4499" s="5">
        <v>45409.060972222222</v>
      </c>
      <c r="F4499" s="6" t="s">
        <v>47</v>
      </c>
      <c r="G4499" s="7">
        <v>9.0277777777777774E-4</v>
      </c>
      <c r="H4499" s="5">
        <v>45407.829328703701</v>
      </c>
      <c r="I4499" s="7">
        <v>0.72770833333333329</v>
      </c>
      <c r="J4499" s="6" t="s">
        <v>17</v>
      </c>
      <c r="K4499" s="4">
        <v>3</v>
      </c>
      <c r="L4499" s="4">
        <v>2</v>
      </c>
      <c r="M4499" s="6" t="s">
        <v>89</v>
      </c>
      <c r="N4499" s="6"/>
      <c r="O4499" s="6"/>
    </row>
    <row r="4500" spans="1:15" ht="13">
      <c r="A4500" s="4">
        <v>185276389</v>
      </c>
      <c r="B4500" s="5">
        <v>45407.846550925926</v>
      </c>
      <c r="C4500" s="4" t="s">
        <v>13</v>
      </c>
      <c r="D4500" s="4">
        <v>1</v>
      </c>
      <c r="E4500" s="5">
        <v>45408.844722222224</v>
      </c>
      <c r="F4500" s="6" t="s">
        <v>14</v>
      </c>
      <c r="G4500" s="7">
        <v>1.0763888888888889E-3</v>
      </c>
      <c r="H4500" s="5">
        <v>45407.847627314812</v>
      </c>
      <c r="I4500" s="7">
        <v>0.49077546296296298</v>
      </c>
      <c r="J4500" s="6" t="s">
        <v>17</v>
      </c>
      <c r="K4500" s="4">
        <v>4</v>
      </c>
      <c r="L4500" s="4">
        <v>5</v>
      </c>
      <c r="M4500" s="6" t="s">
        <v>65</v>
      </c>
      <c r="N4500" s="6"/>
      <c r="O4500" s="6"/>
    </row>
    <row r="4501" spans="1:15" ht="13">
      <c r="A4501" s="4">
        <v>185276809</v>
      </c>
      <c r="B4501" s="5">
        <v>45407.849224537036</v>
      </c>
      <c r="C4501" s="4" t="s">
        <v>13</v>
      </c>
      <c r="D4501" s="4">
        <v>0</v>
      </c>
      <c r="E4501" s="5">
        <v>45407.856388888889</v>
      </c>
      <c r="F4501" s="6" t="s">
        <v>37</v>
      </c>
      <c r="G4501" s="7">
        <v>1.0300925925925926E-3</v>
      </c>
      <c r="H4501" s="5">
        <v>45407.850254629629</v>
      </c>
      <c r="I4501" s="7">
        <v>7.2222222222222219E-3</v>
      </c>
      <c r="J4501" s="6" t="s">
        <v>17</v>
      </c>
      <c r="K4501" s="4">
        <v>2</v>
      </c>
      <c r="L4501" s="4">
        <v>2</v>
      </c>
      <c r="M4501" s="6" t="s">
        <v>36</v>
      </c>
      <c r="N4501" s="6"/>
      <c r="O4501" s="6"/>
    </row>
    <row r="4502" spans="1:15" ht="13">
      <c r="A4502" s="4">
        <v>185277834</v>
      </c>
      <c r="B4502" s="5">
        <v>45407.856111111112</v>
      </c>
      <c r="C4502" s="4" t="s">
        <v>13</v>
      </c>
      <c r="D4502" s="4">
        <v>0</v>
      </c>
      <c r="E4502" s="5">
        <v>45408.361655092594</v>
      </c>
      <c r="F4502" s="6" t="s">
        <v>27</v>
      </c>
      <c r="G4502" s="7">
        <v>5.7870370370370367E-4</v>
      </c>
      <c r="H4502" s="5">
        <v>45407.856689814813</v>
      </c>
      <c r="I4502" s="7">
        <v>1.6782407407407408E-3</v>
      </c>
      <c r="J4502" s="6" t="s">
        <v>17</v>
      </c>
      <c r="K4502" s="4">
        <v>3</v>
      </c>
      <c r="L4502" s="4">
        <v>5</v>
      </c>
      <c r="M4502" s="6" t="s">
        <v>20</v>
      </c>
      <c r="N4502" s="6"/>
      <c r="O4502" s="6"/>
    </row>
    <row r="4503" spans="1:15" ht="13">
      <c r="A4503" s="4">
        <v>185277897</v>
      </c>
      <c r="B4503" s="5">
        <v>45407.85670138889</v>
      </c>
      <c r="C4503" s="4" t="s">
        <v>13</v>
      </c>
      <c r="D4503" s="4">
        <v>0</v>
      </c>
      <c r="E4503" s="5">
        <v>45407.858171296299</v>
      </c>
      <c r="F4503" s="6" t="s">
        <v>37</v>
      </c>
      <c r="G4503" s="7">
        <v>5.9027777777777778E-4</v>
      </c>
      <c r="H4503" s="5">
        <v>45407.857291666667</v>
      </c>
      <c r="I4503" s="7">
        <v>1.5046296296296296E-3</v>
      </c>
      <c r="J4503" s="6" t="s">
        <v>17</v>
      </c>
      <c r="K4503" s="4">
        <v>2</v>
      </c>
      <c r="L4503" s="4">
        <v>2</v>
      </c>
      <c r="M4503" s="6" t="s">
        <v>18</v>
      </c>
      <c r="N4503" s="6"/>
      <c r="O4503" s="6"/>
    </row>
    <row r="4504" spans="1:15" ht="13">
      <c r="A4504" s="4">
        <v>185279712</v>
      </c>
      <c r="B4504" s="5">
        <v>45407.86822916667</v>
      </c>
      <c r="C4504" s="4" t="s">
        <v>13</v>
      </c>
      <c r="D4504" s="4">
        <v>0</v>
      </c>
      <c r="E4504" s="5">
        <v>45408.378495370373</v>
      </c>
      <c r="F4504" s="6" t="s">
        <v>27</v>
      </c>
      <c r="G4504" s="7">
        <v>4.8611111111111112E-3</v>
      </c>
      <c r="H4504" s="5">
        <v>45407.873090277775</v>
      </c>
      <c r="I4504" s="7">
        <v>5.6828703703703702E-3</v>
      </c>
      <c r="J4504" s="6" t="s">
        <v>15</v>
      </c>
      <c r="K4504" s="4">
        <v>1</v>
      </c>
      <c r="L4504" s="4">
        <v>1</v>
      </c>
      <c r="M4504" s="6" t="s">
        <v>26</v>
      </c>
      <c r="N4504" s="6"/>
      <c r="O4504" s="6"/>
    </row>
    <row r="4505" spans="1:15" ht="13">
      <c r="A4505" s="4">
        <v>185279737</v>
      </c>
      <c r="B4505" s="5">
        <v>45407.868368055555</v>
      </c>
      <c r="C4505" s="4" t="s">
        <v>19</v>
      </c>
      <c r="D4505" s="4">
        <v>1</v>
      </c>
      <c r="E4505" s="5">
        <v>45408.395868055559</v>
      </c>
      <c r="F4505" s="6" t="s">
        <v>27</v>
      </c>
      <c r="G4505" s="7">
        <v>1.5625000000000001E-3</v>
      </c>
      <c r="H4505" s="5">
        <v>45407.869930555556</v>
      </c>
      <c r="I4505" s="7">
        <v>1.8900462962962963E-2</v>
      </c>
      <c r="J4505" s="6" t="s">
        <v>17</v>
      </c>
      <c r="K4505" s="4">
        <v>6</v>
      </c>
      <c r="L4505" s="4">
        <v>7</v>
      </c>
      <c r="M4505" s="6" t="s">
        <v>36</v>
      </c>
      <c r="N4505" s="6"/>
      <c r="O4505" s="6"/>
    </row>
    <row r="4506" spans="1:15" ht="13">
      <c r="A4506" s="4">
        <v>185280592</v>
      </c>
      <c r="B4506" s="5">
        <v>45407.874120370368</v>
      </c>
      <c r="C4506" s="4" t="s">
        <v>13</v>
      </c>
      <c r="D4506" s="4">
        <v>1</v>
      </c>
      <c r="E4506" s="5">
        <v>45408.395879629628</v>
      </c>
      <c r="F4506" s="6" t="s">
        <v>27</v>
      </c>
      <c r="G4506" s="4">
        <v>0</v>
      </c>
      <c r="H4506" s="5">
        <f>B4506</f>
        <v>45407.874120370368</v>
      </c>
      <c r="I4506" s="7">
        <v>1.9664351851851853E-2</v>
      </c>
      <c r="J4506" s="6" t="s">
        <v>17</v>
      </c>
      <c r="K4506" s="4">
        <v>4</v>
      </c>
      <c r="L4506" s="4">
        <v>3</v>
      </c>
      <c r="M4506" s="6" t="s">
        <v>56</v>
      </c>
      <c r="N4506" s="6"/>
      <c r="O4506" s="6"/>
    </row>
    <row r="4507" spans="1:15" ht="13">
      <c r="A4507" s="4">
        <v>185281329</v>
      </c>
      <c r="B4507" s="5">
        <v>45407.878391203703</v>
      </c>
      <c r="C4507" s="4" t="s">
        <v>23</v>
      </c>
      <c r="D4507" s="4">
        <v>0</v>
      </c>
      <c r="E4507" s="5">
        <v>45407.879467592589</v>
      </c>
      <c r="F4507" s="6" t="s">
        <v>27</v>
      </c>
      <c r="G4507" s="5" t="s">
        <v>24</v>
      </c>
      <c r="H4507" s="5" t="s">
        <v>24</v>
      </c>
      <c r="I4507" s="7">
        <v>1.0763888888888889E-3</v>
      </c>
      <c r="J4507" s="6" t="s">
        <v>17</v>
      </c>
      <c r="K4507" s="4">
        <v>0</v>
      </c>
      <c r="L4507" s="4">
        <v>1</v>
      </c>
      <c r="M4507" s="6" t="s">
        <v>58</v>
      </c>
      <c r="N4507" s="6"/>
      <c r="O4507" s="6"/>
    </row>
    <row r="4508" spans="1:15" ht="13">
      <c r="A4508" s="4">
        <v>185281432</v>
      </c>
      <c r="B4508" s="5">
        <v>45407.879328703704</v>
      </c>
      <c r="C4508" s="4" t="s">
        <v>13</v>
      </c>
      <c r="D4508" s="4">
        <v>0</v>
      </c>
      <c r="E4508" s="5">
        <v>45407.881597222222</v>
      </c>
      <c r="F4508" s="6" t="s">
        <v>27</v>
      </c>
      <c r="G4508" s="7">
        <v>1.0300925925925926E-3</v>
      </c>
      <c r="H4508" s="5">
        <v>45407.880358796298</v>
      </c>
      <c r="I4508" s="7">
        <v>2.3148148148148147E-3</v>
      </c>
      <c r="J4508" s="6" t="s">
        <v>17</v>
      </c>
      <c r="K4508" s="4">
        <v>2</v>
      </c>
      <c r="L4508" s="4">
        <v>2</v>
      </c>
      <c r="M4508" s="6" t="s">
        <v>26</v>
      </c>
      <c r="N4508" s="6"/>
      <c r="O4508" s="6"/>
    </row>
    <row r="4509" spans="1:15" ht="13">
      <c r="A4509" s="4">
        <v>185282186</v>
      </c>
      <c r="B4509" s="5">
        <v>45407.884293981479</v>
      </c>
      <c r="C4509" s="4" t="s">
        <v>13</v>
      </c>
      <c r="D4509" s="4">
        <v>2</v>
      </c>
      <c r="E4509" s="5">
        <v>45409.210393518515</v>
      </c>
      <c r="F4509" s="6" t="s">
        <v>73</v>
      </c>
      <c r="G4509" s="7">
        <v>2.0833333333333335E-4</v>
      </c>
      <c r="H4509" s="5">
        <v>45407.884733796294</v>
      </c>
      <c r="I4509" s="7">
        <v>0.82209490740740743</v>
      </c>
      <c r="J4509" s="6" t="s">
        <v>17</v>
      </c>
      <c r="K4509" s="4">
        <v>13</v>
      </c>
      <c r="L4509" s="4">
        <v>16</v>
      </c>
      <c r="M4509" s="6" t="s">
        <v>42</v>
      </c>
      <c r="N4509" s="6"/>
      <c r="O4509" s="6"/>
    </row>
    <row r="4510" spans="1:15" ht="13">
      <c r="A4510" s="4">
        <v>185284664</v>
      </c>
      <c r="B4510" s="5">
        <v>45407.902187500003</v>
      </c>
      <c r="C4510" s="4" t="s">
        <v>13</v>
      </c>
      <c r="D4510" s="4">
        <v>0</v>
      </c>
      <c r="E4510" s="5">
        <v>45407.904351851852</v>
      </c>
      <c r="F4510" s="6" t="s">
        <v>27</v>
      </c>
      <c r="G4510" s="7">
        <v>1.2037037037037038E-3</v>
      </c>
      <c r="H4510" s="5">
        <v>45407.903391203705</v>
      </c>
      <c r="I4510" s="7">
        <v>2.2106481481481482E-3</v>
      </c>
      <c r="J4510" s="6" t="s">
        <v>17</v>
      </c>
      <c r="K4510" s="4">
        <v>2</v>
      </c>
      <c r="L4510" s="4">
        <v>3</v>
      </c>
      <c r="M4510" s="6" t="s">
        <v>36</v>
      </c>
      <c r="N4510" s="6"/>
      <c r="O4510" s="6"/>
    </row>
    <row r="4511" spans="1:15" ht="13">
      <c r="A4511" s="4">
        <v>185285765</v>
      </c>
      <c r="B4511" s="5">
        <v>45407.910879629628</v>
      </c>
      <c r="C4511" s="4" t="s">
        <v>13</v>
      </c>
      <c r="D4511" s="4">
        <v>0</v>
      </c>
      <c r="E4511" s="5">
        <v>45407.912118055552</v>
      </c>
      <c r="F4511" s="6" t="s">
        <v>27</v>
      </c>
      <c r="G4511" s="7">
        <v>6.3657407407407413E-4</v>
      </c>
      <c r="H4511" s="5">
        <v>45407.911516203705</v>
      </c>
      <c r="I4511" s="7">
        <v>1.2962962962962963E-3</v>
      </c>
      <c r="J4511" s="6" t="s">
        <v>17</v>
      </c>
      <c r="K4511" s="4">
        <v>2</v>
      </c>
      <c r="L4511" s="4">
        <v>2</v>
      </c>
      <c r="M4511" s="6" t="s">
        <v>20</v>
      </c>
      <c r="N4511" s="6"/>
      <c r="O4511" s="6"/>
    </row>
    <row r="4512" spans="1:15" ht="13">
      <c r="A4512" s="4">
        <v>185289247</v>
      </c>
      <c r="B4512" s="5">
        <v>45407.940243055556</v>
      </c>
      <c r="C4512" s="4" t="s">
        <v>19</v>
      </c>
      <c r="D4512" s="4">
        <v>0</v>
      </c>
      <c r="E4512" s="5">
        <v>45408.447071759256</v>
      </c>
      <c r="F4512" s="6" t="s">
        <v>14</v>
      </c>
      <c r="G4512" s="7">
        <v>4.6296296296296298E-4</v>
      </c>
      <c r="H4512" s="5">
        <v>45407.940706018519</v>
      </c>
      <c r="I4512" s="7">
        <v>6.2500000000000001E-4</v>
      </c>
      <c r="J4512" s="6" t="s">
        <v>15</v>
      </c>
      <c r="K4512" s="4">
        <v>1</v>
      </c>
      <c r="L4512" s="4">
        <v>1</v>
      </c>
      <c r="M4512" s="6" t="s">
        <v>18</v>
      </c>
      <c r="N4512" s="6"/>
      <c r="O4512" s="6"/>
    </row>
    <row r="4513" spans="1:15" ht="13">
      <c r="A4513" s="4">
        <v>185292454</v>
      </c>
      <c r="B4513" s="5">
        <v>45407.972662037035</v>
      </c>
      <c r="C4513" s="4" t="s">
        <v>23</v>
      </c>
      <c r="D4513" s="4">
        <v>0</v>
      </c>
      <c r="E4513" s="5">
        <v>45408.479930555557</v>
      </c>
      <c r="F4513" s="6" t="s">
        <v>14</v>
      </c>
      <c r="G4513" s="5" t="s">
        <v>24</v>
      </c>
      <c r="H4513" s="5" t="s">
        <v>24</v>
      </c>
      <c r="I4513" s="7">
        <v>8.3333333333333339E-4</v>
      </c>
      <c r="J4513" s="6" t="s">
        <v>17</v>
      </c>
      <c r="K4513" s="4">
        <v>0</v>
      </c>
      <c r="L4513" s="4">
        <v>1</v>
      </c>
      <c r="M4513" s="6" t="s">
        <v>58</v>
      </c>
      <c r="N4513" s="6"/>
      <c r="O4513" s="6"/>
    </row>
    <row r="4514" spans="1:15" ht="13">
      <c r="A4514" s="4">
        <v>185292647</v>
      </c>
      <c r="B4514" s="5">
        <v>45407.975173611114</v>
      </c>
      <c r="C4514" s="4" t="s">
        <v>13</v>
      </c>
      <c r="D4514" s="4">
        <v>0</v>
      </c>
      <c r="E4514" s="5">
        <v>45408.479930555557</v>
      </c>
      <c r="F4514" s="6" t="s">
        <v>14</v>
      </c>
      <c r="G4514" s="7">
        <v>3.9351851851851852E-4</v>
      </c>
      <c r="H4514" s="5">
        <v>45407.97556712963</v>
      </c>
      <c r="I4514" s="7">
        <v>7.5231481481481482E-4</v>
      </c>
      <c r="J4514" s="6" t="s">
        <v>17</v>
      </c>
      <c r="K4514" s="4">
        <v>2</v>
      </c>
      <c r="L4514" s="4">
        <v>2</v>
      </c>
      <c r="M4514" s="6" t="s">
        <v>18</v>
      </c>
      <c r="N4514" s="6"/>
      <c r="O4514" s="6"/>
    </row>
    <row r="4515" spans="1:15" ht="13">
      <c r="A4515" s="4">
        <v>185293186</v>
      </c>
      <c r="B4515" s="5">
        <v>45407.981527777774</v>
      </c>
      <c r="C4515" s="4" t="s">
        <v>13</v>
      </c>
      <c r="D4515" s="4">
        <v>0</v>
      </c>
      <c r="E4515" s="5">
        <v>45408.503611111111</v>
      </c>
      <c r="F4515" s="6" t="s">
        <v>14</v>
      </c>
      <c r="G4515" s="7">
        <v>6.8287037037037036E-4</v>
      </c>
      <c r="H4515" s="5">
        <v>45407.982210648152</v>
      </c>
      <c r="I4515" s="7">
        <v>5.4050925925925924E-3</v>
      </c>
      <c r="J4515" s="6" t="s">
        <v>17</v>
      </c>
      <c r="K4515" s="4">
        <v>4</v>
      </c>
      <c r="L4515" s="4">
        <v>4</v>
      </c>
      <c r="M4515" s="6" t="s">
        <v>56</v>
      </c>
      <c r="N4515" s="6"/>
      <c r="O4515" s="6"/>
    </row>
    <row r="4516" spans="1:15" ht="13">
      <c r="A4516" s="4">
        <v>185293309</v>
      </c>
      <c r="B4516" s="5">
        <v>45407.983032407406</v>
      </c>
      <c r="C4516" s="4" t="s">
        <v>13</v>
      </c>
      <c r="D4516" s="4">
        <v>0</v>
      </c>
      <c r="E4516" s="5">
        <v>45409.243657407409</v>
      </c>
      <c r="F4516" s="6" t="s">
        <v>47</v>
      </c>
      <c r="G4516" s="7">
        <v>1.4351851851851852E-3</v>
      </c>
      <c r="H4516" s="5">
        <v>45407.985949074071</v>
      </c>
      <c r="I4516" s="7">
        <v>0.755462962962963</v>
      </c>
      <c r="J4516" s="6" t="s">
        <v>17</v>
      </c>
      <c r="K4516" s="4">
        <v>5</v>
      </c>
      <c r="L4516" s="4">
        <v>6</v>
      </c>
      <c r="M4516" s="6" t="s">
        <v>67</v>
      </c>
      <c r="N4516" s="6"/>
      <c r="O4516" s="6"/>
    </row>
    <row r="4517" spans="1:15" ht="13">
      <c r="A4517" s="4">
        <v>185293328</v>
      </c>
      <c r="B4517" s="5">
        <v>45407.983460648145</v>
      </c>
      <c r="C4517" s="4" t="s">
        <v>23</v>
      </c>
      <c r="D4517" s="4">
        <v>0</v>
      </c>
      <c r="E4517" s="5">
        <v>45408.487916666665</v>
      </c>
      <c r="F4517" s="6" t="s">
        <v>14</v>
      </c>
      <c r="G4517" s="5" t="s">
        <v>24</v>
      </c>
      <c r="H4517" s="5" t="s">
        <v>24</v>
      </c>
      <c r="I4517" s="7">
        <v>9.4907407407407408E-4</v>
      </c>
      <c r="J4517" s="6" t="s">
        <v>17</v>
      </c>
      <c r="K4517" s="4">
        <v>0</v>
      </c>
      <c r="L4517" s="4">
        <v>1</v>
      </c>
      <c r="M4517" s="6" t="s">
        <v>20</v>
      </c>
      <c r="N4517" s="6"/>
      <c r="O4517" s="6"/>
    </row>
    <row r="4518" spans="1:15" ht="13">
      <c r="A4518" s="4">
        <v>185295817</v>
      </c>
      <c r="B4518" s="5">
        <v>45408.016527777778</v>
      </c>
      <c r="C4518" s="4" t="s">
        <v>13</v>
      </c>
      <c r="D4518" s="4">
        <v>0</v>
      </c>
      <c r="E4518" s="5">
        <v>45408.522164351853</v>
      </c>
      <c r="F4518" s="6" t="s">
        <v>14</v>
      </c>
      <c r="G4518" s="7">
        <v>5.3240740740740744E-4</v>
      </c>
      <c r="H4518" s="5">
        <v>45408.017060185186</v>
      </c>
      <c r="I4518" s="7">
        <v>3.425925925925926E-3</v>
      </c>
      <c r="J4518" s="6" t="s">
        <v>17</v>
      </c>
      <c r="K4518" s="4">
        <v>3</v>
      </c>
      <c r="L4518" s="4">
        <v>4</v>
      </c>
      <c r="M4518" s="6" t="s">
        <v>41</v>
      </c>
      <c r="N4518" s="6"/>
      <c r="O4518" s="6"/>
    </row>
    <row r="4519" spans="1:15" ht="13">
      <c r="A4519" s="4">
        <v>185296215</v>
      </c>
      <c r="B4519" s="5">
        <v>45408.022789351853</v>
      </c>
      <c r="C4519" s="4" t="s">
        <v>19</v>
      </c>
      <c r="D4519" s="4">
        <v>0</v>
      </c>
      <c r="E4519" s="5">
        <v>45408.529583333337</v>
      </c>
      <c r="F4519" s="6" t="s">
        <v>14</v>
      </c>
      <c r="G4519" s="7">
        <v>2.1990740740740742E-3</v>
      </c>
      <c r="H4519" s="5">
        <v>45408.024988425925</v>
      </c>
      <c r="I4519" s="7">
        <v>2.3379629629629631E-3</v>
      </c>
      <c r="J4519" s="6" t="s">
        <v>15</v>
      </c>
      <c r="K4519" s="4">
        <v>1</v>
      </c>
      <c r="L4519" s="4">
        <v>1</v>
      </c>
      <c r="M4519" s="6" t="s">
        <v>18</v>
      </c>
      <c r="N4519" s="6"/>
      <c r="O4519" s="6"/>
    </row>
    <row r="4520" spans="1:15" ht="13">
      <c r="A4520" s="4">
        <v>185297077</v>
      </c>
      <c r="B4520" s="5">
        <v>45408.037442129629</v>
      </c>
      <c r="C4520" s="4" t="s">
        <v>13</v>
      </c>
      <c r="D4520" s="4">
        <v>0</v>
      </c>
      <c r="E4520" s="5">
        <v>45408.545706018522</v>
      </c>
      <c r="F4520" s="6" t="s">
        <v>14</v>
      </c>
      <c r="G4520" s="7">
        <v>4.1666666666666669E-4</v>
      </c>
      <c r="H4520" s="5">
        <v>45408.037858796299</v>
      </c>
      <c r="I4520" s="7">
        <v>5.5555555555555556E-4</v>
      </c>
      <c r="J4520" s="6" t="s">
        <v>15</v>
      </c>
      <c r="K4520" s="4">
        <v>1</v>
      </c>
      <c r="L4520" s="4">
        <v>1</v>
      </c>
      <c r="M4520" s="6" t="s">
        <v>18</v>
      </c>
      <c r="N4520" s="6"/>
      <c r="O4520" s="6"/>
    </row>
    <row r="4521" spans="1:15" ht="13">
      <c r="A4521" s="4">
        <v>185298896</v>
      </c>
      <c r="B4521" s="5">
        <v>45408.075497685182</v>
      </c>
      <c r="C4521" s="4" t="s">
        <v>13</v>
      </c>
      <c r="D4521" s="4">
        <v>0</v>
      </c>
      <c r="E4521" s="5">
        <v>45408.886111111111</v>
      </c>
      <c r="F4521" s="6" t="s">
        <v>47</v>
      </c>
      <c r="G4521" s="7">
        <v>1.0416666666666667E-3</v>
      </c>
      <c r="H4521" s="5">
        <v>45408.076539351852</v>
      </c>
      <c r="I4521" s="7">
        <v>0.30430555555555555</v>
      </c>
      <c r="J4521" s="6" t="s">
        <v>17</v>
      </c>
      <c r="K4521" s="4">
        <v>4</v>
      </c>
      <c r="L4521" s="4">
        <v>6</v>
      </c>
      <c r="M4521" s="6" t="s">
        <v>20</v>
      </c>
      <c r="N4521" s="6"/>
      <c r="O4521" s="6"/>
    </row>
    <row r="4522" spans="1:15" ht="13">
      <c r="A4522" s="4">
        <v>185298927</v>
      </c>
      <c r="B4522" s="5">
        <v>45408.076481481483</v>
      </c>
      <c r="C4522" s="4" t="s">
        <v>23</v>
      </c>
      <c r="D4522" s="4">
        <v>0</v>
      </c>
      <c r="E4522" s="5">
        <v>45408.725648148145</v>
      </c>
      <c r="F4522" s="6" t="s">
        <v>14</v>
      </c>
      <c r="G4522" s="5" t="s">
        <v>24</v>
      </c>
      <c r="H4522" s="5" t="s">
        <v>24</v>
      </c>
      <c r="I4522" s="7">
        <v>2.0949074074074073E-3</v>
      </c>
      <c r="J4522" s="6" t="s">
        <v>17</v>
      </c>
      <c r="K4522" s="4">
        <v>0</v>
      </c>
      <c r="L4522" s="4">
        <v>1</v>
      </c>
      <c r="M4522" s="6" t="s">
        <v>20</v>
      </c>
      <c r="N4522" s="6"/>
      <c r="O4522" s="6"/>
    </row>
    <row r="4523" spans="1:15" ht="13">
      <c r="A4523" s="4">
        <v>185300100</v>
      </c>
      <c r="B4523" s="5">
        <v>45408.103252314817</v>
      </c>
      <c r="C4523" s="4" t="s">
        <v>13</v>
      </c>
      <c r="D4523" s="4">
        <v>1</v>
      </c>
      <c r="E4523" s="5">
        <v>45408.611145833333</v>
      </c>
      <c r="F4523" s="6" t="s">
        <v>14</v>
      </c>
      <c r="G4523" s="7">
        <v>2.6620370370370372E-4</v>
      </c>
      <c r="H4523" s="5">
        <v>45408.103518518517</v>
      </c>
      <c r="I4523" s="7">
        <v>1.8402777777777777E-3</v>
      </c>
      <c r="J4523" s="6" t="s">
        <v>17</v>
      </c>
      <c r="K4523" s="4">
        <v>3</v>
      </c>
      <c r="L4523" s="4">
        <v>4</v>
      </c>
      <c r="M4523" s="6" t="s">
        <v>38</v>
      </c>
      <c r="N4523" s="6"/>
      <c r="O4523" s="6"/>
    </row>
    <row r="4524" spans="1:15" ht="13">
      <c r="A4524" s="4">
        <v>185303052</v>
      </c>
      <c r="B4524" s="5">
        <v>45408.168206018519</v>
      </c>
      <c r="C4524" s="4" t="s">
        <v>13</v>
      </c>
      <c r="D4524" s="4">
        <v>0</v>
      </c>
      <c r="E4524" s="5">
        <v>45408.678298611114</v>
      </c>
      <c r="F4524" s="6" t="s">
        <v>14</v>
      </c>
      <c r="G4524" s="7">
        <v>3.7037037037037035E-4</v>
      </c>
      <c r="H4524" s="5">
        <v>45408.168576388889</v>
      </c>
      <c r="I4524" s="7">
        <v>3.0092592592592593E-3</v>
      </c>
      <c r="J4524" s="6" t="s">
        <v>17</v>
      </c>
      <c r="K4524" s="4">
        <v>2</v>
      </c>
      <c r="L4524" s="4">
        <v>2</v>
      </c>
      <c r="M4524" s="6" t="s">
        <v>20</v>
      </c>
      <c r="N4524" s="6"/>
      <c r="O4524" s="6"/>
    </row>
    <row r="4525" spans="1:15" ht="13">
      <c r="A4525" s="4">
        <v>185307542</v>
      </c>
      <c r="B4525" s="5">
        <v>45408.261944444443</v>
      </c>
      <c r="C4525" s="4" t="s">
        <v>13</v>
      </c>
      <c r="D4525" s="4">
        <v>0</v>
      </c>
      <c r="E4525" s="5">
        <v>45408.861817129633</v>
      </c>
      <c r="F4525" s="6" t="s">
        <v>47</v>
      </c>
      <c r="G4525" s="7">
        <v>3.0092592592592595E-4</v>
      </c>
      <c r="H4525" s="5">
        <v>45408.262245370373</v>
      </c>
      <c r="I4525" s="7">
        <v>9.1527777777777777E-2</v>
      </c>
      <c r="J4525" s="6" t="s">
        <v>17</v>
      </c>
      <c r="K4525" s="4">
        <v>6</v>
      </c>
      <c r="L4525" s="4">
        <v>5</v>
      </c>
      <c r="M4525" s="6" t="s">
        <v>38</v>
      </c>
      <c r="N4525" s="6"/>
      <c r="O4525" s="6"/>
    </row>
    <row r="4526" spans="1:15" ht="13">
      <c r="A4526" s="4">
        <v>185308269</v>
      </c>
      <c r="B4526" s="5">
        <v>45408.274282407408</v>
      </c>
      <c r="C4526" s="4" t="s">
        <v>19</v>
      </c>
      <c r="D4526" s="4">
        <v>0</v>
      </c>
      <c r="E4526" s="5">
        <v>45408.777974537035</v>
      </c>
      <c r="F4526" s="6" t="s">
        <v>14</v>
      </c>
      <c r="G4526" s="7">
        <v>8.9120370370370373E-4</v>
      </c>
      <c r="H4526" s="5">
        <v>45408.275173611109</v>
      </c>
      <c r="I4526" s="7">
        <v>1.8518518518518519E-3</v>
      </c>
      <c r="J4526" s="6" t="s">
        <v>17</v>
      </c>
      <c r="K4526" s="4">
        <v>2</v>
      </c>
      <c r="L4526" s="4">
        <v>3</v>
      </c>
      <c r="M4526" s="6" t="s">
        <v>69</v>
      </c>
      <c r="N4526" s="6"/>
      <c r="O4526" s="6"/>
    </row>
    <row r="4527" spans="1:15" ht="13">
      <c r="A4527" s="4">
        <v>185309450</v>
      </c>
      <c r="B4527" s="5">
        <v>45408.291458333333</v>
      </c>
      <c r="C4527" s="4" t="s">
        <v>13</v>
      </c>
      <c r="D4527" s="4">
        <v>0</v>
      </c>
      <c r="E4527" s="5">
        <v>45408.79478009259</v>
      </c>
      <c r="F4527" s="6" t="s">
        <v>14</v>
      </c>
      <c r="G4527" s="7">
        <v>2.7777777777777778E-4</v>
      </c>
      <c r="H4527" s="5">
        <v>45408.29215277778</v>
      </c>
      <c r="I4527" s="7">
        <v>2.0601851851851853E-3</v>
      </c>
      <c r="J4527" s="6" t="s">
        <v>15</v>
      </c>
      <c r="K4527" s="4">
        <v>1</v>
      </c>
      <c r="L4527" s="4">
        <v>2</v>
      </c>
      <c r="M4527" s="6" t="s">
        <v>51</v>
      </c>
      <c r="N4527" s="6"/>
      <c r="O4527" s="6"/>
    </row>
    <row r="4528" spans="1:15" ht="13">
      <c r="A4528" s="4">
        <v>185309629</v>
      </c>
      <c r="B4528" s="5">
        <v>45408.293333333335</v>
      </c>
      <c r="C4528" s="4" t="s">
        <v>19</v>
      </c>
      <c r="D4528" s="4">
        <v>1</v>
      </c>
      <c r="E4528" s="5">
        <v>45408.79478009259</v>
      </c>
      <c r="F4528" s="6" t="s">
        <v>14</v>
      </c>
      <c r="G4528" s="7">
        <v>8.4490740740740739E-4</v>
      </c>
      <c r="H4528" s="5">
        <v>45408.294178240743</v>
      </c>
      <c r="I4528" s="7">
        <v>1.3310185185185185E-3</v>
      </c>
      <c r="J4528" s="6" t="s">
        <v>15</v>
      </c>
      <c r="K4528" s="4">
        <v>1</v>
      </c>
      <c r="L4528" s="4">
        <v>4</v>
      </c>
      <c r="M4528" s="6" t="s">
        <v>18</v>
      </c>
      <c r="N4528" s="6"/>
      <c r="O4528" s="6"/>
    </row>
    <row r="4529" spans="1:15" ht="13">
      <c r="A4529" s="4">
        <v>185310239</v>
      </c>
      <c r="B4529" s="5">
        <v>45408.301365740743</v>
      </c>
      <c r="C4529" s="4" t="s">
        <v>13</v>
      </c>
      <c r="D4529" s="4">
        <v>0</v>
      </c>
      <c r="E4529" s="5">
        <v>45409.177164351851</v>
      </c>
      <c r="F4529" s="6" t="s">
        <v>73</v>
      </c>
      <c r="G4529" s="7">
        <v>5.6712962962962967E-4</v>
      </c>
      <c r="H4529" s="5">
        <v>45408.301932870374</v>
      </c>
      <c r="I4529" s="7">
        <v>0.36868055555555557</v>
      </c>
      <c r="J4529" s="6" t="s">
        <v>17</v>
      </c>
      <c r="K4529" s="4">
        <v>2</v>
      </c>
      <c r="L4529" s="4">
        <v>2</v>
      </c>
      <c r="M4529" s="6" t="s">
        <v>20</v>
      </c>
      <c r="N4529" s="6"/>
      <c r="O4529" s="6"/>
    </row>
    <row r="4530" spans="1:15" ht="13">
      <c r="A4530" s="4">
        <v>185311390</v>
      </c>
      <c r="B4530" s="5">
        <v>45408.314722222225</v>
      </c>
      <c r="C4530" s="4" t="s">
        <v>13</v>
      </c>
      <c r="D4530" s="4">
        <v>0</v>
      </c>
      <c r="E4530" s="5">
        <v>45408.820127314815</v>
      </c>
      <c r="F4530" s="6" t="s">
        <v>14</v>
      </c>
      <c r="G4530" s="7">
        <v>3.2407407407407406E-4</v>
      </c>
      <c r="H4530" s="5">
        <v>45408.315046296295</v>
      </c>
      <c r="I4530" s="7">
        <v>1.1921296296296296E-3</v>
      </c>
      <c r="J4530" s="6" t="s">
        <v>17</v>
      </c>
      <c r="K4530" s="4">
        <v>3</v>
      </c>
      <c r="L4530" s="4">
        <v>3</v>
      </c>
      <c r="M4530" s="6" t="s">
        <v>20</v>
      </c>
      <c r="N4530" s="6"/>
      <c r="O4530" s="6"/>
    </row>
    <row r="4531" spans="1:15" ht="13">
      <c r="A4531" s="4">
        <v>185311517</v>
      </c>
      <c r="B4531" s="5">
        <v>45408.315937500003</v>
      </c>
      <c r="C4531" s="4" t="s">
        <v>13</v>
      </c>
      <c r="D4531" s="4">
        <v>1</v>
      </c>
      <c r="E4531" s="5">
        <v>45408.820138888892</v>
      </c>
      <c r="F4531" s="6" t="s">
        <v>14</v>
      </c>
      <c r="G4531" s="7">
        <v>3.4722222222222224E-4</v>
      </c>
      <c r="H4531" s="5">
        <v>45408.316284722219</v>
      </c>
      <c r="I4531" s="7">
        <v>4.0972222222222226E-3</v>
      </c>
      <c r="J4531" s="6" t="s">
        <v>17</v>
      </c>
      <c r="K4531" s="4">
        <v>2</v>
      </c>
      <c r="L4531" s="4">
        <v>4</v>
      </c>
      <c r="M4531" s="6" t="s">
        <v>22</v>
      </c>
      <c r="N4531" s="6"/>
      <c r="O4531" s="6"/>
    </row>
    <row r="4532" spans="1:15" ht="13">
      <c r="A4532" s="4">
        <v>185311658</v>
      </c>
      <c r="B4532" s="5">
        <v>45408.317337962966</v>
      </c>
      <c r="C4532" s="4" t="s">
        <v>13</v>
      </c>
      <c r="D4532" s="4">
        <v>0</v>
      </c>
      <c r="E4532" s="5">
        <v>45408.919502314813</v>
      </c>
      <c r="F4532" s="6" t="s">
        <v>47</v>
      </c>
      <c r="G4532" s="4">
        <v>0</v>
      </c>
      <c r="H4532" s="5">
        <f>B4532</f>
        <v>45408.317337962966</v>
      </c>
      <c r="I4532" s="7">
        <v>9.975694444444444E-2</v>
      </c>
      <c r="J4532" s="6" t="s">
        <v>17</v>
      </c>
      <c r="K4532" s="4">
        <v>2</v>
      </c>
      <c r="L4532" s="4">
        <v>1</v>
      </c>
      <c r="M4532" s="6" t="s">
        <v>22</v>
      </c>
      <c r="N4532" s="6"/>
      <c r="O4532" s="6"/>
    </row>
    <row r="4533" spans="1:15" ht="13">
      <c r="A4533" s="4">
        <v>185312978</v>
      </c>
      <c r="B4533" s="5">
        <v>45408.330405092594</v>
      </c>
      <c r="C4533" s="4" t="s">
        <v>13</v>
      </c>
      <c r="D4533" s="4">
        <v>0</v>
      </c>
      <c r="E4533" s="5">
        <v>45408.836319444446</v>
      </c>
      <c r="F4533" s="6" t="s">
        <v>14</v>
      </c>
      <c r="G4533" s="7">
        <v>4.7453703703703704E-4</v>
      </c>
      <c r="H4533" s="5">
        <v>45408.330879629626</v>
      </c>
      <c r="I4533" s="7">
        <v>1.6319444444444445E-3</v>
      </c>
      <c r="J4533" s="6" t="s">
        <v>15</v>
      </c>
      <c r="K4533" s="4">
        <v>1</v>
      </c>
      <c r="L4533" s="4">
        <v>1</v>
      </c>
      <c r="M4533" s="6" t="s">
        <v>20</v>
      </c>
      <c r="N4533" s="6"/>
      <c r="O4533" s="6"/>
    </row>
    <row r="4534" spans="1:15" ht="13">
      <c r="A4534" s="4">
        <v>185312981</v>
      </c>
      <c r="B4534" s="5">
        <v>45408.330474537041</v>
      </c>
      <c r="C4534" s="4" t="s">
        <v>13</v>
      </c>
      <c r="D4534" s="4">
        <v>0</v>
      </c>
      <c r="E4534" s="5">
        <v>45408.919502314813</v>
      </c>
      <c r="F4534" s="6" t="s">
        <v>53</v>
      </c>
      <c r="G4534" s="7">
        <v>4.861111111111111E-4</v>
      </c>
      <c r="H4534" s="5">
        <v>45408.330960648149</v>
      </c>
      <c r="I4534" s="7">
        <v>8.6412037037037037E-2</v>
      </c>
      <c r="J4534" s="6" t="s">
        <v>17</v>
      </c>
      <c r="K4534" s="4">
        <v>7</v>
      </c>
      <c r="L4534" s="4">
        <v>5</v>
      </c>
      <c r="M4534" s="6" t="s">
        <v>20</v>
      </c>
      <c r="N4534" s="6"/>
      <c r="O4534" s="6"/>
    </row>
    <row r="4535" spans="1:15" ht="13">
      <c r="A4535" s="4">
        <v>185313893</v>
      </c>
      <c r="B4535" s="5">
        <v>45408.338622685187</v>
      </c>
      <c r="C4535" s="4" t="s">
        <v>13</v>
      </c>
      <c r="D4535" s="4">
        <v>0</v>
      </c>
      <c r="E4535" s="5">
        <v>45408.844722222224</v>
      </c>
      <c r="F4535" s="6" t="s">
        <v>47</v>
      </c>
      <c r="G4535" s="7">
        <v>3.0555555555555557E-3</v>
      </c>
      <c r="H4535" s="5">
        <v>45408.341678240744</v>
      </c>
      <c r="I4535" s="7">
        <v>4.4907407407407405E-3</v>
      </c>
      <c r="J4535" s="6" t="s">
        <v>15</v>
      </c>
      <c r="K4535" s="4">
        <v>1</v>
      </c>
      <c r="L4535" s="4">
        <v>1</v>
      </c>
      <c r="M4535" s="6" t="s">
        <v>20</v>
      </c>
      <c r="N4535" s="6"/>
      <c r="O4535" s="6"/>
    </row>
    <row r="4536" spans="1:15" ht="13">
      <c r="A4536" s="4">
        <v>185314666</v>
      </c>
      <c r="B4536" s="5">
        <v>45408.344386574077</v>
      </c>
      <c r="C4536" s="4" t="s">
        <v>13</v>
      </c>
      <c r="D4536" s="4">
        <v>0</v>
      </c>
      <c r="E4536" s="5">
        <v>45408.853020833332</v>
      </c>
      <c r="F4536" s="6" t="s">
        <v>47</v>
      </c>
      <c r="G4536" s="7">
        <v>3.0324074074074073E-3</v>
      </c>
      <c r="H4536" s="5">
        <v>45408.347418981481</v>
      </c>
      <c r="I4536" s="7">
        <v>4.8263888888888887E-3</v>
      </c>
      <c r="J4536" s="6" t="s">
        <v>15</v>
      </c>
      <c r="K4536" s="4">
        <v>1</v>
      </c>
      <c r="L4536" s="4">
        <v>4</v>
      </c>
      <c r="M4536" s="6" t="s">
        <v>22</v>
      </c>
      <c r="N4536" s="6"/>
      <c r="O4536" s="6"/>
    </row>
    <row r="4537" spans="1:15" ht="13">
      <c r="A4537" s="4">
        <v>185315007</v>
      </c>
      <c r="B4537" s="5">
        <v>45408.346736111111</v>
      </c>
      <c r="C4537" s="4" t="s">
        <v>13</v>
      </c>
      <c r="D4537" s="4">
        <v>0</v>
      </c>
      <c r="E4537" s="5">
        <v>45408.861817129633</v>
      </c>
      <c r="F4537" s="6" t="s">
        <v>47</v>
      </c>
      <c r="G4537" s="7">
        <v>1.4467592592592592E-3</v>
      </c>
      <c r="H4537" s="5">
        <v>45408.348182870373</v>
      </c>
      <c r="I4537" s="7">
        <v>9.5138888888888894E-3</v>
      </c>
      <c r="J4537" s="6" t="s">
        <v>17</v>
      </c>
      <c r="K4537" s="4">
        <v>3</v>
      </c>
      <c r="L4537" s="4">
        <v>3</v>
      </c>
      <c r="M4537" s="6" t="s">
        <v>18</v>
      </c>
      <c r="N4537" s="6"/>
      <c r="O4537" s="6"/>
    </row>
    <row r="4538" spans="1:15" ht="13">
      <c r="A4538" s="4">
        <v>185315677</v>
      </c>
      <c r="B4538" s="5">
        <v>45408.351655092592</v>
      </c>
      <c r="C4538" s="4" t="s">
        <v>19</v>
      </c>
      <c r="D4538" s="4">
        <v>1</v>
      </c>
      <c r="E4538" s="5">
        <v>45408.903182870374</v>
      </c>
      <c r="F4538" s="6" t="s">
        <v>47</v>
      </c>
      <c r="G4538" s="7">
        <v>1.6550925925925926E-3</v>
      </c>
      <c r="H4538" s="5">
        <v>45408.353310185186</v>
      </c>
      <c r="I4538" s="7">
        <v>4.7789351851851854E-2</v>
      </c>
      <c r="J4538" s="6" t="s">
        <v>17</v>
      </c>
      <c r="K4538" s="4">
        <v>5</v>
      </c>
      <c r="L4538" s="4">
        <v>5</v>
      </c>
      <c r="M4538" s="6" t="s">
        <v>96</v>
      </c>
      <c r="N4538" s="6"/>
      <c r="O4538" s="6"/>
    </row>
    <row r="4539" spans="1:15" ht="13">
      <c r="A4539" s="4">
        <v>185317910</v>
      </c>
      <c r="B4539" s="5">
        <v>45408.367395833331</v>
      </c>
      <c r="C4539" s="4" t="s">
        <v>13</v>
      </c>
      <c r="D4539" s="4">
        <v>0</v>
      </c>
      <c r="E4539" s="5">
        <v>45408.870520833334</v>
      </c>
      <c r="F4539" s="6" t="s">
        <v>47</v>
      </c>
      <c r="G4539" s="7">
        <v>1.1342592592592593E-3</v>
      </c>
      <c r="H4539" s="5">
        <v>45408.368842592594</v>
      </c>
      <c r="I4539" s="7">
        <v>2.1990740740740742E-3</v>
      </c>
      <c r="J4539" s="6" t="s">
        <v>15</v>
      </c>
      <c r="K4539" s="4">
        <v>1</v>
      </c>
      <c r="L4539" s="4">
        <v>3</v>
      </c>
      <c r="M4539" s="6" t="s">
        <v>51</v>
      </c>
      <c r="N4539" s="6"/>
      <c r="O4539" s="6"/>
    </row>
    <row r="4540" spans="1:15" ht="13">
      <c r="A4540" s="4">
        <v>185318893</v>
      </c>
      <c r="B4540" s="5">
        <v>45408.372696759259</v>
      </c>
      <c r="C4540" s="4" t="s">
        <v>13</v>
      </c>
      <c r="D4540" s="4">
        <v>0</v>
      </c>
      <c r="E4540" s="5">
        <v>45408.877696759257</v>
      </c>
      <c r="F4540" s="6" t="s">
        <v>47</v>
      </c>
      <c r="G4540" s="7">
        <v>1.3425925925925925E-3</v>
      </c>
      <c r="H4540" s="5">
        <v>45408.374039351853</v>
      </c>
      <c r="I4540" s="7">
        <v>4.6296296296296294E-3</v>
      </c>
      <c r="J4540" s="6" t="s">
        <v>17</v>
      </c>
      <c r="K4540" s="4">
        <v>2</v>
      </c>
      <c r="L4540" s="4">
        <v>3</v>
      </c>
      <c r="M4540" s="6" t="s">
        <v>22</v>
      </c>
      <c r="N4540" s="6"/>
      <c r="O4540" s="6"/>
    </row>
    <row r="4541" spans="1:15" ht="13">
      <c r="A4541" s="4">
        <v>185318898</v>
      </c>
      <c r="B4541" s="5">
        <v>45408.372708333336</v>
      </c>
      <c r="C4541" s="4" t="s">
        <v>13</v>
      </c>
      <c r="D4541" s="4">
        <v>1</v>
      </c>
      <c r="E4541" s="5">
        <v>45408.886122685188</v>
      </c>
      <c r="F4541" s="6" t="s">
        <v>47</v>
      </c>
      <c r="G4541" s="7">
        <v>6.7129629629629625E-4</v>
      </c>
      <c r="H4541" s="5">
        <v>45408.373379629629</v>
      </c>
      <c r="I4541" s="7">
        <v>9.0972222222222218E-3</v>
      </c>
      <c r="J4541" s="6" t="s">
        <v>17</v>
      </c>
      <c r="K4541" s="4">
        <v>2</v>
      </c>
      <c r="L4541" s="4">
        <v>1</v>
      </c>
      <c r="M4541" s="6" t="s">
        <v>65</v>
      </c>
      <c r="N4541" s="6"/>
      <c r="O4541" s="6"/>
    </row>
    <row r="4542" spans="1:15" ht="13">
      <c r="A4542" s="4">
        <v>185319681</v>
      </c>
      <c r="B4542" s="5">
        <v>45408.375821759262</v>
      </c>
      <c r="C4542" s="4" t="s">
        <v>13</v>
      </c>
      <c r="D4542" s="4">
        <v>2</v>
      </c>
      <c r="E4542" s="5">
        <v>45408.886122685188</v>
      </c>
      <c r="F4542" s="6" t="s">
        <v>47</v>
      </c>
      <c r="G4542" s="7">
        <v>1.2037037037037038E-3</v>
      </c>
      <c r="H4542" s="5">
        <v>45408.377025462964</v>
      </c>
      <c r="I4542" s="7">
        <v>1.0115740740740741E-2</v>
      </c>
      <c r="J4542" s="6" t="s">
        <v>17</v>
      </c>
      <c r="K4542" s="4">
        <v>6</v>
      </c>
      <c r="L4542" s="4">
        <v>6</v>
      </c>
      <c r="M4542" s="6" t="s">
        <v>36</v>
      </c>
      <c r="N4542" s="6"/>
      <c r="O4542" s="6"/>
    </row>
    <row r="4543" spans="1:15" ht="13">
      <c r="A4543" s="4">
        <v>185319947</v>
      </c>
      <c r="B4543" s="5">
        <v>45408.377280092594</v>
      </c>
      <c r="C4543" s="4" t="s">
        <v>13</v>
      </c>
      <c r="D4543" s="4">
        <v>2</v>
      </c>
      <c r="E4543" s="5">
        <v>45409.319189814814</v>
      </c>
      <c r="F4543" s="6" t="s">
        <v>53</v>
      </c>
      <c r="G4543" s="7">
        <v>5.6712962962962967E-4</v>
      </c>
      <c r="H4543" s="5">
        <v>45408.377847222226</v>
      </c>
      <c r="I4543" s="7">
        <v>0.43907407407407406</v>
      </c>
      <c r="J4543" s="6" t="s">
        <v>17</v>
      </c>
      <c r="K4543" s="4">
        <v>7</v>
      </c>
      <c r="L4543" s="4">
        <v>8</v>
      </c>
      <c r="M4543" s="6" t="s">
        <v>61</v>
      </c>
      <c r="N4543" s="6"/>
      <c r="O4543" s="6"/>
    </row>
    <row r="4544" spans="1:15" ht="13">
      <c r="A4544" s="4">
        <v>185320093</v>
      </c>
      <c r="B4544" s="5">
        <v>45408.377974537034</v>
      </c>
      <c r="C4544" s="4" t="s">
        <v>13</v>
      </c>
      <c r="D4544" s="4">
        <v>0</v>
      </c>
      <c r="E4544" s="5">
        <v>45409.019178240742</v>
      </c>
      <c r="F4544" s="6" t="s">
        <v>47</v>
      </c>
      <c r="G4544" s="7">
        <v>1.9560185185185184E-3</v>
      </c>
      <c r="H4544" s="5">
        <v>45408.379930555559</v>
      </c>
      <c r="I4544" s="7">
        <v>0.13592592592592592</v>
      </c>
      <c r="J4544" s="6" t="s">
        <v>17</v>
      </c>
      <c r="K4544" s="4">
        <v>7</v>
      </c>
      <c r="L4544" s="4">
        <v>10</v>
      </c>
      <c r="M4544" s="6" t="s">
        <v>41</v>
      </c>
      <c r="N4544" s="6"/>
      <c r="O4544" s="6"/>
    </row>
    <row r="4545" spans="1:15" ht="13">
      <c r="A4545" s="4">
        <v>185320275</v>
      </c>
      <c r="B4545" s="5">
        <v>45408.378645833334</v>
      </c>
      <c r="C4545" s="4" t="s">
        <v>13</v>
      </c>
      <c r="D4545" s="4">
        <v>0</v>
      </c>
      <c r="E4545" s="5">
        <v>45408.936481481483</v>
      </c>
      <c r="F4545" s="6" t="s">
        <v>53</v>
      </c>
      <c r="G4545" s="7">
        <v>6.018518518518519E-4</v>
      </c>
      <c r="H4545" s="5">
        <v>45408.379247685189</v>
      </c>
      <c r="I4545" s="7">
        <v>5.016203703703704E-2</v>
      </c>
      <c r="J4545" s="6" t="s">
        <v>17</v>
      </c>
      <c r="K4545" s="4">
        <v>7</v>
      </c>
      <c r="L4545" s="4">
        <v>8</v>
      </c>
      <c r="M4545" s="6" t="s">
        <v>70</v>
      </c>
      <c r="N4545" s="6"/>
      <c r="O4545" s="6"/>
    </row>
    <row r="4546" spans="1:15" ht="13">
      <c r="A4546" s="4">
        <v>185320915</v>
      </c>
      <c r="B4546" s="5">
        <v>45408.382118055553</v>
      </c>
      <c r="C4546" s="4" t="s">
        <v>13</v>
      </c>
      <c r="D4546" s="4">
        <v>0</v>
      </c>
      <c r="E4546" s="5">
        <v>45408.894988425927</v>
      </c>
      <c r="F4546" s="6" t="s">
        <v>47</v>
      </c>
      <c r="G4546" s="7">
        <v>8.4490740740740739E-4</v>
      </c>
      <c r="H4546" s="5">
        <v>45408.382962962962</v>
      </c>
      <c r="I4546" s="7">
        <v>7.6851851851851855E-3</v>
      </c>
      <c r="J4546" s="6" t="s">
        <v>17</v>
      </c>
      <c r="K4546" s="4">
        <v>3</v>
      </c>
      <c r="L4546" s="4">
        <v>3</v>
      </c>
      <c r="M4546" s="6" t="s">
        <v>32</v>
      </c>
      <c r="N4546" s="6"/>
      <c r="O4546" s="6"/>
    </row>
    <row r="4547" spans="1:15" ht="13">
      <c r="A4547" s="4">
        <v>185322287</v>
      </c>
      <c r="B4547" s="5">
        <v>45408.388807870368</v>
      </c>
      <c r="C4547" s="4" t="s">
        <v>13</v>
      </c>
      <c r="D4547" s="4">
        <v>0</v>
      </c>
      <c r="E4547" s="5">
        <v>45408.894988425927</v>
      </c>
      <c r="F4547" s="6" t="s">
        <v>53</v>
      </c>
      <c r="G4547" s="7">
        <v>6.2500000000000001E-4</v>
      </c>
      <c r="H4547" s="5">
        <v>45408.389432870368</v>
      </c>
      <c r="I4547" s="7">
        <v>2.3958333333333331E-3</v>
      </c>
      <c r="J4547" s="6" t="s">
        <v>17</v>
      </c>
      <c r="K4547" s="4">
        <v>3</v>
      </c>
      <c r="L4547" s="4">
        <v>2</v>
      </c>
      <c r="M4547" s="6" t="s">
        <v>36</v>
      </c>
      <c r="N4547" s="6"/>
      <c r="O4547" s="6"/>
    </row>
    <row r="4548" spans="1:15" ht="13">
      <c r="A4548" s="4">
        <v>185322838</v>
      </c>
      <c r="B4548" s="5">
        <v>45408.391793981478</v>
      </c>
      <c r="C4548" s="4" t="s">
        <v>13</v>
      </c>
      <c r="D4548" s="4">
        <v>0</v>
      </c>
      <c r="E4548" s="5">
        <v>45408.903194444443</v>
      </c>
      <c r="F4548" s="6" t="s">
        <v>47</v>
      </c>
      <c r="G4548" s="7">
        <v>2.7893518518518519E-3</v>
      </c>
      <c r="H4548" s="5">
        <v>45408.394583333335</v>
      </c>
      <c r="I4548" s="7">
        <v>3.6111111111111109E-3</v>
      </c>
      <c r="J4548" s="6" t="s">
        <v>17</v>
      </c>
      <c r="K4548" s="4">
        <v>2</v>
      </c>
      <c r="L4548" s="4">
        <v>1</v>
      </c>
      <c r="M4548" s="6" t="s">
        <v>18</v>
      </c>
      <c r="N4548" s="6"/>
      <c r="O4548" s="6"/>
    </row>
    <row r="4549" spans="1:15" ht="13">
      <c r="A4549" s="4">
        <v>185323529</v>
      </c>
      <c r="B4549" s="5">
        <v>45408.395069444443</v>
      </c>
      <c r="C4549" s="4" t="s">
        <v>13</v>
      </c>
      <c r="D4549" s="4">
        <v>0</v>
      </c>
      <c r="E4549" s="5">
        <v>45408.928171296298</v>
      </c>
      <c r="F4549" s="6" t="s">
        <v>53</v>
      </c>
      <c r="G4549" s="7">
        <v>3.5879629629629629E-4</v>
      </c>
      <c r="H4549" s="5">
        <v>45408.395428240743</v>
      </c>
      <c r="I4549" s="7">
        <v>2.5115740740740741E-2</v>
      </c>
      <c r="J4549" s="6" t="s">
        <v>17</v>
      </c>
      <c r="K4549" s="4">
        <v>3</v>
      </c>
      <c r="L4549" s="4">
        <v>3</v>
      </c>
      <c r="M4549" s="6" t="s">
        <v>70</v>
      </c>
      <c r="N4549" s="6"/>
      <c r="O4549" s="6"/>
    </row>
    <row r="4550" spans="1:15" ht="13">
      <c r="A4550" s="4">
        <v>185324326</v>
      </c>
      <c r="B4550" s="5">
        <v>45408.398900462962</v>
      </c>
      <c r="C4550" s="4" t="s">
        <v>13</v>
      </c>
      <c r="D4550" s="4">
        <v>0</v>
      </c>
      <c r="E4550" s="5">
        <v>45408.903194444443</v>
      </c>
      <c r="F4550" s="6" t="s">
        <v>53</v>
      </c>
      <c r="G4550" s="4">
        <v>0</v>
      </c>
      <c r="H4550" s="5">
        <f>B4550</f>
        <v>45408.398900462962</v>
      </c>
      <c r="I4550" s="7">
        <v>1.0416666666666667E-3</v>
      </c>
      <c r="J4550" s="6" t="s">
        <v>15</v>
      </c>
      <c r="K4550" s="4">
        <v>1</v>
      </c>
      <c r="L4550" s="4">
        <v>1</v>
      </c>
      <c r="M4550" s="6" t="s">
        <v>22</v>
      </c>
      <c r="N4550" s="6"/>
      <c r="O4550" s="6"/>
    </row>
    <row r="4551" spans="1:15" ht="13">
      <c r="A4551" s="4">
        <v>185324662</v>
      </c>
      <c r="B4551" s="5">
        <v>45408.400462962964</v>
      </c>
      <c r="C4551" s="4" t="s">
        <v>13</v>
      </c>
      <c r="D4551" s="4">
        <v>1</v>
      </c>
      <c r="E4551" s="5">
        <v>45408.90320601852</v>
      </c>
      <c r="F4551" s="6" t="s">
        <v>47</v>
      </c>
      <c r="G4551" s="7">
        <v>9.1435185185185185E-4</v>
      </c>
      <c r="H4551" s="5">
        <v>45408.401377314818</v>
      </c>
      <c r="I4551" s="7">
        <v>1.0532407407407407E-3</v>
      </c>
      <c r="J4551" s="6" t="s">
        <v>15</v>
      </c>
      <c r="K4551" s="4">
        <v>1</v>
      </c>
      <c r="L4551" s="4">
        <v>1</v>
      </c>
      <c r="M4551" s="6" t="s">
        <v>75</v>
      </c>
      <c r="N4551" s="6"/>
      <c r="O4551" s="6"/>
    </row>
    <row r="4552" spans="1:15" ht="13">
      <c r="A4552" s="4">
        <v>185325128</v>
      </c>
      <c r="B4552" s="5">
        <v>45408.403020833335</v>
      </c>
      <c r="C4552" s="4" t="s">
        <v>23</v>
      </c>
      <c r="D4552" s="4">
        <v>0</v>
      </c>
      <c r="E4552" s="5">
        <v>45408.91951388889</v>
      </c>
      <c r="F4552" s="6" t="s">
        <v>53</v>
      </c>
      <c r="G4552" s="5" t="s">
        <v>24</v>
      </c>
      <c r="H4552" s="5" t="s">
        <v>24</v>
      </c>
      <c r="I4552" s="7">
        <v>9.0624999999999994E-3</v>
      </c>
      <c r="J4552" s="6" t="s">
        <v>17</v>
      </c>
      <c r="K4552" s="4">
        <v>0</v>
      </c>
      <c r="L4552" s="4">
        <v>1</v>
      </c>
      <c r="M4552" s="6" t="s">
        <v>44</v>
      </c>
      <c r="N4552" s="6"/>
      <c r="O4552" s="6"/>
    </row>
    <row r="4553" spans="1:15" ht="13">
      <c r="A4553" s="4">
        <v>185325317</v>
      </c>
      <c r="B4553" s="5">
        <v>45408.403680555559</v>
      </c>
      <c r="C4553" s="4" t="s">
        <v>13</v>
      </c>
      <c r="D4553" s="4">
        <v>0</v>
      </c>
      <c r="E4553" s="5">
        <v>45408.936481481483</v>
      </c>
      <c r="F4553" s="6" t="s">
        <v>53</v>
      </c>
      <c r="G4553" s="7">
        <v>1.8749999999999999E-3</v>
      </c>
      <c r="H4553" s="5">
        <v>45408.405555555553</v>
      </c>
      <c r="I4553" s="7">
        <v>2.8194444444444446E-2</v>
      </c>
      <c r="J4553" s="6" t="s">
        <v>17</v>
      </c>
      <c r="K4553" s="4">
        <v>2</v>
      </c>
      <c r="L4553" s="4">
        <v>1</v>
      </c>
      <c r="M4553" s="6" t="s">
        <v>44</v>
      </c>
      <c r="N4553" s="6"/>
      <c r="O4553" s="6"/>
    </row>
    <row r="4554" spans="1:15" ht="13">
      <c r="A4554" s="4">
        <v>185325319</v>
      </c>
      <c r="B4554" s="5">
        <v>45408.403692129628</v>
      </c>
      <c r="C4554" s="4" t="s">
        <v>13</v>
      </c>
      <c r="D4554" s="4">
        <v>1</v>
      </c>
      <c r="E4554" s="5">
        <v>45408.928182870368</v>
      </c>
      <c r="F4554" s="6" t="s">
        <v>47</v>
      </c>
      <c r="G4554" s="7">
        <v>1.3194444444444445E-3</v>
      </c>
      <c r="H4554" s="5">
        <v>45408.405011574076</v>
      </c>
      <c r="I4554" s="7">
        <v>2.1689814814814815E-2</v>
      </c>
      <c r="J4554" s="6" t="s">
        <v>17</v>
      </c>
      <c r="K4554" s="4">
        <v>10</v>
      </c>
      <c r="L4554" s="4">
        <v>18</v>
      </c>
      <c r="M4554" s="6" t="s">
        <v>16</v>
      </c>
      <c r="N4554" s="6"/>
      <c r="O4554" s="6"/>
    </row>
    <row r="4555" spans="1:15" ht="13">
      <c r="A4555" s="4">
        <v>185325802</v>
      </c>
      <c r="B4555" s="5">
        <v>45408.406157407408</v>
      </c>
      <c r="C4555" s="4" t="s">
        <v>13</v>
      </c>
      <c r="D4555" s="4">
        <v>0</v>
      </c>
      <c r="E4555" s="5">
        <v>45408.936493055553</v>
      </c>
      <c r="F4555" s="6" t="s">
        <v>53</v>
      </c>
      <c r="G4555" s="7">
        <v>1.0185185185185184E-3</v>
      </c>
      <c r="H4555" s="5">
        <v>45408.407175925924</v>
      </c>
      <c r="I4555" s="7">
        <v>2.644675925925926E-2</v>
      </c>
      <c r="J4555" s="6" t="s">
        <v>17</v>
      </c>
      <c r="K4555" s="4">
        <v>3</v>
      </c>
      <c r="L4555" s="4">
        <v>2</v>
      </c>
      <c r="M4555" s="6" t="s">
        <v>70</v>
      </c>
      <c r="N4555" s="6"/>
      <c r="O4555" s="6"/>
    </row>
    <row r="4556" spans="1:15" ht="13">
      <c r="A4556" s="4">
        <v>185325810</v>
      </c>
      <c r="B4556" s="5">
        <v>45408.406238425923</v>
      </c>
      <c r="C4556" s="4" t="s">
        <v>13</v>
      </c>
      <c r="D4556" s="4">
        <v>0</v>
      </c>
      <c r="E4556" s="5">
        <v>45408.91951388889</v>
      </c>
      <c r="F4556" s="6" t="s">
        <v>47</v>
      </c>
      <c r="G4556" s="7">
        <v>4.5023148148148149E-3</v>
      </c>
      <c r="H4556" s="5">
        <v>45408.41201388889</v>
      </c>
      <c r="I4556" s="7">
        <v>1.105324074074074E-2</v>
      </c>
      <c r="J4556" s="6" t="s">
        <v>17</v>
      </c>
      <c r="K4556" s="4">
        <v>2</v>
      </c>
      <c r="L4556" s="4">
        <v>3</v>
      </c>
      <c r="M4556" s="6" t="s">
        <v>18</v>
      </c>
      <c r="N4556" s="6"/>
      <c r="O4556" s="6"/>
    </row>
    <row r="4557" spans="1:15" ht="13">
      <c r="A4557" s="4">
        <v>185326601</v>
      </c>
      <c r="B4557" s="5">
        <v>45408.409456018519</v>
      </c>
      <c r="C4557" s="4" t="s">
        <v>13</v>
      </c>
      <c r="D4557" s="4">
        <v>0</v>
      </c>
      <c r="E4557" s="5">
        <v>45409.11041666667</v>
      </c>
      <c r="F4557" s="6" t="s">
        <v>53</v>
      </c>
      <c r="G4557" s="7">
        <v>2.0486111111111113E-3</v>
      </c>
      <c r="H4557" s="5">
        <v>45408.411504629628</v>
      </c>
      <c r="I4557" s="7">
        <v>0.17056712962962964</v>
      </c>
      <c r="J4557" s="6" t="s">
        <v>17</v>
      </c>
      <c r="K4557" s="4">
        <v>4</v>
      </c>
      <c r="L4557" s="4">
        <v>5</v>
      </c>
      <c r="M4557" s="6" t="s">
        <v>20</v>
      </c>
      <c r="N4557" s="6"/>
      <c r="O4557" s="6"/>
    </row>
    <row r="4558" spans="1:15" ht="13">
      <c r="A4558" s="4">
        <v>185327111</v>
      </c>
      <c r="B4558" s="5">
        <v>45408.411574074074</v>
      </c>
      <c r="C4558" s="4" t="s">
        <v>13</v>
      </c>
      <c r="D4558" s="4">
        <v>0</v>
      </c>
      <c r="E4558" s="5">
        <v>45408.936493055553</v>
      </c>
      <c r="F4558" s="6" t="s">
        <v>47</v>
      </c>
      <c r="G4558" s="7">
        <v>5.9722222222222225E-3</v>
      </c>
      <c r="H4558" s="5">
        <v>45408.417546296296</v>
      </c>
      <c r="I4558" s="7">
        <v>2.4594907407407409E-2</v>
      </c>
      <c r="J4558" s="6" t="s">
        <v>17</v>
      </c>
      <c r="K4558" s="4">
        <v>3</v>
      </c>
      <c r="L4558" s="4">
        <v>3</v>
      </c>
      <c r="M4558" s="6" t="s">
        <v>20</v>
      </c>
      <c r="N4558" s="6"/>
      <c r="O4558" s="6"/>
    </row>
    <row r="4559" spans="1:15" ht="13">
      <c r="A4559" s="4">
        <v>185327404</v>
      </c>
      <c r="B4559" s="5">
        <v>45408.413206018522</v>
      </c>
      <c r="C4559" s="4" t="s">
        <v>19</v>
      </c>
      <c r="D4559" s="4">
        <v>1</v>
      </c>
      <c r="E4559" s="5">
        <v>45408.91951388889</v>
      </c>
      <c r="F4559" s="6" t="s">
        <v>53</v>
      </c>
      <c r="G4559" s="7">
        <v>4.5138888888888887E-4</v>
      </c>
      <c r="H4559" s="5">
        <v>45408.413657407407</v>
      </c>
      <c r="I4559" s="7">
        <v>3.0208333333333333E-3</v>
      </c>
      <c r="J4559" s="6" t="s">
        <v>17</v>
      </c>
      <c r="K4559" s="4">
        <v>4</v>
      </c>
      <c r="L4559" s="4">
        <v>6</v>
      </c>
      <c r="M4559" s="6" t="s">
        <v>68</v>
      </c>
      <c r="N4559" s="6"/>
      <c r="O4559" s="6"/>
    </row>
    <row r="4560" spans="1:15" ht="13">
      <c r="A4560" s="4">
        <v>185329625</v>
      </c>
      <c r="B4560" s="5">
        <v>45408.422476851854</v>
      </c>
      <c r="C4560" s="4" t="s">
        <v>13</v>
      </c>
      <c r="D4560" s="4">
        <v>0</v>
      </c>
      <c r="E4560" s="5">
        <v>45408.944641203707</v>
      </c>
      <c r="F4560" s="6" t="s">
        <v>104</v>
      </c>
      <c r="G4560" s="7">
        <v>1.4699074074074074E-3</v>
      </c>
      <c r="H4560" s="5">
        <v>45408.423946759256</v>
      </c>
      <c r="I4560" s="7">
        <v>1.6666666666666666E-2</v>
      </c>
      <c r="J4560" s="6" t="s">
        <v>17</v>
      </c>
      <c r="K4560" s="4">
        <v>4</v>
      </c>
      <c r="L4560" s="4">
        <v>11</v>
      </c>
      <c r="M4560" s="6" t="s">
        <v>54</v>
      </c>
      <c r="N4560" s="6"/>
      <c r="O4560" s="6"/>
    </row>
    <row r="4561" spans="1:15" ht="13">
      <c r="A4561" s="4">
        <v>185330033</v>
      </c>
      <c r="B4561" s="5">
        <v>45408.424259259256</v>
      </c>
      <c r="C4561" s="4" t="s">
        <v>13</v>
      </c>
      <c r="D4561" s="4">
        <v>0</v>
      </c>
      <c r="E4561" s="5">
        <v>45408.93650462963</v>
      </c>
      <c r="F4561" s="6" t="s">
        <v>73</v>
      </c>
      <c r="G4561" s="7">
        <v>2.0833333333333333E-3</v>
      </c>
      <c r="H4561" s="5">
        <v>45408.426342592589</v>
      </c>
      <c r="I4561" s="7">
        <v>8.0324074074074082E-3</v>
      </c>
      <c r="J4561" s="6" t="s">
        <v>17</v>
      </c>
      <c r="K4561" s="4">
        <v>3</v>
      </c>
      <c r="L4561" s="4">
        <v>2</v>
      </c>
      <c r="M4561" s="6" t="s">
        <v>52</v>
      </c>
      <c r="N4561" s="6"/>
      <c r="O4561" s="6"/>
    </row>
    <row r="4562" spans="1:15" ht="13">
      <c r="A4562" s="4">
        <v>185330710</v>
      </c>
      <c r="B4562" s="5">
        <v>45408.427060185182</v>
      </c>
      <c r="C4562" s="4" t="s">
        <v>13</v>
      </c>
      <c r="D4562" s="4">
        <v>0</v>
      </c>
      <c r="E4562" s="5">
        <v>45408.944641203707</v>
      </c>
      <c r="F4562" s="6" t="s">
        <v>47</v>
      </c>
      <c r="G4562" s="7">
        <v>2.5925925925925925E-3</v>
      </c>
      <c r="H4562" s="5">
        <v>45408.429652777777</v>
      </c>
      <c r="I4562" s="7">
        <v>1.087962962962963E-2</v>
      </c>
      <c r="J4562" s="6" t="s">
        <v>17</v>
      </c>
      <c r="K4562" s="4">
        <v>3</v>
      </c>
      <c r="L4562" s="4">
        <v>2</v>
      </c>
      <c r="M4562" s="6" t="s">
        <v>62</v>
      </c>
      <c r="N4562" s="6"/>
      <c r="O4562" s="6"/>
    </row>
    <row r="4563" spans="1:15" ht="13">
      <c r="A4563" s="4">
        <v>185331726</v>
      </c>
      <c r="B4563" s="5">
        <v>45408.431157407409</v>
      </c>
      <c r="C4563" s="4" t="s">
        <v>13</v>
      </c>
      <c r="D4563" s="4">
        <v>3</v>
      </c>
      <c r="E4563" s="5">
        <v>45409.218553240738</v>
      </c>
      <c r="F4563" s="6" t="s">
        <v>47</v>
      </c>
      <c r="G4563" s="7">
        <v>1.0069444444444444E-3</v>
      </c>
      <c r="H4563" s="5">
        <v>45408.432164351849</v>
      </c>
      <c r="I4563" s="7">
        <v>0.2862615740740741</v>
      </c>
      <c r="J4563" s="6" t="s">
        <v>17</v>
      </c>
      <c r="K4563" s="4">
        <v>8</v>
      </c>
      <c r="L4563" s="4">
        <v>12</v>
      </c>
      <c r="M4563" s="6" t="s">
        <v>35</v>
      </c>
      <c r="N4563" s="6"/>
      <c r="O4563" s="6"/>
    </row>
    <row r="4564" spans="1:15" ht="13">
      <c r="A4564" s="4">
        <v>185331773</v>
      </c>
      <c r="B4564" s="5">
        <v>45408.431400462963</v>
      </c>
      <c r="C4564" s="4" t="s">
        <v>13</v>
      </c>
      <c r="D4564" s="4">
        <v>0</v>
      </c>
      <c r="E4564" s="5">
        <v>45408.93650462963</v>
      </c>
      <c r="F4564" s="6" t="s">
        <v>104</v>
      </c>
      <c r="G4564" s="7">
        <v>6.8287037037037036E-4</v>
      </c>
      <c r="H4564" s="5">
        <v>45408.432083333333</v>
      </c>
      <c r="I4564" s="7">
        <v>3.3912037037037036E-3</v>
      </c>
      <c r="J4564" s="6" t="s">
        <v>17</v>
      </c>
      <c r="K4564" s="4">
        <v>2</v>
      </c>
      <c r="L4564" s="4">
        <v>3</v>
      </c>
      <c r="M4564" s="6" t="s">
        <v>26</v>
      </c>
      <c r="N4564" s="6"/>
      <c r="O4564" s="6"/>
    </row>
    <row r="4565" spans="1:15" ht="13">
      <c r="A4565" s="4">
        <v>185332091</v>
      </c>
      <c r="B4565" s="5">
        <v>45408.432951388888</v>
      </c>
      <c r="C4565" s="4" t="s">
        <v>13</v>
      </c>
      <c r="D4565" s="4">
        <v>0</v>
      </c>
      <c r="E4565" s="5">
        <v>45408.99428240741</v>
      </c>
      <c r="F4565" s="6" t="s">
        <v>73</v>
      </c>
      <c r="G4565" s="7">
        <v>5.9259259259259256E-3</v>
      </c>
      <c r="H4565" s="5">
        <v>45408.438877314817</v>
      </c>
      <c r="I4565" s="7">
        <v>5.7870370370370371E-2</v>
      </c>
      <c r="J4565" s="6" t="s">
        <v>17</v>
      </c>
      <c r="K4565" s="4">
        <v>4</v>
      </c>
      <c r="L4565" s="4">
        <v>8</v>
      </c>
      <c r="M4565" s="6" t="s">
        <v>33</v>
      </c>
      <c r="N4565" s="6"/>
      <c r="O4565" s="6"/>
    </row>
    <row r="4566" spans="1:15" ht="13">
      <c r="A4566" s="4">
        <v>185332165</v>
      </c>
      <c r="B4566" s="5">
        <v>45408.433287037034</v>
      </c>
      <c r="C4566" s="4" t="s">
        <v>13</v>
      </c>
      <c r="D4566" s="4">
        <v>0</v>
      </c>
      <c r="E4566" s="5">
        <v>45408.936516203707</v>
      </c>
      <c r="F4566" s="6" t="s">
        <v>47</v>
      </c>
      <c r="G4566" s="7">
        <v>1.8402777777777777E-3</v>
      </c>
      <c r="H4566" s="5">
        <v>45408.435127314813</v>
      </c>
      <c r="I4566" s="7">
        <v>2.7662037037037039E-3</v>
      </c>
      <c r="J4566" s="6" t="s">
        <v>17</v>
      </c>
      <c r="K4566" s="4">
        <v>2</v>
      </c>
      <c r="L4566" s="4">
        <v>4</v>
      </c>
      <c r="M4566" s="6" t="s">
        <v>18</v>
      </c>
      <c r="N4566" s="6"/>
      <c r="O4566" s="6"/>
    </row>
    <row r="4567" spans="1:15" ht="13">
      <c r="A4567" s="4">
        <v>185333209</v>
      </c>
      <c r="B4567" s="5">
        <v>45408.437824074077</v>
      </c>
      <c r="C4567" s="4" t="s">
        <v>19</v>
      </c>
      <c r="D4567" s="4">
        <v>1</v>
      </c>
      <c r="E4567" s="5">
        <v>45408.986250000002</v>
      </c>
      <c r="F4567" s="6" t="s">
        <v>53</v>
      </c>
      <c r="G4567" s="7">
        <v>5.0925925925925921E-4</v>
      </c>
      <c r="H4567" s="5">
        <v>45408.438333333332</v>
      </c>
      <c r="I4567" s="7">
        <v>4.7337962962962964E-2</v>
      </c>
      <c r="J4567" s="6" t="s">
        <v>17</v>
      </c>
      <c r="K4567" s="4">
        <v>5</v>
      </c>
      <c r="L4567" s="4">
        <v>5</v>
      </c>
      <c r="M4567" s="6" t="s">
        <v>56</v>
      </c>
      <c r="N4567" s="6"/>
      <c r="O4567" s="6"/>
    </row>
    <row r="4568" spans="1:15" ht="13">
      <c r="A4568" s="4">
        <v>185333454</v>
      </c>
      <c r="B4568" s="5">
        <v>45408.438773148147</v>
      </c>
      <c r="C4568" s="4" t="s">
        <v>13</v>
      </c>
      <c r="D4568" s="4">
        <v>0</v>
      </c>
      <c r="E4568" s="5">
        <v>45408.944652777776</v>
      </c>
      <c r="F4568" s="6" t="s">
        <v>104</v>
      </c>
      <c r="G4568" s="7">
        <v>4.6296296296296298E-4</v>
      </c>
      <c r="H4568" s="5">
        <v>45408.439236111109</v>
      </c>
      <c r="I4568" s="7">
        <v>3.1828703703703702E-3</v>
      </c>
      <c r="J4568" s="6" t="s">
        <v>15</v>
      </c>
      <c r="K4568" s="4">
        <v>1</v>
      </c>
      <c r="L4568" s="4">
        <v>2</v>
      </c>
      <c r="M4568" s="6" t="s">
        <v>20</v>
      </c>
      <c r="N4568" s="6"/>
      <c r="O4568" s="6"/>
    </row>
    <row r="4569" spans="1:15" ht="13">
      <c r="A4569" s="4">
        <v>185334995</v>
      </c>
      <c r="B4569" s="5">
        <v>45408.445231481484</v>
      </c>
      <c r="C4569" s="4" t="s">
        <v>13</v>
      </c>
      <c r="D4569" s="4">
        <v>0</v>
      </c>
      <c r="E4569" s="5">
        <v>45408.961111111108</v>
      </c>
      <c r="F4569" s="6" t="s">
        <v>73</v>
      </c>
      <c r="G4569" s="7">
        <v>2.3726851851851851E-3</v>
      </c>
      <c r="H4569" s="5">
        <v>45408.447604166664</v>
      </c>
      <c r="I4569" s="7">
        <v>1.2488425925925925E-2</v>
      </c>
      <c r="J4569" s="6" t="s">
        <v>17</v>
      </c>
      <c r="K4569" s="4">
        <v>2</v>
      </c>
      <c r="L4569" s="4">
        <v>2</v>
      </c>
      <c r="M4569" s="6" t="s">
        <v>18</v>
      </c>
      <c r="N4569" s="6"/>
      <c r="O4569" s="6"/>
    </row>
    <row r="4570" spans="1:15" ht="13">
      <c r="A4570" s="4">
        <v>185335267</v>
      </c>
      <c r="B4570" s="5">
        <v>45408.446238425924</v>
      </c>
      <c r="C4570" s="4" t="s">
        <v>13</v>
      </c>
      <c r="D4570" s="4">
        <v>0</v>
      </c>
      <c r="E4570" s="5">
        <v>45408.953043981484</v>
      </c>
      <c r="F4570" s="6" t="s">
        <v>47</v>
      </c>
      <c r="G4570" s="7">
        <v>3.6226851851851854E-3</v>
      </c>
      <c r="H4570" s="5">
        <v>45408.449861111112</v>
      </c>
      <c r="I4570" s="7">
        <v>3.9236111111111112E-3</v>
      </c>
      <c r="J4570" s="6" t="s">
        <v>15</v>
      </c>
      <c r="K4570" s="4">
        <v>1</v>
      </c>
      <c r="L4570" s="4">
        <v>1</v>
      </c>
      <c r="M4570" s="6" t="s">
        <v>89</v>
      </c>
      <c r="N4570" s="6"/>
      <c r="O4570" s="6"/>
    </row>
    <row r="4571" spans="1:15" ht="13">
      <c r="A4571" s="4">
        <v>185335563</v>
      </c>
      <c r="B4571" s="5">
        <v>45408.447638888887</v>
      </c>
      <c r="C4571" s="4" t="s">
        <v>13</v>
      </c>
      <c r="D4571" s="4">
        <v>1</v>
      </c>
      <c r="E4571" s="5">
        <v>45408.969537037039</v>
      </c>
      <c r="F4571" s="6" t="s">
        <v>104</v>
      </c>
      <c r="G4571" s="7">
        <v>1.6550925925925926E-3</v>
      </c>
      <c r="H4571" s="5">
        <v>45408.449293981481</v>
      </c>
      <c r="I4571" s="7">
        <v>1.9756944444444445E-2</v>
      </c>
      <c r="J4571" s="6" t="s">
        <v>17</v>
      </c>
      <c r="K4571" s="4">
        <v>3</v>
      </c>
      <c r="L4571" s="4">
        <v>3</v>
      </c>
      <c r="M4571" s="6" t="s">
        <v>70</v>
      </c>
      <c r="N4571" s="6"/>
      <c r="O4571" s="6"/>
    </row>
    <row r="4572" spans="1:15" ht="13">
      <c r="A4572" s="4">
        <v>185337030</v>
      </c>
      <c r="B4572" s="5">
        <v>45408.453900462962</v>
      </c>
      <c r="C4572" s="4" t="s">
        <v>23</v>
      </c>
      <c r="D4572" s="4">
        <v>0</v>
      </c>
      <c r="E4572" s="5">
        <v>45408.961111111108</v>
      </c>
      <c r="F4572" s="6" t="s">
        <v>53</v>
      </c>
      <c r="G4572" s="5" t="s">
        <v>24</v>
      </c>
      <c r="H4572" s="5" t="s">
        <v>24</v>
      </c>
      <c r="I4572" s="7">
        <v>2.3379629629629631E-3</v>
      </c>
      <c r="J4572" s="6" t="s">
        <v>17</v>
      </c>
      <c r="K4572" s="4">
        <v>0</v>
      </c>
      <c r="L4572" s="4">
        <v>1</v>
      </c>
      <c r="M4572" s="6" t="s">
        <v>58</v>
      </c>
      <c r="N4572" s="6"/>
      <c r="O4572" s="6"/>
    </row>
    <row r="4573" spans="1:15" ht="13">
      <c r="A4573" s="4">
        <v>185338120</v>
      </c>
      <c r="B4573" s="5">
        <v>45408.458657407406</v>
      </c>
      <c r="C4573" s="4" t="s">
        <v>19</v>
      </c>
      <c r="D4573" s="4">
        <v>0</v>
      </c>
      <c r="E4573" s="5">
        <v>45408.986261574071</v>
      </c>
      <c r="F4573" s="6" t="s">
        <v>53</v>
      </c>
      <c r="G4573" s="7">
        <v>3.9351851851851852E-4</v>
      </c>
      <c r="H4573" s="5">
        <v>45408.459050925929</v>
      </c>
      <c r="I4573" s="7">
        <v>2.3182870370370371E-2</v>
      </c>
      <c r="J4573" s="6" t="s">
        <v>17</v>
      </c>
      <c r="K4573" s="4">
        <v>3</v>
      </c>
      <c r="L4573" s="4">
        <v>5</v>
      </c>
      <c r="M4573" s="6" t="s">
        <v>36</v>
      </c>
      <c r="N4573" s="6"/>
      <c r="O4573" s="6"/>
    </row>
    <row r="4574" spans="1:15" ht="13">
      <c r="A4574" s="4">
        <v>185338212</v>
      </c>
      <c r="B4574" s="5">
        <v>45408.458796296298</v>
      </c>
      <c r="C4574" s="4" t="s">
        <v>13</v>
      </c>
      <c r="D4574" s="4">
        <v>0</v>
      </c>
      <c r="E4574" s="5">
        <v>45408.986261574071</v>
      </c>
      <c r="F4574" s="6" t="s">
        <v>104</v>
      </c>
      <c r="G4574" s="7">
        <v>2.0370370370370369E-3</v>
      </c>
      <c r="H4574" s="5">
        <v>45408.460833333331</v>
      </c>
      <c r="I4574" s="7">
        <v>2.0983796296296296E-2</v>
      </c>
      <c r="J4574" s="6" t="s">
        <v>17</v>
      </c>
      <c r="K4574" s="4">
        <v>5</v>
      </c>
      <c r="L4574" s="4">
        <v>4</v>
      </c>
      <c r="M4574" s="6" t="s">
        <v>16</v>
      </c>
      <c r="N4574" s="6"/>
      <c r="O4574" s="6"/>
    </row>
    <row r="4575" spans="1:15" ht="13">
      <c r="A4575" s="4">
        <v>185338218</v>
      </c>
      <c r="B4575" s="5">
        <v>45408.458807870367</v>
      </c>
      <c r="C4575" s="4" t="s">
        <v>13</v>
      </c>
      <c r="D4575" s="4">
        <v>1</v>
      </c>
      <c r="E4575" s="5">
        <v>45408.969548611109</v>
      </c>
      <c r="F4575" s="6" t="s">
        <v>73</v>
      </c>
      <c r="G4575" s="4">
        <v>0</v>
      </c>
      <c r="H4575" s="5">
        <f>B4575</f>
        <v>45408.458807870367</v>
      </c>
      <c r="I4575" s="7">
        <v>3.8194444444444443E-3</v>
      </c>
      <c r="J4575" s="6" t="s">
        <v>15</v>
      </c>
      <c r="K4575" s="4">
        <v>1</v>
      </c>
      <c r="L4575" s="4">
        <v>2</v>
      </c>
      <c r="M4575" s="6" t="s">
        <v>26</v>
      </c>
      <c r="N4575" s="6"/>
      <c r="O4575" s="6"/>
    </row>
    <row r="4576" spans="1:15" ht="13">
      <c r="A4576" s="4">
        <v>185338440</v>
      </c>
      <c r="B4576" s="5">
        <v>45408.459606481483</v>
      </c>
      <c r="C4576" s="4" t="s">
        <v>23</v>
      </c>
      <c r="D4576" s="4">
        <v>0</v>
      </c>
      <c r="E4576" s="5">
        <v>45408.464525462965</v>
      </c>
      <c r="F4576" s="6" t="s">
        <v>73</v>
      </c>
      <c r="G4576" s="5" t="s">
        <v>24</v>
      </c>
      <c r="H4576" s="5" t="s">
        <v>24</v>
      </c>
      <c r="I4576" s="7">
        <v>4.9189814814814816E-3</v>
      </c>
      <c r="J4576" s="6" t="s">
        <v>17</v>
      </c>
      <c r="K4576" s="4">
        <v>0</v>
      </c>
      <c r="L4576" s="4">
        <v>1</v>
      </c>
      <c r="M4576" s="6"/>
      <c r="N4576" s="6"/>
      <c r="O4576" s="6"/>
    </row>
    <row r="4577" spans="1:15" ht="13">
      <c r="A4577" s="4">
        <v>185338842</v>
      </c>
      <c r="B4577" s="5">
        <v>45408.46125</v>
      </c>
      <c r="C4577" s="4" t="s">
        <v>13</v>
      </c>
      <c r="D4577" s="4">
        <v>1</v>
      </c>
      <c r="E4577" s="5">
        <v>45408.99428240741</v>
      </c>
      <c r="F4577" s="6" t="s">
        <v>53</v>
      </c>
      <c r="G4577" s="7">
        <v>1.5046296296296296E-3</v>
      </c>
      <c r="H4577" s="5">
        <v>45408.462754629632</v>
      </c>
      <c r="I4577" s="7">
        <v>3.1655092592592596E-2</v>
      </c>
      <c r="J4577" s="6" t="s">
        <v>17</v>
      </c>
      <c r="K4577" s="4">
        <v>3</v>
      </c>
      <c r="L4577" s="4">
        <v>3</v>
      </c>
      <c r="M4577" s="6" t="s">
        <v>70</v>
      </c>
      <c r="N4577" s="6"/>
      <c r="O4577" s="6"/>
    </row>
    <row r="4578" spans="1:15" ht="13">
      <c r="A4578" s="4">
        <v>185338983</v>
      </c>
      <c r="B4578" s="5">
        <v>45408.461678240739</v>
      </c>
      <c r="C4578" s="4" t="s">
        <v>13</v>
      </c>
      <c r="D4578" s="4">
        <v>0</v>
      </c>
      <c r="E4578" s="5">
        <v>45409.027418981481</v>
      </c>
      <c r="F4578" s="6" t="s">
        <v>104</v>
      </c>
      <c r="G4578" s="7">
        <v>1.4236111111111112E-3</v>
      </c>
      <c r="H4578" s="5">
        <v>45408.463101851848</v>
      </c>
      <c r="I4578" s="7">
        <v>6.1724537037037036E-2</v>
      </c>
      <c r="J4578" s="6" t="s">
        <v>17</v>
      </c>
      <c r="K4578" s="4">
        <v>5</v>
      </c>
      <c r="L4578" s="4">
        <v>5</v>
      </c>
      <c r="M4578" s="6" t="s">
        <v>33</v>
      </c>
      <c r="N4578" s="6"/>
      <c r="O4578" s="6"/>
    </row>
    <row r="4579" spans="1:15" ht="13">
      <c r="A4579" s="4">
        <v>185339487</v>
      </c>
      <c r="B4579" s="5">
        <v>45408.464039351849</v>
      </c>
      <c r="C4579" s="4" t="s">
        <v>13</v>
      </c>
      <c r="D4579" s="4">
        <v>0</v>
      </c>
      <c r="E4579" s="5">
        <v>45408.994293981479</v>
      </c>
      <c r="F4579" s="6" t="s">
        <v>73</v>
      </c>
      <c r="G4579" s="7">
        <v>9.9537037037037042E-4</v>
      </c>
      <c r="H4579" s="5">
        <v>45408.46503472222</v>
      </c>
      <c r="I4579" s="7">
        <v>2.9525462962962962E-2</v>
      </c>
      <c r="J4579" s="6" t="s">
        <v>17</v>
      </c>
      <c r="K4579" s="4">
        <v>2</v>
      </c>
      <c r="L4579" s="4">
        <v>3</v>
      </c>
      <c r="M4579" s="6" t="s">
        <v>70</v>
      </c>
      <c r="N4579" s="6"/>
      <c r="O4579" s="6"/>
    </row>
    <row r="4580" spans="1:15" ht="13">
      <c r="A4580" s="4">
        <v>185339849</v>
      </c>
      <c r="B4580" s="5">
        <v>45408.465624999997</v>
      </c>
      <c r="C4580" s="4" t="s">
        <v>13</v>
      </c>
      <c r="D4580" s="4">
        <v>1</v>
      </c>
      <c r="E4580" s="5">
        <v>45409.027430555558</v>
      </c>
      <c r="F4580" s="6" t="s">
        <v>53</v>
      </c>
      <c r="G4580" s="7">
        <v>3.8194444444444446E-4</v>
      </c>
      <c r="H4580" s="5">
        <v>45408.46738425926</v>
      </c>
      <c r="I4580" s="7">
        <v>5.4456018518518522E-2</v>
      </c>
      <c r="J4580" s="6" t="s">
        <v>17</v>
      </c>
      <c r="K4580" s="4">
        <v>13</v>
      </c>
      <c r="L4580" s="4">
        <v>16</v>
      </c>
      <c r="M4580" s="6" t="s">
        <v>28</v>
      </c>
      <c r="N4580" s="6"/>
      <c r="O4580" s="6"/>
    </row>
    <row r="4581" spans="1:15" ht="13">
      <c r="A4581" s="4">
        <v>185340242</v>
      </c>
      <c r="B4581" s="5">
        <v>45408.467303240737</v>
      </c>
      <c r="C4581" s="4" t="s">
        <v>13</v>
      </c>
      <c r="D4581" s="4">
        <v>0</v>
      </c>
      <c r="E4581" s="5">
        <v>45408.969548611109</v>
      </c>
      <c r="F4581" s="6" t="s">
        <v>104</v>
      </c>
      <c r="G4581" s="7">
        <v>3.9351851851851852E-4</v>
      </c>
      <c r="H4581" s="5">
        <v>45408.46769675926</v>
      </c>
      <c r="I4581" s="7">
        <v>6.9444444444444447E-4</v>
      </c>
      <c r="J4581" s="6" t="s">
        <v>15</v>
      </c>
      <c r="K4581" s="4">
        <v>1</v>
      </c>
      <c r="L4581" s="4">
        <v>2</v>
      </c>
      <c r="M4581" s="6" t="s">
        <v>26</v>
      </c>
      <c r="N4581" s="6"/>
      <c r="O4581" s="6"/>
    </row>
    <row r="4582" spans="1:15" ht="13">
      <c r="A4582" s="4">
        <v>185340603</v>
      </c>
      <c r="B4582" s="5">
        <v>45408.4690162037</v>
      </c>
      <c r="C4582" s="4" t="s">
        <v>13</v>
      </c>
      <c r="D4582" s="4">
        <v>0</v>
      </c>
      <c r="E4582" s="5">
        <v>45408.994293981479</v>
      </c>
      <c r="F4582" s="6" t="s">
        <v>73</v>
      </c>
      <c r="G4582" s="7">
        <v>4.0277777777777777E-3</v>
      </c>
      <c r="H4582" s="5">
        <v>45408.473043981481</v>
      </c>
      <c r="I4582" s="7">
        <v>2.1759259259259259E-2</v>
      </c>
      <c r="J4582" s="6" t="s">
        <v>17</v>
      </c>
      <c r="K4582" s="4">
        <v>2</v>
      </c>
      <c r="L4582" s="4">
        <v>3</v>
      </c>
      <c r="M4582" s="6" t="s">
        <v>26</v>
      </c>
      <c r="N4582" s="6"/>
      <c r="O4582" s="6"/>
    </row>
    <row r="4583" spans="1:15" ht="13">
      <c r="A4583" s="4">
        <v>185341245</v>
      </c>
      <c r="B4583" s="5">
        <v>45408.471712962964</v>
      </c>
      <c r="C4583" s="4" t="s">
        <v>23</v>
      </c>
      <c r="D4583" s="4">
        <v>0</v>
      </c>
      <c r="E4583" s="5">
        <v>45408.994293981479</v>
      </c>
      <c r="F4583" s="6" t="s">
        <v>104</v>
      </c>
      <c r="G4583" s="5" t="s">
        <v>24</v>
      </c>
      <c r="H4583" s="5" t="s">
        <v>24</v>
      </c>
      <c r="I4583" s="7">
        <v>1.5347222222222222E-2</v>
      </c>
      <c r="J4583" s="6" t="s">
        <v>17</v>
      </c>
      <c r="K4583" s="4">
        <v>0</v>
      </c>
      <c r="L4583" s="4">
        <v>1</v>
      </c>
      <c r="M4583" s="6" t="s">
        <v>20</v>
      </c>
      <c r="N4583" s="6"/>
      <c r="O4583" s="6"/>
    </row>
    <row r="4584" spans="1:15" ht="13">
      <c r="A4584" s="4">
        <v>185342058</v>
      </c>
      <c r="B4584" s="5">
        <v>45408.475474537037</v>
      </c>
      <c r="C4584" s="4" t="s">
        <v>13</v>
      </c>
      <c r="D4584" s="4">
        <v>1</v>
      </c>
      <c r="E4584" s="5">
        <v>45408.986273148148</v>
      </c>
      <c r="F4584" s="6" t="s">
        <v>53</v>
      </c>
      <c r="G4584" s="7">
        <v>3.9351851851851852E-4</v>
      </c>
      <c r="H4584" s="5">
        <v>45408.475868055553</v>
      </c>
      <c r="I4584" s="7">
        <v>3.8888888888888888E-3</v>
      </c>
      <c r="J4584" s="6" t="s">
        <v>17</v>
      </c>
      <c r="K4584" s="4">
        <v>3</v>
      </c>
      <c r="L4584" s="4">
        <v>5</v>
      </c>
      <c r="M4584" s="6" t="s">
        <v>61</v>
      </c>
      <c r="N4584" s="6"/>
      <c r="O4584" s="6"/>
    </row>
    <row r="4585" spans="1:15" ht="13">
      <c r="A4585" s="4">
        <v>185342708</v>
      </c>
      <c r="B4585" s="5">
        <v>45408.478182870371</v>
      </c>
      <c r="C4585" s="4" t="s">
        <v>13</v>
      </c>
      <c r="D4585" s="4">
        <v>0</v>
      </c>
      <c r="E4585" s="5">
        <v>45408.986273148148</v>
      </c>
      <c r="F4585" s="6" t="s">
        <v>104</v>
      </c>
      <c r="G4585" s="7">
        <v>5.3240740740740744E-4</v>
      </c>
      <c r="H4585" s="5">
        <v>45408.478715277779</v>
      </c>
      <c r="I4585" s="7">
        <v>4.0509259259259257E-3</v>
      </c>
      <c r="J4585" s="6" t="s">
        <v>17</v>
      </c>
      <c r="K4585" s="4">
        <v>2</v>
      </c>
      <c r="L4585" s="4">
        <v>4</v>
      </c>
      <c r="M4585" s="6" t="s">
        <v>20</v>
      </c>
      <c r="N4585" s="6"/>
      <c r="O4585" s="6"/>
    </row>
    <row r="4586" spans="1:15" ht="13">
      <c r="A4586" s="4">
        <v>185344364</v>
      </c>
      <c r="B4586" s="5">
        <v>45408.485671296294</v>
      </c>
      <c r="C4586" s="4" t="s">
        <v>13</v>
      </c>
      <c r="D4586" s="4">
        <v>0</v>
      </c>
      <c r="E4586" s="5">
        <v>45409.019189814811</v>
      </c>
      <c r="F4586" s="6" t="s">
        <v>73</v>
      </c>
      <c r="G4586" s="7">
        <v>3.7037037037037038E-3</v>
      </c>
      <c r="H4586" s="5">
        <v>45408.489374999997</v>
      </c>
      <c r="I4586" s="7">
        <v>3.3055555555555553E-2</v>
      </c>
      <c r="J4586" s="6" t="s">
        <v>17</v>
      </c>
      <c r="K4586" s="4">
        <v>2</v>
      </c>
      <c r="L4586" s="4">
        <v>4</v>
      </c>
      <c r="M4586" s="6" t="s">
        <v>45</v>
      </c>
      <c r="N4586" s="6"/>
      <c r="O4586" s="6"/>
    </row>
    <row r="4587" spans="1:15" ht="13">
      <c r="A4587" s="4">
        <v>185345529</v>
      </c>
      <c r="B4587" s="5">
        <v>45408.490844907406</v>
      </c>
      <c r="C4587" s="4" t="s">
        <v>13</v>
      </c>
      <c r="D4587" s="4">
        <v>0</v>
      </c>
      <c r="E4587" s="5">
        <v>45409.068981481483</v>
      </c>
      <c r="F4587" s="6" t="s">
        <v>53</v>
      </c>
      <c r="G4587" s="7">
        <v>5.9027777777777778E-4</v>
      </c>
      <c r="H4587" s="5">
        <v>45408.491747685184</v>
      </c>
      <c r="I4587" s="7">
        <v>7.239583333333334E-2</v>
      </c>
      <c r="J4587" s="6" t="s">
        <v>17</v>
      </c>
      <c r="K4587" s="4">
        <v>3</v>
      </c>
      <c r="L4587" s="4">
        <v>4</v>
      </c>
      <c r="M4587" s="6" t="s">
        <v>30</v>
      </c>
      <c r="N4587" s="6"/>
      <c r="O4587" s="6"/>
    </row>
    <row r="4588" spans="1:15" ht="13">
      <c r="A4588" s="4">
        <v>185347912</v>
      </c>
      <c r="B4588" s="5">
        <v>45408.50105324074</v>
      </c>
      <c r="C4588" s="4" t="s">
        <v>13</v>
      </c>
      <c r="D4588" s="4">
        <v>0</v>
      </c>
      <c r="E4588" s="5">
        <v>45409.003437500003</v>
      </c>
      <c r="F4588" s="6" t="s">
        <v>104</v>
      </c>
      <c r="G4588" s="7">
        <v>1.5740740740740741E-3</v>
      </c>
      <c r="H4588" s="5">
        <v>45408.502627314818</v>
      </c>
      <c r="I4588" s="7">
        <v>1.7013888888888888E-3</v>
      </c>
      <c r="J4588" s="6" t="s">
        <v>15</v>
      </c>
      <c r="K4588" s="4">
        <v>1</v>
      </c>
      <c r="L4588" s="4">
        <v>1</v>
      </c>
      <c r="M4588" s="6" t="s">
        <v>41</v>
      </c>
      <c r="N4588" s="6"/>
      <c r="O4588" s="6"/>
    </row>
    <row r="4589" spans="1:15" ht="13">
      <c r="A4589" s="4">
        <v>185348265</v>
      </c>
      <c r="B4589" s="5">
        <v>45408.502511574072</v>
      </c>
      <c r="C4589" s="4" t="s">
        <v>23</v>
      </c>
      <c r="D4589" s="4">
        <v>0</v>
      </c>
      <c r="E4589" s="5">
        <v>45408.506423611114</v>
      </c>
      <c r="F4589" s="6" t="s">
        <v>47</v>
      </c>
      <c r="G4589" s="5" t="s">
        <v>24</v>
      </c>
      <c r="H4589" s="5" t="s">
        <v>24</v>
      </c>
      <c r="I4589" s="7">
        <v>1.0763888888888889E-3</v>
      </c>
      <c r="J4589" s="6" t="s">
        <v>17</v>
      </c>
      <c r="K4589" s="4">
        <v>0</v>
      </c>
      <c r="L4589" s="4">
        <v>1</v>
      </c>
      <c r="M4589" s="6" t="s">
        <v>58</v>
      </c>
      <c r="N4589" s="6"/>
      <c r="O4589" s="6"/>
    </row>
    <row r="4590" spans="1:15" ht="13">
      <c r="A4590" s="4">
        <v>185349156</v>
      </c>
      <c r="B4590" s="5">
        <v>45408.506458333337</v>
      </c>
      <c r="C4590" s="4" t="s">
        <v>13</v>
      </c>
      <c r="D4590" s="4">
        <v>1</v>
      </c>
      <c r="E4590" s="5">
        <v>45409.019189814811</v>
      </c>
      <c r="F4590" s="6" t="s">
        <v>47</v>
      </c>
      <c r="G4590" s="7">
        <v>1.0069444444444444E-3</v>
      </c>
      <c r="H4590" s="5">
        <v>45408.507465277777</v>
      </c>
      <c r="I4590" s="7">
        <v>7.3726851851851852E-3</v>
      </c>
      <c r="J4590" s="6" t="s">
        <v>17</v>
      </c>
      <c r="K4590" s="4">
        <v>3</v>
      </c>
      <c r="L4590" s="4">
        <v>4</v>
      </c>
      <c r="M4590" s="6" t="s">
        <v>18</v>
      </c>
      <c r="N4590" s="6"/>
      <c r="O4590" s="6"/>
    </row>
    <row r="4591" spans="1:15" ht="13">
      <c r="A4591" s="4">
        <v>185350388</v>
      </c>
      <c r="B4591" s="5">
        <v>45408.511759259258</v>
      </c>
      <c r="C4591" s="4" t="s">
        <v>13</v>
      </c>
      <c r="D4591" s="4">
        <v>0</v>
      </c>
      <c r="E4591" s="5">
        <v>45409.019201388888</v>
      </c>
      <c r="F4591" s="6" t="s">
        <v>73</v>
      </c>
      <c r="G4591" s="7">
        <v>2.5462962962962965E-3</v>
      </c>
      <c r="H4591" s="5">
        <v>45408.514305555553</v>
      </c>
      <c r="I4591" s="7">
        <v>6.9907407407407409E-3</v>
      </c>
      <c r="J4591" s="6" t="s">
        <v>15</v>
      </c>
      <c r="K4591" s="4">
        <v>1</v>
      </c>
      <c r="L4591" s="4">
        <v>2</v>
      </c>
      <c r="M4591" s="6" t="s">
        <v>20</v>
      </c>
      <c r="N4591" s="6"/>
      <c r="O4591" s="6"/>
    </row>
    <row r="4592" spans="1:15" ht="13">
      <c r="A4592" s="4">
        <v>185350609</v>
      </c>
      <c r="B4592" s="5">
        <v>45408.512858796297</v>
      </c>
      <c r="C4592" s="4" t="s">
        <v>13</v>
      </c>
      <c r="D4592" s="4">
        <v>0</v>
      </c>
      <c r="E4592" s="5">
        <v>45409.019201388888</v>
      </c>
      <c r="F4592" s="6" t="s">
        <v>53</v>
      </c>
      <c r="G4592" s="5" t="s">
        <v>24</v>
      </c>
      <c r="H4592" s="5" t="s">
        <v>24</v>
      </c>
      <c r="I4592" s="7">
        <v>5.3240740740740744E-4</v>
      </c>
      <c r="J4592" s="6" t="s">
        <v>17</v>
      </c>
      <c r="K4592" s="4">
        <v>0</v>
      </c>
      <c r="L4592" s="4">
        <v>1</v>
      </c>
      <c r="M4592" s="6" t="s">
        <v>51</v>
      </c>
      <c r="N4592" s="6"/>
      <c r="O4592" s="6"/>
    </row>
    <row r="4593" spans="1:15" ht="13">
      <c r="A4593" s="4">
        <v>185350831</v>
      </c>
      <c r="B4593" s="5">
        <v>45408.513703703706</v>
      </c>
      <c r="C4593" s="4" t="s">
        <v>13</v>
      </c>
      <c r="D4593" s="4">
        <v>0</v>
      </c>
      <c r="E4593" s="5">
        <v>45409.019212962965</v>
      </c>
      <c r="F4593" s="6" t="s">
        <v>104</v>
      </c>
      <c r="G4593" s="7">
        <v>4.861111111111111E-4</v>
      </c>
      <c r="H4593" s="5">
        <v>45408.514189814814</v>
      </c>
      <c r="I4593" s="7">
        <v>6.8287037037037036E-4</v>
      </c>
      <c r="J4593" s="6" t="s">
        <v>15</v>
      </c>
      <c r="K4593" s="4">
        <v>1</v>
      </c>
      <c r="L4593" s="4">
        <v>1</v>
      </c>
      <c r="M4593" s="6" t="s">
        <v>26</v>
      </c>
      <c r="N4593" s="6"/>
      <c r="O4593" s="6"/>
    </row>
    <row r="4594" spans="1:15" ht="13">
      <c r="A4594" s="4">
        <v>185352451</v>
      </c>
      <c r="B4594" s="5">
        <v>45408.520914351851</v>
      </c>
      <c r="C4594" s="4" t="s">
        <v>13</v>
      </c>
      <c r="D4594" s="4">
        <v>1</v>
      </c>
      <c r="E4594" s="5">
        <v>45409.036134259259</v>
      </c>
      <c r="F4594" s="6" t="s">
        <v>47</v>
      </c>
      <c r="G4594" s="7">
        <v>2.1412037037037038E-3</v>
      </c>
      <c r="H4594" s="5">
        <v>45408.523055555554</v>
      </c>
      <c r="I4594" s="7">
        <v>1.4398148148148148E-2</v>
      </c>
      <c r="J4594" s="6" t="s">
        <v>17</v>
      </c>
      <c r="K4594" s="4">
        <v>3</v>
      </c>
      <c r="L4594" s="4">
        <v>2</v>
      </c>
      <c r="M4594" s="6" t="s">
        <v>32</v>
      </c>
      <c r="N4594" s="6"/>
      <c r="O4594" s="6"/>
    </row>
    <row r="4595" spans="1:15" ht="13">
      <c r="A4595" s="4">
        <v>185353724</v>
      </c>
      <c r="B4595" s="5">
        <v>45408.526134259257</v>
      </c>
      <c r="C4595" s="4" t="s">
        <v>13</v>
      </c>
      <c r="D4595" s="4">
        <v>0</v>
      </c>
      <c r="E4595" s="5">
        <v>45409.036145833335</v>
      </c>
      <c r="F4595" s="6" t="s">
        <v>73</v>
      </c>
      <c r="G4595" s="7">
        <v>6.1689814814814819E-3</v>
      </c>
      <c r="H4595" s="5">
        <v>45408.53230324074</v>
      </c>
      <c r="I4595" s="7">
        <v>8.6458333333333335E-3</v>
      </c>
      <c r="J4595" s="6" t="s">
        <v>15</v>
      </c>
      <c r="K4595" s="4">
        <v>1</v>
      </c>
      <c r="L4595" s="4">
        <v>2</v>
      </c>
      <c r="M4595" s="6" t="s">
        <v>32</v>
      </c>
      <c r="N4595" s="6"/>
      <c r="O4595" s="6"/>
    </row>
    <row r="4596" spans="1:15" ht="13">
      <c r="A4596" s="4">
        <v>185354730</v>
      </c>
      <c r="B4596" s="5">
        <v>45408.530405092592</v>
      </c>
      <c r="C4596" s="4" t="s">
        <v>19</v>
      </c>
      <c r="D4596" s="4">
        <v>2</v>
      </c>
      <c r="E4596" s="5">
        <v>45409.151875000003</v>
      </c>
      <c r="F4596" s="6" t="s">
        <v>53</v>
      </c>
      <c r="G4596" s="7">
        <v>6.2500000000000001E-4</v>
      </c>
      <c r="H4596" s="5">
        <v>45408.531030092592</v>
      </c>
      <c r="I4596" s="7">
        <v>0.11871527777777778</v>
      </c>
      <c r="J4596" s="6" t="s">
        <v>17</v>
      </c>
      <c r="K4596" s="4">
        <v>12</v>
      </c>
      <c r="L4596" s="4">
        <v>24</v>
      </c>
      <c r="M4596" s="6" t="s">
        <v>18</v>
      </c>
      <c r="N4596" s="6"/>
      <c r="O4596" s="6"/>
    </row>
    <row r="4597" spans="1:15" ht="13">
      <c r="A4597" s="4">
        <v>185356832</v>
      </c>
      <c r="B4597" s="5">
        <v>45408.539699074077</v>
      </c>
      <c r="C4597" s="4" t="s">
        <v>13</v>
      </c>
      <c r="D4597" s="4">
        <v>0</v>
      </c>
      <c r="E4597" s="5">
        <v>45409.060972222222</v>
      </c>
      <c r="F4597" s="6" t="s">
        <v>104</v>
      </c>
      <c r="G4597" s="7">
        <v>1.7361111111111112E-4</v>
      </c>
      <c r="H4597" s="5">
        <v>45408.539872685185</v>
      </c>
      <c r="I4597" s="7">
        <v>2.1238425925925924E-2</v>
      </c>
      <c r="J4597" s="6" t="s">
        <v>17</v>
      </c>
      <c r="K4597" s="4">
        <v>8</v>
      </c>
      <c r="L4597" s="4">
        <v>12</v>
      </c>
      <c r="M4597" s="6" t="s">
        <v>56</v>
      </c>
      <c r="N4597" s="6"/>
      <c r="O4597" s="6"/>
    </row>
    <row r="4598" spans="1:15" ht="13">
      <c r="A4598" s="4">
        <v>185356954</v>
      </c>
      <c r="B4598" s="5">
        <v>45408.540312500001</v>
      </c>
      <c r="C4598" s="4" t="s">
        <v>23</v>
      </c>
      <c r="D4598" s="4">
        <v>0</v>
      </c>
      <c r="E4598" s="5">
        <v>45408.540370370371</v>
      </c>
      <c r="F4598" s="6" t="s">
        <v>73</v>
      </c>
      <c r="G4598" s="5" t="s">
        <v>24</v>
      </c>
      <c r="H4598" s="5" t="s">
        <v>24</v>
      </c>
      <c r="I4598" s="7">
        <v>5.7870370370370373E-5</v>
      </c>
      <c r="J4598" s="6" t="s">
        <v>17</v>
      </c>
      <c r="K4598" s="4">
        <v>0</v>
      </c>
      <c r="L4598" s="4">
        <v>1</v>
      </c>
      <c r="M4598" s="6"/>
      <c r="N4598" s="6"/>
      <c r="O4598" s="6"/>
    </row>
    <row r="4599" spans="1:15" ht="13">
      <c r="A4599" s="4">
        <v>185357238</v>
      </c>
      <c r="B4599" s="5">
        <v>45408.541724537034</v>
      </c>
      <c r="C4599" s="4" t="s">
        <v>23</v>
      </c>
      <c r="D4599" s="4">
        <v>0</v>
      </c>
      <c r="E4599" s="5">
        <v>45408.541817129626</v>
      </c>
      <c r="F4599" s="6" t="s">
        <v>53</v>
      </c>
      <c r="G4599" s="5" t="s">
        <v>24</v>
      </c>
      <c r="H4599" s="5" t="s">
        <v>24</v>
      </c>
      <c r="I4599" s="7">
        <v>9.2592592592592588E-5</v>
      </c>
      <c r="J4599" s="6" t="s">
        <v>17</v>
      </c>
      <c r="K4599" s="4">
        <v>0</v>
      </c>
      <c r="L4599" s="4">
        <v>1</v>
      </c>
      <c r="M4599" s="6"/>
      <c r="N4599" s="6"/>
      <c r="O4599" s="6"/>
    </row>
    <row r="4600" spans="1:15" ht="13">
      <c r="A4600" s="4">
        <v>185357625</v>
      </c>
      <c r="B4600" s="5">
        <v>45408.54310185185</v>
      </c>
      <c r="C4600" s="4" t="s">
        <v>13</v>
      </c>
      <c r="D4600" s="4">
        <v>0</v>
      </c>
      <c r="E4600" s="5">
        <v>45409.068993055553</v>
      </c>
      <c r="F4600" s="6" t="s">
        <v>47</v>
      </c>
      <c r="G4600" s="7">
        <v>2.6620370370370372E-4</v>
      </c>
      <c r="H4600" s="5">
        <v>45408.543368055558</v>
      </c>
      <c r="I4600" s="7">
        <v>2.2569444444444444E-2</v>
      </c>
      <c r="J4600" s="6" t="s">
        <v>17</v>
      </c>
      <c r="K4600" s="4">
        <v>3</v>
      </c>
      <c r="L4600" s="4">
        <v>2</v>
      </c>
      <c r="M4600" s="6" t="s">
        <v>52</v>
      </c>
      <c r="N4600" s="6"/>
      <c r="O4600" s="6"/>
    </row>
    <row r="4601" spans="1:15" ht="13">
      <c r="A4601" s="4">
        <v>185357923</v>
      </c>
      <c r="B4601" s="5">
        <v>45408.544444444444</v>
      </c>
      <c r="C4601" s="4" t="s">
        <v>23</v>
      </c>
      <c r="D4601" s="4">
        <v>0</v>
      </c>
      <c r="E4601" s="5">
        <v>45408.544525462959</v>
      </c>
      <c r="F4601" s="6" t="s">
        <v>73</v>
      </c>
      <c r="G4601" s="5" t="s">
        <v>24</v>
      </c>
      <c r="H4601" s="5" t="s">
        <v>24</v>
      </c>
      <c r="I4601" s="7">
        <v>8.1018518518518516E-5</v>
      </c>
      <c r="J4601" s="6" t="s">
        <v>17</v>
      </c>
      <c r="K4601" s="4">
        <v>0</v>
      </c>
      <c r="L4601" s="4">
        <v>1</v>
      </c>
      <c r="M4601" s="6"/>
      <c r="N4601" s="6"/>
      <c r="O4601" s="6"/>
    </row>
    <row r="4602" spans="1:15" ht="13">
      <c r="A4602" s="4">
        <v>185357949</v>
      </c>
      <c r="B4602" s="5">
        <v>45408.544641203705</v>
      </c>
      <c r="C4602" s="4" t="s">
        <v>13</v>
      </c>
      <c r="D4602" s="4">
        <v>15</v>
      </c>
      <c r="E4602" s="5">
        <v>45409.243657407409</v>
      </c>
      <c r="F4602" s="6" t="s">
        <v>73</v>
      </c>
      <c r="G4602" s="7">
        <v>3.2754629629629631E-3</v>
      </c>
      <c r="H4602" s="5">
        <v>45408.54791666667</v>
      </c>
      <c r="I4602" s="7">
        <v>0.19237268518518519</v>
      </c>
      <c r="J4602" s="6" t="s">
        <v>17</v>
      </c>
      <c r="K4602" s="4">
        <v>14</v>
      </c>
      <c r="L4602" s="4">
        <v>50</v>
      </c>
      <c r="M4602" s="6" t="s">
        <v>35</v>
      </c>
      <c r="N4602" s="6"/>
      <c r="O4602" s="6"/>
    </row>
    <row r="4603" spans="1:15" ht="13">
      <c r="A4603" s="4">
        <v>185358678</v>
      </c>
      <c r="B4603" s="5">
        <v>45408.548078703701</v>
      </c>
      <c r="C4603" s="4" t="s">
        <v>13</v>
      </c>
      <c r="D4603" s="4">
        <v>0</v>
      </c>
      <c r="E4603" s="5">
        <v>45409.319189814814</v>
      </c>
      <c r="F4603" s="6" t="s">
        <v>53</v>
      </c>
      <c r="G4603" s="7">
        <v>9.7222222222222219E-4</v>
      </c>
      <c r="H4603" s="5">
        <v>45408.549050925925</v>
      </c>
      <c r="I4603" s="7">
        <v>0.26541666666666669</v>
      </c>
      <c r="J4603" s="6" t="s">
        <v>17</v>
      </c>
      <c r="K4603" s="4">
        <v>6</v>
      </c>
      <c r="L4603" s="4">
        <v>6</v>
      </c>
      <c r="M4603" s="6" t="s">
        <v>41</v>
      </c>
      <c r="N4603" s="6"/>
      <c r="O4603" s="6"/>
    </row>
    <row r="4604" spans="1:15" ht="13">
      <c r="A4604" s="4">
        <v>185361353</v>
      </c>
      <c r="B4604" s="5">
        <v>45408.560057870367</v>
      </c>
      <c r="C4604" s="4" t="s">
        <v>13</v>
      </c>
      <c r="D4604" s="4">
        <v>1</v>
      </c>
      <c r="E4604" s="5">
        <v>45409.076979166668</v>
      </c>
      <c r="F4604" s="6" t="s">
        <v>104</v>
      </c>
      <c r="G4604" s="7">
        <v>1.0185185185185184E-3</v>
      </c>
      <c r="H4604" s="5">
        <v>45408.561076388891</v>
      </c>
      <c r="I4604" s="7">
        <v>1.6875000000000001E-2</v>
      </c>
      <c r="J4604" s="6" t="s">
        <v>17</v>
      </c>
      <c r="K4604" s="4">
        <v>4</v>
      </c>
      <c r="L4604" s="4">
        <v>6</v>
      </c>
      <c r="M4604" s="6" t="s">
        <v>63</v>
      </c>
      <c r="N4604" s="6"/>
      <c r="O4604" s="6"/>
    </row>
    <row r="4605" spans="1:15" ht="13">
      <c r="A4605" s="4">
        <v>185362099</v>
      </c>
      <c r="B4605" s="5">
        <v>45408.563194444447</v>
      </c>
      <c r="C4605" s="4" t="s">
        <v>13</v>
      </c>
      <c r="D4605" s="4">
        <v>0</v>
      </c>
      <c r="E4605" s="5">
        <v>45409.068993055553</v>
      </c>
      <c r="F4605" s="6" t="s">
        <v>47</v>
      </c>
      <c r="G4605" s="7">
        <v>3.4722222222222224E-4</v>
      </c>
      <c r="H4605" s="5">
        <v>45408.56354166667</v>
      </c>
      <c r="I4605" s="7">
        <v>2.5462962962962965E-3</v>
      </c>
      <c r="J4605" s="6" t="s">
        <v>17</v>
      </c>
      <c r="K4605" s="4">
        <v>3</v>
      </c>
      <c r="L4605" s="4">
        <v>3</v>
      </c>
      <c r="M4605" s="6" t="s">
        <v>18</v>
      </c>
      <c r="N4605" s="6"/>
      <c r="O4605" s="6"/>
    </row>
    <row r="4606" spans="1:15" ht="13">
      <c r="A4606" s="4">
        <v>185363325</v>
      </c>
      <c r="B4606" s="5">
        <v>45408.568958333337</v>
      </c>
      <c r="C4606" s="4" t="s">
        <v>13</v>
      </c>
      <c r="D4606" s="4">
        <v>1</v>
      </c>
      <c r="E4606" s="5">
        <v>45409.076979166668</v>
      </c>
      <c r="F4606" s="6" t="s">
        <v>73</v>
      </c>
      <c r="G4606" s="7">
        <v>5.8333333333333336E-3</v>
      </c>
      <c r="H4606" s="5">
        <v>45408.574791666666</v>
      </c>
      <c r="I4606" s="7">
        <v>6.4814814814814813E-3</v>
      </c>
      <c r="J4606" s="6" t="s">
        <v>17</v>
      </c>
      <c r="K4606" s="4">
        <v>2</v>
      </c>
      <c r="L4606" s="4">
        <v>2</v>
      </c>
      <c r="M4606" s="6" t="s">
        <v>45</v>
      </c>
      <c r="N4606" s="6"/>
      <c r="O4606" s="6"/>
    </row>
    <row r="4607" spans="1:15" ht="13">
      <c r="A4607" s="4">
        <v>185365788</v>
      </c>
      <c r="B4607" s="5">
        <v>45408.579722222225</v>
      </c>
      <c r="C4607" s="4" t="s">
        <v>13</v>
      </c>
      <c r="D4607" s="4">
        <v>0</v>
      </c>
      <c r="E4607" s="5">
        <v>45411.436400462961</v>
      </c>
      <c r="F4607" s="6" t="s">
        <v>14</v>
      </c>
      <c r="G4607" s="7">
        <v>5.6712962962962967E-4</v>
      </c>
      <c r="H4607" s="5">
        <v>45408.580289351848</v>
      </c>
      <c r="I4607" s="7">
        <v>1.5213078703703704</v>
      </c>
      <c r="J4607" s="6" t="s">
        <v>17</v>
      </c>
      <c r="K4607" s="4">
        <v>4</v>
      </c>
      <c r="L4607" s="4">
        <v>3</v>
      </c>
      <c r="M4607" s="6" t="s">
        <v>30</v>
      </c>
      <c r="N4607" s="6"/>
      <c r="O4607" s="6"/>
    </row>
    <row r="4608" spans="1:15" ht="13">
      <c r="A4608" s="4">
        <v>185367661</v>
      </c>
      <c r="B4608" s="5">
        <v>45408.587407407409</v>
      </c>
      <c r="C4608" s="4" t="s">
        <v>13</v>
      </c>
      <c r="D4608" s="4">
        <v>1</v>
      </c>
      <c r="E4608" s="5">
        <v>45409.093668981484</v>
      </c>
      <c r="F4608" s="6" t="s">
        <v>47</v>
      </c>
      <c r="G4608" s="7">
        <v>6.018518518518519E-4</v>
      </c>
      <c r="H4608" s="5">
        <v>45408.588009259256</v>
      </c>
      <c r="I4608" s="7">
        <v>8.1018518518518516E-4</v>
      </c>
      <c r="J4608" s="6" t="s">
        <v>15</v>
      </c>
      <c r="K4608" s="4">
        <v>2</v>
      </c>
      <c r="L4608" s="4">
        <v>2</v>
      </c>
      <c r="M4608" s="6" t="s">
        <v>70</v>
      </c>
      <c r="N4608" s="6"/>
      <c r="O4608" s="6"/>
    </row>
    <row r="4609" spans="1:15" ht="13">
      <c r="A4609" s="4">
        <v>185367724</v>
      </c>
      <c r="B4609" s="5">
        <v>45408.587743055556</v>
      </c>
      <c r="C4609" s="4" t="s">
        <v>19</v>
      </c>
      <c r="D4609" s="4">
        <v>0</v>
      </c>
      <c r="E4609" s="5">
        <v>45409.093668981484</v>
      </c>
      <c r="F4609" s="6" t="s">
        <v>53</v>
      </c>
      <c r="G4609" s="7">
        <v>6.3657407407407413E-4</v>
      </c>
      <c r="H4609" s="5">
        <v>45408.588379629633</v>
      </c>
      <c r="I4609" s="7">
        <v>3.4837962962962965E-3</v>
      </c>
      <c r="J4609" s="6" t="s">
        <v>17</v>
      </c>
      <c r="K4609" s="4">
        <v>3</v>
      </c>
      <c r="L4609" s="4">
        <v>2</v>
      </c>
      <c r="M4609" s="6" t="s">
        <v>54</v>
      </c>
      <c r="N4609" s="6"/>
      <c r="O4609" s="6"/>
    </row>
    <row r="4610" spans="1:15" ht="13">
      <c r="A4610" s="4">
        <v>185368515</v>
      </c>
      <c r="B4610" s="5">
        <v>45408.591006944444</v>
      </c>
      <c r="C4610" s="4" t="s">
        <v>13</v>
      </c>
      <c r="D4610" s="4">
        <v>0</v>
      </c>
      <c r="E4610" s="5">
        <v>45409.093680555554</v>
      </c>
      <c r="F4610" s="6" t="s">
        <v>47</v>
      </c>
      <c r="G4610" s="7">
        <v>4.6296296296296298E-4</v>
      </c>
      <c r="H4610" s="5">
        <v>45408.591469907406</v>
      </c>
      <c r="I4610" s="7">
        <v>1.0995370370370371E-3</v>
      </c>
      <c r="J4610" s="6" t="s">
        <v>15</v>
      </c>
      <c r="K4610" s="4">
        <v>1</v>
      </c>
      <c r="L4610" s="4">
        <v>1</v>
      </c>
      <c r="M4610" s="6" t="s">
        <v>18</v>
      </c>
      <c r="N4610" s="6"/>
      <c r="O4610" s="6"/>
    </row>
    <row r="4611" spans="1:15" ht="13">
      <c r="A4611" s="4">
        <v>185368665</v>
      </c>
      <c r="B4611" s="5">
        <v>45408.591886574075</v>
      </c>
      <c r="C4611" s="4" t="s">
        <v>13</v>
      </c>
      <c r="D4611" s="4">
        <v>0</v>
      </c>
      <c r="E4611" s="5">
        <v>45409.151886574073</v>
      </c>
      <c r="F4611" s="6" t="s">
        <v>53</v>
      </c>
      <c r="G4611" s="7">
        <v>1.3194444444444445E-3</v>
      </c>
      <c r="H4611" s="5">
        <v>45408.593206018515</v>
      </c>
      <c r="I4611" s="7">
        <v>5.6435185185185185E-2</v>
      </c>
      <c r="J4611" s="6" t="s">
        <v>17</v>
      </c>
      <c r="K4611" s="4">
        <v>4</v>
      </c>
      <c r="L4611" s="4">
        <v>4</v>
      </c>
      <c r="M4611" s="6" t="s">
        <v>96</v>
      </c>
      <c r="N4611" s="6"/>
      <c r="O4611" s="6"/>
    </row>
    <row r="4612" spans="1:15" ht="13">
      <c r="A4612" s="4">
        <v>185370889</v>
      </c>
      <c r="B4612" s="5">
        <v>45408.602129629631</v>
      </c>
      <c r="C4612" s="4" t="s">
        <v>23</v>
      </c>
      <c r="D4612" s="4">
        <v>0</v>
      </c>
      <c r="E4612" s="5">
        <v>45409.11041666667</v>
      </c>
      <c r="F4612" s="6" t="s">
        <v>53</v>
      </c>
      <c r="G4612" s="5" t="s">
        <v>24</v>
      </c>
      <c r="H4612" s="5" t="s">
        <v>24</v>
      </c>
      <c r="I4612" s="7">
        <v>1.3078703703703703E-3</v>
      </c>
      <c r="J4612" s="6" t="s">
        <v>17</v>
      </c>
      <c r="K4612" s="4">
        <v>0</v>
      </c>
      <c r="L4612" s="4">
        <v>1</v>
      </c>
      <c r="M4612" s="6" t="s">
        <v>58</v>
      </c>
      <c r="N4612" s="6"/>
      <c r="O4612" s="6"/>
    </row>
    <row r="4613" spans="1:15" ht="13">
      <c r="A4613" s="4">
        <v>185372011</v>
      </c>
      <c r="B4613" s="5">
        <v>45408.607291666667</v>
      </c>
      <c r="C4613" s="4" t="s">
        <v>13</v>
      </c>
      <c r="D4613" s="4">
        <v>0</v>
      </c>
      <c r="E4613" s="5">
        <v>45409.11041666667</v>
      </c>
      <c r="F4613" s="6" t="s">
        <v>73</v>
      </c>
      <c r="G4613" s="4">
        <v>0</v>
      </c>
      <c r="H4613" s="5">
        <f>B4613</f>
        <v>45408.607291666667</v>
      </c>
      <c r="I4613" s="7">
        <v>2.5810185185185185E-3</v>
      </c>
      <c r="J4613" s="6" t="s">
        <v>15</v>
      </c>
      <c r="K4613" s="4">
        <v>1</v>
      </c>
      <c r="L4613" s="4">
        <v>2</v>
      </c>
      <c r="M4613" s="6" t="s">
        <v>18</v>
      </c>
      <c r="N4613" s="6"/>
      <c r="O4613" s="6"/>
    </row>
    <row r="4614" spans="1:15" ht="13">
      <c r="A4614" s="4">
        <v>185373849</v>
      </c>
      <c r="B4614" s="5">
        <v>45408.615763888891</v>
      </c>
      <c r="C4614" s="4" t="s">
        <v>23</v>
      </c>
      <c r="D4614" s="4">
        <v>0</v>
      </c>
      <c r="E4614" s="5">
        <v>45408.616423611114</v>
      </c>
      <c r="F4614" s="6" t="s">
        <v>47</v>
      </c>
      <c r="G4614" s="5" t="s">
        <v>24</v>
      </c>
      <c r="H4614" s="5" t="s">
        <v>24</v>
      </c>
      <c r="I4614" s="7">
        <v>6.134259259259259E-4</v>
      </c>
      <c r="J4614" s="6" t="s">
        <v>17</v>
      </c>
      <c r="K4614" s="4">
        <v>0</v>
      </c>
      <c r="L4614" s="4">
        <v>1</v>
      </c>
      <c r="M4614" s="6"/>
      <c r="N4614" s="6"/>
      <c r="O4614" s="6"/>
    </row>
    <row r="4615" spans="1:15" ht="13">
      <c r="A4615" s="4">
        <v>185376374</v>
      </c>
      <c r="B4615" s="5">
        <v>45408.627222222225</v>
      </c>
      <c r="C4615" s="4" t="s">
        <v>13</v>
      </c>
      <c r="D4615" s="4">
        <v>0</v>
      </c>
      <c r="E4615" s="5">
        <v>45409.135405092595</v>
      </c>
      <c r="F4615" s="6" t="s">
        <v>104</v>
      </c>
      <c r="G4615" s="5" t="s">
        <v>24</v>
      </c>
      <c r="H4615" s="5" t="s">
        <v>24</v>
      </c>
      <c r="I4615" s="7">
        <v>2.6620370370370372E-4</v>
      </c>
      <c r="J4615" s="6" t="s">
        <v>17</v>
      </c>
      <c r="K4615" s="4">
        <v>0</v>
      </c>
      <c r="L4615" s="4">
        <v>1</v>
      </c>
      <c r="M4615" s="6" t="s">
        <v>51</v>
      </c>
      <c r="N4615" s="6"/>
      <c r="O4615" s="6"/>
    </row>
    <row r="4616" spans="1:15" ht="13">
      <c r="A4616" s="4">
        <v>185377548</v>
      </c>
      <c r="B4616" s="5">
        <v>45408.632557870369</v>
      </c>
      <c r="C4616" s="4" t="s">
        <v>13</v>
      </c>
      <c r="D4616" s="4">
        <v>0</v>
      </c>
      <c r="E4616" s="5">
        <v>45409.143553240741</v>
      </c>
      <c r="F4616" s="6" t="s">
        <v>47</v>
      </c>
      <c r="G4616" s="7">
        <v>2.9282407407407408E-3</v>
      </c>
      <c r="H4616" s="5">
        <v>45408.63548611111</v>
      </c>
      <c r="I4616" s="7">
        <v>5.8101851851851856E-3</v>
      </c>
      <c r="J4616" s="6" t="s">
        <v>17</v>
      </c>
      <c r="K4616" s="4">
        <v>2</v>
      </c>
      <c r="L4616" s="4">
        <v>1</v>
      </c>
      <c r="M4616" s="6" t="s">
        <v>52</v>
      </c>
      <c r="N4616" s="6"/>
      <c r="O4616" s="6"/>
    </row>
    <row r="4617" spans="1:15" ht="13">
      <c r="A4617" s="4">
        <v>185378107</v>
      </c>
      <c r="B4617" s="5">
        <v>45408.635277777779</v>
      </c>
      <c r="C4617" s="4" t="s">
        <v>13</v>
      </c>
      <c r="D4617" s="4">
        <v>0</v>
      </c>
      <c r="E4617" s="5">
        <v>45409.143553240741</v>
      </c>
      <c r="F4617" s="6" t="s">
        <v>53</v>
      </c>
      <c r="G4617" s="7">
        <v>4.5138888888888887E-4</v>
      </c>
      <c r="H4617" s="5">
        <v>45408.635729166665</v>
      </c>
      <c r="I4617" s="7">
        <v>4.5370370370370373E-3</v>
      </c>
      <c r="J4617" s="6" t="s">
        <v>17</v>
      </c>
      <c r="K4617" s="4">
        <v>2</v>
      </c>
      <c r="L4617" s="4">
        <v>1</v>
      </c>
      <c r="M4617" s="6" t="s">
        <v>20</v>
      </c>
      <c r="N4617" s="6"/>
      <c r="O4617" s="6"/>
    </row>
    <row r="4618" spans="1:15" ht="13">
      <c r="A4618" s="4">
        <v>185378651</v>
      </c>
      <c r="B4618" s="5">
        <v>45408.637754629628</v>
      </c>
      <c r="C4618" s="4" t="s">
        <v>19</v>
      </c>
      <c r="D4618" s="4">
        <v>1</v>
      </c>
      <c r="E4618" s="5">
        <v>45409.268645833334</v>
      </c>
      <c r="F4618" s="6" t="s">
        <v>47</v>
      </c>
      <c r="G4618" s="7">
        <v>3.6574074074074074E-3</v>
      </c>
      <c r="H4618" s="5">
        <v>45408.641412037039</v>
      </c>
      <c r="I4618" s="7">
        <v>0.12408564814814815</v>
      </c>
      <c r="J4618" s="6" t="s">
        <v>17</v>
      </c>
      <c r="K4618" s="4">
        <v>4</v>
      </c>
      <c r="L4618" s="4">
        <v>6</v>
      </c>
      <c r="M4618" s="6" t="s">
        <v>67</v>
      </c>
      <c r="N4618" s="6"/>
      <c r="O4618" s="6"/>
    </row>
    <row r="4619" spans="1:15" ht="13">
      <c r="A4619" s="4">
        <v>185381732</v>
      </c>
      <c r="B4619" s="5">
        <v>45408.650335648148</v>
      </c>
      <c r="C4619" s="4" t="s">
        <v>13</v>
      </c>
      <c r="D4619" s="4">
        <v>0</v>
      </c>
      <c r="E4619" s="5">
        <v>45409.185567129629</v>
      </c>
      <c r="F4619" s="6" t="s">
        <v>104</v>
      </c>
      <c r="G4619" s="7">
        <v>5.5787037037037038E-3</v>
      </c>
      <c r="H4619" s="5">
        <v>45408.655914351853</v>
      </c>
      <c r="I4619" s="7">
        <v>3.1956018518518516E-2</v>
      </c>
      <c r="J4619" s="6" t="s">
        <v>17</v>
      </c>
      <c r="K4619" s="4">
        <v>3</v>
      </c>
      <c r="L4619" s="4">
        <v>5</v>
      </c>
      <c r="M4619" s="6" t="s">
        <v>20</v>
      </c>
      <c r="N4619" s="6"/>
      <c r="O4619" s="6"/>
    </row>
    <row r="4620" spans="1:15" ht="13">
      <c r="A4620" s="4">
        <v>185382900</v>
      </c>
      <c r="B4620" s="5">
        <v>45408.6562037037</v>
      </c>
      <c r="C4620" s="4" t="s">
        <v>23</v>
      </c>
      <c r="D4620" s="4">
        <v>0</v>
      </c>
      <c r="E4620" s="5">
        <v>45408.666226851848</v>
      </c>
      <c r="F4620" s="6" t="s">
        <v>73</v>
      </c>
      <c r="G4620" s="5" t="s">
        <v>24</v>
      </c>
      <c r="H4620" s="5" t="s">
        <v>24</v>
      </c>
      <c r="I4620" s="7">
        <v>1.0023148148148147E-2</v>
      </c>
      <c r="J4620" s="6" t="s">
        <v>17</v>
      </c>
      <c r="K4620" s="4">
        <v>0</v>
      </c>
      <c r="L4620" s="4">
        <v>1</v>
      </c>
      <c r="M4620" s="6"/>
      <c r="N4620" s="6"/>
      <c r="O4620" s="6"/>
    </row>
    <row r="4621" spans="1:15" ht="13">
      <c r="A4621" s="4">
        <v>185383403</v>
      </c>
      <c r="B4621" s="5">
        <v>45408.658460648148</v>
      </c>
      <c r="C4621" s="4" t="s">
        <v>23</v>
      </c>
      <c r="D4621" s="4">
        <v>0</v>
      </c>
      <c r="E4621" s="5">
        <v>45408.658553240741</v>
      </c>
      <c r="F4621" s="6" t="s">
        <v>53</v>
      </c>
      <c r="G4621" s="5" t="s">
        <v>24</v>
      </c>
      <c r="H4621" s="5" t="s">
        <v>24</v>
      </c>
      <c r="I4621" s="7">
        <v>9.2592592592592588E-5</v>
      </c>
      <c r="J4621" s="6" t="s">
        <v>17</v>
      </c>
      <c r="K4621" s="4">
        <v>0</v>
      </c>
      <c r="L4621" s="4">
        <v>1</v>
      </c>
      <c r="M4621" s="6"/>
      <c r="N4621" s="6"/>
      <c r="O4621" s="6"/>
    </row>
    <row r="4622" spans="1:15" ht="13">
      <c r="A4622" s="4">
        <v>185384170</v>
      </c>
      <c r="B4622" s="5">
        <v>45408.662222222221</v>
      </c>
      <c r="C4622" s="4" t="s">
        <v>13</v>
      </c>
      <c r="D4622" s="4">
        <v>0</v>
      </c>
      <c r="E4622" s="5">
        <v>45409.168576388889</v>
      </c>
      <c r="F4622" s="6" t="s">
        <v>47</v>
      </c>
      <c r="G4622" s="7">
        <v>3.5879629629629629E-4</v>
      </c>
      <c r="H4622" s="5">
        <v>45408.662581018521</v>
      </c>
      <c r="I4622" s="7">
        <v>3.5069444444444445E-3</v>
      </c>
      <c r="J4622" s="6" t="s">
        <v>15</v>
      </c>
      <c r="K4622" s="4">
        <v>1</v>
      </c>
      <c r="L4622" s="4">
        <v>1</v>
      </c>
      <c r="M4622" s="6" t="s">
        <v>20</v>
      </c>
      <c r="N4622" s="6"/>
      <c r="O4622" s="6"/>
    </row>
    <row r="4623" spans="1:15" ht="13">
      <c r="A4623" s="4">
        <v>185385158</v>
      </c>
      <c r="B4623" s="5">
        <v>45408.666516203702</v>
      </c>
      <c r="C4623" s="4" t="s">
        <v>13</v>
      </c>
      <c r="D4623" s="4">
        <v>0</v>
      </c>
      <c r="E4623" s="5">
        <v>45409.168587962966</v>
      </c>
      <c r="F4623" s="6" t="s">
        <v>53</v>
      </c>
      <c r="G4623" s="7">
        <v>1.4467592592592592E-3</v>
      </c>
      <c r="H4623" s="5">
        <v>45408.667962962965</v>
      </c>
      <c r="I4623" s="7">
        <v>1.7708333333333332E-3</v>
      </c>
      <c r="J4623" s="6" t="s">
        <v>15</v>
      </c>
      <c r="K4623" s="4">
        <v>1</v>
      </c>
      <c r="L4623" s="4">
        <v>1</v>
      </c>
      <c r="M4623" s="6" t="s">
        <v>20</v>
      </c>
      <c r="N4623" s="6"/>
      <c r="O4623" s="6"/>
    </row>
    <row r="4624" spans="1:15" ht="13">
      <c r="A4624" s="4">
        <v>185385667</v>
      </c>
      <c r="B4624" s="5">
        <v>45408.667650462965</v>
      </c>
      <c r="C4624" s="4" t="s">
        <v>13</v>
      </c>
      <c r="D4624" s="4">
        <v>0</v>
      </c>
      <c r="E4624" s="5">
        <v>45409.177164351851</v>
      </c>
      <c r="F4624" s="6" t="s">
        <v>73</v>
      </c>
      <c r="G4624" s="7">
        <v>3.3912037037037036E-3</v>
      </c>
      <c r="H4624" s="5">
        <v>45408.671400462961</v>
      </c>
      <c r="I4624" s="7">
        <v>5.9027777777777776E-3</v>
      </c>
      <c r="J4624" s="6" t="s">
        <v>17</v>
      </c>
      <c r="K4624" s="4">
        <v>2</v>
      </c>
      <c r="L4624" s="4">
        <v>2</v>
      </c>
      <c r="M4624" s="6" t="s">
        <v>32</v>
      </c>
      <c r="N4624" s="6"/>
      <c r="O4624" s="6"/>
    </row>
    <row r="4625" spans="1:15" ht="13">
      <c r="A4625" s="4">
        <v>185385822</v>
      </c>
      <c r="B4625" s="5">
        <v>45408.668032407404</v>
      </c>
      <c r="C4625" s="4" t="s">
        <v>13</v>
      </c>
      <c r="D4625" s="4">
        <v>0</v>
      </c>
      <c r="E4625" s="5">
        <v>45409.177175925928</v>
      </c>
      <c r="F4625" s="6" t="s">
        <v>104</v>
      </c>
      <c r="G4625" s="7">
        <v>1.6087962962962963E-3</v>
      </c>
      <c r="H4625" s="5">
        <v>45408.669641203705</v>
      </c>
      <c r="I4625" s="7">
        <v>1.9444444444444444E-3</v>
      </c>
      <c r="J4625" s="6" t="s">
        <v>15</v>
      </c>
      <c r="K4625" s="4">
        <v>1</v>
      </c>
      <c r="L4625" s="4">
        <v>2</v>
      </c>
      <c r="M4625" s="6" t="s">
        <v>70</v>
      </c>
      <c r="N4625" s="6"/>
      <c r="O4625" s="6"/>
    </row>
    <row r="4626" spans="1:15" ht="13">
      <c r="A4626" s="4">
        <v>185387820</v>
      </c>
      <c r="B4626" s="5">
        <v>45408.676620370374</v>
      </c>
      <c r="C4626" s="4" t="s">
        <v>19</v>
      </c>
      <c r="D4626" s="4">
        <v>0</v>
      </c>
      <c r="E4626" s="5">
        <v>45409.193553240744</v>
      </c>
      <c r="F4626" s="6" t="s">
        <v>47</v>
      </c>
      <c r="G4626" s="7">
        <v>9.0277777777777774E-4</v>
      </c>
      <c r="H4626" s="5">
        <v>45408.677523148152</v>
      </c>
      <c r="I4626" s="7">
        <v>1.3587962962962963E-2</v>
      </c>
      <c r="J4626" s="6" t="s">
        <v>17</v>
      </c>
      <c r="K4626" s="4">
        <v>6</v>
      </c>
      <c r="L4626" s="4">
        <v>11</v>
      </c>
      <c r="M4626" s="6" t="s">
        <v>69</v>
      </c>
      <c r="N4626" s="6"/>
      <c r="O4626" s="6"/>
    </row>
    <row r="4627" spans="1:15" ht="13">
      <c r="A4627" s="4">
        <v>185388338</v>
      </c>
      <c r="B4627" s="5">
        <v>45408.678715277776</v>
      </c>
      <c r="C4627" s="4" t="s">
        <v>13</v>
      </c>
      <c r="D4627" s="4">
        <v>2</v>
      </c>
      <c r="E4627" s="5">
        <v>45414.010254629633</v>
      </c>
      <c r="F4627" s="6" t="s">
        <v>73</v>
      </c>
      <c r="G4627" s="4">
        <v>0</v>
      </c>
      <c r="H4627" s="5">
        <f>B4627</f>
        <v>45408.678715277776</v>
      </c>
      <c r="I4627" s="7">
        <v>3.9953240740740741</v>
      </c>
      <c r="J4627" s="6" t="s">
        <v>17</v>
      </c>
      <c r="K4627" s="4">
        <v>4</v>
      </c>
      <c r="L4627" s="4">
        <v>9</v>
      </c>
      <c r="M4627" s="6" t="s">
        <v>34</v>
      </c>
      <c r="N4627" s="6"/>
      <c r="O4627" s="6"/>
    </row>
    <row r="4628" spans="1:15" ht="13">
      <c r="A4628" s="4">
        <v>185389213</v>
      </c>
      <c r="B4628" s="5">
        <v>45408.682881944442</v>
      </c>
      <c r="C4628" s="4" t="s">
        <v>13</v>
      </c>
      <c r="D4628" s="4">
        <v>0</v>
      </c>
      <c r="E4628" s="5">
        <v>45409.218553240738</v>
      </c>
      <c r="F4628" s="6" t="s">
        <v>104</v>
      </c>
      <c r="G4628" s="7">
        <v>1.3310185185185185E-3</v>
      </c>
      <c r="H4628" s="5">
        <v>45408.684212962966</v>
      </c>
      <c r="I4628" s="7">
        <v>3.3518518518518517E-2</v>
      </c>
      <c r="J4628" s="6" t="s">
        <v>17</v>
      </c>
      <c r="K4628" s="4">
        <v>2</v>
      </c>
      <c r="L4628" s="4">
        <v>5</v>
      </c>
      <c r="M4628" s="6" t="s">
        <v>69</v>
      </c>
      <c r="N4628" s="6"/>
      <c r="O4628" s="6"/>
    </row>
    <row r="4629" spans="1:15" ht="13">
      <c r="A4629" s="4">
        <v>185389289</v>
      </c>
      <c r="B4629" s="5">
        <v>45408.683148148149</v>
      </c>
      <c r="C4629" s="4" t="s">
        <v>13</v>
      </c>
      <c r="D4629" s="4">
        <v>2</v>
      </c>
      <c r="E4629" s="5">
        <v>45409.202106481483</v>
      </c>
      <c r="F4629" s="6" t="s">
        <v>73</v>
      </c>
      <c r="G4629" s="7">
        <v>7.0023148148148145E-3</v>
      </c>
      <c r="H4629" s="5">
        <v>45408.690150462964</v>
      </c>
      <c r="I4629" s="7">
        <v>1.0914351851851852E-2</v>
      </c>
      <c r="J4629" s="6" t="s">
        <v>17</v>
      </c>
      <c r="K4629" s="4">
        <v>2</v>
      </c>
      <c r="L4629" s="4">
        <v>5</v>
      </c>
      <c r="M4629" s="6" t="s">
        <v>75</v>
      </c>
      <c r="N4629" s="6"/>
      <c r="O4629" s="6"/>
    </row>
    <row r="4630" spans="1:15" ht="13">
      <c r="A4630" s="4">
        <v>185389942</v>
      </c>
      <c r="B4630" s="5">
        <v>45408.685925925929</v>
      </c>
      <c r="C4630" s="4" t="s">
        <v>13</v>
      </c>
      <c r="D4630" s="4">
        <v>0</v>
      </c>
      <c r="E4630" s="5">
        <v>45409.193553240744</v>
      </c>
      <c r="F4630" s="6" t="s">
        <v>104</v>
      </c>
      <c r="G4630" s="7">
        <v>3.7037037037037035E-4</v>
      </c>
      <c r="H4630" s="5">
        <v>45408.686296296299</v>
      </c>
      <c r="I4630" s="7">
        <v>6.2847222222222219E-3</v>
      </c>
      <c r="J4630" s="6" t="s">
        <v>17</v>
      </c>
      <c r="K4630" s="4">
        <v>4</v>
      </c>
      <c r="L4630" s="4">
        <v>5</v>
      </c>
      <c r="M4630" s="6" t="s">
        <v>52</v>
      </c>
      <c r="N4630" s="6"/>
      <c r="O4630" s="6"/>
    </row>
    <row r="4631" spans="1:15" ht="13">
      <c r="A4631" s="4">
        <v>185390745</v>
      </c>
      <c r="B4631" s="5">
        <v>45408.689375000002</v>
      </c>
      <c r="C4631" s="4" t="s">
        <v>19</v>
      </c>
      <c r="D4631" s="4">
        <v>0</v>
      </c>
      <c r="E4631" s="5">
        <v>45409.193564814814</v>
      </c>
      <c r="F4631" s="6" t="s">
        <v>47</v>
      </c>
      <c r="G4631" s="7">
        <v>6.7129629629629625E-4</v>
      </c>
      <c r="H4631" s="5">
        <v>45408.690046296295</v>
      </c>
      <c r="I4631" s="7">
        <v>2.4305555555555556E-3</v>
      </c>
      <c r="J4631" s="6" t="s">
        <v>17</v>
      </c>
      <c r="K4631" s="4">
        <v>2</v>
      </c>
      <c r="L4631" s="4">
        <v>2</v>
      </c>
      <c r="M4631" s="6" t="s">
        <v>20</v>
      </c>
      <c r="N4631" s="6"/>
      <c r="O4631" s="6"/>
    </row>
    <row r="4632" spans="1:15" ht="13">
      <c r="A4632" s="4">
        <v>185392507</v>
      </c>
      <c r="B4632" s="5">
        <v>45408.697812500002</v>
      </c>
      <c r="C4632" s="4" t="s">
        <v>13</v>
      </c>
      <c r="D4632" s="4">
        <v>0</v>
      </c>
      <c r="E4632" s="5">
        <v>45409.202118055553</v>
      </c>
      <c r="F4632" s="6" t="s">
        <v>53</v>
      </c>
      <c r="G4632" s="7">
        <v>1.4930555555555556E-3</v>
      </c>
      <c r="H4632" s="5">
        <v>45408.699305555558</v>
      </c>
      <c r="I4632" s="7">
        <v>2.9861111111111113E-3</v>
      </c>
      <c r="J4632" s="6" t="s">
        <v>17</v>
      </c>
      <c r="K4632" s="4">
        <v>2</v>
      </c>
      <c r="L4632" s="4">
        <v>2</v>
      </c>
      <c r="M4632" s="6" t="s">
        <v>18</v>
      </c>
      <c r="N4632" s="6"/>
      <c r="O4632" s="6"/>
    </row>
    <row r="4633" spans="1:15" ht="13">
      <c r="A4633" s="4">
        <v>185393827</v>
      </c>
      <c r="B4633" s="5">
        <v>45408.703564814816</v>
      </c>
      <c r="C4633" s="4" t="s">
        <v>13</v>
      </c>
      <c r="D4633" s="4">
        <v>0</v>
      </c>
      <c r="E4633" s="5">
        <v>45409.243657407409</v>
      </c>
      <c r="F4633" s="6" t="s">
        <v>73</v>
      </c>
      <c r="G4633" s="7">
        <v>3.0324074074074073E-3</v>
      </c>
      <c r="H4633" s="5">
        <v>45408.708819444444</v>
      </c>
      <c r="I4633" s="7">
        <v>3.7604166666666668E-2</v>
      </c>
      <c r="J4633" s="6" t="s">
        <v>17</v>
      </c>
      <c r="K4633" s="4">
        <v>5</v>
      </c>
      <c r="L4633" s="4">
        <v>5</v>
      </c>
      <c r="M4633" s="6" t="s">
        <v>81</v>
      </c>
      <c r="N4633" s="6"/>
      <c r="O4633" s="6"/>
    </row>
    <row r="4634" spans="1:15" ht="13">
      <c r="A4634" s="4">
        <v>185395062</v>
      </c>
      <c r="B4634" s="5">
        <v>45408.708923611113</v>
      </c>
      <c r="C4634" s="4" t="s">
        <v>13</v>
      </c>
      <c r="D4634" s="4">
        <v>0</v>
      </c>
      <c r="E4634" s="5">
        <v>45409.218564814815</v>
      </c>
      <c r="F4634" s="6" t="s">
        <v>104</v>
      </c>
      <c r="G4634" s="7">
        <v>2.0601851851851853E-3</v>
      </c>
      <c r="H4634" s="5">
        <v>45408.7109837963</v>
      </c>
      <c r="I4634" s="7">
        <v>2.3842592592592591E-3</v>
      </c>
      <c r="J4634" s="6" t="s">
        <v>15</v>
      </c>
      <c r="K4634" s="4">
        <v>1</v>
      </c>
      <c r="L4634" s="4">
        <v>1</v>
      </c>
      <c r="M4634" s="6" t="s">
        <v>22</v>
      </c>
      <c r="N4634" s="6"/>
      <c r="O4634" s="6"/>
    </row>
    <row r="4635" spans="1:15" ht="13">
      <c r="A4635" s="4">
        <v>185395623</v>
      </c>
      <c r="B4635" s="5">
        <v>45408.711527777778</v>
      </c>
      <c r="C4635" s="4" t="s">
        <v>13</v>
      </c>
      <c r="D4635" s="4">
        <v>0</v>
      </c>
      <c r="E4635" s="5">
        <v>45409.218564814815</v>
      </c>
      <c r="F4635" s="6" t="s">
        <v>47</v>
      </c>
      <c r="G4635" s="7">
        <v>1.8171296296296297E-3</v>
      </c>
      <c r="H4635" s="5">
        <v>45408.71334490741</v>
      </c>
      <c r="I4635" s="7">
        <v>2.3842592592592591E-3</v>
      </c>
      <c r="J4635" s="6" t="s">
        <v>17</v>
      </c>
      <c r="K4635" s="4">
        <v>2</v>
      </c>
      <c r="L4635" s="4">
        <v>2</v>
      </c>
      <c r="M4635" s="6" t="s">
        <v>22</v>
      </c>
      <c r="N4635" s="6"/>
      <c r="O4635" s="6"/>
    </row>
    <row r="4636" spans="1:15" ht="13">
      <c r="A4636" s="4">
        <v>185395743</v>
      </c>
      <c r="B4636" s="5">
        <v>45408.71193287037</v>
      </c>
      <c r="C4636" s="4" t="s">
        <v>19</v>
      </c>
      <c r="D4636" s="4">
        <v>0</v>
      </c>
      <c r="E4636" s="5">
        <v>45409.218576388892</v>
      </c>
      <c r="F4636" s="6" t="s">
        <v>73</v>
      </c>
      <c r="G4636" s="7">
        <v>2.4537037037037036E-3</v>
      </c>
      <c r="H4636" s="5">
        <v>45408.714386574073</v>
      </c>
      <c r="I4636" s="7">
        <v>2.673611111111111E-3</v>
      </c>
      <c r="J4636" s="6" t="s">
        <v>15</v>
      </c>
      <c r="K4636" s="4">
        <v>1</v>
      </c>
      <c r="L4636" s="4">
        <v>1</v>
      </c>
      <c r="M4636" s="6" t="s">
        <v>69</v>
      </c>
      <c r="N4636" s="6"/>
      <c r="O4636" s="6"/>
    </row>
    <row r="4637" spans="1:15" ht="13">
      <c r="A4637" s="4">
        <v>185395937</v>
      </c>
      <c r="B4637" s="5">
        <v>45408.712754629632</v>
      </c>
      <c r="C4637" s="4" t="s">
        <v>23</v>
      </c>
      <c r="D4637" s="4">
        <v>0</v>
      </c>
      <c r="E4637" s="5">
        <v>45409.218576388892</v>
      </c>
      <c r="F4637" s="6" t="s">
        <v>104</v>
      </c>
      <c r="G4637" s="5" t="s">
        <v>24</v>
      </c>
      <c r="H4637" s="5" t="s">
        <v>24</v>
      </c>
      <c r="I4637" s="7">
        <v>3.7037037037037035E-4</v>
      </c>
      <c r="J4637" s="6" t="s">
        <v>17</v>
      </c>
      <c r="K4637" s="4">
        <v>0</v>
      </c>
      <c r="L4637" s="4">
        <v>1</v>
      </c>
      <c r="M4637" s="6" t="s">
        <v>58</v>
      </c>
      <c r="N4637" s="6"/>
      <c r="O4637" s="6"/>
    </row>
    <row r="4638" spans="1:15" ht="13">
      <c r="A4638" s="4">
        <v>185396204</v>
      </c>
      <c r="B4638" s="5">
        <v>45408.714039351849</v>
      </c>
      <c r="C4638" s="4" t="s">
        <v>23</v>
      </c>
      <c r="D4638" s="4">
        <v>0</v>
      </c>
      <c r="E4638" s="5">
        <v>45408.717766203707</v>
      </c>
      <c r="F4638" s="6" t="s">
        <v>47</v>
      </c>
      <c r="G4638" s="5" t="s">
        <v>24</v>
      </c>
      <c r="H4638" s="5" t="s">
        <v>24</v>
      </c>
      <c r="I4638" s="7">
        <v>2.5462962962962961E-4</v>
      </c>
      <c r="J4638" s="6" t="s">
        <v>17</v>
      </c>
      <c r="K4638" s="4">
        <v>0</v>
      </c>
      <c r="L4638" s="4">
        <v>1</v>
      </c>
      <c r="M4638" s="6" t="s">
        <v>58</v>
      </c>
      <c r="N4638" s="6"/>
      <c r="O4638" s="6"/>
    </row>
    <row r="4639" spans="1:15" ht="13">
      <c r="A4639" s="4">
        <v>185398758</v>
      </c>
      <c r="B4639" s="5">
        <v>45408.724583333336</v>
      </c>
      <c r="C4639" s="4" t="s">
        <v>13</v>
      </c>
      <c r="D4639" s="4">
        <v>0</v>
      </c>
      <c r="E4639" s="5">
        <v>45409.235601851855</v>
      </c>
      <c r="F4639" s="6" t="s">
        <v>104</v>
      </c>
      <c r="G4639" s="7">
        <v>1.4467592592592592E-3</v>
      </c>
      <c r="H4639" s="5">
        <v>45408.726030092592</v>
      </c>
      <c r="I4639" s="7">
        <v>8.4490740740740741E-3</v>
      </c>
      <c r="J4639" s="6" t="s">
        <v>17</v>
      </c>
      <c r="K4639" s="4">
        <v>2</v>
      </c>
      <c r="L4639" s="4">
        <v>10</v>
      </c>
      <c r="M4639" s="6" t="s">
        <v>33</v>
      </c>
      <c r="N4639" s="6"/>
      <c r="O4639" s="6"/>
    </row>
    <row r="4640" spans="1:15" ht="13">
      <c r="A4640" s="4">
        <v>185399441</v>
      </c>
      <c r="B4640" s="5">
        <v>45408.727766203701</v>
      </c>
      <c r="C4640" s="4" t="s">
        <v>13</v>
      </c>
      <c r="D4640" s="4">
        <v>0</v>
      </c>
      <c r="E4640" s="5">
        <v>45409.235601851855</v>
      </c>
      <c r="F4640" s="6" t="s">
        <v>47</v>
      </c>
      <c r="G4640" s="7">
        <v>2.8703703703703703E-3</v>
      </c>
      <c r="H4640" s="5">
        <v>45408.730636574073</v>
      </c>
      <c r="I4640" s="7">
        <v>3.5995370370370369E-3</v>
      </c>
      <c r="J4640" s="6" t="s">
        <v>17</v>
      </c>
      <c r="K4640" s="4">
        <v>2</v>
      </c>
      <c r="L4640" s="4">
        <v>2</v>
      </c>
      <c r="M4640" s="6" t="s">
        <v>18</v>
      </c>
      <c r="N4640" s="6"/>
      <c r="O4640" s="6"/>
    </row>
    <row r="4641" spans="1:15" ht="13">
      <c r="A4641" s="4">
        <v>185400392</v>
      </c>
      <c r="B4641" s="5">
        <v>45408.732175925928</v>
      </c>
      <c r="C4641" s="4" t="s">
        <v>19</v>
      </c>
      <c r="D4641" s="4">
        <v>0</v>
      </c>
      <c r="E4641" s="5">
        <v>45409.26059027778</v>
      </c>
      <c r="F4641" s="6" t="s">
        <v>73</v>
      </c>
      <c r="G4641" s="7">
        <v>2.2222222222222222E-3</v>
      </c>
      <c r="H4641" s="5">
        <v>45408.734398148146</v>
      </c>
      <c r="I4641" s="7">
        <v>2.0185185185185184E-2</v>
      </c>
      <c r="J4641" s="6" t="s">
        <v>17</v>
      </c>
      <c r="K4641" s="4">
        <v>2</v>
      </c>
      <c r="L4641" s="4">
        <v>3</v>
      </c>
      <c r="M4641" s="6" t="s">
        <v>70</v>
      </c>
      <c r="N4641" s="6"/>
      <c r="O4641" s="6"/>
    </row>
    <row r="4642" spans="1:15" ht="13">
      <c r="A4642" s="4">
        <v>185400498</v>
      </c>
      <c r="B4642" s="5">
        <v>45408.732627314814</v>
      </c>
      <c r="C4642" s="4" t="s">
        <v>13</v>
      </c>
      <c r="D4642" s="4">
        <v>0</v>
      </c>
      <c r="E4642" s="5">
        <v>45409.268645833334</v>
      </c>
      <c r="F4642" s="6" t="s">
        <v>104</v>
      </c>
      <c r="G4642" s="7">
        <v>6.3657407407407413E-4</v>
      </c>
      <c r="H4642" s="5">
        <v>45408.733263888891</v>
      </c>
      <c r="I4642" s="7">
        <v>2.9699074074074076E-2</v>
      </c>
      <c r="J4642" s="6" t="s">
        <v>17</v>
      </c>
      <c r="K4642" s="4">
        <v>2</v>
      </c>
      <c r="L4642" s="4">
        <v>3</v>
      </c>
      <c r="M4642" s="6" t="s">
        <v>20</v>
      </c>
      <c r="N4642" s="6"/>
      <c r="O4642" s="6"/>
    </row>
    <row r="4643" spans="1:15" ht="13">
      <c r="A4643" s="4">
        <v>185400870</v>
      </c>
      <c r="B4643" s="5">
        <v>45408.734664351854</v>
      </c>
      <c r="C4643" s="4" t="s">
        <v>13</v>
      </c>
      <c r="D4643" s="4">
        <v>0</v>
      </c>
      <c r="E4643" s="5">
        <v>45409.235601851855</v>
      </c>
      <c r="F4643" s="6" t="s">
        <v>47</v>
      </c>
      <c r="G4643" s="5" t="s">
        <v>24</v>
      </c>
      <c r="H4643" s="5" t="s">
        <v>24</v>
      </c>
      <c r="I4643" s="7">
        <v>2.8935185185185184E-4</v>
      </c>
      <c r="J4643" s="6" t="s">
        <v>17</v>
      </c>
      <c r="K4643" s="4">
        <v>0</v>
      </c>
      <c r="L4643" s="4">
        <v>1</v>
      </c>
      <c r="M4643" s="6" t="s">
        <v>51</v>
      </c>
      <c r="N4643" s="6"/>
      <c r="O4643" s="6"/>
    </row>
    <row r="4644" spans="1:15" ht="13">
      <c r="A4644" s="4">
        <v>185401114</v>
      </c>
      <c r="B4644" s="5">
        <v>45408.735868055555</v>
      </c>
      <c r="C4644" s="4" t="s">
        <v>13</v>
      </c>
      <c r="D4644" s="4">
        <v>0</v>
      </c>
      <c r="E4644" s="5">
        <v>45410.870625000003</v>
      </c>
      <c r="F4644" s="6" t="s">
        <v>47</v>
      </c>
      <c r="G4644" s="7">
        <v>5.1504629629629626E-3</v>
      </c>
      <c r="H4644" s="5">
        <v>45408.741018518522</v>
      </c>
      <c r="I4644" s="7">
        <v>0.79456018518518523</v>
      </c>
      <c r="J4644" s="6" t="s">
        <v>17</v>
      </c>
      <c r="K4644" s="4">
        <v>3</v>
      </c>
      <c r="L4644" s="4">
        <v>5</v>
      </c>
      <c r="M4644" s="6" t="s">
        <v>20</v>
      </c>
      <c r="N4644" s="6"/>
      <c r="O4644" s="6"/>
    </row>
    <row r="4645" spans="1:15" ht="13">
      <c r="A4645" s="4">
        <v>185402430</v>
      </c>
      <c r="B4645" s="5">
        <v>45408.741493055553</v>
      </c>
      <c r="C4645" s="4" t="s">
        <v>13</v>
      </c>
      <c r="D4645" s="4">
        <v>0</v>
      </c>
      <c r="E4645" s="5">
        <v>45409.243668981479</v>
      </c>
      <c r="F4645" s="6" t="s">
        <v>104</v>
      </c>
      <c r="G4645" s="7">
        <v>9.2592592592592596E-4</v>
      </c>
      <c r="H4645" s="5">
        <v>45408.742418981485</v>
      </c>
      <c r="I4645" s="7">
        <v>1.0763888888888889E-3</v>
      </c>
      <c r="J4645" s="6" t="s">
        <v>15</v>
      </c>
      <c r="K4645" s="4">
        <v>1</v>
      </c>
      <c r="L4645" s="4">
        <v>1</v>
      </c>
      <c r="M4645" s="6" t="s">
        <v>59</v>
      </c>
      <c r="N4645" s="6"/>
      <c r="O4645" s="6"/>
    </row>
    <row r="4646" spans="1:15" ht="13">
      <c r="A4646" s="4">
        <v>185402594</v>
      </c>
      <c r="B4646" s="5">
        <v>45408.742303240739</v>
      </c>
      <c r="C4646" s="4" t="s">
        <v>13</v>
      </c>
      <c r="D4646" s="4">
        <v>0</v>
      </c>
      <c r="E4646" s="5">
        <v>45409.252013888887</v>
      </c>
      <c r="F4646" s="6" t="s">
        <v>47</v>
      </c>
      <c r="G4646" s="7">
        <v>2.199074074074074E-4</v>
      </c>
      <c r="H4646" s="5">
        <v>45408.742523148147</v>
      </c>
      <c r="I4646" s="7">
        <v>5.4861111111111109E-3</v>
      </c>
      <c r="J4646" s="6" t="s">
        <v>15</v>
      </c>
      <c r="K4646" s="4">
        <v>1</v>
      </c>
      <c r="L4646" s="4">
        <v>1</v>
      </c>
      <c r="M4646" s="6" t="s">
        <v>20</v>
      </c>
      <c r="N4646" s="6"/>
      <c r="O4646" s="6"/>
    </row>
    <row r="4647" spans="1:15" ht="13">
      <c r="A4647" s="4">
        <v>185403384</v>
      </c>
      <c r="B4647" s="5">
        <v>45408.74590277778</v>
      </c>
      <c r="C4647" s="4" t="s">
        <v>13</v>
      </c>
      <c r="D4647" s="4">
        <v>0</v>
      </c>
      <c r="E4647" s="5">
        <v>45409.26059027778</v>
      </c>
      <c r="F4647" s="6" t="s">
        <v>53</v>
      </c>
      <c r="G4647" s="7">
        <v>6.0648148148148145E-3</v>
      </c>
      <c r="H4647" s="5">
        <v>45408.751967592594</v>
      </c>
      <c r="I4647" s="7">
        <v>1.2939814814814815E-2</v>
      </c>
      <c r="J4647" s="6" t="s">
        <v>17</v>
      </c>
      <c r="K4647" s="4">
        <v>2</v>
      </c>
      <c r="L4647" s="4">
        <v>2</v>
      </c>
      <c r="M4647" s="6" t="s">
        <v>59</v>
      </c>
      <c r="N4647" s="6"/>
      <c r="O4647" s="6"/>
    </row>
    <row r="4648" spans="1:15" ht="13">
      <c r="A4648" s="4">
        <v>185403625</v>
      </c>
      <c r="B4648" s="5">
        <v>45408.747094907405</v>
      </c>
      <c r="C4648" s="4" t="s">
        <v>13</v>
      </c>
      <c r="D4648" s="4">
        <v>0</v>
      </c>
      <c r="E4648" s="5">
        <v>45409.252013888887</v>
      </c>
      <c r="F4648" s="6" t="s">
        <v>104</v>
      </c>
      <c r="G4648" s="7">
        <v>2.638888888888889E-3</v>
      </c>
      <c r="H4648" s="5">
        <v>45408.7497337963</v>
      </c>
      <c r="I4648" s="7">
        <v>2.9976851851851853E-3</v>
      </c>
      <c r="J4648" s="6" t="s">
        <v>15</v>
      </c>
      <c r="K4648" s="4">
        <v>1</v>
      </c>
      <c r="L4648" s="4">
        <v>2</v>
      </c>
      <c r="M4648" s="6" t="s">
        <v>70</v>
      </c>
      <c r="N4648" s="6"/>
      <c r="O4648" s="6"/>
    </row>
    <row r="4649" spans="1:15" ht="13">
      <c r="A4649" s="4">
        <v>185404419</v>
      </c>
      <c r="B4649" s="5">
        <v>45408.750324074077</v>
      </c>
      <c r="C4649" s="4" t="s">
        <v>13</v>
      </c>
      <c r="D4649" s="4">
        <v>0</v>
      </c>
      <c r="E4649" s="5">
        <v>45409.260601851849</v>
      </c>
      <c r="F4649" s="6" t="s">
        <v>47</v>
      </c>
      <c r="G4649" s="7">
        <v>8.4490740740740739E-4</v>
      </c>
      <c r="H4649" s="5">
        <v>45408.751168981478</v>
      </c>
      <c r="I4649" s="7">
        <v>2.1527777777777778E-3</v>
      </c>
      <c r="J4649" s="6" t="s">
        <v>17</v>
      </c>
      <c r="K4649" s="4">
        <v>2</v>
      </c>
      <c r="L4649" s="4">
        <v>2</v>
      </c>
      <c r="M4649" s="6" t="s">
        <v>18</v>
      </c>
      <c r="N4649" s="6"/>
      <c r="O4649" s="6"/>
    </row>
    <row r="4650" spans="1:15" ht="13">
      <c r="A4650" s="4">
        <v>185404955</v>
      </c>
      <c r="B4650" s="5">
        <v>45408.752442129633</v>
      </c>
      <c r="C4650" s="4" t="s">
        <v>13</v>
      </c>
      <c r="D4650" s="4">
        <v>0</v>
      </c>
      <c r="E4650" s="5">
        <v>45409.260601851849</v>
      </c>
      <c r="F4650" s="6" t="s">
        <v>53</v>
      </c>
      <c r="G4650" s="5" t="s">
        <v>24</v>
      </c>
      <c r="H4650" s="5" t="s">
        <v>24</v>
      </c>
      <c r="I4650" s="7">
        <v>8.4490740740740739E-4</v>
      </c>
      <c r="J4650" s="6" t="s">
        <v>17</v>
      </c>
      <c r="K4650" s="4">
        <v>0</v>
      </c>
      <c r="L4650" s="4">
        <v>1</v>
      </c>
      <c r="M4650" s="6" t="s">
        <v>51</v>
      </c>
      <c r="N4650" s="6"/>
      <c r="O4650" s="6"/>
    </row>
    <row r="4651" spans="1:15" ht="13">
      <c r="A4651" s="4">
        <v>185405242</v>
      </c>
      <c r="B4651" s="5">
        <v>45408.753935185188</v>
      </c>
      <c r="C4651" s="4" t="s">
        <v>13</v>
      </c>
      <c r="D4651" s="4">
        <v>0</v>
      </c>
      <c r="E4651" s="5">
        <v>45409.260613425926</v>
      </c>
      <c r="F4651" s="6" t="s">
        <v>104</v>
      </c>
      <c r="G4651" s="7">
        <v>9.9537037037037042E-4</v>
      </c>
      <c r="H4651" s="5">
        <v>45408.754930555559</v>
      </c>
      <c r="I4651" s="7">
        <v>5.1273148148148146E-3</v>
      </c>
      <c r="J4651" s="6" t="s">
        <v>17</v>
      </c>
      <c r="K4651" s="4">
        <v>2</v>
      </c>
      <c r="L4651" s="4">
        <v>3</v>
      </c>
      <c r="M4651" s="6" t="s">
        <v>45</v>
      </c>
      <c r="N4651" s="6"/>
      <c r="O4651" s="6"/>
    </row>
    <row r="4652" spans="1:15" ht="13">
      <c r="A4652" s="4">
        <v>185405529</v>
      </c>
      <c r="B4652" s="5">
        <v>45408.755324074074</v>
      </c>
      <c r="C4652" s="4" t="s">
        <v>13</v>
      </c>
      <c r="D4652" s="4">
        <v>0</v>
      </c>
      <c r="E4652" s="5">
        <v>45409.260613425926</v>
      </c>
      <c r="F4652" s="6" t="s">
        <v>47</v>
      </c>
      <c r="G4652" s="7">
        <v>2.2569444444444442E-3</v>
      </c>
      <c r="H4652" s="5">
        <v>45408.757581018515</v>
      </c>
      <c r="I4652" s="7">
        <v>2.8124999999999999E-3</v>
      </c>
      <c r="J4652" s="6" t="s">
        <v>15</v>
      </c>
      <c r="K4652" s="4">
        <v>1</v>
      </c>
      <c r="L4652" s="4">
        <v>2</v>
      </c>
      <c r="M4652" s="6" t="s">
        <v>75</v>
      </c>
      <c r="N4652" s="6"/>
      <c r="O4652" s="6"/>
    </row>
    <row r="4653" spans="1:15" ht="13">
      <c r="A4653" s="4">
        <v>185405531</v>
      </c>
      <c r="B4653" s="5">
        <v>45408.755335648151</v>
      </c>
      <c r="C4653" s="4" t="s">
        <v>13</v>
      </c>
      <c r="D4653" s="4">
        <v>0</v>
      </c>
      <c r="E4653" s="5">
        <v>45409.268657407411</v>
      </c>
      <c r="F4653" s="6" t="s">
        <v>53</v>
      </c>
      <c r="G4653" s="7">
        <v>1.6203703703703703E-3</v>
      </c>
      <c r="H4653" s="5">
        <v>45408.756956018522</v>
      </c>
      <c r="I4653" s="7">
        <v>2.8240740740740739E-3</v>
      </c>
      <c r="J4653" s="6" t="s">
        <v>15</v>
      </c>
      <c r="K4653" s="4">
        <v>1</v>
      </c>
      <c r="L4653" s="4">
        <v>1</v>
      </c>
      <c r="M4653" s="6" t="s">
        <v>58</v>
      </c>
      <c r="N4653" s="6"/>
      <c r="O4653" s="6"/>
    </row>
    <row r="4654" spans="1:15" ht="13">
      <c r="A4654" s="4">
        <v>185405537</v>
      </c>
      <c r="B4654" s="5">
        <v>45408.755347222221</v>
      </c>
      <c r="C4654" s="4" t="s">
        <v>19</v>
      </c>
      <c r="D4654" s="4">
        <v>0</v>
      </c>
      <c r="E4654" s="5">
        <v>45409.260613425926</v>
      </c>
      <c r="F4654" s="6" t="s">
        <v>104</v>
      </c>
      <c r="G4654" s="7">
        <v>2.4074074074074076E-3</v>
      </c>
      <c r="H4654" s="5">
        <v>45408.757754629631</v>
      </c>
      <c r="I4654" s="7">
        <v>4.0393518518518521E-3</v>
      </c>
      <c r="J4654" s="6" t="s">
        <v>17</v>
      </c>
      <c r="K4654" s="4">
        <v>2</v>
      </c>
      <c r="L4654" s="4">
        <v>2</v>
      </c>
      <c r="M4654" s="6" t="s">
        <v>32</v>
      </c>
      <c r="N4654" s="6"/>
      <c r="O4654" s="6"/>
    </row>
    <row r="4655" spans="1:15" ht="13">
      <c r="A4655" s="4">
        <v>185405655</v>
      </c>
      <c r="B4655" s="5">
        <v>45408.755949074075</v>
      </c>
      <c r="C4655" s="4" t="s">
        <v>13</v>
      </c>
      <c r="D4655" s="4">
        <v>0</v>
      </c>
      <c r="E4655" s="5">
        <v>45409.260625000003</v>
      </c>
      <c r="F4655" s="6" t="s">
        <v>53</v>
      </c>
      <c r="G4655" s="4">
        <v>0</v>
      </c>
      <c r="H4655" s="5">
        <f>B4655</f>
        <v>45408.755949074075</v>
      </c>
      <c r="I4655" s="7">
        <v>2.8240740740740739E-3</v>
      </c>
      <c r="J4655" s="6" t="s">
        <v>15</v>
      </c>
      <c r="K4655" s="4">
        <v>1</v>
      </c>
      <c r="L4655" s="4">
        <v>1</v>
      </c>
      <c r="M4655" s="6" t="s">
        <v>59</v>
      </c>
      <c r="N4655" s="6"/>
      <c r="O4655" s="6"/>
    </row>
    <row r="4656" spans="1:15" ht="13">
      <c r="A4656" s="4">
        <v>185406438</v>
      </c>
      <c r="B4656" s="5">
        <v>45408.760046296295</v>
      </c>
      <c r="C4656" s="4" t="s">
        <v>23</v>
      </c>
      <c r="D4656" s="4">
        <v>0</v>
      </c>
      <c r="E4656" s="5">
        <v>45409.268657407411</v>
      </c>
      <c r="F4656" s="6" t="s">
        <v>53</v>
      </c>
      <c r="G4656" s="5" t="s">
        <v>24</v>
      </c>
      <c r="H4656" s="5" t="s">
        <v>24</v>
      </c>
      <c r="I4656" s="7">
        <v>1.0648148148148149E-3</v>
      </c>
      <c r="J4656" s="6" t="s">
        <v>17</v>
      </c>
      <c r="K4656" s="4">
        <v>0</v>
      </c>
      <c r="L4656" s="4">
        <v>1</v>
      </c>
      <c r="M4656" s="6" t="s">
        <v>58</v>
      </c>
      <c r="N4656" s="6"/>
      <c r="O4656" s="6"/>
    </row>
    <row r="4657" spans="1:15" ht="13">
      <c r="A4657" s="4">
        <v>185406807</v>
      </c>
      <c r="B4657" s="5">
        <v>45408.761562500003</v>
      </c>
      <c r="C4657" s="4" t="s">
        <v>13</v>
      </c>
      <c r="D4657" s="4">
        <v>0</v>
      </c>
      <c r="E4657" s="5">
        <v>45409.310555555552</v>
      </c>
      <c r="F4657" s="6" t="s">
        <v>47</v>
      </c>
      <c r="G4657" s="7">
        <v>4.0509259259259258E-4</v>
      </c>
      <c r="H4657" s="5">
        <v>45408.761967592596</v>
      </c>
      <c r="I4657" s="7">
        <v>4.417824074074074E-2</v>
      </c>
      <c r="J4657" s="6" t="s">
        <v>17</v>
      </c>
      <c r="K4657" s="4">
        <v>6</v>
      </c>
      <c r="L4657" s="4">
        <v>6</v>
      </c>
      <c r="M4657" s="6" t="s">
        <v>38</v>
      </c>
      <c r="N4657" s="6"/>
      <c r="O4657" s="6"/>
    </row>
    <row r="4658" spans="1:15" ht="13">
      <c r="A4658" s="4">
        <v>185406884</v>
      </c>
      <c r="B4658" s="5">
        <v>45408.761921296296</v>
      </c>
      <c r="C4658" s="4" t="s">
        <v>13</v>
      </c>
      <c r="D4658" s="4">
        <v>0</v>
      </c>
      <c r="E4658" s="5">
        <v>45409.268657407411</v>
      </c>
      <c r="F4658" s="6" t="s">
        <v>53</v>
      </c>
      <c r="G4658" s="7">
        <v>6.134259259259259E-4</v>
      </c>
      <c r="H4658" s="5">
        <v>45408.763726851852</v>
      </c>
      <c r="I4658" s="7">
        <v>5.9375000000000001E-3</v>
      </c>
      <c r="J4658" s="6" t="s">
        <v>17</v>
      </c>
      <c r="K4658" s="4">
        <v>4</v>
      </c>
      <c r="L4658" s="4">
        <v>5</v>
      </c>
      <c r="M4658" s="6" t="s">
        <v>54</v>
      </c>
      <c r="N4658" s="6"/>
      <c r="O4658" s="6"/>
    </row>
    <row r="4659" spans="1:15" ht="13">
      <c r="A4659" s="4">
        <v>185407177</v>
      </c>
      <c r="B4659" s="5">
        <v>45408.763298611113</v>
      </c>
      <c r="C4659" s="4" t="s">
        <v>23</v>
      </c>
      <c r="D4659" s="4">
        <v>0</v>
      </c>
      <c r="E4659" s="5">
        <v>45408.763379629629</v>
      </c>
      <c r="F4659" s="6" t="s">
        <v>53</v>
      </c>
      <c r="G4659" s="5" t="s">
        <v>24</v>
      </c>
      <c r="H4659" s="5" t="s">
        <v>24</v>
      </c>
      <c r="I4659" s="7">
        <v>8.1018518518518516E-5</v>
      </c>
      <c r="J4659" s="6" t="s">
        <v>17</v>
      </c>
      <c r="K4659" s="4">
        <v>0</v>
      </c>
      <c r="L4659" s="4">
        <v>1</v>
      </c>
      <c r="M4659" s="6"/>
      <c r="N4659" s="6"/>
      <c r="O4659" s="6"/>
    </row>
    <row r="4660" spans="1:15" ht="13">
      <c r="A4660" s="4">
        <v>185407313</v>
      </c>
      <c r="B4660" s="5">
        <v>45408.764097222222</v>
      </c>
      <c r="C4660" s="4" t="s">
        <v>13</v>
      </c>
      <c r="D4660" s="4">
        <v>0</v>
      </c>
      <c r="E4660" s="5">
        <v>45409.276990740742</v>
      </c>
      <c r="F4660" s="6" t="s">
        <v>104</v>
      </c>
      <c r="G4660" s="7">
        <v>1.5162037037037036E-3</v>
      </c>
      <c r="H4660" s="5">
        <v>45408.765613425923</v>
      </c>
      <c r="I4660" s="7">
        <v>5.115740740740741E-3</v>
      </c>
      <c r="J4660" s="6" t="s">
        <v>17</v>
      </c>
      <c r="K4660" s="4">
        <v>2</v>
      </c>
      <c r="L4660" s="4">
        <v>4</v>
      </c>
      <c r="M4660" s="6" t="s">
        <v>32</v>
      </c>
      <c r="N4660" s="6"/>
      <c r="O4660" s="6"/>
    </row>
    <row r="4661" spans="1:15" ht="13">
      <c r="A4661" s="4">
        <v>185407511</v>
      </c>
      <c r="B4661" s="5">
        <v>45408.765127314815</v>
      </c>
      <c r="C4661" s="4" t="s">
        <v>13</v>
      </c>
      <c r="D4661" s="4">
        <v>0</v>
      </c>
      <c r="E4661" s="5">
        <v>45409.276990740742</v>
      </c>
      <c r="F4661" s="6" t="s">
        <v>53</v>
      </c>
      <c r="G4661" s="7">
        <v>9.1435185185185178E-3</v>
      </c>
      <c r="H4661" s="5">
        <v>45408.774270833332</v>
      </c>
      <c r="I4661" s="7">
        <v>1.1099537037037036E-2</v>
      </c>
      <c r="J4661" s="6" t="s">
        <v>17</v>
      </c>
      <c r="K4661" s="4">
        <v>2</v>
      </c>
      <c r="L4661" s="4">
        <v>1</v>
      </c>
      <c r="M4661" s="6" t="s">
        <v>54</v>
      </c>
      <c r="N4661" s="6"/>
      <c r="O4661" s="6"/>
    </row>
    <row r="4662" spans="1:15" ht="13">
      <c r="A4662" s="4">
        <v>185407757</v>
      </c>
      <c r="B4662" s="5">
        <v>45408.766261574077</v>
      </c>
      <c r="C4662" s="4" t="s">
        <v>13</v>
      </c>
      <c r="D4662" s="4">
        <v>6</v>
      </c>
      <c r="E4662" s="5">
        <v>45410.052199074074</v>
      </c>
      <c r="F4662" s="6" t="s">
        <v>47</v>
      </c>
      <c r="G4662" s="7">
        <v>4.1666666666666669E-4</v>
      </c>
      <c r="H4662" s="5">
        <v>45408.76667824074</v>
      </c>
      <c r="I4662" s="7">
        <v>0.36224537037037036</v>
      </c>
      <c r="J4662" s="6" t="s">
        <v>17</v>
      </c>
      <c r="K4662" s="4">
        <v>14</v>
      </c>
      <c r="L4662" s="4">
        <v>23</v>
      </c>
      <c r="M4662" s="6" t="s">
        <v>35</v>
      </c>
      <c r="N4662" s="6"/>
      <c r="O4662" s="6"/>
    </row>
    <row r="4663" spans="1:15" ht="13">
      <c r="A4663" s="4">
        <v>185409218</v>
      </c>
      <c r="B4663" s="5">
        <v>45408.773078703707</v>
      </c>
      <c r="C4663" s="4" t="s">
        <v>23</v>
      </c>
      <c r="D4663" s="4">
        <v>0</v>
      </c>
      <c r="E4663" s="5">
        <v>45408.773159722223</v>
      </c>
      <c r="F4663" s="6" t="s">
        <v>53</v>
      </c>
      <c r="G4663" s="5" t="s">
        <v>24</v>
      </c>
      <c r="H4663" s="5" t="s">
        <v>24</v>
      </c>
      <c r="I4663" s="7">
        <v>8.1018518518518516E-5</v>
      </c>
      <c r="J4663" s="6" t="s">
        <v>17</v>
      </c>
      <c r="K4663" s="4">
        <v>0</v>
      </c>
      <c r="L4663" s="4">
        <v>1</v>
      </c>
      <c r="M4663" s="6"/>
      <c r="N4663" s="6"/>
      <c r="O4663" s="6"/>
    </row>
    <row r="4664" spans="1:15" ht="13">
      <c r="A4664" s="4">
        <v>185409695</v>
      </c>
      <c r="B4664" s="5">
        <v>45408.776006944441</v>
      </c>
      <c r="C4664" s="4" t="s">
        <v>13</v>
      </c>
      <c r="D4664" s="4">
        <v>0</v>
      </c>
      <c r="E4664" s="5">
        <v>45409.285462962966</v>
      </c>
      <c r="F4664" s="6" t="s">
        <v>53</v>
      </c>
      <c r="G4664" s="7">
        <v>1.0300925925925926E-3</v>
      </c>
      <c r="H4664" s="5">
        <v>45408.777037037034</v>
      </c>
      <c r="I4664" s="7">
        <v>1.1342592592592593E-3</v>
      </c>
      <c r="J4664" s="6" t="s">
        <v>15</v>
      </c>
      <c r="K4664" s="4">
        <v>1</v>
      </c>
      <c r="L4664" s="4">
        <v>1</v>
      </c>
      <c r="M4664" s="6" t="s">
        <v>41</v>
      </c>
      <c r="N4664" s="6"/>
      <c r="O4664" s="6"/>
    </row>
    <row r="4665" spans="1:15" ht="13">
      <c r="A4665" s="4">
        <v>185411267</v>
      </c>
      <c r="B4665" s="5">
        <v>45408.783865740741</v>
      </c>
      <c r="C4665" s="4" t="s">
        <v>19</v>
      </c>
      <c r="D4665" s="4">
        <v>0</v>
      </c>
      <c r="E4665" s="5">
        <v>45409.293726851851</v>
      </c>
      <c r="F4665" s="6" t="s">
        <v>104</v>
      </c>
      <c r="G4665" s="7">
        <v>2.7777777777777778E-4</v>
      </c>
      <c r="H4665" s="5">
        <v>45408.784143518518</v>
      </c>
      <c r="I4665" s="7">
        <v>4.2476851851851851E-3</v>
      </c>
      <c r="J4665" s="6" t="s">
        <v>17</v>
      </c>
      <c r="K4665" s="4">
        <v>3</v>
      </c>
      <c r="L4665" s="4">
        <v>4</v>
      </c>
      <c r="M4665" s="6" t="s">
        <v>18</v>
      </c>
      <c r="N4665" s="6"/>
      <c r="O4665" s="6"/>
    </row>
    <row r="4666" spans="1:15" ht="13">
      <c r="A4666" s="4">
        <v>185412509</v>
      </c>
      <c r="B4666" s="5">
        <v>45408.789571759262</v>
      </c>
      <c r="C4666" s="4" t="s">
        <v>13</v>
      </c>
      <c r="D4666" s="4">
        <v>0</v>
      </c>
      <c r="E4666" s="5">
        <v>45409.302141203705</v>
      </c>
      <c r="F4666" s="6" t="s">
        <v>47</v>
      </c>
      <c r="G4666" s="7">
        <v>6.3194444444444444E-3</v>
      </c>
      <c r="H4666" s="5">
        <v>45408.795891203707</v>
      </c>
      <c r="I4666" s="7">
        <v>6.7245370370370367E-3</v>
      </c>
      <c r="J4666" s="6" t="s">
        <v>17</v>
      </c>
      <c r="K4666" s="4">
        <v>2</v>
      </c>
      <c r="L4666" s="4">
        <v>2</v>
      </c>
      <c r="M4666" s="6" t="s">
        <v>22</v>
      </c>
      <c r="N4666" s="6"/>
      <c r="O4666" s="6"/>
    </row>
    <row r="4667" spans="1:15" ht="13">
      <c r="A4667" s="4">
        <v>185415487</v>
      </c>
      <c r="B4667" s="5">
        <v>45408.803229166668</v>
      </c>
      <c r="C4667" s="4" t="s">
        <v>13</v>
      </c>
      <c r="D4667" s="4">
        <v>0</v>
      </c>
      <c r="E4667" s="5">
        <v>45409.310567129629</v>
      </c>
      <c r="F4667" s="6" t="s">
        <v>53</v>
      </c>
      <c r="G4667" s="7">
        <v>7.5231481481481482E-4</v>
      </c>
      <c r="H4667" s="5">
        <v>45408.803981481484</v>
      </c>
      <c r="I4667" s="7">
        <v>1.0763888888888889E-3</v>
      </c>
      <c r="J4667" s="6" t="s">
        <v>17</v>
      </c>
      <c r="K4667" s="4">
        <v>2</v>
      </c>
      <c r="L4667" s="4">
        <v>2</v>
      </c>
      <c r="M4667" s="6" t="s">
        <v>41</v>
      </c>
      <c r="N4667" s="6"/>
      <c r="O4667" s="6"/>
    </row>
    <row r="4668" spans="1:15" ht="13">
      <c r="A4668" s="4">
        <v>185417273</v>
      </c>
      <c r="B4668" s="5">
        <v>45408.813078703701</v>
      </c>
      <c r="C4668" s="4" t="s">
        <v>13</v>
      </c>
      <c r="D4668" s="4">
        <v>0</v>
      </c>
      <c r="E4668" s="5">
        <v>45409.327418981484</v>
      </c>
      <c r="F4668" s="6" t="s">
        <v>73</v>
      </c>
      <c r="G4668" s="4">
        <v>0</v>
      </c>
      <c r="H4668" s="5">
        <f>B4668</f>
        <v>45408.813078703701</v>
      </c>
      <c r="I4668" s="7">
        <v>6.7361111111111111E-3</v>
      </c>
      <c r="J4668" s="6" t="s">
        <v>15</v>
      </c>
      <c r="K4668" s="4">
        <v>1</v>
      </c>
      <c r="L4668" s="4">
        <v>2</v>
      </c>
      <c r="M4668" s="6" t="s">
        <v>62</v>
      </c>
      <c r="N4668" s="6"/>
      <c r="O4668" s="6"/>
    </row>
    <row r="4669" spans="1:15" ht="13">
      <c r="A4669" s="4">
        <v>185417643</v>
      </c>
      <c r="B4669" s="5">
        <v>45408.815405092595</v>
      </c>
      <c r="C4669" s="4" t="s">
        <v>19</v>
      </c>
      <c r="D4669" s="4">
        <v>0</v>
      </c>
      <c r="E4669" s="5">
        <v>45411.368958333333</v>
      </c>
      <c r="F4669" s="6" t="s">
        <v>73</v>
      </c>
      <c r="G4669" s="7">
        <v>6.7129629629629625E-4</v>
      </c>
      <c r="H4669" s="5">
        <v>45408.816076388888</v>
      </c>
      <c r="I4669" s="7">
        <v>1.2161689814814816</v>
      </c>
      <c r="J4669" s="6" t="s">
        <v>17</v>
      </c>
      <c r="K4669" s="4">
        <v>4</v>
      </c>
      <c r="L4669" s="4">
        <v>4</v>
      </c>
      <c r="M4669" s="6" t="s">
        <v>30</v>
      </c>
      <c r="N4669" s="6"/>
      <c r="O4669" s="6"/>
    </row>
    <row r="4670" spans="1:15" ht="13">
      <c r="A4670" s="4">
        <v>185418355</v>
      </c>
      <c r="B4670" s="5">
        <v>45408.819537037038</v>
      </c>
      <c r="C4670" s="4" t="s">
        <v>13</v>
      </c>
      <c r="D4670" s="4">
        <v>1</v>
      </c>
      <c r="E4670" s="5">
        <v>45409.386469907404</v>
      </c>
      <c r="F4670" s="6" t="s">
        <v>73</v>
      </c>
      <c r="G4670" s="7">
        <v>5.2083333333333333E-4</v>
      </c>
      <c r="H4670" s="5">
        <v>45408.820057870369</v>
      </c>
      <c r="I4670" s="7">
        <v>6.3275462962962964E-2</v>
      </c>
      <c r="J4670" s="6" t="s">
        <v>17</v>
      </c>
      <c r="K4670" s="4">
        <v>4</v>
      </c>
      <c r="L4670" s="4">
        <v>2</v>
      </c>
      <c r="M4670" s="6" t="s">
        <v>54</v>
      </c>
      <c r="N4670" s="6"/>
      <c r="O4670" s="6"/>
    </row>
    <row r="4671" spans="1:15" ht="13">
      <c r="A4671" s="4">
        <v>185418552</v>
      </c>
      <c r="B4671" s="5">
        <v>45408.820752314816</v>
      </c>
      <c r="C4671" s="4" t="s">
        <v>13</v>
      </c>
      <c r="D4671" s="4">
        <v>0</v>
      </c>
      <c r="E4671" s="5">
        <v>45409.352685185186</v>
      </c>
      <c r="F4671" s="6" t="s">
        <v>73</v>
      </c>
      <c r="G4671" s="7">
        <v>5.2777777777777779E-3</v>
      </c>
      <c r="H4671" s="5">
        <v>45408.82603009259</v>
      </c>
      <c r="I4671" s="7">
        <v>2.5520833333333333E-2</v>
      </c>
      <c r="J4671" s="6" t="s">
        <v>17</v>
      </c>
      <c r="K4671" s="4">
        <v>3</v>
      </c>
      <c r="L4671" s="4">
        <v>5</v>
      </c>
      <c r="M4671" s="6" t="s">
        <v>18</v>
      </c>
      <c r="N4671" s="6"/>
      <c r="O4671" s="6"/>
    </row>
    <row r="4672" spans="1:15" ht="13">
      <c r="A4672" s="4">
        <v>185418921</v>
      </c>
      <c r="B4672" s="5">
        <v>45408.822847222225</v>
      </c>
      <c r="C4672" s="4" t="s">
        <v>13</v>
      </c>
      <c r="D4672" s="4">
        <v>0</v>
      </c>
      <c r="E4672" s="5">
        <v>45409.3359375</v>
      </c>
      <c r="F4672" s="6" t="s">
        <v>47</v>
      </c>
      <c r="G4672" s="7">
        <v>2.8356481481481483E-3</v>
      </c>
      <c r="H4672" s="5">
        <v>45408.825682870367</v>
      </c>
      <c r="I4672" s="7">
        <v>5.4745370370370373E-3</v>
      </c>
      <c r="J4672" s="6" t="s">
        <v>17</v>
      </c>
      <c r="K4672" s="4">
        <v>3</v>
      </c>
      <c r="L4672" s="4">
        <v>4</v>
      </c>
      <c r="M4672" s="6" t="s">
        <v>26</v>
      </c>
      <c r="N4672" s="6"/>
      <c r="O4672" s="6"/>
    </row>
    <row r="4673" spans="1:15" ht="13">
      <c r="A4673" s="4">
        <v>185419816</v>
      </c>
      <c r="B4673" s="5">
        <v>45408.827534722222</v>
      </c>
      <c r="C4673" s="4" t="s">
        <v>19</v>
      </c>
      <c r="D4673" s="4">
        <v>0</v>
      </c>
      <c r="E4673" s="5">
        <v>45409.369363425925</v>
      </c>
      <c r="F4673" s="6" t="s">
        <v>73</v>
      </c>
      <c r="G4673" s="7">
        <v>1.3738425925925926E-2</v>
      </c>
      <c r="H4673" s="5">
        <v>45408.853333333333</v>
      </c>
      <c r="I4673" s="7">
        <v>3.7835648148148146E-2</v>
      </c>
      <c r="J4673" s="6" t="s">
        <v>17</v>
      </c>
      <c r="K4673" s="4">
        <v>2</v>
      </c>
      <c r="L4673" s="4">
        <v>2</v>
      </c>
      <c r="M4673" s="6" t="s">
        <v>32</v>
      </c>
      <c r="N4673" s="6"/>
      <c r="O4673" s="6"/>
    </row>
    <row r="4674" spans="1:15" ht="13">
      <c r="A4674" s="4">
        <v>185421280</v>
      </c>
      <c r="B4674" s="5">
        <v>45408.835312499999</v>
      </c>
      <c r="C4674" s="4" t="s">
        <v>19</v>
      </c>
      <c r="D4674" s="4">
        <v>0</v>
      </c>
      <c r="E4674" s="5">
        <v>45409.360937500001</v>
      </c>
      <c r="F4674" s="6" t="s">
        <v>73</v>
      </c>
      <c r="G4674" s="4">
        <v>0</v>
      </c>
      <c r="H4674" s="5">
        <f>B4674</f>
        <v>45408.835312499999</v>
      </c>
      <c r="I4674" s="7">
        <v>1.8576388888888889E-2</v>
      </c>
      <c r="J4674" s="6" t="s">
        <v>15</v>
      </c>
      <c r="K4674" s="4">
        <v>1</v>
      </c>
      <c r="L4674" s="4">
        <v>0</v>
      </c>
      <c r="M4674" s="6" t="s">
        <v>18</v>
      </c>
      <c r="N4674" s="6"/>
      <c r="O4674" s="6"/>
    </row>
    <row r="4675" spans="1:15" ht="13">
      <c r="A4675" s="4">
        <v>185422879</v>
      </c>
      <c r="B4675" s="5">
        <v>45408.844930555555</v>
      </c>
      <c r="C4675" s="4" t="s">
        <v>13</v>
      </c>
      <c r="D4675" s="4">
        <v>0</v>
      </c>
      <c r="E4675" s="5">
        <v>45409.352685185186</v>
      </c>
      <c r="F4675" s="6" t="s">
        <v>73</v>
      </c>
      <c r="G4675" s="7">
        <v>2.1412037037037038E-3</v>
      </c>
      <c r="H4675" s="5">
        <v>45408.847071759257</v>
      </c>
      <c r="I4675" s="7">
        <v>3.460648148148148E-3</v>
      </c>
      <c r="J4675" s="6" t="s">
        <v>15</v>
      </c>
      <c r="K4675" s="4">
        <v>1</v>
      </c>
      <c r="L4675" s="4">
        <v>3</v>
      </c>
      <c r="M4675" s="6" t="s">
        <v>20</v>
      </c>
      <c r="N4675" s="6"/>
      <c r="O4675" s="6"/>
    </row>
    <row r="4676" spans="1:15" ht="13">
      <c r="A4676" s="4">
        <v>185422932</v>
      </c>
      <c r="B4676" s="5">
        <v>45408.845277777778</v>
      </c>
      <c r="C4676" s="4" t="s">
        <v>13</v>
      </c>
      <c r="D4676" s="4">
        <v>1</v>
      </c>
      <c r="E4676" s="5">
        <v>45409.377962962964</v>
      </c>
      <c r="F4676" s="6" t="s">
        <v>53</v>
      </c>
      <c r="G4676" s="7">
        <v>1.1458333333333333E-3</v>
      </c>
      <c r="H4676" s="5">
        <v>45408.84642361111</v>
      </c>
      <c r="I4676" s="7">
        <v>2.5243055555555557E-2</v>
      </c>
      <c r="J4676" s="6" t="s">
        <v>17</v>
      </c>
      <c r="K4676" s="4">
        <v>4</v>
      </c>
      <c r="L4676" s="4">
        <v>9</v>
      </c>
      <c r="M4676" s="6" t="s">
        <v>26</v>
      </c>
      <c r="N4676" s="6"/>
      <c r="O4676" s="6"/>
    </row>
    <row r="4677" spans="1:15" ht="13">
      <c r="A4677" s="4">
        <v>185423100</v>
      </c>
      <c r="B4677" s="5">
        <v>45408.846296296295</v>
      </c>
      <c r="C4677" s="4" t="s">
        <v>13</v>
      </c>
      <c r="D4677" s="4">
        <v>0</v>
      </c>
      <c r="E4677" s="5">
        <v>45409.369363425925</v>
      </c>
      <c r="F4677" s="6" t="s">
        <v>73</v>
      </c>
      <c r="G4677" s="7">
        <v>3.0324074074074073E-3</v>
      </c>
      <c r="H4677" s="5">
        <v>45408.849328703705</v>
      </c>
      <c r="I4677" s="7">
        <v>2.0543981481481483E-2</v>
      </c>
      <c r="J4677" s="6" t="s">
        <v>17</v>
      </c>
      <c r="K4677" s="4">
        <v>4</v>
      </c>
      <c r="L4677" s="4">
        <v>6</v>
      </c>
      <c r="M4677" s="6" t="s">
        <v>18</v>
      </c>
      <c r="N4677" s="6"/>
      <c r="O4677" s="6"/>
    </row>
    <row r="4678" spans="1:15" ht="13">
      <c r="A4678" s="4">
        <v>185423418</v>
      </c>
      <c r="B4678" s="5">
        <v>45408.848541666666</v>
      </c>
      <c r="C4678" s="4" t="s">
        <v>13</v>
      </c>
      <c r="D4678" s="4">
        <v>1</v>
      </c>
      <c r="E4678" s="5">
        <v>45409.377974537034</v>
      </c>
      <c r="F4678" s="6" t="s">
        <v>53</v>
      </c>
      <c r="G4678" s="7">
        <v>7.5231481481481482E-4</v>
      </c>
      <c r="H4678" s="5">
        <v>45408.849293981482</v>
      </c>
      <c r="I4678" s="7">
        <v>2.252314814814815E-2</v>
      </c>
      <c r="J4678" s="6" t="s">
        <v>17</v>
      </c>
      <c r="K4678" s="4">
        <v>4</v>
      </c>
      <c r="L4678" s="4">
        <v>4</v>
      </c>
      <c r="M4678" s="6" t="s">
        <v>70</v>
      </c>
      <c r="N4678" s="6"/>
      <c r="O4678" s="6"/>
    </row>
    <row r="4679" spans="1:15" ht="13">
      <c r="A4679" s="4">
        <v>185424059</v>
      </c>
      <c r="B4679" s="5">
        <v>45408.85260416667</v>
      </c>
      <c r="C4679" s="4" t="s">
        <v>13</v>
      </c>
      <c r="D4679" s="4">
        <v>0</v>
      </c>
      <c r="E4679" s="5">
        <v>45409.360937500001</v>
      </c>
      <c r="F4679" s="6" t="s">
        <v>73</v>
      </c>
      <c r="G4679" s="5" t="s">
        <v>24</v>
      </c>
      <c r="H4679" s="5" t="s">
        <v>24</v>
      </c>
      <c r="I4679" s="7">
        <v>1.4120370370370369E-3</v>
      </c>
      <c r="J4679" s="6" t="s">
        <v>17</v>
      </c>
      <c r="K4679" s="4">
        <v>0</v>
      </c>
      <c r="L4679" s="4">
        <v>1</v>
      </c>
      <c r="M4679" s="6" t="s">
        <v>51</v>
      </c>
      <c r="N4679" s="6"/>
      <c r="O4679" s="6"/>
    </row>
    <row r="4680" spans="1:15" ht="13">
      <c r="A4680" s="4">
        <v>185424312</v>
      </c>
      <c r="B4680" s="5">
        <v>45408.85423611111</v>
      </c>
      <c r="C4680" s="4" t="s">
        <v>13</v>
      </c>
      <c r="D4680" s="4">
        <v>1</v>
      </c>
      <c r="E4680" s="5">
        <v>45409.369375000002</v>
      </c>
      <c r="F4680" s="6" t="s">
        <v>53</v>
      </c>
      <c r="G4680" s="7">
        <v>2.3726851851851851E-3</v>
      </c>
      <c r="H4680" s="5">
        <v>45408.856608796297</v>
      </c>
      <c r="I4680" s="7">
        <v>1.1655092592592592E-2</v>
      </c>
      <c r="J4680" s="6" t="s">
        <v>17</v>
      </c>
      <c r="K4680" s="4">
        <v>3</v>
      </c>
      <c r="L4680" s="4">
        <v>4</v>
      </c>
      <c r="M4680" s="6" t="s">
        <v>32</v>
      </c>
      <c r="N4680" s="6"/>
      <c r="O4680" s="6"/>
    </row>
    <row r="4681" spans="1:15" ht="13">
      <c r="A4681" s="4">
        <v>185424368</v>
      </c>
      <c r="B4681" s="5">
        <v>45408.854421296295</v>
      </c>
      <c r="C4681" s="4" t="s">
        <v>13</v>
      </c>
      <c r="D4681" s="4">
        <v>0</v>
      </c>
      <c r="E4681" s="5">
        <v>45409.377974537034</v>
      </c>
      <c r="F4681" s="6" t="s">
        <v>73</v>
      </c>
      <c r="G4681" s="7">
        <v>6.5046296296296293E-3</v>
      </c>
      <c r="H4681" s="5">
        <v>45408.860925925925</v>
      </c>
      <c r="I4681" s="7">
        <v>2.133101851851852E-2</v>
      </c>
      <c r="J4681" s="6" t="s">
        <v>17</v>
      </c>
      <c r="K4681" s="4">
        <v>3</v>
      </c>
      <c r="L4681" s="4">
        <v>3</v>
      </c>
      <c r="M4681" s="6" t="s">
        <v>32</v>
      </c>
      <c r="N4681" s="6"/>
      <c r="O4681" s="6"/>
    </row>
    <row r="4682" spans="1:15" ht="13">
      <c r="A4682" s="4">
        <v>185424868</v>
      </c>
      <c r="B4682" s="5">
        <v>45408.857129629629</v>
      </c>
      <c r="C4682" s="4" t="s">
        <v>13</v>
      </c>
      <c r="D4682" s="4">
        <v>0</v>
      </c>
      <c r="E4682" s="5">
        <v>45409.986134259256</v>
      </c>
      <c r="F4682" s="6" t="s">
        <v>73</v>
      </c>
      <c r="G4682" s="7">
        <v>9.0277777777777774E-4</v>
      </c>
      <c r="H4682" s="5">
        <v>45408.858032407406</v>
      </c>
      <c r="I4682" s="7">
        <v>0.20872685185185186</v>
      </c>
      <c r="J4682" s="6" t="s">
        <v>17</v>
      </c>
      <c r="K4682" s="4">
        <v>4</v>
      </c>
      <c r="L4682" s="4">
        <v>7</v>
      </c>
      <c r="M4682" s="6" t="s">
        <v>36</v>
      </c>
      <c r="N4682" s="6"/>
      <c r="O4682" s="6"/>
    </row>
    <row r="4683" spans="1:15" ht="13">
      <c r="A4683" s="4">
        <v>185425393</v>
      </c>
      <c r="B4683" s="5">
        <v>45408.860694444447</v>
      </c>
      <c r="C4683" s="4" t="s">
        <v>13</v>
      </c>
      <c r="D4683" s="4">
        <v>0</v>
      </c>
      <c r="E4683" s="5">
        <v>45409.369375000002</v>
      </c>
      <c r="F4683" s="6" t="s">
        <v>73</v>
      </c>
      <c r="G4683" s="7">
        <v>1.0648148148148149E-3</v>
      </c>
      <c r="H4683" s="5">
        <v>45408.861759259256</v>
      </c>
      <c r="I4683" s="7">
        <v>8.1018518518518514E-3</v>
      </c>
      <c r="J4683" s="6" t="s">
        <v>17</v>
      </c>
      <c r="K4683" s="4">
        <v>2</v>
      </c>
      <c r="L4683" s="4">
        <v>3</v>
      </c>
      <c r="M4683" s="6" t="s">
        <v>18</v>
      </c>
      <c r="N4683" s="6"/>
      <c r="O4683" s="6"/>
    </row>
    <row r="4684" spans="1:15" ht="13">
      <c r="A4684" s="4">
        <v>185426079</v>
      </c>
      <c r="B4684" s="5">
        <v>45408.865381944444</v>
      </c>
      <c r="C4684" s="4" t="s">
        <v>23</v>
      </c>
      <c r="D4684" s="4">
        <v>0</v>
      </c>
      <c r="E4684" s="5">
        <v>45408.883715277778</v>
      </c>
      <c r="F4684" s="6" t="s">
        <v>73</v>
      </c>
      <c r="G4684" s="5" t="s">
        <v>24</v>
      </c>
      <c r="H4684" s="5" t="s">
        <v>24</v>
      </c>
      <c r="I4684" s="7">
        <v>1.8333333333333333E-2</v>
      </c>
      <c r="J4684" s="6" t="s">
        <v>17</v>
      </c>
      <c r="K4684" s="4">
        <v>0</v>
      </c>
      <c r="L4684" s="4">
        <v>1</v>
      </c>
      <c r="M4684" s="6"/>
      <c r="N4684" s="6"/>
      <c r="O4684" s="6"/>
    </row>
    <row r="4685" spans="1:15" ht="13">
      <c r="A4685" s="4">
        <v>185426729</v>
      </c>
      <c r="B4685" s="5">
        <v>45408.86991898148</v>
      </c>
      <c r="C4685" s="4" t="s">
        <v>13</v>
      </c>
      <c r="D4685" s="4">
        <v>0</v>
      </c>
      <c r="E4685" s="5">
        <v>45409.986145833333</v>
      </c>
      <c r="F4685" s="6" t="s">
        <v>53</v>
      </c>
      <c r="G4685" s="7">
        <v>9.1435185185185185E-4</v>
      </c>
      <c r="H4685" s="5">
        <v>45408.870833333334</v>
      </c>
      <c r="I4685" s="7">
        <v>0.19561342592592593</v>
      </c>
      <c r="J4685" s="6" t="s">
        <v>17</v>
      </c>
      <c r="K4685" s="4">
        <v>8</v>
      </c>
      <c r="L4685" s="4">
        <v>7</v>
      </c>
      <c r="M4685" s="6" t="s">
        <v>35</v>
      </c>
      <c r="N4685" s="6"/>
      <c r="O4685" s="6"/>
    </row>
    <row r="4686" spans="1:15" ht="13">
      <c r="A4686" s="4">
        <v>185428844</v>
      </c>
      <c r="B4686" s="5">
        <v>45408.884108796294</v>
      </c>
      <c r="C4686" s="4" t="s">
        <v>13</v>
      </c>
      <c r="D4686" s="4">
        <v>0</v>
      </c>
      <c r="E4686" s="5">
        <v>45409.39539351852</v>
      </c>
      <c r="F4686" s="6" t="s">
        <v>73</v>
      </c>
      <c r="G4686" s="7">
        <v>4.4907407407407405E-3</v>
      </c>
      <c r="H4686" s="5">
        <v>45408.888599537036</v>
      </c>
      <c r="I4686" s="7">
        <v>7.2106481481481483E-3</v>
      </c>
      <c r="J4686" s="6" t="s">
        <v>15</v>
      </c>
      <c r="K4686" s="4">
        <v>1</v>
      </c>
      <c r="L4686" s="4">
        <v>2</v>
      </c>
      <c r="M4686" s="6" t="s">
        <v>41</v>
      </c>
      <c r="N4686" s="6"/>
      <c r="O4686" s="6"/>
    </row>
    <row r="4687" spans="1:15" ht="13">
      <c r="A4687" s="4">
        <v>185429768</v>
      </c>
      <c r="B4687" s="5">
        <v>45408.891157407408</v>
      </c>
      <c r="C4687" s="4" t="s">
        <v>19</v>
      </c>
      <c r="D4687" s="4">
        <v>0</v>
      </c>
      <c r="E4687" s="5">
        <v>45409.434837962966</v>
      </c>
      <c r="F4687" s="6" t="s">
        <v>73</v>
      </c>
      <c r="G4687" s="7">
        <v>1.3078703703703703E-3</v>
      </c>
      <c r="H4687" s="5">
        <v>45408.892465277779</v>
      </c>
      <c r="I4687" s="7">
        <v>0</v>
      </c>
      <c r="J4687" s="6" t="s">
        <v>17</v>
      </c>
      <c r="K4687" s="4">
        <v>3</v>
      </c>
      <c r="L4687" s="4">
        <v>4</v>
      </c>
      <c r="M4687" s="6" t="s">
        <v>18</v>
      </c>
      <c r="N4687" s="6"/>
      <c r="O4687" s="6"/>
    </row>
    <row r="4688" spans="1:15" ht="13">
      <c r="A4688" s="4">
        <v>185430486</v>
      </c>
      <c r="B4688" s="5">
        <v>45408.896041666667</v>
      </c>
      <c r="C4688" s="4" t="s">
        <v>13</v>
      </c>
      <c r="D4688" s="4">
        <v>0</v>
      </c>
      <c r="E4688" s="5">
        <v>45410.043715277781</v>
      </c>
      <c r="F4688" s="6" t="s">
        <v>73</v>
      </c>
      <c r="G4688" s="7">
        <v>2.638888888888889E-3</v>
      </c>
      <c r="H4688" s="5">
        <v>45408.898680555554</v>
      </c>
      <c r="I4688" s="7">
        <v>0.22694444444444445</v>
      </c>
      <c r="J4688" s="6" t="s">
        <v>17</v>
      </c>
      <c r="K4688" s="4">
        <v>4</v>
      </c>
      <c r="L4688" s="4">
        <v>5</v>
      </c>
      <c r="M4688" s="6" t="s">
        <v>20</v>
      </c>
      <c r="N4688" s="6"/>
      <c r="O4688" s="6"/>
    </row>
    <row r="4689" spans="1:15" ht="13">
      <c r="A4689" s="4">
        <v>185431396</v>
      </c>
      <c r="B4689" s="5">
        <v>45408.902939814812</v>
      </c>
      <c r="C4689" s="4" t="s">
        <v>13</v>
      </c>
      <c r="D4689" s="4">
        <v>2</v>
      </c>
      <c r="E4689" s="5">
        <v>45410.969201388885</v>
      </c>
      <c r="F4689" s="6" t="s">
        <v>73</v>
      </c>
      <c r="G4689" s="7">
        <v>3.0787037037037037E-3</v>
      </c>
      <c r="H4689" s="5">
        <v>45408.906018518515</v>
      </c>
      <c r="I4689" s="7">
        <v>0.72598379629629628</v>
      </c>
      <c r="J4689" s="6" t="s">
        <v>17</v>
      </c>
      <c r="K4689" s="4">
        <v>9</v>
      </c>
      <c r="L4689" s="4">
        <v>9</v>
      </c>
      <c r="M4689" s="6" t="s">
        <v>54</v>
      </c>
      <c r="N4689" s="6"/>
      <c r="O4689" s="6"/>
    </row>
    <row r="4690" spans="1:15" ht="13">
      <c r="A4690" s="4">
        <v>185432349</v>
      </c>
      <c r="B4690" s="5">
        <v>45408.910034722219</v>
      </c>
      <c r="C4690" s="4" t="s">
        <v>13</v>
      </c>
      <c r="D4690" s="4">
        <v>0</v>
      </c>
      <c r="E4690" s="5">
        <v>45409.420682870368</v>
      </c>
      <c r="F4690" s="6" t="s">
        <v>73</v>
      </c>
      <c r="G4690" s="5" t="s">
        <v>24</v>
      </c>
      <c r="H4690" s="5" t="s">
        <v>24</v>
      </c>
      <c r="I4690" s="7">
        <v>5.5671296296296293E-3</v>
      </c>
      <c r="J4690" s="6" t="s">
        <v>17</v>
      </c>
      <c r="K4690" s="4">
        <v>0</v>
      </c>
      <c r="L4690" s="4">
        <v>1</v>
      </c>
      <c r="M4690" s="6" t="s">
        <v>51</v>
      </c>
      <c r="N4690" s="6"/>
      <c r="O4690" s="6"/>
    </row>
    <row r="4691" spans="1:15" ht="13">
      <c r="A4691" s="4">
        <v>185432453</v>
      </c>
      <c r="B4691" s="5">
        <v>45408.910960648151</v>
      </c>
      <c r="C4691" s="4" t="s">
        <v>13</v>
      </c>
      <c r="D4691" s="4">
        <v>0</v>
      </c>
      <c r="E4691" s="5">
        <v>45409.434837962966</v>
      </c>
      <c r="F4691" s="6" t="s">
        <v>98</v>
      </c>
      <c r="G4691" s="4">
        <v>0</v>
      </c>
      <c r="H4691" s="5">
        <f t="shared" ref="H4691:H4692" si="4">B4691</f>
        <v>45408.910960648151</v>
      </c>
      <c r="I4691" s="7">
        <v>0</v>
      </c>
      <c r="J4691" s="6" t="s">
        <v>15</v>
      </c>
      <c r="K4691" s="4">
        <v>1</v>
      </c>
      <c r="L4691" s="4">
        <v>2</v>
      </c>
      <c r="M4691" s="6" t="s">
        <v>86</v>
      </c>
      <c r="N4691" s="6"/>
      <c r="O4691" s="6"/>
    </row>
    <row r="4692" spans="1:15" ht="13">
      <c r="A4692" s="4">
        <v>185432614</v>
      </c>
      <c r="B4692" s="5">
        <v>45408.912175925929</v>
      </c>
      <c r="C4692" s="4" t="s">
        <v>13</v>
      </c>
      <c r="D4692" s="4">
        <v>0</v>
      </c>
      <c r="E4692" s="5">
        <v>45409.836886574078</v>
      </c>
      <c r="F4692" s="6" t="s">
        <v>47</v>
      </c>
      <c r="G4692" s="4">
        <v>0</v>
      </c>
      <c r="H4692" s="5">
        <f t="shared" si="4"/>
        <v>45408.912175925929</v>
      </c>
      <c r="I4692" s="7">
        <v>7.0717592592592594E-3</v>
      </c>
      <c r="J4692" s="6" t="s">
        <v>17</v>
      </c>
      <c r="K4692" s="4">
        <v>2</v>
      </c>
      <c r="L4692" s="4">
        <v>3</v>
      </c>
      <c r="M4692" s="6" t="s">
        <v>41</v>
      </c>
      <c r="N4692" s="6"/>
      <c r="O4692" s="6"/>
    </row>
    <row r="4693" spans="1:15" ht="13">
      <c r="A4693" s="4">
        <v>185432980</v>
      </c>
      <c r="B4693" s="5">
        <v>45408.914918981478</v>
      </c>
      <c r="C4693" s="4" t="s">
        <v>23</v>
      </c>
      <c r="D4693" s="4">
        <v>0</v>
      </c>
      <c r="E4693" s="5">
        <v>45408.937719907408</v>
      </c>
      <c r="F4693" s="6" t="s">
        <v>73</v>
      </c>
      <c r="G4693" s="5" t="s">
        <v>24</v>
      </c>
      <c r="H4693" s="5" t="s">
        <v>24</v>
      </c>
      <c r="I4693" s="7">
        <v>0</v>
      </c>
      <c r="J4693" s="6" t="s">
        <v>17</v>
      </c>
      <c r="K4693" s="4">
        <v>0</v>
      </c>
      <c r="L4693" s="4">
        <v>1</v>
      </c>
      <c r="M4693" s="6"/>
      <c r="N4693" s="6"/>
      <c r="O4693" s="6"/>
    </row>
    <row r="4694" spans="1:15" ht="13">
      <c r="A4694" s="4">
        <v>185433798</v>
      </c>
      <c r="B4694" s="5">
        <v>45408.920532407406</v>
      </c>
      <c r="C4694" s="4" t="s">
        <v>13</v>
      </c>
      <c r="D4694" s="4">
        <v>0</v>
      </c>
      <c r="E4694" s="5">
        <v>45409.844409722224</v>
      </c>
      <c r="F4694" s="6" t="s">
        <v>37</v>
      </c>
      <c r="G4694" s="5" t="s">
        <v>24</v>
      </c>
      <c r="H4694" s="5" t="s">
        <v>24</v>
      </c>
      <c r="I4694" s="7">
        <v>8.8078703703703704E-3</v>
      </c>
      <c r="J4694" s="6" t="s">
        <v>17</v>
      </c>
      <c r="K4694" s="4">
        <v>0</v>
      </c>
      <c r="L4694" s="4">
        <v>1</v>
      </c>
      <c r="M4694" s="6" t="s">
        <v>51</v>
      </c>
      <c r="N4694" s="6"/>
      <c r="O4694" s="6"/>
    </row>
    <row r="4695" spans="1:15" ht="13">
      <c r="A4695" s="4">
        <v>185435166</v>
      </c>
      <c r="B4695" s="5">
        <v>45408.931562500002</v>
      </c>
      <c r="C4695" s="4" t="s">
        <v>23</v>
      </c>
      <c r="D4695" s="4">
        <v>0</v>
      </c>
      <c r="E4695" s="5">
        <v>45409.355729166666</v>
      </c>
      <c r="F4695" s="6" t="s">
        <v>47</v>
      </c>
      <c r="G4695" s="7">
        <v>2.2326388888888889E-2</v>
      </c>
      <c r="H4695" s="5">
        <v>45409.35565972222</v>
      </c>
      <c r="I4695" s="7">
        <v>2.2326388888888889E-2</v>
      </c>
      <c r="J4695" s="6" t="s">
        <v>15</v>
      </c>
      <c r="K4695" s="4">
        <v>1</v>
      </c>
      <c r="L4695" s="4">
        <v>1</v>
      </c>
      <c r="M4695" s="6" t="s">
        <v>60</v>
      </c>
      <c r="N4695" s="6"/>
      <c r="O4695" s="6"/>
    </row>
    <row r="4696" spans="1:15" ht="13">
      <c r="A4696" s="4">
        <v>185438544</v>
      </c>
      <c r="B4696" s="5">
        <v>45408.960231481484</v>
      </c>
      <c r="C4696" s="4" t="s">
        <v>13</v>
      </c>
      <c r="D4696" s="4">
        <v>0</v>
      </c>
      <c r="E4696" s="5">
        <v>45409.844409722224</v>
      </c>
      <c r="F4696" s="6" t="s">
        <v>47</v>
      </c>
      <c r="G4696" s="7">
        <v>1.0763888888888889E-2</v>
      </c>
      <c r="H4696" s="5">
        <v>45409.344097222223</v>
      </c>
      <c r="I4696" s="7">
        <v>1.0960648148148148E-2</v>
      </c>
      <c r="J4696" s="6" t="s">
        <v>15</v>
      </c>
      <c r="K4696" s="4">
        <v>1</v>
      </c>
      <c r="L4696" s="4">
        <v>1</v>
      </c>
      <c r="M4696" s="6" t="s">
        <v>54</v>
      </c>
      <c r="N4696" s="6"/>
      <c r="O4696" s="6"/>
    </row>
    <row r="4697" spans="1:15" ht="13">
      <c r="A4697" s="4">
        <v>185438865</v>
      </c>
      <c r="B4697" s="5">
        <v>45408.963703703703</v>
      </c>
      <c r="C4697" s="4" t="s">
        <v>23</v>
      </c>
      <c r="D4697" s="4">
        <v>0</v>
      </c>
      <c r="E4697" s="5">
        <v>45409.353854166664</v>
      </c>
      <c r="F4697" s="6" t="s">
        <v>47</v>
      </c>
      <c r="G4697" s="5" t="s">
        <v>24</v>
      </c>
      <c r="H4697" s="5" t="s">
        <v>24</v>
      </c>
      <c r="I4697" s="7">
        <v>2.045138888888889E-2</v>
      </c>
      <c r="J4697" s="6" t="s">
        <v>17</v>
      </c>
      <c r="K4697" s="4">
        <v>0</v>
      </c>
      <c r="L4697" s="4">
        <v>1</v>
      </c>
      <c r="M4697" s="6" t="s">
        <v>58</v>
      </c>
      <c r="N4697" s="6"/>
      <c r="O4697" s="6"/>
    </row>
    <row r="4698" spans="1:15" ht="13">
      <c r="A4698" s="4">
        <v>185440061</v>
      </c>
      <c r="B4698" s="5">
        <v>45408.97625</v>
      </c>
      <c r="C4698" s="4" t="s">
        <v>13</v>
      </c>
      <c r="D4698" s="4">
        <v>0</v>
      </c>
      <c r="E4698" s="5">
        <v>45409.877916666665</v>
      </c>
      <c r="F4698" s="6" t="s">
        <v>47</v>
      </c>
      <c r="G4698" s="7">
        <v>1.1238425925925926E-2</v>
      </c>
      <c r="H4698" s="5">
        <v>45409.344571759262</v>
      </c>
      <c r="I4698" s="7">
        <v>3.920138888888889E-2</v>
      </c>
      <c r="J4698" s="6" t="s">
        <v>17</v>
      </c>
      <c r="K4698" s="4">
        <v>3</v>
      </c>
      <c r="L4698" s="4">
        <v>4</v>
      </c>
      <c r="M4698" s="6" t="s">
        <v>32</v>
      </c>
      <c r="N4698" s="6"/>
      <c r="O4698" s="6"/>
    </row>
    <row r="4699" spans="1:15" ht="13">
      <c r="A4699" s="4">
        <v>185442165</v>
      </c>
      <c r="B4699" s="5">
        <v>45409.001388888886</v>
      </c>
      <c r="C4699" s="4" t="s">
        <v>19</v>
      </c>
      <c r="D4699" s="4">
        <v>0</v>
      </c>
      <c r="E4699" s="5">
        <v>45409.844421296293</v>
      </c>
      <c r="F4699" s="6" t="s">
        <v>47</v>
      </c>
      <c r="G4699" s="7">
        <v>0.33848379629629627</v>
      </c>
      <c r="H4699" s="5">
        <v>45409.339872685188</v>
      </c>
      <c r="I4699" s="7">
        <v>6.7476851851851856E-3</v>
      </c>
      <c r="J4699" s="6" t="s">
        <v>15</v>
      </c>
      <c r="K4699" s="4">
        <v>1</v>
      </c>
      <c r="L4699" s="4">
        <v>1</v>
      </c>
      <c r="M4699" s="6" t="s">
        <v>89</v>
      </c>
      <c r="N4699" s="6"/>
      <c r="O4699" s="6"/>
    </row>
    <row r="4700" spans="1:15" ht="13">
      <c r="A4700" s="4">
        <v>185445131</v>
      </c>
      <c r="B4700" s="5">
        <v>45409.046643518515</v>
      </c>
      <c r="C4700" s="4" t="s">
        <v>23</v>
      </c>
      <c r="D4700" s="4">
        <v>0</v>
      </c>
      <c r="E4700" s="5">
        <v>45409.362199074072</v>
      </c>
      <c r="F4700" s="6" t="s">
        <v>47</v>
      </c>
      <c r="G4700" s="5" t="s">
        <v>24</v>
      </c>
      <c r="H4700" s="5" t="s">
        <v>24</v>
      </c>
      <c r="I4700" s="7">
        <v>2.8784722222222222E-2</v>
      </c>
      <c r="J4700" s="6" t="s">
        <v>17</v>
      </c>
      <c r="K4700" s="4">
        <v>0</v>
      </c>
      <c r="L4700" s="4">
        <v>1</v>
      </c>
      <c r="M4700" s="6" t="s">
        <v>58</v>
      </c>
      <c r="N4700" s="6"/>
      <c r="O4700" s="6"/>
    </row>
    <row r="4701" spans="1:15" ht="13">
      <c r="A4701" s="4">
        <v>185446322</v>
      </c>
      <c r="B4701" s="5">
        <v>45409.069710648146</v>
      </c>
      <c r="C4701" s="4" t="s">
        <v>13</v>
      </c>
      <c r="D4701" s="4">
        <v>0</v>
      </c>
      <c r="E4701" s="5">
        <v>45409.869745370372</v>
      </c>
      <c r="F4701" s="6" t="s">
        <v>47</v>
      </c>
      <c r="G4701" s="7">
        <v>0.27133101851851854</v>
      </c>
      <c r="H4701" s="5">
        <v>45409.341041666667</v>
      </c>
      <c r="I4701" s="7">
        <v>3.1168981481481482E-2</v>
      </c>
      <c r="J4701" s="6" t="s">
        <v>17</v>
      </c>
      <c r="K4701" s="4">
        <v>2</v>
      </c>
      <c r="L4701" s="4">
        <v>2</v>
      </c>
      <c r="M4701" s="6" t="s">
        <v>20</v>
      </c>
      <c r="N4701" s="6"/>
      <c r="O4701" s="6"/>
    </row>
    <row r="4702" spans="1:15" ht="13">
      <c r="A4702" s="4">
        <v>185456131</v>
      </c>
      <c r="B4702" s="5">
        <v>45409.276759259257</v>
      </c>
      <c r="C4702" s="4" t="s">
        <v>13</v>
      </c>
      <c r="D4702" s="4">
        <v>0</v>
      </c>
      <c r="E4702" s="5">
        <v>45409.869756944441</v>
      </c>
      <c r="F4702" s="6" t="s">
        <v>47</v>
      </c>
      <c r="G4702" s="7">
        <v>6.5069444444444444E-2</v>
      </c>
      <c r="H4702" s="5">
        <v>45409.341828703706</v>
      </c>
      <c r="I4702" s="7">
        <v>3.0972222222222224E-2</v>
      </c>
      <c r="J4702" s="6" t="s">
        <v>15</v>
      </c>
      <c r="K4702" s="4">
        <v>1</v>
      </c>
      <c r="L4702" s="4">
        <v>2</v>
      </c>
      <c r="M4702" s="6" t="s">
        <v>20</v>
      </c>
      <c r="N4702" s="6"/>
      <c r="O4702" s="6"/>
    </row>
    <row r="4703" spans="1:15" ht="13">
      <c r="A4703" s="4">
        <v>185463684</v>
      </c>
      <c r="B4703" s="5">
        <v>45409.351076388892</v>
      </c>
      <c r="C4703" s="4" t="s">
        <v>19</v>
      </c>
      <c r="D4703" s="4">
        <v>0</v>
      </c>
      <c r="E4703" s="5">
        <v>45409.861296296294</v>
      </c>
      <c r="F4703" s="6" t="s">
        <v>47</v>
      </c>
      <c r="G4703" s="7">
        <v>5.9027777777777778E-4</v>
      </c>
      <c r="H4703" s="5">
        <v>45409.351666666669</v>
      </c>
      <c r="I4703" s="7">
        <v>5.3009259259259259E-3</v>
      </c>
      <c r="J4703" s="6" t="s">
        <v>17</v>
      </c>
      <c r="K4703" s="4">
        <v>3</v>
      </c>
      <c r="L4703" s="4">
        <v>3</v>
      </c>
      <c r="M4703" s="6" t="s">
        <v>46</v>
      </c>
      <c r="N4703" s="6"/>
      <c r="O4703" s="6"/>
    </row>
    <row r="4704" spans="1:15" ht="13">
      <c r="A4704" s="4">
        <v>185464032</v>
      </c>
      <c r="B4704" s="5">
        <v>45409.353472222225</v>
      </c>
      <c r="C4704" s="4" t="s">
        <v>13</v>
      </c>
      <c r="D4704" s="4">
        <v>0</v>
      </c>
      <c r="E4704" s="5">
        <v>45409.869756944441</v>
      </c>
      <c r="F4704" s="6" t="s">
        <v>47</v>
      </c>
      <c r="G4704" s="7">
        <v>2.7199074074074074E-3</v>
      </c>
      <c r="H4704" s="5">
        <v>45409.356192129628</v>
      </c>
      <c r="I4704" s="7">
        <v>1.1319444444444444E-2</v>
      </c>
      <c r="J4704" s="6" t="s">
        <v>15</v>
      </c>
      <c r="K4704" s="4">
        <v>1</v>
      </c>
      <c r="L4704" s="4">
        <v>1</v>
      </c>
      <c r="M4704" s="6" t="s">
        <v>20</v>
      </c>
      <c r="N4704" s="6"/>
      <c r="O4704" s="6"/>
    </row>
    <row r="4705" spans="1:15" ht="13">
      <c r="A4705" s="4">
        <v>185465570</v>
      </c>
      <c r="B4705" s="5">
        <v>45409.365046296298</v>
      </c>
      <c r="C4705" s="4" t="s">
        <v>13</v>
      </c>
      <c r="D4705" s="4">
        <v>0</v>
      </c>
      <c r="E4705" s="5">
        <v>45409.869768518518</v>
      </c>
      <c r="F4705" s="6" t="s">
        <v>47</v>
      </c>
      <c r="G4705" s="7">
        <v>3.8194444444444446E-4</v>
      </c>
      <c r="H4705" s="5">
        <v>45409.365428240744</v>
      </c>
      <c r="I4705" s="7">
        <v>9.4907407407407408E-4</v>
      </c>
      <c r="J4705" s="6" t="s">
        <v>15</v>
      </c>
      <c r="K4705" s="4">
        <v>1</v>
      </c>
      <c r="L4705" s="4">
        <v>2</v>
      </c>
      <c r="M4705" s="6" t="s">
        <v>18</v>
      </c>
      <c r="N4705" s="6"/>
      <c r="O4705" s="6"/>
    </row>
    <row r="4706" spans="1:15" ht="13">
      <c r="A4706" s="4">
        <v>185466039</v>
      </c>
      <c r="B4706" s="5">
        <v>45409.368287037039</v>
      </c>
      <c r="C4706" s="4" t="s">
        <v>23</v>
      </c>
      <c r="D4706" s="4">
        <v>0</v>
      </c>
      <c r="E4706" s="5">
        <v>45409.372314814813</v>
      </c>
      <c r="F4706" s="6" t="s">
        <v>47</v>
      </c>
      <c r="G4706" s="5" t="s">
        <v>24</v>
      </c>
      <c r="H4706" s="5" t="s">
        <v>24</v>
      </c>
      <c r="I4706" s="7">
        <v>6.7129629629629625E-4</v>
      </c>
      <c r="J4706" s="6" t="s">
        <v>17</v>
      </c>
      <c r="K4706" s="4">
        <v>0</v>
      </c>
      <c r="L4706" s="4">
        <v>1</v>
      </c>
      <c r="M4706" s="6" t="s">
        <v>58</v>
      </c>
      <c r="N4706" s="6"/>
      <c r="O4706" s="6"/>
    </row>
    <row r="4707" spans="1:15" ht="13">
      <c r="A4707" s="4">
        <v>185466123</v>
      </c>
      <c r="B4707" s="5">
        <v>45409.368634259263</v>
      </c>
      <c r="C4707" s="4" t="s">
        <v>23</v>
      </c>
      <c r="D4707" s="4">
        <v>0</v>
      </c>
      <c r="E4707" s="5">
        <v>45409.369131944448</v>
      </c>
      <c r="F4707" s="6" t="s">
        <v>47</v>
      </c>
      <c r="G4707" s="5" t="s">
        <v>24</v>
      </c>
      <c r="H4707" s="5" t="s">
        <v>24</v>
      </c>
      <c r="I4707" s="7">
        <v>3.9351851851851852E-4</v>
      </c>
      <c r="J4707" s="6" t="s">
        <v>17</v>
      </c>
      <c r="K4707" s="4">
        <v>0</v>
      </c>
      <c r="L4707" s="4">
        <v>1</v>
      </c>
      <c r="M4707" s="6" t="s">
        <v>55</v>
      </c>
      <c r="N4707" s="6"/>
      <c r="O4707" s="6"/>
    </row>
    <row r="4708" spans="1:15" ht="13">
      <c r="A4708" s="4">
        <v>185466455</v>
      </c>
      <c r="B4708" s="5">
        <v>45409.371111111112</v>
      </c>
      <c r="C4708" s="4" t="s">
        <v>13</v>
      </c>
      <c r="D4708" s="4">
        <v>0</v>
      </c>
      <c r="E4708" s="5">
        <v>45410.268738425926</v>
      </c>
      <c r="F4708" s="6" t="s">
        <v>47</v>
      </c>
      <c r="G4708" s="7">
        <v>5.7870370370370367E-4</v>
      </c>
      <c r="H4708" s="5">
        <v>45409.371689814812</v>
      </c>
      <c r="I4708" s="7">
        <v>0.39324074074074072</v>
      </c>
      <c r="J4708" s="6" t="s">
        <v>17</v>
      </c>
      <c r="K4708" s="4">
        <v>4</v>
      </c>
      <c r="L4708" s="4">
        <v>6</v>
      </c>
      <c r="M4708" s="6" t="s">
        <v>69</v>
      </c>
      <c r="N4708" s="6"/>
      <c r="O4708" s="6"/>
    </row>
    <row r="4709" spans="1:15" ht="13">
      <c r="A4709" s="4">
        <v>185466465</v>
      </c>
      <c r="B4709" s="5">
        <v>45409.371180555558</v>
      </c>
      <c r="C4709" s="4" t="s">
        <v>23</v>
      </c>
      <c r="D4709" s="4">
        <v>0</v>
      </c>
      <c r="E4709" s="5">
        <v>45409.380578703705</v>
      </c>
      <c r="F4709" s="6" t="s">
        <v>47</v>
      </c>
      <c r="G4709" s="5" t="s">
        <v>24</v>
      </c>
      <c r="H4709" s="5" t="s">
        <v>24</v>
      </c>
      <c r="I4709" s="7">
        <v>8.1134259259259267E-3</v>
      </c>
      <c r="J4709" s="6" t="s">
        <v>17</v>
      </c>
      <c r="K4709" s="4">
        <v>0</v>
      </c>
      <c r="L4709" s="4">
        <v>1</v>
      </c>
      <c r="M4709" s="6" t="s">
        <v>58</v>
      </c>
      <c r="N4709" s="6"/>
      <c r="O4709" s="6"/>
    </row>
    <row r="4710" spans="1:15" ht="13">
      <c r="A4710" s="4">
        <v>185466716</v>
      </c>
      <c r="B4710" s="5">
        <v>45409.372928240744</v>
      </c>
      <c r="C4710" s="4" t="s">
        <v>13</v>
      </c>
      <c r="D4710" s="4">
        <v>0</v>
      </c>
      <c r="E4710" s="5">
        <v>45409.886180555557</v>
      </c>
      <c r="F4710" s="6" t="s">
        <v>47</v>
      </c>
      <c r="G4710" s="7">
        <v>1.8518518518518519E-3</v>
      </c>
      <c r="H4710" s="5">
        <v>45409.374780092592</v>
      </c>
      <c r="I4710" s="7">
        <v>1.1412037037037037E-2</v>
      </c>
      <c r="J4710" s="6" t="s">
        <v>17</v>
      </c>
      <c r="K4710" s="4">
        <v>2</v>
      </c>
      <c r="L4710" s="4">
        <v>2</v>
      </c>
      <c r="M4710" s="6" t="s">
        <v>20</v>
      </c>
      <c r="N4710" s="6"/>
      <c r="O4710" s="6"/>
    </row>
    <row r="4711" spans="1:15" ht="13">
      <c r="A4711" s="4">
        <v>185467751</v>
      </c>
      <c r="B4711" s="5">
        <v>45409.377754629626</v>
      </c>
      <c r="C4711" s="4" t="s">
        <v>13</v>
      </c>
      <c r="D4711" s="4">
        <v>0</v>
      </c>
      <c r="E4711" s="5">
        <v>45409.886180555557</v>
      </c>
      <c r="F4711" s="6" t="s">
        <v>53</v>
      </c>
      <c r="G4711" s="7">
        <v>3.0092592592592595E-4</v>
      </c>
      <c r="H4711" s="5">
        <v>45409.378055555557</v>
      </c>
      <c r="I4711" s="7">
        <v>5.7754629629629631E-3</v>
      </c>
      <c r="J4711" s="6" t="s">
        <v>17</v>
      </c>
      <c r="K4711" s="4">
        <v>3</v>
      </c>
      <c r="L4711" s="4">
        <v>2</v>
      </c>
      <c r="M4711" s="6" t="s">
        <v>56</v>
      </c>
      <c r="N4711" s="6"/>
      <c r="O4711" s="6"/>
    </row>
    <row r="4712" spans="1:15" ht="13">
      <c r="A4712" s="4">
        <v>185468259</v>
      </c>
      <c r="B4712" s="5">
        <v>45409.380127314813</v>
      </c>
      <c r="C4712" s="4" t="s">
        <v>19</v>
      </c>
      <c r="D4712" s="4">
        <v>0</v>
      </c>
      <c r="E4712" s="5">
        <v>45409.886192129627</v>
      </c>
      <c r="F4712" s="6" t="s">
        <v>47</v>
      </c>
      <c r="G4712" s="7">
        <v>3.8425925925925928E-3</v>
      </c>
      <c r="H4712" s="5">
        <v>45409.383969907409</v>
      </c>
      <c r="I4712" s="7">
        <v>4.1203703703703706E-3</v>
      </c>
      <c r="J4712" s="6" t="s">
        <v>15</v>
      </c>
      <c r="K4712" s="4">
        <v>1</v>
      </c>
      <c r="L4712" s="4">
        <v>1</v>
      </c>
      <c r="M4712" s="6" t="s">
        <v>18</v>
      </c>
      <c r="N4712" s="6"/>
      <c r="O4712" s="6"/>
    </row>
    <row r="4713" spans="1:15" ht="13">
      <c r="A4713" s="4">
        <v>185470602</v>
      </c>
      <c r="B4713" s="5">
        <v>45409.392175925925</v>
      </c>
      <c r="C4713" s="4" t="s">
        <v>19</v>
      </c>
      <c r="D4713" s="4">
        <v>0</v>
      </c>
      <c r="E4713" s="5">
        <v>45409.90347222222</v>
      </c>
      <c r="F4713" s="6" t="s">
        <v>53</v>
      </c>
      <c r="G4713" s="7">
        <v>1.0069444444444444E-3</v>
      </c>
      <c r="H4713" s="5">
        <v>45409.393182870372</v>
      </c>
      <c r="I4713" s="7">
        <v>9.5023148148148141E-3</v>
      </c>
      <c r="J4713" s="6" t="s">
        <v>17</v>
      </c>
      <c r="K4713" s="4">
        <v>2</v>
      </c>
      <c r="L4713" s="4">
        <v>5</v>
      </c>
      <c r="M4713" s="6" t="s">
        <v>46</v>
      </c>
      <c r="N4713" s="6"/>
      <c r="O4713" s="6"/>
    </row>
    <row r="4714" spans="1:15" ht="13">
      <c r="A4714" s="4">
        <v>185471638</v>
      </c>
      <c r="B4714" s="5">
        <v>45409.397430555553</v>
      </c>
      <c r="C4714" s="4" t="s">
        <v>13</v>
      </c>
      <c r="D4714" s="4">
        <v>0</v>
      </c>
      <c r="E4714" s="5">
        <v>45409.90347222222</v>
      </c>
      <c r="F4714" s="6" t="s">
        <v>47</v>
      </c>
      <c r="G4714" s="7">
        <v>1.0185185185185184E-3</v>
      </c>
      <c r="H4714" s="5">
        <v>45409.398449074077</v>
      </c>
      <c r="I4714" s="7">
        <v>1.1689814814814816E-3</v>
      </c>
      <c r="J4714" s="6" t="s">
        <v>15</v>
      </c>
      <c r="K4714" s="4">
        <v>1</v>
      </c>
      <c r="L4714" s="4">
        <v>1</v>
      </c>
      <c r="M4714" s="6" t="s">
        <v>59</v>
      </c>
      <c r="N4714" s="6"/>
      <c r="O4714" s="6"/>
    </row>
    <row r="4715" spans="1:15" ht="13">
      <c r="A4715" s="4">
        <v>185472158</v>
      </c>
      <c r="B4715" s="5">
        <v>45409.400370370371</v>
      </c>
      <c r="C4715" s="4" t="s">
        <v>13</v>
      </c>
      <c r="D4715" s="4">
        <v>0</v>
      </c>
      <c r="E4715" s="5">
        <v>45409.911724537036</v>
      </c>
      <c r="F4715" s="6" t="s">
        <v>53</v>
      </c>
      <c r="G4715" s="7">
        <v>6.2500000000000001E-4</v>
      </c>
      <c r="H4715" s="5">
        <v>45409.400995370372</v>
      </c>
      <c r="I4715" s="7">
        <v>3.7962962962962963E-3</v>
      </c>
      <c r="J4715" s="6" t="s">
        <v>17</v>
      </c>
      <c r="K4715" s="4">
        <v>3</v>
      </c>
      <c r="L4715" s="4">
        <v>3</v>
      </c>
      <c r="M4715" s="6" t="s">
        <v>58</v>
      </c>
      <c r="N4715" s="6"/>
      <c r="O4715" s="6"/>
    </row>
    <row r="4716" spans="1:15" ht="13">
      <c r="A4716" s="4">
        <v>185472723</v>
      </c>
      <c r="B4716" s="5">
        <v>45409.403391203705</v>
      </c>
      <c r="C4716" s="4" t="s">
        <v>23</v>
      </c>
      <c r="D4716" s="4">
        <v>0</v>
      </c>
      <c r="E4716" s="5">
        <v>45409.911736111113</v>
      </c>
      <c r="F4716" s="6" t="s">
        <v>53</v>
      </c>
      <c r="G4716" s="5" t="s">
        <v>24</v>
      </c>
      <c r="H4716" s="5" t="s">
        <v>24</v>
      </c>
      <c r="I4716" s="7">
        <v>6.4814814814814813E-4</v>
      </c>
      <c r="J4716" s="6" t="s">
        <v>17</v>
      </c>
      <c r="K4716" s="4">
        <v>0</v>
      </c>
      <c r="L4716" s="4">
        <v>1</v>
      </c>
      <c r="M4716" s="6" t="s">
        <v>58</v>
      </c>
      <c r="N4716" s="6"/>
      <c r="O4716" s="6"/>
    </row>
    <row r="4717" spans="1:15" ht="13">
      <c r="A4717" s="4">
        <v>185473680</v>
      </c>
      <c r="B4717" s="5">
        <v>45409.408599537041</v>
      </c>
      <c r="C4717" s="4" t="s">
        <v>13</v>
      </c>
      <c r="D4717" s="4">
        <v>10</v>
      </c>
      <c r="E4717" s="5">
        <v>45409.944351851853</v>
      </c>
      <c r="F4717" s="6" t="s">
        <v>73</v>
      </c>
      <c r="G4717" s="7">
        <v>2.5925925925925925E-3</v>
      </c>
      <c r="H4717" s="5">
        <v>45409.411192129628</v>
      </c>
      <c r="I4717" s="7">
        <v>3.4861111111111114E-2</v>
      </c>
      <c r="J4717" s="6" t="s">
        <v>17</v>
      </c>
      <c r="K4717" s="4">
        <v>17</v>
      </c>
      <c r="L4717" s="4">
        <v>28</v>
      </c>
      <c r="M4717" s="6" t="s">
        <v>35</v>
      </c>
      <c r="N4717" s="6"/>
      <c r="O4717" s="6"/>
    </row>
    <row r="4718" spans="1:15" ht="13">
      <c r="A4718" s="4">
        <v>185474487</v>
      </c>
      <c r="B4718" s="5">
        <v>45409.412789351853</v>
      </c>
      <c r="C4718" s="4" t="s">
        <v>23</v>
      </c>
      <c r="D4718" s="4">
        <v>0</v>
      </c>
      <c r="E4718" s="5">
        <v>45409.412870370368</v>
      </c>
      <c r="F4718" s="6" t="s">
        <v>53</v>
      </c>
      <c r="G4718" s="5" t="s">
        <v>24</v>
      </c>
      <c r="H4718" s="5" t="s">
        <v>24</v>
      </c>
      <c r="I4718" s="7">
        <v>8.1018518518518516E-5</v>
      </c>
      <c r="J4718" s="6" t="s">
        <v>17</v>
      </c>
      <c r="K4718" s="4">
        <v>0</v>
      </c>
      <c r="L4718" s="4">
        <v>1</v>
      </c>
      <c r="M4718" s="6"/>
      <c r="N4718" s="6"/>
      <c r="O4718" s="6"/>
    </row>
    <row r="4719" spans="1:15" ht="13">
      <c r="A4719" s="4">
        <v>185475889</v>
      </c>
      <c r="B4719" s="5">
        <v>45409.418391203704</v>
      </c>
      <c r="C4719" s="4" t="s">
        <v>13</v>
      </c>
      <c r="D4719" s="4">
        <v>0</v>
      </c>
      <c r="E4719" s="5">
        <v>45409.936307870368</v>
      </c>
      <c r="F4719" s="6" t="s">
        <v>53</v>
      </c>
      <c r="G4719" s="7">
        <v>1.4583333333333334E-3</v>
      </c>
      <c r="H4719" s="5">
        <v>45409.419849537036</v>
      </c>
      <c r="I4719" s="7">
        <v>1.0729166666666666E-2</v>
      </c>
      <c r="J4719" s="6" t="s">
        <v>17</v>
      </c>
      <c r="K4719" s="4">
        <v>4</v>
      </c>
      <c r="L4719" s="4">
        <v>5</v>
      </c>
      <c r="M4719" s="6" t="s">
        <v>41</v>
      </c>
      <c r="N4719" s="6"/>
      <c r="O4719" s="6"/>
    </row>
    <row r="4720" spans="1:15" ht="13">
      <c r="A4720" s="4">
        <v>185475947</v>
      </c>
      <c r="B4720" s="5">
        <v>45409.418599537035</v>
      </c>
      <c r="C4720" s="4" t="s">
        <v>19</v>
      </c>
      <c r="D4720" s="4">
        <v>0</v>
      </c>
      <c r="E4720" s="5">
        <v>45409.944363425922</v>
      </c>
      <c r="F4720" s="6" t="s">
        <v>47</v>
      </c>
      <c r="G4720" s="7">
        <v>6.9212962962962961E-3</v>
      </c>
      <c r="H4720" s="5">
        <v>45409.425520833334</v>
      </c>
      <c r="I4720" s="7">
        <v>2.2083333333333333E-2</v>
      </c>
      <c r="J4720" s="6" t="s">
        <v>15</v>
      </c>
      <c r="K4720" s="4">
        <v>1</v>
      </c>
      <c r="L4720" s="4">
        <v>1</v>
      </c>
      <c r="M4720" s="6" t="s">
        <v>32</v>
      </c>
      <c r="N4720" s="6"/>
      <c r="O4720" s="6"/>
    </row>
    <row r="4721" spans="1:15" ht="13">
      <c r="A4721" s="4">
        <v>185477371</v>
      </c>
      <c r="B4721" s="5">
        <v>45409.425300925926</v>
      </c>
      <c r="C4721" s="4" t="s">
        <v>13</v>
      </c>
      <c r="D4721" s="4">
        <v>0</v>
      </c>
      <c r="E4721" s="5">
        <v>45409.944363425922</v>
      </c>
      <c r="F4721" s="6" t="s">
        <v>73</v>
      </c>
      <c r="G4721" s="7">
        <v>1.9328703703703704E-3</v>
      </c>
      <c r="H4721" s="5">
        <v>45409.429872685185</v>
      </c>
      <c r="I4721" s="7">
        <v>1.306712962962963E-2</v>
      </c>
      <c r="J4721" s="6" t="s">
        <v>17</v>
      </c>
      <c r="K4721" s="4">
        <v>3</v>
      </c>
      <c r="L4721" s="4">
        <v>5</v>
      </c>
      <c r="M4721" s="6" t="s">
        <v>22</v>
      </c>
      <c r="N4721" s="6"/>
      <c r="O4721" s="6"/>
    </row>
    <row r="4722" spans="1:15" ht="13">
      <c r="A4722" s="4">
        <v>185479043</v>
      </c>
      <c r="B4722" s="5">
        <v>45409.43309027778</v>
      </c>
      <c r="C4722" s="4" t="s">
        <v>13</v>
      </c>
      <c r="D4722" s="4">
        <v>0</v>
      </c>
      <c r="E4722" s="5">
        <v>45409.936319444445</v>
      </c>
      <c r="F4722" s="6" t="s">
        <v>53</v>
      </c>
      <c r="G4722" s="7">
        <v>9.4907407407407408E-4</v>
      </c>
      <c r="H4722" s="5">
        <v>45409.434039351851</v>
      </c>
      <c r="I4722" s="7">
        <v>2.9050925925925928E-3</v>
      </c>
      <c r="J4722" s="6" t="s">
        <v>15</v>
      </c>
      <c r="K4722" s="4">
        <v>1</v>
      </c>
      <c r="L4722" s="4">
        <v>1</v>
      </c>
      <c r="M4722" s="6" t="s">
        <v>22</v>
      </c>
      <c r="N4722" s="6"/>
      <c r="O4722" s="6"/>
    </row>
    <row r="4723" spans="1:15" ht="13">
      <c r="A4723" s="4">
        <v>185479963</v>
      </c>
      <c r="B4723" s="5">
        <v>45409.437581018516</v>
      </c>
      <c r="C4723" s="4" t="s">
        <v>13</v>
      </c>
      <c r="D4723" s="4">
        <v>0</v>
      </c>
      <c r="E4723" s="5">
        <v>45409.944363425922</v>
      </c>
      <c r="F4723" s="6" t="s">
        <v>47</v>
      </c>
      <c r="G4723" s="7">
        <v>1.5393518518518519E-3</v>
      </c>
      <c r="H4723" s="5">
        <v>45409.439120370371</v>
      </c>
      <c r="I4723" s="7">
        <v>4.8032407407407407E-3</v>
      </c>
      <c r="J4723" s="6" t="s">
        <v>15</v>
      </c>
      <c r="K4723" s="4">
        <v>1</v>
      </c>
      <c r="L4723" s="4">
        <v>2</v>
      </c>
      <c r="M4723" s="6" t="s">
        <v>20</v>
      </c>
      <c r="N4723" s="6"/>
      <c r="O4723" s="6"/>
    </row>
    <row r="4724" spans="1:15" ht="13">
      <c r="A4724" s="4">
        <v>185480495</v>
      </c>
      <c r="B4724" s="5">
        <v>45409.439733796295</v>
      </c>
      <c r="C4724" s="4" t="s">
        <v>13</v>
      </c>
      <c r="D4724" s="4">
        <v>0</v>
      </c>
      <c r="E4724" s="5">
        <v>45409.944374999999</v>
      </c>
      <c r="F4724" s="6" t="s">
        <v>73</v>
      </c>
      <c r="G4724" s="4">
        <v>0</v>
      </c>
      <c r="H4724" s="5">
        <f>B4724</f>
        <v>45409.439733796295</v>
      </c>
      <c r="I4724" s="7">
        <v>3.9236111111111112E-3</v>
      </c>
      <c r="J4724" s="6" t="s">
        <v>15</v>
      </c>
      <c r="K4724" s="4">
        <v>1</v>
      </c>
      <c r="L4724" s="4">
        <v>2</v>
      </c>
      <c r="M4724" s="6" t="s">
        <v>56</v>
      </c>
      <c r="N4724" s="6"/>
      <c r="O4724" s="6"/>
    </row>
    <row r="4725" spans="1:15" ht="13">
      <c r="A4725" s="4">
        <v>185481046</v>
      </c>
      <c r="B4725" s="5">
        <v>45409.442361111112</v>
      </c>
      <c r="C4725" s="4" t="s">
        <v>23</v>
      </c>
      <c r="D4725" s="4">
        <v>0</v>
      </c>
      <c r="E4725" s="5">
        <v>45409.449618055558</v>
      </c>
      <c r="F4725" s="6" t="s">
        <v>73</v>
      </c>
      <c r="G4725" s="5" t="s">
        <v>24</v>
      </c>
      <c r="H4725" s="5" t="s">
        <v>24</v>
      </c>
      <c r="I4725" s="7">
        <v>7.2569444444444443E-3</v>
      </c>
      <c r="J4725" s="6" t="s">
        <v>17</v>
      </c>
      <c r="K4725" s="4">
        <v>0</v>
      </c>
      <c r="L4725" s="4">
        <v>1</v>
      </c>
      <c r="M4725" s="6"/>
      <c r="N4725" s="6"/>
      <c r="O4725" s="6"/>
    </row>
    <row r="4726" spans="1:15" ht="13">
      <c r="A4726" s="4">
        <v>185482178</v>
      </c>
      <c r="B4726" s="5">
        <v>45409.447523148148</v>
      </c>
      <c r="C4726" s="4" t="s">
        <v>13</v>
      </c>
      <c r="D4726" s="4">
        <v>0</v>
      </c>
      <c r="E4726" s="5">
        <v>45409.969270833331</v>
      </c>
      <c r="F4726" s="6" t="s">
        <v>53</v>
      </c>
      <c r="G4726" s="7">
        <v>5.6712962962962967E-4</v>
      </c>
      <c r="H4726" s="5">
        <v>45409.44809027778</v>
      </c>
      <c r="I4726" s="7">
        <v>1.4918981481481481E-2</v>
      </c>
      <c r="J4726" s="6" t="s">
        <v>17</v>
      </c>
      <c r="K4726" s="4">
        <v>5</v>
      </c>
      <c r="L4726" s="4">
        <v>5</v>
      </c>
      <c r="M4726" s="6" t="s">
        <v>41</v>
      </c>
      <c r="N4726" s="6"/>
      <c r="O4726" s="6"/>
    </row>
    <row r="4727" spans="1:15" ht="13">
      <c r="A4727" s="4">
        <v>185482803</v>
      </c>
      <c r="B4727" s="5">
        <v>45409.450324074074</v>
      </c>
      <c r="C4727" s="4" t="s">
        <v>13</v>
      </c>
      <c r="D4727" s="4">
        <v>0</v>
      </c>
      <c r="E4727" s="5">
        <v>45409.961018518516</v>
      </c>
      <c r="F4727" s="6" t="s">
        <v>73</v>
      </c>
      <c r="G4727" s="5" t="s">
        <v>24</v>
      </c>
      <c r="H4727" s="5" t="s">
        <v>24</v>
      </c>
      <c r="I4727" s="7">
        <v>3.5416666666666665E-3</v>
      </c>
      <c r="J4727" s="6" t="s">
        <v>17</v>
      </c>
      <c r="K4727" s="4">
        <v>0</v>
      </c>
      <c r="L4727" s="4">
        <v>4</v>
      </c>
      <c r="M4727" s="6" t="s">
        <v>102</v>
      </c>
      <c r="N4727" s="6"/>
      <c r="O4727" s="6"/>
    </row>
    <row r="4728" spans="1:15" ht="13">
      <c r="A4728" s="4">
        <v>185483241</v>
      </c>
      <c r="B4728" s="5">
        <v>45409.452430555553</v>
      </c>
      <c r="C4728" s="4" t="s">
        <v>13</v>
      </c>
      <c r="D4728" s="4">
        <v>0</v>
      </c>
      <c r="E4728" s="5">
        <v>45412.293634259258</v>
      </c>
      <c r="F4728" s="6" t="s">
        <v>104</v>
      </c>
      <c r="G4728" s="7">
        <v>9.2592592592592596E-4</v>
      </c>
      <c r="H4728" s="5">
        <v>45409.453356481485</v>
      </c>
      <c r="I4728" s="7">
        <v>1.9175694444444444</v>
      </c>
      <c r="J4728" s="6" t="s">
        <v>17</v>
      </c>
      <c r="K4728" s="4">
        <v>12</v>
      </c>
      <c r="L4728" s="4">
        <v>17</v>
      </c>
      <c r="M4728" s="6" t="s">
        <v>58</v>
      </c>
      <c r="N4728" s="6"/>
      <c r="O4728" s="6"/>
    </row>
    <row r="4729" spans="1:15" ht="13">
      <c r="A4729" s="4">
        <v>185483250</v>
      </c>
      <c r="B4729" s="5">
        <v>45409.452488425923</v>
      </c>
      <c r="C4729" s="4" t="s">
        <v>19</v>
      </c>
      <c r="D4729" s="4">
        <v>0</v>
      </c>
      <c r="E4729" s="5">
        <v>45409.986145833333</v>
      </c>
      <c r="F4729" s="6" t="s">
        <v>73</v>
      </c>
      <c r="G4729" s="7">
        <v>1.712962962962963E-3</v>
      </c>
      <c r="H4729" s="5">
        <v>45409.454201388886</v>
      </c>
      <c r="I4729" s="7">
        <v>0.03</v>
      </c>
      <c r="J4729" s="6" t="s">
        <v>17</v>
      </c>
      <c r="K4729" s="4">
        <v>2</v>
      </c>
      <c r="L4729" s="4">
        <v>3</v>
      </c>
      <c r="M4729" s="6" t="s">
        <v>52</v>
      </c>
      <c r="N4729" s="6"/>
      <c r="O4729" s="6"/>
    </row>
    <row r="4730" spans="1:15" ht="13">
      <c r="A4730" s="4">
        <v>185483551</v>
      </c>
      <c r="B4730" s="5">
        <v>45409.454259259262</v>
      </c>
      <c r="C4730" s="4" t="s">
        <v>13</v>
      </c>
      <c r="D4730" s="4">
        <v>0</v>
      </c>
      <c r="E4730" s="5">
        <v>45409.961018518516</v>
      </c>
      <c r="F4730" s="6" t="s">
        <v>53</v>
      </c>
      <c r="G4730" s="7">
        <v>1.9444444444444444E-3</v>
      </c>
      <c r="H4730" s="5">
        <v>45409.456203703703</v>
      </c>
      <c r="I4730" s="7">
        <v>3.4375E-3</v>
      </c>
      <c r="J4730" s="6" t="s">
        <v>17</v>
      </c>
      <c r="K4730" s="4">
        <v>2</v>
      </c>
      <c r="L4730" s="4">
        <v>2</v>
      </c>
      <c r="M4730" s="6" t="s">
        <v>20</v>
      </c>
      <c r="N4730" s="6"/>
      <c r="O4730" s="6"/>
    </row>
    <row r="4731" spans="1:15" ht="13">
      <c r="A4731" s="4">
        <v>185483836</v>
      </c>
      <c r="B4731" s="5">
        <v>45409.455520833333</v>
      </c>
      <c r="C4731" s="4" t="s">
        <v>23</v>
      </c>
      <c r="D4731" s="4">
        <v>0</v>
      </c>
      <c r="E4731" s="5">
        <v>45409.961030092592</v>
      </c>
      <c r="F4731" s="6" t="s">
        <v>53</v>
      </c>
      <c r="G4731" s="5" t="s">
        <v>24</v>
      </c>
      <c r="H4731" s="5" t="s">
        <v>24</v>
      </c>
      <c r="I4731" s="7">
        <v>1.4467592592592592E-3</v>
      </c>
      <c r="J4731" s="6" t="s">
        <v>17</v>
      </c>
      <c r="K4731" s="4">
        <v>0</v>
      </c>
      <c r="L4731" s="4">
        <v>1</v>
      </c>
      <c r="M4731" s="6" t="s">
        <v>58</v>
      </c>
      <c r="N4731" s="6"/>
      <c r="O4731" s="6"/>
    </row>
    <row r="4732" spans="1:15" ht="13">
      <c r="A4732" s="4">
        <v>185484097</v>
      </c>
      <c r="B4732" s="5">
        <v>45409.456585648149</v>
      </c>
      <c r="C4732" s="4" t="s">
        <v>13</v>
      </c>
      <c r="D4732" s="4">
        <v>1</v>
      </c>
      <c r="E4732" s="5">
        <v>45415.835914351854</v>
      </c>
      <c r="F4732" s="6" t="s">
        <v>14</v>
      </c>
      <c r="G4732" s="7">
        <v>9.7222222222222219E-4</v>
      </c>
      <c r="H4732" s="5">
        <v>45409.457557870373</v>
      </c>
      <c r="I4732" s="7">
        <v>5.4583912037037035</v>
      </c>
      <c r="J4732" s="6" t="s">
        <v>17</v>
      </c>
      <c r="K4732" s="4">
        <v>8</v>
      </c>
      <c r="L4732" s="4">
        <v>9</v>
      </c>
      <c r="M4732" s="6" t="s">
        <v>26</v>
      </c>
      <c r="N4732" s="6"/>
      <c r="O4732" s="6"/>
    </row>
    <row r="4733" spans="1:15" ht="13">
      <c r="A4733" s="4">
        <v>185484296</v>
      </c>
      <c r="B4733" s="5">
        <v>45409.457627314812</v>
      </c>
      <c r="C4733" s="4" t="s">
        <v>13</v>
      </c>
      <c r="D4733" s="4">
        <v>0</v>
      </c>
      <c r="E4733" s="5">
        <v>45409.961030092592</v>
      </c>
      <c r="F4733" s="6" t="s">
        <v>53</v>
      </c>
      <c r="G4733" s="7">
        <v>1.4120370370370369E-3</v>
      </c>
      <c r="H4733" s="5">
        <v>45409.459039351852</v>
      </c>
      <c r="I4733" s="7">
        <v>3.3333333333333335E-3</v>
      </c>
      <c r="J4733" s="6" t="s">
        <v>15</v>
      </c>
      <c r="K4733" s="4">
        <v>1</v>
      </c>
      <c r="L4733" s="4">
        <v>1</v>
      </c>
      <c r="M4733" s="6" t="s">
        <v>20</v>
      </c>
      <c r="N4733" s="6"/>
      <c r="O4733" s="6"/>
    </row>
    <row r="4734" spans="1:15" ht="13">
      <c r="A4734" s="4">
        <v>185484467</v>
      </c>
      <c r="B4734" s="5">
        <v>45409.458368055559</v>
      </c>
      <c r="C4734" s="4" t="s">
        <v>13</v>
      </c>
      <c r="D4734" s="4">
        <v>0</v>
      </c>
      <c r="E4734" s="5">
        <v>45409.961030092592</v>
      </c>
      <c r="F4734" s="6" t="s">
        <v>73</v>
      </c>
      <c r="G4734" s="7">
        <v>9.9537037037037042E-4</v>
      </c>
      <c r="H4734" s="5">
        <v>45409.459363425929</v>
      </c>
      <c r="I4734" s="7">
        <v>1.7824074074074075E-3</v>
      </c>
      <c r="J4734" s="6" t="s">
        <v>15</v>
      </c>
      <c r="K4734" s="4">
        <v>1</v>
      </c>
      <c r="L4734" s="4">
        <v>2</v>
      </c>
      <c r="M4734" s="6" t="s">
        <v>70</v>
      </c>
      <c r="N4734" s="6"/>
      <c r="O4734" s="6"/>
    </row>
    <row r="4735" spans="1:15" ht="13">
      <c r="A4735" s="4">
        <v>185484692</v>
      </c>
      <c r="B4735" s="5">
        <v>45409.458749999998</v>
      </c>
      <c r="C4735" s="4" t="s">
        <v>13</v>
      </c>
      <c r="D4735" s="4">
        <v>0</v>
      </c>
      <c r="E4735" s="5">
        <v>45409.961041666669</v>
      </c>
      <c r="F4735" s="6" t="s">
        <v>53</v>
      </c>
      <c r="G4735" s="5" t="s">
        <v>24</v>
      </c>
      <c r="H4735" s="5" t="s">
        <v>24</v>
      </c>
      <c r="I4735" s="7">
        <v>7.7546296296296293E-4</v>
      </c>
      <c r="J4735" s="6" t="s">
        <v>17</v>
      </c>
      <c r="K4735" s="4">
        <v>0</v>
      </c>
      <c r="L4735" s="4">
        <v>2</v>
      </c>
      <c r="M4735" s="6" t="s">
        <v>51</v>
      </c>
      <c r="N4735" s="6"/>
      <c r="O4735" s="6"/>
    </row>
    <row r="4736" spans="1:15" ht="13">
      <c r="A4736" s="4">
        <v>185485426</v>
      </c>
      <c r="B4736" s="5">
        <v>45409.461030092592</v>
      </c>
      <c r="C4736" s="4" t="s">
        <v>13</v>
      </c>
      <c r="D4736" s="4">
        <v>0</v>
      </c>
      <c r="E4736" s="5">
        <v>45409.969270833331</v>
      </c>
      <c r="F4736" s="6" t="s">
        <v>73</v>
      </c>
      <c r="G4736" s="7">
        <v>2.4421296296296296E-3</v>
      </c>
      <c r="H4736" s="5">
        <v>45409.463784722226</v>
      </c>
      <c r="I4736" s="7">
        <v>2.9166666666666668E-3</v>
      </c>
      <c r="J4736" s="6" t="s">
        <v>15</v>
      </c>
      <c r="K4736" s="4">
        <v>1</v>
      </c>
      <c r="L4736" s="4">
        <v>3</v>
      </c>
      <c r="M4736" s="6" t="s">
        <v>18</v>
      </c>
      <c r="N4736" s="6"/>
      <c r="O4736" s="6"/>
    </row>
    <row r="4737" spans="1:15" ht="13">
      <c r="A4737" s="4">
        <v>185485705</v>
      </c>
      <c r="B4737" s="5">
        <v>45409.462071759262</v>
      </c>
      <c r="C4737" s="4" t="s">
        <v>23</v>
      </c>
      <c r="D4737" s="4">
        <v>0</v>
      </c>
      <c r="E4737" s="5">
        <v>45409.969282407408</v>
      </c>
      <c r="F4737" s="6" t="s">
        <v>53</v>
      </c>
      <c r="G4737" s="5" t="s">
        <v>24</v>
      </c>
      <c r="H4737" s="5" t="s">
        <v>24</v>
      </c>
      <c r="I4737" s="7">
        <v>5.4398148148148144E-4</v>
      </c>
      <c r="J4737" s="6" t="s">
        <v>17</v>
      </c>
      <c r="K4737" s="4">
        <v>0</v>
      </c>
      <c r="L4737" s="4">
        <v>1</v>
      </c>
      <c r="M4737" s="6"/>
      <c r="N4737" s="6"/>
      <c r="O4737" s="6"/>
    </row>
    <row r="4738" spans="1:15" ht="13">
      <c r="A4738" s="4">
        <v>185487131</v>
      </c>
      <c r="B4738" s="5">
        <v>45409.468530092592</v>
      </c>
      <c r="C4738" s="4" t="s">
        <v>23</v>
      </c>
      <c r="D4738" s="4">
        <v>0</v>
      </c>
      <c r="E4738" s="5">
        <v>45409.472511574073</v>
      </c>
      <c r="F4738" s="6" t="s">
        <v>73</v>
      </c>
      <c r="G4738" s="5" t="s">
        <v>24</v>
      </c>
      <c r="H4738" s="5" t="s">
        <v>24</v>
      </c>
      <c r="I4738" s="7">
        <v>3.9814814814814817E-3</v>
      </c>
      <c r="J4738" s="6" t="s">
        <v>17</v>
      </c>
      <c r="K4738" s="4">
        <v>0</v>
      </c>
      <c r="L4738" s="4">
        <v>1</v>
      </c>
      <c r="M4738" s="6"/>
      <c r="N4738" s="6"/>
      <c r="O4738" s="6"/>
    </row>
    <row r="4739" spans="1:15" ht="13">
      <c r="A4739" s="4">
        <v>185488856</v>
      </c>
      <c r="B4739" s="5">
        <v>45409.476261574076</v>
      </c>
      <c r="C4739" s="4" t="s">
        <v>23</v>
      </c>
      <c r="D4739" s="4">
        <v>2</v>
      </c>
      <c r="E4739" s="5">
        <v>45410.035787037035</v>
      </c>
      <c r="F4739" s="6" t="s">
        <v>53</v>
      </c>
      <c r="G4739" s="7">
        <v>1.3425925925925925E-3</v>
      </c>
      <c r="H4739" s="5">
        <v>45409.47760416667</v>
      </c>
      <c r="I4739" s="7">
        <v>5.6226851851851854E-2</v>
      </c>
      <c r="J4739" s="6" t="s">
        <v>17</v>
      </c>
      <c r="K4739" s="4">
        <v>5</v>
      </c>
      <c r="L4739" s="4">
        <v>5</v>
      </c>
      <c r="M4739" s="6" t="s">
        <v>46</v>
      </c>
      <c r="N4739" s="6"/>
      <c r="O4739" s="6"/>
    </row>
    <row r="4740" spans="1:15" ht="13">
      <c r="A4740" s="4">
        <v>185489992</v>
      </c>
      <c r="B4740" s="5">
        <v>45409.481006944443</v>
      </c>
      <c r="C4740" s="4" t="s">
        <v>13</v>
      </c>
      <c r="D4740" s="4">
        <v>0</v>
      </c>
      <c r="E4740" s="5">
        <v>45409.994212962964</v>
      </c>
      <c r="F4740" s="6" t="s">
        <v>53</v>
      </c>
      <c r="G4740" s="7">
        <v>8.2175925925925927E-4</v>
      </c>
      <c r="H4740" s="5">
        <v>45409.481828703705</v>
      </c>
      <c r="I4740" s="7">
        <v>5.4050925925925924E-3</v>
      </c>
      <c r="J4740" s="6" t="s">
        <v>17</v>
      </c>
      <c r="K4740" s="4">
        <v>4</v>
      </c>
      <c r="L4740" s="4">
        <v>11</v>
      </c>
      <c r="M4740" s="6" t="s">
        <v>18</v>
      </c>
      <c r="N4740" s="6"/>
      <c r="O4740" s="6"/>
    </row>
    <row r="4741" spans="1:15" ht="13">
      <c r="A4741" s="4">
        <v>185490949</v>
      </c>
      <c r="B4741" s="5">
        <v>45409.485682870371</v>
      </c>
      <c r="C4741" s="4" t="s">
        <v>19</v>
      </c>
      <c r="D4741" s="4">
        <v>1</v>
      </c>
      <c r="E4741" s="5">
        <v>45409.986145833333</v>
      </c>
      <c r="F4741" s="6" t="s">
        <v>47</v>
      </c>
      <c r="G4741" s="5" t="s">
        <v>24</v>
      </c>
      <c r="H4741" s="5" t="s">
        <v>24</v>
      </c>
      <c r="I4741" s="7">
        <v>4.0509259259259258E-4</v>
      </c>
      <c r="J4741" s="6" t="s">
        <v>17</v>
      </c>
      <c r="K4741" s="4">
        <v>0</v>
      </c>
      <c r="L4741" s="4">
        <v>1</v>
      </c>
      <c r="M4741" s="6" t="s">
        <v>51</v>
      </c>
      <c r="N4741" s="6"/>
      <c r="O4741" s="6"/>
    </row>
    <row r="4742" spans="1:15" ht="13">
      <c r="A4742" s="4">
        <v>185493403</v>
      </c>
      <c r="B4742" s="5">
        <v>45409.497071759259</v>
      </c>
      <c r="C4742" s="4" t="s">
        <v>13</v>
      </c>
      <c r="D4742" s="4">
        <v>0</v>
      </c>
      <c r="E4742" s="5">
        <v>45410.002152777779</v>
      </c>
      <c r="F4742" s="6" t="s">
        <v>73</v>
      </c>
      <c r="G4742" s="7">
        <v>3.3564814814814812E-4</v>
      </c>
      <c r="H4742" s="5">
        <v>45409.497407407405</v>
      </c>
      <c r="I4742" s="7">
        <v>1.6087962962962963E-3</v>
      </c>
      <c r="J4742" s="6" t="s">
        <v>15</v>
      </c>
      <c r="K4742" s="4">
        <v>1</v>
      </c>
      <c r="L4742" s="4">
        <v>1</v>
      </c>
      <c r="M4742" s="6" t="s">
        <v>41</v>
      </c>
      <c r="N4742" s="6"/>
      <c r="O4742" s="6"/>
    </row>
    <row r="4743" spans="1:15" ht="13">
      <c r="A4743" s="4">
        <v>185494124</v>
      </c>
      <c r="B4743" s="5">
        <v>45409.500196759262</v>
      </c>
      <c r="C4743" s="4" t="s">
        <v>13</v>
      </c>
      <c r="D4743" s="4">
        <v>2</v>
      </c>
      <c r="E4743" s="5">
        <v>45410.226793981485</v>
      </c>
      <c r="F4743" s="6" t="s">
        <v>47</v>
      </c>
      <c r="G4743" s="7">
        <v>6.5972222222222224E-4</v>
      </c>
      <c r="H4743" s="5">
        <v>45409.500856481478</v>
      </c>
      <c r="I4743" s="7">
        <v>0.21846064814814814</v>
      </c>
      <c r="J4743" s="6" t="s">
        <v>17</v>
      </c>
      <c r="K4743" s="4">
        <v>10</v>
      </c>
      <c r="L4743" s="4">
        <v>10</v>
      </c>
      <c r="M4743" s="6" t="s">
        <v>36</v>
      </c>
      <c r="N4743" s="6"/>
      <c r="O4743" s="6"/>
    </row>
    <row r="4744" spans="1:15" ht="13">
      <c r="A4744" s="4">
        <v>185496351</v>
      </c>
      <c r="B4744" s="5">
        <v>45409.508796296293</v>
      </c>
      <c r="C4744" s="4" t="s">
        <v>23</v>
      </c>
      <c r="D4744" s="4">
        <v>0</v>
      </c>
      <c r="E4744" s="5">
        <v>45409.508877314816</v>
      </c>
      <c r="F4744" s="6" t="s">
        <v>53</v>
      </c>
      <c r="G4744" s="5" t="s">
        <v>24</v>
      </c>
      <c r="H4744" s="5" t="s">
        <v>24</v>
      </c>
      <c r="I4744" s="7">
        <v>8.1018518518518516E-5</v>
      </c>
      <c r="J4744" s="6" t="s">
        <v>17</v>
      </c>
      <c r="K4744" s="4">
        <v>0</v>
      </c>
      <c r="L4744" s="4">
        <v>1</v>
      </c>
      <c r="M4744" s="6"/>
      <c r="N4744" s="6"/>
      <c r="O4744" s="6"/>
    </row>
    <row r="4745" spans="1:15" ht="13">
      <c r="A4745" s="4">
        <v>185496553</v>
      </c>
      <c r="B4745" s="5">
        <v>45409.50986111111</v>
      </c>
      <c r="C4745" s="4" t="s">
        <v>13</v>
      </c>
      <c r="D4745" s="4">
        <v>0</v>
      </c>
      <c r="E4745" s="5">
        <v>45410.019004629627</v>
      </c>
      <c r="F4745" s="6" t="s">
        <v>47</v>
      </c>
      <c r="G4745" s="7">
        <v>1.9907407407407408E-3</v>
      </c>
      <c r="H4745" s="5">
        <v>45409.51185185185</v>
      </c>
      <c r="I4745" s="7">
        <v>2.2453703703703702E-3</v>
      </c>
      <c r="J4745" s="6" t="s">
        <v>15</v>
      </c>
      <c r="K4745" s="4">
        <v>1</v>
      </c>
      <c r="L4745" s="4">
        <v>3</v>
      </c>
      <c r="M4745" s="6" t="s">
        <v>69</v>
      </c>
      <c r="N4745" s="6"/>
      <c r="O4745" s="6"/>
    </row>
    <row r="4746" spans="1:15" ht="13">
      <c r="A4746" s="4">
        <v>185500080</v>
      </c>
      <c r="B4746" s="5">
        <v>45409.525219907409</v>
      </c>
      <c r="C4746" s="4" t="s">
        <v>23</v>
      </c>
      <c r="D4746" s="4">
        <v>0</v>
      </c>
      <c r="E4746" s="5">
        <v>45409.529178240744</v>
      </c>
      <c r="F4746" s="6" t="s">
        <v>47</v>
      </c>
      <c r="G4746" s="5" t="s">
        <v>24</v>
      </c>
      <c r="H4746" s="5" t="s">
        <v>24</v>
      </c>
      <c r="I4746" s="7">
        <v>3.9120370370370368E-3</v>
      </c>
      <c r="J4746" s="6" t="s">
        <v>17</v>
      </c>
      <c r="K4746" s="4">
        <v>0</v>
      </c>
      <c r="L4746" s="4">
        <v>1</v>
      </c>
      <c r="M4746" s="6" t="s">
        <v>58</v>
      </c>
      <c r="N4746" s="6"/>
      <c r="O4746" s="6"/>
    </row>
    <row r="4747" spans="1:15" ht="13">
      <c r="A4747" s="4">
        <v>185502256</v>
      </c>
      <c r="B4747" s="5">
        <v>45409.534768518519</v>
      </c>
      <c r="C4747" s="4" t="s">
        <v>13</v>
      </c>
      <c r="D4747" s="4">
        <v>0</v>
      </c>
      <c r="E4747" s="5">
        <v>45410.343761574077</v>
      </c>
      <c r="F4747" s="6" t="s">
        <v>73</v>
      </c>
      <c r="G4747" s="7">
        <v>3.8541666666666668E-3</v>
      </c>
      <c r="H4747" s="5">
        <v>45409.538622685184</v>
      </c>
      <c r="I4747" s="7">
        <v>0.30418981481481483</v>
      </c>
      <c r="J4747" s="6" t="s">
        <v>17</v>
      </c>
      <c r="K4747" s="4">
        <v>3</v>
      </c>
      <c r="L4747" s="4">
        <v>6</v>
      </c>
      <c r="M4747" s="6" t="s">
        <v>20</v>
      </c>
      <c r="N4747" s="6"/>
      <c r="O4747" s="6"/>
    </row>
    <row r="4748" spans="1:15" ht="13">
      <c r="A4748" s="4">
        <v>185502281</v>
      </c>
      <c r="B4748" s="5">
        <v>45409.534884259258</v>
      </c>
      <c r="C4748" s="4" t="s">
        <v>23</v>
      </c>
      <c r="D4748" s="4">
        <v>0</v>
      </c>
      <c r="E4748" s="5">
        <v>45409.540532407409</v>
      </c>
      <c r="F4748" s="6" t="s">
        <v>73</v>
      </c>
      <c r="G4748" s="5" t="s">
        <v>24</v>
      </c>
      <c r="H4748" s="5" t="s">
        <v>24</v>
      </c>
      <c r="I4748" s="7">
        <v>5.6481481481481478E-3</v>
      </c>
      <c r="J4748" s="6" t="s">
        <v>17</v>
      </c>
      <c r="K4748" s="4">
        <v>0</v>
      </c>
      <c r="L4748" s="4">
        <v>1</v>
      </c>
      <c r="M4748" s="6"/>
      <c r="N4748" s="6"/>
      <c r="O4748" s="6"/>
    </row>
    <row r="4749" spans="1:15" ht="13">
      <c r="A4749" s="4">
        <v>185505931</v>
      </c>
      <c r="B4749" s="5">
        <v>45409.54965277778</v>
      </c>
      <c r="C4749" s="4" t="s">
        <v>13</v>
      </c>
      <c r="D4749" s="4">
        <v>0</v>
      </c>
      <c r="E4749" s="5">
        <v>45410.068865740737</v>
      </c>
      <c r="F4749" s="6" t="s">
        <v>47</v>
      </c>
      <c r="G4749" s="7">
        <v>1.0763888888888889E-3</v>
      </c>
      <c r="H4749" s="5">
        <v>45409.550729166665</v>
      </c>
      <c r="I4749" s="7">
        <v>1.3657407407407408E-2</v>
      </c>
      <c r="J4749" s="6" t="s">
        <v>17</v>
      </c>
      <c r="K4749" s="4">
        <v>4</v>
      </c>
      <c r="L4749" s="4">
        <v>6</v>
      </c>
      <c r="M4749" s="6" t="s">
        <v>75</v>
      </c>
      <c r="N4749" s="6"/>
      <c r="O4749" s="6"/>
    </row>
    <row r="4750" spans="1:15" ht="13">
      <c r="A4750" s="4">
        <v>185507588</v>
      </c>
      <c r="B4750" s="5">
        <v>45409.556597222225</v>
      </c>
      <c r="C4750" s="4" t="s">
        <v>13</v>
      </c>
      <c r="D4750" s="4">
        <v>1</v>
      </c>
      <c r="E4750" s="5">
        <v>45410.077164351853</v>
      </c>
      <c r="F4750" s="6" t="s">
        <v>73</v>
      </c>
      <c r="G4750" s="7">
        <v>4.0740740740740737E-3</v>
      </c>
      <c r="H4750" s="5">
        <v>45409.561168981483</v>
      </c>
      <c r="I4750" s="7">
        <v>1.6400462962962964E-2</v>
      </c>
      <c r="J4750" s="6" t="s">
        <v>17</v>
      </c>
      <c r="K4750" s="4">
        <v>2</v>
      </c>
      <c r="L4750" s="4">
        <v>6</v>
      </c>
      <c r="M4750" s="6" t="s">
        <v>81</v>
      </c>
      <c r="N4750" s="6"/>
      <c r="O4750" s="6"/>
    </row>
    <row r="4751" spans="1:15" ht="13">
      <c r="A4751" s="4">
        <v>185508921</v>
      </c>
      <c r="B4751" s="5">
        <v>45409.562268518515</v>
      </c>
      <c r="C4751" s="4" t="s">
        <v>19</v>
      </c>
      <c r="D4751" s="4">
        <v>0</v>
      </c>
      <c r="E4751" s="5">
        <v>45410.085462962961</v>
      </c>
      <c r="F4751" s="6" t="s">
        <v>47</v>
      </c>
      <c r="G4751" s="7">
        <v>1.238425925925926E-3</v>
      </c>
      <c r="H4751" s="5">
        <v>45409.563506944447</v>
      </c>
      <c r="I4751" s="7">
        <v>1.6041666666666666E-2</v>
      </c>
      <c r="J4751" s="6" t="s">
        <v>17</v>
      </c>
      <c r="K4751" s="4">
        <v>4</v>
      </c>
      <c r="L4751" s="4">
        <v>3</v>
      </c>
      <c r="M4751" s="6" t="s">
        <v>38</v>
      </c>
      <c r="N4751" s="6"/>
      <c r="O4751" s="6"/>
    </row>
    <row r="4752" spans="1:15" ht="13">
      <c r="A4752" s="4">
        <v>185511498</v>
      </c>
      <c r="B4752" s="5">
        <v>45409.573136574072</v>
      </c>
      <c r="C4752" s="4" t="s">
        <v>13</v>
      </c>
      <c r="D4752" s="4">
        <v>0</v>
      </c>
      <c r="E4752" s="5">
        <v>45410.085474537038</v>
      </c>
      <c r="F4752" s="6" t="s">
        <v>73</v>
      </c>
      <c r="G4752" s="7">
        <v>2.0138888888888888E-3</v>
      </c>
      <c r="H4752" s="5">
        <v>45409.575150462966</v>
      </c>
      <c r="I4752" s="7">
        <v>1.1423611111111112E-2</v>
      </c>
      <c r="J4752" s="6" t="s">
        <v>17</v>
      </c>
      <c r="K4752" s="4">
        <v>3</v>
      </c>
      <c r="L4752" s="4">
        <v>3</v>
      </c>
      <c r="M4752" s="6" t="s">
        <v>18</v>
      </c>
      <c r="N4752" s="6"/>
      <c r="O4752" s="6"/>
    </row>
    <row r="4753" spans="1:15" ht="13">
      <c r="A4753" s="4">
        <v>185512574</v>
      </c>
      <c r="B4753" s="5">
        <v>45409.577569444446</v>
      </c>
      <c r="C4753" s="4" t="s">
        <v>13</v>
      </c>
      <c r="D4753" s="4">
        <v>0</v>
      </c>
      <c r="E4753" s="5">
        <v>45410.085474537038</v>
      </c>
      <c r="F4753" s="6" t="s">
        <v>47</v>
      </c>
      <c r="G4753" s="7">
        <v>1.6319444444444445E-3</v>
      </c>
      <c r="H4753" s="5">
        <v>45409.579201388886</v>
      </c>
      <c r="I4753" s="7">
        <v>7.4999999999999997E-3</v>
      </c>
      <c r="J4753" s="6" t="s">
        <v>17</v>
      </c>
      <c r="K4753" s="4">
        <v>4</v>
      </c>
      <c r="L4753" s="4">
        <v>4</v>
      </c>
      <c r="M4753" s="6" t="s">
        <v>18</v>
      </c>
      <c r="N4753" s="6"/>
      <c r="O4753" s="6"/>
    </row>
    <row r="4754" spans="1:15" ht="13">
      <c r="A4754" s="4">
        <v>185515014</v>
      </c>
      <c r="B4754" s="5">
        <v>45409.587835648148</v>
      </c>
      <c r="C4754" s="4" t="s">
        <v>13</v>
      </c>
      <c r="D4754" s="4">
        <v>0</v>
      </c>
      <c r="E4754" s="5">
        <v>45415.807627314818</v>
      </c>
      <c r="F4754" s="6" t="s">
        <v>53</v>
      </c>
      <c r="G4754" s="7">
        <v>1.0532407407407407E-3</v>
      </c>
      <c r="H4754" s="5">
        <v>45409.588888888888</v>
      </c>
      <c r="I4754" s="7">
        <v>5.7996527777777782</v>
      </c>
      <c r="J4754" s="6" t="s">
        <v>15</v>
      </c>
      <c r="K4754" s="4">
        <v>1</v>
      </c>
      <c r="L4754" s="4">
        <v>2</v>
      </c>
      <c r="M4754" s="6" t="s">
        <v>93</v>
      </c>
      <c r="N4754" s="6"/>
      <c r="O4754" s="6"/>
    </row>
    <row r="4755" spans="1:15" ht="13">
      <c r="A4755" s="4">
        <v>185517846</v>
      </c>
      <c r="B4755" s="5">
        <v>45409.600081018521</v>
      </c>
      <c r="C4755" s="4" t="s">
        <v>13</v>
      </c>
      <c r="D4755" s="4">
        <v>4</v>
      </c>
      <c r="E4755" s="5">
        <v>45410.118495370371</v>
      </c>
      <c r="F4755" s="6" t="s">
        <v>73</v>
      </c>
      <c r="G4755" s="7">
        <v>3.2175925925925926E-3</v>
      </c>
      <c r="H4755" s="5">
        <v>45409.603298611109</v>
      </c>
      <c r="I4755" s="7">
        <v>1.607638888888889E-2</v>
      </c>
      <c r="J4755" s="6" t="s">
        <v>17</v>
      </c>
      <c r="K4755" s="4">
        <v>6</v>
      </c>
      <c r="L4755" s="4">
        <v>14</v>
      </c>
      <c r="M4755" s="6" t="s">
        <v>26</v>
      </c>
      <c r="N4755" s="6"/>
      <c r="O4755" s="6"/>
    </row>
    <row r="4756" spans="1:15" ht="13">
      <c r="A4756" s="4">
        <v>185519106</v>
      </c>
      <c r="B4756" s="5">
        <v>45409.60597222222</v>
      </c>
      <c r="C4756" s="4" t="s">
        <v>23</v>
      </c>
      <c r="D4756" s="4">
        <v>0</v>
      </c>
      <c r="E4756" s="5">
        <v>45409.606087962966</v>
      </c>
      <c r="F4756" s="6" t="s">
        <v>53</v>
      </c>
      <c r="G4756" s="5" t="s">
        <v>24</v>
      </c>
      <c r="H4756" s="5" t="s">
        <v>24</v>
      </c>
      <c r="I4756" s="7">
        <v>1.1574074074074075E-4</v>
      </c>
      <c r="J4756" s="6" t="s">
        <v>17</v>
      </c>
      <c r="K4756" s="4">
        <v>0</v>
      </c>
      <c r="L4756" s="4">
        <v>1</v>
      </c>
      <c r="M4756" s="6"/>
      <c r="N4756" s="6"/>
      <c r="O4756" s="6"/>
    </row>
    <row r="4757" spans="1:15" ht="13">
      <c r="A4757" s="4">
        <v>185519221</v>
      </c>
      <c r="B4757" s="5">
        <v>45409.606446759259</v>
      </c>
      <c r="C4757" s="4" t="s">
        <v>23</v>
      </c>
      <c r="D4757" s="4">
        <v>0</v>
      </c>
      <c r="E4757" s="5">
        <v>45409.611192129632</v>
      </c>
      <c r="F4757" s="6" t="s">
        <v>47</v>
      </c>
      <c r="G4757" s="5" t="s">
        <v>24</v>
      </c>
      <c r="H4757" s="5" t="s">
        <v>24</v>
      </c>
      <c r="I4757" s="7">
        <v>4.6759259259259263E-3</v>
      </c>
      <c r="J4757" s="6" t="s">
        <v>17</v>
      </c>
      <c r="K4757" s="4">
        <v>0</v>
      </c>
      <c r="L4757" s="4">
        <v>1</v>
      </c>
      <c r="M4757" s="6"/>
      <c r="N4757" s="6"/>
      <c r="O4757" s="6"/>
    </row>
    <row r="4758" spans="1:15" ht="13">
      <c r="A4758" s="4">
        <v>185520130</v>
      </c>
      <c r="B4758" s="5">
        <v>45409.610995370371</v>
      </c>
      <c r="C4758" s="4" t="s">
        <v>19</v>
      </c>
      <c r="D4758" s="4">
        <v>0</v>
      </c>
      <c r="E4758" s="5">
        <v>45410.118506944447</v>
      </c>
      <c r="F4758" s="6" t="s">
        <v>47</v>
      </c>
      <c r="G4758" s="7">
        <v>1.712962962962963E-3</v>
      </c>
      <c r="H4758" s="5">
        <v>45409.612708333334</v>
      </c>
      <c r="I4758" s="7">
        <v>3.3564814814814816E-3</v>
      </c>
      <c r="J4758" s="6" t="s">
        <v>15</v>
      </c>
      <c r="K4758" s="4">
        <v>1</v>
      </c>
      <c r="L4758" s="4">
        <v>1</v>
      </c>
      <c r="M4758" s="6" t="s">
        <v>26</v>
      </c>
      <c r="N4758" s="6"/>
      <c r="O4758" s="6"/>
    </row>
    <row r="4759" spans="1:15" ht="13">
      <c r="A4759" s="4">
        <v>185520729</v>
      </c>
      <c r="B4759" s="5">
        <v>45409.613668981481</v>
      </c>
      <c r="C4759" s="4" t="s">
        <v>13</v>
      </c>
      <c r="D4759" s="4">
        <v>0</v>
      </c>
      <c r="E4759" s="5">
        <v>45410.118506944447</v>
      </c>
      <c r="F4759" s="6" t="s">
        <v>53</v>
      </c>
      <c r="G4759" s="7">
        <v>5.6712962962962967E-4</v>
      </c>
      <c r="H4759" s="5">
        <v>45409.614236111112</v>
      </c>
      <c r="I4759" s="7">
        <v>7.0601851851851847E-4</v>
      </c>
      <c r="J4759" s="6" t="s">
        <v>15</v>
      </c>
      <c r="K4759" s="4">
        <v>1</v>
      </c>
      <c r="L4759" s="4">
        <v>1</v>
      </c>
      <c r="M4759" s="6" t="s">
        <v>41</v>
      </c>
      <c r="N4759" s="6"/>
      <c r="O4759" s="6"/>
    </row>
    <row r="4760" spans="1:15" ht="13">
      <c r="A4760" s="4">
        <v>185521761</v>
      </c>
      <c r="B4760" s="5">
        <v>45409.618402777778</v>
      </c>
      <c r="C4760" s="4" t="s">
        <v>13</v>
      </c>
      <c r="D4760" s="4">
        <v>0</v>
      </c>
      <c r="E4760" s="5">
        <v>45410.896111111113</v>
      </c>
      <c r="F4760" s="6" t="s">
        <v>47</v>
      </c>
      <c r="G4760" s="7">
        <v>4.5601851851851853E-3</v>
      </c>
      <c r="H4760" s="5">
        <v>45409.62296296296</v>
      </c>
      <c r="I4760" s="7">
        <v>0.35163194444444446</v>
      </c>
      <c r="J4760" s="6" t="s">
        <v>17</v>
      </c>
      <c r="K4760" s="4">
        <v>4</v>
      </c>
      <c r="L4760" s="4">
        <v>4</v>
      </c>
      <c r="M4760" s="6" t="s">
        <v>46</v>
      </c>
      <c r="N4760" s="6"/>
      <c r="O4760" s="6"/>
    </row>
    <row r="4761" spans="1:15" ht="13">
      <c r="A4761" s="4">
        <v>185523823</v>
      </c>
      <c r="B4761" s="5">
        <v>45409.627060185187</v>
      </c>
      <c r="C4761" s="4" t="s">
        <v>19</v>
      </c>
      <c r="D4761" s="4">
        <v>0</v>
      </c>
      <c r="E4761" s="5">
        <v>45410.135312500002</v>
      </c>
      <c r="F4761" s="6" t="s">
        <v>47</v>
      </c>
      <c r="G4761" s="7">
        <v>2.3263888888888887E-3</v>
      </c>
      <c r="H4761" s="5">
        <v>45409.629386574074</v>
      </c>
      <c r="I4761" s="7">
        <v>5.1273148148148146E-3</v>
      </c>
      <c r="J4761" s="6" t="s">
        <v>17</v>
      </c>
      <c r="K4761" s="4">
        <v>3</v>
      </c>
      <c r="L4761" s="4">
        <v>4</v>
      </c>
      <c r="M4761" s="6" t="s">
        <v>36</v>
      </c>
      <c r="N4761" s="6"/>
      <c r="O4761" s="6"/>
    </row>
    <row r="4762" spans="1:15" ht="13">
      <c r="A4762" s="4">
        <v>185523920</v>
      </c>
      <c r="B4762" s="5">
        <v>45409.627500000002</v>
      </c>
      <c r="C4762" s="4" t="s">
        <v>19</v>
      </c>
      <c r="D4762" s="4">
        <v>0</v>
      </c>
      <c r="E4762" s="5">
        <v>45410.151770833334</v>
      </c>
      <c r="F4762" s="6" t="s">
        <v>53</v>
      </c>
      <c r="G4762" s="7">
        <v>1.8518518518518519E-3</v>
      </c>
      <c r="H4762" s="5">
        <v>45409.629351851851</v>
      </c>
      <c r="I4762" s="7">
        <v>2.255787037037037E-2</v>
      </c>
      <c r="J4762" s="6" t="s">
        <v>17</v>
      </c>
      <c r="K4762" s="4">
        <v>2</v>
      </c>
      <c r="L4762" s="4">
        <v>2</v>
      </c>
      <c r="M4762" s="6" t="s">
        <v>62</v>
      </c>
      <c r="N4762" s="6"/>
      <c r="O4762" s="6"/>
    </row>
    <row r="4763" spans="1:15" ht="13">
      <c r="A4763" s="4">
        <v>185524337</v>
      </c>
      <c r="B4763" s="5">
        <v>45409.62939814815</v>
      </c>
      <c r="C4763" s="4" t="s">
        <v>13</v>
      </c>
      <c r="D4763" s="4">
        <v>0</v>
      </c>
      <c r="E4763" s="5">
        <v>45410.394305555557</v>
      </c>
      <c r="F4763" s="6" t="s">
        <v>73</v>
      </c>
      <c r="G4763" s="7">
        <v>3.1365740740740742E-3</v>
      </c>
      <c r="H4763" s="5">
        <v>45409.632534722223</v>
      </c>
      <c r="I4763" s="7">
        <v>0.26402777777777775</v>
      </c>
      <c r="J4763" s="6" t="s">
        <v>17</v>
      </c>
      <c r="K4763" s="4">
        <v>4</v>
      </c>
      <c r="L4763" s="4">
        <v>5</v>
      </c>
      <c r="M4763" s="6" t="s">
        <v>20</v>
      </c>
      <c r="N4763" s="6"/>
      <c r="O4763" s="6"/>
    </row>
    <row r="4764" spans="1:15" ht="13">
      <c r="A4764" s="4">
        <v>185528376</v>
      </c>
      <c r="B4764" s="5">
        <v>45409.647175925929</v>
      </c>
      <c r="C4764" s="4" t="s">
        <v>23</v>
      </c>
      <c r="D4764" s="4">
        <v>0</v>
      </c>
      <c r="E4764" s="5">
        <v>45409.680462962962</v>
      </c>
      <c r="F4764" s="6" t="s">
        <v>73</v>
      </c>
      <c r="G4764" s="5" t="s">
        <v>24</v>
      </c>
      <c r="H4764" s="5" t="s">
        <v>24</v>
      </c>
      <c r="I4764" s="7">
        <v>3.3287037037037039E-2</v>
      </c>
      <c r="J4764" s="6" t="s">
        <v>17</v>
      </c>
      <c r="K4764" s="4">
        <v>0</v>
      </c>
      <c r="L4764" s="4">
        <v>1</v>
      </c>
      <c r="M4764" s="6"/>
      <c r="N4764" s="6"/>
      <c r="O4764" s="6"/>
    </row>
    <row r="4765" spans="1:15" ht="13">
      <c r="A4765" s="4">
        <v>185529091</v>
      </c>
      <c r="B4765" s="5">
        <v>45409.650520833333</v>
      </c>
      <c r="C4765" s="4" t="s">
        <v>13</v>
      </c>
      <c r="D4765" s="4">
        <v>0</v>
      </c>
      <c r="E4765" s="5">
        <v>45410.210219907407</v>
      </c>
      <c r="F4765" s="6" t="s">
        <v>47</v>
      </c>
      <c r="G4765" s="7">
        <v>2.1412037037037038E-3</v>
      </c>
      <c r="H4765" s="5">
        <v>45409.652962962966</v>
      </c>
      <c r="I4765" s="7">
        <v>5.2777777777777778E-2</v>
      </c>
      <c r="J4765" s="6" t="s">
        <v>17</v>
      </c>
      <c r="K4765" s="4">
        <v>3</v>
      </c>
      <c r="L4765" s="4">
        <v>4</v>
      </c>
      <c r="M4765" s="6" t="s">
        <v>89</v>
      </c>
      <c r="N4765" s="6"/>
      <c r="O4765" s="6"/>
    </row>
    <row r="4766" spans="1:15" ht="13">
      <c r="A4766" s="4">
        <v>185530410</v>
      </c>
      <c r="B4766" s="5">
        <v>45409.65662037037</v>
      </c>
      <c r="C4766" s="4" t="s">
        <v>13</v>
      </c>
      <c r="D4766" s="4">
        <v>2</v>
      </c>
      <c r="E4766" s="5">
        <v>45410.260462962964</v>
      </c>
      <c r="F4766" s="6" t="s">
        <v>53</v>
      </c>
      <c r="G4766" s="7">
        <v>4.6296296296296298E-4</v>
      </c>
      <c r="H4766" s="5">
        <v>45409.657083333332</v>
      </c>
      <c r="I4766" s="7">
        <v>9.9965277777777778E-2</v>
      </c>
      <c r="J4766" s="6" t="s">
        <v>17</v>
      </c>
      <c r="K4766" s="4">
        <v>5</v>
      </c>
      <c r="L4766" s="4">
        <v>11</v>
      </c>
      <c r="M4766" s="6" t="s">
        <v>36</v>
      </c>
      <c r="N4766" s="6"/>
      <c r="O4766" s="6"/>
    </row>
    <row r="4767" spans="1:15" ht="13">
      <c r="A4767" s="4">
        <v>185532902</v>
      </c>
      <c r="B4767" s="5">
        <v>45409.667384259257</v>
      </c>
      <c r="C4767" s="4" t="s">
        <v>13</v>
      </c>
      <c r="D4767" s="4">
        <v>0</v>
      </c>
      <c r="E4767" s="5">
        <v>45410.193460648145</v>
      </c>
      <c r="F4767" s="6" t="s">
        <v>73</v>
      </c>
      <c r="G4767" s="7">
        <v>1.1226851851851851E-3</v>
      </c>
      <c r="H4767" s="5">
        <v>45409.668506944443</v>
      </c>
      <c r="I4767" s="7">
        <v>1.8449074074074073E-2</v>
      </c>
      <c r="J4767" s="6" t="s">
        <v>17</v>
      </c>
      <c r="K4767" s="4">
        <v>2</v>
      </c>
      <c r="L4767" s="4">
        <v>3</v>
      </c>
      <c r="M4767" s="6" t="s">
        <v>52</v>
      </c>
      <c r="N4767" s="6"/>
      <c r="O4767" s="6"/>
    </row>
    <row r="4768" spans="1:15" ht="13">
      <c r="A4768" s="4">
        <v>185534034</v>
      </c>
      <c r="B4768" s="5">
        <v>45409.673055555555</v>
      </c>
      <c r="C4768" s="4" t="s">
        <v>13</v>
      </c>
      <c r="D4768" s="4">
        <v>1</v>
      </c>
      <c r="E4768" s="5">
        <v>45410.185324074075</v>
      </c>
      <c r="F4768" s="6" t="s">
        <v>47</v>
      </c>
      <c r="G4768" s="7">
        <v>2.6041666666666665E-3</v>
      </c>
      <c r="H4768" s="5">
        <v>45409.675659722219</v>
      </c>
      <c r="I4768" s="7">
        <v>5.6597222222222222E-3</v>
      </c>
      <c r="J4768" s="6" t="s">
        <v>17</v>
      </c>
      <c r="K4768" s="4">
        <v>4</v>
      </c>
      <c r="L4768" s="4">
        <v>3</v>
      </c>
      <c r="M4768" s="6" t="s">
        <v>32</v>
      </c>
      <c r="N4768" s="6"/>
      <c r="O4768" s="6"/>
    </row>
    <row r="4769" spans="1:15" ht="13">
      <c r="A4769" s="4">
        <v>185537840</v>
      </c>
      <c r="B4769" s="5">
        <v>45409.69054398148</v>
      </c>
      <c r="C4769" s="4" t="s">
        <v>13</v>
      </c>
      <c r="D4769" s="4">
        <v>1</v>
      </c>
      <c r="E4769" s="5">
        <v>45410.226793981485</v>
      </c>
      <c r="F4769" s="6" t="s">
        <v>53</v>
      </c>
      <c r="G4769" s="7">
        <v>2.8935185185185184E-4</v>
      </c>
      <c r="H4769" s="5">
        <v>45409.690833333334</v>
      </c>
      <c r="I4769" s="7">
        <v>3.1365740740740743E-2</v>
      </c>
      <c r="J4769" s="6" t="s">
        <v>17</v>
      </c>
      <c r="K4769" s="4">
        <v>5</v>
      </c>
      <c r="L4769" s="4">
        <v>5</v>
      </c>
      <c r="M4769" s="6" t="s">
        <v>46</v>
      </c>
      <c r="N4769" s="6"/>
      <c r="O4769" s="6"/>
    </row>
    <row r="4770" spans="1:15" ht="13">
      <c r="A4770" s="4">
        <v>185538579</v>
      </c>
      <c r="B4770" s="5">
        <v>45409.694305555553</v>
      </c>
      <c r="C4770" s="4" t="s">
        <v>13</v>
      </c>
      <c r="D4770" s="4">
        <v>0</v>
      </c>
      <c r="E4770" s="5">
        <v>45410.363449074073</v>
      </c>
      <c r="F4770" s="6" t="s">
        <v>47</v>
      </c>
      <c r="G4770" s="7">
        <v>0.20307870370370371</v>
      </c>
      <c r="H4770" s="5">
        <v>45410.361793981479</v>
      </c>
      <c r="I4770" s="7">
        <v>0.24828703703703703</v>
      </c>
      <c r="J4770" s="6" t="s">
        <v>17</v>
      </c>
      <c r="K4770" s="4">
        <v>1</v>
      </c>
      <c r="L4770" s="4">
        <v>2</v>
      </c>
      <c r="M4770" s="6" t="s">
        <v>30</v>
      </c>
      <c r="N4770" s="6"/>
      <c r="O4770" s="6"/>
    </row>
    <row r="4771" spans="1:15" ht="13">
      <c r="A4771" s="4">
        <v>185538939</v>
      </c>
      <c r="B4771" s="5">
        <v>45409.696111111109</v>
      </c>
      <c r="C4771" s="4" t="s">
        <v>13</v>
      </c>
      <c r="D4771" s="4">
        <v>0</v>
      </c>
      <c r="E4771" s="5">
        <v>45410.210219907407</v>
      </c>
      <c r="F4771" s="6" t="s">
        <v>73</v>
      </c>
      <c r="G4771" s="7">
        <v>4.0046296296296297E-3</v>
      </c>
      <c r="H4771" s="5">
        <v>45409.700115740743</v>
      </c>
      <c r="I4771" s="7">
        <v>8.0787037037037043E-3</v>
      </c>
      <c r="J4771" s="6" t="s">
        <v>17</v>
      </c>
      <c r="K4771" s="4">
        <v>2</v>
      </c>
      <c r="L4771" s="4">
        <v>2</v>
      </c>
      <c r="M4771" s="6" t="s">
        <v>32</v>
      </c>
      <c r="N4771" s="6"/>
      <c r="O4771" s="6"/>
    </row>
    <row r="4772" spans="1:15" ht="13">
      <c r="A4772" s="4">
        <v>185540460</v>
      </c>
      <c r="B4772" s="5">
        <v>45409.703379629631</v>
      </c>
      <c r="C4772" s="4" t="s">
        <v>13</v>
      </c>
      <c r="D4772" s="4">
        <v>2</v>
      </c>
      <c r="E4772" s="5">
        <v>45410.23541666667</v>
      </c>
      <c r="F4772" s="6" t="s">
        <v>73</v>
      </c>
      <c r="G4772" s="7">
        <v>1.1574074074074073E-5</v>
      </c>
      <c r="H4772" s="5">
        <v>45409.7033912037</v>
      </c>
      <c r="I4772" s="7">
        <v>2.6180555555555554E-2</v>
      </c>
      <c r="J4772" s="6" t="s">
        <v>17</v>
      </c>
      <c r="K4772" s="4">
        <v>3</v>
      </c>
      <c r="L4772" s="4">
        <v>6</v>
      </c>
      <c r="M4772" s="6" t="s">
        <v>86</v>
      </c>
      <c r="N4772" s="6"/>
      <c r="O4772" s="6"/>
    </row>
    <row r="4773" spans="1:15" ht="13">
      <c r="A4773" s="4">
        <v>185541137</v>
      </c>
      <c r="B4773" s="5">
        <v>45409.706932870373</v>
      </c>
      <c r="C4773" s="4" t="s">
        <v>23</v>
      </c>
      <c r="D4773" s="4">
        <v>0</v>
      </c>
      <c r="E4773" s="5">
        <v>45409.706990740742</v>
      </c>
      <c r="F4773" s="6" t="s">
        <v>53</v>
      </c>
      <c r="G4773" s="5" t="s">
        <v>24</v>
      </c>
      <c r="H4773" s="5" t="s">
        <v>24</v>
      </c>
      <c r="I4773" s="7">
        <v>5.7870370370370373E-5</v>
      </c>
      <c r="J4773" s="6" t="s">
        <v>17</v>
      </c>
      <c r="K4773" s="4">
        <v>0</v>
      </c>
      <c r="L4773" s="4">
        <v>1</v>
      </c>
      <c r="M4773" s="6"/>
      <c r="N4773" s="6"/>
      <c r="O4773" s="6"/>
    </row>
    <row r="4774" spans="1:15" ht="13">
      <c r="A4774" s="4">
        <v>185541953</v>
      </c>
      <c r="B4774" s="5">
        <v>45409.710486111115</v>
      </c>
      <c r="C4774" s="4" t="s">
        <v>23</v>
      </c>
      <c r="D4774" s="4">
        <v>0</v>
      </c>
      <c r="E4774" s="5">
        <v>45409.713437500002</v>
      </c>
      <c r="F4774" s="6" t="s">
        <v>47</v>
      </c>
      <c r="G4774" s="5" t="s">
        <v>24</v>
      </c>
      <c r="H4774" s="5" t="s">
        <v>24</v>
      </c>
      <c r="I4774" s="7">
        <v>4.5138888888888887E-4</v>
      </c>
      <c r="J4774" s="6" t="s">
        <v>17</v>
      </c>
      <c r="K4774" s="4">
        <v>0</v>
      </c>
      <c r="L4774" s="4">
        <v>1</v>
      </c>
      <c r="M4774" s="6" t="s">
        <v>58</v>
      </c>
      <c r="N4774" s="6"/>
      <c r="O4774" s="6"/>
    </row>
    <row r="4775" spans="1:15" ht="13">
      <c r="A4775" s="4">
        <v>185542417</v>
      </c>
      <c r="B4775" s="5">
        <v>45409.712835648148</v>
      </c>
      <c r="C4775" s="4" t="s">
        <v>13</v>
      </c>
      <c r="D4775" s="4">
        <v>0</v>
      </c>
      <c r="E4775" s="5">
        <v>45410.23542824074</v>
      </c>
      <c r="F4775" s="6" t="s">
        <v>47</v>
      </c>
      <c r="G4775" s="7">
        <v>4.1087962962962962E-3</v>
      </c>
      <c r="H4775" s="5">
        <v>45409.716944444444</v>
      </c>
      <c r="I4775" s="7">
        <v>2.2592592592592591E-2</v>
      </c>
      <c r="J4775" s="6" t="s">
        <v>17</v>
      </c>
      <c r="K4775" s="4">
        <v>2</v>
      </c>
      <c r="L4775" s="4">
        <v>2</v>
      </c>
      <c r="M4775" s="6" t="s">
        <v>61</v>
      </c>
      <c r="N4775" s="6"/>
      <c r="O4775" s="6"/>
    </row>
    <row r="4776" spans="1:15" ht="13">
      <c r="A4776" s="4">
        <v>185542956</v>
      </c>
      <c r="B4776" s="5">
        <v>45409.71502314815</v>
      </c>
      <c r="C4776" s="4" t="s">
        <v>23</v>
      </c>
      <c r="D4776" s="4">
        <v>1</v>
      </c>
      <c r="E4776" s="5">
        <v>45429.418888888889</v>
      </c>
      <c r="F4776" s="6" t="s">
        <v>73</v>
      </c>
      <c r="G4776" s="7">
        <v>5.6481481481481478E-3</v>
      </c>
      <c r="H4776" s="5">
        <v>45409.720671296294</v>
      </c>
      <c r="I4776" s="7">
        <v>17.104571759259258</v>
      </c>
      <c r="J4776" s="6" t="s">
        <v>17</v>
      </c>
      <c r="K4776" s="4">
        <v>2</v>
      </c>
      <c r="L4776" s="4">
        <v>1</v>
      </c>
      <c r="M4776" s="6" t="s">
        <v>54</v>
      </c>
      <c r="N4776" s="6"/>
      <c r="O4776" s="6"/>
    </row>
    <row r="4777" spans="1:15" ht="13">
      <c r="A4777" s="4">
        <v>185544454</v>
      </c>
      <c r="B4777" s="5">
        <v>45409.720335648148</v>
      </c>
      <c r="C4777" s="4" t="s">
        <v>13</v>
      </c>
      <c r="D4777" s="4">
        <v>0</v>
      </c>
      <c r="E4777" s="5">
        <v>45410.23542824074</v>
      </c>
      <c r="F4777" s="6" t="s">
        <v>53</v>
      </c>
      <c r="G4777" s="7">
        <v>1.3541666666666667E-3</v>
      </c>
      <c r="H4777" s="5">
        <v>45409.721689814818</v>
      </c>
      <c r="I4777" s="7">
        <v>1.1527777777777777E-2</v>
      </c>
      <c r="J4777" s="6" t="s">
        <v>17</v>
      </c>
      <c r="K4777" s="4">
        <v>4</v>
      </c>
      <c r="L4777" s="4">
        <v>12</v>
      </c>
      <c r="M4777" s="6" t="s">
        <v>32</v>
      </c>
      <c r="N4777" s="6"/>
      <c r="O4777" s="6"/>
    </row>
    <row r="4778" spans="1:15" ht="13">
      <c r="A4778" s="4">
        <v>185544691</v>
      </c>
      <c r="B4778" s="5">
        <v>45409.721261574072</v>
      </c>
      <c r="C4778" s="4" t="s">
        <v>23</v>
      </c>
      <c r="D4778" s="4">
        <v>0</v>
      </c>
      <c r="E4778" s="5">
        <v>45409.747581018521</v>
      </c>
      <c r="F4778" s="6" t="s">
        <v>73</v>
      </c>
      <c r="G4778" s="5" t="s">
        <v>24</v>
      </c>
      <c r="H4778" s="5" t="s">
        <v>24</v>
      </c>
      <c r="I4778" s="7">
        <v>2.6319444444444444E-2</v>
      </c>
      <c r="J4778" s="6" t="s">
        <v>17</v>
      </c>
      <c r="K4778" s="4">
        <v>0</v>
      </c>
      <c r="L4778" s="4">
        <v>1</v>
      </c>
      <c r="M4778" s="6"/>
      <c r="N4778" s="6"/>
      <c r="O4778" s="6"/>
    </row>
    <row r="4779" spans="1:15" ht="13">
      <c r="A4779" s="4">
        <v>185545465</v>
      </c>
      <c r="B4779" s="5">
        <v>45409.723854166667</v>
      </c>
      <c r="C4779" s="4" t="s">
        <v>19</v>
      </c>
      <c r="D4779" s="4">
        <v>0</v>
      </c>
      <c r="E4779" s="5">
        <v>45410.27679398148</v>
      </c>
      <c r="F4779" s="6" t="s">
        <v>73</v>
      </c>
      <c r="G4779" s="7">
        <v>4.3055555555555555E-3</v>
      </c>
      <c r="H4779" s="5">
        <v>45409.728159722225</v>
      </c>
      <c r="I4779" s="7">
        <v>4.8055555555555553E-2</v>
      </c>
      <c r="J4779" s="6" t="s">
        <v>17</v>
      </c>
      <c r="K4779" s="4">
        <v>4</v>
      </c>
      <c r="L4779" s="4">
        <v>5</v>
      </c>
      <c r="M4779" s="6" t="s">
        <v>63</v>
      </c>
      <c r="N4779" s="6"/>
      <c r="O4779" s="6"/>
    </row>
    <row r="4780" spans="1:15" ht="13">
      <c r="A4780" s="4">
        <v>185546383</v>
      </c>
      <c r="B4780" s="5">
        <v>45409.726782407408</v>
      </c>
      <c r="C4780" s="4" t="s">
        <v>19</v>
      </c>
      <c r="D4780" s="4">
        <v>0</v>
      </c>
      <c r="E4780" s="5">
        <v>45410.23542824074</v>
      </c>
      <c r="F4780" s="6" t="s">
        <v>47</v>
      </c>
      <c r="G4780" s="7">
        <v>5.0925925925925921E-4</v>
      </c>
      <c r="H4780" s="5">
        <v>45409.72729166667</v>
      </c>
      <c r="I4780" s="7">
        <v>5.7638888888888887E-3</v>
      </c>
      <c r="J4780" s="6" t="s">
        <v>17</v>
      </c>
      <c r="K4780" s="4">
        <v>6</v>
      </c>
      <c r="L4780" s="4">
        <v>6</v>
      </c>
      <c r="M4780" s="6" t="s">
        <v>59</v>
      </c>
      <c r="N4780" s="6"/>
      <c r="O4780" s="6"/>
    </row>
    <row r="4781" spans="1:15" ht="13">
      <c r="A4781" s="4">
        <v>185546547</v>
      </c>
      <c r="B4781" s="5">
        <v>45409.727280092593</v>
      </c>
      <c r="C4781" s="4" t="s">
        <v>13</v>
      </c>
      <c r="D4781" s="4">
        <v>0</v>
      </c>
      <c r="E4781" s="5">
        <v>45410.235439814816</v>
      </c>
      <c r="F4781" s="6" t="s">
        <v>53</v>
      </c>
      <c r="G4781" s="7">
        <v>5.7870370370370367E-4</v>
      </c>
      <c r="H4781" s="5">
        <v>45409.727858796294</v>
      </c>
      <c r="I4781" s="7">
        <v>4.9305555555555552E-3</v>
      </c>
      <c r="J4781" s="6" t="s">
        <v>17</v>
      </c>
      <c r="K4781" s="4">
        <v>3</v>
      </c>
      <c r="L4781" s="4">
        <v>3</v>
      </c>
      <c r="M4781" s="6" t="s">
        <v>20</v>
      </c>
      <c r="N4781" s="6"/>
      <c r="O4781" s="6"/>
    </row>
    <row r="4782" spans="1:15" ht="13">
      <c r="A4782" s="4">
        <v>185547559</v>
      </c>
      <c r="B4782" s="5">
        <v>45409.730266203704</v>
      </c>
      <c r="C4782" s="4" t="s">
        <v>13</v>
      </c>
      <c r="D4782" s="4">
        <v>0</v>
      </c>
      <c r="E4782" s="5">
        <v>45410.243449074071</v>
      </c>
      <c r="F4782" s="6" t="s">
        <v>73</v>
      </c>
      <c r="G4782" s="7">
        <v>3.3796296296296296E-3</v>
      </c>
      <c r="H4782" s="5">
        <v>45409.73364583333</v>
      </c>
      <c r="I4782" s="7">
        <v>6.4004629629629628E-3</v>
      </c>
      <c r="J4782" s="6" t="s">
        <v>15</v>
      </c>
      <c r="K4782" s="4">
        <v>1</v>
      </c>
      <c r="L4782" s="4">
        <v>3</v>
      </c>
      <c r="M4782" s="6" t="s">
        <v>20</v>
      </c>
      <c r="N4782" s="6"/>
      <c r="O4782" s="6"/>
    </row>
    <row r="4783" spans="1:15" ht="13">
      <c r="A4783" s="4">
        <v>185551189</v>
      </c>
      <c r="B4783" s="5">
        <v>45409.741805555554</v>
      </c>
      <c r="C4783" s="4" t="s">
        <v>13</v>
      </c>
      <c r="D4783" s="4">
        <v>1</v>
      </c>
      <c r="E4783" s="5">
        <v>45410.251759259256</v>
      </c>
      <c r="F4783" s="6" t="s">
        <v>47</v>
      </c>
      <c r="G4783" s="7">
        <v>6.134259259259259E-4</v>
      </c>
      <c r="H4783" s="5">
        <v>45409.742418981485</v>
      </c>
      <c r="I4783" s="7">
        <v>8.7847222222222215E-3</v>
      </c>
      <c r="J4783" s="6" t="s">
        <v>17</v>
      </c>
      <c r="K4783" s="4">
        <v>4</v>
      </c>
      <c r="L4783" s="4">
        <v>3</v>
      </c>
      <c r="M4783" s="6" t="s">
        <v>41</v>
      </c>
      <c r="N4783" s="6"/>
      <c r="O4783" s="6"/>
    </row>
    <row r="4784" spans="1:15" ht="13">
      <c r="A4784" s="4">
        <v>185553410</v>
      </c>
      <c r="B4784" s="5">
        <v>45409.748877314814</v>
      </c>
      <c r="C4784" s="4" t="s">
        <v>13</v>
      </c>
      <c r="D4784" s="4">
        <v>0</v>
      </c>
      <c r="E4784" s="5">
        <v>45410.285324074073</v>
      </c>
      <c r="F4784" s="6" t="s">
        <v>53</v>
      </c>
      <c r="G4784" s="7">
        <v>6.4814814814814813E-4</v>
      </c>
      <c r="H4784" s="5">
        <v>45409.749525462961</v>
      </c>
      <c r="I4784" s="7">
        <v>2.8483796296296295E-2</v>
      </c>
      <c r="J4784" s="6" t="s">
        <v>17</v>
      </c>
      <c r="K4784" s="4">
        <v>4</v>
      </c>
      <c r="L4784" s="4">
        <v>3</v>
      </c>
      <c r="M4784" s="6" t="s">
        <v>30</v>
      </c>
      <c r="N4784" s="6"/>
      <c r="O4784" s="6"/>
    </row>
    <row r="4785" spans="1:15" ht="13">
      <c r="A4785" s="4">
        <v>185553898</v>
      </c>
      <c r="B4785" s="5">
        <v>45409.750381944446</v>
      </c>
      <c r="C4785" s="4" t="s">
        <v>13</v>
      </c>
      <c r="D4785" s="4">
        <v>0</v>
      </c>
      <c r="E4785" s="5">
        <v>45410.27679398148</v>
      </c>
      <c r="F4785" s="6" t="s">
        <v>73</v>
      </c>
      <c r="G4785" s="7">
        <v>3.0092592592592593E-3</v>
      </c>
      <c r="H4785" s="5">
        <v>45409.753391203703</v>
      </c>
      <c r="I4785" s="7">
        <v>2.1574074074074075E-2</v>
      </c>
      <c r="J4785" s="6" t="s">
        <v>15</v>
      </c>
      <c r="K4785" s="4">
        <v>1</v>
      </c>
      <c r="L4785" s="4">
        <v>2</v>
      </c>
      <c r="M4785" s="6" t="s">
        <v>61</v>
      </c>
      <c r="N4785" s="6"/>
      <c r="O4785" s="6"/>
    </row>
    <row r="4786" spans="1:15" ht="13">
      <c r="A4786" s="4">
        <v>185554275</v>
      </c>
      <c r="B4786" s="5">
        <v>45409.751562500001</v>
      </c>
      <c r="C4786" s="4" t="s">
        <v>13</v>
      </c>
      <c r="D4786" s="4">
        <v>1</v>
      </c>
      <c r="E4786" s="5">
        <v>45410.268738425926</v>
      </c>
      <c r="F4786" s="6" t="s">
        <v>47</v>
      </c>
      <c r="G4786" s="7">
        <v>3.9351851851851852E-4</v>
      </c>
      <c r="H4786" s="5">
        <v>45409.751956018517</v>
      </c>
      <c r="I4786" s="7">
        <v>1.1574074074074073E-2</v>
      </c>
      <c r="J4786" s="6" t="s">
        <v>17</v>
      </c>
      <c r="K4786" s="4">
        <v>7</v>
      </c>
      <c r="L4786" s="4">
        <v>12</v>
      </c>
      <c r="M4786" s="6" t="s">
        <v>38</v>
      </c>
      <c r="N4786" s="6"/>
      <c r="O4786" s="6"/>
    </row>
    <row r="4787" spans="1:15" ht="13">
      <c r="A4787" s="4">
        <v>185560127</v>
      </c>
      <c r="B4787" s="5">
        <v>45409.770520833335</v>
      </c>
      <c r="C4787" s="4" t="s">
        <v>19</v>
      </c>
      <c r="D4787" s="4">
        <v>1</v>
      </c>
      <c r="E4787" s="5">
        <v>45410.293541666666</v>
      </c>
      <c r="F4787" s="6" t="s">
        <v>53</v>
      </c>
      <c r="G4787" s="7">
        <v>1.0185185185185184E-3</v>
      </c>
      <c r="H4787" s="5">
        <v>45409.771539351852</v>
      </c>
      <c r="I4787" s="7">
        <v>2.2187499999999999E-2</v>
      </c>
      <c r="J4787" s="6" t="s">
        <v>17</v>
      </c>
      <c r="K4787" s="4">
        <v>5</v>
      </c>
      <c r="L4787" s="4">
        <v>10</v>
      </c>
      <c r="M4787" s="6" t="s">
        <v>32</v>
      </c>
      <c r="N4787" s="6"/>
      <c r="O4787" s="6"/>
    </row>
    <row r="4788" spans="1:15" ht="13">
      <c r="A4788" s="4">
        <v>185561628</v>
      </c>
      <c r="B4788" s="5">
        <v>45409.775196759256</v>
      </c>
      <c r="C4788" s="4" t="s">
        <v>13</v>
      </c>
      <c r="D4788" s="4">
        <v>0</v>
      </c>
      <c r="E4788" s="5">
        <v>45410.293541666666</v>
      </c>
      <c r="F4788" s="6" t="s">
        <v>73</v>
      </c>
      <c r="G4788" s="7">
        <v>2.5347222222222221E-3</v>
      </c>
      <c r="H4788" s="5">
        <v>45409.777731481481</v>
      </c>
      <c r="I4788" s="7">
        <v>1.3865740740740741E-2</v>
      </c>
      <c r="J4788" s="6" t="s">
        <v>17</v>
      </c>
      <c r="K4788" s="4">
        <v>2</v>
      </c>
      <c r="L4788" s="4">
        <v>4</v>
      </c>
      <c r="M4788" s="6" t="s">
        <v>20</v>
      </c>
      <c r="N4788" s="6"/>
      <c r="O4788" s="6"/>
    </row>
    <row r="4789" spans="1:15" ht="13">
      <c r="A4789" s="4">
        <v>185561750</v>
      </c>
      <c r="B4789" s="5">
        <v>45409.775543981479</v>
      </c>
      <c r="C4789" s="4" t="s">
        <v>13</v>
      </c>
      <c r="D4789" s="4">
        <v>0</v>
      </c>
      <c r="E4789" s="5">
        <v>45410.285324074073</v>
      </c>
      <c r="F4789" s="6" t="s">
        <v>47</v>
      </c>
      <c r="G4789" s="7">
        <v>1.1458333333333333E-3</v>
      </c>
      <c r="H4789" s="5">
        <v>45409.776689814818</v>
      </c>
      <c r="I4789" s="7">
        <v>5.8912037037037041E-3</v>
      </c>
      <c r="J4789" s="6" t="s">
        <v>17</v>
      </c>
      <c r="K4789" s="4">
        <v>4</v>
      </c>
      <c r="L4789" s="4">
        <v>9</v>
      </c>
      <c r="M4789" s="6" t="s">
        <v>38</v>
      </c>
      <c r="N4789" s="6"/>
      <c r="O4789" s="6"/>
    </row>
    <row r="4790" spans="1:15" ht="13">
      <c r="A4790" s="4">
        <v>185563561</v>
      </c>
      <c r="B4790" s="5">
        <v>45409.78125</v>
      </c>
      <c r="C4790" s="4" t="s">
        <v>13</v>
      </c>
      <c r="D4790" s="4">
        <v>1</v>
      </c>
      <c r="E4790" s="5">
        <v>45410.31858796296</v>
      </c>
      <c r="F4790" s="6" t="s">
        <v>53</v>
      </c>
      <c r="G4790" s="7">
        <v>2.9513888888888888E-3</v>
      </c>
      <c r="H4790" s="5">
        <v>45409.784201388888</v>
      </c>
      <c r="I4790" s="7">
        <v>3.4375000000000003E-2</v>
      </c>
      <c r="J4790" s="6" t="s">
        <v>17</v>
      </c>
      <c r="K4790" s="4">
        <v>4</v>
      </c>
      <c r="L4790" s="4">
        <v>3</v>
      </c>
      <c r="M4790" s="6" t="s">
        <v>68</v>
      </c>
      <c r="N4790" s="6"/>
      <c r="O4790" s="6"/>
    </row>
    <row r="4791" spans="1:15" ht="13">
      <c r="A4791" s="4">
        <v>185565900</v>
      </c>
      <c r="B4791" s="5">
        <v>45409.788229166668</v>
      </c>
      <c r="C4791" s="4" t="s">
        <v>23</v>
      </c>
      <c r="D4791" s="4">
        <v>0</v>
      </c>
      <c r="E4791" s="5">
        <v>45409.788645833331</v>
      </c>
      <c r="F4791" s="6" t="s">
        <v>47</v>
      </c>
      <c r="G4791" s="5" t="s">
        <v>24</v>
      </c>
      <c r="H4791" s="5" t="s">
        <v>24</v>
      </c>
      <c r="I4791" s="7">
        <v>3.8194444444444446E-4</v>
      </c>
      <c r="J4791" s="6" t="s">
        <v>17</v>
      </c>
      <c r="K4791" s="4">
        <v>0</v>
      </c>
      <c r="L4791" s="4">
        <v>1</v>
      </c>
      <c r="M4791" s="6"/>
      <c r="N4791" s="6"/>
      <c r="O4791" s="6"/>
    </row>
    <row r="4792" spans="1:15" ht="13">
      <c r="A4792" s="4">
        <v>185577350</v>
      </c>
      <c r="B4792" s="5">
        <v>45409.828020833331</v>
      </c>
      <c r="C4792" s="4" t="s">
        <v>13</v>
      </c>
      <c r="D4792" s="4">
        <v>0</v>
      </c>
      <c r="E4792" s="5">
        <v>45414.018449074072</v>
      </c>
      <c r="F4792" s="6" t="s">
        <v>53</v>
      </c>
      <c r="G4792" s="7">
        <v>3.8888888888888888E-3</v>
      </c>
      <c r="H4792" s="5">
        <v>45409.831909722219</v>
      </c>
      <c r="I4792" s="7">
        <v>3.2700925925925928</v>
      </c>
      <c r="J4792" s="6" t="s">
        <v>17</v>
      </c>
      <c r="K4792" s="4">
        <v>4</v>
      </c>
      <c r="L4792" s="4">
        <v>6</v>
      </c>
      <c r="M4792" s="6" t="s">
        <v>46</v>
      </c>
      <c r="N4792" s="6"/>
      <c r="O4792" s="6"/>
    </row>
    <row r="4793" spans="1:15" ht="13">
      <c r="A4793" s="4">
        <v>185577729</v>
      </c>
      <c r="B4793" s="5">
        <v>45409.829293981478</v>
      </c>
      <c r="C4793" s="4" t="s">
        <v>84</v>
      </c>
      <c r="D4793" s="4">
        <v>0</v>
      </c>
      <c r="E4793" s="5">
        <v>45410.335428240738</v>
      </c>
      <c r="F4793" s="6" t="s">
        <v>53</v>
      </c>
      <c r="G4793" s="7">
        <v>1.9907407407407408E-3</v>
      </c>
      <c r="H4793" s="5">
        <v>45409.831284722219</v>
      </c>
      <c r="I4793" s="7">
        <v>3.3564814814814816E-3</v>
      </c>
      <c r="J4793" s="6" t="s">
        <v>17</v>
      </c>
      <c r="K4793" s="4">
        <v>2</v>
      </c>
      <c r="L4793" s="4">
        <v>2</v>
      </c>
      <c r="M4793" s="6" t="s">
        <v>62</v>
      </c>
      <c r="N4793" s="6"/>
      <c r="O4793" s="6"/>
    </row>
    <row r="4794" spans="1:15" ht="13">
      <c r="A4794" s="4">
        <v>185579960</v>
      </c>
      <c r="B4794" s="5">
        <v>45409.836354166669</v>
      </c>
      <c r="C4794" s="4" t="s">
        <v>13</v>
      </c>
      <c r="D4794" s="4">
        <v>0</v>
      </c>
      <c r="E4794" s="5">
        <v>45410.35224537037</v>
      </c>
      <c r="F4794" s="6" t="s">
        <v>73</v>
      </c>
      <c r="G4794" s="7">
        <v>1.7939814814814815E-3</v>
      </c>
      <c r="H4794" s="5">
        <v>45409.83929398148</v>
      </c>
      <c r="I4794" s="7">
        <v>9.1203703703703707E-3</v>
      </c>
      <c r="J4794" s="6" t="s">
        <v>17</v>
      </c>
      <c r="K4794" s="4">
        <v>3</v>
      </c>
      <c r="L4794" s="4">
        <v>3</v>
      </c>
      <c r="M4794" s="6" t="s">
        <v>22</v>
      </c>
      <c r="N4794" s="6"/>
      <c r="O4794" s="6"/>
    </row>
    <row r="4795" spans="1:15" ht="13">
      <c r="A4795" s="4">
        <v>185579991</v>
      </c>
      <c r="B4795" s="5">
        <v>45409.836481481485</v>
      </c>
      <c r="C4795" s="4" t="s">
        <v>13</v>
      </c>
      <c r="D4795" s="4">
        <v>0</v>
      </c>
      <c r="E4795" s="5">
        <v>45410.343773148146</v>
      </c>
      <c r="F4795" s="6" t="s">
        <v>53</v>
      </c>
      <c r="G4795" s="7">
        <v>6.4814814814814813E-4</v>
      </c>
      <c r="H4795" s="5">
        <v>45409.837129629632</v>
      </c>
      <c r="I4795" s="7">
        <v>6.9560185185185185E-3</v>
      </c>
      <c r="J4795" s="6" t="s">
        <v>17</v>
      </c>
      <c r="K4795" s="4">
        <v>3</v>
      </c>
      <c r="L4795" s="4">
        <v>6</v>
      </c>
      <c r="M4795" s="6" t="s">
        <v>26</v>
      </c>
      <c r="N4795" s="6"/>
      <c r="O4795" s="6"/>
    </row>
    <row r="4796" spans="1:15" ht="13">
      <c r="A4796" s="4">
        <v>185580573</v>
      </c>
      <c r="B4796" s="5">
        <v>45409.838425925926</v>
      </c>
      <c r="C4796" s="4" t="s">
        <v>13</v>
      </c>
      <c r="D4796" s="4">
        <v>0</v>
      </c>
      <c r="E4796" s="5">
        <v>45410.386377314811</v>
      </c>
      <c r="F4796" s="6" t="s">
        <v>73</v>
      </c>
      <c r="G4796" s="7">
        <v>4.1203703703703706E-3</v>
      </c>
      <c r="H4796" s="5">
        <v>45409.842546296299</v>
      </c>
      <c r="I4796" s="7">
        <v>4.4965277777777778E-2</v>
      </c>
      <c r="J4796" s="6" t="s">
        <v>17</v>
      </c>
      <c r="K4796" s="4">
        <v>2</v>
      </c>
      <c r="L4796" s="4">
        <v>2</v>
      </c>
      <c r="M4796" s="6" t="s">
        <v>32</v>
      </c>
      <c r="N4796" s="6"/>
      <c r="O4796" s="6"/>
    </row>
    <row r="4797" spans="1:15" ht="13">
      <c r="A4797" s="4">
        <v>185581958</v>
      </c>
      <c r="B4797" s="5">
        <v>45409.843344907407</v>
      </c>
      <c r="C4797" s="4" t="s">
        <v>13</v>
      </c>
      <c r="D4797" s="4">
        <v>0</v>
      </c>
      <c r="E4797" s="5">
        <v>45410.360775462963</v>
      </c>
      <c r="F4797" s="6" t="s">
        <v>53</v>
      </c>
      <c r="G4797" s="7">
        <v>7.7546296296296293E-4</v>
      </c>
      <c r="H4797" s="5">
        <v>45409.84412037037</v>
      </c>
      <c r="I4797" s="7">
        <v>1.4583333333333334E-2</v>
      </c>
      <c r="J4797" s="6" t="s">
        <v>17</v>
      </c>
      <c r="K4797" s="4">
        <v>3</v>
      </c>
      <c r="L4797" s="4">
        <v>5</v>
      </c>
      <c r="M4797" s="6" t="s">
        <v>36</v>
      </c>
      <c r="N4797" s="6"/>
      <c r="O4797" s="6"/>
    </row>
    <row r="4798" spans="1:15" ht="13">
      <c r="A4798" s="4">
        <v>185581987</v>
      </c>
      <c r="B4798" s="5">
        <v>45409.843425925923</v>
      </c>
      <c r="C4798" s="4" t="s">
        <v>13</v>
      </c>
      <c r="D4798" s="4">
        <v>0</v>
      </c>
      <c r="E4798" s="5">
        <v>45410.369189814817</v>
      </c>
      <c r="F4798" s="6" t="s">
        <v>73</v>
      </c>
      <c r="G4798" s="7">
        <v>4.7916666666666663E-3</v>
      </c>
      <c r="H4798" s="5">
        <v>45409.848217592589</v>
      </c>
      <c r="I4798" s="7">
        <v>2.0277777777777777E-2</v>
      </c>
      <c r="J4798" s="6" t="s">
        <v>17</v>
      </c>
      <c r="K4798" s="4">
        <v>4</v>
      </c>
      <c r="L4798" s="4">
        <v>5</v>
      </c>
      <c r="M4798" s="6" t="s">
        <v>102</v>
      </c>
      <c r="N4798" s="6"/>
      <c r="O4798" s="6"/>
    </row>
    <row r="4799" spans="1:15" ht="13">
      <c r="A4799" s="4">
        <v>185583953</v>
      </c>
      <c r="B4799" s="5">
        <v>45409.850208333337</v>
      </c>
      <c r="C4799" s="4" t="s">
        <v>13</v>
      </c>
      <c r="D4799" s="4">
        <v>2</v>
      </c>
      <c r="E4799" s="5">
        <v>45410.377557870372</v>
      </c>
      <c r="F4799" s="6" t="s">
        <v>53</v>
      </c>
      <c r="G4799" s="7">
        <v>2.1180555555555558E-3</v>
      </c>
      <c r="H4799" s="5">
        <v>45409.852326388886</v>
      </c>
      <c r="I4799" s="7">
        <v>1.9224537037037037E-2</v>
      </c>
      <c r="J4799" s="6" t="s">
        <v>17</v>
      </c>
      <c r="K4799" s="4">
        <v>6</v>
      </c>
      <c r="L4799" s="4">
        <v>13</v>
      </c>
      <c r="M4799" s="6" t="s">
        <v>26</v>
      </c>
      <c r="N4799" s="6"/>
      <c r="O4799" s="6"/>
    </row>
    <row r="4800" spans="1:15" ht="13">
      <c r="A4800" s="4">
        <v>185587925</v>
      </c>
      <c r="B4800" s="5">
        <v>45409.864594907405</v>
      </c>
      <c r="C4800" s="4" t="s">
        <v>19</v>
      </c>
      <c r="D4800" s="4">
        <v>0</v>
      </c>
      <c r="E4800" s="5">
        <v>45410.377569444441</v>
      </c>
      <c r="F4800" s="6" t="s">
        <v>73</v>
      </c>
      <c r="G4800" s="7">
        <v>1.8055555555555555E-3</v>
      </c>
      <c r="H4800" s="5">
        <v>45409.866400462961</v>
      </c>
      <c r="I4800" s="7">
        <v>9.2361111111111116E-3</v>
      </c>
      <c r="J4800" s="6" t="s">
        <v>17</v>
      </c>
      <c r="K4800" s="4">
        <v>2</v>
      </c>
      <c r="L4800" s="4">
        <v>2</v>
      </c>
      <c r="M4800" s="6" t="s">
        <v>52</v>
      </c>
      <c r="N4800" s="6"/>
      <c r="O4800" s="6"/>
    </row>
    <row r="4801" spans="1:15" ht="13">
      <c r="A4801" s="4">
        <v>185589998</v>
      </c>
      <c r="B4801" s="5">
        <v>45409.872048611112</v>
      </c>
      <c r="C4801" s="4" t="s">
        <v>13</v>
      </c>
      <c r="D4801" s="4">
        <v>0</v>
      </c>
      <c r="E4801" s="5">
        <v>45420.268009259256</v>
      </c>
      <c r="F4801" s="6" t="s">
        <v>53</v>
      </c>
      <c r="G4801" s="7">
        <v>5.5555555555555556E-4</v>
      </c>
      <c r="H4801" s="5">
        <v>45409.872604166667</v>
      </c>
      <c r="I4801" s="7">
        <v>8.6336342592592601</v>
      </c>
      <c r="J4801" s="6" t="s">
        <v>17</v>
      </c>
      <c r="K4801" s="4">
        <v>3</v>
      </c>
      <c r="L4801" s="4">
        <v>2</v>
      </c>
      <c r="M4801" s="6" t="s">
        <v>85</v>
      </c>
      <c r="N4801" s="6"/>
      <c r="O4801" s="6"/>
    </row>
    <row r="4802" spans="1:15" ht="13">
      <c r="A4802" s="4">
        <v>185590145</v>
      </c>
      <c r="B4802" s="5">
        <v>45409.872650462959</v>
      </c>
      <c r="C4802" s="4" t="s">
        <v>13</v>
      </c>
      <c r="D4802" s="4">
        <v>0</v>
      </c>
      <c r="E4802" s="5">
        <v>45415.018541666665</v>
      </c>
      <c r="F4802" s="6" t="s">
        <v>73</v>
      </c>
      <c r="G4802" s="7">
        <v>7.1875000000000003E-3</v>
      </c>
      <c r="H4802" s="5">
        <v>45409.879837962966</v>
      </c>
      <c r="I4802" s="7">
        <v>4.222453703703704</v>
      </c>
      <c r="J4802" s="6" t="s">
        <v>17</v>
      </c>
      <c r="K4802" s="4">
        <v>3</v>
      </c>
      <c r="L4802" s="4">
        <v>4</v>
      </c>
      <c r="M4802" s="6" t="s">
        <v>30</v>
      </c>
      <c r="N4802" s="6"/>
      <c r="O4802" s="6"/>
    </row>
    <row r="4803" spans="1:15" ht="13">
      <c r="A4803" s="4">
        <v>185590737</v>
      </c>
      <c r="B4803" s="5">
        <v>45409.8750462963</v>
      </c>
      <c r="C4803" s="4" t="s">
        <v>13</v>
      </c>
      <c r="D4803" s="4">
        <v>0</v>
      </c>
      <c r="E4803" s="5">
        <v>45410.386377314811</v>
      </c>
      <c r="F4803" s="6" t="s">
        <v>73</v>
      </c>
      <c r="G4803" s="7">
        <v>6.9444444444444447E-4</v>
      </c>
      <c r="H4803" s="5">
        <v>45409.875740740739</v>
      </c>
      <c r="I4803" s="7">
        <v>6.4351851851851853E-3</v>
      </c>
      <c r="J4803" s="6" t="s">
        <v>17</v>
      </c>
      <c r="K4803" s="4">
        <v>3</v>
      </c>
      <c r="L4803" s="4">
        <v>3</v>
      </c>
      <c r="M4803" s="6" t="s">
        <v>20</v>
      </c>
      <c r="N4803" s="6"/>
      <c r="O4803" s="6"/>
    </row>
    <row r="4804" spans="1:15" ht="13">
      <c r="A4804" s="4">
        <v>185591120</v>
      </c>
      <c r="B4804" s="5">
        <v>45409.876192129632</v>
      </c>
      <c r="C4804" s="4" t="s">
        <v>13</v>
      </c>
      <c r="D4804" s="4">
        <v>0</v>
      </c>
      <c r="E4804" s="5">
        <v>45410.419351851851</v>
      </c>
      <c r="F4804" s="6" t="s">
        <v>73</v>
      </c>
      <c r="G4804" s="7">
        <v>5.2314814814814811E-3</v>
      </c>
      <c r="H4804" s="5">
        <v>45409.881423611114</v>
      </c>
      <c r="I4804" s="7">
        <v>3.6087962962962961E-2</v>
      </c>
      <c r="J4804" s="6" t="s">
        <v>17</v>
      </c>
      <c r="K4804" s="4">
        <v>5</v>
      </c>
      <c r="L4804" s="4">
        <v>5</v>
      </c>
      <c r="M4804" s="6" t="s">
        <v>102</v>
      </c>
      <c r="N4804" s="6"/>
      <c r="O4804" s="6"/>
    </row>
    <row r="4805" spans="1:15" ht="13">
      <c r="A4805" s="4">
        <v>185592720</v>
      </c>
      <c r="B4805" s="5">
        <v>45409.882407407407</v>
      </c>
      <c r="C4805" s="4" t="s">
        <v>13</v>
      </c>
      <c r="D4805" s="4">
        <v>0</v>
      </c>
      <c r="E4805" s="5">
        <v>45410.394317129627</v>
      </c>
      <c r="F4805" s="6" t="s">
        <v>73</v>
      </c>
      <c r="G4805" s="5" t="s">
        <v>24</v>
      </c>
      <c r="H4805" s="5" t="s">
        <v>24</v>
      </c>
      <c r="I4805" s="7">
        <v>9.2939814814814812E-3</v>
      </c>
      <c r="J4805" s="6" t="s">
        <v>17</v>
      </c>
      <c r="K4805" s="4">
        <v>0</v>
      </c>
      <c r="L4805" s="4">
        <v>2</v>
      </c>
      <c r="M4805" s="6" t="s">
        <v>51</v>
      </c>
      <c r="N4805" s="6"/>
      <c r="O4805" s="6"/>
    </row>
    <row r="4806" spans="1:15" ht="13">
      <c r="A4806" s="4">
        <v>185593449</v>
      </c>
      <c r="B4806" s="5">
        <v>45409.885289351849</v>
      </c>
      <c r="C4806" s="4" t="s">
        <v>13</v>
      </c>
      <c r="D4806" s="4">
        <v>0</v>
      </c>
      <c r="E4806" s="5">
        <v>45410.402754629627</v>
      </c>
      <c r="F4806" s="6" t="s">
        <v>73</v>
      </c>
      <c r="G4806" s="7">
        <v>3.2754629629629631E-3</v>
      </c>
      <c r="H4806" s="5">
        <v>45409.890740740739</v>
      </c>
      <c r="I4806" s="7">
        <v>1.0949074074074075E-2</v>
      </c>
      <c r="J4806" s="6" t="s">
        <v>15</v>
      </c>
      <c r="K4806" s="4">
        <v>1</v>
      </c>
      <c r="L4806" s="4">
        <v>3</v>
      </c>
      <c r="M4806" s="6" t="s">
        <v>49</v>
      </c>
      <c r="N4806" s="6"/>
      <c r="O4806" s="6"/>
    </row>
    <row r="4807" spans="1:15" ht="13">
      <c r="A4807" s="4">
        <v>185598856</v>
      </c>
      <c r="B4807" s="5">
        <v>45409.921979166669</v>
      </c>
      <c r="C4807" s="4" t="s">
        <v>13</v>
      </c>
      <c r="D4807" s="4">
        <v>0</v>
      </c>
      <c r="E4807" s="5">
        <v>45411.035543981481</v>
      </c>
      <c r="F4807" s="6" t="s">
        <v>47</v>
      </c>
      <c r="G4807" s="7">
        <v>0.41326388888888888</v>
      </c>
      <c r="H4807" s="5">
        <v>45410.3359375</v>
      </c>
      <c r="I4807" s="7">
        <v>0.19908564814814814</v>
      </c>
      <c r="J4807" s="6" t="s">
        <v>15</v>
      </c>
      <c r="K4807" s="4">
        <v>1</v>
      </c>
      <c r="L4807" s="4">
        <v>2</v>
      </c>
      <c r="M4807" s="6" t="s">
        <v>36</v>
      </c>
      <c r="N4807" s="6"/>
      <c r="O4807" s="6"/>
    </row>
    <row r="4808" spans="1:15" ht="13">
      <c r="A4808" s="4">
        <v>185598907</v>
      </c>
      <c r="B4808" s="5">
        <v>45409.922442129631</v>
      </c>
      <c r="C4808" s="4" t="s">
        <v>13</v>
      </c>
      <c r="D4808" s="4">
        <v>0</v>
      </c>
      <c r="E4808" s="5">
        <v>45410.844953703701</v>
      </c>
      <c r="F4808" s="6" t="s">
        <v>47</v>
      </c>
      <c r="G4808" s="5" t="s">
        <v>24</v>
      </c>
      <c r="H4808" s="5" t="s">
        <v>24</v>
      </c>
      <c r="I4808" s="7">
        <v>2.9513888888888888E-3</v>
      </c>
      <c r="J4808" s="6" t="s">
        <v>17</v>
      </c>
      <c r="K4808" s="4">
        <v>0</v>
      </c>
      <c r="L4808" s="4">
        <v>1</v>
      </c>
      <c r="M4808" s="6" t="s">
        <v>51</v>
      </c>
      <c r="N4808" s="6"/>
      <c r="O4808" s="6"/>
    </row>
    <row r="4809" spans="1:15" ht="13">
      <c r="A4809" s="4">
        <v>185601676</v>
      </c>
      <c r="B4809" s="5">
        <v>45409.947118055556</v>
      </c>
      <c r="C4809" s="4" t="s">
        <v>19</v>
      </c>
      <c r="D4809" s="4">
        <v>0</v>
      </c>
      <c r="E4809" s="5">
        <v>45411.352395833332</v>
      </c>
      <c r="F4809" s="6" t="s">
        <v>73</v>
      </c>
      <c r="G4809" s="7">
        <v>0.39135416666666667</v>
      </c>
      <c r="H4809" s="5">
        <v>45410.339166666665</v>
      </c>
      <c r="I4809" s="7">
        <v>0.51780092592592597</v>
      </c>
      <c r="J4809" s="6" t="s">
        <v>17</v>
      </c>
      <c r="K4809" s="4">
        <v>2</v>
      </c>
      <c r="L4809" s="4">
        <v>3</v>
      </c>
      <c r="M4809" s="6" t="s">
        <v>20</v>
      </c>
      <c r="N4809" s="6"/>
      <c r="O4809" s="6"/>
    </row>
    <row r="4810" spans="1:15" ht="13">
      <c r="A4810" s="4">
        <v>185604788</v>
      </c>
      <c r="B4810" s="5">
        <v>45409.979398148149</v>
      </c>
      <c r="C4810" s="4" t="s">
        <v>13</v>
      </c>
      <c r="D4810" s="4">
        <v>2</v>
      </c>
      <c r="E4810" s="5">
        <v>45410.861331018517</v>
      </c>
      <c r="F4810" s="6" t="s">
        <v>47</v>
      </c>
      <c r="G4810" s="7">
        <v>0.37372685185185184</v>
      </c>
      <c r="H4810" s="5">
        <v>45410.353819444441</v>
      </c>
      <c r="I4810" s="7">
        <v>2.0659722222222222E-2</v>
      </c>
      <c r="J4810" s="6" t="s">
        <v>15</v>
      </c>
      <c r="K4810" s="4">
        <v>1</v>
      </c>
      <c r="L4810" s="4">
        <v>2</v>
      </c>
      <c r="M4810" s="6" t="s">
        <v>36</v>
      </c>
      <c r="N4810" s="6"/>
      <c r="O4810" s="6"/>
    </row>
    <row r="4811" spans="1:15" ht="13">
      <c r="A4811" s="4">
        <v>185621510</v>
      </c>
      <c r="B4811" s="5">
        <v>45410.296898148146</v>
      </c>
      <c r="C4811" s="4" t="s">
        <v>23</v>
      </c>
      <c r="D4811" s="4">
        <v>0</v>
      </c>
      <c r="E4811" s="5">
        <v>45410.367384259262</v>
      </c>
      <c r="F4811" s="6" t="s">
        <v>47</v>
      </c>
      <c r="G4811" s="5" t="s">
        <v>24</v>
      </c>
      <c r="H4811" s="5" t="s">
        <v>24</v>
      </c>
      <c r="I4811" s="7">
        <v>3.2789351851851854E-2</v>
      </c>
      <c r="J4811" s="6" t="s">
        <v>17</v>
      </c>
      <c r="K4811" s="4">
        <v>0</v>
      </c>
      <c r="L4811" s="4">
        <v>1</v>
      </c>
      <c r="M4811" s="6" t="s">
        <v>58</v>
      </c>
      <c r="N4811" s="6"/>
      <c r="O4811" s="6"/>
    </row>
    <row r="4812" spans="1:15" ht="13">
      <c r="A4812" s="4">
        <v>185622828</v>
      </c>
      <c r="B4812" s="5">
        <v>45410.317604166667</v>
      </c>
      <c r="C4812" s="4" t="s">
        <v>19</v>
      </c>
      <c r="D4812" s="4">
        <v>0</v>
      </c>
      <c r="E4812" s="5">
        <v>45410.844953703701</v>
      </c>
      <c r="F4812" s="6" t="s">
        <v>47</v>
      </c>
      <c r="G4812" s="7">
        <v>5.0810185185185186E-3</v>
      </c>
      <c r="H4812" s="5">
        <v>45410.338414351849</v>
      </c>
      <c r="I4812" s="7">
        <v>5.2662037037037035E-3</v>
      </c>
      <c r="J4812" s="6" t="s">
        <v>15</v>
      </c>
      <c r="K4812" s="4">
        <v>1</v>
      </c>
      <c r="L4812" s="4">
        <v>1</v>
      </c>
      <c r="M4812" s="6" t="s">
        <v>56</v>
      </c>
      <c r="N4812" s="6"/>
      <c r="O4812" s="6"/>
    </row>
    <row r="4813" spans="1:15" ht="13">
      <c r="A4813" s="4">
        <v>185623580</v>
      </c>
      <c r="B4813" s="5">
        <v>45410.327893518515</v>
      </c>
      <c r="C4813" s="4" t="s">
        <v>19</v>
      </c>
      <c r="D4813" s="4">
        <v>0</v>
      </c>
      <c r="E4813" s="5">
        <v>45410.861342592594</v>
      </c>
      <c r="F4813" s="6" t="s">
        <v>47</v>
      </c>
      <c r="G4813" s="7">
        <v>1.2407407407407407E-2</v>
      </c>
      <c r="H4813" s="5">
        <v>45410.34574074074</v>
      </c>
      <c r="I4813" s="7">
        <v>2.1250000000000002E-2</v>
      </c>
      <c r="J4813" s="6" t="s">
        <v>15</v>
      </c>
      <c r="K4813" s="4">
        <v>1</v>
      </c>
      <c r="L4813" s="4">
        <v>1</v>
      </c>
      <c r="M4813" s="6" t="s">
        <v>32</v>
      </c>
      <c r="N4813" s="6"/>
      <c r="O4813" s="6"/>
    </row>
    <row r="4814" spans="1:15" ht="13">
      <c r="A4814" s="4">
        <v>185624742</v>
      </c>
      <c r="B4814" s="5">
        <v>45410.341840277775</v>
      </c>
      <c r="C4814" s="4" t="s">
        <v>13</v>
      </c>
      <c r="D4814" s="4">
        <v>0</v>
      </c>
      <c r="E4814" s="5">
        <v>45410.852569444447</v>
      </c>
      <c r="F4814" s="6" t="s">
        <v>47</v>
      </c>
      <c r="G4814" s="7">
        <v>1.0416666666666667E-3</v>
      </c>
      <c r="H4814" s="5">
        <v>45410.342881944445</v>
      </c>
      <c r="I4814" s="7">
        <v>5.4513888888888893E-3</v>
      </c>
      <c r="J4814" s="6" t="s">
        <v>17</v>
      </c>
      <c r="K4814" s="4">
        <v>4</v>
      </c>
      <c r="L4814" s="4">
        <v>14</v>
      </c>
      <c r="M4814" s="6" t="s">
        <v>22</v>
      </c>
      <c r="N4814" s="6"/>
      <c r="O4814" s="6"/>
    </row>
    <row r="4815" spans="1:15" ht="13">
      <c r="A4815" s="4">
        <v>185626191</v>
      </c>
      <c r="B4815" s="5">
        <v>45410.356724537036</v>
      </c>
      <c r="C4815" s="4" t="s">
        <v>13</v>
      </c>
      <c r="D4815" s="4">
        <v>0</v>
      </c>
      <c r="E4815" s="5">
        <v>45410.98609953704</v>
      </c>
      <c r="F4815" s="6" t="s">
        <v>47</v>
      </c>
      <c r="G4815" s="7">
        <v>4.0509259259259258E-4</v>
      </c>
      <c r="H4815" s="5">
        <v>45410.357129629629</v>
      </c>
      <c r="I4815" s="7">
        <v>0.12741898148148148</v>
      </c>
      <c r="J4815" s="6" t="s">
        <v>17</v>
      </c>
      <c r="K4815" s="4">
        <v>2</v>
      </c>
      <c r="L4815" s="4">
        <v>2</v>
      </c>
      <c r="M4815" s="6" t="s">
        <v>20</v>
      </c>
      <c r="N4815" s="6"/>
      <c r="O4815" s="6"/>
    </row>
    <row r="4816" spans="1:15" ht="13">
      <c r="A4816" s="4">
        <v>185628767</v>
      </c>
      <c r="B4816" s="5">
        <v>45410.378333333334</v>
      </c>
      <c r="C4816" s="4" t="s">
        <v>13</v>
      </c>
      <c r="D4816" s="4">
        <v>0</v>
      </c>
      <c r="E4816" s="5">
        <v>45410.902766203704</v>
      </c>
      <c r="F4816" s="6" t="s">
        <v>47</v>
      </c>
      <c r="G4816" s="7">
        <v>5.8449074074074072E-3</v>
      </c>
      <c r="H4816" s="5">
        <v>45410.38417824074</v>
      </c>
      <c r="I4816" s="7">
        <v>2.3055555555555555E-2</v>
      </c>
      <c r="J4816" s="6" t="s">
        <v>17</v>
      </c>
      <c r="K4816" s="4">
        <v>3</v>
      </c>
      <c r="L4816" s="4">
        <v>8</v>
      </c>
      <c r="M4816" s="6" t="s">
        <v>61</v>
      </c>
      <c r="N4816" s="6"/>
      <c r="O4816" s="6"/>
    </row>
    <row r="4817" spans="1:15" ht="13">
      <c r="A4817" s="4">
        <v>185628921</v>
      </c>
      <c r="B4817" s="5">
        <v>45410.379421296297</v>
      </c>
      <c r="C4817" s="4" t="s">
        <v>23</v>
      </c>
      <c r="D4817" s="4">
        <v>2</v>
      </c>
      <c r="E4817" s="5">
        <v>45410.380358796298</v>
      </c>
      <c r="F4817" s="6" t="s">
        <v>47</v>
      </c>
      <c r="G4817" s="4">
        <v>0</v>
      </c>
      <c r="H4817" s="5">
        <f>B4817</f>
        <v>45410.379421296297</v>
      </c>
      <c r="I4817" s="7">
        <v>8.6805555555555551E-4</v>
      </c>
      <c r="J4817" s="6" t="s">
        <v>15</v>
      </c>
      <c r="K4817" s="4">
        <v>1</v>
      </c>
      <c r="L4817" s="4">
        <v>0</v>
      </c>
      <c r="M4817" s="6" t="s">
        <v>46</v>
      </c>
      <c r="N4817" s="6"/>
      <c r="O4817" s="6"/>
    </row>
    <row r="4818" spans="1:15" ht="13">
      <c r="A4818" s="4">
        <v>185629044</v>
      </c>
      <c r="B4818" s="5">
        <v>45410.380185185182</v>
      </c>
      <c r="C4818" s="4" t="s">
        <v>13</v>
      </c>
      <c r="D4818" s="4">
        <v>0</v>
      </c>
      <c r="E4818" s="5">
        <v>45410.919166666667</v>
      </c>
      <c r="F4818" s="6" t="s">
        <v>47</v>
      </c>
      <c r="G4818" s="7">
        <v>6.1805555555555555E-3</v>
      </c>
      <c r="H4818" s="5">
        <v>45410.386365740742</v>
      </c>
      <c r="I4818" s="7">
        <v>3.5439814814814813E-2</v>
      </c>
      <c r="J4818" s="6" t="s">
        <v>17</v>
      </c>
      <c r="K4818" s="4">
        <v>3</v>
      </c>
      <c r="L4818" s="4">
        <v>3</v>
      </c>
      <c r="M4818" s="6" t="s">
        <v>75</v>
      </c>
      <c r="N4818" s="6"/>
      <c r="O4818" s="6"/>
    </row>
    <row r="4819" spans="1:15" ht="13">
      <c r="A4819" s="4">
        <v>185630108</v>
      </c>
      <c r="B4819" s="5">
        <v>45410.38753472222</v>
      </c>
      <c r="C4819" s="4" t="s">
        <v>13</v>
      </c>
      <c r="D4819" s="4">
        <v>1</v>
      </c>
      <c r="E4819" s="5">
        <v>45410.902766203704</v>
      </c>
      <c r="F4819" s="6" t="s">
        <v>47</v>
      </c>
      <c r="G4819" s="7">
        <v>8.2175925925925927E-4</v>
      </c>
      <c r="H4819" s="5">
        <v>45410.388356481482</v>
      </c>
      <c r="I4819" s="7">
        <v>1.3831018518518519E-2</v>
      </c>
      <c r="J4819" s="6" t="s">
        <v>17</v>
      </c>
      <c r="K4819" s="4">
        <v>3</v>
      </c>
      <c r="L4819" s="4">
        <v>2</v>
      </c>
      <c r="M4819" s="6" t="s">
        <v>86</v>
      </c>
      <c r="N4819" s="6"/>
      <c r="O4819" s="6"/>
    </row>
    <row r="4820" spans="1:15" ht="13">
      <c r="A4820" s="4">
        <v>185632530</v>
      </c>
      <c r="B4820" s="5">
        <v>45410.405706018515</v>
      </c>
      <c r="C4820" s="4" t="s">
        <v>13</v>
      </c>
      <c r="D4820" s="4">
        <v>0</v>
      </c>
      <c r="E4820" s="5">
        <v>45410.986111111109</v>
      </c>
      <c r="F4820" s="6" t="s">
        <v>47</v>
      </c>
      <c r="G4820" s="7">
        <v>1.4236111111111112E-3</v>
      </c>
      <c r="H4820" s="5">
        <v>45410.407129629632</v>
      </c>
      <c r="I4820" s="7">
        <v>7.8958333333333339E-2</v>
      </c>
      <c r="J4820" s="6" t="s">
        <v>17</v>
      </c>
      <c r="K4820" s="4">
        <v>5</v>
      </c>
      <c r="L4820" s="4">
        <v>6</v>
      </c>
      <c r="M4820" s="6" t="s">
        <v>49</v>
      </c>
      <c r="N4820" s="6"/>
      <c r="O4820" s="6"/>
    </row>
    <row r="4821" spans="1:15" ht="13">
      <c r="A4821" s="4">
        <v>185632987</v>
      </c>
      <c r="B4821" s="5">
        <v>45410.407962962963</v>
      </c>
      <c r="C4821" s="4" t="s">
        <v>13</v>
      </c>
      <c r="D4821" s="4">
        <v>0</v>
      </c>
      <c r="E4821" s="5">
        <v>45410.911296296297</v>
      </c>
      <c r="F4821" s="6" t="s">
        <v>47</v>
      </c>
      <c r="G4821" s="7">
        <v>5.3240740740740744E-4</v>
      </c>
      <c r="H4821" s="5">
        <v>45410.408495370371</v>
      </c>
      <c r="I4821" s="7">
        <v>2.638888888888889E-3</v>
      </c>
      <c r="J4821" s="6" t="s">
        <v>17</v>
      </c>
      <c r="K4821" s="4">
        <v>2</v>
      </c>
      <c r="L4821" s="4">
        <v>3</v>
      </c>
      <c r="M4821" s="6" t="s">
        <v>18</v>
      </c>
      <c r="N4821" s="6"/>
      <c r="O4821" s="6"/>
    </row>
    <row r="4822" spans="1:15" ht="13">
      <c r="A4822" s="4">
        <v>185633778</v>
      </c>
      <c r="B4822" s="5">
        <v>45410.414525462962</v>
      </c>
      <c r="C4822" s="4" t="s">
        <v>13</v>
      </c>
      <c r="D4822" s="4">
        <v>0</v>
      </c>
      <c r="E4822" s="5">
        <v>45410.952384259261</v>
      </c>
      <c r="F4822" s="6" t="s">
        <v>47</v>
      </c>
      <c r="G4822" s="7">
        <v>2.4305555555555555E-4</v>
      </c>
      <c r="H4822" s="5">
        <v>45410.414768518516</v>
      </c>
      <c r="I4822" s="7">
        <v>3.6828703703703704E-2</v>
      </c>
      <c r="J4822" s="6" t="s">
        <v>17</v>
      </c>
      <c r="K4822" s="4">
        <v>6</v>
      </c>
      <c r="L4822" s="4">
        <v>5</v>
      </c>
      <c r="M4822" s="6" t="s">
        <v>92</v>
      </c>
      <c r="N4822" s="6"/>
      <c r="O4822" s="6"/>
    </row>
    <row r="4823" spans="1:15" ht="13">
      <c r="A4823" s="4">
        <v>185634031</v>
      </c>
      <c r="B4823" s="5">
        <v>45410.416608796295</v>
      </c>
      <c r="C4823" s="4" t="s">
        <v>13</v>
      </c>
      <c r="D4823" s="4">
        <v>0</v>
      </c>
      <c r="E4823" s="5">
        <v>45410.936203703706</v>
      </c>
      <c r="F4823" s="6" t="s">
        <v>47</v>
      </c>
      <c r="G4823" s="7">
        <v>1.0995370370370371E-3</v>
      </c>
      <c r="H4823" s="5">
        <v>45410.417708333334</v>
      </c>
      <c r="I4823" s="7">
        <v>1.1284722222222222E-2</v>
      </c>
      <c r="J4823" s="6" t="s">
        <v>17</v>
      </c>
      <c r="K4823" s="4">
        <v>2</v>
      </c>
      <c r="L4823" s="4">
        <v>1</v>
      </c>
      <c r="M4823" s="6" t="s">
        <v>38</v>
      </c>
      <c r="N4823" s="6"/>
      <c r="O4823" s="6"/>
    </row>
    <row r="4824" spans="1:15" ht="13">
      <c r="A4824" s="4">
        <v>185634063</v>
      </c>
      <c r="B4824" s="5">
        <v>45410.416759259257</v>
      </c>
      <c r="C4824" s="4" t="s">
        <v>13</v>
      </c>
      <c r="D4824" s="4">
        <v>0</v>
      </c>
      <c r="E4824" s="5">
        <v>45410.9609837963</v>
      </c>
      <c r="F4824" s="6" t="s">
        <v>73</v>
      </c>
      <c r="G4824" s="7">
        <v>3.8310185185185183E-2</v>
      </c>
      <c r="H4824" s="5">
        <v>45410.455069444448</v>
      </c>
      <c r="I4824" s="7">
        <v>3.8310185185185183E-2</v>
      </c>
      <c r="J4824" s="6" t="s">
        <v>15</v>
      </c>
      <c r="K4824" s="4">
        <v>1</v>
      </c>
      <c r="L4824" s="4">
        <v>2</v>
      </c>
      <c r="M4824" s="6" t="s">
        <v>72</v>
      </c>
      <c r="N4824" s="6"/>
      <c r="O4824" s="6"/>
    </row>
    <row r="4825" spans="1:15" ht="13">
      <c r="A4825" s="4">
        <v>185634956</v>
      </c>
      <c r="B4825" s="5">
        <v>45410.421273148146</v>
      </c>
      <c r="C4825" s="4" t="s">
        <v>19</v>
      </c>
      <c r="D4825" s="4">
        <v>2</v>
      </c>
      <c r="E4825" s="5">
        <v>45414.018460648149</v>
      </c>
      <c r="F4825" s="6" t="s">
        <v>73</v>
      </c>
      <c r="G4825" s="7">
        <v>3.3217592592592591E-3</v>
      </c>
      <c r="H4825" s="5">
        <v>45410.42459490741</v>
      </c>
      <c r="I4825" s="7">
        <v>3.0915625000000002</v>
      </c>
      <c r="J4825" s="6" t="s">
        <v>17</v>
      </c>
      <c r="K4825" s="4">
        <v>3</v>
      </c>
      <c r="L4825" s="4">
        <v>14</v>
      </c>
      <c r="M4825" s="6" t="s">
        <v>45</v>
      </c>
      <c r="N4825" s="6"/>
      <c r="O4825" s="6"/>
    </row>
    <row r="4826" spans="1:15" ht="13">
      <c r="A4826" s="4">
        <v>185635113</v>
      </c>
      <c r="B4826" s="5">
        <v>45410.422442129631</v>
      </c>
      <c r="C4826" s="4" t="s">
        <v>13</v>
      </c>
      <c r="D4826" s="4">
        <v>0</v>
      </c>
      <c r="E4826" s="5">
        <v>45410.936215277776</v>
      </c>
      <c r="F4826" s="6" t="s">
        <v>47</v>
      </c>
      <c r="G4826" s="7">
        <v>2.8935185185185184E-4</v>
      </c>
      <c r="H4826" s="5">
        <v>45410.425162037034</v>
      </c>
      <c r="I4826" s="7">
        <v>7.9282407407407409E-3</v>
      </c>
      <c r="J4826" s="6" t="s">
        <v>17</v>
      </c>
      <c r="K4826" s="4">
        <v>2</v>
      </c>
      <c r="L4826" s="4">
        <v>7</v>
      </c>
      <c r="M4826" s="6" t="s">
        <v>22</v>
      </c>
      <c r="N4826" s="6"/>
      <c r="O4826" s="6"/>
    </row>
    <row r="4827" spans="1:15" ht="13">
      <c r="A4827" s="4">
        <v>185635356</v>
      </c>
      <c r="B4827" s="5">
        <v>45410.424027777779</v>
      </c>
      <c r="C4827" s="4" t="s">
        <v>13</v>
      </c>
      <c r="D4827" s="4">
        <v>0</v>
      </c>
      <c r="E4827" s="5">
        <v>45411.210312499999</v>
      </c>
      <c r="F4827" s="6" t="s">
        <v>73</v>
      </c>
      <c r="G4827" s="7">
        <v>5.5555555555555558E-3</v>
      </c>
      <c r="H4827" s="5">
        <v>45410.429583333331</v>
      </c>
      <c r="I4827" s="7">
        <v>0.27906249999999999</v>
      </c>
      <c r="J4827" s="6" t="s">
        <v>17</v>
      </c>
      <c r="K4827" s="4">
        <v>4</v>
      </c>
      <c r="L4827" s="4">
        <v>6</v>
      </c>
      <c r="M4827" s="6" t="s">
        <v>20</v>
      </c>
      <c r="N4827" s="6"/>
      <c r="O4827" s="6"/>
    </row>
    <row r="4828" spans="1:15" ht="13">
      <c r="A4828" s="4">
        <v>185635359</v>
      </c>
      <c r="B4828" s="5">
        <v>45410.424050925925</v>
      </c>
      <c r="C4828" s="4" t="s">
        <v>13</v>
      </c>
      <c r="D4828" s="4">
        <v>3</v>
      </c>
      <c r="E4828" s="5">
        <v>45410.95239583333</v>
      </c>
      <c r="F4828" s="6" t="s">
        <v>47</v>
      </c>
      <c r="G4828" s="7">
        <v>4.2129629629629626E-3</v>
      </c>
      <c r="H4828" s="5">
        <v>45410.428263888891</v>
      </c>
      <c r="I4828" s="7">
        <v>2.6863425925925926E-2</v>
      </c>
      <c r="J4828" s="6" t="s">
        <v>17</v>
      </c>
      <c r="K4828" s="4">
        <v>6</v>
      </c>
      <c r="L4828" s="4">
        <v>12</v>
      </c>
      <c r="M4828" s="6" t="s">
        <v>26</v>
      </c>
      <c r="N4828" s="6"/>
      <c r="O4828" s="6"/>
    </row>
    <row r="4829" spans="1:15" ht="13">
      <c r="A4829" s="4">
        <v>185636482</v>
      </c>
      <c r="B4829" s="5">
        <v>45410.430671296293</v>
      </c>
      <c r="C4829" s="4" t="s">
        <v>13</v>
      </c>
      <c r="D4829" s="4">
        <v>0</v>
      </c>
      <c r="E4829" s="5">
        <v>45410.944444444445</v>
      </c>
      <c r="F4829" s="6" t="s">
        <v>73</v>
      </c>
      <c r="G4829" s="7">
        <v>3.3449074074074076E-3</v>
      </c>
      <c r="H4829" s="5">
        <v>45410.434016203704</v>
      </c>
      <c r="I4829" s="7">
        <v>5.9837962962962961E-3</v>
      </c>
      <c r="J4829" s="6" t="s">
        <v>15</v>
      </c>
      <c r="K4829" s="4">
        <v>1</v>
      </c>
      <c r="L4829" s="4">
        <v>2</v>
      </c>
      <c r="M4829" s="6" t="s">
        <v>22</v>
      </c>
      <c r="N4829" s="6"/>
      <c r="O4829" s="6"/>
    </row>
    <row r="4830" spans="1:15" ht="13">
      <c r="A4830" s="4">
        <v>185639018</v>
      </c>
      <c r="B4830" s="5">
        <v>45410.447511574072</v>
      </c>
      <c r="C4830" s="4" t="s">
        <v>13</v>
      </c>
      <c r="D4830" s="4">
        <v>0</v>
      </c>
      <c r="E4830" s="5">
        <v>45410.9609837963</v>
      </c>
      <c r="F4830" s="6" t="s">
        <v>47</v>
      </c>
      <c r="G4830" s="7">
        <v>4.1666666666666669E-4</v>
      </c>
      <c r="H4830" s="5">
        <v>45410.447928240741</v>
      </c>
      <c r="I4830" s="7">
        <v>6.1574074074074074E-3</v>
      </c>
      <c r="J4830" s="6" t="s">
        <v>17</v>
      </c>
      <c r="K4830" s="4">
        <v>3</v>
      </c>
      <c r="L4830" s="4">
        <v>3</v>
      </c>
      <c r="M4830" s="6" t="s">
        <v>54</v>
      </c>
      <c r="N4830" s="6"/>
      <c r="O4830" s="6"/>
    </row>
    <row r="4831" spans="1:15" ht="13">
      <c r="A4831" s="4">
        <v>185640227</v>
      </c>
      <c r="B4831" s="5">
        <v>45410.454652777778</v>
      </c>
      <c r="C4831" s="4" t="s">
        <v>19</v>
      </c>
      <c r="D4831" s="4">
        <v>0</v>
      </c>
      <c r="E4831" s="5">
        <v>45414.018460648149</v>
      </c>
      <c r="F4831" s="6" t="s">
        <v>53</v>
      </c>
      <c r="G4831" s="7">
        <v>3.1365740740740742E-3</v>
      </c>
      <c r="H4831" s="5">
        <v>45410.457789351851</v>
      </c>
      <c r="I4831" s="7">
        <v>3.0566087962962962</v>
      </c>
      <c r="J4831" s="6" t="s">
        <v>17</v>
      </c>
      <c r="K4831" s="4">
        <v>2</v>
      </c>
      <c r="L4831" s="4">
        <v>2</v>
      </c>
      <c r="M4831" s="6" t="s">
        <v>61</v>
      </c>
      <c r="N4831" s="6"/>
      <c r="O4831" s="6"/>
    </row>
    <row r="4832" spans="1:15" ht="13">
      <c r="A4832" s="4">
        <v>185642594</v>
      </c>
      <c r="B4832" s="5">
        <v>45410.468287037038</v>
      </c>
      <c r="C4832" s="4" t="s">
        <v>13</v>
      </c>
      <c r="D4832" s="4">
        <v>0</v>
      </c>
      <c r="E4832" s="5">
        <v>45410.977638888886</v>
      </c>
      <c r="F4832" s="6" t="s">
        <v>47</v>
      </c>
      <c r="G4832" s="7">
        <v>3.0324074074074073E-3</v>
      </c>
      <c r="H4832" s="5">
        <v>45410.471319444441</v>
      </c>
      <c r="I4832" s="7">
        <v>3.5879629629629629E-3</v>
      </c>
      <c r="J4832" s="6" t="s">
        <v>17</v>
      </c>
      <c r="K4832" s="4">
        <v>2</v>
      </c>
      <c r="L4832" s="4">
        <v>4</v>
      </c>
      <c r="M4832" s="6" t="s">
        <v>52</v>
      </c>
      <c r="N4832" s="6"/>
      <c r="O4832" s="6"/>
    </row>
    <row r="4833" spans="1:15" ht="13">
      <c r="A4833" s="4">
        <v>185643475</v>
      </c>
      <c r="B4833" s="5">
        <v>45410.473136574074</v>
      </c>
      <c r="C4833" s="4" t="s">
        <v>13</v>
      </c>
      <c r="D4833" s="4">
        <v>0</v>
      </c>
      <c r="E4833" s="5">
        <v>45411.002245370371</v>
      </c>
      <c r="F4833" s="6" t="s">
        <v>73</v>
      </c>
      <c r="G4833" s="7">
        <v>5.6944444444444447E-3</v>
      </c>
      <c r="H4833" s="5">
        <v>45410.478831018518</v>
      </c>
      <c r="I4833" s="7">
        <v>2.2916666666666665E-2</v>
      </c>
      <c r="J4833" s="6" t="s">
        <v>17</v>
      </c>
      <c r="K4833" s="4">
        <v>2</v>
      </c>
      <c r="L4833" s="4">
        <v>3</v>
      </c>
      <c r="M4833" s="6" t="s">
        <v>28</v>
      </c>
      <c r="N4833" s="6"/>
      <c r="O4833" s="6"/>
    </row>
    <row r="4834" spans="1:15" ht="13">
      <c r="A4834" s="4">
        <v>185644690</v>
      </c>
      <c r="B4834" s="5">
        <v>45410.480543981481</v>
      </c>
      <c r="C4834" s="4" t="s">
        <v>23</v>
      </c>
      <c r="D4834" s="4">
        <v>0</v>
      </c>
      <c r="E4834" s="5">
        <v>45410.480624999997</v>
      </c>
      <c r="F4834" s="6" t="s">
        <v>47</v>
      </c>
      <c r="G4834" s="5" t="s">
        <v>24</v>
      </c>
      <c r="H4834" s="5" t="s">
        <v>24</v>
      </c>
      <c r="I4834" s="7">
        <v>6.9444444444444444E-5</v>
      </c>
      <c r="J4834" s="6" t="s">
        <v>17</v>
      </c>
      <c r="K4834" s="4">
        <v>0</v>
      </c>
      <c r="L4834" s="4">
        <v>1</v>
      </c>
      <c r="M4834" s="6"/>
      <c r="N4834" s="6"/>
      <c r="O4834" s="6"/>
    </row>
    <row r="4835" spans="1:15" ht="13">
      <c r="A4835" s="4">
        <v>185644744</v>
      </c>
      <c r="B4835" s="5">
        <v>45410.480821759258</v>
      </c>
      <c r="C4835" s="4" t="s">
        <v>23</v>
      </c>
      <c r="D4835" s="4">
        <v>0</v>
      </c>
      <c r="E4835" s="5">
        <v>45410.480879629627</v>
      </c>
      <c r="F4835" s="6" t="s">
        <v>47</v>
      </c>
      <c r="G4835" s="5" t="s">
        <v>24</v>
      </c>
      <c r="H4835" s="5" t="s">
        <v>24</v>
      </c>
      <c r="I4835" s="7">
        <v>5.7870370370370373E-5</v>
      </c>
      <c r="J4835" s="6" t="s">
        <v>17</v>
      </c>
      <c r="K4835" s="4">
        <v>0</v>
      </c>
      <c r="L4835" s="4">
        <v>1</v>
      </c>
      <c r="M4835" s="6"/>
      <c r="N4835" s="6"/>
      <c r="O4835" s="6"/>
    </row>
    <row r="4836" spans="1:15" ht="13">
      <c r="A4836" s="4">
        <v>185644776</v>
      </c>
      <c r="B4836" s="5">
        <v>45410.481064814812</v>
      </c>
      <c r="C4836" s="4" t="s">
        <v>23</v>
      </c>
      <c r="D4836" s="4">
        <v>0</v>
      </c>
      <c r="E4836" s="5">
        <v>45410.481134259258</v>
      </c>
      <c r="F4836" s="6" t="s">
        <v>47</v>
      </c>
      <c r="G4836" s="5" t="s">
        <v>24</v>
      </c>
      <c r="H4836" s="5" t="s">
        <v>24</v>
      </c>
      <c r="I4836" s="7">
        <v>6.9444444444444444E-5</v>
      </c>
      <c r="J4836" s="6" t="s">
        <v>17</v>
      </c>
      <c r="K4836" s="4">
        <v>0</v>
      </c>
      <c r="L4836" s="4">
        <v>1</v>
      </c>
      <c r="M4836" s="6"/>
      <c r="N4836" s="6"/>
      <c r="O4836" s="6"/>
    </row>
    <row r="4837" spans="1:15" ht="13">
      <c r="A4837" s="4">
        <v>185644808</v>
      </c>
      <c r="B4837" s="5">
        <v>45410.481307870374</v>
      </c>
      <c r="C4837" s="4" t="s">
        <v>23</v>
      </c>
      <c r="D4837" s="4">
        <v>0</v>
      </c>
      <c r="E4837" s="5">
        <v>45410.481400462966</v>
      </c>
      <c r="F4837" s="6" t="s">
        <v>47</v>
      </c>
      <c r="G4837" s="5" t="s">
        <v>24</v>
      </c>
      <c r="H4837" s="5" t="s">
        <v>24</v>
      </c>
      <c r="I4837" s="7">
        <v>9.2592592592592588E-5</v>
      </c>
      <c r="J4837" s="6" t="s">
        <v>17</v>
      </c>
      <c r="K4837" s="4">
        <v>0</v>
      </c>
      <c r="L4837" s="4">
        <v>1</v>
      </c>
      <c r="M4837" s="6"/>
      <c r="N4837" s="6"/>
      <c r="O4837" s="6"/>
    </row>
    <row r="4838" spans="1:15" ht="13">
      <c r="A4838" s="4">
        <v>185644821</v>
      </c>
      <c r="B4838" s="5">
        <v>45410.481481481482</v>
      </c>
      <c r="C4838" s="4" t="s">
        <v>23</v>
      </c>
      <c r="D4838" s="4">
        <v>0</v>
      </c>
      <c r="E4838" s="5">
        <v>45410.481562499997</v>
      </c>
      <c r="F4838" s="6" t="s">
        <v>47</v>
      </c>
      <c r="G4838" s="5" t="s">
        <v>24</v>
      </c>
      <c r="H4838" s="5" t="s">
        <v>24</v>
      </c>
      <c r="I4838" s="7">
        <v>8.1018518518518516E-5</v>
      </c>
      <c r="J4838" s="6" t="s">
        <v>17</v>
      </c>
      <c r="K4838" s="4">
        <v>0</v>
      </c>
      <c r="L4838" s="4">
        <v>1</v>
      </c>
      <c r="M4838" s="6"/>
      <c r="N4838" s="6"/>
      <c r="O4838" s="6"/>
    </row>
    <row r="4839" spans="1:15" ht="13">
      <c r="A4839" s="4">
        <v>185644848</v>
      </c>
      <c r="B4839" s="5">
        <v>45410.481689814813</v>
      </c>
      <c r="C4839" s="4" t="s">
        <v>23</v>
      </c>
      <c r="D4839" s="4">
        <v>0</v>
      </c>
      <c r="E4839" s="5">
        <v>45410.481759259259</v>
      </c>
      <c r="F4839" s="6" t="s">
        <v>47</v>
      </c>
      <c r="G4839" s="5" t="s">
        <v>24</v>
      </c>
      <c r="H4839" s="5" t="s">
        <v>24</v>
      </c>
      <c r="I4839" s="7">
        <v>6.9444444444444444E-5</v>
      </c>
      <c r="J4839" s="6" t="s">
        <v>17</v>
      </c>
      <c r="K4839" s="4">
        <v>0</v>
      </c>
      <c r="L4839" s="4">
        <v>1</v>
      </c>
      <c r="M4839" s="6"/>
      <c r="N4839" s="6"/>
      <c r="O4839" s="6"/>
    </row>
    <row r="4840" spans="1:15" ht="13">
      <c r="A4840" s="4">
        <v>185644870</v>
      </c>
      <c r="B4840" s="5">
        <v>45410.481898148151</v>
      </c>
      <c r="C4840" s="4" t="s">
        <v>23</v>
      </c>
      <c r="D4840" s="4">
        <v>0</v>
      </c>
      <c r="E4840" s="5">
        <v>45410.48196759259</v>
      </c>
      <c r="F4840" s="6" t="s">
        <v>47</v>
      </c>
      <c r="G4840" s="5" t="s">
        <v>24</v>
      </c>
      <c r="H4840" s="5" t="s">
        <v>24</v>
      </c>
      <c r="I4840" s="7">
        <v>6.9444444444444444E-5</v>
      </c>
      <c r="J4840" s="6" t="s">
        <v>17</v>
      </c>
      <c r="K4840" s="4">
        <v>0</v>
      </c>
      <c r="L4840" s="4">
        <v>1</v>
      </c>
      <c r="M4840" s="6"/>
      <c r="N4840" s="6"/>
      <c r="O4840" s="6"/>
    </row>
    <row r="4841" spans="1:15" ht="13">
      <c r="A4841" s="4">
        <v>185644887</v>
      </c>
      <c r="B4841" s="5">
        <v>45410.482106481482</v>
      </c>
      <c r="C4841" s="4" t="s">
        <v>23</v>
      </c>
      <c r="D4841" s="4">
        <v>0</v>
      </c>
      <c r="E4841" s="5">
        <v>45410.482210648152</v>
      </c>
      <c r="F4841" s="6" t="s">
        <v>47</v>
      </c>
      <c r="G4841" s="5" t="s">
        <v>24</v>
      </c>
      <c r="H4841" s="5" t="s">
        <v>24</v>
      </c>
      <c r="I4841" s="7">
        <v>9.2592592592592588E-5</v>
      </c>
      <c r="J4841" s="6" t="s">
        <v>17</v>
      </c>
      <c r="K4841" s="4">
        <v>0</v>
      </c>
      <c r="L4841" s="4">
        <v>1</v>
      </c>
      <c r="M4841" s="6"/>
      <c r="N4841" s="6"/>
      <c r="O4841" s="6"/>
    </row>
    <row r="4842" spans="1:15" ht="13">
      <c r="A4842" s="4">
        <v>185644933</v>
      </c>
      <c r="B4842" s="5">
        <v>45410.48233796296</v>
      </c>
      <c r="C4842" s="4" t="s">
        <v>19</v>
      </c>
      <c r="D4842" s="4">
        <v>1</v>
      </c>
      <c r="E4842" s="5">
        <v>45410.994108796294</v>
      </c>
      <c r="F4842" s="6" t="s">
        <v>47</v>
      </c>
      <c r="G4842" s="7">
        <v>3.5648148148148149E-3</v>
      </c>
      <c r="H4842" s="5">
        <v>45410.485902777778</v>
      </c>
      <c r="I4842" s="7">
        <v>1.1793981481481482E-2</v>
      </c>
      <c r="J4842" s="6" t="s">
        <v>17</v>
      </c>
      <c r="K4842" s="4">
        <v>5</v>
      </c>
      <c r="L4842" s="4">
        <v>12</v>
      </c>
      <c r="M4842" s="6" t="s">
        <v>52</v>
      </c>
      <c r="N4842" s="6"/>
      <c r="O4842" s="6"/>
    </row>
    <row r="4843" spans="1:15" ht="13">
      <c r="A4843" s="4">
        <v>185644940</v>
      </c>
      <c r="B4843" s="5">
        <v>45410.48238425926</v>
      </c>
      <c r="C4843" s="4" t="s">
        <v>13</v>
      </c>
      <c r="D4843" s="4">
        <v>0</v>
      </c>
      <c r="E4843" s="5">
        <v>45411.002245370371</v>
      </c>
      <c r="F4843" s="6" t="s">
        <v>73</v>
      </c>
      <c r="G4843" s="7">
        <v>6.7592592592592591E-3</v>
      </c>
      <c r="H4843" s="5">
        <v>45410.48914351852</v>
      </c>
      <c r="I4843" s="7">
        <v>1.6087962962962964E-2</v>
      </c>
      <c r="J4843" s="6" t="s">
        <v>15</v>
      </c>
      <c r="K4843" s="4">
        <v>1</v>
      </c>
      <c r="L4843" s="4">
        <v>2</v>
      </c>
      <c r="M4843" s="6" t="s">
        <v>86</v>
      </c>
      <c r="N4843" s="6"/>
      <c r="O4843" s="6"/>
    </row>
    <row r="4844" spans="1:15" ht="13">
      <c r="A4844" s="4">
        <v>185645100</v>
      </c>
      <c r="B4844" s="5">
        <v>45410.483437499999</v>
      </c>
      <c r="C4844" s="4" t="s">
        <v>19</v>
      </c>
      <c r="D4844" s="4">
        <v>1</v>
      </c>
      <c r="E4844" s="5">
        <v>45410.994120370371</v>
      </c>
      <c r="F4844" s="6" t="s">
        <v>47</v>
      </c>
      <c r="G4844" s="4">
        <v>0</v>
      </c>
      <c r="H4844" s="5">
        <f>B4844</f>
        <v>45410.483437499999</v>
      </c>
      <c r="I4844" s="7">
        <v>4.3287037037037035E-3</v>
      </c>
      <c r="J4844" s="6" t="s">
        <v>17</v>
      </c>
      <c r="K4844" s="4">
        <v>2</v>
      </c>
      <c r="L4844" s="4">
        <v>2</v>
      </c>
      <c r="M4844" s="6" t="s">
        <v>34</v>
      </c>
      <c r="N4844" s="6"/>
      <c r="O4844" s="6"/>
    </row>
    <row r="4845" spans="1:15" ht="13">
      <c r="A4845" s="4">
        <v>185647130</v>
      </c>
      <c r="B4845" s="5">
        <v>45410.496053240742</v>
      </c>
      <c r="C4845" s="4" t="s">
        <v>13</v>
      </c>
      <c r="D4845" s="4">
        <v>0</v>
      </c>
      <c r="E4845" s="5">
        <v>45411.027222222219</v>
      </c>
      <c r="F4845" s="6" t="s">
        <v>73</v>
      </c>
      <c r="G4845" s="7">
        <v>4.9074074074074072E-3</v>
      </c>
      <c r="H4845" s="5">
        <v>45410.500960648147</v>
      </c>
      <c r="I4845" s="7">
        <v>2.3495370370370371E-2</v>
      </c>
      <c r="J4845" s="6" t="s">
        <v>17</v>
      </c>
      <c r="K4845" s="4">
        <v>4</v>
      </c>
      <c r="L4845" s="4">
        <v>4</v>
      </c>
      <c r="M4845" s="6" t="s">
        <v>36</v>
      </c>
      <c r="N4845" s="6"/>
      <c r="O4845" s="6"/>
    </row>
    <row r="4846" spans="1:15" ht="13">
      <c r="A4846" s="4">
        <v>185647243</v>
      </c>
      <c r="B4846" s="5">
        <v>45410.496539351851</v>
      </c>
      <c r="C4846" s="4" t="s">
        <v>13</v>
      </c>
      <c r="D4846" s="4">
        <v>1</v>
      </c>
      <c r="E4846" s="5">
        <v>45411.010787037034</v>
      </c>
      <c r="F4846" s="6" t="s">
        <v>47</v>
      </c>
      <c r="G4846" s="7">
        <v>3.8773148148148148E-3</v>
      </c>
      <c r="H4846" s="5">
        <v>45410.501215277778</v>
      </c>
      <c r="I4846" s="7">
        <v>1.0486111111111111E-2</v>
      </c>
      <c r="J4846" s="6" t="s">
        <v>17</v>
      </c>
      <c r="K4846" s="4">
        <v>4</v>
      </c>
      <c r="L4846" s="4">
        <v>10</v>
      </c>
      <c r="M4846" s="6" t="s">
        <v>36</v>
      </c>
      <c r="N4846" s="6"/>
      <c r="O4846" s="6"/>
    </row>
    <row r="4847" spans="1:15" ht="13">
      <c r="A4847" s="4">
        <v>185647501</v>
      </c>
      <c r="B4847" s="5">
        <v>45410.498541666668</v>
      </c>
      <c r="C4847" s="4" t="s">
        <v>13</v>
      </c>
      <c r="D4847" s="4">
        <v>0</v>
      </c>
      <c r="E4847" s="5">
        <v>45411.018888888888</v>
      </c>
      <c r="F4847" s="6" t="s">
        <v>73</v>
      </c>
      <c r="G4847" s="7">
        <v>2.7662037037037039E-3</v>
      </c>
      <c r="H4847" s="5">
        <v>45410.501307870371</v>
      </c>
      <c r="I4847" s="7">
        <v>1.2824074074074075E-2</v>
      </c>
      <c r="J4847" s="6" t="s">
        <v>17</v>
      </c>
      <c r="K4847" s="4">
        <v>2</v>
      </c>
      <c r="L4847" s="4">
        <v>3</v>
      </c>
      <c r="M4847" s="6" t="s">
        <v>36</v>
      </c>
      <c r="N4847" s="6"/>
      <c r="O4847" s="6"/>
    </row>
    <row r="4848" spans="1:15" ht="13">
      <c r="A4848" s="4">
        <v>185647684</v>
      </c>
      <c r="B4848" s="5">
        <v>45410.499664351853</v>
      </c>
      <c r="C4848" s="4" t="s">
        <v>13</v>
      </c>
      <c r="D4848" s="4">
        <v>0</v>
      </c>
      <c r="E4848" s="5">
        <v>45411.010798611111</v>
      </c>
      <c r="F4848" s="6" t="s">
        <v>47</v>
      </c>
      <c r="G4848" s="7">
        <v>3.3333333333333335E-3</v>
      </c>
      <c r="H4848" s="5">
        <v>45410.502997685187</v>
      </c>
      <c r="I4848" s="7">
        <v>3.4837962962962965E-3</v>
      </c>
      <c r="J4848" s="6" t="s">
        <v>15</v>
      </c>
      <c r="K4848" s="4">
        <v>1</v>
      </c>
      <c r="L4848" s="4">
        <v>1</v>
      </c>
      <c r="M4848" s="6" t="s">
        <v>18</v>
      </c>
      <c r="N4848" s="6"/>
      <c r="O4848" s="6"/>
    </row>
    <row r="4849" spans="1:15" ht="13">
      <c r="A4849" s="4">
        <v>185649540</v>
      </c>
      <c r="B4849" s="5">
        <v>45410.510335648149</v>
      </c>
      <c r="C4849" s="4" t="s">
        <v>23</v>
      </c>
      <c r="D4849" s="4">
        <v>0</v>
      </c>
      <c r="E4849" s="5">
        <v>45410.512766203705</v>
      </c>
      <c r="F4849" s="6" t="s">
        <v>47</v>
      </c>
      <c r="G4849" s="5" t="s">
        <v>24</v>
      </c>
      <c r="H4849" s="5" t="s">
        <v>24</v>
      </c>
      <c r="I4849" s="7">
        <v>2.6620370370370372E-4</v>
      </c>
      <c r="J4849" s="6" t="s">
        <v>17</v>
      </c>
      <c r="K4849" s="4">
        <v>0</v>
      </c>
      <c r="L4849" s="4">
        <v>1</v>
      </c>
      <c r="M4849" s="6" t="s">
        <v>58</v>
      </c>
      <c r="N4849" s="6"/>
      <c r="O4849" s="6"/>
    </row>
    <row r="4850" spans="1:15" ht="13">
      <c r="A4850" s="4">
        <v>185649935</v>
      </c>
      <c r="B4850" s="5">
        <v>45410.512291666666</v>
      </c>
      <c r="C4850" s="4" t="s">
        <v>19</v>
      </c>
      <c r="D4850" s="4">
        <v>2</v>
      </c>
      <c r="E4850" s="5">
        <v>45411.20175925926</v>
      </c>
      <c r="F4850" s="6" t="s">
        <v>73</v>
      </c>
      <c r="G4850" s="7">
        <v>1.2037037037037038E-3</v>
      </c>
      <c r="H4850" s="5">
        <v>45410.513495370367</v>
      </c>
      <c r="I4850" s="7">
        <v>0.18228009259259259</v>
      </c>
      <c r="J4850" s="6" t="s">
        <v>17</v>
      </c>
      <c r="K4850" s="4">
        <v>8</v>
      </c>
      <c r="L4850" s="4">
        <v>10</v>
      </c>
      <c r="M4850" s="6" t="s">
        <v>70</v>
      </c>
      <c r="N4850" s="6"/>
      <c r="O4850" s="6"/>
    </row>
    <row r="4851" spans="1:15" ht="13">
      <c r="A4851" s="4">
        <v>185650156</v>
      </c>
      <c r="B4851" s="5">
        <v>45410.513715277775</v>
      </c>
      <c r="C4851" s="4" t="s">
        <v>13</v>
      </c>
      <c r="D4851" s="4">
        <v>0</v>
      </c>
      <c r="E4851" s="5">
        <v>45411.018900462965</v>
      </c>
      <c r="F4851" s="6" t="s">
        <v>47</v>
      </c>
      <c r="G4851" s="7">
        <v>1.7013888888888888E-3</v>
      </c>
      <c r="H4851" s="5">
        <v>45410.515416666669</v>
      </c>
      <c r="I4851" s="7">
        <v>1.8518518518518519E-3</v>
      </c>
      <c r="J4851" s="6" t="s">
        <v>15</v>
      </c>
      <c r="K4851" s="4">
        <v>1</v>
      </c>
      <c r="L4851" s="4">
        <v>2</v>
      </c>
      <c r="M4851" s="6" t="s">
        <v>69</v>
      </c>
      <c r="N4851" s="6"/>
      <c r="O4851" s="6"/>
    </row>
    <row r="4852" spans="1:15" ht="13">
      <c r="A4852" s="4">
        <v>185650432</v>
      </c>
      <c r="B4852" s="5">
        <v>45410.515659722223</v>
      </c>
      <c r="C4852" s="4" t="s">
        <v>19</v>
      </c>
      <c r="D4852" s="4">
        <v>0</v>
      </c>
      <c r="E4852" s="5">
        <v>45411.135266203702</v>
      </c>
      <c r="F4852" s="6" t="s">
        <v>73</v>
      </c>
      <c r="G4852" s="7">
        <v>5.9027777777777776E-3</v>
      </c>
      <c r="H4852" s="5">
        <v>45410.521562499998</v>
      </c>
      <c r="I4852" s="7">
        <v>0.11427083333333334</v>
      </c>
      <c r="J4852" s="6" t="s">
        <v>17</v>
      </c>
      <c r="K4852" s="4">
        <v>4</v>
      </c>
      <c r="L4852" s="4">
        <v>6</v>
      </c>
      <c r="M4852" s="6" t="s">
        <v>106</v>
      </c>
      <c r="N4852" s="6"/>
      <c r="O4852" s="6"/>
    </row>
    <row r="4853" spans="1:15" ht="13">
      <c r="A4853" s="4">
        <v>185650878</v>
      </c>
      <c r="B4853" s="5">
        <v>45410.518449074072</v>
      </c>
      <c r="C4853" s="4" t="s">
        <v>23</v>
      </c>
      <c r="D4853" s="4">
        <v>0</v>
      </c>
      <c r="E4853" s="5">
        <v>45411.043645833335</v>
      </c>
      <c r="F4853" s="6" t="s">
        <v>73</v>
      </c>
      <c r="G4853" s="7">
        <v>1.7835648148148149E-2</v>
      </c>
      <c r="H4853" s="5">
        <v>45410.53628472222</v>
      </c>
      <c r="I4853" s="7">
        <v>1.7847222222222223E-2</v>
      </c>
      <c r="J4853" s="6" t="s">
        <v>15</v>
      </c>
      <c r="K4853" s="4">
        <v>1</v>
      </c>
      <c r="L4853" s="4">
        <v>1</v>
      </c>
      <c r="M4853" s="6" t="s">
        <v>81</v>
      </c>
      <c r="N4853" s="6"/>
      <c r="O4853" s="6"/>
    </row>
    <row r="4854" spans="1:15" ht="13">
      <c r="A4854" s="4">
        <v>185651043</v>
      </c>
      <c r="B4854" s="5">
        <v>45410.519849537035</v>
      </c>
      <c r="C4854" s="4" t="s">
        <v>13</v>
      </c>
      <c r="D4854" s="4">
        <v>0</v>
      </c>
      <c r="E4854" s="5">
        <v>45411.035543981481</v>
      </c>
      <c r="F4854" s="6" t="s">
        <v>47</v>
      </c>
      <c r="G4854" s="7">
        <v>2.7777777777777778E-4</v>
      </c>
      <c r="H4854" s="5">
        <v>45410.520127314812</v>
      </c>
      <c r="I4854" s="7">
        <v>1.0798611111111111E-2</v>
      </c>
      <c r="J4854" s="6" t="s">
        <v>17</v>
      </c>
      <c r="K4854" s="4">
        <v>2</v>
      </c>
      <c r="L4854" s="4">
        <v>2</v>
      </c>
      <c r="M4854" s="6" t="s">
        <v>56</v>
      </c>
      <c r="N4854" s="6"/>
      <c r="O4854" s="6"/>
    </row>
    <row r="4855" spans="1:15" ht="13">
      <c r="A4855" s="4">
        <v>185651525</v>
      </c>
      <c r="B4855" s="5">
        <v>45410.522175925929</v>
      </c>
      <c r="C4855" s="4" t="s">
        <v>13</v>
      </c>
      <c r="D4855" s="4">
        <v>0</v>
      </c>
      <c r="E4855" s="5">
        <v>45411.035543981481</v>
      </c>
      <c r="F4855" s="6" t="s">
        <v>73</v>
      </c>
      <c r="G4855" s="7">
        <v>3.5532407407407409E-3</v>
      </c>
      <c r="H4855" s="5">
        <v>45410.525729166664</v>
      </c>
      <c r="I4855" s="7">
        <v>7.0717592592592594E-3</v>
      </c>
      <c r="J4855" s="6" t="s">
        <v>17</v>
      </c>
      <c r="K4855" s="4">
        <v>3</v>
      </c>
      <c r="L4855" s="4">
        <v>2</v>
      </c>
      <c r="M4855" s="6" t="s">
        <v>102</v>
      </c>
      <c r="N4855" s="6"/>
      <c r="O4855" s="6"/>
    </row>
    <row r="4856" spans="1:15" ht="13">
      <c r="A4856" s="4">
        <v>185652915</v>
      </c>
      <c r="B4856" s="5">
        <v>45410.530868055554</v>
      </c>
      <c r="C4856" s="4" t="s">
        <v>13</v>
      </c>
      <c r="D4856" s="4">
        <v>0</v>
      </c>
      <c r="E4856" s="5">
        <v>45411.035555555558</v>
      </c>
      <c r="F4856" s="6" t="s">
        <v>47</v>
      </c>
      <c r="G4856" s="7">
        <v>1.2962962962962963E-3</v>
      </c>
      <c r="H4856" s="5">
        <v>45410.532164351855</v>
      </c>
      <c r="I4856" s="7">
        <v>1.5046296296296296E-3</v>
      </c>
      <c r="J4856" s="6" t="s">
        <v>15</v>
      </c>
      <c r="K4856" s="4">
        <v>1</v>
      </c>
      <c r="L4856" s="4">
        <v>1</v>
      </c>
      <c r="M4856" s="6" t="s">
        <v>58</v>
      </c>
      <c r="N4856" s="6"/>
      <c r="O4856" s="6"/>
    </row>
    <row r="4857" spans="1:15" ht="13">
      <c r="A4857" s="4">
        <v>185653242</v>
      </c>
      <c r="B4857" s="5">
        <v>45410.532337962963</v>
      </c>
      <c r="C4857" s="4" t="s">
        <v>13</v>
      </c>
      <c r="D4857" s="4">
        <v>0</v>
      </c>
      <c r="E4857" s="5">
        <v>45411.043657407405</v>
      </c>
      <c r="F4857" s="6" t="s">
        <v>73</v>
      </c>
      <c r="G4857" s="7">
        <v>4.0972222222222226E-3</v>
      </c>
      <c r="H4857" s="5">
        <v>45410.536435185182</v>
      </c>
      <c r="I4857" s="7">
        <v>5.7060185185185183E-3</v>
      </c>
      <c r="J4857" s="6" t="s">
        <v>17</v>
      </c>
      <c r="K4857" s="4">
        <v>2</v>
      </c>
      <c r="L4857" s="4">
        <v>2</v>
      </c>
      <c r="M4857" s="6" t="s">
        <v>69</v>
      </c>
      <c r="N4857" s="6"/>
      <c r="O4857" s="6"/>
    </row>
    <row r="4858" spans="1:15" ht="13">
      <c r="A4858" s="4">
        <v>185653836</v>
      </c>
      <c r="B4858" s="5">
        <v>45410.536516203705</v>
      </c>
      <c r="C4858" s="4" t="s">
        <v>13</v>
      </c>
      <c r="D4858" s="4">
        <v>0</v>
      </c>
      <c r="E4858" s="5">
        <v>45411.043657407405</v>
      </c>
      <c r="F4858" s="6" t="s">
        <v>47</v>
      </c>
      <c r="G4858" s="7">
        <v>3.1250000000000001E-4</v>
      </c>
      <c r="H4858" s="5">
        <v>45410.536828703705</v>
      </c>
      <c r="I4858" s="7">
        <v>2.5694444444444445E-3</v>
      </c>
      <c r="J4858" s="6" t="s">
        <v>15</v>
      </c>
      <c r="K4858" s="4">
        <v>1</v>
      </c>
      <c r="L4858" s="4">
        <v>1</v>
      </c>
      <c r="M4858" s="6" t="s">
        <v>20</v>
      </c>
      <c r="N4858" s="6"/>
      <c r="O4858" s="6"/>
    </row>
    <row r="4859" spans="1:15" ht="13">
      <c r="A4859" s="4">
        <v>185653946</v>
      </c>
      <c r="B4859" s="5">
        <v>45410.537291666667</v>
      </c>
      <c r="C4859" s="4" t="s">
        <v>23</v>
      </c>
      <c r="D4859" s="4">
        <v>0</v>
      </c>
      <c r="E4859" s="5">
        <v>45410.540567129632</v>
      </c>
      <c r="F4859" s="6" t="s">
        <v>47</v>
      </c>
      <c r="G4859" s="5" t="s">
        <v>24</v>
      </c>
      <c r="H4859" s="5" t="s">
        <v>24</v>
      </c>
      <c r="I4859" s="7">
        <v>3.2175925925925926E-3</v>
      </c>
      <c r="J4859" s="6" t="s">
        <v>17</v>
      </c>
      <c r="K4859" s="4">
        <v>0</v>
      </c>
      <c r="L4859" s="4">
        <v>1</v>
      </c>
      <c r="M4859" s="6" t="s">
        <v>58</v>
      </c>
      <c r="N4859" s="6"/>
      <c r="O4859" s="6"/>
    </row>
    <row r="4860" spans="1:15" ht="13">
      <c r="A4860" s="4">
        <v>185655124</v>
      </c>
      <c r="B4860" s="5">
        <v>45410.543483796297</v>
      </c>
      <c r="C4860" s="4" t="s">
        <v>13</v>
      </c>
      <c r="D4860" s="4">
        <v>0</v>
      </c>
      <c r="E4860" s="5">
        <v>45411.310370370367</v>
      </c>
      <c r="F4860" s="6" t="s">
        <v>47</v>
      </c>
      <c r="G4860" s="7">
        <v>7.5231481481481482E-4</v>
      </c>
      <c r="H4860" s="5">
        <v>45410.544236111113</v>
      </c>
      <c r="I4860" s="7">
        <v>0.26321759259259259</v>
      </c>
      <c r="J4860" s="6" t="s">
        <v>17</v>
      </c>
      <c r="K4860" s="4">
        <v>3</v>
      </c>
      <c r="L4860" s="4">
        <v>4</v>
      </c>
      <c r="M4860" s="6" t="s">
        <v>54</v>
      </c>
      <c r="N4860" s="6"/>
      <c r="O4860" s="6"/>
    </row>
    <row r="4861" spans="1:15" ht="13">
      <c r="A4861" s="4">
        <v>185655176</v>
      </c>
      <c r="B4861" s="5">
        <v>45410.543749999997</v>
      </c>
      <c r="C4861" s="4" t="s">
        <v>13</v>
      </c>
      <c r="D4861" s="4">
        <v>0</v>
      </c>
      <c r="E4861" s="5">
        <v>45411.052233796298</v>
      </c>
      <c r="F4861" s="6" t="s">
        <v>47</v>
      </c>
      <c r="G4861" s="7">
        <v>2.476851851851852E-3</v>
      </c>
      <c r="H4861" s="5">
        <v>45410.546226851853</v>
      </c>
      <c r="I4861" s="7">
        <v>3.7268518518518519E-3</v>
      </c>
      <c r="J4861" s="6" t="s">
        <v>15</v>
      </c>
      <c r="K4861" s="4">
        <v>1</v>
      </c>
      <c r="L4861" s="4">
        <v>2</v>
      </c>
      <c r="M4861" s="6" t="s">
        <v>63</v>
      </c>
      <c r="N4861" s="6"/>
      <c r="O4861" s="6"/>
    </row>
    <row r="4862" spans="1:15" ht="13">
      <c r="A4862" s="4">
        <v>185656606</v>
      </c>
      <c r="B4862" s="5">
        <v>45410.552754629629</v>
      </c>
      <c r="C4862" s="4" t="s">
        <v>19</v>
      </c>
      <c r="D4862" s="4">
        <v>0</v>
      </c>
      <c r="E4862" s="5">
        <v>45411.068819444445</v>
      </c>
      <c r="F4862" s="6" t="s">
        <v>73</v>
      </c>
      <c r="G4862" s="7">
        <v>2.1296296296296298E-3</v>
      </c>
      <c r="H4862" s="5">
        <v>45410.554884259262</v>
      </c>
      <c r="I4862" s="7">
        <v>1.0416666666666666E-2</v>
      </c>
      <c r="J4862" s="6" t="s">
        <v>17</v>
      </c>
      <c r="K4862" s="4">
        <v>3</v>
      </c>
      <c r="L4862" s="4">
        <v>4</v>
      </c>
      <c r="M4862" s="6" t="s">
        <v>52</v>
      </c>
      <c r="N4862" s="6"/>
      <c r="O4862" s="6"/>
    </row>
    <row r="4863" spans="1:15" ht="13">
      <c r="A4863" s="4">
        <v>185659537</v>
      </c>
      <c r="B4863" s="5">
        <v>45410.569918981484</v>
      </c>
      <c r="C4863" s="4" t="s">
        <v>13</v>
      </c>
      <c r="D4863" s="4">
        <v>1</v>
      </c>
      <c r="E4863" s="5">
        <v>45411.07707175926</v>
      </c>
      <c r="F4863" s="6" t="s">
        <v>47</v>
      </c>
      <c r="G4863" s="7">
        <v>1.261574074074074E-3</v>
      </c>
      <c r="H4863" s="5">
        <v>45410.571180555555</v>
      </c>
      <c r="I4863" s="7">
        <v>2.6157407407407405E-3</v>
      </c>
      <c r="J4863" s="6" t="s">
        <v>17</v>
      </c>
      <c r="K4863" s="4">
        <v>2</v>
      </c>
      <c r="L4863" s="4">
        <v>1</v>
      </c>
      <c r="M4863" s="6" t="s">
        <v>32</v>
      </c>
      <c r="N4863" s="6"/>
      <c r="O4863" s="6"/>
    </row>
    <row r="4864" spans="1:15" ht="13">
      <c r="A4864" s="4">
        <v>185660178</v>
      </c>
      <c r="B4864" s="5">
        <v>45410.573518518519</v>
      </c>
      <c r="C4864" s="4" t="s">
        <v>13</v>
      </c>
      <c r="D4864" s="4">
        <v>0</v>
      </c>
      <c r="E4864" s="5">
        <v>45411.093506944446</v>
      </c>
      <c r="F4864" s="6" t="s">
        <v>73</v>
      </c>
      <c r="G4864" s="7">
        <v>4.9768518518518521E-4</v>
      </c>
      <c r="H4864" s="5">
        <v>45410.574016203704</v>
      </c>
      <c r="I4864" s="7">
        <v>1.8622685185185187E-2</v>
      </c>
      <c r="J4864" s="6" t="s">
        <v>17</v>
      </c>
      <c r="K4864" s="4">
        <v>4</v>
      </c>
      <c r="L4864" s="4">
        <v>5</v>
      </c>
      <c r="M4864" s="6" t="s">
        <v>33</v>
      </c>
      <c r="N4864" s="6"/>
      <c r="O4864" s="6"/>
    </row>
    <row r="4865" spans="1:15" ht="13">
      <c r="A4865" s="4">
        <v>185660779</v>
      </c>
      <c r="B4865" s="5">
        <v>45410.576990740738</v>
      </c>
      <c r="C4865" s="4" t="s">
        <v>19</v>
      </c>
      <c r="D4865" s="4">
        <v>0</v>
      </c>
      <c r="E4865" s="5">
        <v>45411.085393518515</v>
      </c>
      <c r="F4865" s="6" t="s">
        <v>47</v>
      </c>
      <c r="G4865" s="7">
        <v>3.0902777777777777E-3</v>
      </c>
      <c r="H4865" s="5">
        <v>45410.580081018517</v>
      </c>
      <c r="I4865" s="7">
        <v>3.2638888888888891E-3</v>
      </c>
      <c r="J4865" s="6" t="s">
        <v>15</v>
      </c>
      <c r="K4865" s="4">
        <v>1</v>
      </c>
      <c r="L4865" s="4">
        <v>2</v>
      </c>
      <c r="M4865" s="6" t="s">
        <v>62</v>
      </c>
      <c r="N4865" s="6"/>
      <c r="O4865" s="6"/>
    </row>
    <row r="4866" spans="1:15" ht="13">
      <c r="A4866" s="4">
        <v>185661506</v>
      </c>
      <c r="B4866" s="5">
        <v>45410.581990740742</v>
      </c>
      <c r="C4866" s="4" t="s">
        <v>13</v>
      </c>
      <c r="D4866" s="4">
        <v>0</v>
      </c>
      <c r="E4866" s="5">
        <v>45411.085393518515</v>
      </c>
      <c r="F4866" s="6" t="s">
        <v>73</v>
      </c>
      <c r="G4866" s="7">
        <v>1.1921296296296296E-3</v>
      </c>
      <c r="H4866" s="5">
        <v>45410.583182870374</v>
      </c>
      <c r="I4866" s="7">
        <v>1.4004629629629629E-3</v>
      </c>
      <c r="J4866" s="6" t="s">
        <v>15</v>
      </c>
      <c r="K4866" s="4">
        <v>1</v>
      </c>
      <c r="L4866" s="4">
        <v>1</v>
      </c>
      <c r="M4866" s="6" t="s">
        <v>18</v>
      </c>
      <c r="N4866" s="6"/>
      <c r="O4866" s="6"/>
    </row>
    <row r="4867" spans="1:15" ht="13">
      <c r="A4867" s="4">
        <v>185662803</v>
      </c>
      <c r="B4867" s="5">
        <v>45410.588958333334</v>
      </c>
      <c r="C4867" s="4" t="s">
        <v>13</v>
      </c>
      <c r="D4867" s="4">
        <v>0</v>
      </c>
      <c r="E4867" s="5">
        <v>45411.118425925924</v>
      </c>
      <c r="F4867" s="6" t="s">
        <v>53</v>
      </c>
      <c r="G4867" s="7">
        <v>9.2592592592592596E-4</v>
      </c>
      <c r="H4867" s="5">
        <v>45410.589884259258</v>
      </c>
      <c r="I4867" s="7">
        <v>2.5069444444444443E-2</v>
      </c>
      <c r="J4867" s="6" t="s">
        <v>17</v>
      </c>
      <c r="K4867" s="4">
        <v>5</v>
      </c>
      <c r="L4867" s="4">
        <v>8</v>
      </c>
      <c r="M4867" s="6" t="s">
        <v>59</v>
      </c>
      <c r="N4867" s="6"/>
      <c r="O4867" s="6"/>
    </row>
    <row r="4868" spans="1:15" ht="13">
      <c r="A4868" s="4">
        <v>185663149</v>
      </c>
      <c r="B4868" s="5">
        <v>45410.591006944444</v>
      </c>
      <c r="C4868" s="4" t="s">
        <v>19</v>
      </c>
      <c r="D4868" s="4">
        <v>0</v>
      </c>
      <c r="E4868" s="5">
        <v>45411.185196759259</v>
      </c>
      <c r="F4868" s="6" t="s">
        <v>73</v>
      </c>
      <c r="G4868" s="7">
        <v>2.7546296296296294E-3</v>
      </c>
      <c r="H4868" s="5">
        <v>45410.593761574077</v>
      </c>
      <c r="I4868" s="7">
        <v>9.2789351851851845E-2</v>
      </c>
      <c r="J4868" s="6" t="s">
        <v>17</v>
      </c>
      <c r="K4868" s="4">
        <v>3</v>
      </c>
      <c r="L4868" s="4">
        <v>3</v>
      </c>
      <c r="M4868" s="6" t="s">
        <v>52</v>
      </c>
      <c r="N4868" s="6"/>
      <c r="O4868" s="6"/>
    </row>
    <row r="4869" spans="1:15" ht="13">
      <c r="A4869" s="4">
        <v>185663153</v>
      </c>
      <c r="B4869" s="5">
        <v>45410.591134259259</v>
      </c>
      <c r="C4869" s="4" t="s">
        <v>13</v>
      </c>
      <c r="D4869" s="4">
        <v>0</v>
      </c>
      <c r="E4869" s="5">
        <v>45411.101817129631</v>
      </c>
      <c r="F4869" s="6" t="s">
        <v>53</v>
      </c>
      <c r="G4869" s="4">
        <v>0</v>
      </c>
      <c r="H4869" s="5">
        <f>B4869</f>
        <v>45410.591134259259</v>
      </c>
      <c r="I4869" s="7">
        <v>2.6967592592592594E-3</v>
      </c>
      <c r="J4869" s="6" t="s">
        <v>15</v>
      </c>
      <c r="K4869" s="4">
        <v>1</v>
      </c>
      <c r="L4869" s="4">
        <v>1</v>
      </c>
      <c r="M4869" s="6" t="s">
        <v>77</v>
      </c>
      <c r="N4869" s="6"/>
      <c r="O4869" s="6"/>
    </row>
    <row r="4870" spans="1:15" ht="13">
      <c r="A4870" s="4">
        <v>185665584</v>
      </c>
      <c r="B4870" s="5">
        <v>45410.605590277781</v>
      </c>
      <c r="C4870" s="4" t="s">
        <v>19</v>
      </c>
      <c r="D4870" s="4">
        <v>0</v>
      </c>
      <c r="E4870" s="5">
        <v>45411.151770833334</v>
      </c>
      <c r="F4870" s="6" t="s">
        <v>73</v>
      </c>
      <c r="G4870" s="7">
        <v>9.0740740740740747E-3</v>
      </c>
      <c r="H4870" s="5">
        <v>45410.614664351851</v>
      </c>
      <c r="I4870" s="7">
        <v>4.0370370370370369E-2</v>
      </c>
      <c r="J4870" s="6" t="s">
        <v>17</v>
      </c>
      <c r="K4870" s="4">
        <v>4</v>
      </c>
      <c r="L4870" s="4">
        <v>8</v>
      </c>
      <c r="M4870" s="6" t="s">
        <v>18</v>
      </c>
      <c r="N4870" s="6"/>
      <c r="O4870" s="6"/>
    </row>
    <row r="4871" spans="1:15" ht="13">
      <c r="A4871" s="4">
        <v>185665748</v>
      </c>
      <c r="B4871" s="5">
        <v>45410.606481481482</v>
      </c>
      <c r="C4871" s="4" t="s">
        <v>19</v>
      </c>
      <c r="D4871" s="4">
        <v>0</v>
      </c>
      <c r="E4871" s="5">
        <v>45411.110277777778</v>
      </c>
      <c r="F4871" s="6" t="s">
        <v>53</v>
      </c>
      <c r="G4871" s="7">
        <v>9.7222222222222219E-4</v>
      </c>
      <c r="H4871" s="5">
        <v>45410.607453703706</v>
      </c>
      <c r="I4871" s="7">
        <v>2.2222222222222222E-3</v>
      </c>
      <c r="J4871" s="6" t="s">
        <v>15</v>
      </c>
      <c r="K4871" s="4">
        <v>1</v>
      </c>
      <c r="L4871" s="4">
        <v>1</v>
      </c>
      <c r="M4871" s="6" t="s">
        <v>32</v>
      </c>
      <c r="N4871" s="6"/>
      <c r="O4871" s="6"/>
    </row>
    <row r="4872" spans="1:15" ht="13">
      <c r="A4872" s="4">
        <v>185666912</v>
      </c>
      <c r="B4872" s="5">
        <v>45410.613819444443</v>
      </c>
      <c r="C4872" s="4" t="s">
        <v>13</v>
      </c>
      <c r="D4872" s="4">
        <v>0</v>
      </c>
      <c r="E4872" s="5">
        <v>45411.143437500003</v>
      </c>
      <c r="F4872" s="6" t="s">
        <v>73</v>
      </c>
      <c r="G4872" s="7">
        <v>5.7754629629629631E-3</v>
      </c>
      <c r="H4872" s="5">
        <v>45410.61959490741</v>
      </c>
      <c r="I4872" s="7">
        <v>2.4583333333333332E-2</v>
      </c>
      <c r="J4872" s="6" t="s">
        <v>15</v>
      </c>
      <c r="K4872" s="4">
        <v>1</v>
      </c>
      <c r="L4872" s="4">
        <v>2</v>
      </c>
      <c r="M4872" s="6" t="s">
        <v>18</v>
      </c>
      <c r="N4872" s="6"/>
      <c r="O4872" s="6"/>
    </row>
    <row r="4873" spans="1:15" ht="13">
      <c r="A4873" s="4">
        <v>185667384</v>
      </c>
      <c r="B4873" s="5">
        <v>45410.616041666668</v>
      </c>
      <c r="C4873" s="4" t="s">
        <v>19</v>
      </c>
      <c r="D4873" s="4">
        <v>0</v>
      </c>
      <c r="E4873" s="5">
        <v>45411.126759259256</v>
      </c>
      <c r="F4873" s="6" t="s">
        <v>53</v>
      </c>
      <c r="G4873" s="7">
        <v>6.018518518518519E-4</v>
      </c>
      <c r="H4873" s="5">
        <v>45410.616643518515</v>
      </c>
      <c r="I4873" s="7">
        <v>8.9120370370370378E-3</v>
      </c>
      <c r="J4873" s="6" t="s">
        <v>17</v>
      </c>
      <c r="K4873" s="4">
        <v>2</v>
      </c>
      <c r="L4873" s="4">
        <v>2</v>
      </c>
      <c r="M4873" s="6" t="s">
        <v>32</v>
      </c>
      <c r="N4873" s="6"/>
      <c r="O4873" s="6"/>
    </row>
    <row r="4874" spans="1:15" ht="13">
      <c r="A4874" s="4">
        <v>185668152</v>
      </c>
      <c r="B4874" s="5">
        <v>45410.62122685185</v>
      </c>
      <c r="C4874" s="4" t="s">
        <v>23</v>
      </c>
      <c r="D4874" s="4">
        <v>0</v>
      </c>
      <c r="E4874" s="5">
        <v>45411.126770833333</v>
      </c>
      <c r="F4874" s="6" t="s">
        <v>53</v>
      </c>
      <c r="G4874" s="5" t="s">
        <v>24</v>
      </c>
      <c r="H4874" s="5" t="s">
        <v>24</v>
      </c>
      <c r="I4874" s="7">
        <v>9.7222222222222219E-4</v>
      </c>
      <c r="J4874" s="6" t="s">
        <v>17</v>
      </c>
      <c r="K4874" s="4">
        <v>0</v>
      </c>
      <c r="L4874" s="4">
        <v>1</v>
      </c>
      <c r="M4874" s="6" t="s">
        <v>58</v>
      </c>
      <c r="N4874" s="6"/>
      <c r="O4874" s="6"/>
    </row>
    <row r="4875" spans="1:15" ht="13">
      <c r="A4875" s="4">
        <v>185668978</v>
      </c>
      <c r="B4875" s="5">
        <v>45410.625914351855</v>
      </c>
      <c r="C4875" s="4" t="s">
        <v>13</v>
      </c>
      <c r="D4875" s="4">
        <v>0</v>
      </c>
      <c r="E4875" s="5">
        <v>45411.143437500003</v>
      </c>
      <c r="F4875" s="6" t="s">
        <v>73</v>
      </c>
      <c r="G4875" s="7">
        <v>3.8310185185185183E-3</v>
      </c>
      <c r="H4875" s="5">
        <v>45410.629745370374</v>
      </c>
      <c r="I4875" s="7">
        <v>1.2326388888888888E-2</v>
      </c>
      <c r="J4875" s="6" t="s">
        <v>15</v>
      </c>
      <c r="K4875" s="4">
        <v>1</v>
      </c>
      <c r="L4875" s="4">
        <v>2</v>
      </c>
      <c r="M4875" s="6" t="s">
        <v>33</v>
      </c>
      <c r="N4875" s="6"/>
      <c r="O4875" s="6"/>
    </row>
    <row r="4876" spans="1:15" ht="13">
      <c r="A4876" s="4">
        <v>185669045</v>
      </c>
      <c r="B4876" s="5">
        <v>45410.626331018517</v>
      </c>
      <c r="C4876" s="4" t="s">
        <v>13</v>
      </c>
      <c r="D4876" s="4">
        <v>0</v>
      </c>
      <c r="E4876" s="5">
        <v>45411.135277777779</v>
      </c>
      <c r="F4876" s="6" t="s">
        <v>53</v>
      </c>
      <c r="G4876" s="7">
        <v>2.1180555555555558E-3</v>
      </c>
      <c r="H4876" s="5">
        <v>45410.628449074073</v>
      </c>
      <c r="I4876" s="7">
        <v>3.6921296296296298E-3</v>
      </c>
      <c r="J4876" s="6" t="s">
        <v>17</v>
      </c>
      <c r="K4876" s="4">
        <v>2</v>
      </c>
      <c r="L4876" s="4">
        <v>2</v>
      </c>
      <c r="M4876" s="6" t="s">
        <v>52</v>
      </c>
      <c r="N4876" s="6"/>
      <c r="O4876" s="6"/>
    </row>
    <row r="4877" spans="1:15" ht="13">
      <c r="A4877" s="4">
        <v>185669128</v>
      </c>
      <c r="B4877" s="5">
        <v>45410.62672453704</v>
      </c>
      <c r="C4877" s="4" t="s">
        <v>13</v>
      </c>
      <c r="D4877" s="4">
        <v>2</v>
      </c>
      <c r="E4877" s="5">
        <v>45411.151770833334</v>
      </c>
      <c r="F4877" s="6" t="s">
        <v>73</v>
      </c>
      <c r="G4877" s="7">
        <v>5.7175925925925927E-3</v>
      </c>
      <c r="H4877" s="5">
        <v>45410.63244212963</v>
      </c>
      <c r="I4877" s="7">
        <v>2.4039351851851853E-2</v>
      </c>
      <c r="J4877" s="6" t="s">
        <v>17</v>
      </c>
      <c r="K4877" s="4">
        <v>2</v>
      </c>
      <c r="L4877" s="4">
        <v>5</v>
      </c>
      <c r="M4877" s="6" t="s">
        <v>22</v>
      </c>
      <c r="N4877" s="6"/>
      <c r="O4877" s="6"/>
    </row>
    <row r="4878" spans="1:15" ht="13">
      <c r="A4878" s="4">
        <v>185669448</v>
      </c>
      <c r="B4878" s="5">
        <v>45410.628784722219</v>
      </c>
      <c r="C4878" s="4" t="s">
        <v>13</v>
      </c>
      <c r="D4878" s="4">
        <v>0</v>
      </c>
      <c r="E4878" s="5">
        <v>45411.135277777779</v>
      </c>
      <c r="F4878" s="6" t="s">
        <v>53</v>
      </c>
      <c r="G4878" s="7">
        <v>2.4305555555555555E-4</v>
      </c>
      <c r="H4878" s="5">
        <v>45410.629027777781</v>
      </c>
      <c r="I4878" s="7">
        <v>7.1759259259259259E-4</v>
      </c>
      <c r="J4878" s="6" t="s">
        <v>17</v>
      </c>
      <c r="K4878" s="4">
        <v>2</v>
      </c>
      <c r="L4878" s="4">
        <v>2</v>
      </c>
      <c r="M4878" s="6" t="s">
        <v>22</v>
      </c>
      <c r="N4878" s="6"/>
      <c r="O4878" s="6"/>
    </row>
    <row r="4879" spans="1:15" ht="13">
      <c r="A4879" s="4">
        <v>185669507</v>
      </c>
      <c r="B4879" s="5">
        <v>45410.629293981481</v>
      </c>
      <c r="C4879" s="4" t="s">
        <v>13</v>
      </c>
      <c r="D4879" s="4">
        <v>0</v>
      </c>
      <c r="E4879" s="5">
        <v>45411.151782407411</v>
      </c>
      <c r="F4879" s="6" t="s">
        <v>73</v>
      </c>
      <c r="G4879" s="7">
        <v>1.1284722222222222E-2</v>
      </c>
      <c r="H4879" s="5">
        <v>45410.6405787037</v>
      </c>
      <c r="I4879" s="7">
        <v>1.6620370370370369E-2</v>
      </c>
      <c r="J4879" s="6" t="s">
        <v>15</v>
      </c>
      <c r="K4879" s="4">
        <v>1</v>
      </c>
      <c r="L4879" s="4">
        <v>2</v>
      </c>
      <c r="M4879" s="6" t="s">
        <v>22</v>
      </c>
      <c r="N4879" s="6"/>
      <c r="O4879" s="6"/>
    </row>
    <row r="4880" spans="1:15" ht="13">
      <c r="A4880" s="4">
        <v>185671132</v>
      </c>
      <c r="B4880" s="5">
        <v>45410.639548611114</v>
      </c>
      <c r="C4880" s="4" t="s">
        <v>23</v>
      </c>
      <c r="D4880" s="4">
        <v>0</v>
      </c>
      <c r="E4880" s="5">
        <v>45410.65425925926</v>
      </c>
      <c r="F4880" s="6" t="s">
        <v>73</v>
      </c>
      <c r="G4880" s="5" t="s">
        <v>24</v>
      </c>
      <c r="H4880" s="5" t="s">
        <v>24</v>
      </c>
      <c r="I4880" s="7">
        <v>1.4710648148148148E-2</v>
      </c>
      <c r="J4880" s="6" t="s">
        <v>17</v>
      </c>
      <c r="K4880" s="4">
        <v>0</v>
      </c>
      <c r="L4880" s="4">
        <v>1</v>
      </c>
      <c r="M4880" s="6"/>
      <c r="N4880" s="6"/>
      <c r="O4880" s="6"/>
    </row>
    <row r="4881" spans="1:15" ht="13">
      <c r="A4881" s="4">
        <v>185671166</v>
      </c>
      <c r="B4881" s="5">
        <v>45410.639861111114</v>
      </c>
      <c r="C4881" s="4" t="s">
        <v>13</v>
      </c>
      <c r="D4881" s="4">
        <v>0</v>
      </c>
      <c r="E4881" s="5">
        <v>45411.160185185188</v>
      </c>
      <c r="F4881" s="6" t="s">
        <v>47</v>
      </c>
      <c r="G4881" s="7">
        <v>1.4236111111111112E-3</v>
      </c>
      <c r="H4881" s="5">
        <v>45410.641284722224</v>
      </c>
      <c r="I4881" s="7">
        <v>1.3854166666666667E-2</v>
      </c>
      <c r="J4881" s="6" t="s">
        <v>17</v>
      </c>
      <c r="K4881" s="4">
        <v>3</v>
      </c>
      <c r="L4881" s="4">
        <v>3</v>
      </c>
      <c r="M4881" s="6" t="s">
        <v>20</v>
      </c>
      <c r="N4881" s="6"/>
      <c r="O4881" s="6"/>
    </row>
    <row r="4882" spans="1:15" ht="13">
      <c r="A4882" s="4">
        <v>185672582</v>
      </c>
      <c r="B4882" s="5">
        <v>45410.647800925923</v>
      </c>
      <c r="C4882" s="4" t="s">
        <v>13</v>
      </c>
      <c r="D4882" s="4">
        <v>2</v>
      </c>
      <c r="E4882" s="5">
        <v>45411.185208333336</v>
      </c>
      <c r="F4882" s="6" t="s">
        <v>53</v>
      </c>
      <c r="G4882" s="7">
        <v>8.3333333333333339E-4</v>
      </c>
      <c r="H4882" s="5">
        <v>45410.648634259262</v>
      </c>
      <c r="I4882" s="7">
        <v>3.3750000000000002E-2</v>
      </c>
      <c r="J4882" s="6" t="s">
        <v>17</v>
      </c>
      <c r="K4882" s="4">
        <v>6</v>
      </c>
      <c r="L4882" s="4">
        <v>7</v>
      </c>
      <c r="M4882" s="6" t="s">
        <v>83</v>
      </c>
      <c r="N4882" s="6"/>
      <c r="O4882" s="6"/>
    </row>
    <row r="4883" spans="1:15" ht="13">
      <c r="A4883" s="4">
        <v>185673286</v>
      </c>
      <c r="B4883" s="5">
        <v>45410.65253472222</v>
      </c>
      <c r="C4883" s="4" t="s">
        <v>13</v>
      </c>
      <c r="D4883" s="4">
        <v>0</v>
      </c>
      <c r="E4883" s="5">
        <v>45411.427789351852</v>
      </c>
      <c r="F4883" s="6" t="s">
        <v>14</v>
      </c>
      <c r="G4883" s="7">
        <v>1.3657407407407407E-3</v>
      </c>
      <c r="H4883" s="5">
        <v>45410.653900462959</v>
      </c>
      <c r="I4883" s="7">
        <v>0.27304398148148146</v>
      </c>
      <c r="J4883" s="6" t="s">
        <v>17</v>
      </c>
      <c r="K4883" s="4">
        <v>7</v>
      </c>
      <c r="L4883" s="4">
        <v>13</v>
      </c>
      <c r="M4883" s="6" t="s">
        <v>92</v>
      </c>
      <c r="N4883" s="6"/>
      <c r="O4883" s="6"/>
    </row>
    <row r="4884" spans="1:15" ht="13">
      <c r="A4884" s="4">
        <v>185674474</v>
      </c>
      <c r="B4884" s="5">
        <v>45410.659907407404</v>
      </c>
      <c r="C4884" s="4" t="s">
        <v>19</v>
      </c>
      <c r="D4884" s="4">
        <v>0</v>
      </c>
      <c r="E4884" s="5">
        <v>45411.176828703705</v>
      </c>
      <c r="F4884" s="6" t="s">
        <v>47</v>
      </c>
      <c r="G4884" s="7">
        <v>2.1064814814814813E-3</v>
      </c>
      <c r="H4884" s="5">
        <v>45410.66201388889</v>
      </c>
      <c r="I4884" s="7">
        <v>1.5416666666666667E-2</v>
      </c>
      <c r="J4884" s="6" t="s">
        <v>17</v>
      </c>
      <c r="K4884" s="4">
        <v>6</v>
      </c>
      <c r="L4884" s="4">
        <v>7</v>
      </c>
      <c r="M4884" s="6" t="s">
        <v>38</v>
      </c>
      <c r="N4884" s="6"/>
      <c r="O4884" s="6"/>
    </row>
    <row r="4885" spans="1:15" ht="13">
      <c r="A4885" s="4">
        <v>185677711</v>
      </c>
      <c r="B4885" s="5">
        <v>45410.678784722222</v>
      </c>
      <c r="C4885" s="4" t="s">
        <v>13</v>
      </c>
      <c r="D4885" s="4">
        <v>1</v>
      </c>
      <c r="E4885" s="5">
        <v>45411.379710648151</v>
      </c>
      <c r="F4885" s="6" t="s">
        <v>31</v>
      </c>
      <c r="G4885" s="7">
        <v>7.0601851851851847E-4</v>
      </c>
      <c r="H4885" s="5">
        <v>45410.679490740738</v>
      </c>
      <c r="I4885" s="7">
        <v>0.70028935185185182</v>
      </c>
      <c r="J4885" s="6" t="s">
        <v>17</v>
      </c>
      <c r="K4885" s="4">
        <v>2</v>
      </c>
      <c r="L4885" s="4">
        <v>6</v>
      </c>
      <c r="M4885" s="6" t="s">
        <v>41</v>
      </c>
      <c r="N4885" s="6"/>
      <c r="O4885" s="6"/>
    </row>
    <row r="4886" spans="1:15" ht="13">
      <c r="A4886" s="4">
        <v>185678395</v>
      </c>
      <c r="B4886" s="5">
        <v>45410.683645833335</v>
      </c>
      <c r="C4886" s="4" t="s">
        <v>13</v>
      </c>
      <c r="D4886" s="4">
        <v>1</v>
      </c>
      <c r="E4886" s="5">
        <v>45411.226782407408</v>
      </c>
      <c r="F4886" s="6" t="s">
        <v>73</v>
      </c>
      <c r="G4886" s="7">
        <v>2.0601851851851853E-3</v>
      </c>
      <c r="H4886" s="5">
        <v>45410.685706018521</v>
      </c>
      <c r="I4886" s="7">
        <v>3.6493055555555556E-2</v>
      </c>
      <c r="J4886" s="6" t="s">
        <v>17</v>
      </c>
      <c r="K4886" s="4">
        <v>4</v>
      </c>
      <c r="L4886" s="4">
        <v>4</v>
      </c>
      <c r="M4886" s="6" t="s">
        <v>70</v>
      </c>
      <c r="N4886" s="6"/>
      <c r="O4886" s="6"/>
    </row>
    <row r="4887" spans="1:15" ht="13">
      <c r="A4887" s="4">
        <v>185679415</v>
      </c>
      <c r="B4887" s="5">
        <v>45410.689456018517</v>
      </c>
      <c r="C4887" s="4" t="s">
        <v>23</v>
      </c>
      <c r="D4887" s="4">
        <v>0</v>
      </c>
      <c r="E4887" s="5">
        <v>45410.694421296299</v>
      </c>
      <c r="F4887" s="6" t="s">
        <v>47</v>
      </c>
      <c r="G4887" s="5" t="s">
        <v>24</v>
      </c>
      <c r="H4887" s="5" t="s">
        <v>24</v>
      </c>
      <c r="I4887" s="7">
        <v>5.3240740740740744E-4</v>
      </c>
      <c r="J4887" s="6" t="s">
        <v>17</v>
      </c>
      <c r="K4887" s="4">
        <v>0</v>
      </c>
      <c r="L4887" s="4">
        <v>1</v>
      </c>
      <c r="M4887" s="6" t="s">
        <v>58</v>
      </c>
      <c r="N4887" s="6"/>
      <c r="O4887" s="6"/>
    </row>
    <row r="4888" spans="1:15" ht="13">
      <c r="A4888" s="4">
        <v>185686434</v>
      </c>
      <c r="B4888" s="5">
        <v>45410.732152777775</v>
      </c>
      <c r="C4888" s="4" t="s">
        <v>23</v>
      </c>
      <c r="D4888" s="4">
        <v>0</v>
      </c>
      <c r="E4888" s="5">
        <v>45411.235266203701</v>
      </c>
      <c r="F4888" s="6" t="s">
        <v>53</v>
      </c>
      <c r="G4888" s="5" t="s">
        <v>24</v>
      </c>
      <c r="H4888" s="5" t="s">
        <v>24</v>
      </c>
      <c r="I4888" s="7">
        <v>1.3888888888888889E-3</v>
      </c>
      <c r="J4888" s="6" t="s">
        <v>17</v>
      </c>
      <c r="K4888" s="4">
        <v>0</v>
      </c>
      <c r="L4888" s="4">
        <v>1</v>
      </c>
      <c r="M4888" s="6" t="s">
        <v>58</v>
      </c>
      <c r="N4888" s="6"/>
      <c r="O4888" s="6"/>
    </row>
    <row r="4889" spans="1:15" ht="13">
      <c r="A4889" s="4">
        <v>185687522</v>
      </c>
      <c r="B4889" s="5">
        <v>45410.739664351851</v>
      </c>
      <c r="C4889" s="4" t="s">
        <v>13</v>
      </c>
      <c r="D4889" s="4">
        <v>0</v>
      </c>
      <c r="E4889" s="5">
        <v>45411.251828703702</v>
      </c>
      <c r="F4889" s="6" t="s">
        <v>47</v>
      </c>
      <c r="G4889" s="7">
        <v>1.238425925925926E-3</v>
      </c>
      <c r="H4889" s="5">
        <v>45410.740902777776</v>
      </c>
      <c r="I4889" s="7">
        <v>6.053240740740741E-3</v>
      </c>
      <c r="J4889" s="6" t="s">
        <v>15</v>
      </c>
      <c r="K4889" s="4">
        <v>1</v>
      </c>
      <c r="L4889" s="4">
        <v>1</v>
      </c>
      <c r="M4889" s="6" t="s">
        <v>20</v>
      </c>
      <c r="N4889" s="6"/>
      <c r="O4889" s="6"/>
    </row>
    <row r="4890" spans="1:15" ht="13">
      <c r="A4890" s="4">
        <v>185690016</v>
      </c>
      <c r="B4890" s="5">
        <v>45410.754143518519</v>
      </c>
      <c r="C4890" s="4" t="s">
        <v>13</v>
      </c>
      <c r="D4890" s="4">
        <v>0</v>
      </c>
      <c r="E4890" s="5">
        <v>45411.260289351849</v>
      </c>
      <c r="F4890" s="6" t="s">
        <v>53</v>
      </c>
      <c r="G4890" s="7">
        <v>5.9027777777777778E-4</v>
      </c>
      <c r="H4890" s="5">
        <v>45410.754733796297</v>
      </c>
      <c r="I4890" s="7">
        <v>5.1273148148148146E-3</v>
      </c>
      <c r="J4890" s="6" t="s">
        <v>17</v>
      </c>
      <c r="K4890" s="4">
        <v>4</v>
      </c>
      <c r="L4890" s="4">
        <v>4</v>
      </c>
      <c r="M4890" s="6" t="s">
        <v>58</v>
      </c>
      <c r="N4890" s="6"/>
      <c r="O4890" s="6"/>
    </row>
    <row r="4891" spans="1:15" ht="13">
      <c r="A4891" s="4">
        <v>185690428</v>
      </c>
      <c r="B4891" s="5">
        <v>45410.756712962961</v>
      </c>
      <c r="C4891" s="4" t="s">
        <v>13</v>
      </c>
      <c r="D4891" s="4">
        <v>0</v>
      </c>
      <c r="E4891" s="5">
        <v>45411.268495370372</v>
      </c>
      <c r="F4891" s="6" t="s">
        <v>73</v>
      </c>
      <c r="G4891" s="7">
        <v>9.3749999999999997E-4</v>
      </c>
      <c r="H4891" s="5">
        <v>45410.757650462961</v>
      </c>
      <c r="I4891" s="7">
        <v>3.8425925925925928E-3</v>
      </c>
      <c r="J4891" s="6" t="s">
        <v>17</v>
      </c>
      <c r="K4891" s="4">
        <v>2</v>
      </c>
      <c r="L4891" s="4">
        <v>1</v>
      </c>
      <c r="M4891" s="6" t="s">
        <v>20</v>
      </c>
      <c r="N4891" s="6"/>
      <c r="O4891" s="6"/>
    </row>
    <row r="4892" spans="1:15" ht="13">
      <c r="A4892" s="4">
        <v>185690622</v>
      </c>
      <c r="B4892" s="5">
        <v>45410.757962962962</v>
      </c>
      <c r="C4892" s="4" t="s">
        <v>23</v>
      </c>
      <c r="D4892" s="4">
        <v>0</v>
      </c>
      <c r="E4892" s="5">
        <v>45411.260289351849</v>
      </c>
      <c r="F4892" s="6" t="s">
        <v>47</v>
      </c>
      <c r="G4892" s="5" t="s">
        <v>24</v>
      </c>
      <c r="H4892" s="5" t="s">
        <v>24</v>
      </c>
      <c r="I4892" s="7">
        <v>1.1574074074074073E-3</v>
      </c>
      <c r="J4892" s="6" t="s">
        <v>17</v>
      </c>
      <c r="K4892" s="4">
        <v>0</v>
      </c>
      <c r="L4892" s="4">
        <v>1</v>
      </c>
      <c r="M4892" s="6" t="s">
        <v>58</v>
      </c>
      <c r="N4892" s="6"/>
      <c r="O4892" s="6"/>
    </row>
    <row r="4893" spans="1:15" ht="13">
      <c r="A4893" s="4">
        <v>185690760</v>
      </c>
      <c r="B4893" s="5">
        <v>45410.758726851855</v>
      </c>
      <c r="C4893" s="4" t="s">
        <v>13</v>
      </c>
      <c r="D4893" s="4">
        <v>1</v>
      </c>
      <c r="E4893" s="5">
        <v>45411.318680555552</v>
      </c>
      <c r="F4893" s="6" t="s">
        <v>47</v>
      </c>
      <c r="G4893" s="7">
        <v>2.3148148148148147E-5</v>
      </c>
      <c r="H4893" s="5">
        <v>45410.758750000001</v>
      </c>
      <c r="I4893" s="7">
        <v>5.5925925925925928E-2</v>
      </c>
      <c r="J4893" s="6" t="s">
        <v>17</v>
      </c>
      <c r="K4893" s="4">
        <v>6</v>
      </c>
      <c r="L4893" s="4">
        <v>11</v>
      </c>
      <c r="M4893" s="6" t="s">
        <v>77</v>
      </c>
      <c r="N4893" s="6"/>
      <c r="O4893" s="6"/>
    </row>
    <row r="4894" spans="1:15" ht="13">
      <c r="A4894" s="4">
        <v>185691000</v>
      </c>
      <c r="B4894" s="5">
        <v>45410.760451388887</v>
      </c>
      <c r="C4894" s="4" t="s">
        <v>13</v>
      </c>
      <c r="D4894" s="4">
        <v>0</v>
      </c>
      <c r="E4894" s="5">
        <v>45411.27685185185</v>
      </c>
      <c r="F4894" s="6" t="s">
        <v>47</v>
      </c>
      <c r="G4894" s="7">
        <v>8.6805555555555551E-4</v>
      </c>
      <c r="H4894" s="5">
        <v>45410.761319444442</v>
      </c>
      <c r="I4894" s="7">
        <v>1.1261574074074075E-2</v>
      </c>
      <c r="J4894" s="6" t="s">
        <v>17</v>
      </c>
      <c r="K4894" s="4">
        <v>2</v>
      </c>
      <c r="L4894" s="4">
        <v>2</v>
      </c>
      <c r="M4894" s="6" t="s">
        <v>32</v>
      </c>
      <c r="N4894" s="6"/>
      <c r="O4894" s="6"/>
    </row>
    <row r="4895" spans="1:15" ht="13">
      <c r="A4895" s="4">
        <v>185698220</v>
      </c>
      <c r="B4895" s="5">
        <v>45410.800868055558</v>
      </c>
      <c r="C4895" s="4" t="s">
        <v>13</v>
      </c>
      <c r="D4895" s="4">
        <v>0</v>
      </c>
      <c r="E4895" s="5">
        <v>45411.318680555552</v>
      </c>
      <c r="F4895" s="6" t="s">
        <v>53</v>
      </c>
      <c r="G4895" s="7">
        <v>5.2083333333333333E-4</v>
      </c>
      <c r="H4895" s="5">
        <v>45410.801388888889</v>
      </c>
      <c r="I4895" s="7">
        <v>1.4317129629629629E-2</v>
      </c>
      <c r="J4895" s="6" t="s">
        <v>17</v>
      </c>
      <c r="K4895" s="4">
        <v>3</v>
      </c>
      <c r="L4895" s="4">
        <v>3</v>
      </c>
      <c r="M4895" s="6" t="s">
        <v>32</v>
      </c>
      <c r="N4895" s="6"/>
      <c r="O4895" s="6"/>
    </row>
    <row r="4896" spans="1:15" ht="13">
      <c r="A4896" s="4">
        <v>185698858</v>
      </c>
      <c r="B4896" s="5">
        <v>45410.804583333331</v>
      </c>
      <c r="C4896" s="4" t="s">
        <v>19</v>
      </c>
      <c r="D4896" s="4">
        <v>0</v>
      </c>
      <c r="E4896" s="5">
        <v>45411.335763888892</v>
      </c>
      <c r="F4896" s="6" t="s">
        <v>73</v>
      </c>
      <c r="G4896" s="7">
        <v>1.8171296296296297E-3</v>
      </c>
      <c r="H4896" s="5">
        <v>45410.806400462963</v>
      </c>
      <c r="I4896" s="7">
        <v>2.6168981481481481E-2</v>
      </c>
      <c r="J4896" s="6" t="s">
        <v>17</v>
      </c>
      <c r="K4896" s="4">
        <v>4</v>
      </c>
      <c r="L4896" s="4">
        <v>4</v>
      </c>
      <c r="M4896" s="6" t="s">
        <v>56</v>
      </c>
      <c r="N4896" s="6"/>
      <c r="O4896" s="6"/>
    </row>
    <row r="4897" spans="1:15" ht="13">
      <c r="A4897" s="4">
        <v>185699709</v>
      </c>
      <c r="B4897" s="5">
        <v>45410.811064814814</v>
      </c>
      <c r="C4897" s="4" t="s">
        <v>19</v>
      </c>
      <c r="D4897" s="4">
        <v>1</v>
      </c>
      <c r="E4897" s="5">
        <v>45411.318692129629</v>
      </c>
      <c r="F4897" s="6" t="s">
        <v>47</v>
      </c>
      <c r="G4897" s="4">
        <v>0</v>
      </c>
      <c r="H4897" s="5">
        <f>B4897</f>
        <v>45410.811064814814</v>
      </c>
      <c r="I4897" s="7">
        <v>5.7060185185185183E-3</v>
      </c>
      <c r="J4897" s="6" t="s">
        <v>17</v>
      </c>
      <c r="K4897" s="4">
        <v>3</v>
      </c>
      <c r="L4897" s="4">
        <v>6</v>
      </c>
      <c r="M4897" s="6" t="s">
        <v>32</v>
      </c>
      <c r="N4897" s="6"/>
      <c r="O4897" s="6"/>
    </row>
    <row r="4898" spans="1:15" ht="13">
      <c r="A4898" s="4">
        <v>185700388</v>
      </c>
      <c r="B4898" s="5">
        <v>45410.815011574072</v>
      </c>
      <c r="C4898" s="4" t="s">
        <v>13</v>
      </c>
      <c r="D4898" s="4">
        <v>0</v>
      </c>
      <c r="E4898" s="5">
        <v>45411.318692129629</v>
      </c>
      <c r="F4898" s="6" t="s">
        <v>53</v>
      </c>
      <c r="G4898" s="7">
        <v>7.9861111111111116E-4</v>
      </c>
      <c r="H4898" s="5">
        <v>45410.815810185188</v>
      </c>
      <c r="I4898" s="7">
        <v>1.736111111111111E-3</v>
      </c>
      <c r="J4898" s="6" t="s">
        <v>17</v>
      </c>
      <c r="K4898" s="4">
        <v>2</v>
      </c>
      <c r="L4898" s="4">
        <v>2</v>
      </c>
      <c r="M4898" s="6" t="s">
        <v>54</v>
      </c>
      <c r="N4898" s="6"/>
      <c r="O4898" s="6"/>
    </row>
    <row r="4899" spans="1:15" ht="13">
      <c r="A4899" s="4">
        <v>185700558</v>
      </c>
      <c r="B4899" s="5">
        <v>45410.816319444442</v>
      </c>
      <c r="C4899" s="4" t="s">
        <v>13</v>
      </c>
      <c r="D4899" s="4">
        <v>0</v>
      </c>
      <c r="E4899" s="5">
        <v>45411.326990740738</v>
      </c>
      <c r="F4899" s="6" t="s">
        <v>73</v>
      </c>
      <c r="G4899" s="7">
        <v>4.9884259259259257E-3</v>
      </c>
      <c r="H4899" s="5">
        <v>45410.82130787037</v>
      </c>
      <c r="I4899" s="7">
        <v>6.7013888888888887E-3</v>
      </c>
      <c r="J4899" s="6" t="s">
        <v>15</v>
      </c>
      <c r="K4899" s="4">
        <v>1</v>
      </c>
      <c r="L4899" s="4">
        <v>3</v>
      </c>
      <c r="M4899" s="6" t="s">
        <v>28</v>
      </c>
      <c r="N4899" s="6"/>
      <c r="O4899" s="6"/>
    </row>
    <row r="4900" spans="1:15" ht="13">
      <c r="A4900" s="4">
        <v>185700587</v>
      </c>
      <c r="B4900" s="5">
        <v>45410.816620370373</v>
      </c>
      <c r="C4900" s="4" t="s">
        <v>19</v>
      </c>
      <c r="D4900" s="4">
        <v>1</v>
      </c>
      <c r="E4900" s="5">
        <v>45411.335775462961</v>
      </c>
      <c r="F4900" s="6" t="s">
        <v>47</v>
      </c>
      <c r="G4900" s="7">
        <v>6.0648148148148145E-3</v>
      </c>
      <c r="H4900" s="5">
        <v>45410.822685185187</v>
      </c>
      <c r="I4900" s="7">
        <v>1.1400462962962963E-2</v>
      </c>
      <c r="J4900" s="6" t="s">
        <v>15</v>
      </c>
      <c r="K4900" s="4">
        <v>1</v>
      </c>
      <c r="L4900" s="4">
        <v>2</v>
      </c>
      <c r="M4900" s="6" t="s">
        <v>59</v>
      </c>
      <c r="N4900" s="6"/>
      <c r="O4900" s="6"/>
    </row>
    <row r="4901" spans="1:15" ht="13">
      <c r="A4901" s="4">
        <v>185701505</v>
      </c>
      <c r="B4901" s="5">
        <v>45410.823206018518</v>
      </c>
      <c r="C4901" s="4" t="s">
        <v>13</v>
      </c>
      <c r="D4901" s="4">
        <v>1</v>
      </c>
      <c r="E4901" s="5">
        <v>45432.968923611108</v>
      </c>
      <c r="F4901" s="6" t="s">
        <v>104</v>
      </c>
      <c r="G4901" s="7">
        <v>6.4814814814814813E-4</v>
      </c>
      <c r="H4901" s="5">
        <v>45410.823854166665</v>
      </c>
      <c r="I4901" s="7">
        <v>19.128449074074073</v>
      </c>
      <c r="J4901" s="6" t="s">
        <v>17</v>
      </c>
      <c r="K4901" s="4">
        <v>5</v>
      </c>
      <c r="L4901" s="4">
        <v>3</v>
      </c>
      <c r="M4901" s="6" t="s">
        <v>30</v>
      </c>
      <c r="N4901" s="6"/>
      <c r="O4901" s="6"/>
    </row>
    <row r="4902" spans="1:15" ht="13">
      <c r="A4902" s="4">
        <v>185701938</v>
      </c>
      <c r="B4902" s="5">
        <v>45410.824305555558</v>
      </c>
      <c r="C4902" s="4" t="s">
        <v>13</v>
      </c>
      <c r="D4902" s="4">
        <v>1</v>
      </c>
      <c r="E4902" s="5">
        <v>45411.335775462961</v>
      </c>
      <c r="F4902" s="6" t="s">
        <v>73</v>
      </c>
      <c r="G4902" s="7">
        <v>4.6412037037037038E-3</v>
      </c>
      <c r="H4902" s="5">
        <v>45410.829687500001</v>
      </c>
      <c r="I4902" s="7">
        <v>7.6967592592592591E-3</v>
      </c>
      <c r="J4902" s="6" t="s">
        <v>15</v>
      </c>
      <c r="K4902" s="4">
        <v>1</v>
      </c>
      <c r="L4902" s="4">
        <v>3</v>
      </c>
      <c r="M4902" s="6" t="s">
        <v>28</v>
      </c>
      <c r="N4902" s="6"/>
      <c r="O4902" s="6"/>
    </row>
    <row r="4903" spans="1:15" ht="13">
      <c r="A4903" s="4">
        <v>185702424</v>
      </c>
      <c r="B4903" s="5">
        <v>45410.826631944445</v>
      </c>
      <c r="C4903" s="4" t="s">
        <v>23</v>
      </c>
      <c r="D4903" s="4">
        <v>0</v>
      </c>
      <c r="E4903" s="5">
        <v>45410.836724537039</v>
      </c>
      <c r="F4903" s="6" t="s">
        <v>73</v>
      </c>
      <c r="G4903" s="5" t="s">
        <v>24</v>
      </c>
      <c r="H4903" s="5" t="s">
        <v>24</v>
      </c>
      <c r="I4903" s="7">
        <v>1.0092592592592592E-2</v>
      </c>
      <c r="J4903" s="6" t="s">
        <v>17</v>
      </c>
      <c r="K4903" s="4">
        <v>0</v>
      </c>
      <c r="L4903" s="4">
        <v>1</v>
      </c>
      <c r="M4903" s="6"/>
      <c r="N4903" s="6"/>
      <c r="O4903" s="6"/>
    </row>
    <row r="4904" spans="1:15" ht="13">
      <c r="A4904" s="4">
        <v>185702540</v>
      </c>
      <c r="B4904" s="5">
        <v>45410.827430555553</v>
      </c>
      <c r="C4904" s="4" t="s">
        <v>13</v>
      </c>
      <c r="D4904" s="4">
        <v>0</v>
      </c>
      <c r="E4904" s="5">
        <v>45411.335787037038</v>
      </c>
      <c r="F4904" s="6" t="s">
        <v>47</v>
      </c>
      <c r="G4904" s="7">
        <v>1.9328703703703704E-3</v>
      </c>
      <c r="H4904" s="5">
        <v>45410.829363425924</v>
      </c>
      <c r="I4904" s="7">
        <v>6.7939814814814816E-3</v>
      </c>
      <c r="J4904" s="6" t="s">
        <v>17</v>
      </c>
      <c r="K4904" s="4">
        <v>2</v>
      </c>
      <c r="L4904" s="4">
        <v>2</v>
      </c>
      <c r="M4904" s="6" t="s">
        <v>18</v>
      </c>
      <c r="N4904" s="6"/>
      <c r="O4904" s="6"/>
    </row>
    <row r="4905" spans="1:15" ht="13">
      <c r="A4905" s="4">
        <v>185703294</v>
      </c>
      <c r="B4905" s="5">
        <v>45410.832592592589</v>
      </c>
      <c r="C4905" s="4" t="s">
        <v>13</v>
      </c>
      <c r="D4905" s="4">
        <v>0</v>
      </c>
      <c r="E4905" s="5">
        <v>45411.352395833332</v>
      </c>
      <c r="F4905" s="6" t="s">
        <v>53</v>
      </c>
      <c r="G4905" s="7">
        <v>3.7037037037037035E-4</v>
      </c>
      <c r="H4905" s="5">
        <v>45410.832962962966</v>
      </c>
      <c r="I4905" s="7">
        <v>1.9201388888888889E-2</v>
      </c>
      <c r="J4905" s="6" t="s">
        <v>17</v>
      </c>
      <c r="K4905" s="4">
        <v>8</v>
      </c>
      <c r="L4905" s="4">
        <v>11</v>
      </c>
      <c r="M4905" s="6" t="s">
        <v>38</v>
      </c>
      <c r="N4905" s="6"/>
      <c r="O4905" s="6"/>
    </row>
    <row r="4906" spans="1:15" ht="13">
      <c r="A4906" s="4">
        <v>185703325</v>
      </c>
      <c r="B4906" s="5">
        <v>45410.832835648151</v>
      </c>
      <c r="C4906" s="4" t="s">
        <v>13</v>
      </c>
      <c r="D4906" s="4">
        <v>0</v>
      </c>
      <c r="E4906" s="5">
        <v>45411.360694444447</v>
      </c>
      <c r="F4906" s="6" t="s">
        <v>73</v>
      </c>
      <c r="G4906" s="7">
        <v>3.5995370370370369E-3</v>
      </c>
      <c r="H4906" s="5">
        <v>45410.836435185185</v>
      </c>
      <c r="I4906" s="7">
        <v>1.9907407407407408E-2</v>
      </c>
      <c r="J4906" s="6" t="s">
        <v>15</v>
      </c>
      <c r="K4906" s="4">
        <v>1</v>
      </c>
      <c r="L4906" s="4">
        <v>2</v>
      </c>
      <c r="M4906" s="6" t="s">
        <v>61</v>
      </c>
      <c r="N4906" s="6"/>
      <c r="O4906" s="6"/>
    </row>
    <row r="4907" spans="1:15" ht="13">
      <c r="A4907" s="4">
        <v>185706894</v>
      </c>
      <c r="B4907" s="5">
        <v>45410.855092592596</v>
      </c>
      <c r="C4907" s="4" t="s">
        <v>13</v>
      </c>
      <c r="D4907" s="4">
        <v>0</v>
      </c>
      <c r="E4907" s="5">
        <v>45411.395983796298</v>
      </c>
      <c r="F4907" s="6" t="s">
        <v>73</v>
      </c>
      <c r="G4907" s="7">
        <v>7.7546296296296293E-4</v>
      </c>
      <c r="H4907" s="5">
        <v>45410.855868055558</v>
      </c>
      <c r="I4907" s="7">
        <v>3.8356481481481484E-2</v>
      </c>
      <c r="J4907" s="6" t="s">
        <v>17</v>
      </c>
      <c r="K4907" s="4">
        <v>3</v>
      </c>
      <c r="L4907" s="4">
        <v>5</v>
      </c>
      <c r="M4907" s="6" t="s">
        <v>58</v>
      </c>
      <c r="N4907" s="6"/>
      <c r="O4907" s="6"/>
    </row>
    <row r="4908" spans="1:15" ht="13">
      <c r="A4908" s="4">
        <v>185708448</v>
      </c>
      <c r="B4908" s="5">
        <v>45410.865995370368</v>
      </c>
      <c r="C4908" s="4" t="s">
        <v>13</v>
      </c>
      <c r="D4908" s="4">
        <v>0</v>
      </c>
      <c r="E4908" s="5">
        <v>45411.377569444441</v>
      </c>
      <c r="F4908" s="6" t="s">
        <v>73</v>
      </c>
      <c r="G4908" s="7">
        <v>4.2129629629629626E-3</v>
      </c>
      <c r="H4908" s="5">
        <v>45410.870208333334</v>
      </c>
      <c r="I4908" s="7">
        <v>1.1412037037037037E-2</v>
      </c>
      <c r="J4908" s="6" t="s">
        <v>17</v>
      </c>
      <c r="K4908" s="4">
        <v>2</v>
      </c>
      <c r="L4908" s="4">
        <v>3</v>
      </c>
      <c r="M4908" s="6" t="s">
        <v>32</v>
      </c>
      <c r="N4908" s="6"/>
      <c r="O4908" s="6"/>
    </row>
    <row r="4909" spans="1:15" ht="13">
      <c r="A4909" s="4">
        <v>185710900</v>
      </c>
      <c r="B4909" s="5">
        <v>45410.885578703703</v>
      </c>
      <c r="C4909" s="4" t="s">
        <v>13</v>
      </c>
      <c r="D4909" s="4">
        <v>0</v>
      </c>
      <c r="E4909" s="5">
        <v>45411.420034722221</v>
      </c>
      <c r="F4909" s="6" t="s">
        <v>73</v>
      </c>
      <c r="G4909" s="7">
        <v>8.564814814814815E-4</v>
      </c>
      <c r="H4909" s="5">
        <v>45410.889814814815</v>
      </c>
      <c r="I4909" s="7">
        <v>3.3090277777777781E-2</v>
      </c>
      <c r="J4909" s="6" t="s">
        <v>17</v>
      </c>
      <c r="K4909" s="4">
        <v>3</v>
      </c>
      <c r="L4909" s="4">
        <v>4</v>
      </c>
      <c r="M4909" s="6" t="s">
        <v>32</v>
      </c>
      <c r="N4909" s="6"/>
      <c r="O4909" s="6"/>
    </row>
    <row r="4910" spans="1:15" ht="13">
      <c r="A4910" s="4">
        <v>185711817</v>
      </c>
      <c r="B4910" s="5">
        <v>45410.892916666664</v>
      </c>
      <c r="C4910" s="4" t="s">
        <v>19</v>
      </c>
      <c r="D4910" s="4">
        <v>0</v>
      </c>
      <c r="E4910" s="5">
        <v>45411.411296296297</v>
      </c>
      <c r="F4910" s="6" t="s">
        <v>73</v>
      </c>
      <c r="G4910" s="7">
        <v>6.9444444444444441E-3</v>
      </c>
      <c r="H4910" s="5">
        <v>45410.899861111109</v>
      </c>
      <c r="I4910" s="7">
        <v>1.2685185185185185E-2</v>
      </c>
      <c r="J4910" s="6" t="s">
        <v>17</v>
      </c>
      <c r="K4910" s="4">
        <v>2</v>
      </c>
      <c r="L4910" s="4">
        <v>2</v>
      </c>
      <c r="M4910" s="6" t="s">
        <v>36</v>
      </c>
      <c r="N4910" s="6"/>
      <c r="O4910" s="6"/>
    </row>
    <row r="4911" spans="1:15" ht="13">
      <c r="A4911" s="4">
        <v>185714997</v>
      </c>
      <c r="B4911" s="5">
        <v>45410.91783564815</v>
      </c>
      <c r="C4911" s="4" t="s">
        <v>13</v>
      </c>
      <c r="D4911" s="4">
        <v>2</v>
      </c>
      <c r="E4911" s="5">
        <v>45411.436400462961</v>
      </c>
      <c r="F4911" s="6" t="s">
        <v>14</v>
      </c>
      <c r="G4911" s="7">
        <v>8.6805555555555551E-4</v>
      </c>
      <c r="H4911" s="5">
        <v>45410.918703703705</v>
      </c>
      <c r="I4911" s="7">
        <v>1.5266203703703704E-2</v>
      </c>
      <c r="J4911" s="6" t="s">
        <v>17</v>
      </c>
      <c r="K4911" s="4">
        <v>6</v>
      </c>
      <c r="L4911" s="4">
        <v>7</v>
      </c>
      <c r="M4911" s="6" t="s">
        <v>56</v>
      </c>
      <c r="N4911" s="6"/>
      <c r="O4911" s="6"/>
    </row>
    <row r="4912" spans="1:15" ht="13">
      <c r="A4912" s="4">
        <v>185715904</v>
      </c>
      <c r="B4912" s="5">
        <v>45410.92633101852</v>
      </c>
      <c r="C4912" s="4" t="s">
        <v>23</v>
      </c>
      <c r="D4912" s="4">
        <v>0</v>
      </c>
      <c r="E4912" s="5">
        <v>45411.436400462961</v>
      </c>
      <c r="F4912" s="6" t="s">
        <v>14</v>
      </c>
      <c r="G4912" s="5" t="s">
        <v>24</v>
      </c>
      <c r="H4912" s="5" t="s">
        <v>24</v>
      </c>
      <c r="I4912" s="7">
        <v>2.9745370370370373E-3</v>
      </c>
      <c r="J4912" s="6" t="s">
        <v>17</v>
      </c>
      <c r="K4912" s="4">
        <v>0</v>
      </c>
      <c r="L4912" s="4">
        <v>1</v>
      </c>
      <c r="M4912" s="6" t="s">
        <v>58</v>
      </c>
      <c r="N4912" s="6"/>
      <c r="O4912" s="6"/>
    </row>
    <row r="4913" spans="1:15" ht="13">
      <c r="A4913" s="4">
        <v>185716598</v>
      </c>
      <c r="B4913" s="5">
        <v>45410.932013888887</v>
      </c>
      <c r="C4913" s="4" t="s">
        <v>23</v>
      </c>
      <c r="D4913" s="4">
        <v>0</v>
      </c>
      <c r="E4913" s="5">
        <v>45411.436412037037</v>
      </c>
      <c r="F4913" s="6" t="s">
        <v>14</v>
      </c>
      <c r="G4913" s="5" t="s">
        <v>24</v>
      </c>
      <c r="H4913" s="5" t="s">
        <v>24</v>
      </c>
      <c r="I4913" s="7">
        <v>9.4907407407407408E-4</v>
      </c>
      <c r="J4913" s="6" t="s">
        <v>17</v>
      </c>
      <c r="K4913" s="4">
        <v>0</v>
      </c>
      <c r="L4913" s="4">
        <v>1</v>
      </c>
      <c r="M4913" s="6" t="s">
        <v>20</v>
      </c>
      <c r="N4913" s="6"/>
      <c r="O4913" s="6"/>
    </row>
    <row r="4914" spans="1:15" ht="13">
      <c r="A4914" s="4">
        <v>185716740</v>
      </c>
      <c r="B4914" s="5">
        <v>45410.933449074073</v>
      </c>
      <c r="C4914" s="4" t="s">
        <v>23</v>
      </c>
      <c r="D4914" s="4">
        <v>0</v>
      </c>
      <c r="E4914" s="5">
        <v>45411.436412037037</v>
      </c>
      <c r="F4914" s="6" t="s">
        <v>14</v>
      </c>
      <c r="G4914" s="5" t="s">
        <v>24</v>
      </c>
      <c r="H4914" s="5" t="s">
        <v>24</v>
      </c>
      <c r="I4914" s="7">
        <v>1.3425925925925925E-3</v>
      </c>
      <c r="J4914" s="6" t="s">
        <v>17</v>
      </c>
      <c r="K4914" s="4">
        <v>0</v>
      </c>
      <c r="L4914" s="4">
        <v>1</v>
      </c>
      <c r="M4914" s="6" t="s">
        <v>20</v>
      </c>
      <c r="N4914" s="6"/>
      <c r="O4914" s="6"/>
    </row>
    <row r="4915" spans="1:15" ht="13">
      <c r="A4915" s="4">
        <v>185717292</v>
      </c>
      <c r="B4915" s="5">
        <v>45410.93818287037</v>
      </c>
      <c r="C4915" s="4" t="s">
        <v>13</v>
      </c>
      <c r="D4915" s="4">
        <v>0</v>
      </c>
      <c r="E4915" s="5">
        <v>45411.4453125</v>
      </c>
      <c r="F4915" s="6" t="s">
        <v>14</v>
      </c>
      <c r="G4915" s="7">
        <v>9.7222222222222219E-4</v>
      </c>
      <c r="H4915" s="5">
        <v>45410.939155092594</v>
      </c>
      <c r="I4915" s="7">
        <v>3.1597222222222222E-3</v>
      </c>
      <c r="J4915" s="6" t="s">
        <v>17</v>
      </c>
      <c r="K4915" s="4">
        <v>2</v>
      </c>
      <c r="L4915" s="4">
        <v>2</v>
      </c>
      <c r="M4915" s="6" t="s">
        <v>32</v>
      </c>
      <c r="N4915" s="6"/>
      <c r="O4915" s="6"/>
    </row>
    <row r="4916" spans="1:15" ht="13">
      <c r="A4916" s="4">
        <v>185717501</v>
      </c>
      <c r="B4916" s="5">
        <v>45410.939826388887</v>
      </c>
      <c r="C4916" s="4" t="s">
        <v>19</v>
      </c>
      <c r="D4916" s="4">
        <v>0</v>
      </c>
      <c r="E4916" s="5">
        <v>45411.4453125</v>
      </c>
      <c r="F4916" s="6" t="s">
        <v>14</v>
      </c>
      <c r="G4916" s="7">
        <v>1.2152777777777778E-3</v>
      </c>
      <c r="H4916" s="5">
        <v>45410.941041666665</v>
      </c>
      <c r="I4916" s="7">
        <v>2.6967592592592594E-3</v>
      </c>
      <c r="J4916" s="6" t="s">
        <v>17</v>
      </c>
      <c r="K4916" s="4">
        <v>2</v>
      </c>
      <c r="L4916" s="4">
        <v>3</v>
      </c>
      <c r="M4916" s="6" t="s">
        <v>18</v>
      </c>
      <c r="N4916" s="6"/>
      <c r="O4916" s="6"/>
    </row>
    <row r="4917" spans="1:15" ht="13">
      <c r="A4917" s="4">
        <v>185718656</v>
      </c>
      <c r="B4917" s="5">
        <v>45410.951631944445</v>
      </c>
      <c r="C4917" s="4" t="s">
        <v>13</v>
      </c>
      <c r="D4917" s="4">
        <v>0</v>
      </c>
      <c r="E4917" s="5">
        <v>45411.460844907408</v>
      </c>
      <c r="F4917" s="6" t="s">
        <v>14</v>
      </c>
      <c r="G4917" s="7">
        <v>1.3657407407407407E-3</v>
      </c>
      <c r="H4917" s="5">
        <v>45410.952997685185</v>
      </c>
      <c r="I4917" s="7">
        <v>1.712962962962963E-3</v>
      </c>
      <c r="J4917" s="6" t="s">
        <v>17</v>
      </c>
      <c r="K4917" s="4">
        <v>2</v>
      </c>
      <c r="L4917" s="4">
        <v>2</v>
      </c>
      <c r="M4917" s="6" t="s">
        <v>18</v>
      </c>
      <c r="N4917" s="6"/>
      <c r="O4917" s="6"/>
    </row>
    <row r="4918" spans="1:15" ht="13">
      <c r="A4918" s="4">
        <v>185718925</v>
      </c>
      <c r="B4918" s="5">
        <v>45410.954872685186</v>
      </c>
      <c r="C4918" s="4" t="s">
        <v>13</v>
      </c>
      <c r="D4918" s="4">
        <v>1</v>
      </c>
      <c r="E4918" s="5">
        <v>45411.460844907408</v>
      </c>
      <c r="F4918" s="6" t="s">
        <v>14</v>
      </c>
      <c r="G4918" s="7">
        <v>5.6712962962962967E-4</v>
      </c>
      <c r="H4918" s="5">
        <v>45410.955439814818</v>
      </c>
      <c r="I4918" s="7">
        <v>5.6944444444444447E-3</v>
      </c>
      <c r="J4918" s="6" t="s">
        <v>17</v>
      </c>
      <c r="K4918" s="4">
        <v>6</v>
      </c>
      <c r="L4918" s="4">
        <v>7</v>
      </c>
      <c r="M4918" s="6" t="s">
        <v>20</v>
      </c>
      <c r="N4918" s="6"/>
      <c r="O4918" s="6"/>
    </row>
    <row r="4919" spans="1:15" ht="13">
      <c r="A4919" s="4">
        <v>185720126</v>
      </c>
      <c r="B4919" s="5">
        <v>45410.969097222223</v>
      </c>
      <c r="C4919" s="4" t="s">
        <v>13</v>
      </c>
      <c r="D4919" s="4">
        <v>0</v>
      </c>
      <c r="E4919" s="5">
        <v>45411.390393518515</v>
      </c>
      <c r="F4919" s="6" t="s">
        <v>37</v>
      </c>
      <c r="G4919" s="7">
        <v>1.5509259259259259E-3</v>
      </c>
      <c r="H4919" s="5">
        <v>45410.970648148148</v>
      </c>
      <c r="I4919" s="7">
        <v>0.42064814814814816</v>
      </c>
      <c r="J4919" s="6" t="s">
        <v>17</v>
      </c>
      <c r="K4919" s="4">
        <v>4</v>
      </c>
      <c r="L4919" s="4">
        <v>10</v>
      </c>
      <c r="M4919" s="6" t="s">
        <v>102</v>
      </c>
      <c r="N4919" s="6"/>
      <c r="O4919" s="6"/>
    </row>
    <row r="4920" spans="1:15" ht="13">
      <c r="A4920" s="4">
        <v>185720165</v>
      </c>
      <c r="B4920" s="5">
        <v>45410.969664351855</v>
      </c>
      <c r="C4920" s="4" t="s">
        <v>23</v>
      </c>
      <c r="D4920" s="4">
        <v>0</v>
      </c>
      <c r="E4920" s="5">
        <v>45411.479618055557</v>
      </c>
      <c r="F4920" s="6" t="s">
        <v>14</v>
      </c>
      <c r="G4920" s="5" t="s">
        <v>24</v>
      </c>
      <c r="H4920" s="5" t="s">
        <v>24</v>
      </c>
      <c r="I4920" s="7">
        <v>2.8587962962962963E-3</v>
      </c>
      <c r="J4920" s="6" t="s">
        <v>17</v>
      </c>
      <c r="K4920" s="4">
        <v>0</v>
      </c>
      <c r="L4920" s="4">
        <v>1</v>
      </c>
      <c r="M4920" s="6" t="s">
        <v>58</v>
      </c>
      <c r="N4920" s="6"/>
      <c r="O4920" s="6"/>
    </row>
    <row r="4921" spans="1:15" ht="13">
      <c r="A4921" s="4">
        <v>185721511</v>
      </c>
      <c r="B4921" s="5">
        <v>45410.985914351855</v>
      </c>
      <c r="C4921" s="4" t="s">
        <v>13</v>
      </c>
      <c r="D4921" s="4">
        <v>0</v>
      </c>
      <c r="E4921" s="5">
        <v>45411.519444444442</v>
      </c>
      <c r="F4921" s="6" t="s">
        <v>14</v>
      </c>
      <c r="G4921" s="7">
        <v>1.1111111111111111E-3</v>
      </c>
      <c r="H4921" s="5">
        <v>45410.987025462964</v>
      </c>
      <c r="I4921" s="7">
        <v>2.8344907407407409E-2</v>
      </c>
      <c r="J4921" s="6" t="s">
        <v>17</v>
      </c>
      <c r="K4921" s="4">
        <v>2</v>
      </c>
      <c r="L4921" s="4">
        <v>2</v>
      </c>
      <c r="M4921" s="6" t="s">
        <v>62</v>
      </c>
      <c r="N4921" s="6"/>
      <c r="O4921" s="6"/>
    </row>
    <row r="4922" spans="1:15" ht="13">
      <c r="A4922" s="4">
        <v>185724121</v>
      </c>
      <c r="B4922" s="5">
        <v>45411.024548611109</v>
      </c>
      <c r="C4922" s="4" t="s">
        <v>13</v>
      </c>
      <c r="D4922" s="4">
        <v>0</v>
      </c>
      <c r="E4922" s="5">
        <v>45411.527800925927</v>
      </c>
      <c r="F4922" s="6" t="s">
        <v>14</v>
      </c>
      <c r="G4922" s="7">
        <v>3.2407407407407406E-4</v>
      </c>
      <c r="H4922" s="5">
        <v>45411.024872685186</v>
      </c>
      <c r="I4922" s="7">
        <v>1.9328703703703704E-3</v>
      </c>
      <c r="J4922" s="6" t="s">
        <v>15</v>
      </c>
      <c r="K4922" s="4">
        <v>1</v>
      </c>
      <c r="L4922" s="4">
        <v>2</v>
      </c>
      <c r="M4922" s="6" t="s">
        <v>51</v>
      </c>
      <c r="N4922" s="6"/>
      <c r="O4922" s="6"/>
    </row>
    <row r="4923" spans="1:15" ht="13">
      <c r="A4923" s="4">
        <v>185724414</v>
      </c>
      <c r="B4923" s="5">
        <v>45411.030092592591</v>
      </c>
      <c r="C4923" s="4" t="s">
        <v>13</v>
      </c>
      <c r="D4923" s="4">
        <v>1</v>
      </c>
      <c r="E4923" s="5">
        <v>45411.536851851852</v>
      </c>
      <c r="F4923" s="6" t="s">
        <v>14</v>
      </c>
      <c r="G4923" s="7">
        <v>7.8703703703703705E-4</v>
      </c>
      <c r="H4923" s="5">
        <v>45411.03087962963</v>
      </c>
      <c r="I4923" s="7">
        <v>5.1736111111111115E-3</v>
      </c>
      <c r="J4923" s="6" t="s">
        <v>17</v>
      </c>
      <c r="K4923" s="4">
        <v>4</v>
      </c>
      <c r="L4923" s="4">
        <v>7</v>
      </c>
      <c r="M4923" s="6" t="s">
        <v>32</v>
      </c>
      <c r="N4923" s="6"/>
      <c r="O4923" s="6"/>
    </row>
    <row r="4924" spans="1:15" ht="13">
      <c r="A4924" s="4">
        <v>185729940</v>
      </c>
      <c r="B4924" s="5">
        <v>45411.15315972222</v>
      </c>
      <c r="C4924" s="4" t="s">
        <v>23</v>
      </c>
      <c r="D4924" s="4">
        <v>0</v>
      </c>
      <c r="E4924" s="5">
        <v>45411.153483796297</v>
      </c>
      <c r="F4924" s="6" t="s">
        <v>14</v>
      </c>
      <c r="G4924" s="5" t="s">
        <v>24</v>
      </c>
      <c r="H4924" s="5" t="s">
        <v>24</v>
      </c>
      <c r="I4924" s="7">
        <v>3.2407407407407406E-4</v>
      </c>
      <c r="J4924" s="6" t="s">
        <v>17</v>
      </c>
      <c r="K4924" s="4">
        <v>0</v>
      </c>
      <c r="L4924" s="4">
        <v>1</v>
      </c>
      <c r="M4924" s="6"/>
      <c r="N4924" s="6"/>
      <c r="O4924" s="6"/>
    </row>
    <row r="4925" spans="1:15" ht="13">
      <c r="A4925" s="4">
        <v>185730972</v>
      </c>
      <c r="B4925" s="5">
        <v>45411.175138888888</v>
      </c>
      <c r="C4925" s="4" t="s">
        <v>19</v>
      </c>
      <c r="D4925" s="4">
        <v>0</v>
      </c>
      <c r="E4925" s="5">
        <v>45411.702893518515</v>
      </c>
      <c r="F4925" s="6" t="s">
        <v>14</v>
      </c>
      <c r="G4925" s="7">
        <v>7.0601851851851847E-4</v>
      </c>
      <c r="H4925" s="5">
        <v>45411.175844907404</v>
      </c>
      <c r="I4925" s="7">
        <v>2.1944444444444444E-2</v>
      </c>
      <c r="J4925" s="6" t="s">
        <v>17</v>
      </c>
      <c r="K4925" s="4">
        <v>2</v>
      </c>
      <c r="L4925" s="4">
        <v>2</v>
      </c>
      <c r="M4925" s="6" t="s">
        <v>18</v>
      </c>
      <c r="N4925" s="6"/>
      <c r="O4925" s="6"/>
    </row>
    <row r="4926" spans="1:15" ht="13">
      <c r="A4926" s="4">
        <v>185731297</v>
      </c>
      <c r="B4926" s="5">
        <v>45411.183761574073</v>
      </c>
      <c r="C4926" s="4" t="s">
        <v>19</v>
      </c>
      <c r="D4926" s="4">
        <v>0</v>
      </c>
      <c r="E4926" s="5">
        <v>45411.686550925922</v>
      </c>
      <c r="F4926" s="6" t="s">
        <v>14</v>
      </c>
      <c r="G4926" s="7">
        <v>8.4490740740740739E-4</v>
      </c>
      <c r="H4926" s="5">
        <v>45411.184606481482</v>
      </c>
      <c r="I4926" s="7">
        <v>1.3541666666666667E-3</v>
      </c>
      <c r="J4926" s="6" t="s">
        <v>15</v>
      </c>
      <c r="K4926" s="4">
        <v>1</v>
      </c>
      <c r="L4926" s="4">
        <v>1</v>
      </c>
      <c r="M4926" s="6" t="s">
        <v>107</v>
      </c>
      <c r="N4926" s="6"/>
      <c r="O4926" s="6"/>
    </row>
    <row r="4927" spans="1:15" ht="13">
      <c r="A4927" s="4">
        <v>185733914</v>
      </c>
      <c r="B4927" s="5">
        <v>45411.244247685187</v>
      </c>
      <c r="C4927" s="4" t="s">
        <v>13</v>
      </c>
      <c r="D4927" s="4">
        <v>0</v>
      </c>
      <c r="E4927" s="5">
        <v>45411.761516203704</v>
      </c>
      <c r="F4927" s="6" t="s">
        <v>14</v>
      </c>
      <c r="G4927" s="7">
        <v>6.9444444444444447E-4</v>
      </c>
      <c r="H4927" s="5">
        <v>45411.244942129626</v>
      </c>
      <c r="I4927" s="7">
        <v>6.6666666666666671E-3</v>
      </c>
      <c r="J4927" s="6" t="s">
        <v>17</v>
      </c>
      <c r="K4927" s="4">
        <v>4</v>
      </c>
      <c r="L4927" s="4">
        <v>8</v>
      </c>
      <c r="M4927" s="6" t="s">
        <v>36</v>
      </c>
      <c r="N4927" s="6"/>
      <c r="O4927" s="6"/>
    </row>
    <row r="4928" spans="1:15" ht="13">
      <c r="A4928" s="4">
        <v>185735330</v>
      </c>
      <c r="B4928" s="5">
        <v>45411.274456018517</v>
      </c>
      <c r="C4928" s="4" t="s">
        <v>13</v>
      </c>
      <c r="D4928" s="4">
        <v>0</v>
      </c>
      <c r="E4928" s="5">
        <v>45411.894733796296</v>
      </c>
      <c r="F4928" s="6" t="s">
        <v>104</v>
      </c>
      <c r="G4928" s="7">
        <v>1.9675925925925926E-4</v>
      </c>
      <c r="H4928" s="5">
        <v>45411.274652777778</v>
      </c>
      <c r="I4928" s="7">
        <v>0.11659722222222223</v>
      </c>
      <c r="J4928" s="6" t="s">
        <v>17</v>
      </c>
      <c r="K4928" s="4">
        <v>2</v>
      </c>
      <c r="L4928" s="4">
        <v>3</v>
      </c>
      <c r="M4928" s="6" t="s">
        <v>20</v>
      </c>
      <c r="N4928" s="6"/>
      <c r="O4928" s="6"/>
    </row>
    <row r="4929" spans="1:15" ht="13">
      <c r="A4929" s="4">
        <v>185736214</v>
      </c>
      <c r="B4929" s="5">
        <v>45411.290011574078</v>
      </c>
      <c r="C4929" s="4" t="s">
        <v>19</v>
      </c>
      <c r="D4929" s="4">
        <v>1</v>
      </c>
      <c r="E4929" s="5">
        <v>45413.952060185184</v>
      </c>
      <c r="F4929" s="6" t="s">
        <v>104</v>
      </c>
      <c r="G4929" s="5" t="s">
        <v>24</v>
      </c>
      <c r="H4929" s="5" t="s">
        <v>24</v>
      </c>
      <c r="I4929" s="7">
        <v>2.1591087962962963</v>
      </c>
      <c r="J4929" s="6" t="s">
        <v>17</v>
      </c>
      <c r="K4929" s="4">
        <v>0</v>
      </c>
      <c r="L4929" s="4">
        <v>1</v>
      </c>
      <c r="M4929" s="6" t="s">
        <v>55</v>
      </c>
      <c r="N4929" s="6"/>
      <c r="O4929" s="6"/>
    </row>
    <row r="4930" spans="1:15" ht="13">
      <c r="A4930" s="4">
        <v>185736292</v>
      </c>
      <c r="B4930" s="5">
        <v>45411.291585648149</v>
      </c>
      <c r="C4930" s="4" t="s">
        <v>19</v>
      </c>
      <c r="D4930" s="4">
        <v>3</v>
      </c>
      <c r="E4930" s="5">
        <v>45411.804571759261</v>
      </c>
      <c r="F4930" s="6" t="s">
        <v>14</v>
      </c>
      <c r="G4930" s="7">
        <v>1.1342592592592593E-3</v>
      </c>
      <c r="H4930" s="5">
        <v>45411.292719907404</v>
      </c>
      <c r="I4930" s="7">
        <v>1.1886574074074074E-2</v>
      </c>
      <c r="J4930" s="6" t="s">
        <v>17</v>
      </c>
      <c r="K4930" s="4">
        <v>4</v>
      </c>
      <c r="L4930" s="4">
        <v>7</v>
      </c>
      <c r="M4930" s="6" t="s">
        <v>26</v>
      </c>
      <c r="N4930" s="6"/>
      <c r="O4930" s="6"/>
    </row>
    <row r="4931" spans="1:15" ht="13">
      <c r="A4931" s="4">
        <v>185736575</v>
      </c>
      <c r="B4931" s="5">
        <v>45411.295972222222</v>
      </c>
      <c r="C4931" s="4" t="s">
        <v>13</v>
      </c>
      <c r="D4931" s="4">
        <v>0</v>
      </c>
      <c r="E4931" s="5">
        <v>45411.811192129629</v>
      </c>
      <c r="F4931" s="6" t="s">
        <v>14</v>
      </c>
      <c r="G4931" s="4">
        <v>0</v>
      </c>
      <c r="H4931" s="5">
        <f>B4931</f>
        <v>45411.295972222222</v>
      </c>
      <c r="I4931" s="7">
        <v>1.4201388888888888E-2</v>
      </c>
      <c r="J4931" s="6" t="s">
        <v>17</v>
      </c>
      <c r="K4931" s="4">
        <v>3</v>
      </c>
      <c r="L4931" s="4">
        <v>1</v>
      </c>
      <c r="M4931" s="6" t="s">
        <v>26</v>
      </c>
      <c r="N4931" s="6"/>
      <c r="O4931" s="6"/>
    </row>
    <row r="4932" spans="1:15" ht="13">
      <c r="A4932" s="4">
        <v>185736714</v>
      </c>
      <c r="B4932" s="5">
        <v>45411.297789351855</v>
      </c>
      <c r="C4932" s="4" t="s">
        <v>13</v>
      </c>
      <c r="D4932" s="4">
        <v>0</v>
      </c>
      <c r="E4932" s="5">
        <v>45411.583078703705</v>
      </c>
      <c r="F4932" s="6" t="s">
        <v>37</v>
      </c>
      <c r="G4932" s="7">
        <v>7.7546296296296293E-4</v>
      </c>
      <c r="H4932" s="5">
        <v>45411.298564814817</v>
      </c>
      <c r="I4932" s="7">
        <v>0.28533564814814816</v>
      </c>
      <c r="J4932" s="6" t="s">
        <v>17</v>
      </c>
      <c r="K4932" s="4">
        <v>4</v>
      </c>
      <c r="L4932" s="4">
        <v>6</v>
      </c>
      <c r="M4932" s="6" t="s">
        <v>36</v>
      </c>
      <c r="N4932" s="6"/>
      <c r="O4932" s="6"/>
    </row>
    <row r="4933" spans="1:15" ht="13">
      <c r="A4933" s="4">
        <v>185737022</v>
      </c>
      <c r="B4933" s="5">
        <v>45411.302951388891</v>
      </c>
      <c r="C4933" s="4" t="s">
        <v>13</v>
      </c>
      <c r="D4933" s="4">
        <v>0</v>
      </c>
      <c r="E4933" s="5">
        <v>45411.804571759261</v>
      </c>
      <c r="F4933" s="6" t="s">
        <v>14</v>
      </c>
      <c r="G4933" s="7">
        <v>1.3888888888888889E-3</v>
      </c>
      <c r="H4933" s="5">
        <v>45411.304340277777</v>
      </c>
      <c r="I4933" s="7">
        <v>1.5740740740740741E-3</v>
      </c>
      <c r="J4933" s="6" t="s">
        <v>15</v>
      </c>
      <c r="K4933" s="4">
        <v>1</v>
      </c>
      <c r="L4933" s="4">
        <v>2</v>
      </c>
      <c r="M4933" s="6" t="s">
        <v>18</v>
      </c>
      <c r="N4933" s="6"/>
      <c r="O4933" s="6"/>
    </row>
    <row r="4934" spans="1:15" ht="13">
      <c r="A4934" s="4">
        <v>185737736</v>
      </c>
      <c r="B4934" s="5">
        <v>45411.314884259256</v>
      </c>
      <c r="C4934" s="4" t="s">
        <v>13</v>
      </c>
      <c r="D4934" s="4">
        <v>0</v>
      </c>
      <c r="E4934" s="5">
        <v>45411.827627314815</v>
      </c>
      <c r="F4934" s="6" t="s">
        <v>14</v>
      </c>
      <c r="G4934" s="7">
        <v>6.2500000000000001E-4</v>
      </c>
      <c r="H4934" s="5">
        <v>45411.315509259257</v>
      </c>
      <c r="I4934" s="7">
        <v>8.1250000000000003E-3</v>
      </c>
      <c r="J4934" s="6" t="s">
        <v>17</v>
      </c>
      <c r="K4934" s="4">
        <v>2</v>
      </c>
      <c r="L4934" s="4">
        <v>2</v>
      </c>
      <c r="M4934" s="6" t="s">
        <v>18</v>
      </c>
      <c r="N4934" s="6"/>
      <c r="O4934" s="6"/>
    </row>
    <row r="4935" spans="1:15" ht="13">
      <c r="A4935" s="4">
        <v>185737761</v>
      </c>
      <c r="B4935" s="5">
        <v>45411.315405092595</v>
      </c>
      <c r="C4935" s="4" t="s">
        <v>13</v>
      </c>
      <c r="D4935" s="4">
        <v>1</v>
      </c>
      <c r="E4935" s="5">
        <v>45411.827627314815</v>
      </c>
      <c r="F4935" s="6" t="s">
        <v>14</v>
      </c>
      <c r="G4935" s="7">
        <v>3.3564814814814812E-4</v>
      </c>
      <c r="H4935" s="5">
        <v>45411.315740740742</v>
      </c>
      <c r="I4935" s="7">
        <v>6.9675925925925929E-3</v>
      </c>
      <c r="J4935" s="6" t="s">
        <v>17</v>
      </c>
      <c r="K4935" s="4">
        <v>2</v>
      </c>
      <c r="L4935" s="4">
        <v>4</v>
      </c>
      <c r="M4935" s="6" t="s">
        <v>22</v>
      </c>
      <c r="N4935" s="6"/>
      <c r="O4935" s="6"/>
    </row>
    <row r="4936" spans="1:15" ht="13">
      <c r="A4936" s="4">
        <v>185737842</v>
      </c>
      <c r="B4936" s="5">
        <v>45411.316666666666</v>
      </c>
      <c r="C4936" s="4" t="s">
        <v>13</v>
      </c>
      <c r="D4936" s="4">
        <v>0</v>
      </c>
      <c r="E4936" s="5">
        <v>45411.827638888892</v>
      </c>
      <c r="F4936" s="6" t="s">
        <v>14</v>
      </c>
      <c r="G4936" s="4">
        <v>0</v>
      </c>
      <c r="H4936" s="5">
        <f>B4936</f>
        <v>45411.316666666666</v>
      </c>
      <c r="I4936" s="7">
        <v>5.5439814814814813E-3</v>
      </c>
      <c r="J4936" s="6" t="s">
        <v>15</v>
      </c>
      <c r="K4936" s="4">
        <v>1</v>
      </c>
      <c r="L4936" s="4">
        <v>0</v>
      </c>
      <c r="M4936" s="6" t="s">
        <v>22</v>
      </c>
      <c r="N4936" s="6"/>
      <c r="O4936" s="6"/>
    </row>
    <row r="4937" spans="1:15" ht="13">
      <c r="A4937" s="4">
        <v>185739024</v>
      </c>
      <c r="B4937" s="5">
        <v>45411.332175925927</v>
      </c>
      <c r="C4937" s="4" t="s">
        <v>19</v>
      </c>
      <c r="D4937" s="4">
        <v>0</v>
      </c>
      <c r="E4937" s="5">
        <v>45411.844513888886</v>
      </c>
      <c r="F4937" s="6" t="s">
        <v>14</v>
      </c>
      <c r="G4937" s="7">
        <v>8.3333333333333339E-4</v>
      </c>
      <c r="H4937" s="5">
        <v>45411.333009259259</v>
      </c>
      <c r="I4937" s="7">
        <v>5.0000000000000001E-3</v>
      </c>
      <c r="J4937" s="6" t="s">
        <v>17</v>
      </c>
      <c r="K4937" s="4">
        <v>3</v>
      </c>
      <c r="L4937" s="4">
        <v>3</v>
      </c>
      <c r="M4937" s="6" t="s">
        <v>26</v>
      </c>
      <c r="N4937" s="6"/>
      <c r="O4937" s="6"/>
    </row>
    <row r="4938" spans="1:15" ht="13">
      <c r="A4938" s="4">
        <v>185739081</v>
      </c>
      <c r="B4938" s="5">
        <v>45411.332962962966</v>
      </c>
      <c r="C4938" s="4" t="s">
        <v>19</v>
      </c>
      <c r="D4938" s="4">
        <v>0</v>
      </c>
      <c r="E4938" s="5">
        <v>45411.346053240741</v>
      </c>
      <c r="F4938" s="6" t="s">
        <v>31</v>
      </c>
      <c r="G4938" s="7">
        <v>1.0879629629629629E-3</v>
      </c>
      <c r="H4938" s="5">
        <v>45411.334050925929</v>
      </c>
      <c r="I4938" s="7">
        <v>3.414351851851852E-3</v>
      </c>
      <c r="J4938" s="6" t="s">
        <v>17</v>
      </c>
      <c r="K4938" s="4">
        <v>3</v>
      </c>
      <c r="L4938" s="4">
        <v>6</v>
      </c>
      <c r="M4938" s="6" t="s">
        <v>69</v>
      </c>
      <c r="N4938" s="6"/>
      <c r="O4938" s="6"/>
    </row>
    <row r="4939" spans="1:15" ht="13">
      <c r="A4939" s="4">
        <v>185739494</v>
      </c>
      <c r="B4939" s="5">
        <v>45411.337430555555</v>
      </c>
      <c r="C4939" s="4" t="s">
        <v>13</v>
      </c>
      <c r="D4939" s="4">
        <v>2</v>
      </c>
      <c r="E4939" s="5">
        <v>45411.353564814817</v>
      </c>
      <c r="F4939" s="6" t="s">
        <v>31</v>
      </c>
      <c r="G4939" s="7">
        <v>2.6041666666666665E-3</v>
      </c>
      <c r="H4939" s="5">
        <v>45411.340567129628</v>
      </c>
      <c r="I4939" s="7">
        <v>1.6134259259259258E-2</v>
      </c>
      <c r="J4939" s="6" t="s">
        <v>17</v>
      </c>
      <c r="K4939" s="4">
        <v>3</v>
      </c>
      <c r="L4939" s="4">
        <v>6</v>
      </c>
      <c r="M4939" s="6"/>
      <c r="N4939" s="6"/>
      <c r="O4939" s="6"/>
    </row>
    <row r="4940" spans="1:15" ht="13">
      <c r="A4940" s="4">
        <v>185739499</v>
      </c>
      <c r="B4940" s="5">
        <v>45411.337500000001</v>
      </c>
      <c r="C4940" s="4" t="s">
        <v>13</v>
      </c>
      <c r="D4940" s="4">
        <v>1</v>
      </c>
      <c r="E4940" s="5">
        <v>45411.360208333332</v>
      </c>
      <c r="F4940" s="6" t="s">
        <v>31</v>
      </c>
      <c r="G4940" s="7">
        <v>7.1759259259259259E-4</v>
      </c>
      <c r="H4940" s="5">
        <v>45411.338217592594</v>
      </c>
      <c r="I4940" s="7">
        <v>2.2754629629629628E-2</v>
      </c>
      <c r="J4940" s="6" t="s">
        <v>17</v>
      </c>
      <c r="K4940" s="4">
        <v>5</v>
      </c>
      <c r="L4940" s="4">
        <v>6</v>
      </c>
      <c r="M4940" s="6" t="s">
        <v>70</v>
      </c>
      <c r="N4940" s="6"/>
      <c r="O4940" s="6"/>
    </row>
    <row r="4941" spans="1:15" ht="13">
      <c r="A4941" s="4">
        <v>185739661</v>
      </c>
      <c r="B4941" s="5">
        <v>45411.339074074072</v>
      </c>
      <c r="C4941" s="4" t="s">
        <v>19</v>
      </c>
      <c r="D4941" s="4">
        <v>2</v>
      </c>
      <c r="E4941" s="5">
        <v>45411.340451388889</v>
      </c>
      <c r="F4941" s="6" t="s">
        <v>31</v>
      </c>
      <c r="G4941" s="7">
        <v>9.9537037037037042E-4</v>
      </c>
      <c r="H4941" s="5">
        <v>45411.340069444443</v>
      </c>
      <c r="I4941" s="7">
        <v>1.4120370370370369E-3</v>
      </c>
      <c r="J4941" s="6" t="s">
        <v>17</v>
      </c>
      <c r="K4941" s="4">
        <v>2</v>
      </c>
      <c r="L4941" s="4">
        <v>3</v>
      </c>
      <c r="M4941" s="6" t="s">
        <v>72</v>
      </c>
      <c r="N4941" s="6"/>
      <c r="O4941" s="6"/>
    </row>
    <row r="4942" spans="1:15" ht="13">
      <c r="A4942" s="4">
        <v>185739802</v>
      </c>
      <c r="B4942" s="5">
        <v>45411.340474537035</v>
      </c>
      <c r="C4942" s="4" t="s">
        <v>13</v>
      </c>
      <c r="D4942" s="4">
        <v>0</v>
      </c>
      <c r="E4942" s="5">
        <v>45411.385127314818</v>
      </c>
      <c r="F4942" s="6" t="s">
        <v>31</v>
      </c>
      <c r="G4942" s="7">
        <v>5.7870370370370367E-4</v>
      </c>
      <c r="H4942" s="5">
        <v>45411.341053240743</v>
      </c>
      <c r="I4942" s="7">
        <v>4.4525462962962961E-2</v>
      </c>
      <c r="J4942" s="6" t="s">
        <v>17</v>
      </c>
      <c r="K4942" s="4">
        <v>9</v>
      </c>
      <c r="L4942" s="4">
        <v>19</v>
      </c>
      <c r="M4942" s="6" t="s">
        <v>26</v>
      </c>
      <c r="N4942" s="6"/>
      <c r="O4942" s="6"/>
    </row>
    <row r="4943" spans="1:15" ht="13">
      <c r="A4943" s="4">
        <v>185740075</v>
      </c>
      <c r="B4943" s="5">
        <v>45411.34306712963</v>
      </c>
      <c r="C4943" s="4" t="s">
        <v>13</v>
      </c>
      <c r="D4943" s="4">
        <v>0</v>
      </c>
      <c r="E4943" s="5">
        <v>45411.844525462962</v>
      </c>
      <c r="F4943" s="6" t="s">
        <v>31</v>
      </c>
      <c r="G4943" s="4">
        <v>0</v>
      </c>
      <c r="H4943" s="5">
        <f>B4943</f>
        <v>45411.34306712963</v>
      </c>
      <c r="I4943" s="7">
        <v>5.9027777777777778E-4</v>
      </c>
      <c r="J4943" s="6" t="s">
        <v>15</v>
      </c>
      <c r="K4943" s="4">
        <v>1</v>
      </c>
      <c r="L4943" s="4">
        <v>0</v>
      </c>
      <c r="M4943" s="6" t="s">
        <v>22</v>
      </c>
      <c r="N4943" s="6"/>
      <c r="O4943" s="6"/>
    </row>
    <row r="4944" spans="1:15" ht="13">
      <c r="A4944" s="4">
        <v>185740385</v>
      </c>
      <c r="B4944" s="5">
        <v>45411.346180555556</v>
      </c>
      <c r="C4944" s="4" t="s">
        <v>13</v>
      </c>
      <c r="D4944" s="4">
        <v>0</v>
      </c>
      <c r="E4944" s="5">
        <v>45411.85261574074</v>
      </c>
      <c r="F4944" s="6" t="s">
        <v>31</v>
      </c>
      <c r="G4944" s="7">
        <v>9.0277777777777774E-4</v>
      </c>
      <c r="H4944" s="5">
        <v>45411.347083333334</v>
      </c>
      <c r="I4944" s="7">
        <v>2.7314814814814814E-3</v>
      </c>
      <c r="J4944" s="6" t="s">
        <v>17</v>
      </c>
      <c r="K4944" s="4">
        <v>2</v>
      </c>
      <c r="L4944" s="4">
        <v>2</v>
      </c>
      <c r="M4944" s="6" t="s">
        <v>32</v>
      </c>
      <c r="N4944" s="6"/>
      <c r="O4944" s="6"/>
    </row>
    <row r="4945" spans="1:15" ht="13">
      <c r="A4945" s="4">
        <v>185741214</v>
      </c>
      <c r="B4945" s="5">
        <v>45411.353958333333</v>
      </c>
      <c r="C4945" s="4" t="s">
        <v>13</v>
      </c>
      <c r="D4945" s="4">
        <v>0</v>
      </c>
      <c r="E4945" s="5">
        <v>45411.365300925929</v>
      </c>
      <c r="F4945" s="6" t="s">
        <v>31</v>
      </c>
      <c r="G4945" s="4">
        <v>0</v>
      </c>
      <c r="H4945" s="5">
        <f>B4945</f>
        <v>45411.353958333333</v>
      </c>
      <c r="I4945" s="7">
        <v>1.1203703703703704E-2</v>
      </c>
      <c r="J4945" s="6" t="s">
        <v>17</v>
      </c>
      <c r="K4945" s="4">
        <v>4</v>
      </c>
      <c r="L4945" s="4">
        <v>4</v>
      </c>
      <c r="M4945" s="6" t="s">
        <v>36</v>
      </c>
      <c r="N4945" s="6"/>
      <c r="O4945" s="6"/>
    </row>
    <row r="4946" spans="1:15" ht="13">
      <c r="A4946" s="4">
        <v>185741871</v>
      </c>
      <c r="B4946" s="5">
        <v>45411.360289351855</v>
      </c>
      <c r="C4946" s="4" t="s">
        <v>13</v>
      </c>
      <c r="D4946" s="4">
        <v>0</v>
      </c>
      <c r="E4946" s="5">
        <v>45411.869143518517</v>
      </c>
      <c r="F4946" s="6" t="s">
        <v>31</v>
      </c>
      <c r="G4946" s="7">
        <v>2.4305555555555555E-4</v>
      </c>
      <c r="H4946" s="5">
        <v>45411.360532407409</v>
      </c>
      <c r="I4946" s="7">
        <v>5.2893518518518515E-3</v>
      </c>
      <c r="J4946" s="6" t="s">
        <v>17</v>
      </c>
      <c r="K4946" s="4">
        <v>2</v>
      </c>
      <c r="L4946" s="4">
        <v>2</v>
      </c>
      <c r="M4946" s="6" t="s">
        <v>20</v>
      </c>
      <c r="N4946" s="6"/>
      <c r="O4946" s="6"/>
    </row>
    <row r="4947" spans="1:15" ht="13">
      <c r="A4947" s="4">
        <v>185742217</v>
      </c>
      <c r="B4947" s="5">
        <v>45411.363240740742</v>
      </c>
      <c r="C4947" s="4" t="s">
        <v>13</v>
      </c>
      <c r="D4947" s="4">
        <v>0</v>
      </c>
      <c r="E4947" s="5">
        <v>45411.869143518517</v>
      </c>
      <c r="F4947" s="6" t="s">
        <v>31</v>
      </c>
      <c r="G4947" s="7">
        <v>3.5879629629629629E-4</v>
      </c>
      <c r="H4947" s="5">
        <v>45411.363599537035</v>
      </c>
      <c r="I4947" s="7">
        <v>3.460648148148148E-3</v>
      </c>
      <c r="J4947" s="6" t="s">
        <v>15</v>
      </c>
      <c r="K4947" s="4">
        <v>1</v>
      </c>
      <c r="L4947" s="4">
        <v>3</v>
      </c>
      <c r="M4947" s="6" t="s">
        <v>20</v>
      </c>
      <c r="N4947" s="6"/>
      <c r="O4947" s="6"/>
    </row>
    <row r="4948" spans="1:15" ht="13">
      <c r="A4948" s="4">
        <v>185742269</v>
      </c>
      <c r="B4948" s="5">
        <v>45411.363981481481</v>
      </c>
      <c r="C4948" s="4" t="s">
        <v>13</v>
      </c>
      <c r="D4948" s="4">
        <v>1</v>
      </c>
      <c r="E4948" s="5">
        <v>45411.869155092594</v>
      </c>
      <c r="F4948" s="6" t="s">
        <v>31</v>
      </c>
      <c r="G4948" s="7">
        <v>2.4305555555555556E-3</v>
      </c>
      <c r="H4948" s="5">
        <v>45411.366481481484</v>
      </c>
      <c r="I4948" s="7">
        <v>2.673611111111111E-3</v>
      </c>
      <c r="J4948" s="6" t="s">
        <v>15</v>
      </c>
      <c r="K4948" s="4">
        <v>1</v>
      </c>
      <c r="L4948" s="4">
        <v>3</v>
      </c>
      <c r="M4948" s="6" t="s">
        <v>55</v>
      </c>
      <c r="N4948" s="6"/>
      <c r="O4948" s="6"/>
    </row>
    <row r="4949" spans="1:15" ht="13">
      <c r="A4949" s="4">
        <v>185742654</v>
      </c>
      <c r="B4949" s="5">
        <v>45411.367349537039</v>
      </c>
      <c r="C4949" s="4" t="s">
        <v>23</v>
      </c>
      <c r="D4949" s="4">
        <v>0</v>
      </c>
      <c r="E4949" s="5">
        <v>45411.869155092594</v>
      </c>
      <c r="F4949" s="6" t="s">
        <v>31</v>
      </c>
      <c r="G4949" s="5" t="s">
        <v>24</v>
      </c>
      <c r="H4949" s="5" t="s">
        <v>24</v>
      </c>
      <c r="I4949" s="7">
        <v>9.9537037037037042E-4</v>
      </c>
      <c r="J4949" s="6" t="s">
        <v>17</v>
      </c>
      <c r="K4949" s="4">
        <v>0</v>
      </c>
      <c r="L4949" s="4">
        <v>1</v>
      </c>
      <c r="M4949" s="6" t="s">
        <v>58</v>
      </c>
      <c r="N4949" s="6"/>
      <c r="O4949" s="6"/>
    </row>
    <row r="4950" spans="1:15" ht="13">
      <c r="A4950" s="4">
        <v>185744265</v>
      </c>
      <c r="B4950" s="5">
        <v>45411.379745370374</v>
      </c>
      <c r="C4950" s="4" t="s">
        <v>19</v>
      </c>
      <c r="D4950" s="4">
        <v>0</v>
      </c>
      <c r="E4950" s="5">
        <v>45411.458738425928</v>
      </c>
      <c r="F4950" s="6" t="s">
        <v>37</v>
      </c>
      <c r="G4950" s="7">
        <v>1.0416666666666667E-3</v>
      </c>
      <c r="H4950" s="5">
        <v>45411.380787037036</v>
      </c>
      <c r="I4950" s="7">
        <v>6.898148148148148E-3</v>
      </c>
      <c r="J4950" s="6" t="s">
        <v>15</v>
      </c>
      <c r="K4950" s="4">
        <v>1</v>
      </c>
      <c r="L4950" s="4">
        <v>1</v>
      </c>
      <c r="M4950" s="6" t="s">
        <v>32</v>
      </c>
      <c r="N4950" s="6"/>
      <c r="O4950" s="6"/>
    </row>
    <row r="4951" spans="1:15" ht="13">
      <c r="A4951" s="4">
        <v>185744394</v>
      </c>
      <c r="B4951" s="5">
        <v>45411.38077546296</v>
      </c>
      <c r="C4951" s="4" t="s">
        <v>13</v>
      </c>
      <c r="D4951" s="4">
        <v>3</v>
      </c>
      <c r="E4951" s="5">
        <v>45411.885682870372</v>
      </c>
      <c r="F4951" s="6" t="s">
        <v>104</v>
      </c>
      <c r="G4951" s="7">
        <v>2.6620370370370372E-4</v>
      </c>
      <c r="H4951" s="5">
        <v>45411.381423611114</v>
      </c>
      <c r="I4951" s="7">
        <v>4.7106481481481478E-3</v>
      </c>
      <c r="J4951" s="6" t="s">
        <v>17</v>
      </c>
      <c r="K4951" s="4">
        <v>6</v>
      </c>
      <c r="L4951" s="4">
        <v>4</v>
      </c>
      <c r="M4951" s="6" t="s">
        <v>56</v>
      </c>
      <c r="N4951" s="6"/>
      <c r="O4951" s="6"/>
    </row>
    <row r="4952" spans="1:15" ht="13">
      <c r="A4952" s="4">
        <v>185744405</v>
      </c>
      <c r="B4952" s="5">
        <v>45411.380844907406</v>
      </c>
      <c r="C4952" s="4" t="s">
        <v>13</v>
      </c>
      <c r="D4952" s="4">
        <v>0</v>
      </c>
      <c r="E4952" s="5">
        <v>45411.894745370373</v>
      </c>
      <c r="F4952" s="6" t="s">
        <v>31</v>
      </c>
      <c r="G4952" s="7">
        <v>9.4907407407407408E-4</v>
      </c>
      <c r="H4952" s="5">
        <v>45411.381793981483</v>
      </c>
      <c r="I4952" s="7">
        <v>7.8472222222222224E-3</v>
      </c>
      <c r="J4952" s="6" t="s">
        <v>17</v>
      </c>
      <c r="K4952" s="4">
        <v>3</v>
      </c>
      <c r="L4952" s="4">
        <v>3</v>
      </c>
      <c r="M4952" s="6" t="s">
        <v>22</v>
      </c>
      <c r="N4952" s="6"/>
      <c r="O4952" s="6"/>
    </row>
    <row r="4953" spans="1:15" ht="13">
      <c r="A4953" s="4">
        <v>185744518</v>
      </c>
      <c r="B4953" s="5">
        <v>45411.381793981483</v>
      </c>
      <c r="C4953" s="4" t="s">
        <v>19</v>
      </c>
      <c r="D4953" s="4">
        <v>0</v>
      </c>
      <c r="E4953" s="5">
        <v>45411.386469907404</v>
      </c>
      <c r="F4953" s="6" t="s">
        <v>37</v>
      </c>
      <c r="G4953" s="7">
        <v>7.8703703703703705E-4</v>
      </c>
      <c r="H4953" s="5">
        <v>45411.382581018515</v>
      </c>
      <c r="I4953" s="7">
        <v>4.7106481481481478E-3</v>
      </c>
      <c r="J4953" s="6" t="s">
        <v>17</v>
      </c>
      <c r="K4953" s="4">
        <v>2</v>
      </c>
      <c r="L4953" s="4">
        <v>3</v>
      </c>
      <c r="M4953" s="6" t="s">
        <v>56</v>
      </c>
      <c r="N4953" s="6"/>
      <c r="O4953" s="6"/>
    </row>
    <row r="4954" spans="1:15" ht="13">
      <c r="A4954" s="4">
        <v>185744674</v>
      </c>
      <c r="B4954" s="5">
        <v>45411.382881944446</v>
      </c>
      <c r="C4954" s="4" t="s">
        <v>13</v>
      </c>
      <c r="D4954" s="4">
        <v>0</v>
      </c>
      <c r="E4954" s="5">
        <v>45411.894745370373</v>
      </c>
      <c r="F4954" s="6" t="s">
        <v>31</v>
      </c>
      <c r="G4954" s="4">
        <v>0</v>
      </c>
      <c r="H4954" s="5">
        <f>B4954</f>
        <v>45411.382881944446</v>
      </c>
      <c r="I4954" s="7">
        <v>7.0023148148148145E-3</v>
      </c>
      <c r="J4954" s="6" t="s">
        <v>17</v>
      </c>
      <c r="K4954" s="4">
        <v>4</v>
      </c>
      <c r="L4954" s="4">
        <v>1</v>
      </c>
      <c r="M4954" s="6" t="s">
        <v>22</v>
      </c>
      <c r="N4954" s="6"/>
      <c r="O4954" s="6"/>
    </row>
    <row r="4955" spans="1:15" ht="13">
      <c r="A4955" s="4">
        <v>185746061</v>
      </c>
      <c r="B4955" s="5">
        <v>45411.392233796294</v>
      </c>
      <c r="C4955" s="4" t="s">
        <v>13</v>
      </c>
      <c r="D4955" s="4">
        <v>0</v>
      </c>
      <c r="E4955" s="5">
        <v>45411.903229166666</v>
      </c>
      <c r="F4955" s="6" t="s">
        <v>104</v>
      </c>
      <c r="G4955" s="7">
        <v>9.1435185185185185E-4</v>
      </c>
      <c r="H4955" s="5">
        <v>45411.393148148149</v>
      </c>
      <c r="I4955" s="7">
        <v>7.3958333333333333E-3</v>
      </c>
      <c r="J4955" s="6" t="s">
        <v>17</v>
      </c>
      <c r="K4955" s="4">
        <v>4</v>
      </c>
      <c r="L4955" s="4">
        <v>5</v>
      </c>
      <c r="M4955" s="6" t="s">
        <v>70</v>
      </c>
      <c r="N4955" s="6"/>
      <c r="O4955" s="6"/>
    </row>
    <row r="4956" spans="1:15" ht="13">
      <c r="A4956" s="4">
        <v>185746295</v>
      </c>
      <c r="B4956" s="5">
        <v>45411.394224537034</v>
      </c>
      <c r="C4956" s="4" t="s">
        <v>13</v>
      </c>
      <c r="D4956" s="4">
        <v>1</v>
      </c>
      <c r="E4956" s="5">
        <v>45411.402754629627</v>
      </c>
      <c r="F4956" s="6" t="s">
        <v>31</v>
      </c>
      <c r="G4956" s="7">
        <v>1.5856481481481481E-3</v>
      </c>
      <c r="H4956" s="5">
        <v>45411.395810185182</v>
      </c>
      <c r="I4956" s="7">
        <v>8.5879629629629622E-3</v>
      </c>
      <c r="J4956" s="6" t="s">
        <v>17</v>
      </c>
      <c r="K4956" s="4">
        <v>4</v>
      </c>
      <c r="L4956" s="4">
        <v>9</v>
      </c>
      <c r="M4956" s="6" t="s">
        <v>35</v>
      </c>
      <c r="N4956" s="6"/>
      <c r="O4956" s="6"/>
    </row>
    <row r="4957" spans="1:15" ht="13">
      <c r="A4957" s="4">
        <v>185747186</v>
      </c>
      <c r="B4957" s="5">
        <v>45411.399456018517</v>
      </c>
      <c r="C4957" s="4" t="s">
        <v>13</v>
      </c>
      <c r="D4957" s="4">
        <v>0</v>
      </c>
      <c r="E4957" s="5">
        <v>45411.429745370369</v>
      </c>
      <c r="F4957" s="6" t="s">
        <v>37</v>
      </c>
      <c r="G4957" s="7">
        <v>9.2592592592592588E-5</v>
      </c>
      <c r="H4957" s="5">
        <v>45411.399953703702</v>
      </c>
      <c r="I4957" s="7">
        <v>3.033564814814815E-2</v>
      </c>
      <c r="J4957" s="6" t="s">
        <v>17</v>
      </c>
      <c r="K4957" s="4">
        <v>5</v>
      </c>
      <c r="L4957" s="4">
        <v>10</v>
      </c>
      <c r="M4957" s="6" t="s">
        <v>18</v>
      </c>
      <c r="N4957" s="6"/>
      <c r="O4957" s="6"/>
    </row>
    <row r="4958" spans="1:15" ht="13">
      <c r="A4958" s="4">
        <v>185747225</v>
      </c>
      <c r="B4958" s="5">
        <v>45411.399837962963</v>
      </c>
      <c r="C4958" s="4" t="s">
        <v>13</v>
      </c>
      <c r="D4958" s="4">
        <v>0</v>
      </c>
      <c r="E4958" s="5">
        <v>45411.911747685182</v>
      </c>
      <c r="F4958" s="6" t="s">
        <v>104</v>
      </c>
      <c r="G4958" s="7">
        <v>1.4004629629629629E-3</v>
      </c>
      <c r="H4958" s="5">
        <v>45411.401238425926</v>
      </c>
      <c r="I4958" s="7">
        <v>3.7962962962962963E-3</v>
      </c>
      <c r="J4958" s="6" t="s">
        <v>17</v>
      </c>
      <c r="K4958" s="4">
        <v>2</v>
      </c>
      <c r="L4958" s="4">
        <v>2</v>
      </c>
      <c r="M4958" s="6" t="s">
        <v>18</v>
      </c>
      <c r="N4958" s="6"/>
      <c r="O4958" s="6"/>
    </row>
    <row r="4959" spans="1:15" ht="13">
      <c r="A4959" s="4">
        <v>185747323</v>
      </c>
      <c r="B4959" s="5">
        <v>45411.400601851848</v>
      </c>
      <c r="C4959" s="4" t="s">
        <v>13</v>
      </c>
      <c r="D4959" s="4">
        <v>0</v>
      </c>
      <c r="E4959" s="5">
        <v>45411.40289351852</v>
      </c>
      <c r="F4959" s="6" t="s">
        <v>31</v>
      </c>
      <c r="G4959" s="7">
        <v>1.4814814814814814E-3</v>
      </c>
      <c r="H4959" s="5">
        <v>45411.402083333334</v>
      </c>
      <c r="I4959" s="7">
        <v>2.3379629629629631E-3</v>
      </c>
      <c r="J4959" s="6" t="s">
        <v>17</v>
      </c>
      <c r="K4959" s="4">
        <v>3</v>
      </c>
      <c r="L4959" s="4">
        <v>2</v>
      </c>
      <c r="M4959" s="6" t="s">
        <v>41</v>
      </c>
      <c r="N4959" s="6"/>
      <c r="O4959" s="6"/>
    </row>
    <row r="4960" spans="1:15" ht="13">
      <c r="A4960" s="4">
        <v>185748280</v>
      </c>
      <c r="B4960" s="5">
        <v>45411.407013888886</v>
      </c>
      <c r="C4960" s="4" t="s">
        <v>13</v>
      </c>
      <c r="D4960" s="4">
        <v>0</v>
      </c>
      <c r="E4960" s="5">
        <v>45411.418483796297</v>
      </c>
      <c r="F4960" s="6" t="s">
        <v>37</v>
      </c>
      <c r="G4960" s="7">
        <v>8.2175925925925927E-4</v>
      </c>
      <c r="H4960" s="5">
        <v>45411.407835648148</v>
      </c>
      <c r="I4960" s="7">
        <v>1.1527777777777777E-2</v>
      </c>
      <c r="J4960" s="6" t="s">
        <v>15</v>
      </c>
      <c r="K4960" s="4">
        <v>1</v>
      </c>
      <c r="L4960" s="4">
        <v>2</v>
      </c>
      <c r="M4960" s="6" t="s">
        <v>41</v>
      </c>
      <c r="N4960" s="6"/>
      <c r="O4960" s="6"/>
    </row>
    <row r="4961" spans="1:15" ht="13">
      <c r="A4961" s="4">
        <v>185749702</v>
      </c>
      <c r="B4961" s="5">
        <v>45411.416701388887</v>
      </c>
      <c r="C4961" s="4" t="s">
        <v>13</v>
      </c>
      <c r="D4961" s="4">
        <v>0</v>
      </c>
      <c r="E4961" s="5">
        <v>45412.052256944444</v>
      </c>
      <c r="F4961" s="6" t="s">
        <v>104</v>
      </c>
      <c r="G4961" s="7">
        <v>1.0648148148148149E-3</v>
      </c>
      <c r="H4961" s="5">
        <v>45411.417766203704</v>
      </c>
      <c r="I4961" s="7">
        <v>0.12944444444444445</v>
      </c>
      <c r="J4961" s="6" t="s">
        <v>17</v>
      </c>
      <c r="K4961" s="4">
        <v>7</v>
      </c>
      <c r="L4961" s="4">
        <v>6</v>
      </c>
      <c r="M4961" s="6" t="s">
        <v>33</v>
      </c>
      <c r="N4961" s="6"/>
      <c r="O4961" s="6"/>
    </row>
    <row r="4962" spans="1:15" ht="13">
      <c r="A4962" s="4">
        <v>185751100</v>
      </c>
      <c r="B4962" s="5">
        <v>45411.42324074074</v>
      </c>
      <c r="C4962" s="4" t="s">
        <v>19</v>
      </c>
      <c r="D4962" s="4">
        <v>0</v>
      </c>
      <c r="E4962" s="5">
        <v>45411.425358796296</v>
      </c>
      <c r="F4962" s="6" t="s">
        <v>27</v>
      </c>
      <c r="G4962" s="7">
        <v>6.7129629629629625E-4</v>
      </c>
      <c r="H4962" s="5">
        <v>45411.42391203704</v>
      </c>
      <c r="I4962" s="7">
        <v>2.1643518518518518E-3</v>
      </c>
      <c r="J4962" s="6" t="s">
        <v>17</v>
      </c>
      <c r="K4962" s="4">
        <v>3</v>
      </c>
      <c r="L4962" s="4">
        <v>3</v>
      </c>
      <c r="M4962" s="6" t="s">
        <v>54</v>
      </c>
      <c r="N4962" s="6"/>
      <c r="O4962" s="6"/>
    </row>
    <row r="4963" spans="1:15" ht="13">
      <c r="A4963" s="4">
        <v>185751131</v>
      </c>
      <c r="B4963" s="5">
        <v>45411.423564814817</v>
      </c>
      <c r="C4963" s="4" t="s">
        <v>13</v>
      </c>
      <c r="D4963" s="4">
        <v>0</v>
      </c>
      <c r="E4963" s="5">
        <v>45411.452037037037</v>
      </c>
      <c r="F4963" s="6" t="s">
        <v>37</v>
      </c>
      <c r="G4963" s="7">
        <v>9.6064814814814819E-4</v>
      </c>
      <c r="H4963" s="5">
        <v>45411.424525462964</v>
      </c>
      <c r="I4963" s="7">
        <v>2.8518518518518519E-2</v>
      </c>
      <c r="J4963" s="6" t="s">
        <v>17</v>
      </c>
      <c r="K4963" s="4">
        <v>3</v>
      </c>
      <c r="L4963" s="4">
        <v>4</v>
      </c>
      <c r="M4963" s="6" t="s">
        <v>41</v>
      </c>
      <c r="N4963" s="6"/>
      <c r="O4963" s="6"/>
    </row>
    <row r="4964" spans="1:15" ht="13">
      <c r="A4964" s="4">
        <v>185752975</v>
      </c>
      <c r="B4964" s="5">
        <v>45411.433576388888</v>
      </c>
      <c r="C4964" s="4" t="s">
        <v>13</v>
      </c>
      <c r="D4964" s="4">
        <v>0</v>
      </c>
      <c r="E4964" s="5">
        <v>45411.944386574076</v>
      </c>
      <c r="F4964" s="6" t="s">
        <v>31</v>
      </c>
      <c r="G4964" s="7">
        <v>1.2152777777777778E-3</v>
      </c>
      <c r="H4964" s="5">
        <v>45411.434791666667</v>
      </c>
      <c r="I4964" s="7">
        <v>3.4027777777777776E-3</v>
      </c>
      <c r="J4964" s="6" t="s">
        <v>17</v>
      </c>
      <c r="K4964" s="4">
        <v>2</v>
      </c>
      <c r="L4964" s="4">
        <v>4</v>
      </c>
      <c r="M4964" s="6" t="s">
        <v>34</v>
      </c>
      <c r="N4964" s="6"/>
      <c r="O4964" s="6"/>
    </row>
    <row r="4965" spans="1:15" ht="13">
      <c r="A4965" s="4">
        <v>185753306</v>
      </c>
      <c r="B4965" s="5">
        <v>45411.435671296298</v>
      </c>
      <c r="C4965" s="4" t="s">
        <v>13</v>
      </c>
      <c r="D4965" s="4">
        <v>0</v>
      </c>
      <c r="E4965" s="5">
        <v>45411.944398148145</v>
      </c>
      <c r="F4965" s="6" t="s">
        <v>104</v>
      </c>
      <c r="G4965" s="7">
        <v>1.0763888888888889E-3</v>
      </c>
      <c r="H4965" s="5">
        <v>45411.436747685184</v>
      </c>
      <c r="I4965" s="7">
        <v>1.2268518518518518E-3</v>
      </c>
      <c r="J4965" s="6" t="s">
        <v>15</v>
      </c>
      <c r="K4965" s="4">
        <v>1</v>
      </c>
      <c r="L4965" s="4">
        <v>1</v>
      </c>
      <c r="M4965" s="6" t="s">
        <v>38</v>
      </c>
      <c r="N4965" s="6"/>
      <c r="O4965" s="6"/>
    </row>
    <row r="4966" spans="1:15" ht="13">
      <c r="A4966" s="4">
        <v>185753463</v>
      </c>
      <c r="B4966" s="5">
        <v>45411.436493055553</v>
      </c>
      <c r="C4966" s="4" t="s">
        <v>19</v>
      </c>
      <c r="D4966" s="4">
        <v>0</v>
      </c>
      <c r="E4966" s="5">
        <v>45411.944398148145</v>
      </c>
      <c r="F4966" s="6" t="s">
        <v>27</v>
      </c>
      <c r="G4966" s="7">
        <v>8.2175925925925927E-4</v>
      </c>
      <c r="H4966" s="5">
        <v>45411.437314814815</v>
      </c>
      <c r="I4966" s="7">
        <v>2.1412037037037038E-3</v>
      </c>
      <c r="J4966" s="6" t="s">
        <v>15</v>
      </c>
      <c r="K4966" s="4">
        <v>1</v>
      </c>
      <c r="L4966" s="4">
        <v>1</v>
      </c>
      <c r="M4966" s="6" t="s">
        <v>32</v>
      </c>
      <c r="N4966" s="6"/>
      <c r="O4966" s="6"/>
    </row>
    <row r="4967" spans="1:15" ht="13">
      <c r="A4967" s="4">
        <v>185753665</v>
      </c>
      <c r="B4967" s="5">
        <v>45411.437708333331</v>
      </c>
      <c r="C4967" s="4" t="s">
        <v>19</v>
      </c>
      <c r="D4967" s="4">
        <v>0</v>
      </c>
      <c r="E4967" s="5">
        <v>45412.210289351853</v>
      </c>
      <c r="F4967" s="6" t="s">
        <v>27</v>
      </c>
      <c r="G4967" s="4">
        <v>0</v>
      </c>
      <c r="H4967" s="5">
        <f>B4967</f>
        <v>45411.437708333331</v>
      </c>
      <c r="I4967" s="7">
        <v>0.26689814814814816</v>
      </c>
      <c r="J4967" s="6" t="s">
        <v>17</v>
      </c>
      <c r="K4967" s="4">
        <v>2</v>
      </c>
      <c r="L4967" s="4">
        <v>1</v>
      </c>
      <c r="M4967" s="6" t="s">
        <v>32</v>
      </c>
      <c r="N4967" s="6"/>
      <c r="O4967" s="6"/>
    </row>
    <row r="4968" spans="1:15" ht="13">
      <c r="A4968" s="4">
        <v>185755181</v>
      </c>
      <c r="B4968" s="5">
        <v>45411.446446759262</v>
      </c>
      <c r="C4968" s="4" t="s">
        <v>13</v>
      </c>
      <c r="D4968" s="4">
        <v>1</v>
      </c>
      <c r="E4968" s="5">
        <v>45415.051655092589</v>
      </c>
      <c r="F4968" s="6" t="s">
        <v>47</v>
      </c>
      <c r="G4968" s="7">
        <v>1.2152777777777778E-3</v>
      </c>
      <c r="H4968" s="5">
        <v>45411.449872685182</v>
      </c>
      <c r="I4968" s="7">
        <v>3.0956712962962962</v>
      </c>
      <c r="J4968" s="6" t="s">
        <v>17</v>
      </c>
      <c r="K4968" s="4">
        <v>8</v>
      </c>
      <c r="L4968" s="4">
        <v>11</v>
      </c>
      <c r="M4968" s="6" t="s">
        <v>35</v>
      </c>
      <c r="N4968" s="6"/>
      <c r="O4968" s="6"/>
    </row>
    <row r="4969" spans="1:15" ht="13">
      <c r="A4969" s="4">
        <v>185755283</v>
      </c>
      <c r="B4969" s="5">
        <v>45411.446875000001</v>
      </c>
      <c r="C4969" s="4" t="s">
        <v>23</v>
      </c>
      <c r="D4969" s="4">
        <v>0</v>
      </c>
      <c r="E4969" s="5">
        <v>45411.952523148146</v>
      </c>
      <c r="F4969" s="6" t="s">
        <v>37</v>
      </c>
      <c r="G4969" s="5" t="s">
        <v>24</v>
      </c>
      <c r="H4969" s="5" t="s">
        <v>24</v>
      </c>
      <c r="I4969" s="7">
        <v>4.861111111111111E-4</v>
      </c>
      <c r="J4969" s="6" t="s">
        <v>17</v>
      </c>
      <c r="K4969" s="4">
        <v>0</v>
      </c>
      <c r="L4969" s="4">
        <v>1</v>
      </c>
      <c r="M4969" s="6" t="s">
        <v>20</v>
      </c>
      <c r="N4969" s="6"/>
      <c r="O4969" s="6"/>
    </row>
    <row r="4970" spans="1:15" ht="13">
      <c r="A4970" s="4">
        <v>185755698</v>
      </c>
      <c r="B4970" s="5">
        <v>45411.44871527778</v>
      </c>
      <c r="C4970" s="4" t="s">
        <v>13</v>
      </c>
      <c r="D4970" s="4">
        <v>1</v>
      </c>
      <c r="E4970" s="5">
        <v>45411.952523148146</v>
      </c>
      <c r="F4970" s="6" t="s">
        <v>31</v>
      </c>
      <c r="G4970" s="7">
        <v>1.2037037037037038E-3</v>
      </c>
      <c r="H4970" s="5">
        <v>45411.449918981481</v>
      </c>
      <c r="I4970" s="7">
        <v>2.0370370370370369E-3</v>
      </c>
      <c r="J4970" s="6" t="s">
        <v>15</v>
      </c>
      <c r="K4970" s="4">
        <v>1</v>
      </c>
      <c r="L4970" s="4">
        <v>3</v>
      </c>
      <c r="M4970" s="6" t="s">
        <v>32</v>
      </c>
      <c r="N4970" s="6"/>
      <c r="O4970" s="6"/>
    </row>
    <row r="4971" spans="1:15" ht="13">
      <c r="A4971" s="4">
        <v>185756133</v>
      </c>
      <c r="B4971" s="5">
        <v>45411.450983796298</v>
      </c>
      <c r="C4971" s="4" t="s">
        <v>13</v>
      </c>
      <c r="D4971" s="4">
        <v>3</v>
      </c>
      <c r="E4971" s="5">
        <v>45411.969317129631</v>
      </c>
      <c r="F4971" s="6" t="s">
        <v>104</v>
      </c>
      <c r="G4971" s="7">
        <v>7.1759259259259259E-4</v>
      </c>
      <c r="H4971" s="5">
        <v>45411.451701388891</v>
      </c>
      <c r="I4971" s="7">
        <v>1.5902777777777776E-2</v>
      </c>
      <c r="J4971" s="6" t="s">
        <v>17</v>
      </c>
      <c r="K4971" s="4">
        <v>5</v>
      </c>
      <c r="L4971" s="4">
        <v>9</v>
      </c>
      <c r="M4971" s="6" t="s">
        <v>70</v>
      </c>
      <c r="N4971" s="6"/>
      <c r="O4971" s="6"/>
    </row>
    <row r="4972" spans="1:15" ht="13">
      <c r="A4972" s="4">
        <v>185756545</v>
      </c>
      <c r="B4972" s="5">
        <v>45411.453634259262</v>
      </c>
      <c r="C4972" s="4" t="s">
        <v>23</v>
      </c>
      <c r="D4972" s="4">
        <v>0</v>
      </c>
      <c r="E4972" s="5">
        <v>45411.454409722224</v>
      </c>
      <c r="F4972" s="6" t="s">
        <v>27</v>
      </c>
      <c r="G4972" s="5" t="s">
        <v>24</v>
      </c>
      <c r="H4972" s="5" t="s">
        <v>24</v>
      </c>
      <c r="I4972" s="7">
        <v>7.7546296296296293E-4</v>
      </c>
      <c r="J4972" s="6" t="s">
        <v>17</v>
      </c>
      <c r="K4972" s="4">
        <v>0</v>
      </c>
      <c r="L4972" s="4">
        <v>1</v>
      </c>
      <c r="M4972" s="6" t="s">
        <v>58</v>
      </c>
      <c r="N4972" s="6"/>
      <c r="O4972" s="6"/>
    </row>
    <row r="4973" spans="1:15" ht="13">
      <c r="A4973" s="4">
        <v>185756715</v>
      </c>
      <c r="B4973" s="5">
        <v>45411.454583333332</v>
      </c>
      <c r="C4973" s="4" t="s">
        <v>13</v>
      </c>
      <c r="D4973" s="4">
        <v>2</v>
      </c>
      <c r="E4973" s="5">
        <v>45411.610891203702</v>
      </c>
      <c r="F4973" s="6" t="s">
        <v>27</v>
      </c>
      <c r="G4973" s="7">
        <v>6.3657407407407413E-4</v>
      </c>
      <c r="H4973" s="5">
        <v>45411.45521990741</v>
      </c>
      <c r="I4973" s="7">
        <v>0.15636574074074075</v>
      </c>
      <c r="J4973" s="6" t="s">
        <v>17</v>
      </c>
      <c r="K4973" s="4">
        <v>6</v>
      </c>
      <c r="L4973" s="4">
        <v>12</v>
      </c>
      <c r="M4973" s="6" t="s">
        <v>26</v>
      </c>
      <c r="N4973" s="6"/>
      <c r="O4973" s="6"/>
    </row>
    <row r="4974" spans="1:15" ht="13">
      <c r="A4974" s="4">
        <v>185756974</v>
      </c>
      <c r="B4974" s="5">
        <v>45411.45621527778</v>
      </c>
      <c r="C4974" s="4" t="s">
        <v>19</v>
      </c>
      <c r="D4974" s="4">
        <v>0</v>
      </c>
      <c r="E4974" s="5">
        <v>45411.977754629632</v>
      </c>
      <c r="F4974" s="6" t="s">
        <v>37</v>
      </c>
      <c r="G4974" s="7">
        <v>1.3194444444444445E-3</v>
      </c>
      <c r="H4974" s="5">
        <v>45411.45753472222</v>
      </c>
      <c r="I4974" s="7">
        <v>2.0682870370370369E-2</v>
      </c>
      <c r="J4974" s="6" t="s">
        <v>17</v>
      </c>
      <c r="K4974" s="4">
        <v>2</v>
      </c>
      <c r="L4974" s="4">
        <v>5</v>
      </c>
      <c r="M4974" s="6" t="s">
        <v>32</v>
      </c>
      <c r="N4974" s="6"/>
      <c r="O4974" s="6"/>
    </row>
    <row r="4975" spans="1:15" ht="13">
      <c r="A4975" s="4">
        <v>185757455</v>
      </c>
      <c r="B4975" s="5">
        <v>45411.458831018521</v>
      </c>
      <c r="C4975" s="4" t="s">
        <v>13</v>
      </c>
      <c r="D4975" s="4">
        <v>2</v>
      </c>
      <c r="E4975" s="5">
        <v>45411.465694444443</v>
      </c>
      <c r="F4975" s="6" t="s">
        <v>31</v>
      </c>
      <c r="G4975" s="7">
        <v>3.2523148148148147E-3</v>
      </c>
      <c r="H4975" s="5">
        <v>45411.462083333332</v>
      </c>
      <c r="I4975" s="7">
        <v>6.9212962962962961E-3</v>
      </c>
      <c r="J4975" s="6" t="s">
        <v>17</v>
      </c>
      <c r="K4975" s="4">
        <v>3</v>
      </c>
      <c r="L4975" s="4">
        <v>3</v>
      </c>
      <c r="M4975" s="6" t="s">
        <v>43</v>
      </c>
      <c r="N4975" s="6"/>
      <c r="O4975" s="6"/>
    </row>
    <row r="4976" spans="1:15" ht="13">
      <c r="A4976" s="4">
        <v>185758454</v>
      </c>
      <c r="B4976" s="5">
        <v>45411.463379629633</v>
      </c>
      <c r="C4976" s="4" t="s">
        <v>13</v>
      </c>
      <c r="D4976" s="4">
        <v>1</v>
      </c>
      <c r="E4976" s="5">
        <v>45411.969317129631</v>
      </c>
      <c r="F4976" s="6" t="s">
        <v>104</v>
      </c>
      <c r="G4976" s="7">
        <v>4.7453703703703704E-4</v>
      </c>
      <c r="H4976" s="5">
        <v>45411.463854166665</v>
      </c>
      <c r="I4976" s="7">
        <v>1.5972222222222223E-3</v>
      </c>
      <c r="J4976" s="6" t="s">
        <v>15</v>
      </c>
      <c r="K4976" s="4">
        <v>1</v>
      </c>
      <c r="L4976" s="4">
        <v>1</v>
      </c>
      <c r="M4976" s="6" t="s">
        <v>32</v>
      </c>
      <c r="N4976" s="6"/>
      <c r="O4976" s="6"/>
    </row>
    <row r="4977" spans="1:15" ht="13">
      <c r="A4977" s="4">
        <v>185758503</v>
      </c>
      <c r="B4977" s="5">
        <v>45411.463692129626</v>
      </c>
      <c r="C4977" s="4" t="s">
        <v>13</v>
      </c>
      <c r="D4977" s="4">
        <v>0</v>
      </c>
      <c r="E4977" s="5">
        <v>45411.539780092593</v>
      </c>
      <c r="F4977" s="6" t="s">
        <v>27</v>
      </c>
      <c r="G4977" s="7">
        <v>7.0601851851851847E-4</v>
      </c>
      <c r="H4977" s="5">
        <v>45411.464398148149</v>
      </c>
      <c r="I4977" s="7">
        <v>7.6134259259259263E-2</v>
      </c>
      <c r="J4977" s="6" t="s">
        <v>17</v>
      </c>
      <c r="K4977" s="4">
        <v>3</v>
      </c>
      <c r="L4977" s="4">
        <v>2</v>
      </c>
      <c r="M4977" s="6" t="s">
        <v>20</v>
      </c>
      <c r="N4977" s="6"/>
      <c r="O4977" s="6"/>
    </row>
    <row r="4978" spans="1:15" ht="13">
      <c r="A4978" s="4">
        <v>185758704</v>
      </c>
      <c r="B4978" s="5">
        <v>45411.464826388888</v>
      </c>
      <c r="C4978" s="4" t="s">
        <v>19</v>
      </c>
      <c r="D4978" s="4">
        <v>0</v>
      </c>
      <c r="E4978" s="5">
        <v>45411.470451388886</v>
      </c>
      <c r="F4978" s="6" t="s">
        <v>37</v>
      </c>
      <c r="G4978" s="7">
        <v>1.4004629629629629E-3</v>
      </c>
      <c r="H4978" s="5">
        <v>45411.466226851851</v>
      </c>
      <c r="I4978" s="7">
        <v>5.6944444444444447E-3</v>
      </c>
      <c r="J4978" s="6" t="s">
        <v>17</v>
      </c>
      <c r="K4978" s="4">
        <v>2</v>
      </c>
      <c r="L4978" s="4">
        <v>6</v>
      </c>
      <c r="M4978" s="6" t="s">
        <v>38</v>
      </c>
      <c r="N4978" s="6"/>
      <c r="O4978" s="6"/>
    </row>
    <row r="4979" spans="1:15" ht="13">
      <c r="A4979" s="4">
        <v>185760013</v>
      </c>
      <c r="B4979" s="5">
        <v>45411.471585648149</v>
      </c>
      <c r="C4979" s="4" t="s">
        <v>23</v>
      </c>
      <c r="D4979" s="4">
        <v>0</v>
      </c>
      <c r="E4979" s="5">
        <v>45411.994062500002</v>
      </c>
      <c r="F4979" s="6" t="s">
        <v>31</v>
      </c>
      <c r="G4979" s="5" t="s">
        <v>24</v>
      </c>
      <c r="H4979" s="5" t="s">
        <v>24</v>
      </c>
      <c r="I4979" s="7">
        <v>1.6412037037037037E-2</v>
      </c>
      <c r="J4979" s="6" t="s">
        <v>17</v>
      </c>
      <c r="K4979" s="4">
        <v>0</v>
      </c>
      <c r="L4979" s="4">
        <v>1</v>
      </c>
      <c r="M4979" s="6"/>
      <c r="N4979" s="6"/>
      <c r="O4979" s="6"/>
    </row>
    <row r="4980" spans="1:15" ht="13">
      <c r="A4980" s="4">
        <v>185760030</v>
      </c>
      <c r="B4980" s="5">
        <v>45411.471712962964</v>
      </c>
      <c r="C4980" s="4" t="s">
        <v>13</v>
      </c>
      <c r="D4980" s="4">
        <v>0</v>
      </c>
      <c r="E4980" s="5">
        <v>45411.994074074071</v>
      </c>
      <c r="F4980" s="6" t="s">
        <v>31</v>
      </c>
      <c r="G4980" s="7">
        <v>2.1527777777777778E-3</v>
      </c>
      <c r="H4980" s="5">
        <v>45411.473865740743</v>
      </c>
      <c r="I4980" s="7">
        <v>1.7974537037037035E-2</v>
      </c>
      <c r="J4980" s="6" t="s">
        <v>17</v>
      </c>
      <c r="K4980" s="4">
        <v>2</v>
      </c>
      <c r="L4980" s="4">
        <v>2</v>
      </c>
      <c r="M4980" s="6" t="s">
        <v>70</v>
      </c>
      <c r="N4980" s="6"/>
      <c r="O4980" s="6"/>
    </row>
    <row r="4981" spans="1:15" ht="13">
      <c r="A4981" s="4">
        <v>185760082</v>
      </c>
      <c r="B4981" s="5">
        <v>45411.472175925926</v>
      </c>
      <c r="C4981" s="4" t="s">
        <v>13</v>
      </c>
      <c r="D4981" s="4">
        <v>0</v>
      </c>
      <c r="E4981" s="5">
        <v>45411.977754629632</v>
      </c>
      <c r="F4981" s="6" t="s">
        <v>104</v>
      </c>
      <c r="G4981" s="7">
        <v>1.3425925925925925E-3</v>
      </c>
      <c r="H4981" s="5">
        <v>45411.47351851852</v>
      </c>
      <c r="I4981" s="7">
        <v>1.4814814814814814E-3</v>
      </c>
      <c r="J4981" s="6" t="s">
        <v>15</v>
      </c>
      <c r="K4981" s="4">
        <v>1</v>
      </c>
      <c r="L4981" s="4">
        <v>1</v>
      </c>
      <c r="M4981" s="6" t="s">
        <v>59</v>
      </c>
      <c r="N4981" s="6"/>
      <c r="O4981" s="6"/>
    </row>
    <row r="4982" spans="1:15" ht="13">
      <c r="A4982" s="4">
        <v>185760154</v>
      </c>
      <c r="B4982" s="5">
        <v>45411.472650462965</v>
      </c>
      <c r="C4982" s="4" t="s">
        <v>13</v>
      </c>
      <c r="D4982" s="4">
        <v>0</v>
      </c>
      <c r="E4982" s="5">
        <v>45411.775706018518</v>
      </c>
      <c r="F4982" s="6" t="s">
        <v>27</v>
      </c>
      <c r="G4982" s="7">
        <v>6.9444444444444447E-4</v>
      </c>
      <c r="H4982" s="5">
        <v>45411.473344907405</v>
      </c>
      <c r="I4982" s="7">
        <v>0.30312499999999998</v>
      </c>
      <c r="J4982" s="6" t="s">
        <v>17</v>
      </c>
      <c r="K4982" s="4">
        <v>3</v>
      </c>
      <c r="L4982" s="4">
        <v>4</v>
      </c>
      <c r="M4982" s="6" t="s">
        <v>20</v>
      </c>
      <c r="N4982" s="6"/>
      <c r="O4982" s="6"/>
    </row>
    <row r="4983" spans="1:15" ht="13">
      <c r="A4983" s="4">
        <v>185760648</v>
      </c>
      <c r="B4983" s="5">
        <v>45411.475671296299</v>
      </c>
      <c r="C4983" s="4" t="s">
        <v>13</v>
      </c>
      <c r="D4983" s="4">
        <v>1</v>
      </c>
      <c r="E4983" s="5">
        <v>45415.807071759256</v>
      </c>
      <c r="F4983" s="6" t="s">
        <v>37</v>
      </c>
      <c r="G4983" s="7">
        <v>7.7546296296296293E-4</v>
      </c>
      <c r="H4983" s="5">
        <v>45411.476446759261</v>
      </c>
      <c r="I4983" s="7">
        <v>4.3286805555555556</v>
      </c>
      <c r="J4983" s="6" t="s">
        <v>17</v>
      </c>
      <c r="K4983" s="4">
        <v>4</v>
      </c>
      <c r="L4983" s="4">
        <v>7</v>
      </c>
      <c r="M4983" s="6" t="s">
        <v>28</v>
      </c>
      <c r="N4983" s="6"/>
      <c r="O4983" s="6"/>
    </row>
    <row r="4984" spans="1:15" ht="13">
      <c r="A4984" s="4">
        <v>185761682</v>
      </c>
      <c r="B4984" s="5">
        <v>45411.481493055559</v>
      </c>
      <c r="C4984" s="4" t="s">
        <v>19</v>
      </c>
      <c r="D4984" s="4">
        <v>2</v>
      </c>
      <c r="E4984" s="5">
        <v>45411.508634259262</v>
      </c>
      <c r="F4984" s="6" t="s">
        <v>31</v>
      </c>
      <c r="G4984" s="7">
        <v>1.1342592592592593E-3</v>
      </c>
      <c r="H4984" s="5">
        <v>45411.482627314814</v>
      </c>
      <c r="I4984" s="7">
        <v>2.71875E-2</v>
      </c>
      <c r="J4984" s="6" t="s">
        <v>17</v>
      </c>
      <c r="K4984" s="4">
        <v>4</v>
      </c>
      <c r="L4984" s="4">
        <v>7</v>
      </c>
      <c r="M4984" s="6" t="s">
        <v>70</v>
      </c>
      <c r="N4984" s="6"/>
      <c r="O4984" s="6"/>
    </row>
    <row r="4985" spans="1:15" ht="13">
      <c r="A4985" s="4">
        <v>185762369</v>
      </c>
      <c r="B4985" s="5">
        <v>45411.485891203702</v>
      </c>
      <c r="C4985" s="4" t="s">
        <v>13</v>
      </c>
      <c r="D4985" s="4">
        <v>1</v>
      </c>
      <c r="E4985" s="5">
        <v>45412.002372685187</v>
      </c>
      <c r="F4985" s="6" t="s">
        <v>104</v>
      </c>
      <c r="G4985" s="7">
        <v>4.1666666666666669E-4</v>
      </c>
      <c r="H4985" s="5">
        <v>45411.486307870371</v>
      </c>
      <c r="I4985" s="7">
        <v>9.3402777777777772E-3</v>
      </c>
      <c r="J4985" s="6" t="s">
        <v>17</v>
      </c>
      <c r="K4985" s="4">
        <v>4</v>
      </c>
      <c r="L4985" s="4">
        <v>7</v>
      </c>
      <c r="M4985" s="6" t="s">
        <v>70</v>
      </c>
      <c r="N4985" s="6"/>
      <c r="O4985" s="6"/>
    </row>
    <row r="4986" spans="1:15" ht="13">
      <c r="A4986" s="4">
        <v>185762547</v>
      </c>
      <c r="B4986" s="5">
        <v>45411.486608796295</v>
      </c>
      <c r="C4986" s="4" t="s">
        <v>13</v>
      </c>
      <c r="D4986" s="4">
        <v>1</v>
      </c>
      <c r="E4986" s="5">
        <v>45411.488877314812</v>
      </c>
      <c r="F4986" s="6" t="s">
        <v>27</v>
      </c>
      <c r="G4986" s="7">
        <v>7.291666666666667E-4</v>
      </c>
      <c r="H4986" s="5">
        <v>45411.487337962964</v>
      </c>
      <c r="I4986" s="7">
        <v>2.3148148148148147E-3</v>
      </c>
      <c r="J4986" s="6" t="s">
        <v>17</v>
      </c>
      <c r="K4986" s="4">
        <v>4</v>
      </c>
      <c r="L4986" s="4">
        <v>7</v>
      </c>
      <c r="M4986" s="6" t="s">
        <v>59</v>
      </c>
      <c r="N4986" s="6"/>
      <c r="O4986" s="6"/>
    </row>
    <row r="4987" spans="1:15" ht="13">
      <c r="A4987" s="4">
        <v>185762996</v>
      </c>
      <c r="B4987" s="5">
        <v>45411.489386574074</v>
      </c>
      <c r="C4987" s="4" t="s">
        <v>19</v>
      </c>
      <c r="D4987" s="4">
        <v>2</v>
      </c>
      <c r="E4987" s="5">
        <v>45411.517199074071</v>
      </c>
      <c r="F4987" s="6" t="s">
        <v>37</v>
      </c>
      <c r="G4987" s="7">
        <v>2.6620370370370372E-4</v>
      </c>
      <c r="H4987" s="5">
        <v>45411.489652777775</v>
      </c>
      <c r="I4987" s="7">
        <v>2.7881944444444445E-2</v>
      </c>
      <c r="J4987" s="6" t="s">
        <v>17</v>
      </c>
      <c r="K4987" s="4">
        <v>4</v>
      </c>
      <c r="L4987" s="4">
        <v>9</v>
      </c>
      <c r="M4987" s="6" t="s">
        <v>33</v>
      </c>
      <c r="N4987" s="6"/>
      <c r="O4987" s="6"/>
    </row>
    <row r="4988" spans="1:15" ht="13">
      <c r="A4988" s="4">
        <v>185763516</v>
      </c>
      <c r="B4988" s="5">
        <v>45411.491643518515</v>
      </c>
      <c r="C4988" s="4" t="s">
        <v>13</v>
      </c>
      <c r="D4988" s="4">
        <v>0</v>
      </c>
      <c r="E4988" s="5">
        <v>45412.010937500003</v>
      </c>
      <c r="F4988" s="6" t="s">
        <v>31</v>
      </c>
      <c r="G4988" s="7">
        <v>1.8981481481481482E-3</v>
      </c>
      <c r="H4988" s="5">
        <v>45411.493541666663</v>
      </c>
      <c r="I4988" s="7">
        <v>1.0810185185185185E-2</v>
      </c>
      <c r="J4988" s="6" t="s">
        <v>17</v>
      </c>
      <c r="K4988" s="4">
        <v>2</v>
      </c>
      <c r="L4988" s="4">
        <v>1</v>
      </c>
      <c r="M4988" s="6" t="s">
        <v>38</v>
      </c>
      <c r="N4988" s="6"/>
      <c r="O4988" s="6"/>
    </row>
    <row r="4989" spans="1:15" ht="13">
      <c r="A4989" s="4">
        <v>185763710</v>
      </c>
      <c r="B4989" s="5">
        <v>45411.492962962962</v>
      </c>
      <c r="C4989" s="4" t="s">
        <v>13</v>
      </c>
      <c r="D4989" s="4">
        <v>0</v>
      </c>
      <c r="E4989" s="5">
        <v>45411.68681712963</v>
      </c>
      <c r="F4989" s="6" t="s">
        <v>31</v>
      </c>
      <c r="G4989" s="7">
        <v>1.5277777777777779E-3</v>
      </c>
      <c r="H4989" s="5">
        <v>45411.495312500003</v>
      </c>
      <c r="I4989" s="7">
        <v>0.19388888888888889</v>
      </c>
      <c r="J4989" s="6" t="s">
        <v>17</v>
      </c>
      <c r="K4989" s="4">
        <v>2</v>
      </c>
      <c r="L4989" s="4">
        <v>4</v>
      </c>
      <c r="M4989" s="6" t="s">
        <v>32</v>
      </c>
      <c r="N4989" s="6"/>
      <c r="O4989" s="6"/>
    </row>
    <row r="4990" spans="1:15" ht="13">
      <c r="A4990" s="4">
        <v>185763982</v>
      </c>
      <c r="B4990" s="5">
        <v>45411.494432870371</v>
      </c>
      <c r="C4990" s="4" t="s">
        <v>13</v>
      </c>
      <c r="D4990" s="4">
        <v>0</v>
      </c>
      <c r="E4990" s="5">
        <v>45411.497650462959</v>
      </c>
      <c r="F4990" s="6" t="s">
        <v>27</v>
      </c>
      <c r="G4990" s="7">
        <v>1.4120370370370369E-3</v>
      </c>
      <c r="H4990" s="5">
        <v>45411.495844907404</v>
      </c>
      <c r="I4990" s="7">
        <v>3.2638888888888891E-3</v>
      </c>
      <c r="J4990" s="6" t="s">
        <v>17</v>
      </c>
      <c r="K4990" s="4">
        <v>4</v>
      </c>
      <c r="L4990" s="4">
        <v>4</v>
      </c>
      <c r="M4990" s="6" t="s">
        <v>18</v>
      </c>
      <c r="N4990" s="6"/>
      <c r="O4990" s="6"/>
    </row>
    <row r="4991" spans="1:15" ht="13">
      <c r="A4991" s="4">
        <v>185764417</v>
      </c>
      <c r="B4991" s="5">
        <v>45411.497002314813</v>
      </c>
      <c r="C4991" s="4" t="s">
        <v>13</v>
      </c>
      <c r="D4991" s="4">
        <v>0</v>
      </c>
      <c r="E4991" s="5">
        <v>45411.531689814816</v>
      </c>
      <c r="F4991" s="6" t="s">
        <v>37</v>
      </c>
      <c r="G4991" s="7">
        <v>4.7453703703703704E-4</v>
      </c>
      <c r="H4991" s="5">
        <v>45411.497476851851</v>
      </c>
      <c r="I4991" s="7">
        <v>3.4745370370370371E-2</v>
      </c>
      <c r="J4991" s="6" t="s">
        <v>15</v>
      </c>
      <c r="K4991" s="4">
        <v>1</v>
      </c>
      <c r="L4991" s="4">
        <v>1</v>
      </c>
      <c r="M4991" s="6" t="s">
        <v>20</v>
      </c>
      <c r="N4991" s="6"/>
      <c r="O4991" s="6"/>
    </row>
    <row r="4992" spans="1:15" ht="13">
      <c r="A4992" s="4">
        <v>185764529</v>
      </c>
      <c r="B4992" s="5">
        <v>45411.497766203705</v>
      </c>
      <c r="C4992" s="4" t="s">
        <v>13</v>
      </c>
      <c r="D4992" s="4">
        <v>1</v>
      </c>
      <c r="E4992" s="5">
        <v>45411.505752314813</v>
      </c>
      <c r="F4992" s="6" t="s">
        <v>31</v>
      </c>
      <c r="G4992" s="7">
        <v>4.1319444444444442E-3</v>
      </c>
      <c r="H4992" s="5">
        <v>45411.501898148148</v>
      </c>
      <c r="I4992" s="7">
        <v>8.0439814814814818E-3</v>
      </c>
      <c r="J4992" s="6" t="s">
        <v>17</v>
      </c>
      <c r="K4992" s="4">
        <v>6</v>
      </c>
      <c r="L4992" s="4">
        <v>7</v>
      </c>
      <c r="M4992" s="6" t="s">
        <v>32</v>
      </c>
      <c r="N4992" s="6"/>
      <c r="O4992" s="6"/>
    </row>
    <row r="4993" spans="1:15" ht="13">
      <c r="A4993" s="4">
        <v>185764620</v>
      </c>
      <c r="B4993" s="5">
        <v>45411.49832175926</v>
      </c>
      <c r="C4993" s="4" t="s">
        <v>13</v>
      </c>
      <c r="D4993" s="4">
        <v>0</v>
      </c>
      <c r="E4993" s="5">
        <v>45412.01902777778</v>
      </c>
      <c r="F4993" s="6" t="s">
        <v>104</v>
      </c>
      <c r="G4993" s="7">
        <v>3.5648148148148149E-3</v>
      </c>
      <c r="H4993" s="5">
        <v>45411.501886574071</v>
      </c>
      <c r="I4993" s="7">
        <v>1.6469907407407409E-2</v>
      </c>
      <c r="J4993" s="6" t="s">
        <v>17</v>
      </c>
      <c r="K4993" s="4">
        <v>3</v>
      </c>
      <c r="L4993" s="4">
        <v>3</v>
      </c>
      <c r="M4993" s="6" t="s">
        <v>70</v>
      </c>
      <c r="N4993" s="6"/>
      <c r="O4993" s="6"/>
    </row>
    <row r="4994" spans="1:15" ht="13">
      <c r="A4994" s="4">
        <v>185764860</v>
      </c>
      <c r="B4994" s="5">
        <v>45411.499872685185</v>
      </c>
      <c r="C4994" s="4" t="s">
        <v>13</v>
      </c>
      <c r="D4994" s="4">
        <v>0</v>
      </c>
      <c r="E4994" s="5">
        <v>45411.51903935185</v>
      </c>
      <c r="F4994" s="6" t="s">
        <v>27</v>
      </c>
      <c r="G4994" s="7">
        <v>7.1759259259259259E-4</v>
      </c>
      <c r="H4994" s="5">
        <v>45411.500590277778</v>
      </c>
      <c r="I4994" s="7">
        <v>1.9224537037037037E-2</v>
      </c>
      <c r="J4994" s="6" t="s">
        <v>15</v>
      </c>
      <c r="K4994" s="4">
        <v>1</v>
      </c>
      <c r="L4994" s="4">
        <v>2</v>
      </c>
      <c r="M4994" s="6" t="s">
        <v>20</v>
      </c>
      <c r="N4994" s="6"/>
      <c r="O4994" s="6"/>
    </row>
    <row r="4995" spans="1:15" ht="13">
      <c r="A4995" s="4">
        <v>185765038</v>
      </c>
      <c r="B4995" s="5">
        <v>45411.500451388885</v>
      </c>
      <c r="C4995" s="4" t="s">
        <v>13</v>
      </c>
      <c r="D4995" s="4">
        <v>1</v>
      </c>
      <c r="E4995" s="5">
        <v>45411.653935185182</v>
      </c>
      <c r="F4995" s="6" t="s">
        <v>37</v>
      </c>
      <c r="G4995" s="4">
        <v>0</v>
      </c>
      <c r="H4995" s="5">
        <f>B4995</f>
        <v>45411.500451388885</v>
      </c>
      <c r="I4995" s="7">
        <v>0.15354166666666666</v>
      </c>
      <c r="J4995" s="6" t="s">
        <v>17</v>
      </c>
      <c r="K4995" s="4">
        <v>4</v>
      </c>
      <c r="L4995" s="4">
        <v>3</v>
      </c>
      <c r="M4995" s="6" t="s">
        <v>33</v>
      </c>
      <c r="N4995" s="6"/>
      <c r="O4995" s="6"/>
    </row>
    <row r="4996" spans="1:15" ht="13">
      <c r="A4996" s="4">
        <v>185765248</v>
      </c>
      <c r="B4996" s="5">
        <v>45411.50099537037</v>
      </c>
      <c r="C4996" s="4" t="s">
        <v>23</v>
      </c>
      <c r="D4996" s="4">
        <v>0</v>
      </c>
      <c r="E4996" s="5">
        <v>45412.01903935185</v>
      </c>
      <c r="F4996" s="6" t="s">
        <v>104</v>
      </c>
      <c r="G4996" s="5" t="s">
        <v>24</v>
      </c>
      <c r="H4996" s="5" t="s">
        <v>24</v>
      </c>
      <c r="I4996" s="7">
        <v>1.5775462962962963E-2</v>
      </c>
      <c r="J4996" s="6" t="s">
        <v>17</v>
      </c>
      <c r="K4996" s="4">
        <v>0</v>
      </c>
      <c r="L4996" s="4">
        <v>1</v>
      </c>
      <c r="M4996" s="6" t="s">
        <v>58</v>
      </c>
      <c r="N4996" s="6"/>
      <c r="O4996" s="6"/>
    </row>
    <row r="4997" spans="1:15" ht="13">
      <c r="A4997" s="4">
        <v>185765331</v>
      </c>
      <c r="B4997" s="5">
        <v>45411.501342592594</v>
      </c>
      <c r="C4997" s="4" t="s">
        <v>13</v>
      </c>
      <c r="D4997" s="4">
        <v>0</v>
      </c>
      <c r="E4997" s="5">
        <v>45412.010949074072</v>
      </c>
      <c r="F4997" s="6" t="s">
        <v>37</v>
      </c>
      <c r="G4997" s="7">
        <v>6.7129629629629625E-4</v>
      </c>
      <c r="H4997" s="5">
        <v>45411.502511574072</v>
      </c>
      <c r="I4997" s="7">
        <v>2.8009259259259259E-3</v>
      </c>
      <c r="J4997" s="6" t="s">
        <v>15</v>
      </c>
      <c r="K4997" s="4">
        <v>1</v>
      </c>
      <c r="L4997" s="4">
        <v>2</v>
      </c>
      <c r="M4997" s="6" t="s">
        <v>51</v>
      </c>
      <c r="N4997" s="6"/>
      <c r="O4997" s="6"/>
    </row>
    <row r="4998" spans="1:15" ht="13">
      <c r="A4998" s="4">
        <v>185765338</v>
      </c>
      <c r="B4998" s="5">
        <v>45411.501400462963</v>
      </c>
      <c r="C4998" s="4" t="s">
        <v>13</v>
      </c>
      <c r="D4998" s="4">
        <v>1</v>
      </c>
      <c r="E4998" s="5">
        <v>45411.508715277778</v>
      </c>
      <c r="F4998" s="6" t="s">
        <v>31</v>
      </c>
      <c r="G4998" s="7">
        <v>8.7962962962962962E-4</v>
      </c>
      <c r="H4998" s="5">
        <v>45411.502280092594</v>
      </c>
      <c r="I4998" s="7">
        <v>7.3611111111111108E-3</v>
      </c>
      <c r="J4998" s="6" t="s">
        <v>17</v>
      </c>
      <c r="K4998" s="4">
        <v>5</v>
      </c>
      <c r="L4998" s="4">
        <v>9</v>
      </c>
      <c r="M4998" s="6" t="s">
        <v>18</v>
      </c>
      <c r="N4998" s="6"/>
      <c r="O4998" s="6"/>
    </row>
    <row r="4999" spans="1:15" ht="13">
      <c r="A4999" s="4">
        <v>185765417</v>
      </c>
      <c r="B4999" s="5">
        <v>45411.501770833333</v>
      </c>
      <c r="C4999" s="4" t="s">
        <v>19</v>
      </c>
      <c r="D4999" s="4">
        <v>0</v>
      </c>
      <c r="E4999" s="5">
        <v>45412.085509259261</v>
      </c>
      <c r="F4999" s="6" t="s">
        <v>104</v>
      </c>
      <c r="G4999" s="7">
        <v>1.1226851851851851E-3</v>
      </c>
      <c r="H4999" s="5">
        <v>45411.502893518518</v>
      </c>
      <c r="I4999" s="7">
        <v>8.144675925925926E-2</v>
      </c>
      <c r="J4999" s="6" t="s">
        <v>15</v>
      </c>
      <c r="K4999" s="4">
        <v>1</v>
      </c>
      <c r="L4999" s="4">
        <v>3</v>
      </c>
      <c r="M4999" s="6" t="s">
        <v>52</v>
      </c>
      <c r="N4999" s="6"/>
      <c r="O4999" s="6"/>
    </row>
    <row r="5000" spans="1:15" ht="13">
      <c r="A5000" s="4">
        <v>185765795</v>
      </c>
      <c r="B5000" s="5">
        <v>45411.50408564815</v>
      </c>
      <c r="C5000" s="4" t="s">
        <v>13</v>
      </c>
      <c r="D5000" s="4">
        <v>1</v>
      </c>
      <c r="E5000" s="5">
        <v>45411.514537037037</v>
      </c>
      <c r="F5000" s="6" t="s">
        <v>27</v>
      </c>
      <c r="G5000" s="7">
        <v>2.1875000000000002E-3</v>
      </c>
      <c r="H5000" s="5">
        <v>45411.506273148145</v>
      </c>
      <c r="I5000" s="7">
        <v>1.0497685185185185E-2</v>
      </c>
      <c r="J5000" s="6" t="s">
        <v>17</v>
      </c>
      <c r="K5000" s="4">
        <v>6</v>
      </c>
      <c r="L5000" s="4">
        <v>2</v>
      </c>
      <c r="M5000" s="6" t="s">
        <v>70</v>
      </c>
      <c r="N5000" s="6"/>
      <c r="O5000" s="6"/>
    </row>
    <row r="5001" spans="1:15" ht="13">
      <c r="A5001" s="4">
        <v>185766189</v>
      </c>
      <c r="B5001" s="5">
        <v>45411.506238425929</v>
      </c>
      <c r="C5001" s="4" t="s">
        <v>19</v>
      </c>
      <c r="D5001" s="4">
        <v>2</v>
      </c>
      <c r="E5001" s="5">
        <v>45411.520497685182</v>
      </c>
      <c r="F5001" s="6" t="s">
        <v>37</v>
      </c>
      <c r="G5001" s="7">
        <v>5.6712962962962967E-4</v>
      </c>
      <c r="H5001" s="5">
        <v>45411.506805555553</v>
      </c>
      <c r="I5001" s="7">
        <v>1.4317129629629629E-2</v>
      </c>
      <c r="J5001" s="6" t="s">
        <v>17</v>
      </c>
      <c r="K5001" s="4">
        <v>5</v>
      </c>
      <c r="L5001" s="4">
        <v>10</v>
      </c>
      <c r="M5001" s="6" t="s">
        <v>32</v>
      </c>
      <c r="N5001" s="6"/>
      <c r="O5001" s="6"/>
    </row>
    <row r="5002" spans="1:15" ht="13">
      <c r="A5002" s="4">
        <v>185766577</v>
      </c>
      <c r="B5002" s="5">
        <v>45411.50849537037</v>
      </c>
      <c r="C5002" s="4" t="s">
        <v>13</v>
      </c>
      <c r="D5002" s="4">
        <v>0</v>
      </c>
      <c r="E5002" s="5">
        <v>45412.027314814812</v>
      </c>
      <c r="F5002" s="6" t="s">
        <v>31</v>
      </c>
      <c r="G5002" s="7">
        <v>2.8935185185185184E-4</v>
      </c>
      <c r="H5002" s="5">
        <v>45411.508784722224</v>
      </c>
      <c r="I5002" s="7">
        <v>1.3472222222222222E-2</v>
      </c>
      <c r="J5002" s="6" t="s">
        <v>17</v>
      </c>
      <c r="K5002" s="4">
        <v>5</v>
      </c>
      <c r="L5002" s="4">
        <v>6</v>
      </c>
      <c r="M5002" s="6" t="s">
        <v>20</v>
      </c>
      <c r="N5002" s="6"/>
      <c r="O5002" s="6"/>
    </row>
    <row r="5003" spans="1:15" ht="13">
      <c r="A5003" s="4">
        <v>185766625</v>
      </c>
      <c r="B5003" s="5">
        <v>45411.508668981478</v>
      </c>
      <c r="C5003" s="4" t="s">
        <v>13</v>
      </c>
      <c r="D5003" s="4">
        <v>0</v>
      </c>
      <c r="E5003" s="5">
        <v>45412.052256944444</v>
      </c>
      <c r="F5003" s="6" t="s">
        <v>104</v>
      </c>
      <c r="G5003" s="7">
        <v>3.414351851851852E-3</v>
      </c>
      <c r="H5003" s="5">
        <v>45411.512083333335</v>
      </c>
      <c r="I5003" s="7">
        <v>3.740740740740741E-2</v>
      </c>
      <c r="J5003" s="6" t="s">
        <v>17</v>
      </c>
      <c r="K5003" s="4">
        <v>4</v>
      </c>
      <c r="L5003" s="4">
        <v>4</v>
      </c>
      <c r="M5003" s="6" t="s">
        <v>20</v>
      </c>
      <c r="N5003" s="6"/>
      <c r="O5003" s="6"/>
    </row>
    <row r="5004" spans="1:15" ht="13">
      <c r="A5004" s="4">
        <v>185767294</v>
      </c>
      <c r="B5004" s="5">
        <v>45411.511608796296</v>
      </c>
      <c r="C5004" s="4" t="s">
        <v>19</v>
      </c>
      <c r="D5004" s="4">
        <v>0</v>
      </c>
      <c r="E5004" s="5">
        <v>45411.51462962963</v>
      </c>
      <c r="F5004" s="6" t="s">
        <v>27</v>
      </c>
      <c r="G5004" s="7">
        <v>1.4583333333333334E-3</v>
      </c>
      <c r="H5004" s="5">
        <v>45411.513067129628</v>
      </c>
      <c r="I5004" s="7">
        <v>3.0902777777777777E-3</v>
      </c>
      <c r="J5004" s="6" t="s">
        <v>17</v>
      </c>
      <c r="K5004" s="4">
        <v>3</v>
      </c>
      <c r="L5004" s="4">
        <v>3</v>
      </c>
      <c r="M5004" s="6" t="s">
        <v>54</v>
      </c>
      <c r="N5004" s="6"/>
      <c r="O5004" s="6"/>
    </row>
    <row r="5005" spans="1:15" ht="13">
      <c r="A5005" s="4">
        <v>185767875</v>
      </c>
      <c r="B5005" s="5">
        <v>45411.515162037038</v>
      </c>
      <c r="C5005" s="4" t="s">
        <v>13</v>
      </c>
      <c r="D5005" s="4">
        <v>0</v>
      </c>
      <c r="E5005" s="5">
        <v>45411.772835648146</v>
      </c>
      <c r="F5005" s="6" t="s">
        <v>37</v>
      </c>
      <c r="G5005" s="7">
        <v>4.5023148148148149E-3</v>
      </c>
      <c r="H5005" s="5">
        <v>45411.51966435185</v>
      </c>
      <c r="I5005" s="7">
        <v>5.1342592592592592E-2</v>
      </c>
      <c r="J5005" s="6" t="s">
        <v>17</v>
      </c>
      <c r="K5005" s="4">
        <v>7</v>
      </c>
      <c r="L5005" s="4">
        <v>5</v>
      </c>
      <c r="M5005" s="6" t="s">
        <v>61</v>
      </c>
      <c r="N5005" s="6"/>
      <c r="O5005" s="6"/>
    </row>
    <row r="5006" spans="1:15" ht="13">
      <c r="A5006" s="4">
        <v>185767922</v>
      </c>
      <c r="B5006" s="5">
        <v>45411.515474537038</v>
      </c>
      <c r="C5006" s="4" t="s">
        <v>13</v>
      </c>
      <c r="D5006" s="4">
        <v>0</v>
      </c>
      <c r="E5006" s="5">
        <v>45412.01903935185</v>
      </c>
      <c r="F5006" s="6" t="s">
        <v>31</v>
      </c>
      <c r="G5006" s="7">
        <v>2.0833333333333335E-4</v>
      </c>
      <c r="H5006" s="5">
        <v>45411.515682870369</v>
      </c>
      <c r="I5006" s="7">
        <v>1.0879629629629629E-3</v>
      </c>
      <c r="J5006" s="6" t="s">
        <v>17</v>
      </c>
      <c r="K5006" s="4">
        <v>3</v>
      </c>
      <c r="L5006" s="4">
        <v>3</v>
      </c>
      <c r="M5006" s="6" t="s">
        <v>18</v>
      </c>
      <c r="N5006" s="6"/>
      <c r="O5006" s="6"/>
    </row>
    <row r="5007" spans="1:15" ht="13">
      <c r="A5007" s="4">
        <v>185768265</v>
      </c>
      <c r="B5007" s="5">
        <v>45411.51730324074</v>
      </c>
      <c r="C5007" s="4" t="s">
        <v>13</v>
      </c>
      <c r="D5007" s="4">
        <v>0</v>
      </c>
      <c r="E5007" s="5">
        <v>45412.027314814812</v>
      </c>
      <c r="F5007" s="6" t="s">
        <v>104</v>
      </c>
      <c r="G5007" s="7">
        <v>9.0277777777777774E-4</v>
      </c>
      <c r="H5007" s="5">
        <v>45411.518206018518</v>
      </c>
      <c r="I5007" s="7">
        <v>3.5995370370370369E-3</v>
      </c>
      <c r="J5007" s="6" t="s">
        <v>17</v>
      </c>
      <c r="K5007" s="4">
        <v>3</v>
      </c>
      <c r="L5007" s="4">
        <v>4</v>
      </c>
      <c r="M5007" s="6" t="s">
        <v>36</v>
      </c>
      <c r="N5007" s="6"/>
      <c r="O5007" s="6"/>
    </row>
    <row r="5008" spans="1:15" ht="13">
      <c r="A5008" s="4">
        <v>185768371</v>
      </c>
      <c r="B5008" s="5">
        <v>45411.518252314818</v>
      </c>
      <c r="C5008" s="4" t="s">
        <v>13</v>
      </c>
      <c r="D5008" s="4">
        <v>0</v>
      </c>
      <c r="E5008" s="5">
        <v>45411.532858796294</v>
      </c>
      <c r="F5008" s="6" t="s">
        <v>27</v>
      </c>
      <c r="G5008" s="7">
        <v>5.5555555555555556E-4</v>
      </c>
      <c r="H5008" s="5">
        <v>45411.521157407406</v>
      </c>
      <c r="I5008" s="7">
        <v>1.4664351851851852E-2</v>
      </c>
      <c r="J5008" s="6" t="s">
        <v>17</v>
      </c>
      <c r="K5008" s="4">
        <v>3</v>
      </c>
      <c r="L5008" s="4">
        <v>4</v>
      </c>
      <c r="M5008" s="6" t="s">
        <v>26</v>
      </c>
      <c r="N5008" s="6"/>
      <c r="O5008" s="6"/>
    </row>
    <row r="5009" spans="1:15" ht="13">
      <c r="A5009" s="4">
        <v>185768494</v>
      </c>
      <c r="B5009" s="5">
        <v>45411.518796296295</v>
      </c>
      <c r="C5009" s="4" t="s">
        <v>19</v>
      </c>
      <c r="D5009" s="4">
        <v>0</v>
      </c>
      <c r="E5009" s="5">
        <v>45412.060763888891</v>
      </c>
      <c r="F5009" s="6" t="s">
        <v>37</v>
      </c>
      <c r="G5009" s="7">
        <v>1.5740740740740741E-3</v>
      </c>
      <c r="H5009" s="5">
        <v>45411.520370370374</v>
      </c>
      <c r="I5009" s="7">
        <v>3.3842592592592591E-2</v>
      </c>
      <c r="J5009" s="6" t="s">
        <v>15</v>
      </c>
      <c r="K5009" s="4">
        <v>1</v>
      </c>
      <c r="L5009" s="4">
        <v>1</v>
      </c>
      <c r="M5009" s="6" t="s">
        <v>18</v>
      </c>
      <c r="N5009" s="6"/>
      <c r="O5009" s="6"/>
    </row>
    <row r="5010" spans="1:15" ht="13">
      <c r="A5010" s="4">
        <v>185768753</v>
      </c>
      <c r="B5010" s="5">
        <v>45411.52039351852</v>
      </c>
      <c r="C5010" s="4" t="s">
        <v>13</v>
      </c>
      <c r="D5010" s="4">
        <v>0</v>
      </c>
      <c r="E5010" s="5">
        <v>45411.534525462965</v>
      </c>
      <c r="F5010" s="6" t="s">
        <v>31</v>
      </c>
      <c r="G5010" s="7">
        <v>2.3495370370370371E-3</v>
      </c>
      <c r="H5010" s="5">
        <v>45411.522743055553</v>
      </c>
      <c r="I5010" s="7">
        <v>1.4201388888888888E-2</v>
      </c>
      <c r="J5010" s="6" t="s">
        <v>17</v>
      </c>
      <c r="K5010" s="4">
        <v>3</v>
      </c>
      <c r="L5010" s="4">
        <v>5</v>
      </c>
      <c r="M5010" s="6" t="s">
        <v>32</v>
      </c>
      <c r="N5010" s="6"/>
      <c r="O5010" s="6"/>
    </row>
    <row r="5011" spans="1:15" ht="13">
      <c r="A5011" s="4">
        <v>185768901</v>
      </c>
      <c r="B5011" s="5">
        <v>45411.521145833336</v>
      </c>
      <c r="C5011" s="4" t="s">
        <v>23</v>
      </c>
      <c r="D5011" s="4">
        <v>0</v>
      </c>
      <c r="E5011" s="5">
        <v>45412.027326388888</v>
      </c>
      <c r="F5011" s="6" t="s">
        <v>104</v>
      </c>
      <c r="G5011" s="5" t="s">
        <v>24</v>
      </c>
      <c r="H5011" s="5" t="s">
        <v>24</v>
      </c>
      <c r="I5011" s="7">
        <v>1.9675925925925924E-3</v>
      </c>
      <c r="J5011" s="6" t="s">
        <v>17</v>
      </c>
      <c r="K5011" s="4">
        <v>0</v>
      </c>
      <c r="L5011" s="4">
        <v>1</v>
      </c>
      <c r="M5011" s="6"/>
      <c r="N5011" s="6"/>
      <c r="O5011" s="6"/>
    </row>
    <row r="5012" spans="1:15" ht="13">
      <c r="A5012" s="4">
        <v>185769044</v>
      </c>
      <c r="B5012" s="5">
        <v>45411.521481481483</v>
      </c>
      <c r="C5012" s="4" t="s">
        <v>13</v>
      </c>
      <c r="D5012" s="4">
        <v>0</v>
      </c>
      <c r="E5012" s="5">
        <v>45412.027326388888</v>
      </c>
      <c r="F5012" s="6" t="s">
        <v>104</v>
      </c>
      <c r="G5012" s="7">
        <v>7.1759259259259259E-4</v>
      </c>
      <c r="H5012" s="5">
        <v>45411.522199074076</v>
      </c>
      <c r="I5012" s="7">
        <v>8.3333333333333339E-4</v>
      </c>
      <c r="J5012" s="6" t="s">
        <v>15</v>
      </c>
      <c r="K5012" s="4">
        <v>1</v>
      </c>
      <c r="L5012" s="4">
        <v>1</v>
      </c>
      <c r="M5012" s="6" t="s">
        <v>41</v>
      </c>
      <c r="N5012" s="6"/>
      <c r="O5012" s="6"/>
    </row>
    <row r="5013" spans="1:15" ht="13">
      <c r="A5013" s="4">
        <v>185769375</v>
      </c>
      <c r="B5013" s="5">
        <v>45411.523043981484</v>
      </c>
      <c r="C5013" s="4" t="s">
        <v>13</v>
      </c>
      <c r="D5013" s="4">
        <v>1</v>
      </c>
      <c r="E5013" s="5">
        <v>45411.54409722222</v>
      </c>
      <c r="F5013" s="6" t="s">
        <v>27</v>
      </c>
      <c r="G5013" s="7">
        <v>4.6064814814814814E-3</v>
      </c>
      <c r="H5013" s="5">
        <v>45411.527650462966</v>
      </c>
      <c r="I5013" s="7">
        <v>2.1122685185185185E-2</v>
      </c>
      <c r="J5013" s="6" t="s">
        <v>17</v>
      </c>
      <c r="K5013" s="4">
        <v>4</v>
      </c>
      <c r="L5013" s="4">
        <v>3</v>
      </c>
      <c r="M5013" s="6" t="s">
        <v>46</v>
      </c>
      <c r="N5013" s="6"/>
      <c r="O5013" s="6"/>
    </row>
    <row r="5014" spans="1:15" ht="13">
      <c r="A5014" s="4">
        <v>185769685</v>
      </c>
      <c r="B5014" s="5">
        <v>45411.524780092594</v>
      </c>
      <c r="C5014" s="4" t="s">
        <v>13</v>
      </c>
      <c r="D5014" s="4">
        <v>3</v>
      </c>
      <c r="E5014" s="5">
        <v>45411.57309027778</v>
      </c>
      <c r="F5014" s="6" t="s">
        <v>37</v>
      </c>
      <c r="G5014" s="7">
        <v>9.6064814814814819E-4</v>
      </c>
      <c r="H5014" s="5">
        <v>45411.525740740741</v>
      </c>
      <c r="I5014" s="7">
        <v>6.9328703703703705E-3</v>
      </c>
      <c r="J5014" s="6" t="s">
        <v>17</v>
      </c>
      <c r="K5014" s="4">
        <v>2</v>
      </c>
      <c r="L5014" s="4">
        <v>4</v>
      </c>
      <c r="M5014" s="6" t="s">
        <v>65</v>
      </c>
      <c r="N5014" s="6"/>
      <c r="O5014" s="6"/>
    </row>
    <row r="5015" spans="1:15" ht="13">
      <c r="A5015" s="4">
        <v>185769945</v>
      </c>
      <c r="B5015" s="5">
        <v>45411.526423611111</v>
      </c>
      <c r="C5015" s="4" t="s">
        <v>13</v>
      </c>
      <c r="D5015" s="4">
        <v>0</v>
      </c>
      <c r="E5015" s="5">
        <v>45412.027326388888</v>
      </c>
      <c r="F5015" s="6" t="s">
        <v>31</v>
      </c>
      <c r="G5015" s="7">
        <v>5.9027777777777778E-4</v>
      </c>
      <c r="H5015" s="5">
        <v>45411.527013888888</v>
      </c>
      <c r="I5015" s="7">
        <v>7.1759259259259259E-4</v>
      </c>
      <c r="J5015" s="6" t="s">
        <v>15</v>
      </c>
      <c r="K5015" s="4">
        <v>1</v>
      </c>
      <c r="L5015" s="4">
        <v>3</v>
      </c>
      <c r="M5015" s="6" t="s">
        <v>51</v>
      </c>
      <c r="N5015" s="6"/>
      <c r="O5015" s="6"/>
    </row>
    <row r="5016" spans="1:15" ht="13">
      <c r="A5016" s="4">
        <v>185771245</v>
      </c>
      <c r="B5016" s="5">
        <v>45411.532731481479</v>
      </c>
      <c r="C5016" s="4" t="s">
        <v>13</v>
      </c>
      <c r="D5016" s="4">
        <v>0</v>
      </c>
      <c r="E5016" s="5">
        <v>45412.052268518521</v>
      </c>
      <c r="F5016" s="6" t="s">
        <v>104</v>
      </c>
      <c r="G5016" s="7">
        <v>1.3136574074074075E-2</v>
      </c>
      <c r="H5016" s="5">
        <v>45411.545868055553</v>
      </c>
      <c r="I5016" s="7">
        <v>1.5046296296296295E-2</v>
      </c>
      <c r="J5016" s="6" t="s">
        <v>15</v>
      </c>
      <c r="K5016" s="4">
        <v>1</v>
      </c>
      <c r="L5016" s="4">
        <v>1</v>
      </c>
      <c r="M5016" s="6" t="s">
        <v>20</v>
      </c>
      <c r="N5016" s="6"/>
      <c r="O5016" s="6"/>
    </row>
    <row r="5017" spans="1:15" ht="13">
      <c r="A5017" s="4">
        <v>185772465</v>
      </c>
      <c r="B5017" s="5">
        <v>45411.540196759262</v>
      </c>
      <c r="C5017" s="4" t="s">
        <v>13</v>
      </c>
      <c r="D5017" s="4">
        <v>0</v>
      </c>
      <c r="E5017" s="5">
        <v>45411.545034722221</v>
      </c>
      <c r="F5017" s="6" t="s">
        <v>31</v>
      </c>
      <c r="G5017" s="7">
        <v>2.7777777777777778E-4</v>
      </c>
      <c r="H5017" s="5">
        <v>45411.54047453704</v>
      </c>
      <c r="I5017" s="7">
        <v>4.8842592592592592E-3</v>
      </c>
      <c r="J5017" s="6" t="s">
        <v>17</v>
      </c>
      <c r="K5017" s="4">
        <v>3</v>
      </c>
      <c r="L5017" s="4">
        <v>4</v>
      </c>
      <c r="M5017" s="6" t="s">
        <v>20</v>
      </c>
      <c r="N5017" s="6"/>
      <c r="O5017" s="6"/>
    </row>
    <row r="5018" spans="1:15" ht="13">
      <c r="A5018" s="4">
        <v>185772512</v>
      </c>
      <c r="B5018" s="5">
        <v>45411.540486111109</v>
      </c>
      <c r="C5018" s="4" t="s">
        <v>13</v>
      </c>
      <c r="D5018" s="4">
        <v>1</v>
      </c>
      <c r="E5018" s="5">
        <v>45411.551342592589</v>
      </c>
      <c r="F5018" s="6" t="s">
        <v>37</v>
      </c>
      <c r="G5018" s="7">
        <v>3.0324074074074073E-3</v>
      </c>
      <c r="H5018" s="5">
        <v>45411.54378472222</v>
      </c>
      <c r="I5018" s="7">
        <v>1.0891203703703703E-2</v>
      </c>
      <c r="J5018" s="6" t="s">
        <v>17</v>
      </c>
      <c r="K5018" s="4">
        <v>2</v>
      </c>
      <c r="L5018" s="4">
        <v>6</v>
      </c>
      <c r="M5018" s="6" t="s">
        <v>56</v>
      </c>
      <c r="N5018" s="6"/>
      <c r="O5018" s="6"/>
    </row>
    <row r="5019" spans="1:15" ht="13">
      <c r="A5019" s="4">
        <v>185772610</v>
      </c>
      <c r="B5019" s="5">
        <v>45411.540972222225</v>
      </c>
      <c r="C5019" s="4" t="s">
        <v>23</v>
      </c>
      <c r="D5019" s="4">
        <v>0</v>
      </c>
      <c r="E5019" s="5">
        <v>45412.052268518521</v>
      </c>
      <c r="F5019" s="6" t="s">
        <v>31</v>
      </c>
      <c r="G5019" s="5" t="s">
        <v>24</v>
      </c>
      <c r="H5019" s="5" t="s">
        <v>24</v>
      </c>
      <c r="I5019" s="7">
        <v>6.9791666666666665E-3</v>
      </c>
      <c r="J5019" s="6" t="s">
        <v>17</v>
      </c>
      <c r="K5019" s="4">
        <v>0</v>
      </c>
      <c r="L5019" s="4">
        <v>1</v>
      </c>
      <c r="M5019" s="6" t="s">
        <v>58</v>
      </c>
      <c r="N5019" s="6"/>
      <c r="O5019" s="6"/>
    </row>
    <row r="5020" spans="1:15" ht="13">
      <c r="A5020" s="4">
        <v>185773261</v>
      </c>
      <c r="B5020" s="5">
        <v>45411.543935185182</v>
      </c>
      <c r="C5020" s="4" t="s">
        <v>13</v>
      </c>
      <c r="D5020" s="4">
        <v>0</v>
      </c>
      <c r="E5020" s="5">
        <v>45411.547280092593</v>
      </c>
      <c r="F5020" s="6" t="s">
        <v>31</v>
      </c>
      <c r="G5020" s="7">
        <v>1.3425925925925925E-3</v>
      </c>
      <c r="H5020" s="5">
        <v>45411.545277777775</v>
      </c>
      <c r="I5020" s="7">
        <v>3.4027777777777776E-3</v>
      </c>
      <c r="J5020" s="6" t="s">
        <v>15</v>
      </c>
      <c r="K5020" s="4">
        <v>1</v>
      </c>
      <c r="L5020" s="4">
        <v>2</v>
      </c>
      <c r="M5020" s="6" t="s">
        <v>70</v>
      </c>
      <c r="N5020" s="6"/>
      <c r="O5020" s="6"/>
    </row>
    <row r="5021" spans="1:15" ht="13">
      <c r="A5021" s="4">
        <v>185773470</v>
      </c>
      <c r="B5021" s="5">
        <v>45411.545185185183</v>
      </c>
      <c r="C5021" s="4" t="s">
        <v>23</v>
      </c>
      <c r="D5021" s="4">
        <v>0</v>
      </c>
      <c r="E5021" s="5">
        <v>45412.06077546296</v>
      </c>
      <c r="F5021" s="6" t="s">
        <v>37</v>
      </c>
      <c r="G5021" s="7">
        <v>1.0104166666666666E-2</v>
      </c>
      <c r="H5021" s="5">
        <v>45411.555300925924</v>
      </c>
      <c r="I5021" s="7">
        <v>1.0138888888888888E-2</v>
      </c>
      <c r="J5021" s="6" t="s">
        <v>15</v>
      </c>
      <c r="K5021" s="4">
        <v>1</v>
      </c>
      <c r="L5021" s="4">
        <v>1</v>
      </c>
      <c r="M5021" s="6" t="s">
        <v>46</v>
      </c>
      <c r="N5021" s="6"/>
      <c r="O5021" s="6"/>
    </row>
    <row r="5022" spans="1:15" ht="13">
      <c r="A5022" s="4">
        <v>185773535</v>
      </c>
      <c r="B5022" s="5">
        <v>45411.545590277776</v>
      </c>
      <c r="C5022" s="4" t="s">
        <v>13</v>
      </c>
      <c r="D5022" s="4">
        <v>0</v>
      </c>
      <c r="E5022" s="5">
        <v>45412.052268518521</v>
      </c>
      <c r="F5022" s="6" t="s">
        <v>104</v>
      </c>
      <c r="G5022" s="7">
        <v>1.4814814814814814E-3</v>
      </c>
      <c r="H5022" s="5">
        <v>45411.547071759262</v>
      </c>
      <c r="I5022" s="7">
        <v>1.6666666666666668E-3</v>
      </c>
      <c r="J5022" s="6" t="s">
        <v>15</v>
      </c>
      <c r="K5022" s="4">
        <v>1</v>
      </c>
      <c r="L5022" s="4">
        <v>1</v>
      </c>
      <c r="M5022" s="6" t="s">
        <v>63</v>
      </c>
      <c r="N5022" s="6"/>
      <c r="O5022" s="6"/>
    </row>
    <row r="5023" spans="1:15" ht="13">
      <c r="A5023" s="4">
        <v>185773979</v>
      </c>
      <c r="B5023" s="5">
        <v>45411.547812500001</v>
      </c>
      <c r="C5023" s="4" t="s">
        <v>13</v>
      </c>
      <c r="D5023" s="4">
        <v>0</v>
      </c>
      <c r="E5023" s="5">
        <v>45411.659814814811</v>
      </c>
      <c r="F5023" s="6" t="s">
        <v>37</v>
      </c>
      <c r="G5023" s="7">
        <v>3.9467592592592592E-3</v>
      </c>
      <c r="H5023" s="5">
        <v>45411.551759259259</v>
      </c>
      <c r="I5023" s="7">
        <v>0.11206018518518518</v>
      </c>
      <c r="J5023" s="6" t="s">
        <v>17</v>
      </c>
      <c r="K5023" s="4">
        <v>3</v>
      </c>
      <c r="L5023" s="4">
        <v>9</v>
      </c>
      <c r="M5023" s="6" t="s">
        <v>22</v>
      </c>
      <c r="N5023" s="6"/>
      <c r="O5023" s="6"/>
    </row>
    <row r="5024" spans="1:15" ht="13">
      <c r="A5024" s="4">
        <v>185774129</v>
      </c>
      <c r="B5024" s="5">
        <v>45411.548784722225</v>
      </c>
      <c r="C5024" s="4" t="s">
        <v>19</v>
      </c>
      <c r="D5024" s="4">
        <v>0</v>
      </c>
      <c r="E5024" s="5">
        <v>45412.05228009259</v>
      </c>
      <c r="F5024" s="6" t="s">
        <v>31</v>
      </c>
      <c r="G5024" s="7">
        <v>7.6388888888888893E-4</v>
      </c>
      <c r="H5024" s="5">
        <v>45411.54954861111</v>
      </c>
      <c r="I5024" s="7">
        <v>2.9745370370370373E-3</v>
      </c>
      <c r="J5024" s="6" t="s">
        <v>17</v>
      </c>
      <c r="K5024" s="4">
        <v>2</v>
      </c>
      <c r="L5024" s="4">
        <v>2</v>
      </c>
      <c r="M5024" s="6" t="s">
        <v>38</v>
      </c>
      <c r="N5024" s="6"/>
      <c r="O5024" s="6"/>
    </row>
    <row r="5025" spans="1:15" ht="13">
      <c r="A5025" s="4">
        <v>185774206</v>
      </c>
      <c r="B5025" s="5">
        <v>45411.549050925925</v>
      </c>
      <c r="C5025" s="4" t="s">
        <v>23</v>
      </c>
      <c r="D5025" s="4">
        <v>0</v>
      </c>
      <c r="E5025" s="5">
        <v>45412.06077546296</v>
      </c>
      <c r="F5025" s="6" t="s">
        <v>37</v>
      </c>
      <c r="G5025" s="5" t="s">
        <v>24</v>
      </c>
      <c r="H5025" s="5" t="s">
        <v>24</v>
      </c>
      <c r="I5025" s="7">
        <v>3.7962962962962963E-3</v>
      </c>
      <c r="J5025" s="6" t="s">
        <v>17</v>
      </c>
      <c r="K5025" s="4">
        <v>0</v>
      </c>
      <c r="L5025" s="4">
        <v>1</v>
      </c>
      <c r="M5025" s="6" t="s">
        <v>58</v>
      </c>
      <c r="N5025" s="6"/>
      <c r="O5025" s="6"/>
    </row>
    <row r="5026" spans="1:15" ht="13">
      <c r="A5026" s="4">
        <v>185774543</v>
      </c>
      <c r="B5026" s="5">
        <v>45411.551030092596</v>
      </c>
      <c r="C5026" s="4" t="s">
        <v>13</v>
      </c>
      <c r="D5026" s="4">
        <v>4</v>
      </c>
      <c r="E5026" s="5">
        <v>45412.06077546296</v>
      </c>
      <c r="F5026" s="6" t="s">
        <v>104</v>
      </c>
      <c r="G5026" s="7">
        <v>3.9351851851851852E-4</v>
      </c>
      <c r="H5026" s="5">
        <v>45411.551423611112</v>
      </c>
      <c r="I5026" s="7">
        <v>2.4537037037037036E-3</v>
      </c>
      <c r="J5026" s="6" t="s">
        <v>17</v>
      </c>
      <c r="K5026" s="4">
        <v>3</v>
      </c>
      <c r="L5026" s="4">
        <v>7</v>
      </c>
      <c r="M5026" s="6" t="s">
        <v>70</v>
      </c>
      <c r="N5026" s="6"/>
      <c r="O5026" s="6"/>
    </row>
    <row r="5027" spans="1:15" ht="13">
      <c r="A5027" s="4">
        <v>185774897</v>
      </c>
      <c r="B5027" s="5">
        <v>45411.552824074075</v>
      </c>
      <c r="C5027" s="4" t="s">
        <v>13</v>
      </c>
      <c r="D5027" s="4">
        <v>0</v>
      </c>
      <c r="E5027" s="5">
        <v>45411.566180555557</v>
      </c>
      <c r="F5027" s="6" t="s">
        <v>37</v>
      </c>
      <c r="G5027" s="7">
        <v>1.1458333333333333E-3</v>
      </c>
      <c r="H5027" s="5">
        <v>45411.553969907407</v>
      </c>
      <c r="I5027" s="7">
        <v>1.3425925925925926E-2</v>
      </c>
      <c r="J5027" s="6" t="s">
        <v>15</v>
      </c>
      <c r="K5027" s="4">
        <v>1</v>
      </c>
      <c r="L5027" s="4">
        <v>2</v>
      </c>
      <c r="M5027" s="6" t="s">
        <v>20</v>
      </c>
      <c r="N5027" s="6"/>
      <c r="O5027" s="6"/>
    </row>
    <row r="5028" spans="1:15" ht="13">
      <c r="A5028" s="4">
        <v>185775246</v>
      </c>
      <c r="B5028" s="5">
        <v>45411.554444444446</v>
      </c>
      <c r="C5028" s="4" t="s">
        <v>13</v>
      </c>
      <c r="D5028" s="4">
        <v>0</v>
      </c>
      <c r="E5028" s="5">
        <v>45412.06077546296</v>
      </c>
      <c r="F5028" s="6" t="s">
        <v>31</v>
      </c>
      <c r="G5028" s="7">
        <v>9.2592592592592596E-4</v>
      </c>
      <c r="H5028" s="5">
        <v>45411.55537037037</v>
      </c>
      <c r="I5028" s="7">
        <v>1.1574074074074073E-3</v>
      </c>
      <c r="J5028" s="6" t="s">
        <v>15</v>
      </c>
      <c r="K5028" s="4">
        <v>1</v>
      </c>
      <c r="L5028" s="4">
        <v>1</v>
      </c>
      <c r="M5028" s="6" t="s">
        <v>32</v>
      </c>
      <c r="N5028" s="6"/>
      <c r="O5028" s="6"/>
    </row>
    <row r="5029" spans="1:15" ht="13">
      <c r="A5029" s="4">
        <v>185775703</v>
      </c>
      <c r="B5029" s="5">
        <v>45411.557002314818</v>
      </c>
      <c r="C5029" s="4" t="s">
        <v>13</v>
      </c>
      <c r="D5029" s="4">
        <v>0</v>
      </c>
      <c r="E5029" s="5">
        <v>45412.060787037037</v>
      </c>
      <c r="F5029" s="6" t="s">
        <v>104</v>
      </c>
      <c r="G5029" s="7">
        <v>3.4375E-3</v>
      </c>
      <c r="H5029" s="5">
        <v>45411.560439814813</v>
      </c>
      <c r="I5029" s="7">
        <v>3.5648148148148149E-3</v>
      </c>
      <c r="J5029" s="6" t="s">
        <v>15</v>
      </c>
      <c r="K5029" s="4">
        <v>1</v>
      </c>
      <c r="L5029" s="4">
        <v>1</v>
      </c>
      <c r="M5029" s="6" t="s">
        <v>33</v>
      </c>
      <c r="N5029" s="6"/>
      <c r="O5029" s="6"/>
    </row>
    <row r="5030" spans="1:15" ht="13">
      <c r="A5030" s="4">
        <v>185776759</v>
      </c>
      <c r="B5030" s="5">
        <v>45411.562037037038</v>
      </c>
      <c r="C5030" s="4" t="s">
        <v>13</v>
      </c>
      <c r="D5030" s="4">
        <v>0</v>
      </c>
      <c r="E5030" s="5">
        <v>45411.566145833334</v>
      </c>
      <c r="F5030" s="6" t="s">
        <v>37</v>
      </c>
      <c r="G5030" s="7">
        <v>1.6203703703703703E-3</v>
      </c>
      <c r="H5030" s="5">
        <v>45411.563657407409</v>
      </c>
      <c r="I5030" s="7">
        <v>4.1666666666666666E-3</v>
      </c>
      <c r="J5030" s="6" t="s">
        <v>17</v>
      </c>
      <c r="K5030" s="4">
        <v>4</v>
      </c>
      <c r="L5030" s="4">
        <v>6</v>
      </c>
      <c r="M5030" s="6" t="s">
        <v>32</v>
      </c>
      <c r="N5030" s="6"/>
      <c r="O5030" s="6"/>
    </row>
    <row r="5031" spans="1:15" ht="13">
      <c r="A5031" s="4">
        <v>185776780</v>
      </c>
      <c r="B5031" s="5">
        <v>45411.562222222223</v>
      </c>
      <c r="C5031" s="4" t="s">
        <v>23</v>
      </c>
      <c r="D5031" s="4">
        <v>0</v>
      </c>
      <c r="E5031" s="5">
        <v>45412.068912037037</v>
      </c>
      <c r="F5031" s="6" t="s">
        <v>104</v>
      </c>
      <c r="G5031" s="5" t="s">
        <v>24</v>
      </c>
      <c r="H5031" s="5" t="s">
        <v>24</v>
      </c>
      <c r="I5031" s="7">
        <v>2.0833333333333335E-4</v>
      </c>
      <c r="J5031" s="6" t="s">
        <v>17</v>
      </c>
      <c r="K5031" s="4">
        <v>0</v>
      </c>
      <c r="L5031" s="4">
        <v>1</v>
      </c>
      <c r="M5031" s="6" t="s">
        <v>58</v>
      </c>
      <c r="N5031" s="6"/>
      <c r="O5031" s="6"/>
    </row>
    <row r="5032" spans="1:15" ht="13">
      <c r="A5032" s="4">
        <v>185777409</v>
      </c>
      <c r="B5032" s="5">
        <v>45411.564687500002</v>
      </c>
      <c r="C5032" s="4" t="s">
        <v>13</v>
      </c>
      <c r="D5032" s="4">
        <v>0</v>
      </c>
      <c r="E5032" s="5">
        <v>45412.068912037037</v>
      </c>
      <c r="F5032" s="6" t="s">
        <v>31</v>
      </c>
      <c r="G5032" s="5" t="s">
        <v>24</v>
      </c>
      <c r="H5032" s="5" t="s">
        <v>24</v>
      </c>
      <c r="I5032" s="7">
        <v>2.5231481481481481E-3</v>
      </c>
      <c r="J5032" s="6" t="s">
        <v>17</v>
      </c>
      <c r="K5032" s="4">
        <v>0</v>
      </c>
      <c r="L5032" s="4">
        <v>2</v>
      </c>
      <c r="M5032" s="6" t="s">
        <v>51</v>
      </c>
      <c r="N5032" s="6"/>
      <c r="O5032" s="6"/>
    </row>
    <row r="5033" spans="1:15" ht="13">
      <c r="A5033" s="4">
        <v>185777954</v>
      </c>
      <c r="B5033" s="5">
        <v>45411.567858796298</v>
      </c>
      <c r="C5033" s="4" t="s">
        <v>23</v>
      </c>
      <c r="D5033" s="4">
        <v>2</v>
      </c>
      <c r="E5033" s="5">
        <v>45412.077233796299</v>
      </c>
      <c r="F5033" s="6" t="s">
        <v>31</v>
      </c>
      <c r="G5033" s="7">
        <v>6.5277777777777782E-3</v>
      </c>
      <c r="H5033" s="5">
        <v>45411.57439814815</v>
      </c>
      <c r="I5033" s="7">
        <v>6.5509259259259262E-3</v>
      </c>
      <c r="J5033" s="6" t="s">
        <v>15</v>
      </c>
      <c r="K5033" s="4">
        <v>1</v>
      </c>
      <c r="L5033" s="4">
        <v>1</v>
      </c>
      <c r="M5033" s="6" t="s">
        <v>46</v>
      </c>
      <c r="N5033" s="6"/>
      <c r="O5033" s="6"/>
    </row>
    <row r="5034" spans="1:15" ht="13">
      <c r="A5034" s="4">
        <v>185778561</v>
      </c>
      <c r="B5034" s="5">
        <v>45411.571342592593</v>
      </c>
      <c r="C5034" s="4" t="s">
        <v>13</v>
      </c>
      <c r="D5034" s="4">
        <v>0</v>
      </c>
      <c r="E5034" s="5">
        <v>45415.243078703701</v>
      </c>
      <c r="F5034" s="6" t="s">
        <v>104</v>
      </c>
      <c r="G5034" s="7">
        <v>3.4722222222222224E-4</v>
      </c>
      <c r="H5034" s="5">
        <v>45411.571689814817</v>
      </c>
      <c r="I5034" s="7">
        <v>3.167337962962963</v>
      </c>
      <c r="J5034" s="6" t="s">
        <v>17</v>
      </c>
      <c r="K5034" s="4">
        <v>2</v>
      </c>
      <c r="L5034" s="4">
        <v>2</v>
      </c>
      <c r="M5034" s="6" t="s">
        <v>30</v>
      </c>
      <c r="N5034" s="6"/>
      <c r="O5034" s="6"/>
    </row>
    <row r="5035" spans="1:15" ht="13">
      <c r="A5035" s="4">
        <v>185778695</v>
      </c>
      <c r="B5035" s="5">
        <v>45411.572187500002</v>
      </c>
      <c r="C5035" s="4" t="s">
        <v>13</v>
      </c>
      <c r="D5035" s="4">
        <v>0</v>
      </c>
      <c r="E5035" s="5">
        <v>45411.582939814813</v>
      </c>
      <c r="F5035" s="6" t="s">
        <v>37</v>
      </c>
      <c r="G5035" s="7">
        <v>1.3194444444444445E-3</v>
      </c>
      <c r="H5035" s="5">
        <v>45411.573506944442</v>
      </c>
      <c r="I5035" s="7">
        <v>1.0821759259259258E-2</v>
      </c>
      <c r="J5035" s="6" t="s">
        <v>17</v>
      </c>
      <c r="K5035" s="4">
        <v>5</v>
      </c>
      <c r="L5035" s="4">
        <v>7</v>
      </c>
      <c r="M5035" s="6" t="s">
        <v>41</v>
      </c>
      <c r="N5035" s="6"/>
      <c r="O5035" s="6"/>
    </row>
    <row r="5036" spans="1:15" ht="13">
      <c r="A5036" s="4">
        <v>185779797</v>
      </c>
      <c r="B5036" s="5">
        <v>45411.577870370369</v>
      </c>
      <c r="C5036" s="4" t="s">
        <v>13</v>
      </c>
      <c r="D5036" s="4">
        <v>0</v>
      </c>
      <c r="E5036" s="5">
        <v>45412.085509259261</v>
      </c>
      <c r="F5036" s="6" t="s">
        <v>37</v>
      </c>
      <c r="G5036" s="4">
        <v>0</v>
      </c>
      <c r="H5036" s="5">
        <f>B5036</f>
        <v>45411.577870370369</v>
      </c>
      <c r="I5036" s="7">
        <v>5.4398148148148144E-4</v>
      </c>
      <c r="J5036" s="6" t="s">
        <v>15</v>
      </c>
      <c r="K5036" s="4">
        <v>1</v>
      </c>
      <c r="L5036" s="4">
        <v>0</v>
      </c>
      <c r="M5036" s="6" t="s">
        <v>20</v>
      </c>
      <c r="N5036" s="6"/>
      <c r="O5036" s="6"/>
    </row>
    <row r="5037" spans="1:15" ht="13">
      <c r="A5037" s="4">
        <v>185779908</v>
      </c>
      <c r="B5037" s="5">
        <v>45411.578310185185</v>
      </c>
      <c r="C5037" s="4" t="s">
        <v>13</v>
      </c>
      <c r="D5037" s="4">
        <v>0</v>
      </c>
      <c r="E5037" s="5">
        <v>45412.085520833331</v>
      </c>
      <c r="F5037" s="6" t="s">
        <v>31</v>
      </c>
      <c r="G5037" s="7">
        <v>2.1180555555555558E-3</v>
      </c>
      <c r="H5037" s="5">
        <v>45411.580428240741</v>
      </c>
      <c r="I5037" s="7">
        <v>6.7245370370370367E-3</v>
      </c>
      <c r="J5037" s="6" t="s">
        <v>17</v>
      </c>
      <c r="K5037" s="4">
        <v>5</v>
      </c>
      <c r="L5037" s="4">
        <v>6</v>
      </c>
      <c r="M5037" s="6" t="s">
        <v>18</v>
      </c>
      <c r="N5037" s="6"/>
      <c r="O5037" s="6"/>
    </row>
    <row r="5038" spans="1:15" ht="13">
      <c r="A5038" s="4">
        <v>185780739</v>
      </c>
      <c r="B5038" s="5">
        <v>45411.583113425928</v>
      </c>
      <c r="C5038" s="4" t="s">
        <v>19</v>
      </c>
      <c r="D5038" s="4">
        <v>0</v>
      </c>
      <c r="E5038" s="5">
        <v>45412.093553240738</v>
      </c>
      <c r="F5038" s="6" t="s">
        <v>104</v>
      </c>
      <c r="G5038" s="7">
        <v>3.1250000000000001E-4</v>
      </c>
      <c r="H5038" s="5">
        <v>45411.583425925928</v>
      </c>
      <c r="I5038" s="7">
        <v>5.2546296296296299E-3</v>
      </c>
      <c r="J5038" s="6" t="s">
        <v>17</v>
      </c>
      <c r="K5038" s="4">
        <v>2</v>
      </c>
      <c r="L5038" s="4">
        <v>3</v>
      </c>
      <c r="M5038" s="6" t="s">
        <v>70</v>
      </c>
      <c r="N5038" s="6"/>
      <c r="O5038" s="6"/>
    </row>
    <row r="5039" spans="1:15" ht="13">
      <c r="A5039" s="4">
        <v>185782325</v>
      </c>
      <c r="B5039" s="5">
        <v>45411.591261574074</v>
      </c>
      <c r="C5039" s="4" t="s">
        <v>13</v>
      </c>
      <c r="D5039" s="4">
        <v>3</v>
      </c>
      <c r="E5039" s="5">
        <v>45412.101898148147</v>
      </c>
      <c r="F5039" s="6" t="s">
        <v>27</v>
      </c>
      <c r="G5039" s="7">
        <v>1.4236111111111112E-3</v>
      </c>
      <c r="H5039" s="5">
        <v>45411.592685185184</v>
      </c>
      <c r="I5039" s="7">
        <v>4.0393518518518521E-3</v>
      </c>
      <c r="J5039" s="6" t="s">
        <v>17</v>
      </c>
      <c r="K5039" s="4">
        <v>2</v>
      </c>
      <c r="L5039" s="4">
        <v>6</v>
      </c>
      <c r="M5039" s="6" t="s">
        <v>86</v>
      </c>
      <c r="N5039" s="6"/>
      <c r="O5039" s="6"/>
    </row>
    <row r="5040" spans="1:15" ht="13">
      <c r="A5040" s="4">
        <v>185783440</v>
      </c>
      <c r="B5040" s="5">
        <v>45411.596886574072</v>
      </c>
      <c r="C5040" s="4" t="s">
        <v>13</v>
      </c>
      <c r="D5040" s="4">
        <v>0</v>
      </c>
      <c r="E5040" s="5">
        <v>45411.626550925925</v>
      </c>
      <c r="F5040" s="6" t="s">
        <v>37</v>
      </c>
      <c r="G5040" s="7">
        <v>1.5509259259259259E-3</v>
      </c>
      <c r="H5040" s="5">
        <v>45411.598437499997</v>
      </c>
      <c r="I5040" s="7">
        <v>2.9733796296296296E-2</v>
      </c>
      <c r="J5040" s="6" t="s">
        <v>15</v>
      </c>
      <c r="K5040" s="4">
        <v>1</v>
      </c>
      <c r="L5040" s="4">
        <v>2</v>
      </c>
      <c r="M5040" s="6" t="s">
        <v>36</v>
      </c>
      <c r="N5040" s="6"/>
      <c r="O5040" s="6"/>
    </row>
    <row r="5041" spans="1:15" ht="13">
      <c r="A5041" s="4">
        <v>185783598</v>
      </c>
      <c r="B5041" s="5">
        <v>45411.597673611112</v>
      </c>
      <c r="C5041" s="4" t="s">
        <v>13</v>
      </c>
      <c r="D5041" s="4">
        <v>0</v>
      </c>
      <c r="E5041" s="5">
        <v>45412.101898148147</v>
      </c>
      <c r="F5041" s="6" t="s">
        <v>31</v>
      </c>
      <c r="G5041" s="7">
        <v>2.8587962962962963E-3</v>
      </c>
      <c r="H5041" s="5">
        <v>45411.600532407407</v>
      </c>
      <c r="I5041" s="7">
        <v>3.5185185185185185E-3</v>
      </c>
      <c r="J5041" s="6" t="s">
        <v>15</v>
      </c>
      <c r="K5041" s="4">
        <v>1</v>
      </c>
      <c r="L5041" s="4">
        <v>1</v>
      </c>
      <c r="M5041" s="6" t="s">
        <v>20</v>
      </c>
      <c r="N5041" s="6"/>
      <c r="O5041" s="6"/>
    </row>
    <row r="5042" spans="1:15" ht="13">
      <c r="A5042" s="4">
        <v>185783784</v>
      </c>
      <c r="B5042" s="5">
        <v>45411.598900462966</v>
      </c>
      <c r="C5042" s="4" t="s">
        <v>23</v>
      </c>
      <c r="D5042" s="4">
        <v>0</v>
      </c>
      <c r="E5042" s="5">
        <v>45411.610694444447</v>
      </c>
      <c r="F5042" s="6" t="s">
        <v>27</v>
      </c>
      <c r="G5042" s="5" t="s">
        <v>24</v>
      </c>
      <c r="H5042" s="5" t="s">
        <v>24</v>
      </c>
      <c r="I5042" s="7">
        <v>1.1793981481481482E-2</v>
      </c>
      <c r="J5042" s="6" t="s">
        <v>17</v>
      </c>
      <c r="K5042" s="4">
        <v>0</v>
      </c>
      <c r="L5042" s="4">
        <v>1</v>
      </c>
      <c r="M5042" s="6" t="s">
        <v>58</v>
      </c>
      <c r="N5042" s="6"/>
      <c r="O5042" s="6"/>
    </row>
    <row r="5043" spans="1:15" ht="13">
      <c r="A5043" s="4">
        <v>185783906</v>
      </c>
      <c r="B5043" s="5">
        <v>45411.59951388889</v>
      </c>
      <c r="C5043" s="4" t="s">
        <v>19</v>
      </c>
      <c r="D5043" s="4">
        <v>0</v>
      </c>
      <c r="E5043" s="5">
        <v>45412.101909722223</v>
      </c>
      <c r="F5043" s="6" t="s">
        <v>104</v>
      </c>
      <c r="G5043" s="7">
        <v>9.3749999999999997E-4</v>
      </c>
      <c r="H5043" s="5">
        <v>45411.600451388891</v>
      </c>
      <c r="I5043" s="7">
        <v>1.9097222222222222E-3</v>
      </c>
      <c r="J5043" s="6" t="s">
        <v>17</v>
      </c>
      <c r="K5043" s="4">
        <v>2</v>
      </c>
      <c r="L5043" s="4">
        <v>3</v>
      </c>
      <c r="M5043" s="6" t="s">
        <v>32</v>
      </c>
      <c r="N5043" s="6"/>
      <c r="O5043" s="6"/>
    </row>
    <row r="5044" spans="1:15" ht="13">
      <c r="A5044" s="4">
        <v>185784114</v>
      </c>
      <c r="B5044" s="5">
        <v>45411.600590277776</v>
      </c>
      <c r="C5044" s="4" t="s">
        <v>19</v>
      </c>
      <c r="D5044" s="4">
        <v>0</v>
      </c>
      <c r="E5044" s="5">
        <v>45412.126805555556</v>
      </c>
      <c r="F5044" s="6" t="s">
        <v>27</v>
      </c>
      <c r="G5044" s="7">
        <v>5.7060185185185183E-3</v>
      </c>
      <c r="H5044" s="5">
        <v>45411.606296296297</v>
      </c>
      <c r="I5044" s="7">
        <v>1.7951388888888888E-2</v>
      </c>
      <c r="J5044" s="6" t="s">
        <v>17</v>
      </c>
      <c r="K5044" s="4">
        <v>2</v>
      </c>
      <c r="L5044" s="4">
        <v>2</v>
      </c>
      <c r="M5044" s="6" t="s">
        <v>54</v>
      </c>
      <c r="N5044" s="6"/>
      <c r="O5044" s="6"/>
    </row>
    <row r="5045" spans="1:15" ht="13">
      <c r="A5045" s="4">
        <v>185784206</v>
      </c>
      <c r="B5045" s="5">
        <v>45411.601203703707</v>
      </c>
      <c r="C5045" s="4" t="s">
        <v>13</v>
      </c>
      <c r="D5045" s="4">
        <v>0</v>
      </c>
      <c r="E5045" s="5">
        <v>45411.634282407409</v>
      </c>
      <c r="F5045" s="6" t="s">
        <v>37</v>
      </c>
      <c r="G5045" s="7">
        <v>6.8287037037037036E-4</v>
      </c>
      <c r="H5045" s="5">
        <v>45411.601886574077</v>
      </c>
      <c r="I5045" s="7">
        <v>3.3148148148148149E-2</v>
      </c>
      <c r="J5045" s="6" t="s">
        <v>15</v>
      </c>
      <c r="K5045" s="4">
        <v>1</v>
      </c>
      <c r="L5045" s="4">
        <v>1</v>
      </c>
      <c r="M5045" s="6" t="s">
        <v>20</v>
      </c>
      <c r="N5045" s="6"/>
      <c r="O5045" s="6"/>
    </row>
    <row r="5046" spans="1:15" ht="13">
      <c r="A5046" s="4">
        <v>185784907</v>
      </c>
      <c r="B5046" s="5">
        <v>45411.604930555557</v>
      </c>
      <c r="C5046" s="4" t="s">
        <v>13</v>
      </c>
      <c r="D5046" s="4">
        <v>0</v>
      </c>
      <c r="E5046" s="5">
        <v>45411.618530092594</v>
      </c>
      <c r="F5046" s="6" t="s">
        <v>31</v>
      </c>
      <c r="G5046" s="7">
        <v>5.3240740740740744E-4</v>
      </c>
      <c r="H5046" s="5">
        <v>45411.60633101852</v>
      </c>
      <c r="I5046" s="7">
        <v>1.3634259259259259E-2</v>
      </c>
      <c r="J5046" s="6" t="s">
        <v>17</v>
      </c>
      <c r="K5046" s="4">
        <v>3</v>
      </c>
      <c r="L5046" s="4">
        <v>4</v>
      </c>
      <c r="M5046" s="6" t="s">
        <v>32</v>
      </c>
      <c r="N5046" s="6"/>
      <c r="O5046" s="6"/>
    </row>
    <row r="5047" spans="1:15" ht="13">
      <c r="A5047" s="4">
        <v>185785779</v>
      </c>
      <c r="B5047" s="5">
        <v>45411.610185185185</v>
      </c>
      <c r="C5047" s="4" t="s">
        <v>13</v>
      </c>
      <c r="D5047" s="4">
        <v>0</v>
      </c>
      <c r="E5047" s="5">
        <v>45412.118483796294</v>
      </c>
      <c r="F5047" s="6" t="s">
        <v>27</v>
      </c>
      <c r="G5047" s="7">
        <v>3.7037037037037035E-4</v>
      </c>
      <c r="H5047" s="5">
        <v>45411.610555555555</v>
      </c>
      <c r="I5047" s="7">
        <v>6.7592592592592591E-3</v>
      </c>
      <c r="J5047" s="6" t="s">
        <v>17</v>
      </c>
      <c r="K5047" s="4">
        <v>3</v>
      </c>
      <c r="L5047" s="4">
        <v>8</v>
      </c>
      <c r="M5047" s="6" t="s">
        <v>70</v>
      </c>
      <c r="N5047" s="6"/>
      <c r="O5047" s="6"/>
    </row>
    <row r="5048" spans="1:15" ht="13">
      <c r="A5048" s="4">
        <v>185787253</v>
      </c>
      <c r="B5048" s="5">
        <v>45411.618333333332</v>
      </c>
      <c r="C5048" s="4" t="s">
        <v>13</v>
      </c>
      <c r="D5048" s="4">
        <v>0</v>
      </c>
      <c r="E5048" s="5">
        <v>45412.126805555556</v>
      </c>
      <c r="F5048" s="6" t="s">
        <v>27</v>
      </c>
      <c r="G5048" s="4">
        <v>0</v>
      </c>
      <c r="H5048" s="5">
        <f>B5048</f>
        <v>45411.618333333332</v>
      </c>
      <c r="I5048" s="7">
        <v>3.3564814814814812E-4</v>
      </c>
      <c r="J5048" s="6" t="s">
        <v>15</v>
      </c>
      <c r="K5048" s="4">
        <v>1</v>
      </c>
      <c r="L5048" s="4">
        <v>0</v>
      </c>
      <c r="M5048" s="6" t="s">
        <v>36</v>
      </c>
      <c r="N5048" s="6"/>
      <c r="O5048" s="6"/>
    </row>
    <row r="5049" spans="1:15" ht="13">
      <c r="A5049" s="4">
        <v>185787480</v>
      </c>
      <c r="B5049" s="5">
        <v>45411.619652777779</v>
      </c>
      <c r="C5049" s="4" t="s">
        <v>13</v>
      </c>
      <c r="D5049" s="4">
        <v>0</v>
      </c>
      <c r="E5049" s="5">
        <v>45412.126817129632</v>
      </c>
      <c r="F5049" s="6" t="s">
        <v>27</v>
      </c>
      <c r="G5049" s="5" t="s">
        <v>24</v>
      </c>
      <c r="H5049" s="5" t="s">
        <v>24</v>
      </c>
      <c r="I5049" s="7">
        <v>6.5972222222222224E-4</v>
      </c>
      <c r="J5049" s="6" t="s">
        <v>17</v>
      </c>
      <c r="K5049" s="4">
        <v>0</v>
      </c>
      <c r="L5049" s="4">
        <v>2</v>
      </c>
      <c r="M5049" s="6" t="s">
        <v>51</v>
      </c>
      <c r="N5049" s="6"/>
      <c r="O5049" s="6"/>
    </row>
    <row r="5050" spans="1:15" ht="13">
      <c r="A5050" s="4">
        <v>185787883</v>
      </c>
      <c r="B5050" s="5">
        <v>45411.622210648151</v>
      </c>
      <c r="C5050" s="4" t="s">
        <v>13</v>
      </c>
      <c r="D5050" s="4">
        <v>0</v>
      </c>
      <c r="E5050" s="5">
        <v>45411.634317129632</v>
      </c>
      <c r="F5050" s="6" t="s">
        <v>37</v>
      </c>
      <c r="G5050" s="7">
        <v>1.4236111111111112E-3</v>
      </c>
      <c r="H5050" s="5">
        <v>45411.62363425926</v>
      </c>
      <c r="I5050" s="7">
        <v>1.2175925925925925E-2</v>
      </c>
      <c r="J5050" s="6" t="s">
        <v>15</v>
      </c>
      <c r="K5050" s="4">
        <v>1</v>
      </c>
      <c r="L5050" s="4">
        <v>1</v>
      </c>
      <c r="M5050" s="6" t="s">
        <v>41</v>
      </c>
      <c r="N5050" s="6"/>
      <c r="O5050" s="6"/>
    </row>
    <row r="5051" spans="1:15" ht="13">
      <c r="A5051" s="4">
        <v>185788092</v>
      </c>
      <c r="B5051" s="5">
        <v>45411.62358796296</v>
      </c>
      <c r="C5051" s="4" t="s">
        <v>13</v>
      </c>
      <c r="D5051" s="4">
        <v>0</v>
      </c>
      <c r="E5051" s="5">
        <v>45411.775856481479</v>
      </c>
      <c r="F5051" s="6" t="s">
        <v>27</v>
      </c>
      <c r="G5051" s="7">
        <v>1.4583333333333334E-3</v>
      </c>
      <c r="H5051" s="5">
        <v>45411.6250462963</v>
      </c>
      <c r="I5051" s="7">
        <v>0.15231481481481482</v>
      </c>
      <c r="J5051" s="6" t="s">
        <v>17</v>
      </c>
      <c r="K5051" s="4">
        <v>6</v>
      </c>
      <c r="L5051" s="4">
        <v>9</v>
      </c>
      <c r="M5051" s="6" t="s">
        <v>20</v>
      </c>
      <c r="N5051" s="6"/>
      <c r="O5051" s="6"/>
    </row>
    <row r="5052" spans="1:15" ht="13">
      <c r="A5052" s="4">
        <v>185788169</v>
      </c>
      <c r="B5052" s="5">
        <v>45411.624143518522</v>
      </c>
      <c r="C5052" s="4" t="s">
        <v>13</v>
      </c>
      <c r="D5052" s="4">
        <v>0</v>
      </c>
      <c r="E5052" s="5">
        <v>45411.625925925924</v>
      </c>
      <c r="F5052" s="6" t="s">
        <v>27</v>
      </c>
      <c r="G5052" s="7">
        <v>4.861111111111111E-4</v>
      </c>
      <c r="H5052" s="5">
        <v>45411.62462962963</v>
      </c>
      <c r="I5052" s="7">
        <v>1.8287037037037037E-3</v>
      </c>
      <c r="J5052" s="6" t="s">
        <v>15</v>
      </c>
      <c r="K5052" s="4">
        <v>1</v>
      </c>
      <c r="L5052" s="4">
        <v>2</v>
      </c>
      <c r="M5052" s="6" t="s">
        <v>18</v>
      </c>
      <c r="N5052" s="6"/>
      <c r="O5052" s="6"/>
    </row>
    <row r="5053" spans="1:15" ht="13">
      <c r="A5053" s="4">
        <v>185788700</v>
      </c>
      <c r="B5053" s="5">
        <v>45411.626284722224</v>
      </c>
      <c r="C5053" s="4" t="s">
        <v>13</v>
      </c>
      <c r="D5053" s="4">
        <v>2</v>
      </c>
      <c r="E5053" s="5">
        <v>45411.648101851853</v>
      </c>
      <c r="F5053" s="6" t="s">
        <v>37</v>
      </c>
      <c r="G5053" s="7">
        <v>1.3078703703703703E-3</v>
      </c>
      <c r="H5053" s="5">
        <v>45411.627592592595</v>
      </c>
      <c r="I5053" s="7">
        <v>2.1874999999999999E-2</v>
      </c>
      <c r="J5053" s="6" t="s">
        <v>15</v>
      </c>
      <c r="K5053" s="4">
        <v>1</v>
      </c>
      <c r="L5053" s="4">
        <v>4</v>
      </c>
      <c r="M5053" s="6" t="s">
        <v>16</v>
      </c>
      <c r="N5053" s="6"/>
      <c r="O5053" s="6"/>
    </row>
    <row r="5054" spans="1:15" ht="13">
      <c r="A5054" s="4">
        <v>185788840</v>
      </c>
      <c r="B5054" s="5">
        <v>45411.627002314817</v>
      </c>
      <c r="C5054" s="4" t="s">
        <v>13</v>
      </c>
      <c r="D5054" s="4">
        <v>0</v>
      </c>
      <c r="E5054" s="5">
        <v>45412.143460648149</v>
      </c>
      <c r="F5054" s="6" t="s">
        <v>31</v>
      </c>
      <c r="G5054" s="7">
        <v>9.7222222222222219E-4</v>
      </c>
      <c r="H5054" s="5">
        <v>45411.627974537034</v>
      </c>
      <c r="I5054" s="7">
        <v>1.5405092592592592E-2</v>
      </c>
      <c r="J5054" s="6" t="s">
        <v>15</v>
      </c>
      <c r="K5054" s="4">
        <v>1</v>
      </c>
      <c r="L5054" s="4">
        <v>3</v>
      </c>
      <c r="M5054" s="6" t="s">
        <v>32</v>
      </c>
      <c r="N5054" s="6"/>
      <c r="O5054" s="6"/>
    </row>
    <row r="5055" spans="1:15" ht="13">
      <c r="A5055" s="4">
        <v>185789012</v>
      </c>
      <c r="B5055" s="5">
        <v>45411.627974537034</v>
      </c>
      <c r="C5055" s="4" t="s">
        <v>13</v>
      </c>
      <c r="D5055" s="4">
        <v>2</v>
      </c>
      <c r="E5055" s="5">
        <v>45412.135289351849</v>
      </c>
      <c r="F5055" s="6" t="s">
        <v>27</v>
      </c>
      <c r="G5055" s="7">
        <v>4.1666666666666669E-4</v>
      </c>
      <c r="H5055" s="5">
        <v>45411.628391203703</v>
      </c>
      <c r="I5055" s="7">
        <v>5.6365740740740742E-3</v>
      </c>
      <c r="J5055" s="6" t="s">
        <v>17</v>
      </c>
      <c r="K5055" s="4">
        <v>6</v>
      </c>
      <c r="L5055" s="4">
        <v>9</v>
      </c>
      <c r="M5055" s="6" t="s">
        <v>16</v>
      </c>
      <c r="N5055" s="6"/>
      <c r="O5055" s="6"/>
    </row>
    <row r="5056" spans="1:15" ht="13">
      <c r="A5056" s="4">
        <v>185789418</v>
      </c>
      <c r="B5056" s="5">
        <v>45411.630439814813</v>
      </c>
      <c r="C5056" s="4" t="s">
        <v>13</v>
      </c>
      <c r="D5056" s="4">
        <v>1</v>
      </c>
      <c r="E5056" s="5">
        <v>45411.636076388888</v>
      </c>
      <c r="F5056" s="6" t="s">
        <v>37</v>
      </c>
      <c r="G5056" s="7">
        <v>6.4814814814814813E-4</v>
      </c>
      <c r="H5056" s="5">
        <v>45411.63108796296</v>
      </c>
      <c r="I5056" s="7">
        <v>5.6944444444444447E-3</v>
      </c>
      <c r="J5056" s="6" t="s">
        <v>17</v>
      </c>
      <c r="K5056" s="4">
        <v>2</v>
      </c>
      <c r="L5056" s="4">
        <v>4</v>
      </c>
      <c r="M5056" s="6" t="s">
        <v>16</v>
      </c>
      <c r="N5056" s="6"/>
      <c r="O5056" s="6"/>
    </row>
    <row r="5057" spans="1:15" ht="13">
      <c r="A5057" s="4">
        <v>185789699</v>
      </c>
      <c r="B5057" s="5">
        <v>45411.632118055553</v>
      </c>
      <c r="C5057" s="4" t="s">
        <v>13</v>
      </c>
      <c r="D5057" s="4">
        <v>0</v>
      </c>
      <c r="E5057" s="5">
        <v>45412.176817129628</v>
      </c>
      <c r="F5057" s="6" t="s">
        <v>31</v>
      </c>
      <c r="G5057" s="7">
        <v>2.0138888888888888E-3</v>
      </c>
      <c r="H5057" s="5">
        <v>45411.634131944447</v>
      </c>
      <c r="I5057" s="7">
        <v>3.7916666666666668E-2</v>
      </c>
      <c r="J5057" s="6" t="s">
        <v>17</v>
      </c>
      <c r="K5057" s="4">
        <v>3</v>
      </c>
      <c r="L5057" s="4">
        <v>3</v>
      </c>
      <c r="M5057" s="6" t="s">
        <v>32</v>
      </c>
      <c r="N5057" s="6"/>
      <c r="O5057" s="6"/>
    </row>
    <row r="5058" spans="1:15" ht="13">
      <c r="A5058" s="4">
        <v>185790319</v>
      </c>
      <c r="B5058" s="5">
        <v>45411.63553240741</v>
      </c>
      <c r="C5058" s="4" t="s">
        <v>23</v>
      </c>
      <c r="D5058" s="4">
        <v>0</v>
      </c>
      <c r="E5058" s="5">
        <v>45412.143472222226</v>
      </c>
      <c r="F5058" s="6" t="s">
        <v>37</v>
      </c>
      <c r="G5058" s="5" t="s">
        <v>24</v>
      </c>
      <c r="H5058" s="5" t="s">
        <v>24</v>
      </c>
      <c r="I5058" s="7">
        <v>1.5046296296296296E-3</v>
      </c>
      <c r="J5058" s="6" t="s">
        <v>17</v>
      </c>
      <c r="K5058" s="4">
        <v>0</v>
      </c>
      <c r="L5058" s="4">
        <v>1</v>
      </c>
      <c r="M5058" s="6" t="s">
        <v>58</v>
      </c>
      <c r="N5058" s="6"/>
      <c r="O5058" s="6"/>
    </row>
    <row r="5059" spans="1:15" ht="13">
      <c r="A5059" s="4">
        <v>185790709</v>
      </c>
      <c r="B5059" s="5">
        <v>45411.637013888889</v>
      </c>
      <c r="C5059" s="4" t="s">
        <v>13</v>
      </c>
      <c r="D5059" s="4">
        <v>1</v>
      </c>
      <c r="E5059" s="5">
        <v>45412.143472222226</v>
      </c>
      <c r="F5059" s="6" t="s">
        <v>27</v>
      </c>
      <c r="G5059" s="7">
        <v>1.3541666666666667E-3</v>
      </c>
      <c r="H5059" s="5">
        <v>45411.638368055559</v>
      </c>
      <c r="I5059" s="7">
        <v>5.7986111111111112E-3</v>
      </c>
      <c r="J5059" s="6" t="s">
        <v>17</v>
      </c>
      <c r="K5059" s="4">
        <v>2</v>
      </c>
      <c r="L5059" s="4">
        <v>7</v>
      </c>
      <c r="M5059" s="6" t="s">
        <v>16</v>
      </c>
      <c r="N5059" s="6"/>
      <c r="O5059" s="6"/>
    </row>
    <row r="5060" spans="1:15" ht="13">
      <c r="A5060" s="4">
        <v>185791016</v>
      </c>
      <c r="B5060" s="5">
        <v>45411.638680555552</v>
      </c>
      <c r="C5060" s="4" t="s">
        <v>13</v>
      </c>
      <c r="D5060" s="4">
        <v>0</v>
      </c>
      <c r="E5060" s="5">
        <v>45411.640393518515</v>
      </c>
      <c r="F5060" s="6" t="s">
        <v>37</v>
      </c>
      <c r="G5060" s="7">
        <v>7.8703703703703705E-4</v>
      </c>
      <c r="H5060" s="5">
        <v>45411.639467592591</v>
      </c>
      <c r="I5060" s="7">
        <v>1.7708333333333332E-3</v>
      </c>
      <c r="J5060" s="6" t="s">
        <v>17</v>
      </c>
      <c r="K5060" s="4">
        <v>2</v>
      </c>
      <c r="L5060" s="4">
        <v>4</v>
      </c>
      <c r="M5060" s="6" t="s">
        <v>20</v>
      </c>
      <c r="N5060" s="6"/>
      <c r="O5060" s="6"/>
    </row>
    <row r="5061" spans="1:15" ht="13">
      <c r="A5061" s="4">
        <v>185791215</v>
      </c>
      <c r="B5061" s="5">
        <v>45411.639837962961</v>
      </c>
      <c r="C5061" s="4" t="s">
        <v>13</v>
      </c>
      <c r="D5061" s="4">
        <v>0</v>
      </c>
      <c r="E5061" s="5">
        <v>45411.649814814817</v>
      </c>
      <c r="F5061" s="6" t="s">
        <v>31</v>
      </c>
      <c r="G5061" s="7">
        <v>2.2569444444444442E-3</v>
      </c>
      <c r="H5061" s="5">
        <v>45411.642094907409</v>
      </c>
      <c r="I5061" s="7">
        <v>1.0023148148148147E-2</v>
      </c>
      <c r="J5061" s="6" t="s">
        <v>17</v>
      </c>
      <c r="K5061" s="4">
        <v>2</v>
      </c>
      <c r="L5061" s="4">
        <v>4</v>
      </c>
      <c r="M5061" s="6" t="s">
        <v>20</v>
      </c>
      <c r="N5061" s="6"/>
      <c r="O5061" s="6"/>
    </row>
    <row r="5062" spans="1:15" ht="13">
      <c r="A5062" s="4">
        <v>185792908</v>
      </c>
      <c r="B5062" s="5">
        <v>45411.648692129631</v>
      </c>
      <c r="C5062" s="4" t="s">
        <v>13</v>
      </c>
      <c r="D5062" s="4">
        <v>0</v>
      </c>
      <c r="E5062" s="5">
        <v>45411.665439814817</v>
      </c>
      <c r="F5062" s="6" t="s">
        <v>27</v>
      </c>
      <c r="G5062" s="7">
        <v>1.21875E-2</v>
      </c>
      <c r="H5062" s="5">
        <v>45411.660879629628</v>
      </c>
      <c r="I5062" s="7">
        <v>1.681712962962963E-2</v>
      </c>
      <c r="J5062" s="6" t="s">
        <v>17</v>
      </c>
      <c r="K5062" s="4">
        <v>3</v>
      </c>
      <c r="L5062" s="4">
        <v>3</v>
      </c>
      <c r="M5062" s="6" t="s">
        <v>70</v>
      </c>
      <c r="N5062" s="6"/>
      <c r="O5062" s="6"/>
    </row>
    <row r="5063" spans="1:15" ht="13">
      <c r="A5063" s="4">
        <v>185793132</v>
      </c>
      <c r="B5063" s="5">
        <v>45411.649918981479</v>
      </c>
      <c r="C5063" s="4" t="s">
        <v>13</v>
      </c>
      <c r="D5063" s="4">
        <v>0</v>
      </c>
      <c r="E5063" s="5">
        <v>45411.655127314814</v>
      </c>
      <c r="F5063" s="6" t="s">
        <v>37</v>
      </c>
      <c r="G5063" s="7">
        <v>1.1805555555555556E-3</v>
      </c>
      <c r="H5063" s="5">
        <v>45411.651099537034</v>
      </c>
      <c r="I5063" s="7">
        <v>5.2662037037037035E-3</v>
      </c>
      <c r="J5063" s="6" t="s">
        <v>17</v>
      </c>
      <c r="K5063" s="4">
        <v>2</v>
      </c>
      <c r="L5063" s="4">
        <v>9</v>
      </c>
      <c r="M5063" s="6" t="s">
        <v>45</v>
      </c>
      <c r="N5063" s="6"/>
      <c r="O5063" s="6"/>
    </row>
    <row r="5064" spans="1:15" ht="13">
      <c r="A5064" s="4">
        <v>185793508</v>
      </c>
      <c r="B5064" s="5">
        <v>45411.652175925927</v>
      </c>
      <c r="C5064" s="4" t="s">
        <v>13</v>
      </c>
      <c r="D5064" s="4">
        <v>0</v>
      </c>
      <c r="E5064" s="5">
        <v>45411.657187500001</v>
      </c>
      <c r="F5064" s="6" t="s">
        <v>31</v>
      </c>
      <c r="G5064" s="7">
        <v>1.0532407407407407E-3</v>
      </c>
      <c r="H5064" s="5">
        <v>45411.653229166666</v>
      </c>
      <c r="I5064" s="7">
        <v>5.092592592592593E-3</v>
      </c>
      <c r="J5064" s="6" t="s">
        <v>17</v>
      </c>
      <c r="K5064" s="4">
        <v>2</v>
      </c>
      <c r="L5064" s="4">
        <v>4</v>
      </c>
      <c r="M5064" s="6" t="s">
        <v>45</v>
      </c>
      <c r="N5064" s="6"/>
      <c r="O5064" s="6"/>
    </row>
    <row r="5065" spans="1:15" ht="13">
      <c r="A5065" s="4">
        <v>185793544</v>
      </c>
      <c r="B5065" s="5">
        <v>45411.652592592596</v>
      </c>
      <c r="C5065" s="4" t="s">
        <v>13</v>
      </c>
      <c r="D5065" s="4">
        <v>0</v>
      </c>
      <c r="E5065" s="5">
        <v>45411.662962962961</v>
      </c>
      <c r="F5065" s="6" t="s">
        <v>27</v>
      </c>
      <c r="G5065" s="7">
        <v>8.1018518518518514E-3</v>
      </c>
      <c r="H5065" s="5">
        <v>45411.660694444443</v>
      </c>
      <c r="I5065" s="7">
        <v>1.0416666666666666E-2</v>
      </c>
      <c r="J5065" s="6" t="s">
        <v>17</v>
      </c>
      <c r="K5065" s="4">
        <v>2</v>
      </c>
      <c r="L5065" s="4">
        <v>2</v>
      </c>
      <c r="M5065" s="6" t="s">
        <v>20</v>
      </c>
      <c r="N5065" s="6"/>
      <c r="O5065" s="6"/>
    </row>
    <row r="5066" spans="1:15" ht="13">
      <c r="A5066" s="4">
        <v>185793650</v>
      </c>
      <c r="B5066" s="5">
        <v>45411.653275462966</v>
      </c>
      <c r="C5066" s="4" t="s">
        <v>13</v>
      </c>
      <c r="D5066" s="4">
        <v>1</v>
      </c>
      <c r="E5066" s="5">
        <v>45411.675451388888</v>
      </c>
      <c r="F5066" s="6" t="s">
        <v>37</v>
      </c>
      <c r="G5066" s="7">
        <v>2.3148148148148149E-4</v>
      </c>
      <c r="H5066" s="5">
        <v>45411.653854166667</v>
      </c>
      <c r="I5066" s="7">
        <v>2.2222222222222223E-2</v>
      </c>
      <c r="J5066" s="6" t="s">
        <v>17</v>
      </c>
      <c r="K5066" s="4">
        <v>4</v>
      </c>
      <c r="L5066" s="4">
        <v>12</v>
      </c>
      <c r="M5066" s="6" t="s">
        <v>26</v>
      </c>
      <c r="N5066" s="6"/>
      <c r="O5066" s="6"/>
    </row>
    <row r="5067" spans="1:15" ht="13">
      <c r="A5067" s="4">
        <v>185794556</v>
      </c>
      <c r="B5067" s="5">
        <v>45411.658067129632</v>
      </c>
      <c r="C5067" s="4" t="s">
        <v>19</v>
      </c>
      <c r="D5067" s="4">
        <v>0</v>
      </c>
      <c r="E5067" s="5">
        <v>45412.218460648146</v>
      </c>
      <c r="F5067" s="6" t="s">
        <v>31</v>
      </c>
      <c r="G5067" s="7">
        <v>4.0046296296296297E-3</v>
      </c>
      <c r="H5067" s="5">
        <v>45411.66207175926</v>
      </c>
      <c r="I5067" s="7">
        <v>5.2708333333333336E-2</v>
      </c>
      <c r="J5067" s="6" t="s">
        <v>17</v>
      </c>
      <c r="K5067" s="4">
        <v>3</v>
      </c>
      <c r="L5067" s="4">
        <v>4</v>
      </c>
      <c r="M5067" s="6" t="s">
        <v>52</v>
      </c>
      <c r="N5067" s="6"/>
      <c r="O5067" s="6"/>
    </row>
    <row r="5068" spans="1:15" ht="13">
      <c r="A5068" s="4">
        <v>185794901</v>
      </c>
      <c r="B5068" s="5">
        <v>45411.660069444442</v>
      </c>
      <c r="C5068" s="4" t="s">
        <v>13</v>
      </c>
      <c r="D5068" s="4">
        <v>1</v>
      </c>
      <c r="E5068" s="5">
        <v>45411.676539351851</v>
      </c>
      <c r="F5068" s="6" t="s">
        <v>27</v>
      </c>
      <c r="G5068" s="7">
        <v>2.0023148148148148E-3</v>
      </c>
      <c r="H5068" s="5">
        <v>45411.66207175926</v>
      </c>
      <c r="I5068" s="7">
        <v>1.650462962962963E-2</v>
      </c>
      <c r="J5068" s="6" t="s">
        <v>17</v>
      </c>
      <c r="K5068" s="4">
        <v>8</v>
      </c>
      <c r="L5068" s="4">
        <v>11</v>
      </c>
      <c r="M5068" s="6" t="s">
        <v>45</v>
      </c>
      <c r="N5068" s="6"/>
      <c r="O5068" s="6"/>
    </row>
    <row r="5069" spans="1:15" ht="13">
      <c r="A5069" s="4">
        <v>185795688</v>
      </c>
      <c r="B5069" s="5">
        <v>45411.665300925924</v>
      </c>
      <c r="C5069" s="4" t="s">
        <v>13</v>
      </c>
      <c r="D5069" s="4">
        <v>0</v>
      </c>
      <c r="E5069" s="5">
        <v>45411.672743055555</v>
      </c>
      <c r="F5069" s="6" t="s">
        <v>27</v>
      </c>
      <c r="G5069" s="7">
        <v>1.0648148148148149E-3</v>
      </c>
      <c r="H5069" s="5">
        <v>45411.668414351851</v>
      </c>
      <c r="I5069" s="7">
        <v>7.4884259259259262E-3</v>
      </c>
      <c r="J5069" s="6" t="s">
        <v>17</v>
      </c>
      <c r="K5069" s="4">
        <v>3</v>
      </c>
      <c r="L5069" s="4">
        <v>4</v>
      </c>
      <c r="M5069" s="6" t="s">
        <v>35</v>
      </c>
      <c r="N5069" s="6"/>
      <c r="O5069" s="6"/>
    </row>
    <row r="5070" spans="1:15" ht="13">
      <c r="A5070" s="4">
        <v>185797167</v>
      </c>
      <c r="B5070" s="5">
        <v>45411.672685185185</v>
      </c>
      <c r="C5070" s="4" t="s">
        <v>13</v>
      </c>
      <c r="D5070" s="4">
        <v>2</v>
      </c>
      <c r="E5070" s="5">
        <v>45427.134976851848</v>
      </c>
      <c r="F5070" s="6" t="s">
        <v>37</v>
      </c>
      <c r="G5070" s="7">
        <v>2.488425925925926E-3</v>
      </c>
      <c r="H5070" s="5">
        <v>45411.675173611111</v>
      </c>
      <c r="I5070" s="7">
        <v>13.28255787037037</v>
      </c>
      <c r="J5070" s="6" t="s">
        <v>17</v>
      </c>
      <c r="K5070" s="4">
        <v>3</v>
      </c>
      <c r="L5070" s="4">
        <v>9</v>
      </c>
      <c r="M5070" s="6" t="s">
        <v>30</v>
      </c>
      <c r="N5070" s="6"/>
      <c r="O5070" s="6"/>
    </row>
    <row r="5071" spans="1:15" ht="13">
      <c r="A5071" s="4">
        <v>185798466</v>
      </c>
      <c r="B5071" s="5">
        <v>45411.679976851854</v>
      </c>
      <c r="C5071" s="4" t="s">
        <v>13</v>
      </c>
      <c r="D5071" s="4">
        <v>0</v>
      </c>
      <c r="E5071" s="5">
        <v>45411.692037037035</v>
      </c>
      <c r="F5071" s="6" t="s">
        <v>27</v>
      </c>
      <c r="G5071" s="7">
        <v>6.134259259259259E-4</v>
      </c>
      <c r="H5071" s="5">
        <v>45411.680590277778</v>
      </c>
      <c r="I5071" s="7">
        <v>1.2118055555555556E-2</v>
      </c>
      <c r="J5071" s="6" t="s">
        <v>17</v>
      </c>
      <c r="K5071" s="4">
        <v>2</v>
      </c>
      <c r="L5071" s="4">
        <v>2</v>
      </c>
      <c r="M5071" s="6" t="s">
        <v>20</v>
      </c>
      <c r="N5071" s="6"/>
      <c r="O5071" s="6"/>
    </row>
    <row r="5072" spans="1:15" ht="13">
      <c r="A5072" s="4">
        <v>185798903</v>
      </c>
      <c r="B5072" s="5">
        <v>45411.682951388888</v>
      </c>
      <c r="C5072" s="4" t="s">
        <v>13</v>
      </c>
      <c r="D5072" s="4">
        <v>0</v>
      </c>
      <c r="E5072" s="5">
        <v>45411.693124999998</v>
      </c>
      <c r="F5072" s="6" t="s">
        <v>37</v>
      </c>
      <c r="G5072" s="7">
        <v>6.0879629629629626E-3</v>
      </c>
      <c r="H5072" s="5">
        <v>45411.689039351855</v>
      </c>
      <c r="I5072" s="7">
        <v>1.0231481481481482E-2</v>
      </c>
      <c r="J5072" s="6" t="s">
        <v>15</v>
      </c>
      <c r="K5072" s="4">
        <v>1</v>
      </c>
      <c r="L5072" s="4">
        <v>2</v>
      </c>
      <c r="M5072" s="6" t="s">
        <v>46</v>
      </c>
      <c r="N5072" s="6"/>
      <c r="O5072" s="6"/>
    </row>
    <row r="5073" spans="1:15" ht="13">
      <c r="A5073" s="4">
        <v>185800175</v>
      </c>
      <c r="B5073" s="5">
        <v>45411.690254629626</v>
      </c>
      <c r="C5073" s="4" t="s">
        <v>13</v>
      </c>
      <c r="D5073" s="4">
        <v>1</v>
      </c>
      <c r="E5073" s="5">
        <v>45412.201805555553</v>
      </c>
      <c r="F5073" s="6" t="s">
        <v>104</v>
      </c>
      <c r="G5073" s="7">
        <v>5.6712962962962967E-4</v>
      </c>
      <c r="H5073" s="5">
        <v>45411.690821759257</v>
      </c>
      <c r="I5073" s="7">
        <v>3.7268518518518519E-3</v>
      </c>
      <c r="J5073" s="6" t="s">
        <v>17</v>
      </c>
      <c r="K5073" s="4">
        <v>2</v>
      </c>
      <c r="L5073" s="4">
        <v>2</v>
      </c>
      <c r="M5073" s="6" t="s">
        <v>59</v>
      </c>
      <c r="N5073" s="6"/>
      <c r="O5073" s="6"/>
    </row>
    <row r="5074" spans="1:15" ht="13">
      <c r="A5074" s="4">
        <v>185800725</v>
      </c>
      <c r="B5074" s="5">
        <v>45411.693622685183</v>
      </c>
      <c r="C5074" s="4" t="s">
        <v>13</v>
      </c>
      <c r="D5074" s="4">
        <v>0</v>
      </c>
      <c r="E5074" s="5">
        <v>45412.218472222223</v>
      </c>
      <c r="F5074" s="6" t="s">
        <v>31</v>
      </c>
      <c r="G5074" s="7">
        <v>2.0833333333333333E-3</v>
      </c>
      <c r="H5074" s="5">
        <v>45411.695706018516</v>
      </c>
      <c r="I5074" s="7">
        <v>2.2222222222222223E-2</v>
      </c>
      <c r="J5074" s="6" t="s">
        <v>17</v>
      </c>
      <c r="K5074" s="4">
        <v>5</v>
      </c>
      <c r="L5074" s="4">
        <v>3</v>
      </c>
      <c r="M5074" s="6" t="s">
        <v>20</v>
      </c>
      <c r="N5074" s="6"/>
      <c r="O5074" s="6"/>
    </row>
    <row r="5075" spans="1:15" ht="13">
      <c r="A5075" s="4">
        <v>185800974</v>
      </c>
      <c r="B5075" s="5">
        <v>45411.695034722223</v>
      </c>
      <c r="C5075" s="4" t="s">
        <v>13</v>
      </c>
      <c r="D5075" s="4">
        <v>0</v>
      </c>
      <c r="E5075" s="5">
        <v>45412.201817129629</v>
      </c>
      <c r="F5075" s="6" t="s">
        <v>27</v>
      </c>
      <c r="G5075" s="7">
        <v>2.3495370370370371E-3</v>
      </c>
      <c r="H5075" s="5">
        <v>45411.700173611112</v>
      </c>
      <c r="I5075" s="7">
        <v>6.2962962962962964E-3</v>
      </c>
      <c r="J5075" s="6" t="s">
        <v>17</v>
      </c>
      <c r="K5075" s="4">
        <v>2</v>
      </c>
      <c r="L5075" s="4">
        <v>2</v>
      </c>
      <c r="M5075" s="6" t="s">
        <v>34</v>
      </c>
      <c r="N5075" s="6"/>
      <c r="O5075" s="6"/>
    </row>
    <row r="5076" spans="1:15" ht="13">
      <c r="A5076" s="4">
        <v>185802747</v>
      </c>
      <c r="B5076" s="5">
        <v>45411.705763888887</v>
      </c>
      <c r="C5076" s="4" t="s">
        <v>23</v>
      </c>
      <c r="D5076" s="4">
        <v>0</v>
      </c>
      <c r="E5076" s="5">
        <v>45412.210289351853</v>
      </c>
      <c r="F5076" s="6" t="s">
        <v>104</v>
      </c>
      <c r="G5076" s="5" t="s">
        <v>24</v>
      </c>
      <c r="H5076" s="5" t="s">
        <v>24</v>
      </c>
      <c r="I5076" s="7">
        <v>2.5462962962962961E-4</v>
      </c>
      <c r="J5076" s="6" t="s">
        <v>17</v>
      </c>
      <c r="K5076" s="4">
        <v>0</v>
      </c>
      <c r="L5076" s="4">
        <v>1</v>
      </c>
      <c r="M5076" s="6" t="s">
        <v>58</v>
      </c>
      <c r="N5076" s="6"/>
      <c r="O5076" s="6"/>
    </row>
    <row r="5077" spans="1:15" ht="13">
      <c r="A5077" s="4">
        <v>185803410</v>
      </c>
      <c r="B5077" s="5">
        <v>45411.709131944444</v>
      </c>
      <c r="C5077" s="4" t="s">
        <v>13</v>
      </c>
      <c r="D5077" s="4">
        <v>0</v>
      </c>
      <c r="E5077" s="5">
        <v>45412.218472222223</v>
      </c>
      <c r="F5077" s="6" t="s">
        <v>104</v>
      </c>
      <c r="G5077" s="7">
        <v>5.2083333333333333E-4</v>
      </c>
      <c r="H5077" s="5">
        <v>45411.709652777776</v>
      </c>
      <c r="I5077" s="7">
        <v>2.5347222222222221E-3</v>
      </c>
      <c r="J5077" s="6" t="s">
        <v>17</v>
      </c>
      <c r="K5077" s="4">
        <v>2</v>
      </c>
      <c r="L5077" s="4">
        <v>3</v>
      </c>
      <c r="M5077" s="6" t="s">
        <v>20</v>
      </c>
      <c r="N5077" s="6"/>
      <c r="O5077" s="6"/>
    </row>
    <row r="5078" spans="1:15" ht="13">
      <c r="A5078" s="4">
        <v>185803715</v>
      </c>
      <c r="B5078" s="5">
        <v>45411.710787037038</v>
      </c>
      <c r="C5078" s="4" t="s">
        <v>19</v>
      </c>
      <c r="D5078" s="4">
        <v>1</v>
      </c>
      <c r="E5078" s="5">
        <v>45412.235324074078</v>
      </c>
      <c r="F5078" s="6" t="s">
        <v>31</v>
      </c>
      <c r="G5078" s="7">
        <v>4.43287037037037E-3</v>
      </c>
      <c r="H5078" s="5">
        <v>45411.715219907404</v>
      </c>
      <c r="I5078" s="7">
        <v>1.7627314814814814E-2</v>
      </c>
      <c r="J5078" s="6" t="s">
        <v>17</v>
      </c>
      <c r="K5078" s="4">
        <v>2</v>
      </c>
      <c r="L5078" s="4">
        <v>3</v>
      </c>
      <c r="M5078" s="6" t="s">
        <v>59</v>
      </c>
      <c r="N5078" s="6"/>
      <c r="O5078" s="6"/>
    </row>
    <row r="5079" spans="1:15" ht="13">
      <c r="A5079" s="4">
        <v>185804833</v>
      </c>
      <c r="B5079" s="5">
        <v>45411.717615740738</v>
      </c>
      <c r="C5079" s="4" t="s">
        <v>13</v>
      </c>
      <c r="D5079" s="4">
        <v>0</v>
      </c>
      <c r="E5079" s="5">
        <v>45412.226770833331</v>
      </c>
      <c r="F5079" s="6" t="s">
        <v>27</v>
      </c>
      <c r="G5079" s="7">
        <v>7.407407407407407E-4</v>
      </c>
      <c r="H5079" s="5">
        <v>45411.718356481484</v>
      </c>
      <c r="I5079" s="7">
        <v>3.2060185185185186E-3</v>
      </c>
      <c r="J5079" s="6" t="s">
        <v>17</v>
      </c>
      <c r="K5079" s="4">
        <v>2</v>
      </c>
      <c r="L5079" s="4">
        <v>3</v>
      </c>
      <c r="M5079" s="6" t="s">
        <v>41</v>
      </c>
      <c r="N5079" s="6"/>
      <c r="O5079" s="6"/>
    </row>
    <row r="5080" spans="1:15" ht="13">
      <c r="A5080" s="4">
        <v>185805503</v>
      </c>
      <c r="B5080" s="5">
        <v>45411.72078703704</v>
      </c>
      <c r="C5080" s="4" t="s">
        <v>13</v>
      </c>
      <c r="D5080" s="4">
        <v>0</v>
      </c>
      <c r="E5080" s="5">
        <v>45412.226770833331</v>
      </c>
      <c r="F5080" s="6" t="s">
        <v>104</v>
      </c>
      <c r="G5080" s="7">
        <v>3.1250000000000001E-4</v>
      </c>
      <c r="H5080" s="5">
        <v>45411.721099537041</v>
      </c>
      <c r="I5080" s="7">
        <v>3.0555555555555557E-3</v>
      </c>
      <c r="J5080" s="6" t="s">
        <v>15</v>
      </c>
      <c r="K5080" s="4">
        <v>1</v>
      </c>
      <c r="L5080" s="4">
        <v>3</v>
      </c>
      <c r="M5080" s="6" t="s">
        <v>22</v>
      </c>
      <c r="N5080" s="6"/>
      <c r="O5080" s="6"/>
    </row>
    <row r="5081" spans="1:15" ht="13">
      <c r="A5081" s="4">
        <v>185805970</v>
      </c>
      <c r="B5081" s="5">
        <v>45411.723981481482</v>
      </c>
      <c r="C5081" s="4" t="s">
        <v>13</v>
      </c>
      <c r="D5081" s="4">
        <v>0</v>
      </c>
      <c r="E5081" s="5">
        <v>45412.235335648147</v>
      </c>
      <c r="F5081" s="6" t="s">
        <v>31</v>
      </c>
      <c r="G5081" s="7">
        <v>4.6643518518518518E-3</v>
      </c>
      <c r="H5081" s="5">
        <v>45411.728645833333</v>
      </c>
      <c r="I5081" s="7">
        <v>4.7685185185185183E-3</v>
      </c>
      <c r="J5081" s="6" t="s">
        <v>15</v>
      </c>
      <c r="K5081" s="4">
        <v>1</v>
      </c>
      <c r="L5081" s="4">
        <v>2</v>
      </c>
      <c r="M5081" s="6" t="s">
        <v>26</v>
      </c>
      <c r="N5081" s="6"/>
      <c r="O5081" s="6"/>
    </row>
    <row r="5082" spans="1:15" ht="13">
      <c r="A5082" s="4">
        <v>185809143</v>
      </c>
      <c r="B5082" s="5">
        <v>45411.742476851854</v>
      </c>
      <c r="C5082" s="4" t="s">
        <v>13</v>
      </c>
      <c r="D5082" s="4">
        <v>0</v>
      </c>
      <c r="E5082" s="5">
        <v>45412.251851851855</v>
      </c>
      <c r="F5082" s="6" t="s">
        <v>27</v>
      </c>
      <c r="G5082" s="7">
        <v>4.0162037037037041E-3</v>
      </c>
      <c r="H5082" s="5">
        <v>45411.746493055558</v>
      </c>
      <c r="I5082" s="7">
        <v>5.4050925925925924E-3</v>
      </c>
      <c r="J5082" s="6" t="s">
        <v>17</v>
      </c>
      <c r="K5082" s="4">
        <v>2</v>
      </c>
      <c r="L5082" s="4">
        <v>2</v>
      </c>
      <c r="M5082" s="6" t="s">
        <v>20</v>
      </c>
      <c r="N5082" s="6"/>
      <c r="O5082" s="6"/>
    </row>
    <row r="5083" spans="1:15" ht="13">
      <c r="A5083" s="4">
        <v>185809487</v>
      </c>
      <c r="B5083" s="5">
        <v>45411.744756944441</v>
      </c>
      <c r="C5083" s="4" t="s">
        <v>19</v>
      </c>
      <c r="D5083" s="4">
        <v>0</v>
      </c>
      <c r="E5083" s="5">
        <v>45412.251851851855</v>
      </c>
      <c r="F5083" s="6" t="s">
        <v>104</v>
      </c>
      <c r="G5083" s="7">
        <v>2.7777777777777778E-4</v>
      </c>
      <c r="H5083" s="5">
        <v>45411.745034722226</v>
      </c>
      <c r="I5083" s="7">
        <v>6.018518518518519E-4</v>
      </c>
      <c r="J5083" s="6" t="s">
        <v>15</v>
      </c>
      <c r="K5083" s="4">
        <v>1</v>
      </c>
      <c r="L5083" s="4">
        <v>1</v>
      </c>
      <c r="M5083" s="6" t="s">
        <v>59</v>
      </c>
      <c r="N5083" s="6"/>
      <c r="O5083" s="6"/>
    </row>
    <row r="5084" spans="1:15" ht="13">
      <c r="A5084" s="4">
        <v>185809798</v>
      </c>
      <c r="B5084" s="5">
        <v>45411.747071759259</v>
      </c>
      <c r="C5084" s="4" t="s">
        <v>13</v>
      </c>
      <c r="D5084" s="4">
        <v>0</v>
      </c>
      <c r="E5084" s="5">
        <v>45411.757835648146</v>
      </c>
      <c r="F5084" s="6" t="s">
        <v>37</v>
      </c>
      <c r="G5084" s="7">
        <v>2.0370370370370369E-3</v>
      </c>
      <c r="H5084" s="5">
        <v>45411.749108796299</v>
      </c>
      <c r="I5084" s="7">
        <v>1.0810185185185185E-2</v>
      </c>
      <c r="J5084" s="6" t="s">
        <v>17</v>
      </c>
      <c r="K5084" s="4">
        <v>2</v>
      </c>
      <c r="L5084" s="4">
        <v>3</v>
      </c>
      <c r="M5084" s="6" t="s">
        <v>38</v>
      </c>
      <c r="N5084" s="6"/>
      <c r="O5084" s="6"/>
    </row>
    <row r="5085" spans="1:15" ht="13">
      <c r="A5085" s="4">
        <v>185810313</v>
      </c>
      <c r="B5085" s="5">
        <v>45411.750254629631</v>
      </c>
      <c r="C5085" s="4" t="s">
        <v>13</v>
      </c>
      <c r="D5085" s="4">
        <v>0</v>
      </c>
      <c r="E5085" s="5">
        <v>45411.756307870368</v>
      </c>
      <c r="F5085" s="6" t="s">
        <v>27</v>
      </c>
      <c r="G5085" s="7">
        <v>5.6712962962962967E-4</v>
      </c>
      <c r="H5085" s="5">
        <v>45411.750821759262</v>
      </c>
      <c r="I5085" s="7">
        <v>6.1111111111111114E-3</v>
      </c>
      <c r="J5085" s="6" t="s">
        <v>17</v>
      </c>
      <c r="K5085" s="4">
        <v>3</v>
      </c>
      <c r="L5085" s="4">
        <v>3</v>
      </c>
      <c r="M5085" s="6" t="s">
        <v>32</v>
      </c>
      <c r="N5085" s="6"/>
      <c r="O5085" s="6"/>
    </row>
    <row r="5086" spans="1:15" ht="13">
      <c r="A5086" s="4">
        <v>185810382</v>
      </c>
      <c r="B5086" s="5">
        <v>45411.750416666669</v>
      </c>
      <c r="C5086" s="4" t="s">
        <v>13</v>
      </c>
      <c r="D5086" s="4">
        <v>0</v>
      </c>
      <c r="E5086" s="5">
        <v>45412.268530092595</v>
      </c>
      <c r="F5086" s="6" t="s">
        <v>104</v>
      </c>
      <c r="G5086" s="7">
        <v>4.0509259259259258E-4</v>
      </c>
      <c r="H5086" s="5">
        <v>45411.750821759262</v>
      </c>
      <c r="I5086" s="7">
        <v>1.0937499999999999E-2</v>
      </c>
      <c r="J5086" s="6" t="s">
        <v>17</v>
      </c>
      <c r="K5086" s="4">
        <v>5</v>
      </c>
      <c r="L5086" s="4">
        <v>5</v>
      </c>
      <c r="M5086" s="6" t="s">
        <v>33</v>
      </c>
      <c r="N5086" s="6"/>
      <c r="O5086" s="6"/>
    </row>
    <row r="5087" spans="1:15" ht="13">
      <c r="A5087" s="4">
        <v>185810741</v>
      </c>
      <c r="B5087" s="5">
        <v>45411.751562500001</v>
      </c>
      <c r="C5087" s="4" t="s">
        <v>13</v>
      </c>
      <c r="D5087" s="4">
        <v>0</v>
      </c>
      <c r="E5087" s="5">
        <v>45412.260243055556</v>
      </c>
      <c r="F5087" s="6" t="s">
        <v>104</v>
      </c>
      <c r="G5087" s="7">
        <v>8.7962962962962962E-4</v>
      </c>
      <c r="H5087" s="5">
        <v>45411.752442129633</v>
      </c>
      <c r="I5087" s="7">
        <v>6.030092592592593E-3</v>
      </c>
      <c r="J5087" s="6" t="s">
        <v>17</v>
      </c>
      <c r="K5087" s="4">
        <v>3</v>
      </c>
      <c r="L5087" s="4">
        <v>3</v>
      </c>
      <c r="M5087" s="6" t="s">
        <v>36</v>
      </c>
      <c r="N5087" s="6"/>
      <c r="O5087" s="6"/>
    </row>
    <row r="5088" spans="1:15" ht="13">
      <c r="A5088" s="4">
        <v>185811448</v>
      </c>
      <c r="B5088" s="5">
        <v>45411.755960648145</v>
      </c>
      <c r="C5088" s="4" t="s">
        <v>19</v>
      </c>
      <c r="D5088" s="4">
        <v>0</v>
      </c>
      <c r="E5088" s="5">
        <v>45411.778668981482</v>
      </c>
      <c r="F5088" s="6" t="s">
        <v>37</v>
      </c>
      <c r="G5088" s="7">
        <v>1.8055555555555555E-3</v>
      </c>
      <c r="H5088" s="5">
        <v>45411.7577662037</v>
      </c>
      <c r="I5088" s="7">
        <v>2.3449074074074074E-2</v>
      </c>
      <c r="J5088" s="6" t="s">
        <v>17</v>
      </c>
      <c r="K5088" s="4">
        <v>4</v>
      </c>
      <c r="L5088" s="4">
        <v>7</v>
      </c>
      <c r="M5088" s="6" t="s">
        <v>77</v>
      </c>
      <c r="N5088" s="6"/>
      <c r="O5088" s="6"/>
    </row>
    <row r="5089" spans="1:15" ht="13">
      <c r="A5089" s="4">
        <v>185811571</v>
      </c>
      <c r="B5089" s="5">
        <v>45411.756493055553</v>
      </c>
      <c r="C5089" s="4" t="s">
        <v>13</v>
      </c>
      <c r="D5089" s="4">
        <v>0</v>
      </c>
      <c r="E5089" s="5">
        <v>45411.759641203702</v>
      </c>
      <c r="F5089" s="6" t="s">
        <v>27</v>
      </c>
      <c r="G5089" s="7">
        <v>2.638888888888889E-3</v>
      </c>
      <c r="H5089" s="5">
        <v>45411.759131944447</v>
      </c>
      <c r="I5089" s="7">
        <v>3.2060185185185186E-3</v>
      </c>
      <c r="J5089" s="6" t="s">
        <v>17</v>
      </c>
      <c r="K5089" s="4">
        <v>2</v>
      </c>
      <c r="L5089" s="4">
        <v>3</v>
      </c>
      <c r="M5089" s="6" t="s">
        <v>32</v>
      </c>
      <c r="N5089" s="6"/>
      <c r="O5089" s="6"/>
    </row>
    <row r="5090" spans="1:15" ht="13">
      <c r="A5090" s="4">
        <v>185812105</v>
      </c>
      <c r="B5090" s="5">
        <v>45411.760069444441</v>
      </c>
      <c r="C5090" s="4" t="s">
        <v>13</v>
      </c>
      <c r="D5090" s="4">
        <v>0</v>
      </c>
      <c r="E5090" s="5">
        <v>45411.760740740741</v>
      </c>
      <c r="F5090" s="6" t="s">
        <v>27</v>
      </c>
      <c r="G5090" s="7">
        <v>6.3657407407407413E-4</v>
      </c>
      <c r="H5090" s="5">
        <v>45411.760706018518</v>
      </c>
      <c r="I5090" s="7">
        <v>7.291666666666667E-4</v>
      </c>
      <c r="J5090" s="6" t="s">
        <v>15</v>
      </c>
      <c r="K5090" s="4">
        <v>1</v>
      </c>
      <c r="L5090" s="4">
        <v>1</v>
      </c>
      <c r="M5090" s="6" t="s">
        <v>32</v>
      </c>
      <c r="N5090" s="6"/>
      <c r="O5090" s="6"/>
    </row>
    <row r="5091" spans="1:15" ht="13">
      <c r="A5091" s="4">
        <v>185812270</v>
      </c>
      <c r="B5091" s="5">
        <v>45411.760937500003</v>
      </c>
      <c r="C5091" s="4" t="s">
        <v>13</v>
      </c>
      <c r="D5091" s="4">
        <v>0</v>
      </c>
      <c r="E5091" s="5">
        <v>45411.789583333331</v>
      </c>
      <c r="F5091" s="6" t="s">
        <v>37</v>
      </c>
      <c r="G5091" s="7">
        <v>1.0069444444444444E-3</v>
      </c>
      <c r="H5091" s="5">
        <v>45411.761944444443</v>
      </c>
      <c r="I5091" s="7">
        <v>2.8703703703703703E-2</v>
      </c>
      <c r="J5091" s="6" t="s">
        <v>15</v>
      </c>
      <c r="K5091" s="4">
        <v>1</v>
      </c>
      <c r="L5091" s="4">
        <v>1</v>
      </c>
      <c r="M5091" s="6" t="s">
        <v>20</v>
      </c>
      <c r="N5091" s="6"/>
      <c r="O5091" s="6"/>
    </row>
    <row r="5092" spans="1:15" ht="13">
      <c r="A5092" s="4">
        <v>185812574</v>
      </c>
      <c r="B5092" s="5">
        <v>45411.762280092589</v>
      </c>
      <c r="C5092" s="4" t="s">
        <v>13</v>
      </c>
      <c r="D5092" s="4">
        <v>0</v>
      </c>
      <c r="E5092" s="5">
        <v>45411.765416666669</v>
      </c>
      <c r="F5092" s="6" t="s">
        <v>27</v>
      </c>
      <c r="G5092" s="7">
        <v>1.4930555555555556E-3</v>
      </c>
      <c r="H5092" s="5">
        <v>45411.763773148145</v>
      </c>
      <c r="I5092" s="7">
        <v>3.1828703703703702E-3</v>
      </c>
      <c r="J5092" s="6" t="s">
        <v>17</v>
      </c>
      <c r="K5092" s="4">
        <v>3</v>
      </c>
      <c r="L5092" s="4">
        <v>2</v>
      </c>
      <c r="M5092" s="6" t="s">
        <v>105</v>
      </c>
      <c r="N5092" s="6"/>
      <c r="O5092" s="6"/>
    </row>
    <row r="5093" spans="1:15" ht="13">
      <c r="A5093" s="4">
        <v>185812806</v>
      </c>
      <c r="B5093" s="5">
        <v>45411.763923611114</v>
      </c>
      <c r="C5093" s="4" t="s">
        <v>13</v>
      </c>
      <c r="D5093" s="4">
        <v>0</v>
      </c>
      <c r="E5093" s="5">
        <v>45412.268541666665</v>
      </c>
      <c r="F5093" s="6" t="s">
        <v>104</v>
      </c>
      <c r="G5093" s="7">
        <v>2.3148148148148149E-4</v>
      </c>
      <c r="H5093" s="5">
        <v>45411.764155092591</v>
      </c>
      <c r="I5093" s="7">
        <v>7.1759259259259259E-4</v>
      </c>
      <c r="J5093" s="6" t="s">
        <v>15</v>
      </c>
      <c r="K5093" s="4">
        <v>1</v>
      </c>
      <c r="L5093" s="4">
        <v>2</v>
      </c>
      <c r="M5093" s="6" t="s">
        <v>20</v>
      </c>
      <c r="N5093" s="6"/>
      <c r="O5093" s="6"/>
    </row>
    <row r="5094" spans="1:15" ht="13">
      <c r="A5094" s="4">
        <v>185813254</v>
      </c>
      <c r="B5094" s="5">
        <v>45411.766932870371</v>
      </c>
      <c r="C5094" s="4" t="s">
        <v>13</v>
      </c>
      <c r="D5094" s="4">
        <v>1</v>
      </c>
      <c r="E5094" s="5">
        <v>45411.771550925929</v>
      </c>
      <c r="F5094" s="6" t="s">
        <v>37</v>
      </c>
      <c r="G5094" s="7">
        <v>2.0833333333333335E-4</v>
      </c>
      <c r="H5094" s="5">
        <v>45411.767141203702</v>
      </c>
      <c r="I5094" s="7">
        <v>4.6759259259259263E-3</v>
      </c>
      <c r="J5094" s="6" t="s">
        <v>17</v>
      </c>
      <c r="K5094" s="4">
        <v>5</v>
      </c>
      <c r="L5094" s="4">
        <v>4</v>
      </c>
      <c r="M5094" s="6" t="s">
        <v>45</v>
      </c>
      <c r="N5094" s="6"/>
      <c r="O5094" s="6"/>
    </row>
    <row r="5095" spans="1:15" ht="13">
      <c r="A5095" s="4">
        <v>185813369</v>
      </c>
      <c r="B5095" s="5">
        <v>45411.767997685187</v>
      </c>
      <c r="C5095" s="4" t="s">
        <v>13</v>
      </c>
      <c r="D5095" s="4">
        <v>0</v>
      </c>
      <c r="E5095" s="5">
        <v>45412.302222222221</v>
      </c>
      <c r="F5095" s="6" t="s">
        <v>27</v>
      </c>
      <c r="G5095" s="7">
        <v>4.7453703703703704E-4</v>
      </c>
      <c r="H5095" s="5">
        <v>45411.768472222226</v>
      </c>
      <c r="I5095" s="7">
        <v>2.8125000000000001E-2</v>
      </c>
      <c r="J5095" s="6" t="s">
        <v>17</v>
      </c>
      <c r="K5095" s="4">
        <v>2</v>
      </c>
      <c r="L5095" s="4">
        <v>3</v>
      </c>
      <c r="M5095" s="6" t="s">
        <v>26</v>
      </c>
      <c r="N5095" s="6"/>
      <c r="O5095" s="6"/>
    </row>
    <row r="5096" spans="1:15" ht="13">
      <c r="A5096" s="4">
        <v>185813506</v>
      </c>
      <c r="B5096" s="5">
        <v>45411.76871527778</v>
      </c>
      <c r="C5096" s="4" t="s">
        <v>19</v>
      </c>
      <c r="D5096" s="4">
        <v>0</v>
      </c>
      <c r="E5096" s="5">
        <v>45411.772106481483</v>
      </c>
      <c r="F5096" s="6" t="s">
        <v>37</v>
      </c>
      <c r="G5096" s="4">
        <v>0</v>
      </c>
      <c r="H5096" s="5">
        <f>B5096</f>
        <v>45411.76871527778</v>
      </c>
      <c r="I5096" s="7">
        <v>3.4375E-3</v>
      </c>
      <c r="J5096" s="6" t="s">
        <v>15</v>
      </c>
      <c r="K5096" s="4">
        <v>1</v>
      </c>
      <c r="L5096" s="4">
        <v>2</v>
      </c>
      <c r="M5096" s="6" t="s">
        <v>59</v>
      </c>
      <c r="N5096" s="6"/>
      <c r="O5096" s="6"/>
    </row>
    <row r="5097" spans="1:15" ht="13">
      <c r="A5097" s="4">
        <v>185813653</v>
      </c>
      <c r="B5097" s="5">
        <v>45411.769745370373</v>
      </c>
      <c r="C5097" s="4" t="s">
        <v>19</v>
      </c>
      <c r="D5097" s="4">
        <v>3</v>
      </c>
      <c r="E5097" s="5">
        <v>45412.444652777776</v>
      </c>
      <c r="F5097" s="6" t="s">
        <v>14</v>
      </c>
      <c r="G5097" s="7">
        <v>4.3981481481481481E-4</v>
      </c>
      <c r="H5097" s="5">
        <v>45411.770185185182</v>
      </c>
      <c r="I5097" s="7">
        <v>0.17380787037037038</v>
      </c>
      <c r="J5097" s="6" t="s">
        <v>17</v>
      </c>
      <c r="K5097" s="4">
        <v>9</v>
      </c>
      <c r="L5097" s="4">
        <v>17</v>
      </c>
      <c r="M5097" s="6" t="s">
        <v>38</v>
      </c>
      <c r="N5097" s="6"/>
      <c r="O5097" s="6"/>
    </row>
    <row r="5098" spans="1:15" ht="13">
      <c r="A5098" s="4">
        <v>185814064</v>
      </c>
      <c r="B5098" s="5">
        <v>45411.771724537037</v>
      </c>
      <c r="C5098" s="4" t="s">
        <v>13</v>
      </c>
      <c r="D5098" s="4">
        <v>0</v>
      </c>
      <c r="E5098" s="5">
        <v>45411.789479166669</v>
      </c>
      <c r="F5098" s="6" t="s">
        <v>37</v>
      </c>
      <c r="G5098" s="7">
        <v>2.8935185185185184E-4</v>
      </c>
      <c r="H5098" s="5">
        <v>45411.772013888891</v>
      </c>
      <c r="I5098" s="7">
        <v>1.7800925925925925E-2</v>
      </c>
      <c r="J5098" s="6" t="s">
        <v>15</v>
      </c>
      <c r="K5098" s="4">
        <v>1</v>
      </c>
      <c r="L5098" s="4">
        <v>1</v>
      </c>
      <c r="M5098" s="6" t="s">
        <v>51</v>
      </c>
      <c r="N5098" s="6"/>
      <c r="O5098" s="6"/>
    </row>
    <row r="5099" spans="1:15" ht="13">
      <c r="A5099" s="4">
        <v>185814576</v>
      </c>
      <c r="B5099" s="5">
        <v>45411.775219907409</v>
      </c>
      <c r="C5099" s="4" t="s">
        <v>19</v>
      </c>
      <c r="D5099" s="4">
        <v>0</v>
      </c>
      <c r="E5099" s="5">
        <v>45411.781724537039</v>
      </c>
      <c r="F5099" s="6" t="s">
        <v>27</v>
      </c>
      <c r="G5099" s="7">
        <v>1.1226851851851851E-3</v>
      </c>
      <c r="H5099" s="5">
        <v>45411.776342592595</v>
      </c>
      <c r="I5099" s="7">
        <v>6.5393518518518517E-3</v>
      </c>
      <c r="J5099" s="6" t="s">
        <v>17</v>
      </c>
      <c r="K5099" s="4">
        <v>2</v>
      </c>
      <c r="L5099" s="4">
        <v>3</v>
      </c>
      <c r="M5099" s="6" t="s">
        <v>54</v>
      </c>
      <c r="N5099" s="6"/>
      <c r="O5099" s="6"/>
    </row>
    <row r="5100" spans="1:15" ht="13">
      <c r="A5100" s="4">
        <v>185816542</v>
      </c>
      <c r="B5100" s="5">
        <v>45411.787847222222</v>
      </c>
      <c r="C5100" s="4" t="s">
        <v>13</v>
      </c>
      <c r="D5100" s="4">
        <v>0</v>
      </c>
      <c r="E5100" s="5">
        <v>45412.293645833335</v>
      </c>
      <c r="F5100" s="6" t="s">
        <v>104</v>
      </c>
      <c r="G5100" s="7">
        <v>6.018518518518519E-4</v>
      </c>
      <c r="H5100" s="5">
        <v>45411.788449074076</v>
      </c>
      <c r="I5100" s="7">
        <v>1.6203703703703703E-3</v>
      </c>
      <c r="J5100" s="6" t="s">
        <v>17</v>
      </c>
      <c r="K5100" s="4">
        <v>2</v>
      </c>
      <c r="L5100" s="4">
        <v>2</v>
      </c>
      <c r="M5100" s="6" t="s">
        <v>46</v>
      </c>
      <c r="N5100" s="6"/>
      <c r="O5100" s="6"/>
    </row>
    <row r="5101" spans="1:15" ht="13">
      <c r="A5101" s="4">
        <v>185816636</v>
      </c>
      <c r="B5101" s="5">
        <v>45411.788541666669</v>
      </c>
      <c r="C5101" s="4" t="s">
        <v>13</v>
      </c>
      <c r="D5101" s="4">
        <v>0</v>
      </c>
      <c r="E5101" s="5">
        <v>45412.335949074077</v>
      </c>
      <c r="F5101" s="6" t="s">
        <v>37</v>
      </c>
      <c r="G5101" s="7">
        <v>8.2175925925925927E-4</v>
      </c>
      <c r="H5101" s="5">
        <v>45411.789363425924</v>
      </c>
      <c r="I5101" s="7">
        <v>4.6840277777777779E-2</v>
      </c>
      <c r="J5101" s="6" t="s">
        <v>15</v>
      </c>
      <c r="K5101" s="4">
        <v>1</v>
      </c>
      <c r="L5101" s="4">
        <v>1</v>
      </c>
      <c r="M5101" s="6" t="s">
        <v>20</v>
      </c>
      <c r="N5101" s="6"/>
      <c r="O5101" s="6"/>
    </row>
    <row r="5102" spans="1:15" ht="13">
      <c r="A5102" s="4">
        <v>185818645</v>
      </c>
      <c r="B5102" s="5">
        <v>45411.800173611111</v>
      </c>
      <c r="C5102" s="4" t="s">
        <v>23</v>
      </c>
      <c r="D5102" s="4">
        <v>3</v>
      </c>
      <c r="E5102" s="5">
        <v>45412.352187500001</v>
      </c>
      <c r="F5102" s="6" t="s">
        <v>27</v>
      </c>
      <c r="G5102" s="5" t="s">
        <v>24</v>
      </c>
      <c r="H5102" s="5" t="s">
        <v>24</v>
      </c>
      <c r="I5102" s="7">
        <v>5.1956018518518519E-2</v>
      </c>
      <c r="J5102" s="6" t="s">
        <v>17</v>
      </c>
      <c r="K5102" s="4">
        <v>0</v>
      </c>
      <c r="L5102" s="4">
        <v>2</v>
      </c>
      <c r="M5102" s="6" t="s">
        <v>90</v>
      </c>
      <c r="N5102" s="6"/>
      <c r="O5102" s="6"/>
    </row>
    <row r="5103" spans="1:15" ht="13">
      <c r="A5103" s="4">
        <v>185819899</v>
      </c>
      <c r="B5103" s="5">
        <v>45411.807337962964</v>
      </c>
      <c r="C5103" s="4" t="s">
        <v>13</v>
      </c>
      <c r="D5103" s="4">
        <v>0</v>
      </c>
      <c r="E5103" s="5">
        <v>45411.808854166666</v>
      </c>
      <c r="F5103" s="6" t="s">
        <v>31</v>
      </c>
      <c r="G5103" s="7">
        <v>4.6296296296296298E-4</v>
      </c>
      <c r="H5103" s="5">
        <v>45411.807800925926</v>
      </c>
      <c r="I5103" s="7">
        <v>1.5740740740740741E-3</v>
      </c>
      <c r="J5103" s="6" t="s">
        <v>15</v>
      </c>
      <c r="K5103" s="4">
        <v>1</v>
      </c>
      <c r="L5103" s="4">
        <v>2</v>
      </c>
      <c r="M5103" s="6" t="s">
        <v>20</v>
      </c>
      <c r="N5103" s="6"/>
      <c r="O5103" s="6"/>
    </row>
    <row r="5104" spans="1:15" ht="13">
      <c r="A5104" s="4">
        <v>185821456</v>
      </c>
      <c r="B5104" s="5">
        <v>45411.817569444444</v>
      </c>
      <c r="C5104" s="4" t="s">
        <v>13</v>
      </c>
      <c r="D5104" s="4">
        <v>0</v>
      </c>
      <c r="E5104" s="5">
        <v>45412.327222222222</v>
      </c>
      <c r="F5104" s="6" t="s">
        <v>27</v>
      </c>
      <c r="G5104" s="7">
        <v>1.2847222222222223E-3</v>
      </c>
      <c r="H5104" s="5">
        <v>45411.818854166668</v>
      </c>
      <c r="I5104" s="7">
        <v>4.1435185185185186E-3</v>
      </c>
      <c r="J5104" s="6" t="s">
        <v>17</v>
      </c>
      <c r="K5104" s="4">
        <v>3</v>
      </c>
      <c r="L5104" s="4">
        <v>3</v>
      </c>
      <c r="M5104" s="6" t="s">
        <v>22</v>
      </c>
      <c r="N5104" s="6"/>
      <c r="O5104" s="6"/>
    </row>
    <row r="5105" spans="1:15" ht="13">
      <c r="A5105" s="4">
        <v>185821795</v>
      </c>
      <c r="B5105" s="5">
        <v>45411.819953703707</v>
      </c>
      <c r="C5105" s="4" t="s">
        <v>13</v>
      </c>
      <c r="D5105" s="4">
        <v>0</v>
      </c>
      <c r="E5105" s="5">
        <v>45412.327222222222</v>
      </c>
      <c r="F5105" s="6" t="s">
        <v>27</v>
      </c>
      <c r="G5105" s="4">
        <v>0</v>
      </c>
      <c r="H5105" s="5">
        <f>B5105</f>
        <v>45411.819953703707</v>
      </c>
      <c r="I5105" s="7">
        <v>2.0717592592592593E-3</v>
      </c>
      <c r="J5105" s="6" t="s">
        <v>17</v>
      </c>
      <c r="K5105" s="4">
        <v>2</v>
      </c>
      <c r="L5105" s="4">
        <v>3</v>
      </c>
      <c r="M5105" s="6" t="s">
        <v>22</v>
      </c>
      <c r="N5105" s="6"/>
      <c r="O5105" s="6"/>
    </row>
    <row r="5106" spans="1:15" ht="13">
      <c r="A5106" s="4">
        <v>185822060</v>
      </c>
      <c r="B5106" s="5">
        <v>45411.821886574071</v>
      </c>
      <c r="C5106" s="4" t="s">
        <v>13</v>
      </c>
      <c r="D5106" s="4">
        <v>0</v>
      </c>
      <c r="E5106" s="5">
        <v>45412.335960648146</v>
      </c>
      <c r="F5106" s="6" t="s">
        <v>104</v>
      </c>
      <c r="G5106" s="7">
        <v>8.9120370370370373E-4</v>
      </c>
      <c r="H5106" s="5">
        <v>45411.822777777779</v>
      </c>
      <c r="I5106" s="7">
        <v>9.0046296296296298E-3</v>
      </c>
      <c r="J5106" s="6" t="s">
        <v>17</v>
      </c>
      <c r="K5106" s="4">
        <v>3</v>
      </c>
      <c r="L5106" s="4">
        <v>2</v>
      </c>
      <c r="M5106" s="6" t="s">
        <v>26</v>
      </c>
      <c r="N5106" s="6"/>
      <c r="O5106" s="6"/>
    </row>
    <row r="5107" spans="1:15" ht="13">
      <c r="A5107" s="4">
        <v>185822146</v>
      </c>
      <c r="B5107" s="5">
        <v>45411.822465277779</v>
      </c>
      <c r="C5107" s="4" t="s">
        <v>19</v>
      </c>
      <c r="D5107" s="4">
        <v>0</v>
      </c>
      <c r="E5107" s="5">
        <v>45411.834976851853</v>
      </c>
      <c r="F5107" s="6" t="s">
        <v>37</v>
      </c>
      <c r="G5107" s="7">
        <v>3.1828703703703702E-3</v>
      </c>
      <c r="H5107" s="5">
        <v>45411.825648148151</v>
      </c>
      <c r="I5107" s="7">
        <v>1.255787037037037E-2</v>
      </c>
      <c r="J5107" s="6" t="s">
        <v>17</v>
      </c>
      <c r="K5107" s="4">
        <v>2</v>
      </c>
      <c r="L5107" s="4">
        <v>5</v>
      </c>
      <c r="M5107" s="6" t="s">
        <v>32</v>
      </c>
      <c r="N5107" s="6"/>
      <c r="O5107" s="6"/>
    </row>
    <row r="5108" spans="1:15" ht="13">
      <c r="A5108" s="4">
        <v>185822317</v>
      </c>
      <c r="B5108" s="5">
        <v>45411.823333333334</v>
      </c>
      <c r="C5108" s="4" t="s">
        <v>23</v>
      </c>
      <c r="D5108" s="4">
        <v>0</v>
      </c>
      <c r="E5108" s="5">
        <v>45412.335960648146</v>
      </c>
      <c r="F5108" s="6" t="s">
        <v>31</v>
      </c>
      <c r="G5108" s="5" t="s">
        <v>24</v>
      </c>
      <c r="H5108" s="5" t="s">
        <v>24</v>
      </c>
      <c r="I5108" s="7">
        <v>5.8796296296296296E-3</v>
      </c>
      <c r="J5108" s="6" t="s">
        <v>17</v>
      </c>
      <c r="K5108" s="4">
        <v>0</v>
      </c>
      <c r="L5108" s="4">
        <v>1</v>
      </c>
      <c r="M5108" s="6" t="s">
        <v>58</v>
      </c>
      <c r="N5108" s="6"/>
      <c r="O5108" s="6"/>
    </row>
    <row r="5109" spans="1:15" ht="13">
      <c r="A5109" s="4">
        <v>185822729</v>
      </c>
      <c r="B5109" s="5">
        <v>45411.825729166667</v>
      </c>
      <c r="C5109" s="4" t="s">
        <v>13</v>
      </c>
      <c r="D5109" s="4">
        <v>0</v>
      </c>
      <c r="E5109" s="5">
        <v>45412.3440162037</v>
      </c>
      <c r="F5109" s="6" t="s">
        <v>37</v>
      </c>
      <c r="G5109" s="7">
        <v>4.6296296296296298E-4</v>
      </c>
      <c r="H5109" s="5">
        <v>45411.826192129629</v>
      </c>
      <c r="I5109" s="7">
        <v>1.3715277777777778E-2</v>
      </c>
      <c r="J5109" s="6" t="s">
        <v>17</v>
      </c>
      <c r="K5109" s="4">
        <v>3</v>
      </c>
      <c r="L5109" s="4">
        <v>3</v>
      </c>
      <c r="M5109" s="6" t="s">
        <v>70</v>
      </c>
      <c r="N5109" s="6"/>
      <c r="O5109" s="6"/>
    </row>
    <row r="5110" spans="1:15" ht="13">
      <c r="A5110" s="4">
        <v>185823265</v>
      </c>
      <c r="B5110" s="5">
        <v>45411.829988425925</v>
      </c>
      <c r="C5110" s="4" t="s">
        <v>13</v>
      </c>
      <c r="D5110" s="4">
        <v>0</v>
      </c>
      <c r="E5110" s="5">
        <v>45411.832199074073</v>
      </c>
      <c r="F5110" s="6" t="s">
        <v>27</v>
      </c>
      <c r="G5110" s="7">
        <v>1.4467592592592592E-3</v>
      </c>
      <c r="H5110" s="5">
        <v>45411.831435185188</v>
      </c>
      <c r="I5110" s="7">
        <v>2.2453703703703702E-3</v>
      </c>
      <c r="J5110" s="6" t="s">
        <v>17</v>
      </c>
      <c r="K5110" s="4">
        <v>2</v>
      </c>
      <c r="L5110" s="4">
        <v>4</v>
      </c>
      <c r="M5110" s="6" t="s">
        <v>58</v>
      </c>
      <c r="N5110" s="6"/>
      <c r="O5110" s="6"/>
    </row>
    <row r="5111" spans="1:15" ht="13">
      <c r="A5111" s="4">
        <v>185823306</v>
      </c>
      <c r="B5111" s="5">
        <v>45411.830312500002</v>
      </c>
      <c r="C5111" s="4" t="s">
        <v>13</v>
      </c>
      <c r="D5111" s="4">
        <v>0</v>
      </c>
      <c r="E5111" s="5">
        <v>45412.335960648146</v>
      </c>
      <c r="F5111" s="6" t="s">
        <v>104</v>
      </c>
      <c r="G5111" s="7">
        <v>9.4907407407407408E-4</v>
      </c>
      <c r="H5111" s="5">
        <v>45411.831354166665</v>
      </c>
      <c r="I5111" s="7">
        <v>3.3564814814814816E-3</v>
      </c>
      <c r="J5111" s="6" t="s">
        <v>15</v>
      </c>
      <c r="K5111" s="4">
        <v>1</v>
      </c>
      <c r="L5111" s="4">
        <v>3</v>
      </c>
      <c r="M5111" s="6" t="s">
        <v>51</v>
      </c>
      <c r="N5111" s="6"/>
      <c r="O5111" s="6"/>
    </row>
    <row r="5112" spans="1:15" ht="13">
      <c r="A5112" s="4">
        <v>185823475</v>
      </c>
      <c r="B5112" s="5">
        <v>45411.831516203703</v>
      </c>
      <c r="C5112" s="4" t="s">
        <v>13</v>
      </c>
      <c r="D5112" s="4">
        <v>1</v>
      </c>
      <c r="E5112" s="5">
        <v>45412.69427083333</v>
      </c>
      <c r="F5112" s="6" t="s">
        <v>14</v>
      </c>
      <c r="G5112" s="7">
        <v>8.7962962962962962E-4</v>
      </c>
      <c r="H5112" s="5">
        <v>45411.832395833335</v>
      </c>
      <c r="I5112" s="7">
        <v>0.35591435185185183</v>
      </c>
      <c r="J5112" s="6" t="s">
        <v>17</v>
      </c>
      <c r="K5112" s="4">
        <v>4</v>
      </c>
      <c r="L5112" s="4">
        <v>4</v>
      </c>
      <c r="M5112" s="6" t="s">
        <v>30</v>
      </c>
      <c r="N5112" s="6"/>
      <c r="O5112" s="6"/>
    </row>
    <row r="5113" spans="1:15" ht="13">
      <c r="A5113" s="4">
        <v>185823622</v>
      </c>
      <c r="B5113" s="5">
        <v>45411.832615740743</v>
      </c>
      <c r="C5113" s="4" t="s">
        <v>13</v>
      </c>
      <c r="D5113" s="4">
        <v>0</v>
      </c>
      <c r="E5113" s="5">
        <v>45412.3440162037</v>
      </c>
      <c r="F5113" s="6" t="s">
        <v>104</v>
      </c>
      <c r="G5113" s="7">
        <v>4.7453703703703704E-4</v>
      </c>
      <c r="H5113" s="5">
        <v>45411.833090277774</v>
      </c>
      <c r="I5113" s="7">
        <v>6.7129629629629631E-3</v>
      </c>
      <c r="J5113" s="6" t="s">
        <v>17</v>
      </c>
      <c r="K5113" s="4">
        <v>3</v>
      </c>
      <c r="L5113" s="4">
        <v>5</v>
      </c>
      <c r="M5113" s="6" t="s">
        <v>18</v>
      </c>
      <c r="N5113" s="6"/>
      <c r="O5113" s="6"/>
    </row>
    <row r="5114" spans="1:15" ht="13">
      <c r="A5114" s="4">
        <v>185824644</v>
      </c>
      <c r="B5114" s="5">
        <v>45411.838935185187</v>
      </c>
      <c r="C5114" s="4" t="s">
        <v>19</v>
      </c>
      <c r="D5114" s="4">
        <v>0</v>
      </c>
      <c r="E5114" s="5">
        <v>45412.344027777777</v>
      </c>
      <c r="F5114" s="6" t="s">
        <v>27</v>
      </c>
      <c r="G5114" s="7">
        <v>8.3333333333333339E-4</v>
      </c>
      <c r="H5114" s="5">
        <v>45411.839768518519</v>
      </c>
      <c r="I5114" s="7">
        <v>2.5231481481481481E-3</v>
      </c>
      <c r="J5114" s="6" t="s">
        <v>17</v>
      </c>
      <c r="K5114" s="4">
        <v>2</v>
      </c>
      <c r="L5114" s="4">
        <v>2</v>
      </c>
      <c r="M5114" s="6" t="s">
        <v>54</v>
      </c>
      <c r="N5114" s="6"/>
      <c r="O5114" s="6"/>
    </row>
    <row r="5115" spans="1:15" ht="13">
      <c r="A5115" s="4">
        <v>185825132</v>
      </c>
      <c r="B5115" s="5">
        <v>45411.841921296298</v>
      </c>
      <c r="C5115" s="4" t="s">
        <v>13</v>
      </c>
      <c r="D5115" s="4">
        <v>0</v>
      </c>
      <c r="E5115" s="5">
        <v>45412.352187500001</v>
      </c>
      <c r="F5115" s="6" t="s">
        <v>104</v>
      </c>
      <c r="G5115" s="7">
        <v>8.564814814814815E-4</v>
      </c>
      <c r="H5115" s="5">
        <v>45411.842777777776</v>
      </c>
      <c r="I5115" s="7">
        <v>2.4421296296296296E-3</v>
      </c>
      <c r="J5115" s="6" t="s">
        <v>15</v>
      </c>
      <c r="K5115" s="4">
        <v>1</v>
      </c>
      <c r="L5115" s="4">
        <v>4</v>
      </c>
      <c r="M5115" s="6" t="s">
        <v>20</v>
      </c>
      <c r="N5115" s="6"/>
      <c r="O5115" s="6"/>
    </row>
    <row r="5116" spans="1:15" ht="13">
      <c r="A5116" s="4">
        <v>185826002</v>
      </c>
      <c r="B5116" s="5">
        <v>45411.847500000003</v>
      </c>
      <c r="C5116" s="4" t="s">
        <v>13</v>
      </c>
      <c r="D5116" s="4">
        <v>0</v>
      </c>
      <c r="E5116" s="5">
        <v>45412.368958333333</v>
      </c>
      <c r="F5116" s="6" t="s">
        <v>37</v>
      </c>
      <c r="G5116" s="7">
        <v>7.291666666666667E-4</v>
      </c>
      <c r="H5116" s="5">
        <v>45411.848229166666</v>
      </c>
      <c r="I5116" s="7">
        <v>2.0949074074074075E-2</v>
      </c>
      <c r="J5116" s="6" t="s">
        <v>15</v>
      </c>
      <c r="K5116" s="4">
        <v>1</v>
      </c>
      <c r="L5116" s="4">
        <v>1</v>
      </c>
      <c r="M5116" s="6" t="s">
        <v>18</v>
      </c>
      <c r="N5116" s="6"/>
      <c r="O5116" s="6"/>
    </row>
    <row r="5117" spans="1:15" ht="13">
      <c r="A5117" s="4">
        <v>185826113</v>
      </c>
      <c r="B5117" s="5">
        <v>45411.848240740743</v>
      </c>
      <c r="C5117" s="4" t="s">
        <v>13</v>
      </c>
      <c r="D5117" s="4">
        <v>0</v>
      </c>
      <c r="E5117" s="5">
        <v>45411.850844907407</v>
      </c>
      <c r="F5117" s="6" t="s">
        <v>27</v>
      </c>
      <c r="G5117" s="7">
        <v>3.5879629629629629E-4</v>
      </c>
      <c r="H5117" s="5">
        <v>45411.848599537036</v>
      </c>
      <c r="I5117" s="7">
        <v>2.650462962962963E-3</v>
      </c>
      <c r="J5117" s="6" t="s">
        <v>17</v>
      </c>
      <c r="K5117" s="4">
        <v>4</v>
      </c>
      <c r="L5117" s="4">
        <v>7</v>
      </c>
      <c r="M5117" s="6" t="s">
        <v>20</v>
      </c>
      <c r="N5117" s="6"/>
      <c r="O5117" s="6"/>
    </row>
    <row r="5118" spans="1:15" ht="13">
      <c r="A5118" s="4">
        <v>185826192</v>
      </c>
      <c r="B5118" s="5">
        <v>45411.848761574074</v>
      </c>
      <c r="C5118" s="4" t="s">
        <v>19</v>
      </c>
      <c r="D5118" s="4">
        <v>0</v>
      </c>
      <c r="E5118" s="5">
        <v>45412.360879629632</v>
      </c>
      <c r="F5118" s="6" t="s">
        <v>104</v>
      </c>
      <c r="G5118" s="7">
        <v>2.2337962962962962E-3</v>
      </c>
      <c r="H5118" s="5">
        <v>45411.850995370369</v>
      </c>
      <c r="I5118" s="7">
        <v>4.0277777777777777E-3</v>
      </c>
      <c r="J5118" s="6" t="s">
        <v>17</v>
      </c>
      <c r="K5118" s="4">
        <v>2</v>
      </c>
      <c r="L5118" s="4">
        <v>5</v>
      </c>
      <c r="M5118" s="6" t="s">
        <v>18</v>
      </c>
      <c r="N5118" s="6"/>
      <c r="O5118" s="6"/>
    </row>
    <row r="5119" spans="1:15" ht="13">
      <c r="A5119" s="4">
        <v>185828011</v>
      </c>
      <c r="B5119" s="5">
        <v>45411.861666666664</v>
      </c>
      <c r="C5119" s="4" t="s">
        <v>13</v>
      </c>
      <c r="D5119" s="4">
        <v>0</v>
      </c>
      <c r="E5119" s="5">
        <v>45412.368958333333</v>
      </c>
      <c r="F5119" s="6" t="s">
        <v>37</v>
      </c>
      <c r="G5119" s="7">
        <v>5.4398148148148144E-4</v>
      </c>
      <c r="H5119" s="5">
        <v>45411.862210648149</v>
      </c>
      <c r="I5119" s="7">
        <v>6.5277777777777782E-3</v>
      </c>
      <c r="J5119" s="6" t="s">
        <v>15</v>
      </c>
      <c r="K5119" s="4">
        <v>1</v>
      </c>
      <c r="L5119" s="4">
        <v>1</v>
      </c>
      <c r="M5119" s="6" t="s">
        <v>20</v>
      </c>
      <c r="N5119" s="6"/>
      <c r="O5119" s="6"/>
    </row>
    <row r="5120" spans="1:15" ht="13">
      <c r="A5120" s="4">
        <v>185828638</v>
      </c>
      <c r="B5120" s="5">
        <v>45411.865624999999</v>
      </c>
      <c r="C5120" s="4" t="s">
        <v>13</v>
      </c>
      <c r="D5120" s="4">
        <v>2</v>
      </c>
      <c r="E5120" s="5">
        <v>45412.368969907409</v>
      </c>
      <c r="F5120" s="6" t="s">
        <v>27</v>
      </c>
      <c r="G5120" s="7">
        <v>3.7037037037037035E-4</v>
      </c>
      <c r="H5120" s="5">
        <v>45411.865995370368</v>
      </c>
      <c r="I5120" s="7">
        <v>1.0069444444444444E-3</v>
      </c>
      <c r="J5120" s="6" t="s">
        <v>15</v>
      </c>
      <c r="K5120" s="4">
        <v>1</v>
      </c>
      <c r="L5120" s="4">
        <v>3</v>
      </c>
      <c r="M5120" s="6" t="s">
        <v>55</v>
      </c>
      <c r="N5120" s="6"/>
      <c r="O5120" s="6"/>
    </row>
    <row r="5121" spans="1:15" ht="13">
      <c r="A5121" s="4">
        <v>185829055</v>
      </c>
      <c r="B5121" s="5">
        <v>45411.868761574071</v>
      </c>
      <c r="C5121" s="4" t="s">
        <v>13</v>
      </c>
      <c r="D5121" s="4">
        <v>1</v>
      </c>
      <c r="E5121" s="5">
        <v>45412.386331018519</v>
      </c>
      <c r="F5121" s="6" t="s">
        <v>27</v>
      </c>
      <c r="G5121" s="7">
        <v>3.6574074074074074E-3</v>
      </c>
      <c r="H5121" s="5">
        <v>45411.872418981482</v>
      </c>
      <c r="I5121" s="7">
        <v>9.6643518518518511E-3</v>
      </c>
      <c r="J5121" s="6" t="s">
        <v>17</v>
      </c>
      <c r="K5121" s="4">
        <v>2</v>
      </c>
      <c r="L5121" s="4">
        <v>3</v>
      </c>
      <c r="M5121" s="6" t="s">
        <v>86</v>
      </c>
      <c r="N5121" s="6"/>
      <c r="O5121" s="6"/>
    </row>
    <row r="5122" spans="1:15" ht="13">
      <c r="A5122" s="4">
        <v>185831341</v>
      </c>
      <c r="B5122" s="5">
        <v>45411.885775462964</v>
      </c>
      <c r="C5122" s="4" t="s">
        <v>13</v>
      </c>
      <c r="D5122" s="4">
        <v>0</v>
      </c>
      <c r="E5122" s="5">
        <v>45411.889085648145</v>
      </c>
      <c r="F5122" s="6" t="s">
        <v>27</v>
      </c>
      <c r="G5122" s="7">
        <v>4.3981481481481481E-4</v>
      </c>
      <c r="H5122" s="5">
        <v>45411.88621527778</v>
      </c>
      <c r="I5122" s="7">
        <v>3.3449074074074076E-3</v>
      </c>
      <c r="J5122" s="6" t="s">
        <v>17</v>
      </c>
      <c r="K5122" s="4">
        <v>2</v>
      </c>
      <c r="L5122" s="4">
        <v>3</v>
      </c>
      <c r="M5122" s="6" t="s">
        <v>70</v>
      </c>
      <c r="N5122" s="6"/>
      <c r="O5122" s="6"/>
    </row>
    <row r="5123" spans="1:15" ht="13">
      <c r="A5123" s="4">
        <v>185831713</v>
      </c>
      <c r="B5123" s="5">
        <v>45411.888275462959</v>
      </c>
      <c r="C5123" s="4" t="s">
        <v>23</v>
      </c>
      <c r="D5123" s="4">
        <v>0</v>
      </c>
      <c r="E5123" s="5">
        <v>45411.896122685182</v>
      </c>
      <c r="F5123" s="6" t="s">
        <v>27</v>
      </c>
      <c r="G5123" s="5" t="s">
        <v>24</v>
      </c>
      <c r="H5123" s="5" t="s">
        <v>24</v>
      </c>
      <c r="I5123" s="7">
        <v>7.8472222222222224E-3</v>
      </c>
      <c r="J5123" s="6" t="s">
        <v>17</v>
      </c>
      <c r="K5123" s="4">
        <v>0</v>
      </c>
      <c r="L5123" s="4">
        <v>1</v>
      </c>
      <c r="M5123" s="6"/>
      <c r="N5123" s="6"/>
      <c r="O5123" s="6"/>
    </row>
    <row r="5124" spans="1:15" ht="13">
      <c r="A5124" s="4">
        <v>185831743</v>
      </c>
      <c r="B5124" s="5">
        <v>45411.88858796296</v>
      </c>
      <c r="C5124" s="4" t="s">
        <v>23</v>
      </c>
      <c r="D5124" s="4">
        <v>0</v>
      </c>
      <c r="E5124" s="5">
        <v>45411.889131944445</v>
      </c>
      <c r="F5124" s="6" t="s">
        <v>27</v>
      </c>
      <c r="G5124" s="5" t="s">
        <v>24</v>
      </c>
      <c r="H5124" s="5" t="s">
        <v>24</v>
      </c>
      <c r="I5124" s="7">
        <v>5.4398148148148144E-4</v>
      </c>
      <c r="J5124" s="6" t="s">
        <v>17</v>
      </c>
      <c r="K5124" s="4">
        <v>0</v>
      </c>
      <c r="L5124" s="4">
        <v>1</v>
      </c>
      <c r="M5124" s="6"/>
      <c r="N5124" s="6"/>
      <c r="O5124" s="6"/>
    </row>
    <row r="5125" spans="1:15" ht="13">
      <c r="A5125" s="4">
        <v>185836328</v>
      </c>
      <c r="B5125" s="5">
        <v>45411.926145833335</v>
      </c>
      <c r="C5125" s="4" t="s">
        <v>19</v>
      </c>
      <c r="D5125" s="4">
        <v>0</v>
      </c>
      <c r="E5125" s="5">
        <v>45412.444664351853</v>
      </c>
      <c r="F5125" s="6" t="s">
        <v>14</v>
      </c>
      <c r="G5125" s="7">
        <v>7.6388888888888893E-4</v>
      </c>
      <c r="H5125" s="5">
        <v>45411.92690972222</v>
      </c>
      <c r="I5125" s="7">
        <v>1.5127314814814816E-2</v>
      </c>
      <c r="J5125" s="6" t="s">
        <v>17</v>
      </c>
      <c r="K5125" s="4">
        <v>4</v>
      </c>
      <c r="L5125" s="4">
        <v>3</v>
      </c>
      <c r="M5125" s="6" t="s">
        <v>61</v>
      </c>
      <c r="N5125" s="6"/>
      <c r="O5125" s="6"/>
    </row>
    <row r="5126" spans="1:15" ht="13">
      <c r="A5126" s="4">
        <v>185837040</v>
      </c>
      <c r="B5126" s="5">
        <v>45411.931840277779</v>
      </c>
      <c r="C5126" s="4" t="s">
        <v>13</v>
      </c>
      <c r="D5126" s="4">
        <v>0</v>
      </c>
      <c r="E5126" s="5">
        <v>45412.43577546296</v>
      </c>
      <c r="F5126" s="6" t="s">
        <v>14</v>
      </c>
      <c r="G5126" s="5" t="s">
        <v>24</v>
      </c>
      <c r="H5126" s="5" t="s">
        <v>24</v>
      </c>
      <c r="I5126" s="7">
        <v>1.1689814814814816E-3</v>
      </c>
      <c r="J5126" s="6" t="s">
        <v>17</v>
      </c>
      <c r="K5126" s="4">
        <v>0</v>
      </c>
      <c r="L5126" s="4">
        <v>1</v>
      </c>
      <c r="M5126" s="6" t="s">
        <v>51</v>
      </c>
      <c r="N5126" s="6"/>
      <c r="O5126" s="6"/>
    </row>
    <row r="5127" spans="1:15" ht="13">
      <c r="A5127" s="4">
        <v>185837124</v>
      </c>
      <c r="B5127" s="5">
        <v>45411.93241898148</v>
      </c>
      <c r="C5127" s="4" t="s">
        <v>13</v>
      </c>
      <c r="D5127" s="4">
        <v>0</v>
      </c>
      <c r="E5127" s="5">
        <v>45412.444664351853</v>
      </c>
      <c r="F5127" s="6" t="s">
        <v>14</v>
      </c>
      <c r="G5127" s="7">
        <v>6.7129629629629625E-4</v>
      </c>
      <c r="H5127" s="5">
        <v>45411.93309027778</v>
      </c>
      <c r="I5127" s="7">
        <v>4.1203703703703706E-3</v>
      </c>
      <c r="J5127" s="6" t="s">
        <v>17</v>
      </c>
      <c r="K5127" s="4">
        <v>2</v>
      </c>
      <c r="L5127" s="4">
        <v>2</v>
      </c>
      <c r="M5127" s="6" t="s">
        <v>22</v>
      </c>
      <c r="N5127" s="6"/>
      <c r="O5127" s="6"/>
    </row>
    <row r="5128" spans="1:15" ht="13">
      <c r="A5128" s="4">
        <v>185837359</v>
      </c>
      <c r="B5128" s="5">
        <v>45411.935023148151</v>
      </c>
      <c r="C5128" s="4" t="s">
        <v>19</v>
      </c>
      <c r="D5128" s="4">
        <v>0</v>
      </c>
      <c r="E5128" s="5">
        <v>45412.444675925923</v>
      </c>
      <c r="F5128" s="6" t="s">
        <v>14</v>
      </c>
      <c r="G5128" s="4">
        <v>0</v>
      </c>
      <c r="H5128" s="5">
        <f>B5128</f>
        <v>45411.935023148151</v>
      </c>
      <c r="I5128" s="7">
        <v>1.3657407407407407E-3</v>
      </c>
      <c r="J5128" s="6" t="s">
        <v>15</v>
      </c>
      <c r="K5128" s="4">
        <v>1</v>
      </c>
      <c r="L5128" s="4">
        <v>0</v>
      </c>
      <c r="M5128" s="6" t="s">
        <v>22</v>
      </c>
      <c r="N5128" s="6"/>
      <c r="O5128" s="6"/>
    </row>
    <row r="5129" spans="1:15" ht="13">
      <c r="A5129" s="4">
        <v>185840096</v>
      </c>
      <c r="B5129" s="5">
        <v>45411.962569444448</v>
      </c>
      <c r="C5129" s="4" t="s">
        <v>13</v>
      </c>
      <c r="D5129" s="4">
        <v>0</v>
      </c>
      <c r="E5129" s="5">
        <v>45412.47011574074</v>
      </c>
      <c r="F5129" s="6" t="s">
        <v>14</v>
      </c>
      <c r="G5129" s="7">
        <v>1.0995370370370371E-3</v>
      </c>
      <c r="H5129" s="5">
        <v>45411.96366898148</v>
      </c>
      <c r="I5129" s="7">
        <v>2.673611111111111E-3</v>
      </c>
      <c r="J5129" s="6" t="s">
        <v>17</v>
      </c>
      <c r="K5129" s="4">
        <v>2</v>
      </c>
      <c r="L5129" s="4">
        <v>2</v>
      </c>
      <c r="M5129" s="6" t="s">
        <v>20</v>
      </c>
      <c r="N5129" s="6"/>
      <c r="O5129" s="6"/>
    </row>
    <row r="5130" spans="1:15" ht="13">
      <c r="A5130" s="4">
        <v>185848561</v>
      </c>
      <c r="B5130" s="5">
        <v>45412.098194444443</v>
      </c>
      <c r="C5130" s="4" t="s">
        <v>13</v>
      </c>
      <c r="D5130" s="4">
        <v>0</v>
      </c>
      <c r="E5130" s="5">
        <v>45412.60292824074</v>
      </c>
      <c r="F5130" s="6" t="s">
        <v>14</v>
      </c>
      <c r="G5130" s="7">
        <v>4.9768518518518521E-4</v>
      </c>
      <c r="H5130" s="5">
        <v>45412.098692129628</v>
      </c>
      <c r="I5130" s="7">
        <v>1.1574074074074073E-3</v>
      </c>
      <c r="J5130" s="6" t="s">
        <v>15</v>
      </c>
      <c r="K5130" s="4">
        <v>1</v>
      </c>
      <c r="L5130" s="4">
        <v>2</v>
      </c>
      <c r="M5130" s="6" t="s">
        <v>20</v>
      </c>
      <c r="N5130" s="6"/>
      <c r="O5130" s="6"/>
    </row>
    <row r="5131" spans="1:15" ht="13">
      <c r="A5131" s="4">
        <v>185848639</v>
      </c>
      <c r="B5131" s="5">
        <v>45412.099791666667</v>
      </c>
      <c r="C5131" s="4" t="s">
        <v>23</v>
      </c>
      <c r="D5131" s="4">
        <v>0</v>
      </c>
      <c r="E5131" s="5">
        <v>45412.602939814817</v>
      </c>
      <c r="F5131" s="6" t="s">
        <v>14</v>
      </c>
      <c r="G5131" s="5" t="s">
        <v>24</v>
      </c>
      <c r="H5131" s="5" t="s">
        <v>24</v>
      </c>
      <c r="I5131" s="7">
        <v>9.6064814814814819E-4</v>
      </c>
      <c r="J5131" s="6" t="s">
        <v>17</v>
      </c>
      <c r="K5131" s="4">
        <v>0</v>
      </c>
      <c r="L5131" s="4">
        <v>1</v>
      </c>
      <c r="M5131" s="6" t="s">
        <v>20</v>
      </c>
      <c r="N5131" s="6"/>
      <c r="O5131" s="6"/>
    </row>
    <row r="5132" spans="1:15" ht="13">
      <c r="A5132" s="4">
        <v>185855543</v>
      </c>
      <c r="B5132" s="5">
        <v>45412.261250000003</v>
      </c>
      <c r="C5132" s="4" t="s">
        <v>13</v>
      </c>
      <c r="D5132" s="4">
        <v>0</v>
      </c>
      <c r="E5132" s="5">
        <v>45412.770046296297</v>
      </c>
      <c r="F5132" s="6" t="s">
        <v>14</v>
      </c>
      <c r="G5132" s="7">
        <v>6.3657407407407413E-4</v>
      </c>
      <c r="H5132" s="5">
        <v>45412.261886574073</v>
      </c>
      <c r="I5132" s="7">
        <v>7.8240740740740736E-3</v>
      </c>
      <c r="J5132" s="6" t="s">
        <v>17</v>
      </c>
      <c r="K5132" s="4">
        <v>3</v>
      </c>
      <c r="L5132" s="4">
        <v>4</v>
      </c>
      <c r="M5132" s="6" t="s">
        <v>20</v>
      </c>
      <c r="N5132" s="6"/>
      <c r="O5132" s="6"/>
    </row>
    <row r="5133" spans="1:15" ht="13">
      <c r="A5133" s="4">
        <v>185855725</v>
      </c>
      <c r="B5133" s="5">
        <v>45412.264664351853</v>
      </c>
      <c r="C5133" s="4" t="s">
        <v>13</v>
      </c>
      <c r="D5133" s="4">
        <v>2</v>
      </c>
      <c r="E5133" s="5">
        <v>45412.770057870373</v>
      </c>
      <c r="F5133" s="6" t="s">
        <v>14</v>
      </c>
      <c r="G5133" s="7">
        <v>1.6666666666666668E-3</v>
      </c>
      <c r="H5133" s="5">
        <v>45412.266331018516</v>
      </c>
      <c r="I5133" s="7">
        <v>2.7777777777777779E-3</v>
      </c>
      <c r="J5133" s="6" t="s">
        <v>17</v>
      </c>
      <c r="K5133" s="4">
        <v>4</v>
      </c>
      <c r="L5133" s="4">
        <v>7</v>
      </c>
      <c r="M5133" s="6" t="s">
        <v>70</v>
      </c>
      <c r="N5133" s="6"/>
      <c r="O5133" s="6"/>
    </row>
    <row r="5134" spans="1:15" ht="13">
      <c r="A5134" s="4">
        <v>185855929</v>
      </c>
      <c r="B5134" s="5">
        <v>45412.268888888888</v>
      </c>
      <c r="C5134" s="4" t="s">
        <v>19</v>
      </c>
      <c r="D5134" s="4">
        <v>0</v>
      </c>
      <c r="E5134" s="5">
        <v>45412.393576388888</v>
      </c>
      <c r="F5134" s="6" t="s">
        <v>31</v>
      </c>
      <c r="G5134" s="4">
        <v>0</v>
      </c>
      <c r="H5134" s="5">
        <f>B5134</f>
        <v>45412.268888888888</v>
      </c>
      <c r="I5134" s="7">
        <v>0.12474537037037037</v>
      </c>
      <c r="J5134" s="6" t="s">
        <v>17</v>
      </c>
      <c r="K5134" s="4">
        <v>3</v>
      </c>
      <c r="L5134" s="4">
        <v>3</v>
      </c>
      <c r="M5134" s="6" t="s">
        <v>18</v>
      </c>
      <c r="N5134" s="6"/>
      <c r="O5134" s="6"/>
    </row>
    <row r="5135" spans="1:15" ht="13">
      <c r="A5135" s="4">
        <v>185856070</v>
      </c>
      <c r="B5135" s="5">
        <v>45412.271099537036</v>
      </c>
      <c r="C5135" s="4" t="s">
        <v>19</v>
      </c>
      <c r="D5135" s="4">
        <v>1</v>
      </c>
      <c r="E5135" s="5">
        <v>45412.777650462966</v>
      </c>
      <c r="F5135" s="6" t="s">
        <v>14</v>
      </c>
      <c r="G5135" s="7">
        <v>3.2407407407407406E-4</v>
      </c>
      <c r="H5135" s="5">
        <v>45412.271435185183</v>
      </c>
      <c r="I5135" s="7">
        <v>1.8287037037037037E-3</v>
      </c>
      <c r="J5135" s="6" t="s">
        <v>17</v>
      </c>
      <c r="K5135" s="4">
        <v>3</v>
      </c>
      <c r="L5135" s="4">
        <v>3</v>
      </c>
      <c r="M5135" s="6" t="s">
        <v>52</v>
      </c>
      <c r="N5135" s="6"/>
      <c r="O5135" s="6"/>
    </row>
    <row r="5136" spans="1:15" ht="13">
      <c r="A5136" s="4">
        <v>185856350</v>
      </c>
      <c r="B5136" s="5">
        <v>45412.277280092596</v>
      </c>
      <c r="C5136" s="4" t="s">
        <v>13</v>
      </c>
      <c r="D5136" s="4">
        <v>0</v>
      </c>
      <c r="E5136" s="5">
        <v>45412.786400462966</v>
      </c>
      <c r="F5136" s="6" t="s">
        <v>14</v>
      </c>
      <c r="G5136" s="7">
        <v>6.5393518518518517E-3</v>
      </c>
      <c r="H5136" s="5">
        <v>45412.283819444441</v>
      </c>
      <c r="I5136" s="7">
        <v>6.5393518518518517E-3</v>
      </c>
      <c r="J5136" s="6" t="s">
        <v>15</v>
      </c>
      <c r="K5136" s="4">
        <v>1</v>
      </c>
      <c r="L5136" s="4">
        <v>1</v>
      </c>
      <c r="M5136" s="6" t="s">
        <v>52</v>
      </c>
      <c r="N5136" s="6"/>
      <c r="O5136" s="6"/>
    </row>
    <row r="5137" spans="1:15" ht="13">
      <c r="A5137" s="4">
        <v>185858497</v>
      </c>
      <c r="B5137" s="5">
        <v>45412.313437500001</v>
      </c>
      <c r="C5137" s="4" t="s">
        <v>13</v>
      </c>
      <c r="D5137" s="4">
        <v>0</v>
      </c>
      <c r="E5137" s="5">
        <v>45412.819837962961</v>
      </c>
      <c r="F5137" s="6" t="s">
        <v>14</v>
      </c>
      <c r="G5137" s="7">
        <v>5.4398148148148144E-4</v>
      </c>
      <c r="H5137" s="5">
        <v>45412.313981481479</v>
      </c>
      <c r="I5137" s="7">
        <v>8.4490740740740739E-4</v>
      </c>
      <c r="J5137" s="6" t="s">
        <v>15</v>
      </c>
      <c r="K5137" s="4">
        <v>1</v>
      </c>
      <c r="L5137" s="4">
        <v>1</v>
      </c>
      <c r="M5137" s="6" t="s">
        <v>20</v>
      </c>
      <c r="N5137" s="6"/>
      <c r="O5137" s="6"/>
    </row>
    <row r="5138" spans="1:15" ht="13">
      <c r="A5138" s="4">
        <v>185858903</v>
      </c>
      <c r="B5138" s="5">
        <v>45412.318865740737</v>
      </c>
      <c r="C5138" s="4" t="s">
        <v>13</v>
      </c>
      <c r="D5138" s="4">
        <v>1</v>
      </c>
      <c r="E5138" s="5">
        <v>45412.819837962961</v>
      </c>
      <c r="F5138" s="6" t="s">
        <v>14</v>
      </c>
      <c r="G5138" s="7">
        <v>4.3981481481481481E-4</v>
      </c>
      <c r="H5138" s="5">
        <v>45412.319305555553</v>
      </c>
      <c r="I5138" s="7">
        <v>5.7870370370370367E-4</v>
      </c>
      <c r="J5138" s="6" t="s">
        <v>15</v>
      </c>
      <c r="K5138" s="4">
        <v>1</v>
      </c>
      <c r="L5138" s="4">
        <v>1</v>
      </c>
      <c r="M5138" s="6" t="s">
        <v>65</v>
      </c>
      <c r="N5138" s="6"/>
      <c r="O5138" s="6"/>
    </row>
    <row r="5139" spans="1:15" ht="13">
      <c r="A5139" s="4">
        <v>185859379</v>
      </c>
      <c r="B5139" s="5">
        <v>45412.326215277775</v>
      </c>
      <c r="C5139" s="4" t="s">
        <v>19</v>
      </c>
      <c r="D5139" s="4">
        <v>0</v>
      </c>
      <c r="E5139" s="5">
        <v>45412.836863425924</v>
      </c>
      <c r="F5139" s="6" t="s">
        <v>14</v>
      </c>
      <c r="G5139" s="7">
        <v>1.8171296296296297E-3</v>
      </c>
      <c r="H5139" s="5">
        <v>45412.328032407408</v>
      </c>
      <c r="I5139" s="7">
        <v>3.1944444444444446E-3</v>
      </c>
      <c r="J5139" s="6" t="s">
        <v>17</v>
      </c>
      <c r="K5139" s="4">
        <v>3</v>
      </c>
      <c r="L5139" s="4">
        <v>6</v>
      </c>
      <c r="M5139" s="6" t="s">
        <v>18</v>
      </c>
      <c r="N5139" s="6"/>
      <c r="O5139" s="6"/>
    </row>
    <row r="5140" spans="1:15" ht="13">
      <c r="A5140" s="4">
        <v>185859484</v>
      </c>
      <c r="B5140" s="5">
        <v>45412.32775462963</v>
      </c>
      <c r="C5140" s="4" t="s">
        <v>13</v>
      </c>
      <c r="D5140" s="4">
        <v>0</v>
      </c>
      <c r="E5140" s="5">
        <v>45412.836863425924</v>
      </c>
      <c r="F5140" s="6" t="s">
        <v>14</v>
      </c>
      <c r="G5140" s="5" t="s">
        <v>24</v>
      </c>
      <c r="H5140" s="5" t="s">
        <v>24</v>
      </c>
      <c r="I5140" s="7">
        <v>9.0277777777777774E-4</v>
      </c>
      <c r="J5140" s="6" t="s">
        <v>17</v>
      </c>
      <c r="K5140" s="4">
        <v>0</v>
      </c>
      <c r="L5140" s="4">
        <v>1</v>
      </c>
      <c r="M5140" s="6" t="s">
        <v>51</v>
      </c>
      <c r="N5140" s="6"/>
      <c r="O5140" s="6"/>
    </row>
    <row r="5141" spans="1:15" ht="13">
      <c r="A5141" s="4">
        <v>185859787</v>
      </c>
      <c r="B5141" s="5">
        <v>45412.331932870373</v>
      </c>
      <c r="C5141" s="4" t="s">
        <v>13</v>
      </c>
      <c r="D5141" s="4">
        <v>2</v>
      </c>
      <c r="E5141" s="5">
        <v>45412.836875000001</v>
      </c>
      <c r="F5141" s="6" t="s">
        <v>14</v>
      </c>
      <c r="G5141" s="7">
        <v>1.0995370370370371E-3</v>
      </c>
      <c r="H5141" s="5">
        <v>45412.333032407405</v>
      </c>
      <c r="I5141" s="7">
        <v>1.3310185185185185E-3</v>
      </c>
      <c r="J5141" s="6" t="s">
        <v>15</v>
      </c>
      <c r="K5141" s="4">
        <v>1</v>
      </c>
      <c r="L5141" s="4">
        <v>6</v>
      </c>
      <c r="M5141" s="6" t="s">
        <v>56</v>
      </c>
      <c r="N5141" s="6"/>
      <c r="O5141" s="6"/>
    </row>
    <row r="5142" spans="1:15" ht="13">
      <c r="A5142" s="4">
        <v>185859846</v>
      </c>
      <c r="B5142" s="5">
        <v>45412.33253472222</v>
      </c>
      <c r="C5142" s="4" t="s">
        <v>23</v>
      </c>
      <c r="D5142" s="4">
        <v>0</v>
      </c>
      <c r="E5142" s="5">
        <v>45412.836875000001</v>
      </c>
      <c r="F5142" s="6" t="s">
        <v>14</v>
      </c>
      <c r="G5142" s="5" t="s">
        <v>24</v>
      </c>
      <c r="H5142" s="5" t="s">
        <v>24</v>
      </c>
      <c r="I5142" s="7">
        <v>1.3194444444444445E-3</v>
      </c>
      <c r="J5142" s="6" t="s">
        <v>17</v>
      </c>
      <c r="K5142" s="4">
        <v>0</v>
      </c>
      <c r="L5142" s="4">
        <v>1</v>
      </c>
      <c r="M5142" s="6" t="s">
        <v>58</v>
      </c>
      <c r="N5142" s="6"/>
      <c r="O5142" s="6"/>
    </row>
    <row r="5143" spans="1:15" ht="13">
      <c r="A5143" s="4">
        <v>185860007</v>
      </c>
      <c r="B5143" s="5">
        <v>45412.334560185183</v>
      </c>
      <c r="C5143" s="4" t="s">
        <v>13</v>
      </c>
      <c r="D5143" s="4">
        <v>0</v>
      </c>
      <c r="E5143" s="5">
        <v>45412.844421296293</v>
      </c>
      <c r="F5143" s="6" t="s">
        <v>31</v>
      </c>
      <c r="G5143" s="7">
        <v>3.8657407407407408E-3</v>
      </c>
      <c r="H5143" s="5">
        <v>45412.338425925926</v>
      </c>
      <c r="I5143" s="7">
        <v>4.1666666666666666E-3</v>
      </c>
      <c r="J5143" s="6" t="s">
        <v>15</v>
      </c>
      <c r="K5143" s="4">
        <v>1</v>
      </c>
      <c r="L5143" s="4">
        <v>1</v>
      </c>
      <c r="M5143" s="6" t="s">
        <v>18</v>
      </c>
      <c r="N5143" s="6"/>
      <c r="O5143" s="6"/>
    </row>
    <row r="5144" spans="1:15" ht="13">
      <c r="A5144" s="4">
        <v>185860442</v>
      </c>
      <c r="B5144" s="5">
        <v>45412.339224537034</v>
      </c>
      <c r="C5144" s="4" t="s">
        <v>19</v>
      </c>
      <c r="D5144" s="4">
        <v>0</v>
      </c>
      <c r="E5144" s="5">
        <v>45412.361666666664</v>
      </c>
      <c r="F5144" s="6" t="s">
        <v>31</v>
      </c>
      <c r="G5144" s="7">
        <v>1.1342592592592593E-3</v>
      </c>
      <c r="H5144" s="5">
        <v>45412.340358796297</v>
      </c>
      <c r="I5144" s="7">
        <v>2.2499999999999999E-2</v>
      </c>
      <c r="J5144" s="6" t="s">
        <v>15</v>
      </c>
      <c r="K5144" s="4">
        <v>1</v>
      </c>
      <c r="L5144" s="4">
        <v>4</v>
      </c>
      <c r="M5144" s="6" t="s">
        <v>26</v>
      </c>
      <c r="N5144" s="6"/>
      <c r="O5144" s="6"/>
    </row>
    <row r="5145" spans="1:15" ht="13">
      <c r="A5145" s="4">
        <v>185861242</v>
      </c>
      <c r="B5145" s="5">
        <v>45412.347094907411</v>
      </c>
      <c r="C5145" s="4" t="s">
        <v>13</v>
      </c>
      <c r="D5145" s="4">
        <v>0</v>
      </c>
      <c r="E5145" s="5">
        <v>45412.854548611111</v>
      </c>
      <c r="F5145" s="6" t="s">
        <v>31</v>
      </c>
      <c r="G5145" s="7">
        <v>6.9444444444444447E-4</v>
      </c>
      <c r="H5145" s="5">
        <v>45412.34778935185</v>
      </c>
      <c r="I5145" s="7">
        <v>8.3333333333333339E-4</v>
      </c>
      <c r="J5145" s="6" t="s">
        <v>15</v>
      </c>
      <c r="K5145" s="4">
        <v>1</v>
      </c>
      <c r="L5145" s="4">
        <v>1</v>
      </c>
      <c r="M5145" s="6" t="s">
        <v>18</v>
      </c>
      <c r="N5145" s="6"/>
      <c r="O5145" s="6"/>
    </row>
    <row r="5146" spans="1:15" ht="13">
      <c r="A5146" s="4">
        <v>185862463</v>
      </c>
      <c r="B5146" s="5">
        <v>45412.358807870369</v>
      </c>
      <c r="C5146" s="4" t="s">
        <v>23</v>
      </c>
      <c r="D5146" s="4">
        <v>0</v>
      </c>
      <c r="E5146" s="5">
        <v>45412.877546296295</v>
      </c>
      <c r="F5146" s="6" t="s">
        <v>31</v>
      </c>
      <c r="G5146" s="5" t="s">
        <v>24</v>
      </c>
      <c r="H5146" s="5" t="s">
        <v>24</v>
      </c>
      <c r="I5146" s="7">
        <v>1.0416666666666666E-2</v>
      </c>
      <c r="J5146" s="6" t="s">
        <v>17</v>
      </c>
      <c r="K5146" s="4">
        <v>0</v>
      </c>
      <c r="L5146" s="4">
        <v>1</v>
      </c>
      <c r="M5146" s="6" t="s">
        <v>58</v>
      </c>
      <c r="N5146" s="6"/>
      <c r="O5146" s="6"/>
    </row>
    <row r="5147" spans="1:15" ht="13">
      <c r="A5147" s="4">
        <v>185863011</v>
      </c>
      <c r="B5147" s="5">
        <v>45412.364791666667</v>
      </c>
      <c r="C5147" s="4" t="s">
        <v>13</v>
      </c>
      <c r="D5147" s="4">
        <v>0</v>
      </c>
      <c r="E5147" s="5">
        <v>45413.360821759263</v>
      </c>
      <c r="F5147" s="6" t="s">
        <v>27</v>
      </c>
      <c r="G5147" s="7">
        <v>6.7129629629629625E-4</v>
      </c>
      <c r="H5147" s="5">
        <v>45412.36546296296</v>
      </c>
      <c r="I5147" s="7">
        <v>0.49578703703703703</v>
      </c>
      <c r="J5147" s="6" t="s">
        <v>17</v>
      </c>
      <c r="K5147" s="4">
        <v>3</v>
      </c>
      <c r="L5147" s="4">
        <v>3</v>
      </c>
      <c r="M5147" s="6" t="s">
        <v>32</v>
      </c>
      <c r="N5147" s="6"/>
      <c r="O5147" s="6"/>
    </row>
    <row r="5148" spans="1:15" ht="13">
      <c r="A5148" s="4">
        <v>185863706</v>
      </c>
      <c r="B5148" s="5">
        <v>45412.37164351852</v>
      </c>
      <c r="C5148" s="4" t="s">
        <v>13</v>
      </c>
      <c r="D5148" s="4">
        <v>2</v>
      </c>
      <c r="E5148" s="5">
        <v>45412.463969907411</v>
      </c>
      <c r="F5148" s="6" t="s">
        <v>27</v>
      </c>
      <c r="G5148" s="7">
        <v>4.7222222222222223E-3</v>
      </c>
      <c r="H5148" s="5">
        <v>45412.37636574074</v>
      </c>
      <c r="I5148" s="7">
        <v>9.2372685185185183E-2</v>
      </c>
      <c r="J5148" s="6" t="s">
        <v>17</v>
      </c>
      <c r="K5148" s="4">
        <v>8</v>
      </c>
      <c r="L5148" s="4">
        <v>7</v>
      </c>
      <c r="M5148" s="6" t="s">
        <v>70</v>
      </c>
      <c r="N5148" s="6"/>
      <c r="O5148" s="6"/>
    </row>
    <row r="5149" spans="1:15" ht="13">
      <c r="A5149" s="4">
        <v>185863880</v>
      </c>
      <c r="B5149" s="5">
        <v>45412.373541666668</v>
      </c>
      <c r="C5149" s="4" t="s">
        <v>19</v>
      </c>
      <c r="D5149" s="4">
        <v>0</v>
      </c>
      <c r="E5149" s="5">
        <v>45412.877546296295</v>
      </c>
      <c r="F5149" s="6" t="s">
        <v>31</v>
      </c>
      <c r="G5149" s="7">
        <v>1.3541666666666667E-3</v>
      </c>
      <c r="H5149" s="5">
        <v>45412.374895833331</v>
      </c>
      <c r="I5149" s="7">
        <v>1.5972222222222223E-3</v>
      </c>
      <c r="J5149" s="6" t="s">
        <v>15</v>
      </c>
      <c r="K5149" s="4">
        <v>1</v>
      </c>
      <c r="L5149" s="4">
        <v>5</v>
      </c>
      <c r="M5149" s="6" t="s">
        <v>32</v>
      </c>
      <c r="N5149" s="6"/>
      <c r="O5149" s="6"/>
    </row>
    <row r="5150" spans="1:15" ht="13">
      <c r="A5150" s="4">
        <v>185863977</v>
      </c>
      <c r="B5150" s="5">
        <v>45412.374444444446</v>
      </c>
      <c r="C5150" s="4" t="s">
        <v>19</v>
      </c>
      <c r="D5150" s="4">
        <v>0</v>
      </c>
      <c r="E5150" s="5">
        <v>45412.90315972222</v>
      </c>
      <c r="F5150" s="6" t="s">
        <v>104</v>
      </c>
      <c r="G5150" s="7">
        <v>2.8935185185185184E-4</v>
      </c>
      <c r="H5150" s="5">
        <v>45412.3747337963</v>
      </c>
      <c r="I5150" s="7">
        <v>2.3275462962962963E-2</v>
      </c>
      <c r="J5150" s="6" t="s">
        <v>17</v>
      </c>
      <c r="K5150" s="4">
        <v>3</v>
      </c>
      <c r="L5150" s="4">
        <v>4</v>
      </c>
      <c r="M5150" s="6" t="s">
        <v>18</v>
      </c>
      <c r="N5150" s="6"/>
      <c r="O5150" s="6"/>
    </row>
    <row r="5151" spans="1:15" ht="13">
      <c r="A5151" s="4">
        <v>185864592</v>
      </c>
      <c r="B5151" s="5">
        <v>45412.377222222225</v>
      </c>
      <c r="C5151" s="4" t="s">
        <v>19</v>
      </c>
      <c r="D5151" s="4">
        <v>0</v>
      </c>
      <c r="E5151" s="5">
        <v>45412.894872685189</v>
      </c>
      <c r="F5151" s="6" t="s">
        <v>37</v>
      </c>
      <c r="G5151" s="7">
        <v>6.2500000000000001E-4</v>
      </c>
      <c r="H5151" s="5">
        <v>45412.377847222226</v>
      </c>
      <c r="I5151" s="7">
        <v>9.8032407407407408E-3</v>
      </c>
      <c r="J5151" s="6" t="s">
        <v>17</v>
      </c>
      <c r="K5151" s="4">
        <v>2</v>
      </c>
      <c r="L5151" s="4">
        <v>2</v>
      </c>
      <c r="M5151" s="6" t="s">
        <v>32</v>
      </c>
      <c r="N5151" s="6"/>
      <c r="O5151" s="6"/>
    </row>
    <row r="5152" spans="1:15" ht="13">
      <c r="A5152" s="4">
        <v>185864887</v>
      </c>
      <c r="B5152" s="5">
        <v>45412.379201388889</v>
      </c>
      <c r="C5152" s="4" t="s">
        <v>13</v>
      </c>
      <c r="D5152" s="4">
        <v>0</v>
      </c>
      <c r="E5152" s="5">
        <v>45412.894884259258</v>
      </c>
      <c r="F5152" s="6" t="s">
        <v>31</v>
      </c>
      <c r="G5152" s="7">
        <v>5.1041666666666666E-3</v>
      </c>
      <c r="H5152" s="5">
        <v>45412.384305555555</v>
      </c>
      <c r="I5152" s="7">
        <v>1.125E-2</v>
      </c>
      <c r="J5152" s="6" t="s">
        <v>17</v>
      </c>
      <c r="K5152" s="4">
        <v>2</v>
      </c>
      <c r="L5152" s="4">
        <v>4</v>
      </c>
      <c r="M5152" s="6" t="s">
        <v>32</v>
      </c>
      <c r="N5152" s="6"/>
      <c r="O5152" s="6"/>
    </row>
    <row r="5153" spans="1:15" ht="13">
      <c r="A5153" s="4">
        <v>185865034</v>
      </c>
      <c r="B5153" s="5">
        <v>45412.380057870374</v>
      </c>
      <c r="C5153" s="4" t="s">
        <v>19</v>
      </c>
      <c r="D5153" s="4">
        <v>1</v>
      </c>
      <c r="E5153" s="5">
        <v>45412.885891203703</v>
      </c>
      <c r="F5153" s="6" t="s">
        <v>104</v>
      </c>
      <c r="G5153" s="7">
        <v>5.0925925925925921E-4</v>
      </c>
      <c r="H5153" s="5">
        <v>45412.380567129629</v>
      </c>
      <c r="I5153" s="7">
        <v>2.3842592592592591E-3</v>
      </c>
      <c r="J5153" s="6" t="s">
        <v>17</v>
      </c>
      <c r="K5153" s="4">
        <v>2</v>
      </c>
      <c r="L5153" s="4">
        <v>6</v>
      </c>
      <c r="M5153" s="6" t="s">
        <v>52</v>
      </c>
      <c r="N5153" s="6"/>
      <c r="O5153" s="6"/>
    </row>
    <row r="5154" spans="1:15" ht="13">
      <c r="A5154" s="4">
        <v>185865702</v>
      </c>
      <c r="B5154" s="5">
        <v>45412.385196759256</v>
      </c>
      <c r="C5154" s="4" t="s">
        <v>19</v>
      </c>
      <c r="D5154" s="4">
        <v>0</v>
      </c>
      <c r="E5154" s="5">
        <v>45412.91165509259</v>
      </c>
      <c r="F5154" s="6" t="s">
        <v>37</v>
      </c>
      <c r="G5154" s="7">
        <v>1.0879629629629629E-3</v>
      </c>
      <c r="H5154" s="5">
        <v>45412.386284722219</v>
      </c>
      <c r="I5154" s="7">
        <v>1.9953703703703703E-2</v>
      </c>
      <c r="J5154" s="6" t="s">
        <v>15</v>
      </c>
      <c r="K5154" s="4">
        <v>1</v>
      </c>
      <c r="L5154" s="4">
        <v>1</v>
      </c>
      <c r="M5154" s="6" t="s">
        <v>38</v>
      </c>
      <c r="N5154" s="6"/>
      <c r="O5154" s="6"/>
    </row>
    <row r="5155" spans="1:15" ht="13">
      <c r="A5155" s="4">
        <v>185866585</v>
      </c>
      <c r="B5155" s="5">
        <v>45412.39099537037</v>
      </c>
      <c r="C5155" s="4" t="s">
        <v>13</v>
      </c>
      <c r="D5155" s="4">
        <v>0</v>
      </c>
      <c r="E5155" s="5">
        <v>45412.90315972222</v>
      </c>
      <c r="F5155" s="6" t="s">
        <v>31</v>
      </c>
      <c r="G5155" s="7">
        <v>3.4375E-3</v>
      </c>
      <c r="H5155" s="5">
        <v>45412.394432870373</v>
      </c>
      <c r="I5155" s="7">
        <v>1.0787037037037038E-2</v>
      </c>
      <c r="J5155" s="6" t="s">
        <v>17</v>
      </c>
      <c r="K5155" s="4">
        <v>2</v>
      </c>
      <c r="L5155" s="4">
        <v>1</v>
      </c>
      <c r="M5155" s="6" t="s">
        <v>18</v>
      </c>
      <c r="N5155" s="6"/>
      <c r="O5155" s="6"/>
    </row>
    <row r="5156" spans="1:15" ht="13">
      <c r="A5156" s="4">
        <v>185866776</v>
      </c>
      <c r="B5156" s="5">
        <v>45412.392685185187</v>
      </c>
      <c r="C5156" s="4" t="s">
        <v>13</v>
      </c>
      <c r="D5156" s="4">
        <v>0</v>
      </c>
      <c r="E5156" s="5">
        <v>45412.903171296297</v>
      </c>
      <c r="F5156" s="6" t="s">
        <v>104</v>
      </c>
      <c r="G5156" s="7">
        <v>8.4490740740740739E-4</v>
      </c>
      <c r="H5156" s="5">
        <v>45412.393530092595</v>
      </c>
      <c r="I5156" s="7">
        <v>2.5347222222222221E-3</v>
      </c>
      <c r="J5156" s="6" t="s">
        <v>15</v>
      </c>
      <c r="K5156" s="4">
        <v>1</v>
      </c>
      <c r="L5156" s="4">
        <v>2</v>
      </c>
      <c r="M5156" s="6" t="s">
        <v>45</v>
      </c>
      <c r="N5156" s="6"/>
      <c r="O5156" s="6"/>
    </row>
    <row r="5157" spans="1:15" ht="13">
      <c r="A5157" s="4">
        <v>185867462</v>
      </c>
      <c r="B5157" s="5">
        <v>45412.396956018521</v>
      </c>
      <c r="C5157" s="4" t="s">
        <v>19</v>
      </c>
      <c r="D5157" s="4">
        <v>0</v>
      </c>
      <c r="E5157" s="5">
        <v>45415.026805555557</v>
      </c>
      <c r="F5157" s="6" t="s">
        <v>37</v>
      </c>
      <c r="G5157" s="7">
        <v>8.9120370370370373E-4</v>
      </c>
      <c r="H5157" s="5">
        <v>45412.397847222222</v>
      </c>
      <c r="I5157" s="7">
        <v>2.1218171296296298</v>
      </c>
      <c r="J5157" s="6" t="s">
        <v>17</v>
      </c>
      <c r="K5157" s="4">
        <v>5</v>
      </c>
      <c r="L5157" s="4">
        <v>5</v>
      </c>
      <c r="M5157" s="6" t="s">
        <v>30</v>
      </c>
      <c r="N5157" s="6"/>
      <c r="O5157" s="6"/>
    </row>
    <row r="5158" spans="1:15" ht="13">
      <c r="A5158" s="4">
        <v>185868226</v>
      </c>
      <c r="B5158" s="5">
        <v>45412.402094907404</v>
      </c>
      <c r="C5158" s="4" t="s">
        <v>13</v>
      </c>
      <c r="D5158" s="4">
        <v>0</v>
      </c>
      <c r="E5158" s="5">
        <v>45412.919583333336</v>
      </c>
      <c r="F5158" s="6" t="s">
        <v>31</v>
      </c>
      <c r="G5158" s="5" t="s">
        <v>24</v>
      </c>
      <c r="H5158" s="5" t="s">
        <v>24</v>
      </c>
      <c r="I5158" s="7">
        <v>1.5578703703703704E-2</v>
      </c>
      <c r="J5158" s="6" t="s">
        <v>17</v>
      </c>
      <c r="K5158" s="4">
        <v>0</v>
      </c>
      <c r="L5158" s="4">
        <v>1</v>
      </c>
      <c r="M5158" s="6" t="s">
        <v>51</v>
      </c>
      <c r="N5158" s="6"/>
      <c r="O5158" s="6"/>
    </row>
    <row r="5159" spans="1:15" ht="13">
      <c r="A5159" s="4">
        <v>185868332</v>
      </c>
      <c r="B5159" s="5">
        <v>45412.402951388889</v>
      </c>
      <c r="C5159" s="4" t="s">
        <v>13</v>
      </c>
      <c r="D5159" s="4">
        <v>2</v>
      </c>
      <c r="E5159" s="5">
        <v>45412.919583333336</v>
      </c>
      <c r="F5159" s="6" t="s">
        <v>104</v>
      </c>
      <c r="G5159" s="7">
        <v>1.1226851851851851E-3</v>
      </c>
      <c r="H5159" s="5">
        <v>45412.404074074075</v>
      </c>
      <c r="I5159" s="7">
        <v>8.86574074074074E-3</v>
      </c>
      <c r="J5159" s="6" t="s">
        <v>17</v>
      </c>
      <c r="K5159" s="4">
        <v>3</v>
      </c>
      <c r="L5159" s="4">
        <v>5</v>
      </c>
      <c r="M5159" s="6" t="s">
        <v>70</v>
      </c>
      <c r="N5159" s="6"/>
      <c r="O5159" s="6"/>
    </row>
    <row r="5160" spans="1:15" ht="13">
      <c r="A5160" s="4">
        <v>185868725</v>
      </c>
      <c r="B5160" s="5">
        <v>45412.405752314815</v>
      </c>
      <c r="C5160" s="4" t="s">
        <v>13</v>
      </c>
      <c r="D5160" s="4">
        <v>0</v>
      </c>
      <c r="E5160" s="5">
        <v>45412.418113425927</v>
      </c>
      <c r="F5160" s="6" t="s">
        <v>37</v>
      </c>
      <c r="G5160" s="7">
        <v>9.3749999999999997E-4</v>
      </c>
      <c r="H5160" s="5">
        <v>45412.406689814816</v>
      </c>
      <c r="I5160" s="7">
        <v>1.2418981481481482E-2</v>
      </c>
      <c r="J5160" s="6" t="s">
        <v>15</v>
      </c>
      <c r="K5160" s="4">
        <v>1</v>
      </c>
      <c r="L5160" s="4">
        <v>2</v>
      </c>
      <c r="M5160" s="6" t="s">
        <v>18</v>
      </c>
      <c r="N5160" s="6"/>
      <c r="O5160" s="6"/>
    </row>
    <row r="5161" spans="1:15" ht="13">
      <c r="A5161" s="4">
        <v>185871248</v>
      </c>
      <c r="B5161" s="5">
        <v>45412.41946759259</v>
      </c>
      <c r="C5161" s="4" t="s">
        <v>13</v>
      </c>
      <c r="D5161" s="4">
        <v>0</v>
      </c>
      <c r="E5161" s="5">
        <v>45412.422152777777</v>
      </c>
      <c r="F5161" s="6" t="s">
        <v>27</v>
      </c>
      <c r="G5161" s="7">
        <v>9.2592592592592596E-4</v>
      </c>
      <c r="H5161" s="5">
        <v>45412.420393518521</v>
      </c>
      <c r="I5161" s="7">
        <v>2.7199074074074074E-3</v>
      </c>
      <c r="J5161" s="6" t="s">
        <v>17</v>
      </c>
      <c r="K5161" s="4">
        <v>2</v>
      </c>
      <c r="L5161" s="4">
        <v>2</v>
      </c>
      <c r="M5161" s="6" t="s">
        <v>20</v>
      </c>
      <c r="N5161" s="6"/>
      <c r="O5161" s="6"/>
    </row>
    <row r="5162" spans="1:15" ht="13">
      <c r="A5162" s="4">
        <v>185871383</v>
      </c>
      <c r="B5162" s="5">
        <v>45412.420208333337</v>
      </c>
      <c r="C5162" s="4" t="s">
        <v>19</v>
      </c>
      <c r="D5162" s="4">
        <v>1</v>
      </c>
      <c r="E5162" s="5">
        <v>45412.952581018515</v>
      </c>
      <c r="F5162" s="6" t="s">
        <v>31</v>
      </c>
      <c r="G5162" s="7">
        <v>6.4236111111111108E-3</v>
      </c>
      <c r="H5162" s="5">
        <v>45412.426631944443</v>
      </c>
      <c r="I5162" s="7">
        <v>2.9027777777777777E-2</v>
      </c>
      <c r="J5162" s="6" t="s">
        <v>17</v>
      </c>
      <c r="K5162" s="4">
        <v>7</v>
      </c>
      <c r="L5162" s="4">
        <v>14</v>
      </c>
      <c r="M5162" s="6" t="s">
        <v>56</v>
      </c>
      <c r="N5162" s="6"/>
      <c r="O5162" s="6"/>
    </row>
    <row r="5163" spans="1:15" ht="13">
      <c r="A5163" s="4">
        <v>185871766</v>
      </c>
      <c r="B5163" s="5">
        <v>45412.422546296293</v>
      </c>
      <c r="C5163" s="4" t="s">
        <v>13</v>
      </c>
      <c r="D5163" s="4">
        <v>0</v>
      </c>
      <c r="E5163" s="5">
        <v>45412.928113425929</v>
      </c>
      <c r="F5163" s="6" t="s">
        <v>104</v>
      </c>
      <c r="G5163" s="7">
        <v>3.2407407407407406E-4</v>
      </c>
      <c r="H5163" s="5">
        <v>45412.42287037037</v>
      </c>
      <c r="I5163" s="7">
        <v>4.6296296296296298E-4</v>
      </c>
      <c r="J5163" s="6" t="s">
        <v>15</v>
      </c>
      <c r="K5163" s="4">
        <v>1</v>
      </c>
      <c r="L5163" s="4">
        <v>1</v>
      </c>
      <c r="M5163" s="6" t="s">
        <v>26</v>
      </c>
      <c r="N5163" s="6"/>
      <c r="O5163" s="6"/>
    </row>
    <row r="5164" spans="1:15" ht="13">
      <c r="A5164" s="4">
        <v>185871987</v>
      </c>
      <c r="B5164" s="5">
        <v>45412.424039351848</v>
      </c>
      <c r="C5164" s="4" t="s">
        <v>13</v>
      </c>
      <c r="D5164" s="4">
        <v>0</v>
      </c>
      <c r="E5164" s="5">
        <v>45412.44127314815</v>
      </c>
      <c r="F5164" s="6" t="s">
        <v>37</v>
      </c>
      <c r="G5164" s="7">
        <v>3.9699074074074072E-3</v>
      </c>
      <c r="H5164" s="5">
        <v>45412.42800925926</v>
      </c>
      <c r="I5164" s="7">
        <v>1.726851851851852E-2</v>
      </c>
      <c r="J5164" s="6" t="s">
        <v>17</v>
      </c>
      <c r="K5164" s="4">
        <v>2</v>
      </c>
      <c r="L5164" s="4">
        <v>6</v>
      </c>
      <c r="M5164" s="6" t="s">
        <v>26</v>
      </c>
      <c r="N5164" s="6"/>
      <c r="O5164" s="6"/>
    </row>
    <row r="5165" spans="1:15" ht="13">
      <c r="A5165" s="4">
        <v>185872015</v>
      </c>
      <c r="B5165" s="5">
        <v>45412.424351851849</v>
      </c>
      <c r="C5165" s="4" t="s">
        <v>13</v>
      </c>
      <c r="D5165" s="4">
        <v>0</v>
      </c>
      <c r="E5165" s="5">
        <v>45412.936400462961</v>
      </c>
      <c r="F5165" s="6" t="s">
        <v>27</v>
      </c>
      <c r="G5165" s="7">
        <v>3.6342592592592594E-3</v>
      </c>
      <c r="H5165" s="5">
        <v>45412.427986111114</v>
      </c>
      <c r="I5165" s="7">
        <v>4.363425925925926E-3</v>
      </c>
      <c r="J5165" s="6" t="s">
        <v>15</v>
      </c>
      <c r="K5165" s="4">
        <v>1</v>
      </c>
      <c r="L5165" s="4">
        <v>2</v>
      </c>
      <c r="M5165" s="6" t="s">
        <v>65</v>
      </c>
      <c r="N5165" s="6"/>
      <c r="O5165" s="6"/>
    </row>
    <row r="5166" spans="1:15" ht="13">
      <c r="A5166" s="4">
        <v>185872679</v>
      </c>
      <c r="B5166" s="5">
        <v>45412.428136574075</v>
      </c>
      <c r="C5166" s="4" t="s">
        <v>13</v>
      </c>
      <c r="D5166" s="4">
        <v>1</v>
      </c>
      <c r="E5166" s="5">
        <v>45412.960879629631</v>
      </c>
      <c r="F5166" s="6" t="s">
        <v>31</v>
      </c>
      <c r="G5166" s="7">
        <v>2.3148148148148149E-4</v>
      </c>
      <c r="H5166" s="5">
        <v>45412.428368055553</v>
      </c>
      <c r="I5166" s="7">
        <v>2.5555555555555557E-2</v>
      </c>
      <c r="J5166" s="6" t="s">
        <v>17</v>
      </c>
      <c r="K5166" s="4">
        <v>7</v>
      </c>
      <c r="L5166" s="4">
        <v>10</v>
      </c>
      <c r="M5166" s="6" t="s">
        <v>41</v>
      </c>
      <c r="N5166" s="6"/>
      <c r="O5166" s="6"/>
    </row>
    <row r="5167" spans="1:15" ht="13">
      <c r="A5167" s="4">
        <v>185872849</v>
      </c>
      <c r="B5167" s="5">
        <v>45412.428993055553</v>
      </c>
      <c r="C5167" s="4" t="s">
        <v>23</v>
      </c>
      <c r="D5167" s="4">
        <v>1</v>
      </c>
      <c r="E5167" s="5">
        <v>45412.936412037037</v>
      </c>
      <c r="F5167" s="6" t="s">
        <v>37</v>
      </c>
      <c r="G5167" s="7">
        <v>1.0995370370370371E-3</v>
      </c>
      <c r="H5167" s="5">
        <v>45412.430092592593</v>
      </c>
      <c r="I5167" s="7">
        <v>1.1111111111111111E-3</v>
      </c>
      <c r="J5167" s="6" t="s">
        <v>15</v>
      </c>
      <c r="K5167" s="4">
        <v>1</v>
      </c>
      <c r="L5167" s="4">
        <v>1</v>
      </c>
      <c r="M5167" s="6" t="s">
        <v>51</v>
      </c>
      <c r="N5167" s="6"/>
      <c r="O5167" s="6"/>
    </row>
    <row r="5168" spans="1:15" ht="13">
      <c r="A5168" s="4">
        <v>185872858</v>
      </c>
      <c r="B5168" s="5">
        <v>45412.429050925923</v>
      </c>
      <c r="C5168" s="4" t="s">
        <v>13</v>
      </c>
      <c r="D5168" s="4">
        <v>1</v>
      </c>
      <c r="E5168" s="5">
        <v>45413.101875</v>
      </c>
      <c r="F5168" s="6" t="s">
        <v>104</v>
      </c>
      <c r="G5168" s="7">
        <v>1.25E-3</v>
      </c>
      <c r="H5168" s="5">
        <v>45412.431168981479</v>
      </c>
      <c r="I5168" s="7">
        <v>0.16961805555555556</v>
      </c>
      <c r="J5168" s="6" t="s">
        <v>17</v>
      </c>
      <c r="K5168" s="4">
        <v>2</v>
      </c>
      <c r="L5168" s="4">
        <v>5</v>
      </c>
      <c r="M5168" s="6" t="s">
        <v>51</v>
      </c>
      <c r="N5168" s="6"/>
      <c r="O5168" s="6"/>
    </row>
    <row r="5169" spans="1:15" ht="13">
      <c r="A5169" s="4">
        <v>185874332</v>
      </c>
      <c r="B5169" s="5">
        <v>45412.438148148147</v>
      </c>
      <c r="C5169" s="4" t="s">
        <v>23</v>
      </c>
      <c r="D5169" s="4">
        <v>0</v>
      </c>
      <c r="E5169" s="5">
        <v>45412.944432870368</v>
      </c>
      <c r="F5169" s="6" t="s">
        <v>104</v>
      </c>
      <c r="G5169" s="5" t="s">
        <v>24</v>
      </c>
      <c r="H5169" s="5" t="s">
        <v>24</v>
      </c>
      <c r="I5169" s="7">
        <v>1.6782407407407408E-3</v>
      </c>
      <c r="J5169" s="6" t="s">
        <v>17</v>
      </c>
      <c r="K5169" s="4">
        <v>0</v>
      </c>
      <c r="L5169" s="4">
        <v>1</v>
      </c>
      <c r="M5169" s="6" t="s">
        <v>20</v>
      </c>
      <c r="N5169" s="6"/>
      <c r="O5169" s="6"/>
    </row>
    <row r="5170" spans="1:15" ht="13">
      <c r="A5170" s="4">
        <v>185874797</v>
      </c>
      <c r="B5170" s="5">
        <v>45412.440648148149</v>
      </c>
      <c r="C5170" s="4" t="s">
        <v>13</v>
      </c>
      <c r="D5170" s="4">
        <v>0</v>
      </c>
      <c r="E5170" s="5">
        <v>45412.447210648148</v>
      </c>
      <c r="F5170" s="6" t="s">
        <v>37</v>
      </c>
      <c r="G5170" s="7">
        <v>1.7476851851851852E-3</v>
      </c>
      <c r="H5170" s="5">
        <v>45412.442395833335</v>
      </c>
      <c r="I5170" s="7">
        <v>6.6203703703703702E-3</v>
      </c>
      <c r="J5170" s="6" t="s">
        <v>15</v>
      </c>
      <c r="K5170" s="4">
        <v>1</v>
      </c>
      <c r="L5170" s="4">
        <v>4</v>
      </c>
      <c r="M5170" s="6" t="s">
        <v>26</v>
      </c>
      <c r="N5170" s="6"/>
      <c r="O5170" s="6"/>
    </row>
    <row r="5171" spans="1:15" ht="13">
      <c r="A5171" s="4">
        <v>185874906</v>
      </c>
      <c r="B5171" s="5">
        <v>45412.441550925927</v>
      </c>
      <c r="C5171" s="4" t="s">
        <v>13</v>
      </c>
      <c r="D5171" s="4">
        <v>0</v>
      </c>
      <c r="E5171" s="5">
        <v>45412.944432870368</v>
      </c>
      <c r="F5171" s="6" t="s">
        <v>27</v>
      </c>
      <c r="G5171" s="7">
        <v>9.1435185185185185E-4</v>
      </c>
      <c r="H5171" s="5">
        <v>45412.442465277774</v>
      </c>
      <c r="I5171" s="7">
        <v>1.2268518518518518E-3</v>
      </c>
      <c r="J5171" s="6" t="s">
        <v>15</v>
      </c>
      <c r="K5171" s="4">
        <v>1</v>
      </c>
      <c r="L5171" s="4">
        <v>1</v>
      </c>
      <c r="M5171" s="6" t="s">
        <v>35</v>
      </c>
      <c r="N5171" s="6"/>
      <c r="O5171" s="6"/>
    </row>
    <row r="5172" spans="1:15" ht="13">
      <c r="A5172" s="4">
        <v>185875271</v>
      </c>
      <c r="B5172" s="5">
        <v>45412.443935185183</v>
      </c>
      <c r="C5172" s="4" t="s">
        <v>13</v>
      </c>
      <c r="D5172" s="4">
        <v>0</v>
      </c>
      <c r="E5172" s="5">
        <v>45412.960879629631</v>
      </c>
      <c r="F5172" s="6" t="s">
        <v>31</v>
      </c>
      <c r="G5172" s="7">
        <v>2.9513888888888888E-3</v>
      </c>
      <c r="H5172" s="5">
        <v>45412.446886574071</v>
      </c>
      <c r="I5172" s="7">
        <v>1.1875E-2</v>
      </c>
      <c r="J5172" s="6" t="s">
        <v>17</v>
      </c>
      <c r="K5172" s="4">
        <v>3</v>
      </c>
      <c r="L5172" s="4">
        <v>2</v>
      </c>
      <c r="M5172" s="6" t="s">
        <v>32</v>
      </c>
      <c r="N5172" s="6"/>
      <c r="O5172" s="6"/>
    </row>
    <row r="5173" spans="1:15" ht="13">
      <c r="A5173" s="4">
        <v>185875312</v>
      </c>
      <c r="B5173" s="5">
        <v>45412.444351851853</v>
      </c>
      <c r="C5173" s="4" t="s">
        <v>13</v>
      </c>
      <c r="D5173" s="4">
        <v>0</v>
      </c>
      <c r="E5173" s="5">
        <v>45412.969409722224</v>
      </c>
      <c r="F5173" s="6" t="s">
        <v>104</v>
      </c>
      <c r="G5173" s="7">
        <v>2.8703703703703703E-3</v>
      </c>
      <c r="H5173" s="5">
        <v>45412.447222222225</v>
      </c>
      <c r="I5173" s="7">
        <v>2.1423611111111112E-2</v>
      </c>
      <c r="J5173" s="6" t="s">
        <v>17</v>
      </c>
      <c r="K5173" s="4">
        <v>2</v>
      </c>
      <c r="L5173" s="4">
        <v>4</v>
      </c>
      <c r="M5173" s="6" t="s">
        <v>33</v>
      </c>
      <c r="N5173" s="6"/>
      <c r="O5173" s="6"/>
    </row>
    <row r="5174" spans="1:15" ht="13">
      <c r="A5174" s="4">
        <v>185875440</v>
      </c>
      <c r="B5174" s="5">
        <v>45412.445127314815</v>
      </c>
      <c r="C5174" s="4" t="s">
        <v>19</v>
      </c>
      <c r="D5174" s="4">
        <v>1</v>
      </c>
      <c r="E5174" s="5">
        <v>45412.952592592592</v>
      </c>
      <c r="F5174" s="6" t="s">
        <v>37</v>
      </c>
      <c r="G5174" s="7">
        <v>1.4236111111111112E-3</v>
      </c>
      <c r="H5174" s="5">
        <v>45412.446550925924</v>
      </c>
      <c r="I5174" s="7">
        <v>6.0416666666666665E-3</v>
      </c>
      <c r="J5174" s="6" t="s">
        <v>15</v>
      </c>
      <c r="K5174" s="4">
        <v>1</v>
      </c>
      <c r="L5174" s="4">
        <v>4</v>
      </c>
      <c r="M5174" s="6" t="s">
        <v>26</v>
      </c>
      <c r="N5174" s="6"/>
      <c r="O5174" s="6"/>
    </row>
    <row r="5175" spans="1:15" ht="13">
      <c r="A5175" s="4">
        <v>185875605</v>
      </c>
      <c r="B5175" s="5">
        <v>45412.446215277778</v>
      </c>
      <c r="C5175" s="4" t="s">
        <v>13</v>
      </c>
      <c r="D5175" s="4">
        <v>1</v>
      </c>
      <c r="E5175" s="5">
        <v>45412.952592592592</v>
      </c>
      <c r="F5175" s="6" t="s">
        <v>27</v>
      </c>
      <c r="G5175" s="7">
        <v>7.291666666666667E-4</v>
      </c>
      <c r="H5175" s="5">
        <v>45412.446944444448</v>
      </c>
      <c r="I5175" s="7">
        <v>5.7060185185185183E-3</v>
      </c>
      <c r="J5175" s="6" t="s">
        <v>17</v>
      </c>
      <c r="K5175" s="4">
        <v>3</v>
      </c>
      <c r="L5175" s="4">
        <v>7</v>
      </c>
      <c r="M5175" s="6" t="s">
        <v>26</v>
      </c>
      <c r="N5175" s="6"/>
      <c r="O5175" s="6"/>
    </row>
    <row r="5176" spans="1:15" ht="13">
      <c r="A5176" s="4">
        <v>185875617</v>
      </c>
      <c r="B5176" s="5">
        <v>45412.446226851855</v>
      </c>
      <c r="C5176" s="4" t="s">
        <v>13</v>
      </c>
      <c r="D5176" s="4">
        <v>0</v>
      </c>
      <c r="E5176" s="5">
        <v>45416.167974537035</v>
      </c>
      <c r="F5176" s="6" t="s">
        <v>37</v>
      </c>
      <c r="G5176" s="7">
        <v>1.1458333333333333E-3</v>
      </c>
      <c r="H5176" s="5">
        <v>45412.447372685187</v>
      </c>
      <c r="I5176" s="7">
        <v>3.2174999999999998</v>
      </c>
      <c r="J5176" s="6" t="s">
        <v>17</v>
      </c>
      <c r="K5176" s="4">
        <v>3</v>
      </c>
      <c r="L5176" s="4">
        <v>2</v>
      </c>
      <c r="M5176" s="6" t="s">
        <v>30</v>
      </c>
      <c r="N5176" s="6"/>
      <c r="O5176" s="6"/>
    </row>
    <row r="5177" spans="1:15" ht="13">
      <c r="A5177" s="4">
        <v>185875986</v>
      </c>
      <c r="B5177" s="5">
        <v>45412.448171296295</v>
      </c>
      <c r="C5177" s="4" t="s">
        <v>13</v>
      </c>
      <c r="D5177" s="4">
        <v>0</v>
      </c>
      <c r="E5177" s="5">
        <v>45412.994004629632</v>
      </c>
      <c r="F5177" s="6" t="s">
        <v>37</v>
      </c>
      <c r="G5177" s="5" t="s">
        <v>24</v>
      </c>
      <c r="H5177" s="5" t="s">
        <v>24</v>
      </c>
      <c r="I5177" s="7">
        <v>4.0370370370370369E-2</v>
      </c>
      <c r="J5177" s="6" t="s">
        <v>17</v>
      </c>
      <c r="K5177" s="4">
        <v>0</v>
      </c>
      <c r="L5177" s="4">
        <v>0</v>
      </c>
      <c r="M5177" s="6" t="s">
        <v>22</v>
      </c>
      <c r="N5177" s="6"/>
      <c r="O5177" s="6"/>
    </row>
    <row r="5178" spans="1:15" ht="13">
      <c r="A5178" s="4">
        <v>185876095</v>
      </c>
      <c r="B5178" s="5">
        <v>45412.448472222219</v>
      </c>
      <c r="C5178" s="4" t="s">
        <v>23</v>
      </c>
      <c r="D5178" s="4">
        <v>0</v>
      </c>
      <c r="E5178" s="5">
        <v>45412.450092592589</v>
      </c>
      <c r="F5178" s="6" t="s">
        <v>27</v>
      </c>
      <c r="G5178" s="5" t="s">
        <v>24</v>
      </c>
      <c r="H5178" s="5" t="s">
        <v>24</v>
      </c>
      <c r="I5178" s="7">
        <v>1.6203703703703703E-3</v>
      </c>
      <c r="J5178" s="6" t="s">
        <v>17</v>
      </c>
      <c r="K5178" s="4">
        <v>0</v>
      </c>
      <c r="L5178" s="4">
        <v>1</v>
      </c>
      <c r="M5178" s="6" t="s">
        <v>58</v>
      </c>
      <c r="N5178" s="6"/>
      <c r="O5178" s="6"/>
    </row>
    <row r="5179" spans="1:15" ht="13">
      <c r="A5179" s="4">
        <v>185877161</v>
      </c>
      <c r="B5179" s="5">
        <v>45412.454583333332</v>
      </c>
      <c r="C5179" s="4" t="s">
        <v>13</v>
      </c>
      <c r="D5179" s="4">
        <v>5</v>
      </c>
      <c r="E5179" s="5">
        <v>45413.160173611112</v>
      </c>
      <c r="F5179" s="6" t="s">
        <v>104</v>
      </c>
      <c r="G5179" s="7">
        <v>1.3657407407407407E-3</v>
      </c>
      <c r="H5179" s="5">
        <v>45412.455949074072</v>
      </c>
      <c r="I5179" s="7">
        <v>0.20525462962962962</v>
      </c>
      <c r="J5179" s="6" t="s">
        <v>17</v>
      </c>
      <c r="K5179" s="4">
        <v>9</v>
      </c>
      <c r="L5179" s="4">
        <v>18</v>
      </c>
      <c r="M5179" s="6" t="s">
        <v>33</v>
      </c>
      <c r="N5179" s="6"/>
      <c r="O5179" s="6"/>
    </row>
    <row r="5180" spans="1:15" ht="13">
      <c r="A5180" s="4">
        <v>185877256</v>
      </c>
      <c r="B5180" s="5">
        <v>45412.455416666664</v>
      </c>
      <c r="C5180" s="4" t="s">
        <v>13</v>
      </c>
      <c r="D5180" s="4">
        <v>0</v>
      </c>
      <c r="E5180" s="5">
        <v>45412.457118055558</v>
      </c>
      <c r="F5180" s="6" t="s">
        <v>37</v>
      </c>
      <c r="G5180" s="7">
        <v>1.3657407407407407E-3</v>
      </c>
      <c r="H5180" s="5">
        <v>45412.456782407404</v>
      </c>
      <c r="I5180" s="7">
        <v>1.7592592592592592E-3</v>
      </c>
      <c r="J5180" s="6" t="s">
        <v>15</v>
      </c>
      <c r="K5180" s="4">
        <v>1</v>
      </c>
      <c r="L5180" s="4">
        <v>2</v>
      </c>
      <c r="M5180" s="6" t="s">
        <v>70</v>
      </c>
      <c r="N5180" s="6"/>
      <c r="O5180" s="6"/>
    </row>
    <row r="5181" spans="1:15" ht="13">
      <c r="A5181" s="4">
        <v>185877939</v>
      </c>
      <c r="B5181" s="5">
        <v>45412.458807870367</v>
      </c>
      <c r="C5181" s="4" t="s">
        <v>13</v>
      </c>
      <c r="D5181" s="4">
        <v>0</v>
      </c>
      <c r="E5181" s="5">
        <v>45412.461053240739</v>
      </c>
      <c r="F5181" s="6" t="s">
        <v>27</v>
      </c>
      <c r="G5181" s="7">
        <v>9.1435185185185185E-4</v>
      </c>
      <c r="H5181" s="5">
        <v>45412.459722222222</v>
      </c>
      <c r="I5181" s="7">
        <v>2.2916666666666667E-3</v>
      </c>
      <c r="J5181" s="6" t="s">
        <v>17</v>
      </c>
      <c r="K5181" s="4">
        <v>2</v>
      </c>
      <c r="L5181" s="4">
        <v>4</v>
      </c>
      <c r="M5181" s="6" t="s">
        <v>54</v>
      </c>
      <c r="N5181" s="6"/>
      <c r="O5181" s="6"/>
    </row>
    <row r="5182" spans="1:15" ht="13">
      <c r="A5182" s="4">
        <v>185878712</v>
      </c>
      <c r="B5182" s="5">
        <v>45412.461747685185</v>
      </c>
      <c r="C5182" s="4" t="s">
        <v>13</v>
      </c>
      <c r="D5182" s="4">
        <v>0</v>
      </c>
      <c r="E5182" s="5">
        <v>45412.489201388889</v>
      </c>
      <c r="F5182" s="6" t="s">
        <v>31</v>
      </c>
      <c r="G5182" s="7">
        <v>9.4907407407407408E-4</v>
      </c>
      <c r="H5182" s="5">
        <v>45412.462696759256</v>
      </c>
      <c r="I5182" s="7">
        <v>2.7511574074074074E-2</v>
      </c>
      <c r="J5182" s="6" t="s">
        <v>15</v>
      </c>
      <c r="K5182" s="4">
        <v>1</v>
      </c>
      <c r="L5182" s="4">
        <v>2</v>
      </c>
      <c r="M5182" s="6" t="s">
        <v>26</v>
      </c>
      <c r="N5182" s="6"/>
      <c r="O5182" s="6"/>
    </row>
    <row r="5183" spans="1:15" ht="13">
      <c r="A5183" s="4">
        <v>185879555</v>
      </c>
      <c r="B5183" s="5">
        <v>45412.466643518521</v>
      </c>
      <c r="C5183" s="4" t="s">
        <v>23</v>
      </c>
      <c r="D5183" s="4">
        <v>0</v>
      </c>
      <c r="E5183" s="5">
        <v>45412.986076388886</v>
      </c>
      <c r="F5183" s="6" t="s">
        <v>37</v>
      </c>
      <c r="G5183" s="5" t="s">
        <v>24</v>
      </c>
      <c r="H5183" s="5" t="s">
        <v>24</v>
      </c>
      <c r="I5183" s="7">
        <v>1.2893518518518518E-2</v>
      </c>
      <c r="J5183" s="6" t="s">
        <v>17</v>
      </c>
      <c r="K5183" s="4">
        <v>0</v>
      </c>
      <c r="L5183" s="4">
        <v>1</v>
      </c>
      <c r="M5183" s="6" t="s">
        <v>58</v>
      </c>
      <c r="N5183" s="6"/>
      <c r="O5183" s="6"/>
    </row>
    <row r="5184" spans="1:15" ht="13">
      <c r="A5184" s="4">
        <v>185880750</v>
      </c>
      <c r="B5184" s="5">
        <v>45412.473275462966</v>
      </c>
      <c r="C5184" s="4" t="s">
        <v>13</v>
      </c>
      <c r="D5184" s="4">
        <v>0</v>
      </c>
      <c r="E5184" s="5">
        <v>45412.977650462963</v>
      </c>
      <c r="F5184" s="6" t="s">
        <v>104</v>
      </c>
      <c r="G5184" s="7">
        <v>4.861111111111111E-4</v>
      </c>
      <c r="H5184" s="5">
        <v>45412.473761574074</v>
      </c>
      <c r="I5184" s="7">
        <v>6.5972222222222224E-4</v>
      </c>
      <c r="J5184" s="6" t="s">
        <v>15</v>
      </c>
      <c r="K5184" s="4">
        <v>1</v>
      </c>
      <c r="L5184" s="4">
        <v>1</v>
      </c>
      <c r="M5184" s="6" t="s">
        <v>94</v>
      </c>
      <c r="N5184" s="6"/>
      <c r="O5184" s="6"/>
    </row>
    <row r="5185" spans="1:15" ht="13">
      <c r="A5185" s="4">
        <v>185881165</v>
      </c>
      <c r="B5185" s="5">
        <v>45412.475937499999</v>
      </c>
      <c r="C5185" s="4" t="s">
        <v>19</v>
      </c>
      <c r="D5185" s="4">
        <v>4</v>
      </c>
      <c r="E5185" s="5">
        <v>45413.019155092596</v>
      </c>
      <c r="F5185" s="6" t="s">
        <v>37</v>
      </c>
      <c r="G5185" s="7">
        <v>1.1458333333333333E-3</v>
      </c>
      <c r="H5185" s="5">
        <v>45412.477083333331</v>
      </c>
      <c r="I5185" s="7">
        <v>3.7581018518518521E-2</v>
      </c>
      <c r="J5185" s="6" t="s">
        <v>17</v>
      </c>
      <c r="K5185" s="4">
        <v>5</v>
      </c>
      <c r="L5185" s="4">
        <v>8</v>
      </c>
      <c r="M5185" s="6" t="s">
        <v>36</v>
      </c>
      <c r="N5185" s="6"/>
      <c r="O5185" s="6"/>
    </row>
    <row r="5186" spans="1:15" ht="13">
      <c r="A5186" s="4">
        <v>185881293</v>
      </c>
      <c r="B5186" s="5">
        <v>45412.476701388892</v>
      </c>
      <c r="C5186" s="4" t="s">
        <v>13</v>
      </c>
      <c r="D5186" s="4">
        <v>0</v>
      </c>
      <c r="E5186" s="5">
        <v>45413.002557870372</v>
      </c>
      <c r="F5186" s="6" t="s">
        <v>27</v>
      </c>
      <c r="G5186" s="7">
        <v>1.1435185185185185E-2</v>
      </c>
      <c r="H5186" s="5">
        <v>45412.488136574073</v>
      </c>
      <c r="I5186" s="7">
        <v>2.0486111111111111E-2</v>
      </c>
      <c r="J5186" s="6" t="s">
        <v>17</v>
      </c>
      <c r="K5186" s="4">
        <v>2</v>
      </c>
      <c r="L5186" s="4">
        <v>1</v>
      </c>
      <c r="M5186" s="6" t="s">
        <v>100</v>
      </c>
      <c r="N5186" s="6"/>
      <c r="O5186" s="6"/>
    </row>
    <row r="5187" spans="1:15" ht="13">
      <c r="A5187" s="4">
        <v>185882581</v>
      </c>
      <c r="B5187" s="5">
        <v>45412.483784722222</v>
      </c>
      <c r="C5187" s="4" t="s">
        <v>13</v>
      </c>
      <c r="D5187" s="4">
        <v>0</v>
      </c>
      <c r="E5187" s="5">
        <v>45413.002569444441</v>
      </c>
      <c r="F5187" s="6" t="s">
        <v>27</v>
      </c>
      <c r="G5187" s="7">
        <v>1.1284722222222222E-2</v>
      </c>
      <c r="H5187" s="5">
        <v>45412.495069444441</v>
      </c>
      <c r="I5187" s="7">
        <v>1.3587962962962963E-2</v>
      </c>
      <c r="J5187" s="6" t="s">
        <v>17</v>
      </c>
      <c r="K5187" s="4">
        <v>2</v>
      </c>
      <c r="L5187" s="4">
        <v>3</v>
      </c>
      <c r="M5187" s="6" t="s">
        <v>20</v>
      </c>
      <c r="N5187" s="6"/>
      <c r="O5187" s="6"/>
    </row>
    <row r="5188" spans="1:15" ht="13">
      <c r="A5188" s="4">
        <v>185883932</v>
      </c>
      <c r="B5188" s="5">
        <v>45412.491273148145</v>
      </c>
      <c r="C5188" s="4" t="s">
        <v>13</v>
      </c>
      <c r="D5188" s="4">
        <v>0</v>
      </c>
      <c r="E5188" s="5">
        <v>45413.002569444441</v>
      </c>
      <c r="F5188" s="6" t="s">
        <v>31</v>
      </c>
      <c r="G5188" s="7">
        <v>1.7939814814814815E-3</v>
      </c>
      <c r="H5188" s="5">
        <v>45412.493067129632</v>
      </c>
      <c r="I5188" s="7">
        <v>5.4745370370370373E-3</v>
      </c>
      <c r="J5188" s="6" t="s">
        <v>15</v>
      </c>
      <c r="K5188" s="4">
        <v>1</v>
      </c>
      <c r="L5188" s="4">
        <v>1</v>
      </c>
      <c r="M5188" s="6" t="s">
        <v>20</v>
      </c>
      <c r="N5188" s="6"/>
      <c r="O5188" s="6"/>
    </row>
    <row r="5189" spans="1:15" ht="13">
      <c r="A5189" s="4">
        <v>185884159</v>
      </c>
      <c r="B5189" s="5">
        <v>45412.492847222224</v>
      </c>
      <c r="C5189" s="4" t="s">
        <v>13</v>
      </c>
      <c r="D5189" s="4">
        <v>3</v>
      </c>
      <c r="E5189" s="5">
        <v>45413.002581018518</v>
      </c>
      <c r="F5189" s="6" t="s">
        <v>104</v>
      </c>
      <c r="G5189" s="7">
        <v>1.0416666666666667E-3</v>
      </c>
      <c r="H5189" s="5">
        <v>45412.493888888886</v>
      </c>
      <c r="I5189" s="7">
        <v>5.8449074074074072E-3</v>
      </c>
      <c r="J5189" s="6" t="s">
        <v>17</v>
      </c>
      <c r="K5189" s="4">
        <v>5</v>
      </c>
      <c r="L5189" s="4">
        <v>5</v>
      </c>
      <c r="M5189" s="6" t="s">
        <v>61</v>
      </c>
      <c r="N5189" s="6"/>
      <c r="O5189" s="6"/>
    </row>
    <row r="5190" spans="1:15" ht="13">
      <c r="A5190" s="4">
        <v>185884251</v>
      </c>
      <c r="B5190" s="5">
        <v>45412.493310185186</v>
      </c>
      <c r="C5190" s="4" t="s">
        <v>19</v>
      </c>
      <c r="D5190" s="4">
        <v>4</v>
      </c>
      <c r="E5190" s="5">
        <v>45413.135254629633</v>
      </c>
      <c r="F5190" s="6" t="s">
        <v>37</v>
      </c>
      <c r="G5190" s="7">
        <v>4.0509259259259258E-4</v>
      </c>
      <c r="H5190" s="5">
        <v>45412.493715277778</v>
      </c>
      <c r="I5190" s="7">
        <v>0.13949074074074075</v>
      </c>
      <c r="J5190" s="6" t="s">
        <v>17</v>
      </c>
      <c r="K5190" s="4">
        <v>8</v>
      </c>
      <c r="L5190" s="4">
        <v>12</v>
      </c>
      <c r="M5190" s="6" t="s">
        <v>59</v>
      </c>
      <c r="N5190" s="6"/>
      <c r="O5190" s="6"/>
    </row>
    <row r="5191" spans="1:15" ht="13">
      <c r="A5191" s="4">
        <v>185884353</v>
      </c>
      <c r="B5191" s="5">
        <v>45412.494004629632</v>
      </c>
      <c r="C5191" s="4" t="s">
        <v>13</v>
      </c>
      <c r="D5191" s="4">
        <v>0</v>
      </c>
      <c r="E5191" s="5">
        <v>45412.498101851852</v>
      </c>
      <c r="F5191" s="6" t="s">
        <v>27</v>
      </c>
      <c r="G5191" s="7">
        <v>1.5277777777777779E-3</v>
      </c>
      <c r="H5191" s="5">
        <v>45412.495532407411</v>
      </c>
      <c r="I5191" s="7">
        <v>4.1435185185185186E-3</v>
      </c>
      <c r="J5191" s="6" t="s">
        <v>17</v>
      </c>
      <c r="K5191" s="4">
        <v>3</v>
      </c>
      <c r="L5191" s="4">
        <v>8</v>
      </c>
      <c r="M5191" s="6" t="s">
        <v>41</v>
      </c>
      <c r="N5191" s="6"/>
      <c r="O5191" s="6"/>
    </row>
    <row r="5192" spans="1:15" ht="13">
      <c r="A5192" s="4">
        <v>185884799</v>
      </c>
      <c r="B5192" s="5">
        <v>45412.496481481481</v>
      </c>
      <c r="C5192" s="4" t="s">
        <v>13</v>
      </c>
      <c r="D5192" s="4">
        <v>1</v>
      </c>
      <c r="E5192" s="5">
        <v>45412.511284722219</v>
      </c>
      <c r="F5192" s="6" t="s">
        <v>31</v>
      </c>
      <c r="G5192" s="7">
        <v>5.4398148148148144E-4</v>
      </c>
      <c r="H5192" s="5">
        <v>45412.497025462966</v>
      </c>
      <c r="I5192" s="7">
        <v>1.4861111111111111E-2</v>
      </c>
      <c r="J5192" s="6" t="s">
        <v>17</v>
      </c>
      <c r="K5192" s="4">
        <v>2</v>
      </c>
      <c r="L5192" s="4">
        <v>2</v>
      </c>
      <c r="M5192" s="6" t="s">
        <v>52</v>
      </c>
      <c r="N5192" s="6"/>
      <c r="O5192" s="6"/>
    </row>
    <row r="5193" spans="1:15" ht="13">
      <c r="A5193" s="4">
        <v>185885844</v>
      </c>
      <c r="B5193" s="5">
        <v>45412.501400462963</v>
      </c>
      <c r="C5193" s="4" t="s">
        <v>13</v>
      </c>
      <c r="D5193" s="4">
        <v>0</v>
      </c>
      <c r="E5193" s="5">
        <v>45413.019155092596</v>
      </c>
      <c r="F5193" s="6" t="s">
        <v>104</v>
      </c>
      <c r="G5193" s="7">
        <v>2.6620370370370372E-4</v>
      </c>
      <c r="H5193" s="5">
        <v>45412.502824074072</v>
      </c>
      <c r="I5193" s="7">
        <v>1.0034722222222223E-2</v>
      </c>
      <c r="J5193" s="6" t="s">
        <v>17</v>
      </c>
      <c r="K5193" s="4">
        <v>3</v>
      </c>
      <c r="L5193" s="4">
        <v>5</v>
      </c>
      <c r="M5193" s="6" t="s">
        <v>18</v>
      </c>
      <c r="N5193" s="6"/>
      <c r="O5193" s="6"/>
    </row>
    <row r="5194" spans="1:15" ht="13">
      <c r="A5194" s="4">
        <v>185886259</v>
      </c>
      <c r="B5194" s="5">
        <v>45412.503449074073</v>
      </c>
      <c r="C5194" s="4" t="s">
        <v>13</v>
      </c>
      <c r="D5194" s="4">
        <v>0</v>
      </c>
      <c r="E5194" s="5">
        <v>45412.516608796293</v>
      </c>
      <c r="F5194" s="6" t="s">
        <v>37</v>
      </c>
      <c r="G5194" s="7">
        <v>2.8935185185185184E-4</v>
      </c>
      <c r="H5194" s="5">
        <v>45412.503738425927</v>
      </c>
      <c r="I5194" s="7">
        <v>1.3194444444444444E-2</v>
      </c>
      <c r="J5194" s="6" t="s">
        <v>17</v>
      </c>
      <c r="K5194" s="4">
        <v>3</v>
      </c>
      <c r="L5194" s="4">
        <v>4</v>
      </c>
      <c r="M5194" s="6" t="s">
        <v>70</v>
      </c>
      <c r="N5194" s="6"/>
      <c r="O5194" s="6"/>
    </row>
    <row r="5195" spans="1:15" ht="13">
      <c r="A5195" s="4">
        <v>185886274</v>
      </c>
      <c r="B5195" s="5">
        <v>45412.503541666665</v>
      </c>
      <c r="C5195" s="4" t="s">
        <v>23</v>
      </c>
      <c r="D5195" s="4">
        <v>0</v>
      </c>
      <c r="E5195" s="5">
        <v>45413.019166666665</v>
      </c>
      <c r="F5195" s="6" t="s">
        <v>31</v>
      </c>
      <c r="G5195" s="5" t="s">
        <v>24</v>
      </c>
      <c r="H5195" s="5" t="s">
        <v>24</v>
      </c>
      <c r="I5195" s="7">
        <v>8.2986111111111108E-3</v>
      </c>
      <c r="J5195" s="6" t="s">
        <v>17</v>
      </c>
      <c r="K5195" s="4">
        <v>0</v>
      </c>
      <c r="L5195" s="4">
        <v>1</v>
      </c>
      <c r="M5195" s="6" t="s">
        <v>58</v>
      </c>
      <c r="N5195" s="6"/>
      <c r="O5195" s="6"/>
    </row>
    <row r="5196" spans="1:15" ht="13">
      <c r="A5196" s="4">
        <v>185886854</v>
      </c>
      <c r="B5196" s="5">
        <v>45412.50681712963</v>
      </c>
      <c r="C5196" s="4" t="s">
        <v>13</v>
      </c>
      <c r="D5196" s="4">
        <v>10</v>
      </c>
      <c r="E5196" s="5">
        <v>45413.052314814813</v>
      </c>
      <c r="F5196" s="6" t="s">
        <v>31</v>
      </c>
      <c r="G5196" s="7">
        <v>2.1875000000000002E-3</v>
      </c>
      <c r="H5196" s="5">
        <v>45412.510358796295</v>
      </c>
      <c r="I5196" s="7">
        <v>4.4363425925925924E-2</v>
      </c>
      <c r="J5196" s="6" t="s">
        <v>17</v>
      </c>
      <c r="K5196" s="4">
        <v>14</v>
      </c>
      <c r="L5196" s="4">
        <v>28</v>
      </c>
      <c r="M5196" s="6" t="s">
        <v>26</v>
      </c>
      <c r="N5196" s="6"/>
      <c r="O5196" s="6"/>
    </row>
    <row r="5197" spans="1:15" ht="13">
      <c r="A5197" s="4">
        <v>185887297</v>
      </c>
      <c r="B5197" s="5">
        <v>45412.509189814817</v>
      </c>
      <c r="C5197" s="4" t="s">
        <v>13</v>
      </c>
      <c r="D5197" s="4">
        <v>0</v>
      </c>
      <c r="E5197" s="5">
        <v>45413.019166666665</v>
      </c>
      <c r="F5197" s="6" t="s">
        <v>104</v>
      </c>
      <c r="G5197" s="7">
        <v>1.3773148148148147E-3</v>
      </c>
      <c r="H5197" s="5">
        <v>45412.510567129626</v>
      </c>
      <c r="I5197" s="7">
        <v>3.8194444444444443E-3</v>
      </c>
      <c r="J5197" s="6" t="s">
        <v>17</v>
      </c>
      <c r="K5197" s="4">
        <v>2</v>
      </c>
      <c r="L5197" s="4">
        <v>2</v>
      </c>
      <c r="M5197" s="6" t="s">
        <v>56</v>
      </c>
      <c r="N5197" s="6"/>
      <c r="O5197" s="6"/>
    </row>
    <row r="5198" spans="1:15" ht="13">
      <c r="A5198" s="4">
        <v>185890039</v>
      </c>
      <c r="B5198" s="5">
        <v>45412.522638888891</v>
      </c>
      <c r="C5198" s="4" t="s">
        <v>19</v>
      </c>
      <c r="D5198" s="4">
        <v>0</v>
      </c>
      <c r="E5198" s="5">
        <v>45412.535231481481</v>
      </c>
      <c r="F5198" s="6" t="s">
        <v>37</v>
      </c>
      <c r="G5198" s="7">
        <v>1.6898148148148148E-3</v>
      </c>
      <c r="H5198" s="5">
        <v>45412.524328703701</v>
      </c>
      <c r="I5198" s="7">
        <v>1.2638888888888889E-2</v>
      </c>
      <c r="J5198" s="6" t="s">
        <v>15</v>
      </c>
      <c r="K5198" s="4">
        <v>1</v>
      </c>
      <c r="L5198" s="4">
        <v>2</v>
      </c>
      <c r="M5198" s="6" t="s">
        <v>34</v>
      </c>
      <c r="N5198" s="6"/>
      <c r="O5198" s="6"/>
    </row>
    <row r="5199" spans="1:15" ht="13">
      <c r="A5199" s="4">
        <v>185890337</v>
      </c>
      <c r="B5199" s="5">
        <v>45412.524560185186</v>
      </c>
      <c r="C5199" s="4" t="s">
        <v>13</v>
      </c>
      <c r="D5199" s="4">
        <v>0</v>
      </c>
      <c r="E5199" s="5">
        <v>45413.027418981481</v>
      </c>
      <c r="F5199" s="6" t="s">
        <v>31</v>
      </c>
      <c r="G5199" s="7">
        <v>7.1759259259259259E-4</v>
      </c>
      <c r="H5199" s="5">
        <v>45412.525277777779</v>
      </c>
      <c r="I5199" s="7">
        <v>2.7777777777777779E-3</v>
      </c>
      <c r="J5199" s="6" t="s">
        <v>15</v>
      </c>
      <c r="K5199" s="4">
        <v>1</v>
      </c>
      <c r="L5199" s="4">
        <v>2</v>
      </c>
      <c r="M5199" s="6" t="s">
        <v>18</v>
      </c>
      <c r="N5199" s="6"/>
      <c r="O5199" s="6"/>
    </row>
    <row r="5200" spans="1:15" ht="13">
      <c r="A5200" s="4">
        <v>185890368</v>
      </c>
      <c r="B5200" s="5">
        <v>45412.524918981479</v>
      </c>
      <c r="C5200" s="4" t="s">
        <v>13</v>
      </c>
      <c r="D5200" s="4">
        <v>0</v>
      </c>
      <c r="E5200" s="5">
        <v>45413.035682870373</v>
      </c>
      <c r="F5200" s="6" t="s">
        <v>104</v>
      </c>
      <c r="G5200" s="7">
        <v>6.2500000000000001E-4</v>
      </c>
      <c r="H5200" s="5">
        <v>45412.525543981479</v>
      </c>
      <c r="I5200" s="7">
        <v>8.8078703703703704E-3</v>
      </c>
      <c r="J5200" s="6" t="s">
        <v>17</v>
      </c>
      <c r="K5200" s="4">
        <v>2</v>
      </c>
      <c r="L5200" s="4">
        <v>3</v>
      </c>
      <c r="M5200" s="6" t="s">
        <v>33</v>
      </c>
      <c r="N5200" s="6"/>
      <c r="O5200" s="6"/>
    </row>
    <row r="5201" spans="1:15" ht="13">
      <c r="A5201" s="4">
        <v>185892199</v>
      </c>
      <c r="B5201" s="5">
        <v>45412.534826388888</v>
      </c>
      <c r="C5201" s="4" t="s">
        <v>19</v>
      </c>
      <c r="D5201" s="4">
        <v>0</v>
      </c>
      <c r="E5201" s="5">
        <v>45413.05232638889</v>
      </c>
      <c r="F5201" s="6" t="s">
        <v>37</v>
      </c>
      <c r="G5201" s="7">
        <v>5.0925925925925921E-4</v>
      </c>
      <c r="H5201" s="5">
        <v>45412.53533564815</v>
      </c>
      <c r="I5201" s="7">
        <v>1.6643518518518519E-2</v>
      </c>
      <c r="J5201" s="6" t="s">
        <v>17</v>
      </c>
      <c r="K5201" s="4">
        <v>4</v>
      </c>
      <c r="L5201" s="4">
        <v>4</v>
      </c>
      <c r="M5201" s="6" t="s">
        <v>38</v>
      </c>
      <c r="N5201" s="6"/>
      <c r="O5201" s="6"/>
    </row>
    <row r="5202" spans="1:15" ht="13">
      <c r="A5202" s="4">
        <v>185892703</v>
      </c>
      <c r="B5202" s="5">
        <v>45412.537881944445</v>
      </c>
      <c r="C5202" s="4" t="s">
        <v>13</v>
      </c>
      <c r="D5202" s="4">
        <v>1</v>
      </c>
      <c r="E5202" s="5">
        <v>45413.043738425928</v>
      </c>
      <c r="F5202" s="6" t="s">
        <v>31</v>
      </c>
      <c r="G5202" s="7">
        <v>9.4907407407407408E-4</v>
      </c>
      <c r="H5202" s="5">
        <v>45412.538831018515</v>
      </c>
      <c r="I5202" s="7">
        <v>1.6666666666666668E-3</v>
      </c>
      <c r="J5202" s="6" t="s">
        <v>15</v>
      </c>
      <c r="K5202" s="4">
        <v>1</v>
      </c>
      <c r="L5202" s="4">
        <v>1</v>
      </c>
      <c r="M5202" s="6" t="s">
        <v>72</v>
      </c>
      <c r="N5202" s="6"/>
      <c r="O5202" s="6"/>
    </row>
    <row r="5203" spans="1:15" ht="13">
      <c r="A5203" s="4">
        <v>185893132</v>
      </c>
      <c r="B5203" s="5">
        <v>45412.540405092594</v>
      </c>
      <c r="C5203" s="4" t="s">
        <v>13</v>
      </c>
      <c r="D5203" s="4">
        <v>0</v>
      </c>
      <c r="E5203" s="5">
        <v>45413.05232638889</v>
      </c>
      <c r="F5203" s="6" t="s">
        <v>104</v>
      </c>
      <c r="G5203" s="7">
        <v>6.5972222222222224E-4</v>
      </c>
      <c r="H5203" s="5">
        <v>45412.541064814817</v>
      </c>
      <c r="I5203" s="7">
        <v>8.4953703703703701E-3</v>
      </c>
      <c r="J5203" s="6" t="s">
        <v>15</v>
      </c>
      <c r="K5203" s="4">
        <v>1</v>
      </c>
      <c r="L5203" s="4">
        <v>3</v>
      </c>
      <c r="M5203" s="6" t="s">
        <v>70</v>
      </c>
      <c r="N5203" s="6"/>
      <c r="O5203" s="6"/>
    </row>
    <row r="5204" spans="1:15" ht="13">
      <c r="A5204" s="4">
        <v>185893307</v>
      </c>
      <c r="B5204" s="5">
        <v>45412.541446759256</v>
      </c>
      <c r="C5204" s="4" t="s">
        <v>13</v>
      </c>
      <c r="D5204" s="4">
        <v>1</v>
      </c>
      <c r="E5204" s="5">
        <v>45412.547662037039</v>
      </c>
      <c r="F5204" s="6" t="s">
        <v>37</v>
      </c>
      <c r="G5204" s="7">
        <v>3.5879629629629629E-4</v>
      </c>
      <c r="H5204" s="5">
        <v>45412.541805555556</v>
      </c>
      <c r="I5204" s="7">
        <v>6.2615740740740739E-3</v>
      </c>
      <c r="J5204" s="6" t="s">
        <v>17</v>
      </c>
      <c r="K5204" s="4">
        <v>4</v>
      </c>
      <c r="L5204" s="4">
        <v>4</v>
      </c>
      <c r="M5204" s="6" t="s">
        <v>70</v>
      </c>
      <c r="N5204" s="6"/>
      <c r="O5204" s="6"/>
    </row>
    <row r="5205" spans="1:15" ht="13">
      <c r="A5205" s="4">
        <v>185893537</v>
      </c>
      <c r="B5205" s="5">
        <v>45412.542083333334</v>
      </c>
      <c r="C5205" s="4" t="s">
        <v>23</v>
      </c>
      <c r="D5205" s="4">
        <v>0</v>
      </c>
      <c r="E5205" s="5">
        <v>45413.052337962959</v>
      </c>
      <c r="F5205" s="6" t="s">
        <v>104</v>
      </c>
      <c r="G5205" s="5" t="s">
        <v>24</v>
      </c>
      <c r="H5205" s="5" t="s">
        <v>24</v>
      </c>
      <c r="I5205" s="7">
        <v>7.2569444444444443E-3</v>
      </c>
      <c r="J5205" s="6" t="s">
        <v>17</v>
      </c>
      <c r="K5205" s="4">
        <v>0</v>
      </c>
      <c r="L5205" s="4">
        <v>1</v>
      </c>
      <c r="M5205" s="6" t="s">
        <v>20</v>
      </c>
      <c r="N5205" s="6"/>
      <c r="O5205" s="6"/>
    </row>
    <row r="5206" spans="1:15" ht="13">
      <c r="A5206" s="4">
        <v>185893774</v>
      </c>
      <c r="B5206" s="5">
        <v>45412.542662037034</v>
      </c>
      <c r="C5206" s="4" t="s">
        <v>13</v>
      </c>
      <c r="D5206" s="4">
        <v>0</v>
      </c>
      <c r="E5206" s="5">
        <v>45413.052337962959</v>
      </c>
      <c r="F5206" s="6" t="s">
        <v>31</v>
      </c>
      <c r="G5206" s="7">
        <v>7.4768518518518517E-3</v>
      </c>
      <c r="H5206" s="5">
        <v>45412.550138888888</v>
      </c>
      <c r="I5206" s="7">
        <v>8.5532407407407415E-3</v>
      </c>
      <c r="J5206" s="6" t="s">
        <v>15</v>
      </c>
      <c r="K5206" s="4">
        <v>1</v>
      </c>
      <c r="L5206" s="4">
        <v>2</v>
      </c>
      <c r="M5206" s="6" t="s">
        <v>22</v>
      </c>
      <c r="N5206" s="6"/>
      <c r="O5206" s="6"/>
    </row>
    <row r="5207" spans="1:15" ht="13">
      <c r="A5207" s="4">
        <v>185894103</v>
      </c>
      <c r="B5207" s="5">
        <v>45412.543993055559</v>
      </c>
      <c r="C5207" s="4" t="s">
        <v>13</v>
      </c>
      <c r="D5207" s="4">
        <v>0</v>
      </c>
      <c r="E5207" s="5">
        <v>45413.052337962959</v>
      </c>
      <c r="F5207" s="6" t="s">
        <v>104</v>
      </c>
      <c r="G5207" s="7">
        <v>4.6412037037037038E-3</v>
      </c>
      <c r="H5207" s="5">
        <v>45412.548634259256</v>
      </c>
      <c r="I5207" s="7">
        <v>4.8032407407407407E-3</v>
      </c>
      <c r="J5207" s="6" t="s">
        <v>15</v>
      </c>
      <c r="K5207" s="4">
        <v>1</v>
      </c>
      <c r="L5207" s="4">
        <v>1</v>
      </c>
      <c r="M5207" s="6" t="s">
        <v>58</v>
      </c>
      <c r="N5207" s="6"/>
      <c r="O5207" s="6"/>
    </row>
    <row r="5208" spans="1:15" ht="13">
      <c r="A5208" s="4">
        <v>185894170</v>
      </c>
      <c r="B5208" s="5">
        <v>45412.544502314813</v>
      </c>
      <c r="C5208" s="4" t="s">
        <v>13</v>
      </c>
      <c r="D5208" s="4">
        <v>0</v>
      </c>
      <c r="E5208" s="5">
        <v>45412.547789351855</v>
      </c>
      <c r="F5208" s="6" t="s">
        <v>37</v>
      </c>
      <c r="G5208" s="7">
        <v>1.0185185185185184E-3</v>
      </c>
      <c r="H5208" s="5">
        <v>45412.545520833337</v>
      </c>
      <c r="I5208" s="7">
        <v>3.3449074074074076E-3</v>
      </c>
      <c r="J5208" s="6" t="s">
        <v>17</v>
      </c>
      <c r="K5208" s="4">
        <v>2</v>
      </c>
      <c r="L5208" s="4">
        <v>7</v>
      </c>
      <c r="M5208" s="6" t="s">
        <v>61</v>
      </c>
      <c r="N5208" s="6"/>
      <c r="O5208" s="6"/>
    </row>
    <row r="5209" spans="1:15" ht="13">
      <c r="A5209" s="4">
        <v>185894412</v>
      </c>
      <c r="B5209" s="5">
        <v>45412.54583333333</v>
      </c>
      <c r="C5209" s="4" t="s">
        <v>13</v>
      </c>
      <c r="D5209" s="4">
        <v>0</v>
      </c>
      <c r="E5209" s="5">
        <v>45413.052337962959</v>
      </c>
      <c r="F5209" s="6" t="s">
        <v>27</v>
      </c>
      <c r="G5209" s="7">
        <v>7.407407407407407E-4</v>
      </c>
      <c r="H5209" s="5">
        <v>45412.546574074076</v>
      </c>
      <c r="I5209" s="7">
        <v>9.0277777777777774E-4</v>
      </c>
      <c r="J5209" s="6" t="s">
        <v>15</v>
      </c>
      <c r="K5209" s="4">
        <v>1</v>
      </c>
      <c r="L5209" s="4">
        <v>1</v>
      </c>
      <c r="M5209" s="6" t="s">
        <v>41</v>
      </c>
      <c r="N5209" s="6"/>
      <c r="O5209" s="6"/>
    </row>
    <row r="5210" spans="1:15" ht="13">
      <c r="A5210" s="4">
        <v>185894930</v>
      </c>
      <c r="B5210" s="5">
        <v>45412.548773148148</v>
      </c>
      <c r="C5210" s="4" t="s">
        <v>23</v>
      </c>
      <c r="D5210" s="4">
        <v>0</v>
      </c>
      <c r="E5210" s="5">
        <v>45412.550439814811</v>
      </c>
      <c r="F5210" s="6" t="s">
        <v>27</v>
      </c>
      <c r="G5210" s="5" t="s">
        <v>24</v>
      </c>
      <c r="H5210" s="5" t="s">
        <v>24</v>
      </c>
      <c r="I5210" s="7">
        <v>1.6666666666666668E-3</v>
      </c>
      <c r="J5210" s="6" t="s">
        <v>17</v>
      </c>
      <c r="K5210" s="4">
        <v>0</v>
      </c>
      <c r="L5210" s="4">
        <v>1</v>
      </c>
      <c r="M5210" s="6" t="s">
        <v>58</v>
      </c>
      <c r="N5210" s="6"/>
      <c r="O5210" s="6"/>
    </row>
    <row r="5211" spans="1:15" ht="13">
      <c r="A5211" s="4">
        <v>185895047</v>
      </c>
      <c r="B5211" s="5">
        <v>45412.549328703702</v>
      </c>
      <c r="C5211" s="4" t="s">
        <v>13</v>
      </c>
      <c r="D5211" s="4">
        <v>0</v>
      </c>
      <c r="E5211" s="5">
        <v>45413.060682870368</v>
      </c>
      <c r="F5211" s="6" t="s">
        <v>31</v>
      </c>
      <c r="G5211" s="7">
        <v>2.0254629629629629E-3</v>
      </c>
      <c r="H5211" s="5">
        <v>45412.551354166666</v>
      </c>
      <c r="I5211" s="7">
        <v>3.6921296296296298E-3</v>
      </c>
      <c r="J5211" s="6" t="s">
        <v>15</v>
      </c>
      <c r="K5211" s="4">
        <v>1</v>
      </c>
      <c r="L5211" s="4">
        <v>1</v>
      </c>
      <c r="M5211" s="6" t="s">
        <v>20</v>
      </c>
      <c r="N5211" s="6"/>
      <c r="O5211" s="6"/>
    </row>
    <row r="5212" spans="1:15" ht="13">
      <c r="A5212" s="4">
        <v>185895519</v>
      </c>
      <c r="B5212" s="5">
        <v>45412.552083333336</v>
      </c>
      <c r="C5212" s="4" t="s">
        <v>23</v>
      </c>
      <c r="D5212" s="4">
        <v>0</v>
      </c>
      <c r="E5212" s="5">
        <v>45413.060694444444</v>
      </c>
      <c r="F5212" s="6" t="s">
        <v>37</v>
      </c>
      <c r="G5212" s="5" t="s">
        <v>24</v>
      </c>
      <c r="H5212" s="5" t="s">
        <v>24</v>
      </c>
      <c r="I5212" s="7">
        <v>1.6782407407407408E-3</v>
      </c>
      <c r="J5212" s="6" t="s">
        <v>17</v>
      </c>
      <c r="K5212" s="4">
        <v>0</v>
      </c>
      <c r="L5212" s="4">
        <v>1</v>
      </c>
      <c r="M5212" s="6" t="s">
        <v>20</v>
      </c>
      <c r="N5212" s="6"/>
      <c r="O5212" s="6"/>
    </row>
    <row r="5213" spans="1:15" ht="13">
      <c r="A5213" s="4">
        <v>185895668</v>
      </c>
      <c r="B5213" s="5">
        <v>45412.552604166667</v>
      </c>
      <c r="C5213" s="4" t="s">
        <v>13</v>
      </c>
      <c r="D5213" s="4">
        <v>0</v>
      </c>
      <c r="E5213" s="5">
        <v>45413.060694444444</v>
      </c>
      <c r="F5213" s="6" t="s">
        <v>104</v>
      </c>
      <c r="G5213" s="7">
        <v>8.2175925925925927E-4</v>
      </c>
      <c r="H5213" s="5">
        <v>45412.553425925929</v>
      </c>
      <c r="I5213" s="7">
        <v>2.7314814814814814E-3</v>
      </c>
      <c r="J5213" s="6" t="s">
        <v>17</v>
      </c>
      <c r="K5213" s="4">
        <v>3</v>
      </c>
      <c r="L5213" s="4">
        <v>5</v>
      </c>
      <c r="M5213" s="6" t="s">
        <v>32</v>
      </c>
      <c r="N5213" s="6"/>
      <c r="O5213" s="6"/>
    </row>
    <row r="5214" spans="1:15" ht="13">
      <c r="A5214" s="4">
        <v>185895724</v>
      </c>
      <c r="B5214" s="5">
        <v>45412.552800925929</v>
      </c>
      <c r="C5214" s="4" t="s">
        <v>23</v>
      </c>
      <c r="D5214" s="4">
        <v>0</v>
      </c>
      <c r="E5214" s="5">
        <v>45413.060694444444</v>
      </c>
      <c r="F5214" s="6" t="s">
        <v>31</v>
      </c>
      <c r="G5214" s="5" t="s">
        <v>24</v>
      </c>
      <c r="H5214" s="5" t="s">
        <v>24</v>
      </c>
      <c r="I5214" s="7">
        <v>4.1666666666666669E-4</v>
      </c>
      <c r="J5214" s="6" t="s">
        <v>17</v>
      </c>
      <c r="K5214" s="4">
        <v>0</v>
      </c>
      <c r="L5214" s="4">
        <v>1</v>
      </c>
      <c r="M5214" s="6"/>
      <c r="N5214" s="6"/>
      <c r="O5214" s="6"/>
    </row>
    <row r="5215" spans="1:15" ht="13">
      <c r="A5215" s="4">
        <v>185898574</v>
      </c>
      <c r="B5215" s="5">
        <v>45412.566550925927</v>
      </c>
      <c r="C5215" s="4" t="s">
        <v>19</v>
      </c>
      <c r="D5215" s="4">
        <v>1</v>
      </c>
      <c r="E5215" s="5">
        <v>45413.185254629629</v>
      </c>
      <c r="F5215" s="6" t="s">
        <v>37</v>
      </c>
      <c r="G5215" s="7">
        <v>2.3263888888888887E-3</v>
      </c>
      <c r="H5215" s="5">
        <v>45412.568877314814</v>
      </c>
      <c r="I5215" s="7">
        <v>0.11818287037037037</v>
      </c>
      <c r="J5215" s="6" t="s">
        <v>17</v>
      </c>
      <c r="K5215" s="4">
        <v>5</v>
      </c>
      <c r="L5215" s="4">
        <v>7</v>
      </c>
      <c r="M5215" s="6" t="s">
        <v>26</v>
      </c>
      <c r="N5215" s="6"/>
      <c r="O5215" s="6"/>
    </row>
    <row r="5216" spans="1:15" ht="13">
      <c r="A5216" s="4">
        <v>185898601</v>
      </c>
      <c r="B5216" s="5">
        <v>45412.566747685189</v>
      </c>
      <c r="C5216" s="4" t="s">
        <v>13</v>
      </c>
      <c r="D5216" s="4">
        <v>0</v>
      </c>
      <c r="E5216" s="5">
        <v>45412.580706018518</v>
      </c>
      <c r="F5216" s="6" t="s">
        <v>27</v>
      </c>
      <c r="G5216" s="7">
        <v>7.8703703703703705E-4</v>
      </c>
      <c r="H5216" s="5">
        <v>45412.56753472222</v>
      </c>
      <c r="I5216" s="7">
        <v>1.4016203703703704E-2</v>
      </c>
      <c r="J5216" s="6" t="s">
        <v>17</v>
      </c>
      <c r="K5216" s="4">
        <v>8</v>
      </c>
      <c r="L5216" s="4">
        <v>14</v>
      </c>
      <c r="M5216" s="6" t="s">
        <v>33</v>
      </c>
      <c r="N5216" s="6"/>
      <c r="O5216" s="6"/>
    </row>
    <row r="5217" spans="1:15" ht="13">
      <c r="A5217" s="4">
        <v>185898978</v>
      </c>
      <c r="B5217" s="5">
        <v>45412.568518518521</v>
      </c>
      <c r="C5217" s="4" t="s">
        <v>23</v>
      </c>
      <c r="D5217" s="4">
        <v>0</v>
      </c>
      <c r="E5217" s="5">
        <v>45413.085393518515</v>
      </c>
      <c r="F5217" s="6" t="s">
        <v>31</v>
      </c>
      <c r="G5217" s="5" t="s">
        <v>24</v>
      </c>
      <c r="H5217" s="5" t="s">
        <v>24</v>
      </c>
      <c r="I5217" s="7">
        <v>8.5532407407407415E-3</v>
      </c>
      <c r="J5217" s="6" t="s">
        <v>17</v>
      </c>
      <c r="K5217" s="4">
        <v>0</v>
      </c>
      <c r="L5217" s="4">
        <v>1</v>
      </c>
      <c r="M5217" s="6" t="s">
        <v>58</v>
      </c>
      <c r="N5217" s="6"/>
      <c r="O5217" s="6"/>
    </row>
    <row r="5218" spans="1:15" ht="13">
      <c r="A5218" s="4">
        <v>185899116</v>
      </c>
      <c r="B5218" s="5">
        <v>45412.569456018522</v>
      </c>
      <c r="C5218" s="4" t="s">
        <v>13</v>
      </c>
      <c r="D5218" s="4">
        <v>0</v>
      </c>
      <c r="E5218" s="5">
        <v>45413.077106481483</v>
      </c>
      <c r="F5218" s="6" t="s">
        <v>31</v>
      </c>
      <c r="G5218" s="7">
        <v>7.407407407407407E-4</v>
      </c>
      <c r="H5218" s="5">
        <v>45412.570196759261</v>
      </c>
      <c r="I5218" s="7">
        <v>2.8703703703703703E-3</v>
      </c>
      <c r="J5218" s="6" t="s">
        <v>17</v>
      </c>
      <c r="K5218" s="4">
        <v>2</v>
      </c>
      <c r="L5218" s="4">
        <v>3</v>
      </c>
      <c r="M5218" s="6" t="s">
        <v>20</v>
      </c>
      <c r="N5218" s="6"/>
      <c r="O5218" s="6"/>
    </row>
    <row r="5219" spans="1:15" ht="13">
      <c r="A5219" s="4">
        <v>185901459</v>
      </c>
      <c r="B5219" s="5">
        <v>45412.58184027778</v>
      </c>
      <c r="C5219" s="4" t="s">
        <v>13</v>
      </c>
      <c r="D5219" s="4">
        <v>0</v>
      </c>
      <c r="E5219" s="5">
        <v>45413.343773148146</v>
      </c>
      <c r="F5219" s="6" t="s">
        <v>104</v>
      </c>
      <c r="G5219" s="7">
        <v>1.6550925925925926E-3</v>
      </c>
      <c r="H5219" s="5">
        <v>45412.586331018516</v>
      </c>
      <c r="I5219" s="7">
        <v>0.26081018518518517</v>
      </c>
      <c r="J5219" s="6" t="s">
        <v>17</v>
      </c>
      <c r="K5219" s="4">
        <v>3</v>
      </c>
      <c r="L5219" s="4">
        <v>4</v>
      </c>
      <c r="M5219" s="6" t="s">
        <v>22</v>
      </c>
      <c r="N5219" s="6"/>
      <c r="O5219" s="6"/>
    </row>
    <row r="5220" spans="1:15" ht="13">
      <c r="A5220" s="4">
        <v>185903089</v>
      </c>
      <c r="B5220" s="5">
        <v>45412.589629629627</v>
      </c>
      <c r="C5220" s="4" t="s">
        <v>13</v>
      </c>
      <c r="D5220" s="4">
        <v>0</v>
      </c>
      <c r="E5220" s="5">
        <v>45413.101875</v>
      </c>
      <c r="F5220" s="6" t="s">
        <v>37</v>
      </c>
      <c r="G5220" s="7">
        <v>6.2384259259259259E-3</v>
      </c>
      <c r="H5220" s="5">
        <v>45412.595868055556</v>
      </c>
      <c r="I5220" s="7">
        <v>1.0381944444444444E-2</v>
      </c>
      <c r="J5220" s="6" t="s">
        <v>17</v>
      </c>
      <c r="K5220" s="4">
        <v>2</v>
      </c>
      <c r="L5220" s="4">
        <v>2</v>
      </c>
      <c r="M5220" s="6" t="s">
        <v>32</v>
      </c>
      <c r="N5220" s="6"/>
      <c r="O5220" s="6"/>
    </row>
    <row r="5221" spans="1:15" ht="13">
      <c r="A5221" s="4">
        <v>185903638</v>
      </c>
      <c r="B5221" s="5">
        <v>45412.593182870369</v>
      </c>
      <c r="C5221" s="4" t="s">
        <v>13</v>
      </c>
      <c r="D5221" s="4">
        <v>0</v>
      </c>
      <c r="E5221" s="5">
        <v>45413.101875</v>
      </c>
      <c r="F5221" s="6" t="s">
        <v>27</v>
      </c>
      <c r="G5221" s="7">
        <v>5.7870370370370367E-4</v>
      </c>
      <c r="H5221" s="5">
        <v>45412.59480324074</v>
      </c>
      <c r="I5221" s="7">
        <v>3.7731481481481483E-3</v>
      </c>
      <c r="J5221" s="6" t="s">
        <v>15</v>
      </c>
      <c r="K5221" s="4">
        <v>1</v>
      </c>
      <c r="L5221" s="4">
        <v>2</v>
      </c>
      <c r="M5221" s="6" t="s">
        <v>41</v>
      </c>
      <c r="N5221" s="6"/>
      <c r="O5221" s="6"/>
    </row>
    <row r="5222" spans="1:15" ht="13">
      <c r="A5222" s="4">
        <v>185904323</v>
      </c>
      <c r="B5222" s="5">
        <v>45412.596076388887</v>
      </c>
      <c r="C5222" s="4" t="s">
        <v>13</v>
      </c>
      <c r="D5222" s="4">
        <v>0</v>
      </c>
      <c r="E5222" s="5">
        <v>45413.101886574077</v>
      </c>
      <c r="F5222" s="6" t="s">
        <v>31</v>
      </c>
      <c r="G5222" s="7">
        <v>5.6597222222222222E-3</v>
      </c>
      <c r="H5222" s="5">
        <v>45412.601736111108</v>
      </c>
      <c r="I5222" s="7">
        <v>5.8217592592592592E-3</v>
      </c>
      <c r="J5222" s="6" t="s">
        <v>15</v>
      </c>
      <c r="K5222" s="4">
        <v>1</v>
      </c>
      <c r="L5222" s="4">
        <v>1</v>
      </c>
      <c r="M5222" s="6" t="s">
        <v>18</v>
      </c>
      <c r="N5222" s="6"/>
      <c r="O5222" s="6"/>
    </row>
    <row r="5223" spans="1:15" ht="13">
      <c r="A5223" s="4">
        <v>185905643</v>
      </c>
      <c r="B5223" s="5">
        <v>45412.603587962964</v>
      </c>
      <c r="C5223" s="4" t="s">
        <v>19</v>
      </c>
      <c r="D5223" s="4">
        <v>0</v>
      </c>
      <c r="E5223" s="5">
        <v>45413.110347222224</v>
      </c>
      <c r="F5223" s="6" t="s">
        <v>104</v>
      </c>
      <c r="G5223" s="7">
        <v>2.2222222222222222E-3</v>
      </c>
      <c r="H5223" s="5">
        <v>45412.605810185189</v>
      </c>
      <c r="I5223" s="7">
        <v>3.6226851851851854E-3</v>
      </c>
      <c r="J5223" s="6" t="s">
        <v>17</v>
      </c>
      <c r="K5223" s="4">
        <v>2</v>
      </c>
      <c r="L5223" s="4">
        <v>3</v>
      </c>
      <c r="M5223" s="6" t="s">
        <v>32</v>
      </c>
      <c r="N5223" s="6"/>
      <c r="O5223" s="6"/>
    </row>
    <row r="5224" spans="1:15" ht="13">
      <c r="A5224" s="4">
        <v>185906819</v>
      </c>
      <c r="B5224" s="5">
        <v>45412.609849537039</v>
      </c>
      <c r="C5224" s="4" t="s">
        <v>19</v>
      </c>
      <c r="D5224" s="4">
        <v>0</v>
      </c>
      <c r="E5224" s="5">
        <v>45412.621550925927</v>
      </c>
      <c r="F5224" s="6" t="s">
        <v>37</v>
      </c>
      <c r="G5224" s="7">
        <v>7.407407407407407E-4</v>
      </c>
      <c r="H5224" s="5">
        <v>45412.610590277778</v>
      </c>
      <c r="I5224" s="7">
        <v>1.173611111111111E-2</v>
      </c>
      <c r="J5224" s="6" t="s">
        <v>15</v>
      </c>
      <c r="K5224" s="4">
        <v>1</v>
      </c>
      <c r="L5224" s="4">
        <v>2</v>
      </c>
      <c r="M5224" s="6" t="s">
        <v>18</v>
      </c>
      <c r="N5224" s="6"/>
      <c r="O5224" s="6"/>
    </row>
    <row r="5225" spans="1:15" ht="13">
      <c r="A5225" s="4">
        <v>185907046</v>
      </c>
      <c r="B5225" s="5">
        <v>45412.611238425925</v>
      </c>
      <c r="C5225" s="4" t="s">
        <v>13</v>
      </c>
      <c r="D5225" s="4">
        <v>0</v>
      </c>
      <c r="E5225" s="5">
        <v>45412.612719907411</v>
      </c>
      <c r="F5225" s="6" t="s">
        <v>27</v>
      </c>
      <c r="G5225" s="7">
        <v>6.3657407407407413E-4</v>
      </c>
      <c r="H5225" s="5">
        <v>45412.611875000002</v>
      </c>
      <c r="I5225" s="7">
        <v>1.5393518518518519E-3</v>
      </c>
      <c r="J5225" s="6" t="s">
        <v>15</v>
      </c>
      <c r="K5225" s="4">
        <v>1</v>
      </c>
      <c r="L5225" s="4">
        <v>2</v>
      </c>
      <c r="M5225" s="6" t="s">
        <v>20</v>
      </c>
      <c r="N5225" s="6"/>
      <c r="O5225" s="6"/>
    </row>
    <row r="5226" spans="1:15" ht="13">
      <c r="A5226" s="4">
        <v>185908128</v>
      </c>
      <c r="B5226" s="5">
        <v>45412.616539351853</v>
      </c>
      <c r="C5226" s="4" t="s">
        <v>13</v>
      </c>
      <c r="D5226" s="4">
        <v>0</v>
      </c>
      <c r="E5226" s="5">
        <v>45413.126747685186</v>
      </c>
      <c r="F5226" s="6" t="s">
        <v>31</v>
      </c>
      <c r="G5226" s="7">
        <v>3.425925925925926E-3</v>
      </c>
      <c r="H5226" s="5">
        <v>45412.61996527778</v>
      </c>
      <c r="I5226" s="7">
        <v>7.2106481481481483E-3</v>
      </c>
      <c r="J5226" s="6" t="s">
        <v>15</v>
      </c>
      <c r="K5226" s="4">
        <v>1</v>
      </c>
      <c r="L5226" s="4">
        <v>4</v>
      </c>
      <c r="M5226" s="6" t="s">
        <v>49</v>
      </c>
      <c r="N5226" s="6"/>
      <c r="O5226" s="6"/>
    </row>
    <row r="5227" spans="1:15" ht="13">
      <c r="A5227" s="4">
        <v>185908544</v>
      </c>
      <c r="B5227" s="5">
        <v>45412.618958333333</v>
      </c>
      <c r="C5227" s="4" t="s">
        <v>13</v>
      </c>
      <c r="D5227" s="4">
        <v>0</v>
      </c>
      <c r="E5227" s="5">
        <v>45413.126747685186</v>
      </c>
      <c r="F5227" s="6" t="s">
        <v>104</v>
      </c>
      <c r="G5227" s="7">
        <v>1.238425925925926E-3</v>
      </c>
      <c r="H5227" s="5">
        <v>45412.620196759257</v>
      </c>
      <c r="I5227" s="7">
        <v>1.6550925925925926E-3</v>
      </c>
      <c r="J5227" s="6" t="s">
        <v>15</v>
      </c>
      <c r="K5227" s="4">
        <v>1</v>
      </c>
      <c r="L5227" s="4">
        <v>1</v>
      </c>
      <c r="M5227" s="6" t="s">
        <v>52</v>
      </c>
      <c r="N5227" s="6"/>
      <c r="O5227" s="6"/>
    </row>
    <row r="5228" spans="1:15" ht="13">
      <c r="A5228" s="4">
        <v>185908833</v>
      </c>
      <c r="B5228" s="5">
        <v>45412.620879629627</v>
      </c>
      <c r="C5228" s="4" t="s">
        <v>13</v>
      </c>
      <c r="D5228" s="4">
        <v>0</v>
      </c>
      <c r="E5228" s="5">
        <v>45412.632685185185</v>
      </c>
      <c r="F5228" s="6" t="s">
        <v>37</v>
      </c>
      <c r="G5228" s="7">
        <v>1.1574074074074073E-3</v>
      </c>
      <c r="H5228" s="5">
        <v>45412.622037037036</v>
      </c>
      <c r="I5228" s="7">
        <v>1.1851851851851851E-2</v>
      </c>
      <c r="J5228" s="6" t="s">
        <v>17</v>
      </c>
      <c r="K5228" s="4">
        <v>2</v>
      </c>
      <c r="L5228" s="4">
        <v>8</v>
      </c>
      <c r="M5228" s="6" t="s">
        <v>76</v>
      </c>
      <c r="N5228" s="6"/>
      <c r="O5228" s="6"/>
    </row>
    <row r="5229" spans="1:15" ht="13">
      <c r="A5229" s="4">
        <v>185909162</v>
      </c>
      <c r="B5229" s="5">
        <v>45412.622673611113</v>
      </c>
      <c r="C5229" s="4" t="s">
        <v>23</v>
      </c>
      <c r="D5229" s="4">
        <v>0</v>
      </c>
      <c r="E5229" s="5">
        <v>45413.126747685186</v>
      </c>
      <c r="F5229" s="6" t="s">
        <v>104</v>
      </c>
      <c r="G5229" s="5" t="s">
        <v>24</v>
      </c>
      <c r="H5229" s="5" t="s">
        <v>24</v>
      </c>
      <c r="I5229" s="7">
        <v>4.6296296296296298E-4</v>
      </c>
      <c r="J5229" s="6" t="s">
        <v>17</v>
      </c>
      <c r="K5229" s="4">
        <v>0</v>
      </c>
      <c r="L5229" s="4">
        <v>1</v>
      </c>
      <c r="M5229" s="6"/>
      <c r="N5229" s="6"/>
      <c r="O5229" s="6"/>
    </row>
    <row r="5230" spans="1:15" ht="13">
      <c r="A5230" s="4">
        <v>185912819</v>
      </c>
      <c r="B5230" s="5">
        <v>45412.642071759263</v>
      </c>
      <c r="C5230" s="4" t="s">
        <v>13</v>
      </c>
      <c r="D5230" s="4">
        <v>0</v>
      </c>
      <c r="E5230" s="5">
        <v>45412.643194444441</v>
      </c>
      <c r="F5230" s="6" t="s">
        <v>27</v>
      </c>
      <c r="G5230" s="7">
        <v>7.407407407407407E-4</v>
      </c>
      <c r="H5230" s="5">
        <v>45412.642812500002</v>
      </c>
      <c r="I5230" s="7">
        <v>1.1689814814814816E-3</v>
      </c>
      <c r="J5230" s="6" t="s">
        <v>15</v>
      </c>
      <c r="K5230" s="4">
        <v>1</v>
      </c>
      <c r="L5230" s="4">
        <v>2</v>
      </c>
      <c r="M5230" s="6" t="s">
        <v>32</v>
      </c>
      <c r="N5230" s="6"/>
      <c r="O5230" s="6"/>
    </row>
    <row r="5231" spans="1:15" ht="13">
      <c r="A5231" s="4">
        <v>185914350</v>
      </c>
      <c r="B5231" s="5">
        <v>45412.650196759256</v>
      </c>
      <c r="C5231" s="4" t="s">
        <v>13</v>
      </c>
      <c r="D5231" s="4">
        <v>0</v>
      </c>
      <c r="E5231" s="5">
        <v>45412.666435185187</v>
      </c>
      <c r="F5231" s="6" t="s">
        <v>31</v>
      </c>
      <c r="G5231" s="7">
        <v>6.5393518518518517E-3</v>
      </c>
      <c r="H5231" s="5">
        <v>45412.656736111108</v>
      </c>
      <c r="I5231" s="7">
        <v>1.6284722222222221E-2</v>
      </c>
      <c r="J5231" s="6" t="s">
        <v>17</v>
      </c>
      <c r="K5231" s="4">
        <v>3</v>
      </c>
      <c r="L5231" s="4">
        <v>6</v>
      </c>
      <c r="M5231" s="6" t="s">
        <v>43</v>
      </c>
      <c r="N5231" s="6"/>
      <c r="O5231" s="6"/>
    </row>
    <row r="5232" spans="1:15" ht="13">
      <c r="A5232" s="4">
        <v>185914929</v>
      </c>
      <c r="B5232" s="5">
        <v>45412.653599537036</v>
      </c>
      <c r="C5232" s="4" t="s">
        <v>19</v>
      </c>
      <c r="D5232" s="4">
        <v>1</v>
      </c>
      <c r="E5232" s="5">
        <v>45419.943831018521</v>
      </c>
      <c r="F5232" s="6" t="s">
        <v>53</v>
      </c>
      <c r="G5232" s="7">
        <v>4.5833333333333334E-3</v>
      </c>
      <c r="H5232" s="5">
        <v>45412.658182870371</v>
      </c>
      <c r="I5232" s="7">
        <v>5.9473379629629628</v>
      </c>
      <c r="J5232" s="6" t="s">
        <v>17</v>
      </c>
      <c r="K5232" s="4">
        <v>6</v>
      </c>
      <c r="L5232" s="4">
        <v>14</v>
      </c>
      <c r="M5232" s="6" t="s">
        <v>32</v>
      </c>
      <c r="N5232" s="6"/>
      <c r="O5232" s="6"/>
    </row>
    <row r="5233" spans="1:15" ht="13">
      <c r="A5233" s="4">
        <v>185915149</v>
      </c>
      <c r="B5233" s="5">
        <v>45412.654976851853</v>
      </c>
      <c r="C5233" s="4" t="s">
        <v>19</v>
      </c>
      <c r="D5233" s="4">
        <v>0</v>
      </c>
      <c r="E5233" s="5">
        <v>45412.662847222222</v>
      </c>
      <c r="F5233" s="6" t="s">
        <v>37</v>
      </c>
      <c r="G5233" s="7">
        <v>3.7037037037037035E-4</v>
      </c>
      <c r="H5233" s="5">
        <v>45412.655347222222</v>
      </c>
      <c r="I5233" s="7">
        <v>7.9398148148148145E-3</v>
      </c>
      <c r="J5233" s="6" t="s">
        <v>17</v>
      </c>
      <c r="K5233" s="4">
        <v>2</v>
      </c>
      <c r="L5233" s="4">
        <v>6</v>
      </c>
      <c r="M5233" s="6" t="s">
        <v>18</v>
      </c>
      <c r="N5233" s="6"/>
      <c r="O5233" s="6"/>
    </row>
    <row r="5234" spans="1:15" ht="13">
      <c r="A5234" s="4">
        <v>185915430</v>
      </c>
      <c r="B5234" s="5">
        <v>45412.656481481485</v>
      </c>
      <c r="C5234" s="4" t="s">
        <v>19</v>
      </c>
      <c r="D5234" s="4">
        <v>0</v>
      </c>
      <c r="E5234" s="5">
        <v>45412.657604166663</v>
      </c>
      <c r="F5234" s="6" t="s">
        <v>27</v>
      </c>
      <c r="G5234" s="7">
        <v>6.9444444444444447E-4</v>
      </c>
      <c r="H5234" s="5">
        <v>45412.657175925924</v>
      </c>
      <c r="I5234" s="7">
        <v>1.1805555555555556E-3</v>
      </c>
      <c r="J5234" s="6" t="s">
        <v>17</v>
      </c>
      <c r="K5234" s="4">
        <v>2</v>
      </c>
      <c r="L5234" s="4">
        <v>2</v>
      </c>
      <c r="M5234" s="6" t="s">
        <v>18</v>
      </c>
      <c r="N5234" s="6"/>
      <c r="O5234" s="6"/>
    </row>
    <row r="5235" spans="1:15" ht="13">
      <c r="A5235" s="4">
        <v>185916019</v>
      </c>
      <c r="B5235" s="5">
        <v>45412.659108796295</v>
      </c>
      <c r="C5235" s="4" t="s">
        <v>13</v>
      </c>
      <c r="D5235" s="4">
        <v>0</v>
      </c>
      <c r="E5235" s="5">
        <v>45412.665648148148</v>
      </c>
      <c r="F5235" s="6" t="s">
        <v>31</v>
      </c>
      <c r="G5235" s="7">
        <v>6.9444444444444447E-4</v>
      </c>
      <c r="H5235" s="5">
        <v>45412.659803240742</v>
      </c>
      <c r="I5235" s="7">
        <v>6.5972222222222222E-3</v>
      </c>
      <c r="J5235" s="6" t="s">
        <v>17</v>
      </c>
      <c r="K5235" s="4">
        <v>2</v>
      </c>
      <c r="L5235" s="4">
        <v>3</v>
      </c>
      <c r="M5235" s="6" t="s">
        <v>50</v>
      </c>
      <c r="N5235" s="6"/>
      <c r="O5235" s="6"/>
    </row>
    <row r="5236" spans="1:15" ht="13">
      <c r="A5236" s="4">
        <v>185916112</v>
      </c>
      <c r="B5236" s="5">
        <v>45412.659756944442</v>
      </c>
      <c r="C5236" s="4" t="s">
        <v>19</v>
      </c>
      <c r="D5236" s="4">
        <v>0</v>
      </c>
      <c r="E5236" s="5">
        <v>45413.168449074074</v>
      </c>
      <c r="F5236" s="6" t="s">
        <v>104</v>
      </c>
      <c r="G5236" s="7">
        <v>1.724537037037037E-3</v>
      </c>
      <c r="H5236" s="5">
        <v>45412.661481481482</v>
      </c>
      <c r="I5236" s="7">
        <v>1.9444444444444444E-3</v>
      </c>
      <c r="J5236" s="6" t="s">
        <v>15</v>
      </c>
      <c r="K5236" s="4">
        <v>1</v>
      </c>
      <c r="L5236" s="4">
        <v>1</v>
      </c>
      <c r="M5236" s="6" t="s">
        <v>22</v>
      </c>
      <c r="N5236" s="6"/>
      <c r="O5236" s="6"/>
    </row>
    <row r="5237" spans="1:15" ht="13">
      <c r="A5237" s="4">
        <v>185916476</v>
      </c>
      <c r="B5237" s="5">
        <v>45412.661597222221</v>
      </c>
      <c r="C5237" s="4" t="s">
        <v>19</v>
      </c>
      <c r="D5237" s="4">
        <v>0</v>
      </c>
      <c r="E5237" s="5">
        <v>45412.678715277776</v>
      </c>
      <c r="F5237" s="6" t="s">
        <v>37</v>
      </c>
      <c r="G5237" s="7">
        <v>1.0300925925925926E-3</v>
      </c>
      <c r="H5237" s="5">
        <v>45412.662627314814</v>
      </c>
      <c r="I5237" s="7">
        <v>1.7164351851851851E-2</v>
      </c>
      <c r="J5237" s="6" t="s">
        <v>15</v>
      </c>
      <c r="K5237" s="4">
        <v>1</v>
      </c>
      <c r="L5237" s="4">
        <v>4</v>
      </c>
      <c r="M5237" s="6" t="s">
        <v>69</v>
      </c>
      <c r="N5237" s="6"/>
      <c r="O5237" s="6"/>
    </row>
    <row r="5238" spans="1:15" ht="13">
      <c r="A5238" s="4">
        <v>185918331</v>
      </c>
      <c r="B5238" s="5">
        <v>45412.670138888891</v>
      </c>
      <c r="C5238" s="4" t="s">
        <v>13</v>
      </c>
      <c r="D5238" s="4">
        <v>0</v>
      </c>
      <c r="E5238" s="5">
        <v>45413.185266203705</v>
      </c>
      <c r="F5238" s="6" t="s">
        <v>27</v>
      </c>
      <c r="G5238" s="7">
        <v>2.3148148148148147E-3</v>
      </c>
      <c r="H5238" s="5">
        <v>45412.672453703701</v>
      </c>
      <c r="I5238" s="7">
        <v>7.6157407407407406E-3</v>
      </c>
      <c r="J5238" s="6" t="s">
        <v>15</v>
      </c>
      <c r="K5238" s="4">
        <v>1</v>
      </c>
      <c r="L5238" s="4">
        <v>2</v>
      </c>
      <c r="M5238" s="6" t="s">
        <v>20</v>
      </c>
      <c r="N5238" s="6"/>
      <c r="O5238" s="6"/>
    </row>
    <row r="5239" spans="1:15" ht="13">
      <c r="A5239" s="4">
        <v>185919707</v>
      </c>
      <c r="B5239" s="5">
        <v>45412.677997685183</v>
      </c>
      <c r="C5239" s="4" t="s">
        <v>23</v>
      </c>
      <c r="D5239" s="4">
        <v>0</v>
      </c>
      <c r="E5239" s="5">
        <v>45413.185266203705</v>
      </c>
      <c r="F5239" s="6" t="s">
        <v>104</v>
      </c>
      <c r="G5239" s="5" t="s">
        <v>24</v>
      </c>
      <c r="H5239" s="5" t="s">
        <v>24</v>
      </c>
      <c r="I5239" s="7">
        <v>2.5462962962962961E-4</v>
      </c>
      <c r="J5239" s="6" t="s">
        <v>17</v>
      </c>
      <c r="K5239" s="4">
        <v>0</v>
      </c>
      <c r="L5239" s="4">
        <v>1</v>
      </c>
      <c r="M5239" s="6" t="s">
        <v>20</v>
      </c>
      <c r="N5239" s="6"/>
      <c r="O5239" s="6"/>
    </row>
    <row r="5240" spans="1:15" ht="13">
      <c r="A5240" s="4">
        <v>185920331</v>
      </c>
      <c r="B5240" s="5">
        <v>45412.681539351855</v>
      </c>
      <c r="C5240" s="4" t="s">
        <v>19</v>
      </c>
      <c r="D5240" s="4">
        <v>0</v>
      </c>
      <c r="E5240" s="5">
        <v>45412.691168981481</v>
      </c>
      <c r="F5240" s="6" t="s">
        <v>31</v>
      </c>
      <c r="G5240" s="7">
        <v>1.1226851851851851E-3</v>
      </c>
      <c r="H5240" s="5">
        <v>45412.682662037034</v>
      </c>
      <c r="I5240" s="7">
        <v>9.6643518518518511E-3</v>
      </c>
      <c r="J5240" s="6" t="s">
        <v>17</v>
      </c>
      <c r="K5240" s="4">
        <v>4</v>
      </c>
      <c r="L5240" s="4">
        <v>4</v>
      </c>
      <c r="M5240" s="6" t="s">
        <v>52</v>
      </c>
      <c r="N5240" s="6"/>
      <c r="O5240" s="6"/>
    </row>
    <row r="5241" spans="1:15" ht="13">
      <c r="A5241" s="4">
        <v>185920997</v>
      </c>
      <c r="B5241" s="5">
        <v>45412.685960648145</v>
      </c>
      <c r="C5241" s="4" t="s">
        <v>13</v>
      </c>
      <c r="D5241" s="4">
        <v>0</v>
      </c>
      <c r="E5241" s="5">
        <v>45413.193668981483</v>
      </c>
      <c r="F5241" s="6" t="s">
        <v>104</v>
      </c>
      <c r="G5241" s="7">
        <v>3.1250000000000001E-4</v>
      </c>
      <c r="H5241" s="5">
        <v>45412.686273148145</v>
      </c>
      <c r="I5241" s="7">
        <v>2.7199074074074074E-3</v>
      </c>
      <c r="J5241" s="6" t="s">
        <v>17</v>
      </c>
      <c r="K5241" s="4">
        <v>2</v>
      </c>
      <c r="L5241" s="4">
        <v>3</v>
      </c>
      <c r="M5241" s="6" t="s">
        <v>41</v>
      </c>
      <c r="N5241" s="6"/>
      <c r="O5241" s="6"/>
    </row>
    <row r="5242" spans="1:15" ht="13">
      <c r="A5242" s="4">
        <v>185922098</v>
      </c>
      <c r="B5242" s="5">
        <v>45412.691793981481</v>
      </c>
      <c r="C5242" s="4" t="s">
        <v>19</v>
      </c>
      <c r="D5242" s="4">
        <v>1</v>
      </c>
      <c r="E5242" s="5">
        <v>45412.726099537038</v>
      </c>
      <c r="F5242" s="6" t="s">
        <v>37</v>
      </c>
      <c r="G5242" s="7">
        <v>6.4814814814814813E-4</v>
      </c>
      <c r="H5242" s="5">
        <v>45412.692442129628</v>
      </c>
      <c r="I5242" s="7">
        <v>3.4351851851851849E-2</v>
      </c>
      <c r="J5242" s="6" t="s">
        <v>17</v>
      </c>
      <c r="K5242" s="4">
        <v>5</v>
      </c>
      <c r="L5242" s="4">
        <v>9</v>
      </c>
      <c r="M5242" s="6" t="s">
        <v>52</v>
      </c>
      <c r="N5242" s="6"/>
      <c r="O5242" s="6"/>
    </row>
    <row r="5243" spans="1:15" ht="13">
      <c r="A5243" s="4">
        <v>185922307</v>
      </c>
      <c r="B5243" s="5">
        <v>45412.692685185182</v>
      </c>
      <c r="C5243" s="4" t="s">
        <v>19</v>
      </c>
      <c r="D5243" s="4">
        <v>0</v>
      </c>
      <c r="E5243" s="5">
        <v>45412.696967592594</v>
      </c>
      <c r="F5243" s="6" t="s">
        <v>27</v>
      </c>
      <c r="G5243" s="7">
        <v>3.8657407407407408E-3</v>
      </c>
      <c r="H5243" s="5">
        <v>45412.696550925924</v>
      </c>
      <c r="I5243" s="7">
        <v>4.3518518518518515E-3</v>
      </c>
      <c r="J5243" s="6" t="s">
        <v>17</v>
      </c>
      <c r="K5243" s="4">
        <v>2</v>
      </c>
      <c r="L5243" s="4">
        <v>3</v>
      </c>
      <c r="M5243" s="6" t="s">
        <v>32</v>
      </c>
      <c r="N5243" s="6"/>
      <c r="O5243" s="6"/>
    </row>
    <row r="5244" spans="1:15" ht="13">
      <c r="A5244" s="4">
        <v>185923140</v>
      </c>
      <c r="B5244" s="5">
        <v>45412.697766203702</v>
      </c>
      <c r="C5244" s="4" t="s">
        <v>13</v>
      </c>
      <c r="D5244" s="4">
        <v>0</v>
      </c>
      <c r="E5244" s="5">
        <v>45412.701435185183</v>
      </c>
      <c r="F5244" s="6" t="s">
        <v>31</v>
      </c>
      <c r="G5244" s="7">
        <v>4.861111111111111E-4</v>
      </c>
      <c r="H5244" s="5">
        <v>45412.698252314818</v>
      </c>
      <c r="I5244" s="7">
        <v>3.7152777777777778E-3</v>
      </c>
      <c r="J5244" s="6" t="s">
        <v>17</v>
      </c>
      <c r="K5244" s="4">
        <v>2</v>
      </c>
      <c r="L5244" s="4">
        <v>2</v>
      </c>
      <c r="M5244" s="6" t="s">
        <v>70</v>
      </c>
      <c r="N5244" s="6"/>
      <c r="O5244" s="6"/>
    </row>
    <row r="5245" spans="1:15" ht="13">
      <c r="A5245" s="4">
        <v>185923596</v>
      </c>
      <c r="B5245" s="5">
        <v>45412.699293981481</v>
      </c>
      <c r="C5245" s="4" t="s">
        <v>13</v>
      </c>
      <c r="D5245" s="4">
        <v>1</v>
      </c>
      <c r="E5245" s="5">
        <v>45413.210196759261</v>
      </c>
      <c r="F5245" s="6" t="s">
        <v>104</v>
      </c>
      <c r="G5245" s="7">
        <v>8.2175925925925927E-4</v>
      </c>
      <c r="H5245" s="5">
        <v>45412.700115740743</v>
      </c>
      <c r="I5245" s="7">
        <v>4.5138888888888885E-3</v>
      </c>
      <c r="J5245" s="6" t="s">
        <v>17</v>
      </c>
      <c r="K5245" s="4">
        <v>3</v>
      </c>
      <c r="L5245" s="4">
        <v>4</v>
      </c>
      <c r="M5245" s="6" t="s">
        <v>20</v>
      </c>
      <c r="N5245" s="6"/>
      <c r="O5245" s="6"/>
    </row>
    <row r="5246" spans="1:15" ht="13">
      <c r="A5246" s="4">
        <v>185923809</v>
      </c>
      <c r="B5246" s="5">
        <v>45412.700590277775</v>
      </c>
      <c r="C5246" s="4" t="s">
        <v>19</v>
      </c>
      <c r="D5246" s="4">
        <v>0</v>
      </c>
      <c r="E5246" s="5">
        <v>45412.708136574074</v>
      </c>
      <c r="F5246" s="6" t="s">
        <v>37</v>
      </c>
      <c r="G5246" s="7">
        <v>1.4930555555555556E-3</v>
      </c>
      <c r="H5246" s="5">
        <v>45412.70208333333</v>
      </c>
      <c r="I5246" s="7">
        <v>7.5925925925925926E-3</v>
      </c>
      <c r="J5246" s="6" t="s">
        <v>17</v>
      </c>
      <c r="K5246" s="4">
        <v>5</v>
      </c>
      <c r="L5246" s="4">
        <v>5</v>
      </c>
      <c r="M5246" s="6" t="s">
        <v>50</v>
      </c>
      <c r="N5246" s="6"/>
      <c r="O5246" s="6"/>
    </row>
    <row r="5247" spans="1:15" ht="13">
      <c r="A5247" s="4">
        <v>185924558</v>
      </c>
      <c r="B5247" s="5">
        <v>45412.705081018517</v>
      </c>
      <c r="C5247" s="4" t="s">
        <v>13</v>
      </c>
      <c r="D5247" s="4">
        <v>1</v>
      </c>
      <c r="E5247" s="5">
        <v>45413.243472222224</v>
      </c>
      <c r="F5247" s="6" t="s">
        <v>27</v>
      </c>
      <c r="G5247" s="7">
        <v>7.5347222222222222E-3</v>
      </c>
      <c r="H5247" s="5">
        <v>45412.71261574074</v>
      </c>
      <c r="I5247" s="7">
        <v>3.5578703703703703E-2</v>
      </c>
      <c r="J5247" s="6" t="s">
        <v>17</v>
      </c>
      <c r="K5247" s="4">
        <v>5</v>
      </c>
      <c r="L5247" s="4">
        <v>8</v>
      </c>
      <c r="M5247" s="6" t="s">
        <v>20</v>
      </c>
      <c r="N5247" s="6"/>
      <c r="O5247" s="6"/>
    </row>
    <row r="5248" spans="1:15" ht="13">
      <c r="A5248" s="4">
        <v>185926351</v>
      </c>
      <c r="B5248" s="5">
        <v>45412.714467592596</v>
      </c>
      <c r="C5248" s="4" t="s">
        <v>23</v>
      </c>
      <c r="D5248" s="4">
        <v>0</v>
      </c>
      <c r="E5248" s="5">
        <v>45412.715543981481</v>
      </c>
      <c r="F5248" s="6" t="s">
        <v>27</v>
      </c>
      <c r="G5248" s="5" t="s">
        <v>24</v>
      </c>
      <c r="H5248" s="5" t="s">
        <v>24</v>
      </c>
      <c r="I5248" s="7">
        <v>1.0763888888888889E-3</v>
      </c>
      <c r="J5248" s="6" t="s">
        <v>17</v>
      </c>
      <c r="K5248" s="4">
        <v>0</v>
      </c>
      <c r="L5248" s="4">
        <v>1</v>
      </c>
      <c r="M5248" s="6" t="s">
        <v>58</v>
      </c>
      <c r="N5248" s="6"/>
      <c r="O5248" s="6"/>
    </row>
    <row r="5249" spans="1:15" ht="13">
      <c r="A5249" s="4">
        <v>185926366</v>
      </c>
      <c r="B5249" s="5">
        <v>45412.714583333334</v>
      </c>
      <c r="C5249" s="4" t="s">
        <v>19</v>
      </c>
      <c r="D5249" s="4">
        <v>0</v>
      </c>
      <c r="E5249" s="5">
        <v>45413.218738425923</v>
      </c>
      <c r="F5249" s="6" t="s">
        <v>104</v>
      </c>
      <c r="G5249" s="7">
        <v>2.4652777777777776E-3</v>
      </c>
      <c r="H5249" s="5">
        <v>45412.717048611114</v>
      </c>
      <c r="I5249" s="7">
        <v>3.6805555555555554E-3</v>
      </c>
      <c r="J5249" s="6" t="s">
        <v>15</v>
      </c>
      <c r="K5249" s="4">
        <v>1</v>
      </c>
      <c r="L5249" s="4">
        <v>1</v>
      </c>
      <c r="M5249" s="6" t="s">
        <v>22</v>
      </c>
      <c r="N5249" s="6"/>
      <c r="O5249" s="6"/>
    </row>
    <row r="5250" spans="1:15" ht="13">
      <c r="A5250" s="4">
        <v>185926629</v>
      </c>
      <c r="B5250" s="5">
        <v>45412.716331018521</v>
      </c>
      <c r="C5250" s="4" t="s">
        <v>13</v>
      </c>
      <c r="D5250" s="4">
        <v>0</v>
      </c>
      <c r="E5250" s="5">
        <v>45412.731759259259</v>
      </c>
      <c r="F5250" s="6" t="s">
        <v>37</v>
      </c>
      <c r="G5250" s="7">
        <v>2.6620370370370372E-4</v>
      </c>
      <c r="H5250" s="5">
        <v>45412.718842592592</v>
      </c>
      <c r="I5250" s="7">
        <v>1.5474537037037037E-2</v>
      </c>
      <c r="J5250" s="6" t="s">
        <v>17</v>
      </c>
      <c r="K5250" s="4">
        <v>3</v>
      </c>
      <c r="L5250" s="4">
        <v>4</v>
      </c>
      <c r="M5250" s="6" t="s">
        <v>52</v>
      </c>
      <c r="N5250" s="6"/>
      <c r="O5250" s="6"/>
    </row>
    <row r="5251" spans="1:15" ht="13">
      <c r="A5251" s="4">
        <v>185926687</v>
      </c>
      <c r="B5251" s="5">
        <v>45412.716747685183</v>
      </c>
      <c r="C5251" s="4" t="s">
        <v>13</v>
      </c>
      <c r="D5251" s="4">
        <v>0</v>
      </c>
      <c r="E5251" s="5">
        <v>45413.226782407408</v>
      </c>
      <c r="F5251" s="6" t="s">
        <v>27</v>
      </c>
      <c r="G5251" s="7">
        <v>1.9560185185185184E-3</v>
      </c>
      <c r="H5251" s="5">
        <v>45412.7187037037</v>
      </c>
      <c r="I5251" s="7">
        <v>2.1180555555555558E-3</v>
      </c>
      <c r="J5251" s="6" t="s">
        <v>15</v>
      </c>
      <c r="K5251" s="4">
        <v>1</v>
      </c>
      <c r="L5251" s="4">
        <v>1</v>
      </c>
      <c r="M5251" s="6" t="s">
        <v>20</v>
      </c>
      <c r="N5251" s="6"/>
      <c r="O5251" s="6"/>
    </row>
    <row r="5252" spans="1:15" ht="13">
      <c r="A5252" s="4">
        <v>185926787</v>
      </c>
      <c r="B5252" s="5">
        <v>45412.717175925929</v>
      </c>
      <c r="C5252" s="4" t="s">
        <v>13</v>
      </c>
      <c r="D5252" s="4">
        <v>0</v>
      </c>
      <c r="E5252" s="5">
        <v>45412.759155092594</v>
      </c>
      <c r="F5252" s="6" t="s">
        <v>31</v>
      </c>
      <c r="G5252" s="7">
        <v>7.0601851851851847E-4</v>
      </c>
      <c r="H5252" s="5">
        <v>45412.717881944445</v>
      </c>
      <c r="I5252" s="7">
        <v>4.2037037037037039E-2</v>
      </c>
      <c r="J5252" s="6" t="s">
        <v>17</v>
      </c>
      <c r="K5252" s="4">
        <v>2</v>
      </c>
      <c r="L5252" s="4">
        <v>4</v>
      </c>
      <c r="M5252" s="6" t="s">
        <v>36</v>
      </c>
      <c r="N5252" s="6"/>
      <c r="O5252" s="6"/>
    </row>
    <row r="5253" spans="1:15" ht="13">
      <c r="A5253" s="4">
        <v>185926835</v>
      </c>
      <c r="B5253" s="5">
        <v>45412.717534722222</v>
      </c>
      <c r="C5253" s="4" t="s">
        <v>13</v>
      </c>
      <c r="D5253" s="4">
        <v>1</v>
      </c>
      <c r="E5253" s="5">
        <v>45413.226782407408</v>
      </c>
      <c r="F5253" s="6" t="s">
        <v>104</v>
      </c>
      <c r="G5253" s="7">
        <v>4.2824074074074075E-4</v>
      </c>
      <c r="H5253" s="5">
        <v>45412.717962962961</v>
      </c>
      <c r="I5253" s="7">
        <v>5.8680555555555552E-3</v>
      </c>
      <c r="J5253" s="6" t="s">
        <v>17</v>
      </c>
      <c r="K5253" s="4">
        <v>4</v>
      </c>
      <c r="L5253" s="4">
        <v>4</v>
      </c>
      <c r="M5253" s="6" t="s">
        <v>41</v>
      </c>
      <c r="N5253" s="6"/>
      <c r="O5253" s="6"/>
    </row>
    <row r="5254" spans="1:15" ht="13">
      <c r="A5254" s="4">
        <v>185927021</v>
      </c>
      <c r="B5254" s="5">
        <v>45412.7187037037</v>
      </c>
      <c r="C5254" s="4" t="s">
        <v>19</v>
      </c>
      <c r="D5254" s="4">
        <v>0</v>
      </c>
      <c r="E5254" s="5">
        <v>45412.725277777776</v>
      </c>
      <c r="F5254" s="6" t="s">
        <v>27</v>
      </c>
      <c r="G5254" s="7">
        <v>5.0925925925925921E-4</v>
      </c>
      <c r="H5254" s="5">
        <v>45412.719212962962</v>
      </c>
      <c r="I5254" s="7">
        <v>6.6203703703703702E-3</v>
      </c>
      <c r="J5254" s="6" t="s">
        <v>17</v>
      </c>
      <c r="K5254" s="4">
        <v>5</v>
      </c>
      <c r="L5254" s="4">
        <v>5</v>
      </c>
      <c r="M5254" s="6" t="s">
        <v>56</v>
      </c>
      <c r="N5254" s="6"/>
      <c r="O5254" s="6"/>
    </row>
    <row r="5255" spans="1:15" ht="13">
      <c r="A5255" s="4">
        <v>185927634</v>
      </c>
      <c r="B5255" s="5">
        <v>45412.721574074072</v>
      </c>
      <c r="C5255" s="4" t="s">
        <v>13</v>
      </c>
      <c r="D5255" s="4">
        <v>1</v>
      </c>
      <c r="E5255" s="5">
        <v>45413.226782407408</v>
      </c>
      <c r="F5255" s="6" t="s">
        <v>104</v>
      </c>
      <c r="G5255" s="7">
        <v>1.261574074074074E-3</v>
      </c>
      <c r="H5255" s="5">
        <v>45412.72283564815</v>
      </c>
      <c r="I5255" s="7">
        <v>1.6550925925925926E-3</v>
      </c>
      <c r="J5255" s="6" t="s">
        <v>17</v>
      </c>
      <c r="K5255" s="4">
        <v>2</v>
      </c>
      <c r="L5255" s="4">
        <v>3</v>
      </c>
      <c r="M5255" s="6" t="s">
        <v>70</v>
      </c>
      <c r="N5255" s="6"/>
      <c r="O5255" s="6"/>
    </row>
    <row r="5256" spans="1:15" ht="13">
      <c r="A5256" s="4">
        <v>185928311</v>
      </c>
      <c r="B5256" s="5">
        <v>45412.725624999999</v>
      </c>
      <c r="C5256" s="4" t="s">
        <v>19</v>
      </c>
      <c r="D5256" s="4">
        <v>0</v>
      </c>
      <c r="E5256" s="5">
        <v>45415.293171296296</v>
      </c>
      <c r="F5256" s="6" t="s">
        <v>104</v>
      </c>
      <c r="G5256" s="7">
        <v>6.9444444444444447E-4</v>
      </c>
      <c r="H5256" s="5">
        <v>45412.726319444446</v>
      </c>
      <c r="I5256" s="7">
        <v>2.0622453703703703</v>
      </c>
      <c r="J5256" s="6" t="s">
        <v>17</v>
      </c>
      <c r="K5256" s="4">
        <v>4</v>
      </c>
      <c r="L5256" s="4">
        <v>5</v>
      </c>
      <c r="M5256" s="6" t="s">
        <v>30</v>
      </c>
      <c r="N5256" s="6"/>
      <c r="O5256" s="6"/>
    </row>
    <row r="5257" spans="1:15" ht="13">
      <c r="A5257" s="4">
        <v>185929464</v>
      </c>
      <c r="B5257" s="5">
        <v>45412.731469907405</v>
      </c>
      <c r="C5257" s="4" t="s">
        <v>13</v>
      </c>
      <c r="D5257" s="4">
        <v>1</v>
      </c>
      <c r="E5257" s="5">
        <v>45413.260243055556</v>
      </c>
      <c r="F5257" s="6" t="s">
        <v>27</v>
      </c>
      <c r="G5257" s="7">
        <v>6.134259259259259E-4</v>
      </c>
      <c r="H5257" s="5">
        <v>45412.732083333336</v>
      </c>
      <c r="I5257" s="7">
        <v>2.3773148148148147E-2</v>
      </c>
      <c r="J5257" s="6" t="s">
        <v>17</v>
      </c>
      <c r="K5257" s="4">
        <v>7</v>
      </c>
      <c r="L5257" s="4">
        <v>16</v>
      </c>
      <c r="M5257" s="6" t="s">
        <v>20</v>
      </c>
      <c r="N5257" s="6"/>
      <c r="O5257" s="6"/>
    </row>
    <row r="5258" spans="1:15" ht="13">
      <c r="A5258" s="4">
        <v>185930613</v>
      </c>
      <c r="B5258" s="5">
        <v>45412.739212962966</v>
      </c>
      <c r="C5258" s="4" t="s">
        <v>13</v>
      </c>
      <c r="D5258" s="4">
        <v>0</v>
      </c>
      <c r="E5258" s="5">
        <v>45413.243472222224</v>
      </c>
      <c r="F5258" s="6" t="s">
        <v>27</v>
      </c>
      <c r="G5258" s="4">
        <v>0</v>
      </c>
      <c r="H5258" s="5">
        <f>B5258</f>
        <v>45412.739212962966</v>
      </c>
      <c r="I5258" s="7">
        <v>1.3425925925925925E-3</v>
      </c>
      <c r="J5258" s="6" t="s">
        <v>17</v>
      </c>
      <c r="K5258" s="4">
        <v>2</v>
      </c>
      <c r="L5258" s="4">
        <v>2</v>
      </c>
      <c r="M5258" s="6" t="s">
        <v>20</v>
      </c>
      <c r="N5258" s="6"/>
      <c r="O5258" s="6"/>
    </row>
    <row r="5259" spans="1:15" ht="13">
      <c r="A5259" s="4">
        <v>185931332</v>
      </c>
      <c r="B5259" s="5">
        <v>45412.742673611108</v>
      </c>
      <c r="C5259" s="4" t="s">
        <v>13</v>
      </c>
      <c r="D5259" s="4">
        <v>0</v>
      </c>
      <c r="E5259" s="5">
        <v>45413.251817129632</v>
      </c>
      <c r="F5259" s="6" t="s">
        <v>104</v>
      </c>
      <c r="G5259" s="7">
        <v>1.1689814814814816E-3</v>
      </c>
      <c r="H5259" s="5">
        <v>45412.743842592594</v>
      </c>
      <c r="I5259" s="7">
        <v>1.3541666666666667E-3</v>
      </c>
      <c r="J5259" s="6" t="s">
        <v>15</v>
      </c>
      <c r="K5259" s="4">
        <v>1</v>
      </c>
      <c r="L5259" s="4">
        <v>2</v>
      </c>
      <c r="M5259" s="6" t="s">
        <v>26</v>
      </c>
      <c r="N5259" s="6"/>
      <c r="O5259" s="6"/>
    </row>
    <row r="5260" spans="1:15" ht="13">
      <c r="A5260" s="4">
        <v>185931358</v>
      </c>
      <c r="B5260" s="5">
        <v>45412.742835648147</v>
      </c>
      <c r="C5260" s="4" t="s">
        <v>13</v>
      </c>
      <c r="D5260" s="4">
        <v>1</v>
      </c>
      <c r="E5260" s="5">
        <v>45412.751284722224</v>
      </c>
      <c r="F5260" s="6" t="s">
        <v>37</v>
      </c>
      <c r="G5260" s="7">
        <v>4.0509259259259258E-4</v>
      </c>
      <c r="H5260" s="5">
        <v>45412.74324074074</v>
      </c>
      <c r="I5260" s="7">
        <v>8.5069444444444437E-3</v>
      </c>
      <c r="J5260" s="6" t="s">
        <v>17</v>
      </c>
      <c r="K5260" s="4">
        <v>4</v>
      </c>
      <c r="L5260" s="4">
        <v>5</v>
      </c>
      <c r="M5260" s="6" t="s">
        <v>70</v>
      </c>
      <c r="N5260" s="6"/>
      <c r="O5260" s="6"/>
    </row>
    <row r="5261" spans="1:15" ht="13">
      <c r="A5261" s="4">
        <v>185931906</v>
      </c>
      <c r="B5261" s="5">
        <v>45412.746365740742</v>
      </c>
      <c r="C5261" s="4" t="s">
        <v>23</v>
      </c>
      <c r="D5261" s="4">
        <v>0</v>
      </c>
      <c r="E5261" s="5">
        <v>45413.251828703702</v>
      </c>
      <c r="F5261" s="6" t="s">
        <v>37</v>
      </c>
      <c r="G5261" s="5" t="s">
        <v>24</v>
      </c>
      <c r="H5261" s="5" t="s">
        <v>24</v>
      </c>
      <c r="I5261" s="7">
        <v>4.6296296296296298E-4</v>
      </c>
      <c r="J5261" s="6" t="s">
        <v>17</v>
      </c>
      <c r="K5261" s="4">
        <v>0</v>
      </c>
      <c r="L5261" s="4">
        <v>1</v>
      </c>
      <c r="M5261" s="6" t="s">
        <v>20</v>
      </c>
      <c r="N5261" s="6"/>
      <c r="O5261" s="6"/>
    </row>
    <row r="5262" spans="1:15" ht="13">
      <c r="A5262" s="4">
        <v>185931985</v>
      </c>
      <c r="B5262" s="5">
        <v>45412.747106481482</v>
      </c>
      <c r="C5262" s="4" t="s">
        <v>19</v>
      </c>
      <c r="D5262" s="4">
        <v>0</v>
      </c>
      <c r="E5262" s="5">
        <v>45412.749479166669</v>
      </c>
      <c r="F5262" s="6" t="s">
        <v>27</v>
      </c>
      <c r="G5262" s="7">
        <v>5.9027777777777778E-4</v>
      </c>
      <c r="H5262" s="5">
        <v>45412.747696759259</v>
      </c>
      <c r="I5262" s="7">
        <v>2.4189814814814816E-3</v>
      </c>
      <c r="J5262" s="6" t="s">
        <v>17</v>
      </c>
      <c r="K5262" s="4">
        <v>3</v>
      </c>
      <c r="L5262" s="4">
        <v>3</v>
      </c>
      <c r="M5262" s="6" t="s">
        <v>18</v>
      </c>
      <c r="N5262" s="6"/>
      <c r="O5262" s="6"/>
    </row>
    <row r="5263" spans="1:15" ht="13">
      <c r="A5263" s="4">
        <v>185932010</v>
      </c>
      <c r="B5263" s="5">
        <v>45412.747303240743</v>
      </c>
      <c r="C5263" s="4" t="s">
        <v>13</v>
      </c>
      <c r="D5263" s="4">
        <v>1</v>
      </c>
      <c r="E5263" s="5">
        <v>45413.251828703702</v>
      </c>
      <c r="F5263" s="6" t="s">
        <v>104</v>
      </c>
      <c r="G5263" s="7">
        <v>1.4467592592592592E-3</v>
      </c>
      <c r="H5263" s="5">
        <v>45412.748749999999</v>
      </c>
      <c r="I5263" s="7">
        <v>1.5972222222222223E-3</v>
      </c>
      <c r="J5263" s="6" t="s">
        <v>15</v>
      </c>
      <c r="K5263" s="4">
        <v>1</v>
      </c>
      <c r="L5263" s="4">
        <v>4</v>
      </c>
      <c r="M5263" s="6" t="s">
        <v>22</v>
      </c>
      <c r="N5263" s="6"/>
      <c r="O5263" s="6"/>
    </row>
    <row r="5264" spans="1:15" ht="13">
      <c r="A5264" s="4">
        <v>185932106</v>
      </c>
      <c r="B5264" s="5">
        <v>45412.747627314813</v>
      </c>
      <c r="C5264" s="4" t="s">
        <v>13</v>
      </c>
      <c r="D5264" s="4">
        <v>0</v>
      </c>
      <c r="E5264" s="5">
        <v>45413.260243055556</v>
      </c>
      <c r="F5264" s="6" t="s">
        <v>104</v>
      </c>
      <c r="G5264" s="7">
        <v>2.662037037037037E-3</v>
      </c>
      <c r="H5264" s="5">
        <v>45412.750289351854</v>
      </c>
      <c r="I5264" s="7">
        <v>7.951388888888888E-3</v>
      </c>
      <c r="J5264" s="6" t="s">
        <v>15</v>
      </c>
      <c r="K5264" s="4">
        <v>1</v>
      </c>
      <c r="L5264" s="4">
        <v>2</v>
      </c>
      <c r="M5264" s="6" t="s">
        <v>22</v>
      </c>
      <c r="N5264" s="6"/>
      <c r="O5264" s="6"/>
    </row>
    <row r="5265" spans="1:15" ht="13">
      <c r="A5265" s="4">
        <v>185932708</v>
      </c>
      <c r="B5265" s="5">
        <v>45412.750763888886</v>
      </c>
      <c r="C5265" s="4" t="s">
        <v>13</v>
      </c>
      <c r="D5265" s="4">
        <v>0</v>
      </c>
      <c r="E5265" s="5">
        <v>45413.260243055556</v>
      </c>
      <c r="F5265" s="6" t="s">
        <v>37</v>
      </c>
      <c r="G5265" s="4">
        <v>0</v>
      </c>
      <c r="H5265" s="5">
        <f>B5265</f>
        <v>45412.750763888886</v>
      </c>
      <c r="I5265" s="7">
        <v>4.0277777777777777E-3</v>
      </c>
      <c r="J5265" s="6" t="s">
        <v>15</v>
      </c>
      <c r="K5265" s="4">
        <v>1</v>
      </c>
      <c r="L5265" s="4">
        <v>0</v>
      </c>
      <c r="M5265" s="6" t="s">
        <v>22</v>
      </c>
      <c r="N5265" s="6"/>
      <c r="O5265" s="6"/>
    </row>
    <row r="5266" spans="1:15" ht="13">
      <c r="A5266" s="4">
        <v>185933854</v>
      </c>
      <c r="B5266" s="5">
        <v>45412.757835648146</v>
      </c>
      <c r="C5266" s="4" t="s">
        <v>19</v>
      </c>
      <c r="D5266" s="4">
        <v>0</v>
      </c>
      <c r="E5266" s="5">
        <v>45412.766157407408</v>
      </c>
      <c r="F5266" s="6" t="s">
        <v>31</v>
      </c>
      <c r="G5266" s="7">
        <v>2.5347222222222221E-3</v>
      </c>
      <c r="H5266" s="5">
        <v>45412.760370370372</v>
      </c>
      <c r="I5266" s="7">
        <v>8.3912037037037045E-3</v>
      </c>
      <c r="J5266" s="6" t="s">
        <v>17</v>
      </c>
      <c r="K5266" s="4">
        <v>2</v>
      </c>
      <c r="L5266" s="4">
        <v>3</v>
      </c>
      <c r="M5266" s="6" t="s">
        <v>32</v>
      </c>
      <c r="N5266" s="6"/>
      <c r="O5266" s="6"/>
    </row>
    <row r="5267" spans="1:15" ht="13">
      <c r="A5267" s="4">
        <v>185935788</v>
      </c>
      <c r="B5267" s="5">
        <v>45412.769479166665</v>
      </c>
      <c r="C5267" s="4" t="s">
        <v>13</v>
      </c>
      <c r="D5267" s="4">
        <v>0</v>
      </c>
      <c r="E5267" s="5">
        <v>45413.27684027778</v>
      </c>
      <c r="F5267" s="6" t="s">
        <v>27</v>
      </c>
      <c r="G5267" s="7">
        <v>7.1759259259259259E-4</v>
      </c>
      <c r="H5267" s="5">
        <v>45412.770196759258</v>
      </c>
      <c r="I5267" s="7">
        <v>8.4490740740740739E-4</v>
      </c>
      <c r="J5267" s="6" t="s">
        <v>15</v>
      </c>
      <c r="K5267" s="4">
        <v>1</v>
      </c>
      <c r="L5267" s="4">
        <v>1</v>
      </c>
      <c r="M5267" s="6" t="s">
        <v>18</v>
      </c>
      <c r="N5267" s="6"/>
      <c r="O5267" s="6"/>
    </row>
    <row r="5268" spans="1:15" ht="13">
      <c r="A5268" s="4">
        <v>185936742</v>
      </c>
      <c r="B5268" s="5">
        <v>45412.77447916667</v>
      </c>
      <c r="C5268" s="4" t="s">
        <v>13</v>
      </c>
      <c r="D5268" s="4">
        <v>0</v>
      </c>
      <c r="E5268" s="5">
        <v>45413.285416666666</v>
      </c>
      <c r="F5268" s="6" t="s">
        <v>104</v>
      </c>
      <c r="G5268" s="7">
        <v>1.7708333333333332E-3</v>
      </c>
      <c r="H5268" s="5">
        <v>45412.776250000003</v>
      </c>
      <c r="I5268" s="7">
        <v>4.0393518518518521E-3</v>
      </c>
      <c r="J5268" s="6" t="s">
        <v>17</v>
      </c>
      <c r="K5268" s="4">
        <v>2</v>
      </c>
      <c r="L5268" s="4">
        <v>3</v>
      </c>
      <c r="M5268" s="6" t="s">
        <v>26</v>
      </c>
      <c r="N5268" s="6"/>
      <c r="O5268" s="6"/>
    </row>
    <row r="5269" spans="1:15" ht="13">
      <c r="A5269" s="4">
        <v>185937747</v>
      </c>
      <c r="B5269" s="5">
        <v>45412.780763888892</v>
      </c>
      <c r="C5269" s="4" t="s">
        <v>13</v>
      </c>
      <c r="D5269" s="4">
        <v>0</v>
      </c>
      <c r="E5269" s="5">
        <v>45412.788344907407</v>
      </c>
      <c r="F5269" s="6" t="s">
        <v>31</v>
      </c>
      <c r="G5269" s="7">
        <v>5.8680555555555552E-3</v>
      </c>
      <c r="H5269" s="5">
        <v>45412.786631944444</v>
      </c>
      <c r="I5269" s="7">
        <v>7.6273148148148151E-3</v>
      </c>
      <c r="J5269" s="6" t="s">
        <v>15</v>
      </c>
      <c r="K5269" s="4">
        <v>1</v>
      </c>
      <c r="L5269" s="4">
        <v>2</v>
      </c>
      <c r="M5269" s="6" t="s">
        <v>20</v>
      </c>
      <c r="N5269" s="6"/>
      <c r="O5269" s="6"/>
    </row>
    <row r="5270" spans="1:15" ht="13">
      <c r="A5270" s="4">
        <v>185938407</v>
      </c>
      <c r="B5270" s="5">
        <v>45412.783900462964</v>
      </c>
      <c r="C5270" s="4" t="s">
        <v>19</v>
      </c>
      <c r="D5270" s="4">
        <v>0</v>
      </c>
      <c r="E5270" s="5">
        <v>45413.293807870374</v>
      </c>
      <c r="F5270" s="6" t="s">
        <v>27</v>
      </c>
      <c r="G5270" s="7">
        <v>5.9027777777777778E-4</v>
      </c>
      <c r="H5270" s="5">
        <v>45412.784490740742</v>
      </c>
      <c r="I5270" s="7">
        <v>1.9328703703703704E-3</v>
      </c>
      <c r="J5270" s="6" t="s">
        <v>17</v>
      </c>
      <c r="K5270" s="4">
        <v>2</v>
      </c>
      <c r="L5270" s="4">
        <v>1</v>
      </c>
      <c r="M5270" s="6" t="s">
        <v>22</v>
      </c>
      <c r="N5270" s="6"/>
      <c r="O5270" s="6"/>
    </row>
    <row r="5271" spans="1:15" ht="13">
      <c r="A5271" s="4">
        <v>185938647</v>
      </c>
      <c r="B5271" s="5">
        <v>45412.785543981481</v>
      </c>
      <c r="C5271" s="4" t="s">
        <v>19</v>
      </c>
      <c r="D5271" s="4">
        <v>0</v>
      </c>
      <c r="E5271" s="5">
        <v>45413.293807870374</v>
      </c>
      <c r="F5271" s="6" t="s">
        <v>104</v>
      </c>
      <c r="G5271" s="7">
        <v>1.3888888888888889E-4</v>
      </c>
      <c r="H5271" s="5">
        <v>45412.785682870373</v>
      </c>
      <c r="I5271" s="7">
        <v>8.2638888888888883E-3</v>
      </c>
      <c r="J5271" s="6" t="s">
        <v>17</v>
      </c>
      <c r="K5271" s="4">
        <v>3</v>
      </c>
      <c r="L5271" s="4">
        <v>4</v>
      </c>
      <c r="M5271" s="6" t="s">
        <v>32</v>
      </c>
      <c r="N5271" s="6"/>
      <c r="O5271" s="6"/>
    </row>
    <row r="5272" spans="1:15" ht="13">
      <c r="A5272" s="4">
        <v>185939085</v>
      </c>
      <c r="B5272" s="5">
        <v>45412.788518518515</v>
      </c>
      <c r="C5272" s="4" t="s">
        <v>13</v>
      </c>
      <c r="D5272" s="4">
        <v>0</v>
      </c>
      <c r="E5272" s="5">
        <v>45413.293819444443</v>
      </c>
      <c r="F5272" s="6" t="s">
        <v>31</v>
      </c>
      <c r="G5272" s="7">
        <v>1.2037037037037038E-3</v>
      </c>
      <c r="H5272" s="5">
        <v>45412.789722222224</v>
      </c>
      <c r="I5272" s="7">
        <v>3.4953703703703705E-3</v>
      </c>
      <c r="J5272" s="6" t="s">
        <v>17</v>
      </c>
      <c r="K5272" s="4">
        <v>2</v>
      </c>
      <c r="L5272" s="4">
        <v>3</v>
      </c>
      <c r="M5272" s="6" t="s">
        <v>70</v>
      </c>
      <c r="N5272" s="6"/>
      <c r="O5272" s="6"/>
    </row>
    <row r="5273" spans="1:15" ht="13">
      <c r="A5273" s="4">
        <v>185940507</v>
      </c>
      <c r="B5273" s="5">
        <v>45412.793553240743</v>
      </c>
      <c r="C5273" s="4" t="s">
        <v>13</v>
      </c>
      <c r="D5273" s="4">
        <v>0</v>
      </c>
      <c r="E5273" s="5">
        <v>45412.801481481481</v>
      </c>
      <c r="F5273" s="6" t="s">
        <v>27</v>
      </c>
      <c r="G5273" s="7">
        <v>1.4814814814814814E-3</v>
      </c>
      <c r="H5273" s="5">
        <v>45412.795034722221</v>
      </c>
      <c r="I5273" s="7">
        <v>7.9976851851851858E-3</v>
      </c>
      <c r="J5273" s="6" t="s">
        <v>17</v>
      </c>
      <c r="K5273" s="4">
        <v>4</v>
      </c>
      <c r="L5273" s="4">
        <v>8</v>
      </c>
      <c r="M5273" s="6" t="s">
        <v>70</v>
      </c>
      <c r="N5273" s="6"/>
      <c r="O5273" s="6"/>
    </row>
    <row r="5274" spans="1:15" ht="13">
      <c r="A5274" s="4">
        <v>185940565</v>
      </c>
      <c r="B5274" s="5">
        <v>45412.794039351851</v>
      </c>
      <c r="C5274" s="4" t="s">
        <v>13</v>
      </c>
      <c r="D5274" s="4">
        <v>0</v>
      </c>
      <c r="E5274" s="5">
        <v>45412.803518518522</v>
      </c>
      <c r="F5274" s="6" t="s">
        <v>37</v>
      </c>
      <c r="G5274" s="7">
        <v>1.8981481481481482E-3</v>
      </c>
      <c r="H5274" s="5">
        <v>45412.795937499999</v>
      </c>
      <c r="I5274" s="7">
        <v>9.5370370370370366E-3</v>
      </c>
      <c r="J5274" s="6" t="s">
        <v>17</v>
      </c>
      <c r="K5274" s="4">
        <v>2</v>
      </c>
      <c r="L5274" s="4">
        <v>3</v>
      </c>
      <c r="M5274" s="6" t="s">
        <v>45</v>
      </c>
      <c r="N5274" s="6"/>
      <c r="O5274" s="6"/>
    </row>
    <row r="5275" spans="1:15" ht="13">
      <c r="A5275" s="4">
        <v>185941140</v>
      </c>
      <c r="B5275" s="5">
        <v>45412.797685185185</v>
      </c>
      <c r="C5275" s="4" t="s">
        <v>19</v>
      </c>
      <c r="D5275" s="4">
        <v>0</v>
      </c>
      <c r="E5275" s="5">
        <v>45412.804212962961</v>
      </c>
      <c r="F5275" s="6" t="s">
        <v>31</v>
      </c>
      <c r="G5275" s="7">
        <v>8.7962962962962962E-4</v>
      </c>
      <c r="H5275" s="5">
        <v>45412.798564814817</v>
      </c>
      <c r="I5275" s="7">
        <v>6.5856481481481478E-3</v>
      </c>
      <c r="J5275" s="6" t="s">
        <v>17</v>
      </c>
      <c r="K5275" s="4">
        <v>3</v>
      </c>
      <c r="L5275" s="4">
        <v>2</v>
      </c>
      <c r="M5275" s="6" t="s">
        <v>32</v>
      </c>
      <c r="N5275" s="6"/>
      <c r="O5275" s="6"/>
    </row>
    <row r="5276" spans="1:15" ht="13">
      <c r="A5276" s="4">
        <v>185942280</v>
      </c>
      <c r="B5276" s="5">
        <v>45412.803576388891</v>
      </c>
      <c r="C5276" s="4" t="s">
        <v>13</v>
      </c>
      <c r="D5276" s="4">
        <v>1</v>
      </c>
      <c r="E5276" s="5">
        <v>45413.318611111114</v>
      </c>
      <c r="F5276" s="6" t="s">
        <v>37</v>
      </c>
      <c r="G5276" s="7">
        <v>1.4583333333333334E-3</v>
      </c>
      <c r="H5276" s="5">
        <v>45412.805034722223</v>
      </c>
      <c r="I5276" s="7">
        <v>1.1539351851851851E-2</v>
      </c>
      <c r="J5276" s="6" t="s">
        <v>15</v>
      </c>
      <c r="K5276" s="4">
        <v>1</v>
      </c>
      <c r="L5276" s="4">
        <v>4</v>
      </c>
      <c r="M5276" s="6" t="s">
        <v>18</v>
      </c>
      <c r="N5276" s="6"/>
      <c r="O5276" s="6"/>
    </row>
    <row r="5277" spans="1:15" ht="13">
      <c r="A5277" s="4">
        <v>185943095</v>
      </c>
      <c r="B5277" s="5">
        <v>45412.808738425927</v>
      </c>
      <c r="C5277" s="4" t="s">
        <v>13</v>
      </c>
      <c r="D5277" s="4">
        <v>0</v>
      </c>
      <c r="E5277" s="5">
        <v>45413.310543981483</v>
      </c>
      <c r="F5277" s="6" t="s">
        <v>27</v>
      </c>
      <c r="G5277" s="7">
        <v>9.1435185185185185E-4</v>
      </c>
      <c r="H5277" s="5">
        <v>45412.809652777774</v>
      </c>
      <c r="I5277" s="7">
        <v>1.0763888888888889E-3</v>
      </c>
      <c r="J5277" s="6" t="s">
        <v>15</v>
      </c>
      <c r="K5277" s="4">
        <v>1</v>
      </c>
      <c r="L5277" s="4">
        <v>4</v>
      </c>
      <c r="M5277" s="6" t="s">
        <v>67</v>
      </c>
      <c r="N5277" s="6"/>
      <c r="O5277" s="6"/>
    </row>
    <row r="5278" spans="1:15" ht="13">
      <c r="A5278" s="4">
        <v>185943371</v>
      </c>
      <c r="B5278" s="5">
        <v>45412.810810185183</v>
      </c>
      <c r="C5278" s="4" t="s">
        <v>13</v>
      </c>
      <c r="D5278" s="4">
        <v>1</v>
      </c>
      <c r="E5278" s="5">
        <v>45413.32712962963</v>
      </c>
      <c r="F5278" s="6" t="s">
        <v>31</v>
      </c>
      <c r="G5278" s="7">
        <v>1.1111111111111111E-3</v>
      </c>
      <c r="H5278" s="5">
        <v>45412.811921296299</v>
      </c>
      <c r="I5278" s="7">
        <v>9.5138888888888894E-3</v>
      </c>
      <c r="J5278" s="6" t="s">
        <v>17</v>
      </c>
      <c r="K5278" s="4">
        <v>4</v>
      </c>
      <c r="L5278" s="4">
        <v>9</v>
      </c>
      <c r="M5278" s="6" t="s">
        <v>52</v>
      </c>
      <c r="N5278" s="6"/>
      <c r="O5278" s="6"/>
    </row>
    <row r="5279" spans="1:15" ht="13">
      <c r="A5279" s="4">
        <v>185944718</v>
      </c>
      <c r="B5279" s="5">
        <v>45412.818749999999</v>
      </c>
      <c r="C5279" s="4" t="s">
        <v>13</v>
      </c>
      <c r="D5279" s="4">
        <v>4</v>
      </c>
      <c r="E5279" s="5">
        <v>45412.847418981481</v>
      </c>
      <c r="F5279" s="6" t="s">
        <v>37</v>
      </c>
      <c r="G5279" s="7">
        <v>7.0601851851851847E-4</v>
      </c>
      <c r="H5279" s="5">
        <v>45412.820497685185</v>
      </c>
      <c r="I5279" s="7">
        <v>2.8715277777777777E-2</v>
      </c>
      <c r="J5279" s="6" t="s">
        <v>17</v>
      </c>
      <c r="K5279" s="4">
        <v>15</v>
      </c>
      <c r="L5279" s="4">
        <v>15</v>
      </c>
      <c r="M5279" s="6" t="s">
        <v>38</v>
      </c>
      <c r="N5279" s="6"/>
      <c r="O5279" s="6"/>
    </row>
    <row r="5280" spans="1:15" ht="13">
      <c r="A5280" s="4">
        <v>185945856</v>
      </c>
      <c r="B5280" s="5">
        <v>45412.825497685182</v>
      </c>
      <c r="C5280" s="4" t="s">
        <v>13</v>
      </c>
      <c r="D5280" s="4">
        <v>0</v>
      </c>
      <c r="E5280" s="5">
        <v>45413.335659722223</v>
      </c>
      <c r="F5280" s="6" t="s">
        <v>27</v>
      </c>
      <c r="G5280" s="7">
        <v>1.0300925925925926E-3</v>
      </c>
      <c r="H5280" s="5">
        <v>45412.826527777775</v>
      </c>
      <c r="I5280" s="7">
        <v>4.5949074074074078E-3</v>
      </c>
      <c r="J5280" s="6" t="s">
        <v>17</v>
      </c>
      <c r="K5280" s="4">
        <v>3</v>
      </c>
      <c r="L5280" s="4">
        <v>4</v>
      </c>
      <c r="M5280" s="6" t="s">
        <v>33</v>
      </c>
      <c r="N5280" s="6"/>
      <c r="O5280" s="6"/>
    </row>
    <row r="5281" spans="1:15" ht="13">
      <c r="A5281" s="4">
        <v>185946289</v>
      </c>
      <c r="B5281" s="5">
        <v>45412.828576388885</v>
      </c>
      <c r="C5281" s="4" t="s">
        <v>13</v>
      </c>
      <c r="D5281" s="4">
        <v>0</v>
      </c>
      <c r="E5281" s="5">
        <v>45413.343784722223</v>
      </c>
      <c r="F5281" s="6" t="s">
        <v>31</v>
      </c>
      <c r="G5281" s="7">
        <v>5.115740740740741E-3</v>
      </c>
      <c r="H5281" s="5">
        <v>45412.833692129629</v>
      </c>
      <c r="I5281" s="7">
        <v>5.8796296296296296E-3</v>
      </c>
      <c r="J5281" s="6" t="s">
        <v>15</v>
      </c>
      <c r="K5281" s="4">
        <v>1</v>
      </c>
      <c r="L5281" s="4">
        <v>3</v>
      </c>
      <c r="M5281" s="6" t="s">
        <v>61</v>
      </c>
      <c r="N5281" s="6"/>
      <c r="O5281" s="6"/>
    </row>
    <row r="5282" spans="1:15" ht="13">
      <c r="A5282" s="4">
        <v>185947406</v>
      </c>
      <c r="B5282" s="5">
        <v>45412.83489583333</v>
      </c>
      <c r="C5282" s="4" t="s">
        <v>23</v>
      </c>
      <c r="D5282" s="4">
        <v>0</v>
      </c>
      <c r="E5282" s="5">
        <v>45412.837592592594</v>
      </c>
      <c r="F5282" s="6" t="s">
        <v>27</v>
      </c>
      <c r="G5282" s="5" t="s">
        <v>24</v>
      </c>
      <c r="H5282" s="5" t="s">
        <v>24</v>
      </c>
      <c r="I5282" s="7">
        <v>2.6967592592592594E-3</v>
      </c>
      <c r="J5282" s="6" t="s">
        <v>17</v>
      </c>
      <c r="K5282" s="4">
        <v>0</v>
      </c>
      <c r="L5282" s="4">
        <v>1</v>
      </c>
      <c r="M5282" s="6" t="s">
        <v>58</v>
      </c>
      <c r="N5282" s="6"/>
      <c r="O5282" s="6"/>
    </row>
    <row r="5283" spans="1:15" ht="13">
      <c r="A5283" s="4">
        <v>185947626</v>
      </c>
      <c r="B5283" s="5">
        <v>45412.836354166669</v>
      </c>
      <c r="C5283" s="4" t="s">
        <v>19</v>
      </c>
      <c r="D5283" s="4">
        <v>0</v>
      </c>
      <c r="E5283" s="5">
        <v>45412.841493055559</v>
      </c>
      <c r="F5283" s="6" t="s">
        <v>37</v>
      </c>
      <c r="G5283" s="7">
        <v>1.2152777777777778E-3</v>
      </c>
      <c r="H5283" s="5">
        <v>45412.837569444448</v>
      </c>
      <c r="I5283" s="7">
        <v>5.1967592592592595E-3</v>
      </c>
      <c r="J5283" s="6" t="s">
        <v>17</v>
      </c>
      <c r="K5283" s="4">
        <v>2</v>
      </c>
      <c r="L5283" s="4">
        <v>3</v>
      </c>
      <c r="M5283" s="6" t="s">
        <v>26</v>
      </c>
      <c r="N5283" s="6"/>
      <c r="O5283" s="6"/>
    </row>
    <row r="5284" spans="1:15" ht="13">
      <c r="A5284" s="4">
        <v>185947896</v>
      </c>
      <c r="B5284" s="5">
        <v>45412.838043981479</v>
      </c>
      <c r="C5284" s="4" t="s">
        <v>13</v>
      </c>
      <c r="D5284" s="4">
        <v>0</v>
      </c>
      <c r="E5284" s="5">
        <v>45412.843576388892</v>
      </c>
      <c r="F5284" s="6" t="s">
        <v>27</v>
      </c>
      <c r="G5284" s="7">
        <v>4.5138888888888887E-4</v>
      </c>
      <c r="H5284" s="5">
        <v>45412.838495370372</v>
      </c>
      <c r="I5284" s="7">
        <v>5.5787037037037038E-3</v>
      </c>
      <c r="J5284" s="6" t="s">
        <v>17</v>
      </c>
      <c r="K5284" s="4">
        <v>3</v>
      </c>
      <c r="L5284" s="4">
        <v>4</v>
      </c>
      <c r="M5284" s="6" t="s">
        <v>32</v>
      </c>
      <c r="N5284" s="6"/>
      <c r="O5284" s="6"/>
    </row>
    <row r="5285" spans="1:15" ht="13">
      <c r="A5285" s="4">
        <v>185948494</v>
      </c>
      <c r="B5285" s="5">
        <v>45412.842453703706</v>
      </c>
      <c r="C5285" s="4" t="s">
        <v>19</v>
      </c>
      <c r="D5285" s="4">
        <v>0</v>
      </c>
      <c r="E5285" s="5">
        <v>45413.343784722223</v>
      </c>
      <c r="F5285" s="6" t="s">
        <v>104</v>
      </c>
      <c r="G5285" s="7">
        <v>5.2083333333333333E-4</v>
      </c>
      <c r="H5285" s="5">
        <v>45412.842974537038</v>
      </c>
      <c r="I5285" s="7">
        <v>1.1342592592592593E-3</v>
      </c>
      <c r="J5285" s="6" t="s">
        <v>15</v>
      </c>
      <c r="K5285" s="4">
        <v>1</v>
      </c>
      <c r="L5285" s="4">
        <v>1</v>
      </c>
      <c r="M5285" s="6" t="s">
        <v>59</v>
      </c>
      <c r="N5285" s="6"/>
      <c r="O5285" s="6"/>
    </row>
    <row r="5286" spans="1:15" ht="13">
      <c r="A5286" s="4">
        <v>185949524</v>
      </c>
      <c r="B5286" s="5">
        <v>45412.84878472222</v>
      </c>
      <c r="C5286" s="4" t="s">
        <v>13</v>
      </c>
      <c r="D5286" s="4">
        <v>0</v>
      </c>
      <c r="E5286" s="5">
        <v>45412.866180555553</v>
      </c>
      <c r="F5286" s="6" t="s">
        <v>37</v>
      </c>
      <c r="G5286" s="7">
        <v>8.2175925925925927E-4</v>
      </c>
      <c r="H5286" s="5">
        <v>45412.849606481483</v>
      </c>
      <c r="I5286" s="7">
        <v>1.7453703703703704E-2</v>
      </c>
      <c r="J5286" s="6" t="s">
        <v>15</v>
      </c>
      <c r="K5286" s="4">
        <v>1</v>
      </c>
      <c r="L5286" s="4">
        <v>2</v>
      </c>
      <c r="M5286" s="6" t="s">
        <v>20</v>
      </c>
      <c r="N5286" s="6"/>
      <c r="O5286" s="6"/>
    </row>
    <row r="5287" spans="1:15" ht="13">
      <c r="A5287" s="4">
        <v>185949956</v>
      </c>
      <c r="B5287" s="5">
        <v>45412.851689814815</v>
      </c>
      <c r="C5287" s="4" t="s">
        <v>13</v>
      </c>
      <c r="D5287" s="4">
        <v>0</v>
      </c>
      <c r="E5287" s="5">
        <v>45413.360833333332</v>
      </c>
      <c r="F5287" s="6" t="s">
        <v>27</v>
      </c>
      <c r="G5287" s="7">
        <v>2.1875000000000002E-3</v>
      </c>
      <c r="H5287" s="5">
        <v>45412.853877314818</v>
      </c>
      <c r="I5287" s="7">
        <v>8.4027777777777781E-3</v>
      </c>
      <c r="J5287" s="6" t="s">
        <v>17</v>
      </c>
      <c r="K5287" s="4">
        <v>2</v>
      </c>
      <c r="L5287" s="4">
        <v>2</v>
      </c>
      <c r="M5287" s="6" t="s">
        <v>20</v>
      </c>
      <c r="N5287" s="6"/>
      <c r="O5287" s="6"/>
    </row>
    <row r="5288" spans="1:15" ht="13">
      <c r="A5288" s="4">
        <v>185951126</v>
      </c>
      <c r="B5288" s="5">
        <v>45412.859525462962</v>
      </c>
      <c r="C5288" s="4" t="s">
        <v>13</v>
      </c>
      <c r="D5288" s="4">
        <v>6</v>
      </c>
      <c r="E5288" s="5">
        <v>45413.428680555553</v>
      </c>
      <c r="F5288" s="6" t="s">
        <v>14</v>
      </c>
      <c r="G5288" s="7">
        <v>3.8194444444444446E-4</v>
      </c>
      <c r="H5288" s="5">
        <v>45412.859907407408</v>
      </c>
      <c r="I5288" s="7">
        <v>6.5405092592592598E-2</v>
      </c>
      <c r="J5288" s="6" t="s">
        <v>17</v>
      </c>
      <c r="K5288" s="4">
        <v>5</v>
      </c>
      <c r="L5288" s="4">
        <v>11</v>
      </c>
      <c r="M5288" s="6" t="s">
        <v>26</v>
      </c>
      <c r="N5288" s="6"/>
      <c r="O5288" s="6"/>
    </row>
    <row r="5289" spans="1:15" ht="13">
      <c r="A5289" s="4">
        <v>185952274</v>
      </c>
      <c r="B5289" s="5">
        <v>45412.866898148146</v>
      </c>
      <c r="C5289" s="4" t="s">
        <v>23</v>
      </c>
      <c r="D5289" s="4">
        <v>0</v>
      </c>
      <c r="E5289" s="5">
        <v>45413.368877314817</v>
      </c>
      <c r="F5289" s="6" t="s">
        <v>104</v>
      </c>
      <c r="G5289" s="5" t="s">
        <v>24</v>
      </c>
      <c r="H5289" s="5" t="s">
        <v>24</v>
      </c>
      <c r="I5289" s="7">
        <v>2.7777777777777778E-4</v>
      </c>
      <c r="J5289" s="6" t="s">
        <v>17</v>
      </c>
      <c r="K5289" s="4">
        <v>0</v>
      </c>
      <c r="L5289" s="4">
        <v>1</v>
      </c>
      <c r="M5289" s="6" t="s">
        <v>58</v>
      </c>
      <c r="N5289" s="6"/>
      <c r="O5289" s="6"/>
    </row>
    <row r="5290" spans="1:15" ht="13">
      <c r="A5290" s="4">
        <v>185952364</v>
      </c>
      <c r="B5290" s="5">
        <v>45412.86787037037</v>
      </c>
      <c r="C5290" s="4" t="s">
        <v>13</v>
      </c>
      <c r="D5290" s="4">
        <v>0</v>
      </c>
      <c r="E5290" s="5">
        <v>45412.875023148146</v>
      </c>
      <c r="F5290" s="6" t="s">
        <v>37</v>
      </c>
      <c r="G5290" s="7">
        <v>3.5879629629629629E-4</v>
      </c>
      <c r="H5290" s="5">
        <v>45412.86822916667</v>
      </c>
      <c r="I5290" s="7">
        <v>7.2106481481481483E-3</v>
      </c>
      <c r="J5290" s="6" t="s">
        <v>17</v>
      </c>
      <c r="K5290" s="4">
        <v>2</v>
      </c>
      <c r="L5290" s="4">
        <v>3</v>
      </c>
      <c r="M5290" s="6" t="s">
        <v>22</v>
      </c>
      <c r="N5290" s="6"/>
      <c r="O5290" s="6"/>
    </row>
    <row r="5291" spans="1:15" ht="13">
      <c r="A5291" s="4">
        <v>185953323</v>
      </c>
      <c r="B5291" s="5">
        <v>45412.875185185185</v>
      </c>
      <c r="C5291" s="4" t="s">
        <v>13</v>
      </c>
      <c r="D5291" s="4">
        <v>0</v>
      </c>
      <c r="E5291" s="5">
        <v>45412.876620370371</v>
      </c>
      <c r="F5291" s="6" t="s">
        <v>27</v>
      </c>
      <c r="G5291" s="7">
        <v>8.4490740740740739E-4</v>
      </c>
      <c r="H5291" s="5">
        <v>45412.876030092593</v>
      </c>
      <c r="I5291" s="7">
        <v>1.4699074074074074E-3</v>
      </c>
      <c r="J5291" s="6" t="s">
        <v>17</v>
      </c>
      <c r="K5291" s="4">
        <v>2</v>
      </c>
      <c r="L5291" s="4">
        <v>4</v>
      </c>
      <c r="M5291" s="6" t="s">
        <v>20</v>
      </c>
      <c r="N5291" s="6"/>
      <c r="O5291" s="6"/>
    </row>
    <row r="5292" spans="1:15" ht="13">
      <c r="A5292" s="4">
        <v>185954232</v>
      </c>
      <c r="B5292" s="5">
        <v>45412.880810185183</v>
      </c>
      <c r="C5292" s="4" t="s">
        <v>13</v>
      </c>
      <c r="D5292" s="4">
        <v>0</v>
      </c>
      <c r="E5292" s="5">
        <v>45413.402245370373</v>
      </c>
      <c r="F5292" s="6" t="s">
        <v>27</v>
      </c>
      <c r="G5292" s="7">
        <v>8.564814814814815E-4</v>
      </c>
      <c r="H5292" s="5">
        <v>45412.881666666668</v>
      </c>
      <c r="I5292" s="7">
        <v>1.4710648148148148E-2</v>
      </c>
      <c r="J5292" s="6" t="s">
        <v>17</v>
      </c>
      <c r="K5292" s="4">
        <v>2</v>
      </c>
      <c r="L5292" s="4">
        <v>2</v>
      </c>
      <c r="M5292" s="6" t="s">
        <v>26</v>
      </c>
      <c r="N5292" s="6"/>
      <c r="O5292" s="6"/>
    </row>
    <row r="5293" spans="1:15" ht="13">
      <c r="A5293" s="4">
        <v>185954761</v>
      </c>
      <c r="B5293" s="5">
        <v>45412.884988425925</v>
      </c>
      <c r="C5293" s="4" t="s">
        <v>23</v>
      </c>
      <c r="D5293" s="4">
        <v>0</v>
      </c>
      <c r="E5293" s="5">
        <v>45412.885937500003</v>
      </c>
      <c r="F5293" s="6" t="s">
        <v>27</v>
      </c>
      <c r="G5293" s="5" t="s">
        <v>24</v>
      </c>
      <c r="H5293" s="5" t="s">
        <v>24</v>
      </c>
      <c r="I5293" s="7">
        <v>9.4907407407407408E-4</v>
      </c>
      <c r="J5293" s="6" t="s">
        <v>17</v>
      </c>
      <c r="K5293" s="4">
        <v>0</v>
      </c>
      <c r="L5293" s="4">
        <v>1</v>
      </c>
      <c r="M5293" s="6" t="s">
        <v>58</v>
      </c>
      <c r="N5293" s="6"/>
      <c r="O5293" s="6"/>
    </row>
    <row r="5294" spans="1:15" ht="13">
      <c r="A5294" s="4">
        <v>185955582</v>
      </c>
      <c r="B5294" s="5">
        <v>45412.890173611115</v>
      </c>
      <c r="C5294" s="4" t="s">
        <v>13</v>
      </c>
      <c r="D5294" s="4">
        <v>1</v>
      </c>
      <c r="E5294" s="5">
        <v>45413.402245370373</v>
      </c>
      <c r="F5294" s="6" t="s">
        <v>27</v>
      </c>
      <c r="G5294" s="7">
        <v>3.0092592592592595E-4</v>
      </c>
      <c r="H5294" s="5">
        <v>45412.890474537038</v>
      </c>
      <c r="I5294" s="7">
        <v>8.4259259259259253E-3</v>
      </c>
      <c r="J5294" s="6" t="s">
        <v>17</v>
      </c>
      <c r="K5294" s="4">
        <v>6</v>
      </c>
      <c r="L5294" s="4">
        <v>6</v>
      </c>
      <c r="M5294" s="6" t="s">
        <v>60</v>
      </c>
      <c r="N5294" s="6"/>
      <c r="O5294" s="6"/>
    </row>
    <row r="5295" spans="1:15" ht="13">
      <c r="A5295" s="4">
        <v>185956038</v>
      </c>
      <c r="B5295" s="5">
        <v>45412.893622685187</v>
      </c>
      <c r="C5295" s="4" t="s">
        <v>23</v>
      </c>
      <c r="D5295" s="4">
        <v>0</v>
      </c>
      <c r="E5295" s="5">
        <v>45412.897314814814</v>
      </c>
      <c r="F5295" s="6" t="s">
        <v>27</v>
      </c>
      <c r="G5295" s="5" t="s">
        <v>24</v>
      </c>
      <c r="H5295" s="5" t="s">
        <v>24</v>
      </c>
      <c r="I5295" s="7">
        <v>3.6921296296296298E-3</v>
      </c>
      <c r="J5295" s="6" t="s">
        <v>17</v>
      </c>
      <c r="K5295" s="4">
        <v>0</v>
      </c>
      <c r="L5295" s="4">
        <v>1</v>
      </c>
      <c r="M5295" s="6" t="s">
        <v>58</v>
      </c>
      <c r="N5295" s="6"/>
      <c r="O5295" s="6"/>
    </row>
    <row r="5296" spans="1:15" ht="13">
      <c r="A5296" s="4">
        <v>185956072</v>
      </c>
      <c r="B5296" s="5">
        <v>45412.894074074073</v>
      </c>
      <c r="C5296" s="4" t="s">
        <v>13</v>
      </c>
      <c r="D5296" s="4">
        <v>0</v>
      </c>
      <c r="E5296" s="5">
        <v>45413.402256944442</v>
      </c>
      <c r="F5296" s="6" t="s">
        <v>27</v>
      </c>
      <c r="G5296" s="7">
        <v>1.0648148148148149E-3</v>
      </c>
      <c r="H5296" s="5">
        <v>45412.895138888889</v>
      </c>
      <c r="I5296" s="7">
        <v>6.5046296296296293E-3</v>
      </c>
      <c r="J5296" s="6" t="s">
        <v>17</v>
      </c>
      <c r="K5296" s="4">
        <v>2</v>
      </c>
      <c r="L5296" s="4">
        <v>1</v>
      </c>
      <c r="M5296" s="6" t="s">
        <v>34</v>
      </c>
      <c r="N5296" s="6"/>
      <c r="O5296" s="6"/>
    </row>
    <row r="5297" spans="1:15" ht="13">
      <c r="A5297" s="4">
        <v>185956695</v>
      </c>
      <c r="B5297" s="5">
        <v>45412.898032407407</v>
      </c>
      <c r="C5297" s="4" t="s">
        <v>13</v>
      </c>
      <c r="D5297" s="4">
        <v>0</v>
      </c>
      <c r="E5297" s="5">
        <v>45413.402256944442</v>
      </c>
      <c r="F5297" s="6" t="s">
        <v>27</v>
      </c>
      <c r="G5297" s="7">
        <v>4.3981481481481481E-4</v>
      </c>
      <c r="H5297" s="5">
        <v>45412.898472222223</v>
      </c>
      <c r="I5297" s="7">
        <v>2.2453703703703702E-3</v>
      </c>
      <c r="J5297" s="6" t="s">
        <v>17</v>
      </c>
      <c r="K5297" s="4">
        <v>2</v>
      </c>
      <c r="L5297" s="4">
        <v>2</v>
      </c>
      <c r="M5297" s="6" t="s">
        <v>20</v>
      </c>
      <c r="N5297" s="6"/>
      <c r="O5297" s="6"/>
    </row>
    <row r="5298" spans="1:15" ht="13">
      <c r="A5298" s="4">
        <v>185956800</v>
      </c>
      <c r="B5298" s="5">
        <v>45412.898946759262</v>
      </c>
      <c r="C5298" s="4" t="s">
        <v>13</v>
      </c>
      <c r="D5298" s="4">
        <v>0</v>
      </c>
      <c r="E5298" s="5">
        <v>45413.402268518519</v>
      </c>
      <c r="F5298" s="6" t="s">
        <v>27</v>
      </c>
      <c r="G5298" s="4">
        <v>0</v>
      </c>
      <c r="H5298" s="5">
        <f>B5298</f>
        <v>45412.898946759262</v>
      </c>
      <c r="I5298" s="7">
        <v>1.7939814814814815E-3</v>
      </c>
      <c r="J5298" s="6" t="s">
        <v>15</v>
      </c>
      <c r="K5298" s="4">
        <v>1</v>
      </c>
      <c r="L5298" s="4">
        <v>0</v>
      </c>
      <c r="M5298" s="6" t="s">
        <v>34</v>
      </c>
      <c r="N5298" s="6"/>
      <c r="O5298" s="6"/>
    </row>
    <row r="5299" spans="1:15" ht="13">
      <c r="A5299" s="4">
        <v>185957971</v>
      </c>
      <c r="B5299" s="5">
        <v>45412.907569444447</v>
      </c>
      <c r="C5299" s="4" t="s">
        <v>13</v>
      </c>
      <c r="D5299" s="4">
        <v>1</v>
      </c>
      <c r="E5299" s="5">
        <v>45413.411030092589</v>
      </c>
      <c r="F5299" s="6" t="s">
        <v>27</v>
      </c>
      <c r="G5299" s="7">
        <v>4.6296296296296298E-4</v>
      </c>
      <c r="H5299" s="5">
        <v>45412.908032407409</v>
      </c>
      <c r="I5299" s="7">
        <v>2.5347222222222221E-3</v>
      </c>
      <c r="J5299" s="6" t="s">
        <v>17</v>
      </c>
      <c r="K5299" s="4">
        <v>4</v>
      </c>
      <c r="L5299" s="4">
        <v>6</v>
      </c>
      <c r="M5299" s="6" t="s">
        <v>20</v>
      </c>
      <c r="N5299" s="6"/>
      <c r="O5299" s="6"/>
    </row>
    <row r="5300" spans="1:15" ht="13">
      <c r="A5300" s="4">
        <v>185958316</v>
      </c>
      <c r="B5300" s="5">
        <v>45412.910393518519</v>
      </c>
      <c r="C5300" s="4" t="s">
        <v>19</v>
      </c>
      <c r="D5300" s="4">
        <v>0</v>
      </c>
      <c r="E5300" s="5">
        <v>45413.444490740738</v>
      </c>
      <c r="F5300" s="6" t="s">
        <v>14</v>
      </c>
      <c r="G5300" s="7">
        <v>1.2962962962962963E-3</v>
      </c>
      <c r="H5300" s="5">
        <v>45412.911689814813</v>
      </c>
      <c r="I5300" s="7">
        <v>3.30787037037037E-2</v>
      </c>
      <c r="J5300" s="6" t="s">
        <v>15</v>
      </c>
      <c r="K5300" s="4">
        <v>1</v>
      </c>
      <c r="L5300" s="4">
        <v>2</v>
      </c>
      <c r="M5300" s="6" t="s">
        <v>59</v>
      </c>
      <c r="N5300" s="6"/>
      <c r="O5300" s="6"/>
    </row>
    <row r="5301" spans="1:15" ht="13">
      <c r="A5301" s="4">
        <v>185959541</v>
      </c>
      <c r="B5301" s="5">
        <v>45412.92</v>
      </c>
      <c r="C5301" s="4" t="s">
        <v>13</v>
      </c>
      <c r="D5301" s="4">
        <v>0</v>
      </c>
      <c r="E5301" s="5">
        <v>45413.42869212963</v>
      </c>
      <c r="F5301" s="6" t="s">
        <v>14</v>
      </c>
      <c r="G5301" s="7">
        <v>1.5046296296296296E-3</v>
      </c>
      <c r="H5301" s="5">
        <v>45412.92150462963</v>
      </c>
      <c r="I5301" s="7">
        <v>6.0648148148148145E-3</v>
      </c>
      <c r="J5301" s="6" t="s">
        <v>15</v>
      </c>
      <c r="K5301" s="4">
        <v>1</v>
      </c>
      <c r="L5301" s="4">
        <v>3</v>
      </c>
      <c r="M5301" s="6" t="s">
        <v>59</v>
      </c>
      <c r="N5301" s="6"/>
      <c r="O5301" s="6"/>
    </row>
    <row r="5302" spans="1:15" ht="13">
      <c r="A5302" s="4">
        <v>185959658</v>
      </c>
      <c r="B5302" s="5">
        <v>45412.921099537038</v>
      </c>
      <c r="C5302" s="4" t="s">
        <v>13</v>
      </c>
      <c r="D5302" s="4">
        <v>0</v>
      </c>
      <c r="E5302" s="5">
        <v>45413.42869212963</v>
      </c>
      <c r="F5302" s="6" t="s">
        <v>14</v>
      </c>
      <c r="G5302" s="7">
        <v>1.7361111111111112E-4</v>
      </c>
      <c r="H5302" s="5">
        <v>45412.921770833331</v>
      </c>
      <c r="I5302" s="7">
        <v>4.5254629629629629E-3</v>
      </c>
      <c r="J5302" s="6" t="s">
        <v>17</v>
      </c>
      <c r="K5302" s="4">
        <v>4</v>
      </c>
      <c r="L5302" s="4">
        <v>5</v>
      </c>
      <c r="M5302" s="6" t="s">
        <v>18</v>
      </c>
      <c r="N5302" s="6"/>
      <c r="O5302" s="6"/>
    </row>
    <row r="5303" spans="1:15" ht="13">
      <c r="A5303" s="4">
        <v>185960037</v>
      </c>
      <c r="B5303" s="5">
        <v>45412.924560185187</v>
      </c>
      <c r="C5303" s="4" t="s">
        <v>13</v>
      </c>
      <c r="D5303" s="4">
        <v>0</v>
      </c>
      <c r="E5303" s="5">
        <v>45413.428703703707</v>
      </c>
      <c r="F5303" s="6" t="s">
        <v>14</v>
      </c>
      <c r="G5303" s="7">
        <v>1.1805555555555556E-3</v>
      </c>
      <c r="H5303" s="5">
        <v>45412.925740740742</v>
      </c>
      <c r="I5303" s="7">
        <v>3.5995370370370369E-3</v>
      </c>
      <c r="J5303" s="6" t="s">
        <v>17</v>
      </c>
      <c r="K5303" s="4">
        <v>3</v>
      </c>
      <c r="L5303" s="4">
        <v>2</v>
      </c>
      <c r="M5303" s="6" t="s">
        <v>20</v>
      </c>
      <c r="N5303" s="6"/>
      <c r="O5303" s="6"/>
    </row>
    <row r="5304" spans="1:15" ht="13">
      <c r="A5304" s="4">
        <v>185960584</v>
      </c>
      <c r="B5304" s="5">
        <v>45412.928206018521</v>
      </c>
      <c r="C5304" s="4" t="s">
        <v>19</v>
      </c>
      <c r="D5304" s="4">
        <v>0</v>
      </c>
      <c r="E5304" s="5">
        <v>45413.436747685184</v>
      </c>
      <c r="F5304" s="6" t="s">
        <v>14</v>
      </c>
      <c r="G5304" s="7">
        <v>3.5879629629629629E-4</v>
      </c>
      <c r="H5304" s="5">
        <v>45412.928564814814</v>
      </c>
      <c r="I5304" s="7">
        <v>8.564814814814815E-4</v>
      </c>
      <c r="J5304" s="6" t="s">
        <v>17</v>
      </c>
      <c r="K5304" s="4">
        <v>2</v>
      </c>
      <c r="L5304" s="4">
        <v>2</v>
      </c>
      <c r="M5304" s="6" t="s">
        <v>18</v>
      </c>
      <c r="N5304" s="6"/>
      <c r="O5304" s="6"/>
    </row>
    <row r="5305" spans="1:15" ht="13">
      <c r="A5305" s="4">
        <v>185962412</v>
      </c>
      <c r="B5305" s="5">
        <v>45412.944699074076</v>
      </c>
      <c r="C5305" s="4" t="s">
        <v>23</v>
      </c>
      <c r="D5305" s="4">
        <v>0</v>
      </c>
      <c r="E5305" s="5">
        <v>45413.452060185184</v>
      </c>
      <c r="F5305" s="6" t="s">
        <v>14</v>
      </c>
      <c r="G5305" s="5" t="s">
        <v>24</v>
      </c>
      <c r="H5305" s="5" t="s">
        <v>24</v>
      </c>
      <c r="I5305" s="7">
        <v>1.25E-3</v>
      </c>
      <c r="J5305" s="6" t="s">
        <v>17</v>
      </c>
      <c r="K5305" s="4">
        <v>0</v>
      </c>
      <c r="L5305" s="4">
        <v>1</v>
      </c>
      <c r="M5305" s="6" t="s">
        <v>58</v>
      </c>
      <c r="N5305" s="6"/>
      <c r="O5305" s="6"/>
    </row>
    <row r="5306" spans="1:15" ht="13">
      <c r="A5306" s="4">
        <v>185963050</v>
      </c>
      <c r="B5306" s="5">
        <v>45412.949097222219</v>
      </c>
      <c r="C5306" s="4" t="s">
        <v>13</v>
      </c>
      <c r="D5306" s="4">
        <v>0</v>
      </c>
      <c r="E5306" s="5">
        <v>45413.452060185184</v>
      </c>
      <c r="F5306" s="6" t="s">
        <v>14</v>
      </c>
      <c r="G5306" s="7">
        <v>5.4398148148148144E-4</v>
      </c>
      <c r="H5306" s="5">
        <v>45412.949641203704</v>
      </c>
      <c r="I5306" s="7">
        <v>7.407407407407407E-4</v>
      </c>
      <c r="J5306" s="6" t="s">
        <v>15</v>
      </c>
      <c r="K5306" s="4">
        <v>1</v>
      </c>
      <c r="L5306" s="4">
        <v>1</v>
      </c>
      <c r="M5306" s="6" t="s">
        <v>18</v>
      </c>
      <c r="N5306" s="6"/>
      <c r="O5306" s="6"/>
    </row>
    <row r="5307" spans="1:15" ht="13">
      <c r="A5307" s="4">
        <v>185963125</v>
      </c>
      <c r="B5307" s="5">
        <v>45412.949988425928</v>
      </c>
      <c r="C5307" s="4" t="s">
        <v>13</v>
      </c>
      <c r="D5307" s="4">
        <v>0</v>
      </c>
      <c r="E5307" s="5">
        <v>45413.460925925923</v>
      </c>
      <c r="F5307" s="6" t="s">
        <v>14</v>
      </c>
      <c r="G5307" s="7">
        <v>3.7037037037037035E-4</v>
      </c>
      <c r="H5307" s="5">
        <v>45412.950358796297</v>
      </c>
      <c r="I5307" s="7">
        <v>3.6805555555555554E-3</v>
      </c>
      <c r="J5307" s="6" t="s">
        <v>17</v>
      </c>
      <c r="K5307" s="4">
        <v>5</v>
      </c>
      <c r="L5307" s="4">
        <v>6</v>
      </c>
      <c r="M5307" s="6" t="s">
        <v>26</v>
      </c>
      <c r="N5307" s="6"/>
      <c r="O5307" s="6"/>
    </row>
    <row r="5308" spans="1:15" ht="13">
      <c r="A5308" s="4">
        <v>185963295</v>
      </c>
      <c r="B5308" s="5">
        <v>45412.951979166668</v>
      </c>
      <c r="C5308" s="4" t="s">
        <v>13</v>
      </c>
      <c r="D5308" s="4">
        <v>0</v>
      </c>
      <c r="E5308" s="5">
        <v>45413.460925925923</v>
      </c>
      <c r="F5308" s="6" t="s">
        <v>14</v>
      </c>
      <c r="G5308" s="4">
        <v>0</v>
      </c>
      <c r="H5308" s="5">
        <f>B5308</f>
        <v>45412.951979166668</v>
      </c>
      <c r="I5308" s="7">
        <v>1.712962962962963E-3</v>
      </c>
      <c r="J5308" s="6" t="s">
        <v>17</v>
      </c>
      <c r="K5308" s="4">
        <v>2</v>
      </c>
      <c r="L5308" s="4">
        <v>5</v>
      </c>
      <c r="M5308" s="6" t="s">
        <v>26</v>
      </c>
      <c r="N5308" s="6"/>
      <c r="O5308" s="6"/>
    </row>
    <row r="5309" spans="1:15" ht="13">
      <c r="A5309" s="4">
        <v>185964438</v>
      </c>
      <c r="B5309" s="5">
        <v>45412.96466435185</v>
      </c>
      <c r="C5309" s="4" t="s">
        <v>19</v>
      </c>
      <c r="D5309" s="4">
        <v>0</v>
      </c>
      <c r="E5309" s="5">
        <v>45413.468888888892</v>
      </c>
      <c r="F5309" s="6" t="s">
        <v>14</v>
      </c>
      <c r="G5309" s="7">
        <v>9.3749999999999997E-4</v>
      </c>
      <c r="H5309" s="5">
        <v>45412.965601851851</v>
      </c>
      <c r="I5309" s="7">
        <v>1.3425925925925925E-3</v>
      </c>
      <c r="J5309" s="6" t="s">
        <v>15</v>
      </c>
      <c r="K5309" s="4">
        <v>1</v>
      </c>
      <c r="L5309" s="4">
        <v>2</v>
      </c>
      <c r="M5309" s="6" t="s">
        <v>65</v>
      </c>
      <c r="N5309" s="6"/>
      <c r="O5309" s="6"/>
    </row>
    <row r="5310" spans="1:15" ht="13">
      <c r="B5310" s="8"/>
      <c r="E5310" s="8"/>
      <c r="G5310" s="9"/>
      <c r="H5310" s="8"/>
      <c r="I5310" s="9"/>
    </row>
    <row r="5311" spans="1:15" ht="13">
      <c r="B5311" s="8"/>
      <c r="E5311" s="8"/>
      <c r="G5311" s="9"/>
      <c r="H5311" s="8"/>
      <c r="I5311" s="9"/>
    </row>
    <row r="5312" spans="1:15" ht="13">
      <c r="B5312" s="8"/>
      <c r="E5312" s="8"/>
      <c r="G5312" s="9"/>
      <c r="H5312" s="8"/>
      <c r="I5312" s="9"/>
    </row>
    <row r="5313" spans="2:9" ht="13">
      <c r="B5313" s="8"/>
      <c r="E5313" s="8"/>
      <c r="G5313" s="9"/>
      <c r="H5313" s="8"/>
      <c r="I5313" s="9"/>
    </row>
    <row r="5314" spans="2:9" ht="13">
      <c r="B5314" s="8"/>
      <c r="E5314" s="8"/>
      <c r="G5314" s="9"/>
      <c r="H5314" s="8"/>
      <c r="I5314" s="9"/>
    </row>
    <row r="5315" spans="2:9" ht="13">
      <c r="B5315" s="8"/>
      <c r="E5315" s="8"/>
      <c r="G5315" s="9"/>
      <c r="H5315" s="8"/>
      <c r="I5315" s="9"/>
    </row>
    <row r="5316" spans="2:9" ht="13">
      <c r="B5316" s="8"/>
      <c r="E5316" s="8"/>
      <c r="G5316" s="9"/>
      <c r="H5316" s="8"/>
      <c r="I5316" s="9"/>
    </row>
    <row r="5317" spans="2:9" ht="13">
      <c r="B5317" s="8"/>
      <c r="E5317" s="8"/>
      <c r="G5317" s="9"/>
      <c r="H5317" s="8"/>
      <c r="I5317" s="9"/>
    </row>
    <row r="5318" spans="2:9" ht="13">
      <c r="B5318" s="8"/>
      <c r="E5318" s="8"/>
      <c r="G5318" s="9"/>
      <c r="H5318" s="8"/>
      <c r="I5318" s="9"/>
    </row>
    <row r="5319" spans="2:9" ht="13">
      <c r="B5319" s="8"/>
      <c r="E5319" s="8"/>
      <c r="G5319" s="9"/>
      <c r="H5319" s="8"/>
      <c r="I5319" s="9"/>
    </row>
    <row r="5320" spans="2:9" ht="13">
      <c r="B5320" s="8"/>
      <c r="E5320" s="8"/>
      <c r="G5320" s="9"/>
      <c r="H5320" s="8"/>
      <c r="I5320" s="9"/>
    </row>
    <row r="5321" spans="2:9" ht="13">
      <c r="B5321" s="8"/>
      <c r="E5321" s="8"/>
      <c r="G5321" s="9"/>
      <c r="H5321" s="8"/>
      <c r="I5321" s="9"/>
    </row>
    <row r="5322" spans="2:9" ht="13">
      <c r="B5322" s="8"/>
      <c r="E5322" s="8"/>
      <c r="G5322" s="9"/>
      <c r="H5322" s="8"/>
      <c r="I5322" s="9"/>
    </row>
    <row r="5323" spans="2:9" ht="13">
      <c r="B5323" s="8"/>
      <c r="E5323" s="8"/>
      <c r="G5323" s="9"/>
      <c r="H5323" s="8"/>
      <c r="I5323" s="9"/>
    </row>
    <row r="5324" spans="2:9" ht="13">
      <c r="B5324" s="8"/>
      <c r="E5324" s="8"/>
      <c r="G5324" s="9"/>
      <c r="H5324" s="8"/>
      <c r="I5324" s="9"/>
    </row>
    <row r="5325" spans="2:9" ht="13">
      <c r="B5325" s="8"/>
      <c r="E5325" s="8"/>
      <c r="G5325" s="9"/>
      <c r="H5325" s="8"/>
      <c r="I5325" s="9"/>
    </row>
    <row r="5326" spans="2:9" ht="13">
      <c r="B5326" s="8"/>
      <c r="E5326" s="8"/>
      <c r="G5326" s="9"/>
      <c r="H5326" s="8"/>
      <c r="I5326" s="9"/>
    </row>
    <row r="5327" spans="2:9" ht="13">
      <c r="B5327" s="8"/>
      <c r="E5327" s="8"/>
      <c r="G5327" s="9"/>
      <c r="H5327" s="8"/>
      <c r="I5327" s="9"/>
    </row>
    <row r="5328" spans="2:9" ht="13">
      <c r="B5328" s="8"/>
      <c r="E5328" s="8"/>
      <c r="G5328" s="9"/>
      <c r="H5328" s="8"/>
      <c r="I5328" s="9"/>
    </row>
    <row r="5329" spans="2:9" ht="13">
      <c r="B5329" s="8"/>
      <c r="E5329" s="8"/>
      <c r="G5329" s="9"/>
      <c r="H5329" s="8"/>
      <c r="I5329" s="9"/>
    </row>
    <row r="5330" spans="2:9" ht="13">
      <c r="B5330" s="8"/>
      <c r="E5330" s="8"/>
      <c r="G5330" s="9"/>
      <c r="H5330" s="8"/>
      <c r="I5330" s="9"/>
    </row>
    <row r="5331" spans="2:9" ht="13">
      <c r="B5331" s="8"/>
      <c r="E5331" s="8"/>
      <c r="G5331" s="9"/>
      <c r="H5331" s="8"/>
      <c r="I5331" s="9"/>
    </row>
    <row r="5332" spans="2:9" ht="13">
      <c r="B5332" s="8"/>
      <c r="E5332" s="8"/>
      <c r="G5332" s="9"/>
      <c r="H5332" s="8"/>
      <c r="I5332" s="9"/>
    </row>
    <row r="5333" spans="2:9" ht="13">
      <c r="B5333" s="8"/>
      <c r="E5333" s="8"/>
      <c r="G5333" s="9"/>
      <c r="H5333" s="8"/>
      <c r="I5333" s="9"/>
    </row>
    <row r="5334" spans="2:9" ht="13">
      <c r="B5334" s="8"/>
      <c r="E5334" s="8"/>
      <c r="G5334" s="9"/>
      <c r="H5334" s="8"/>
      <c r="I5334" s="9"/>
    </row>
    <row r="5335" spans="2:9" ht="13">
      <c r="B5335" s="8"/>
      <c r="E5335" s="8"/>
      <c r="G5335" s="9"/>
      <c r="H5335" s="8"/>
      <c r="I5335" s="9"/>
    </row>
    <row r="5336" spans="2:9" ht="13">
      <c r="B5336" s="8"/>
      <c r="E5336" s="8"/>
      <c r="G5336" s="9"/>
      <c r="H5336" s="8"/>
      <c r="I5336" s="9"/>
    </row>
    <row r="5337" spans="2:9" ht="13">
      <c r="B5337" s="8"/>
      <c r="E5337" s="8"/>
      <c r="G5337" s="9"/>
      <c r="H5337" s="8"/>
      <c r="I5337" s="9"/>
    </row>
    <row r="5338" spans="2:9" ht="13">
      <c r="B5338" s="8"/>
      <c r="E5338" s="8"/>
      <c r="G5338" s="9"/>
      <c r="H5338" s="8"/>
      <c r="I5338" s="9"/>
    </row>
    <row r="5339" spans="2:9" ht="13">
      <c r="B5339" s="8"/>
      <c r="E5339" s="8"/>
      <c r="G5339" s="9"/>
      <c r="H5339" s="8"/>
      <c r="I5339" s="9"/>
    </row>
    <row r="5340" spans="2:9" ht="13">
      <c r="B5340" s="8"/>
      <c r="E5340" s="8"/>
      <c r="G5340" s="9"/>
      <c r="H5340" s="8"/>
      <c r="I5340" s="9"/>
    </row>
    <row r="5341" spans="2:9" ht="13">
      <c r="B5341" s="8"/>
      <c r="E5341" s="8"/>
      <c r="G5341" s="9"/>
      <c r="H5341" s="8"/>
      <c r="I5341" s="9"/>
    </row>
    <row r="5342" spans="2:9" ht="13">
      <c r="B5342" s="8"/>
      <c r="E5342" s="8"/>
      <c r="G5342" s="9"/>
      <c r="H5342" s="8"/>
      <c r="I5342" s="9"/>
    </row>
    <row r="5343" spans="2:9" ht="13">
      <c r="B5343" s="8"/>
      <c r="E5343" s="8"/>
      <c r="G5343" s="9"/>
      <c r="H5343" s="8"/>
      <c r="I5343" s="9"/>
    </row>
    <row r="5344" spans="2:9" ht="13">
      <c r="B5344" s="8"/>
      <c r="E5344" s="8"/>
      <c r="G5344" s="9"/>
      <c r="H5344" s="8"/>
      <c r="I5344" s="9"/>
    </row>
    <row r="5345" spans="2:9" ht="13">
      <c r="B5345" s="8"/>
      <c r="E5345" s="8"/>
      <c r="G5345" s="9"/>
      <c r="H5345" s="8"/>
      <c r="I5345" s="9"/>
    </row>
    <row r="5346" spans="2:9" ht="13">
      <c r="B5346" s="8"/>
      <c r="E5346" s="8"/>
      <c r="G5346" s="9"/>
      <c r="H5346" s="8"/>
      <c r="I5346" s="9"/>
    </row>
    <row r="5347" spans="2:9" ht="13">
      <c r="B5347" s="8"/>
      <c r="E5347" s="8"/>
      <c r="G5347" s="9"/>
      <c r="H5347" s="8"/>
      <c r="I5347" s="9"/>
    </row>
    <row r="5348" spans="2:9" ht="13">
      <c r="B5348" s="8"/>
      <c r="E5348" s="8"/>
      <c r="G5348" s="9"/>
      <c r="H5348" s="8"/>
      <c r="I5348" s="9"/>
    </row>
    <row r="5349" spans="2:9" ht="13">
      <c r="B5349" s="8"/>
      <c r="E5349" s="8"/>
      <c r="G5349" s="9"/>
      <c r="H5349" s="8"/>
      <c r="I5349" s="9"/>
    </row>
    <row r="5350" spans="2:9" ht="13">
      <c r="B5350" s="8"/>
      <c r="E5350" s="8"/>
      <c r="G5350" s="9"/>
      <c r="H5350" s="8"/>
      <c r="I5350" s="9"/>
    </row>
    <row r="5351" spans="2:9" ht="13">
      <c r="B5351" s="8"/>
      <c r="E5351" s="8"/>
      <c r="G5351" s="9"/>
      <c r="H5351" s="8"/>
      <c r="I5351" s="9"/>
    </row>
    <row r="5352" spans="2:9" ht="13">
      <c r="B5352" s="8"/>
      <c r="E5352" s="8"/>
      <c r="G5352" s="9"/>
      <c r="H5352" s="8"/>
      <c r="I5352" s="9"/>
    </row>
    <row r="5353" spans="2:9" ht="13">
      <c r="B5353" s="8"/>
      <c r="E5353" s="8"/>
      <c r="G5353" s="9"/>
      <c r="H5353" s="8"/>
      <c r="I5353" s="9"/>
    </row>
    <row r="5354" spans="2:9" ht="13">
      <c r="B5354" s="8"/>
      <c r="E5354" s="8"/>
      <c r="G5354" s="9"/>
      <c r="H5354" s="8"/>
      <c r="I5354" s="9"/>
    </row>
    <row r="5355" spans="2:9" ht="13">
      <c r="B5355" s="8"/>
      <c r="E5355" s="8"/>
      <c r="G5355" s="9"/>
      <c r="H5355" s="8"/>
      <c r="I5355" s="9"/>
    </row>
    <row r="5356" spans="2:9" ht="13">
      <c r="B5356" s="8"/>
      <c r="E5356" s="8"/>
      <c r="G5356" s="9"/>
      <c r="H5356" s="8"/>
      <c r="I5356" s="9"/>
    </row>
    <row r="5357" spans="2:9" ht="13">
      <c r="B5357" s="8"/>
      <c r="E5357" s="8"/>
      <c r="G5357" s="9"/>
      <c r="H5357" s="8"/>
      <c r="I5357" s="9"/>
    </row>
    <row r="5358" spans="2:9" ht="13">
      <c r="B5358" s="8"/>
      <c r="E5358" s="8"/>
      <c r="G5358" s="9"/>
      <c r="H5358" s="8"/>
      <c r="I5358" s="9"/>
    </row>
    <row r="5359" spans="2:9" ht="13">
      <c r="B5359" s="8"/>
      <c r="E5359" s="8"/>
      <c r="G5359" s="9"/>
      <c r="H5359" s="8"/>
      <c r="I5359" s="9"/>
    </row>
    <row r="5360" spans="2:9" ht="13">
      <c r="B5360" s="8"/>
      <c r="E5360" s="8"/>
      <c r="G5360" s="9"/>
      <c r="H5360" s="8"/>
      <c r="I5360" s="9"/>
    </row>
    <row r="5361" spans="2:9" ht="13">
      <c r="B5361" s="8"/>
      <c r="E5361" s="8"/>
      <c r="G5361" s="9"/>
      <c r="H5361" s="8"/>
      <c r="I5361" s="9"/>
    </row>
    <row r="5362" spans="2:9" ht="13">
      <c r="B5362" s="8"/>
      <c r="E5362" s="8"/>
      <c r="G5362" s="9"/>
      <c r="H5362" s="8"/>
      <c r="I5362" s="9"/>
    </row>
    <row r="5363" spans="2:9" ht="13">
      <c r="B5363" s="8"/>
      <c r="E5363" s="8"/>
      <c r="G5363" s="9"/>
      <c r="H5363" s="8"/>
      <c r="I5363" s="9"/>
    </row>
    <row r="5364" spans="2:9" ht="13">
      <c r="B5364" s="8"/>
      <c r="E5364" s="8"/>
      <c r="G5364" s="9"/>
      <c r="H5364" s="8"/>
      <c r="I5364" s="9"/>
    </row>
    <row r="5365" spans="2:9" ht="13">
      <c r="B5365" s="8"/>
      <c r="E5365" s="8"/>
      <c r="G5365" s="9"/>
      <c r="H5365" s="8"/>
      <c r="I5365" s="9"/>
    </row>
    <row r="5366" spans="2:9" ht="13">
      <c r="B5366" s="8"/>
      <c r="E5366" s="8"/>
      <c r="G5366" s="9"/>
      <c r="H5366" s="8"/>
      <c r="I5366" s="9"/>
    </row>
    <row r="5367" spans="2:9" ht="13">
      <c r="B5367" s="8"/>
      <c r="E5367" s="8"/>
      <c r="G5367" s="9"/>
      <c r="H5367" s="8"/>
      <c r="I5367" s="9"/>
    </row>
    <row r="5368" spans="2:9" ht="13">
      <c r="B5368" s="8"/>
      <c r="E5368" s="8"/>
      <c r="G5368" s="9"/>
      <c r="H5368" s="8"/>
      <c r="I5368" s="9"/>
    </row>
    <row r="5369" spans="2:9" ht="13">
      <c r="B5369" s="8"/>
      <c r="E5369" s="8"/>
      <c r="G5369" s="9"/>
      <c r="H5369" s="8"/>
      <c r="I5369" s="9"/>
    </row>
    <row r="5370" spans="2:9" ht="13">
      <c r="B5370" s="8"/>
      <c r="E5370" s="8"/>
      <c r="G5370" s="9"/>
      <c r="H5370" s="8"/>
      <c r="I5370" s="9"/>
    </row>
    <row r="5371" spans="2:9" ht="13">
      <c r="B5371" s="8"/>
      <c r="E5371" s="8"/>
      <c r="G5371" s="9"/>
      <c r="H5371" s="8"/>
      <c r="I5371" s="9"/>
    </row>
    <row r="5372" spans="2:9" ht="13">
      <c r="B5372" s="8"/>
      <c r="E5372" s="8"/>
      <c r="G5372" s="9"/>
      <c r="H5372" s="8"/>
      <c r="I5372" s="9"/>
    </row>
    <row r="5373" spans="2:9" ht="13">
      <c r="B5373" s="8"/>
      <c r="E5373" s="8"/>
      <c r="G5373" s="9"/>
      <c r="H5373" s="8"/>
      <c r="I5373" s="9"/>
    </row>
    <row r="5374" spans="2:9" ht="13">
      <c r="B5374" s="8"/>
      <c r="E5374" s="8"/>
      <c r="G5374" s="9"/>
      <c r="H5374" s="8"/>
      <c r="I5374" s="9"/>
    </row>
    <row r="5375" spans="2:9" ht="13">
      <c r="B5375" s="8"/>
      <c r="E5375" s="8"/>
      <c r="G5375" s="9"/>
      <c r="H5375" s="8"/>
      <c r="I5375" s="9"/>
    </row>
    <row r="5376" spans="2:9" ht="13">
      <c r="B5376" s="8"/>
      <c r="E5376" s="8"/>
      <c r="G5376" s="9"/>
      <c r="H5376" s="8"/>
      <c r="I5376" s="9"/>
    </row>
    <row r="5377" spans="2:9" ht="13">
      <c r="B5377" s="8"/>
      <c r="E5377" s="8"/>
      <c r="G5377" s="9"/>
      <c r="H5377" s="8"/>
      <c r="I5377" s="9"/>
    </row>
    <row r="5378" spans="2:9" ht="13">
      <c r="B5378" s="8"/>
      <c r="E5378" s="8"/>
      <c r="G5378" s="9"/>
      <c r="H5378" s="8"/>
      <c r="I5378" s="9"/>
    </row>
    <row r="5379" spans="2:9" ht="13">
      <c r="B5379" s="8"/>
      <c r="E5379" s="8"/>
      <c r="G5379" s="9"/>
      <c r="H5379" s="8"/>
      <c r="I5379" s="9"/>
    </row>
    <row r="5380" spans="2:9" ht="13">
      <c r="B5380" s="8"/>
      <c r="E5380" s="8"/>
      <c r="G5380" s="9"/>
      <c r="H5380" s="8"/>
      <c r="I5380" s="9"/>
    </row>
    <row r="5381" spans="2:9" ht="13">
      <c r="B5381" s="8"/>
      <c r="E5381" s="8"/>
      <c r="G5381" s="9"/>
      <c r="H5381" s="8"/>
      <c r="I5381" s="9"/>
    </row>
    <row r="5382" spans="2:9" ht="13">
      <c r="B5382" s="8"/>
      <c r="E5382" s="8"/>
      <c r="G5382" s="9"/>
      <c r="H5382" s="8"/>
      <c r="I5382" s="9"/>
    </row>
    <row r="5383" spans="2:9" ht="13">
      <c r="B5383" s="8"/>
      <c r="E5383" s="8"/>
      <c r="G5383" s="9"/>
      <c r="H5383" s="8"/>
      <c r="I5383" s="9"/>
    </row>
    <row r="5384" spans="2:9" ht="13">
      <c r="B5384" s="8"/>
      <c r="E5384" s="8"/>
      <c r="G5384" s="9"/>
      <c r="H5384" s="8"/>
      <c r="I5384" s="9"/>
    </row>
    <row r="5385" spans="2:9" ht="13">
      <c r="B5385" s="8"/>
      <c r="E5385" s="8"/>
      <c r="G5385" s="9"/>
      <c r="H5385" s="8"/>
      <c r="I5385" s="9"/>
    </row>
    <row r="5386" spans="2:9" ht="13">
      <c r="B5386" s="8"/>
      <c r="E5386" s="8"/>
      <c r="G5386" s="9"/>
      <c r="H5386" s="8"/>
      <c r="I5386" s="9"/>
    </row>
    <row r="5387" spans="2:9" ht="13">
      <c r="B5387" s="8"/>
      <c r="E5387" s="8"/>
      <c r="G5387" s="9"/>
      <c r="H5387" s="8"/>
      <c r="I5387" s="9"/>
    </row>
    <row r="5388" spans="2:9" ht="13">
      <c r="B5388" s="8"/>
      <c r="E5388" s="8"/>
      <c r="G5388" s="9"/>
      <c r="H5388" s="8"/>
      <c r="I5388" s="9"/>
    </row>
    <row r="5389" spans="2:9" ht="13">
      <c r="B5389" s="8"/>
      <c r="E5389" s="8"/>
      <c r="G5389" s="9"/>
      <c r="H5389" s="8"/>
      <c r="I5389" s="9"/>
    </row>
    <row r="5390" spans="2:9" ht="13">
      <c r="B5390" s="8"/>
      <c r="E5390" s="8"/>
      <c r="G5390" s="9"/>
      <c r="H5390" s="8"/>
      <c r="I5390" s="9"/>
    </row>
    <row r="5391" spans="2:9" ht="13">
      <c r="B5391" s="8"/>
      <c r="E5391" s="8"/>
      <c r="G5391" s="9"/>
      <c r="H5391" s="8"/>
      <c r="I5391" s="9"/>
    </row>
    <row r="5392" spans="2:9" ht="13">
      <c r="B5392" s="8"/>
      <c r="E5392" s="8"/>
      <c r="G5392" s="9"/>
      <c r="H5392" s="8"/>
      <c r="I5392" s="9"/>
    </row>
    <row r="5393" spans="2:9" ht="13">
      <c r="B5393" s="8"/>
      <c r="E5393" s="8"/>
      <c r="G5393" s="9"/>
      <c r="H5393" s="8"/>
      <c r="I5393" s="9"/>
    </row>
    <row r="5394" spans="2:9" ht="13">
      <c r="B5394" s="8"/>
      <c r="E5394" s="8"/>
      <c r="G5394" s="9"/>
      <c r="H5394" s="8"/>
      <c r="I5394" s="9"/>
    </row>
    <row r="5395" spans="2:9" ht="13">
      <c r="B5395" s="8"/>
      <c r="E5395" s="8"/>
      <c r="G5395" s="9"/>
      <c r="H5395" s="8"/>
      <c r="I5395" s="9"/>
    </row>
    <row r="5396" spans="2:9" ht="13">
      <c r="B5396" s="8"/>
      <c r="E5396" s="8"/>
      <c r="G5396" s="9"/>
      <c r="H5396" s="8"/>
      <c r="I5396" s="9"/>
    </row>
    <row r="5397" spans="2:9" ht="13">
      <c r="B5397" s="8"/>
      <c r="E5397" s="8"/>
      <c r="G5397" s="9"/>
      <c r="H5397" s="8"/>
      <c r="I5397" s="9"/>
    </row>
    <row r="5398" spans="2:9" ht="13">
      <c r="B5398" s="8"/>
      <c r="E5398" s="8"/>
      <c r="G5398" s="9"/>
      <c r="H5398" s="8"/>
      <c r="I5398" s="9"/>
    </row>
    <row r="5399" spans="2:9" ht="13">
      <c r="B5399" s="8"/>
      <c r="E5399" s="8"/>
      <c r="G5399" s="9"/>
      <c r="H5399" s="8"/>
      <c r="I5399" s="9"/>
    </row>
    <row r="5400" spans="2:9" ht="13">
      <c r="B5400" s="8"/>
      <c r="E5400" s="8"/>
      <c r="G5400" s="9"/>
      <c r="H5400" s="8"/>
      <c r="I5400" s="9"/>
    </row>
    <row r="5401" spans="2:9" ht="13">
      <c r="B5401" s="8"/>
      <c r="E5401" s="8"/>
      <c r="G5401" s="9"/>
      <c r="H5401" s="8"/>
      <c r="I5401" s="9"/>
    </row>
    <row r="5402" spans="2:9" ht="13">
      <c r="B5402" s="8"/>
      <c r="E5402" s="8"/>
      <c r="G5402" s="9"/>
      <c r="H5402" s="8"/>
      <c r="I5402" s="9"/>
    </row>
    <row r="5403" spans="2:9" ht="13">
      <c r="B5403" s="8"/>
      <c r="E5403" s="8"/>
      <c r="G5403" s="9"/>
      <c r="H5403" s="8"/>
      <c r="I5403" s="9"/>
    </row>
    <row r="5404" spans="2:9" ht="13">
      <c r="B5404" s="8"/>
      <c r="E5404" s="8"/>
      <c r="G5404" s="9"/>
      <c r="H5404" s="8"/>
      <c r="I5404" s="9"/>
    </row>
    <row r="5405" spans="2:9" ht="13">
      <c r="B5405" s="8"/>
      <c r="E5405" s="8"/>
      <c r="G5405" s="9"/>
      <c r="H5405" s="8"/>
      <c r="I5405" s="9"/>
    </row>
    <row r="5406" spans="2:9" ht="13">
      <c r="B5406" s="8"/>
      <c r="E5406" s="8"/>
      <c r="G5406" s="9"/>
      <c r="H5406" s="8"/>
      <c r="I5406" s="9"/>
    </row>
    <row r="5407" spans="2:9" ht="13">
      <c r="B5407" s="8"/>
      <c r="E5407" s="8"/>
      <c r="G5407" s="9"/>
      <c r="H5407" s="8"/>
      <c r="I5407" s="9"/>
    </row>
    <row r="5408" spans="2:9" ht="13">
      <c r="B5408" s="8"/>
      <c r="E5408" s="8"/>
      <c r="G5408" s="9"/>
      <c r="H5408" s="8"/>
      <c r="I5408" s="9"/>
    </row>
    <row r="5409" spans="2:9" ht="13">
      <c r="B5409" s="8"/>
      <c r="E5409" s="8"/>
      <c r="G5409" s="9"/>
      <c r="H5409" s="8"/>
      <c r="I5409" s="9"/>
    </row>
    <row r="5410" spans="2:9" ht="13">
      <c r="B5410" s="8"/>
      <c r="E5410" s="8"/>
      <c r="G5410" s="9"/>
      <c r="H5410" s="8"/>
      <c r="I5410" s="9"/>
    </row>
    <row r="5411" spans="2:9" ht="13">
      <c r="B5411" s="8"/>
      <c r="E5411" s="8"/>
      <c r="G5411" s="9"/>
      <c r="H5411" s="8"/>
      <c r="I5411" s="9"/>
    </row>
    <row r="5412" spans="2:9" ht="13">
      <c r="B5412" s="8"/>
      <c r="E5412" s="8"/>
      <c r="G5412" s="9"/>
      <c r="H5412" s="8"/>
      <c r="I5412" s="9"/>
    </row>
    <row r="5413" spans="2:9" ht="13">
      <c r="B5413" s="8"/>
      <c r="E5413" s="8"/>
      <c r="G5413" s="9"/>
      <c r="H5413" s="8"/>
      <c r="I5413" s="9"/>
    </row>
    <row r="5414" spans="2:9" ht="13">
      <c r="B5414" s="8"/>
      <c r="E5414" s="8"/>
      <c r="G5414" s="9"/>
      <c r="H5414" s="8"/>
      <c r="I5414" s="9"/>
    </row>
    <row r="5415" spans="2:9" ht="13">
      <c r="B5415" s="8"/>
      <c r="E5415" s="8"/>
      <c r="G5415" s="9"/>
      <c r="H5415" s="8"/>
      <c r="I5415" s="9"/>
    </row>
    <row r="5416" spans="2:9" ht="13">
      <c r="B5416" s="8"/>
      <c r="E5416" s="8"/>
      <c r="G5416" s="9"/>
      <c r="H5416" s="8"/>
      <c r="I5416" s="9"/>
    </row>
    <row r="5417" spans="2:9" ht="13">
      <c r="B5417" s="8"/>
      <c r="E5417" s="8"/>
      <c r="G5417" s="9"/>
      <c r="H5417" s="8"/>
      <c r="I5417" s="9"/>
    </row>
    <row r="5418" spans="2:9" ht="13">
      <c r="B5418" s="8"/>
      <c r="E5418" s="8"/>
      <c r="G5418" s="9"/>
      <c r="H5418" s="8"/>
      <c r="I5418" s="9"/>
    </row>
    <row r="5419" spans="2:9" ht="13">
      <c r="B5419" s="8"/>
      <c r="E5419" s="8"/>
      <c r="G5419" s="9"/>
      <c r="H5419" s="8"/>
      <c r="I5419" s="9"/>
    </row>
    <row r="5420" spans="2:9" ht="13">
      <c r="B5420" s="8"/>
      <c r="E5420" s="8"/>
      <c r="G5420" s="9"/>
      <c r="H5420" s="8"/>
      <c r="I5420" s="9"/>
    </row>
    <row r="5421" spans="2:9" ht="13">
      <c r="B5421" s="8"/>
      <c r="E5421" s="8"/>
      <c r="G5421" s="9"/>
      <c r="H5421" s="8"/>
      <c r="I5421" s="9"/>
    </row>
    <row r="5422" spans="2:9" ht="13">
      <c r="B5422" s="8"/>
      <c r="E5422" s="8"/>
      <c r="G5422" s="9"/>
      <c r="H5422" s="8"/>
      <c r="I5422" s="9"/>
    </row>
    <row r="5423" spans="2:9" ht="13">
      <c r="B5423" s="8"/>
      <c r="E5423" s="8"/>
      <c r="G5423" s="9"/>
      <c r="H5423" s="8"/>
      <c r="I5423" s="9"/>
    </row>
    <row r="5424" spans="2:9" ht="13">
      <c r="B5424" s="8"/>
      <c r="E5424" s="8"/>
      <c r="G5424" s="9"/>
      <c r="H5424" s="8"/>
      <c r="I5424" s="9"/>
    </row>
    <row r="5425" spans="2:9" ht="13">
      <c r="B5425" s="8"/>
      <c r="E5425" s="8"/>
      <c r="G5425" s="9"/>
      <c r="H5425" s="8"/>
      <c r="I5425" s="9"/>
    </row>
    <row r="5426" spans="2:9" ht="13">
      <c r="B5426" s="8"/>
      <c r="E5426" s="8"/>
      <c r="G5426" s="9"/>
      <c r="H5426" s="8"/>
      <c r="I5426" s="9"/>
    </row>
    <row r="5427" spans="2:9" ht="13">
      <c r="B5427" s="8"/>
      <c r="E5427" s="8"/>
      <c r="G5427" s="9"/>
      <c r="H5427" s="8"/>
      <c r="I5427" s="9"/>
    </row>
    <row r="5428" spans="2:9" ht="13">
      <c r="B5428" s="8"/>
      <c r="E5428" s="8"/>
      <c r="G5428" s="9"/>
      <c r="H5428" s="8"/>
      <c r="I5428" s="9"/>
    </row>
    <row r="5429" spans="2:9" ht="13">
      <c r="B5429" s="8"/>
      <c r="E5429" s="8"/>
      <c r="G5429" s="9"/>
      <c r="H5429" s="8"/>
      <c r="I5429" s="9"/>
    </row>
    <row r="5430" spans="2:9" ht="13">
      <c r="B5430" s="8"/>
      <c r="E5430" s="8"/>
      <c r="G5430" s="9"/>
      <c r="H5430" s="8"/>
      <c r="I5430" s="9"/>
    </row>
    <row r="5431" spans="2:9" ht="13">
      <c r="B5431" s="8"/>
      <c r="E5431" s="8"/>
      <c r="G5431" s="9"/>
      <c r="H5431" s="8"/>
      <c r="I5431" s="9"/>
    </row>
    <row r="5432" spans="2:9" ht="13">
      <c r="B5432" s="8"/>
      <c r="E5432" s="8"/>
      <c r="G5432" s="9"/>
      <c r="H5432" s="8"/>
      <c r="I5432" s="9"/>
    </row>
    <row r="5433" spans="2:9" ht="13">
      <c r="B5433" s="8"/>
      <c r="E5433" s="8"/>
      <c r="G5433" s="9"/>
      <c r="H5433" s="8"/>
      <c r="I5433" s="9"/>
    </row>
    <row r="5434" spans="2:9" ht="13">
      <c r="B5434" s="8"/>
      <c r="E5434" s="8"/>
      <c r="G5434" s="9"/>
      <c r="H5434" s="8"/>
      <c r="I5434" s="9"/>
    </row>
    <row r="5435" spans="2:9" ht="13">
      <c r="B5435" s="8"/>
      <c r="E5435" s="8"/>
      <c r="G5435" s="9"/>
      <c r="H5435" s="8"/>
      <c r="I5435" s="9"/>
    </row>
    <row r="5436" spans="2:9" ht="13">
      <c r="B5436" s="8"/>
      <c r="E5436" s="8"/>
      <c r="G5436" s="9"/>
      <c r="H5436" s="8"/>
      <c r="I5436" s="9"/>
    </row>
    <row r="5437" spans="2:9" ht="13">
      <c r="B5437" s="8"/>
      <c r="E5437" s="8"/>
      <c r="G5437" s="9"/>
      <c r="H5437" s="8"/>
      <c r="I5437" s="9"/>
    </row>
    <row r="5438" spans="2:9" ht="13">
      <c r="B5438" s="8"/>
      <c r="E5438" s="8"/>
      <c r="G5438" s="9"/>
      <c r="H5438" s="8"/>
      <c r="I5438" s="9"/>
    </row>
    <row r="5439" spans="2:9" ht="13">
      <c r="B5439" s="8"/>
      <c r="E5439" s="8"/>
      <c r="G5439" s="9"/>
      <c r="H5439" s="8"/>
      <c r="I5439" s="9"/>
    </row>
    <row r="5440" spans="2:9" ht="13">
      <c r="B5440" s="8"/>
      <c r="E5440" s="8"/>
      <c r="G5440" s="9"/>
      <c r="H5440" s="8"/>
      <c r="I5440" s="9"/>
    </row>
    <row r="5441" spans="2:9" ht="13">
      <c r="B5441" s="8"/>
      <c r="E5441" s="8"/>
      <c r="G5441" s="9"/>
      <c r="H5441" s="8"/>
      <c r="I5441" s="9"/>
    </row>
    <row r="5442" spans="2:9" ht="13">
      <c r="B5442" s="8"/>
      <c r="E5442" s="8"/>
      <c r="G5442" s="9"/>
      <c r="H5442" s="8"/>
      <c r="I5442" s="9"/>
    </row>
    <row r="5443" spans="2:9" ht="13">
      <c r="B5443" s="8"/>
      <c r="E5443" s="8"/>
      <c r="G5443" s="9"/>
      <c r="H5443" s="8"/>
      <c r="I5443" s="9"/>
    </row>
    <row r="5444" spans="2:9" ht="13">
      <c r="B5444" s="8"/>
      <c r="E5444" s="8"/>
      <c r="G5444" s="9"/>
      <c r="H5444" s="8"/>
      <c r="I5444" s="9"/>
    </row>
    <row r="5445" spans="2:9" ht="13">
      <c r="B5445" s="8"/>
      <c r="E5445" s="8"/>
      <c r="G5445" s="9"/>
      <c r="H5445" s="8"/>
      <c r="I5445" s="9"/>
    </row>
    <row r="5446" spans="2:9" ht="13">
      <c r="B5446" s="8"/>
      <c r="E5446" s="8"/>
      <c r="G5446" s="9"/>
      <c r="H5446" s="8"/>
      <c r="I5446" s="9"/>
    </row>
    <row r="5447" spans="2:9" ht="13">
      <c r="B5447" s="8"/>
      <c r="E5447" s="8"/>
      <c r="G5447" s="9"/>
      <c r="H5447" s="8"/>
      <c r="I5447" s="9"/>
    </row>
    <row r="5448" spans="2:9" ht="13">
      <c r="B5448" s="8"/>
      <c r="E5448" s="8"/>
      <c r="G5448" s="9"/>
      <c r="H5448" s="8"/>
      <c r="I5448" s="9"/>
    </row>
    <row r="5449" spans="2:9" ht="13">
      <c r="B5449" s="8"/>
      <c r="E5449" s="8"/>
      <c r="G5449" s="9"/>
      <c r="H5449" s="8"/>
      <c r="I5449" s="9"/>
    </row>
    <row r="5450" spans="2:9" ht="13">
      <c r="B5450" s="8"/>
      <c r="E5450" s="8"/>
      <c r="G5450" s="9"/>
      <c r="H5450" s="8"/>
      <c r="I5450" s="9"/>
    </row>
    <row r="5451" spans="2:9" ht="13">
      <c r="B5451" s="8"/>
      <c r="E5451" s="8"/>
      <c r="G5451" s="9"/>
      <c r="H5451" s="8"/>
      <c r="I5451" s="9"/>
    </row>
    <row r="5452" spans="2:9" ht="13">
      <c r="B5452" s="8"/>
      <c r="E5452" s="8"/>
      <c r="G5452" s="9"/>
      <c r="H5452" s="8"/>
      <c r="I5452" s="9"/>
    </row>
    <row r="5453" spans="2:9" ht="13">
      <c r="B5453" s="8"/>
      <c r="E5453" s="8"/>
      <c r="G5453" s="9"/>
      <c r="H5453" s="8"/>
      <c r="I5453" s="9"/>
    </row>
    <row r="5454" spans="2:9" ht="13">
      <c r="B5454" s="8"/>
      <c r="E5454" s="8"/>
      <c r="G5454" s="9"/>
      <c r="H5454" s="8"/>
      <c r="I5454" s="9"/>
    </row>
    <row r="5455" spans="2:9" ht="13">
      <c r="B5455" s="8"/>
      <c r="E5455" s="8"/>
      <c r="G5455" s="9"/>
      <c r="H5455" s="8"/>
      <c r="I5455" s="9"/>
    </row>
    <row r="5456" spans="2:9" ht="13">
      <c r="B5456" s="8"/>
      <c r="E5456" s="8"/>
      <c r="G5456" s="9"/>
      <c r="H5456" s="8"/>
      <c r="I5456" s="9"/>
    </row>
    <row r="5457" spans="2:9" ht="13">
      <c r="B5457" s="8"/>
      <c r="E5457" s="8"/>
      <c r="G5457" s="9"/>
      <c r="H5457" s="8"/>
      <c r="I5457" s="9"/>
    </row>
    <row r="5458" spans="2:9" ht="13">
      <c r="B5458" s="8"/>
      <c r="E5458" s="8"/>
      <c r="G5458" s="9"/>
      <c r="H5458" s="8"/>
      <c r="I5458" s="9"/>
    </row>
    <row r="5459" spans="2:9" ht="13">
      <c r="B5459" s="8"/>
      <c r="E5459" s="8"/>
      <c r="G5459" s="9"/>
      <c r="H5459" s="8"/>
      <c r="I5459" s="9"/>
    </row>
    <row r="5460" spans="2:9" ht="13">
      <c r="B5460" s="8"/>
      <c r="E5460" s="8"/>
      <c r="G5460" s="9"/>
      <c r="H5460" s="8"/>
      <c r="I5460" s="9"/>
    </row>
    <row r="5461" spans="2:9" ht="13">
      <c r="B5461" s="8"/>
      <c r="E5461" s="8"/>
      <c r="G5461" s="9"/>
      <c r="H5461" s="8"/>
      <c r="I5461" s="9"/>
    </row>
    <row r="5462" spans="2:9" ht="13">
      <c r="B5462" s="8"/>
      <c r="E5462" s="8"/>
      <c r="G5462" s="9"/>
      <c r="H5462" s="8"/>
      <c r="I5462" s="9"/>
    </row>
    <row r="5463" spans="2:9" ht="13">
      <c r="B5463" s="8"/>
      <c r="E5463" s="8"/>
      <c r="G5463" s="9"/>
      <c r="H5463" s="8"/>
      <c r="I5463" s="9"/>
    </row>
    <row r="5464" spans="2:9" ht="13">
      <c r="B5464" s="8"/>
      <c r="E5464" s="8"/>
      <c r="G5464" s="9"/>
      <c r="H5464" s="8"/>
      <c r="I5464" s="9"/>
    </row>
    <row r="5465" spans="2:9" ht="13">
      <c r="B5465" s="8"/>
      <c r="E5465" s="8"/>
      <c r="G5465" s="9"/>
      <c r="H5465" s="8"/>
      <c r="I5465" s="9"/>
    </row>
    <row r="5466" spans="2:9" ht="13">
      <c r="B5466" s="8"/>
      <c r="E5466" s="8"/>
      <c r="G5466" s="9"/>
      <c r="H5466" s="8"/>
      <c r="I5466" s="9"/>
    </row>
    <row r="5467" spans="2:9" ht="13">
      <c r="B5467" s="8"/>
      <c r="E5467" s="8"/>
      <c r="G5467" s="9"/>
      <c r="H5467" s="8"/>
      <c r="I5467" s="9"/>
    </row>
    <row r="5468" spans="2:9" ht="13">
      <c r="B5468" s="8"/>
      <c r="E5468" s="8"/>
      <c r="G5468" s="9"/>
      <c r="H5468" s="8"/>
      <c r="I5468" s="9"/>
    </row>
    <row r="5469" spans="2:9" ht="13">
      <c r="B5469" s="8"/>
      <c r="E5469" s="8"/>
      <c r="G5469" s="9"/>
      <c r="H5469" s="8"/>
      <c r="I5469" s="9"/>
    </row>
    <row r="5470" spans="2:9" ht="13">
      <c r="B5470" s="8"/>
      <c r="E5470" s="8"/>
      <c r="G5470" s="9"/>
      <c r="H5470" s="8"/>
      <c r="I5470" s="9"/>
    </row>
    <row r="5471" spans="2:9" ht="13">
      <c r="B5471" s="8"/>
      <c r="E5471" s="8"/>
      <c r="G5471" s="9"/>
      <c r="H5471" s="8"/>
      <c r="I5471" s="9"/>
    </row>
    <row r="5472" spans="2:9" ht="13">
      <c r="B5472" s="8"/>
      <c r="E5472" s="8"/>
      <c r="G5472" s="9"/>
      <c r="H5472" s="8"/>
      <c r="I5472" s="9"/>
    </row>
    <row r="5473" spans="2:9" ht="13">
      <c r="B5473" s="8"/>
      <c r="E5473" s="8"/>
      <c r="G5473" s="9"/>
      <c r="H5473" s="8"/>
      <c r="I5473" s="9"/>
    </row>
    <row r="5474" spans="2:9" ht="13">
      <c r="B5474" s="8"/>
      <c r="E5474" s="8"/>
      <c r="G5474" s="9"/>
      <c r="H5474" s="8"/>
      <c r="I5474" s="9"/>
    </row>
    <row r="5475" spans="2:9" ht="13">
      <c r="B5475" s="8"/>
      <c r="E5475" s="8"/>
      <c r="G5475" s="9"/>
      <c r="H5475" s="8"/>
      <c r="I5475" s="9"/>
    </row>
    <row r="5476" spans="2:9" ht="13">
      <c r="B5476" s="8"/>
      <c r="E5476" s="8"/>
      <c r="G5476" s="9"/>
      <c r="H5476" s="8"/>
      <c r="I5476" s="9"/>
    </row>
    <row r="5477" spans="2:9" ht="13">
      <c r="B5477" s="8"/>
      <c r="E5477" s="8"/>
      <c r="G5477" s="9"/>
      <c r="H5477" s="8"/>
      <c r="I5477" s="9"/>
    </row>
    <row r="5478" spans="2:9" ht="13">
      <c r="B5478" s="8"/>
      <c r="E5478" s="8"/>
      <c r="G5478" s="9"/>
      <c r="H5478" s="8"/>
      <c r="I5478" s="9"/>
    </row>
    <row r="5479" spans="2:9" ht="13">
      <c r="B5479" s="8"/>
      <c r="E5479" s="8"/>
      <c r="G5479" s="9"/>
      <c r="H5479" s="8"/>
      <c r="I5479" s="9"/>
    </row>
    <row r="5480" spans="2:9" ht="13">
      <c r="B5480" s="8"/>
      <c r="E5480" s="8"/>
      <c r="G5480" s="9"/>
      <c r="H5480" s="8"/>
      <c r="I5480" s="9"/>
    </row>
    <row r="5481" spans="2:9" ht="13">
      <c r="B5481" s="8"/>
      <c r="E5481" s="8"/>
      <c r="G5481" s="9"/>
      <c r="H5481" s="8"/>
      <c r="I5481" s="9"/>
    </row>
    <row r="5482" spans="2:9" ht="13">
      <c r="B5482" s="8"/>
      <c r="E5482" s="8"/>
      <c r="G5482" s="9"/>
      <c r="H5482" s="8"/>
      <c r="I5482" s="9"/>
    </row>
    <row r="5483" spans="2:9" ht="13">
      <c r="B5483" s="8"/>
      <c r="E5483" s="8"/>
      <c r="G5483" s="9"/>
      <c r="H5483" s="8"/>
      <c r="I5483" s="9"/>
    </row>
    <row r="5484" spans="2:9" ht="13">
      <c r="B5484" s="8"/>
      <c r="E5484" s="8"/>
      <c r="G5484" s="9"/>
      <c r="H5484" s="8"/>
      <c r="I5484" s="9"/>
    </row>
    <row r="5485" spans="2:9" ht="13">
      <c r="B5485" s="8"/>
      <c r="E5485" s="8"/>
      <c r="G5485" s="9"/>
      <c r="H5485" s="8"/>
      <c r="I5485" s="9"/>
    </row>
    <row r="5486" spans="2:9" ht="13">
      <c r="B5486" s="8"/>
      <c r="E5486" s="8"/>
      <c r="G5486" s="9"/>
      <c r="H5486" s="8"/>
      <c r="I5486" s="9"/>
    </row>
    <row r="5487" spans="2:9" ht="13">
      <c r="B5487" s="8"/>
      <c r="E5487" s="8"/>
      <c r="G5487" s="9"/>
      <c r="H5487" s="8"/>
      <c r="I5487" s="9"/>
    </row>
    <row r="5488" spans="2:9" ht="13">
      <c r="B5488" s="8"/>
      <c r="E5488" s="8"/>
      <c r="G5488" s="9"/>
      <c r="H5488" s="8"/>
      <c r="I5488" s="9"/>
    </row>
    <row r="5489" spans="2:9" ht="13">
      <c r="B5489" s="8"/>
      <c r="E5489" s="8"/>
      <c r="G5489" s="9"/>
      <c r="H5489" s="8"/>
      <c r="I5489" s="9"/>
    </row>
    <row r="5490" spans="2:9" ht="13">
      <c r="B5490" s="8"/>
      <c r="E5490" s="8"/>
      <c r="G5490" s="9"/>
      <c r="H5490" s="8"/>
      <c r="I5490" s="9"/>
    </row>
    <row r="5491" spans="2:9" ht="13">
      <c r="B5491" s="8"/>
      <c r="E5491" s="8"/>
      <c r="G5491" s="9"/>
      <c r="H5491" s="8"/>
      <c r="I5491" s="9"/>
    </row>
    <row r="5492" spans="2:9" ht="13">
      <c r="B5492" s="8"/>
      <c r="E5492" s="8"/>
      <c r="G5492" s="9"/>
      <c r="H5492" s="8"/>
      <c r="I5492" s="9"/>
    </row>
    <row r="5493" spans="2:9" ht="13">
      <c r="B5493" s="8"/>
      <c r="E5493" s="8"/>
      <c r="G5493" s="9"/>
      <c r="H5493" s="8"/>
      <c r="I5493" s="9"/>
    </row>
    <row r="5494" spans="2:9" ht="13">
      <c r="B5494" s="8"/>
      <c r="E5494" s="8"/>
      <c r="G5494" s="9"/>
      <c r="H5494" s="8"/>
      <c r="I5494" s="9"/>
    </row>
    <row r="5495" spans="2:9" ht="13">
      <c r="B5495" s="8"/>
      <c r="E5495" s="8"/>
      <c r="G5495" s="9"/>
      <c r="H5495" s="8"/>
      <c r="I5495" s="9"/>
    </row>
    <row r="5496" spans="2:9" ht="13">
      <c r="B5496" s="8"/>
      <c r="E5496" s="8"/>
      <c r="G5496" s="9"/>
      <c r="H5496" s="8"/>
      <c r="I5496" s="9"/>
    </row>
    <row r="5497" spans="2:9" ht="13">
      <c r="B5497" s="8"/>
      <c r="E5497" s="8"/>
      <c r="G5497" s="9"/>
      <c r="H5497" s="8"/>
      <c r="I5497" s="9"/>
    </row>
    <row r="5498" spans="2:9" ht="13">
      <c r="B5498" s="8"/>
      <c r="E5498" s="8"/>
      <c r="G5498" s="9"/>
      <c r="H5498" s="8"/>
      <c r="I5498" s="9"/>
    </row>
    <row r="5499" spans="2:9" ht="13">
      <c r="B5499" s="8"/>
      <c r="E5499" s="8"/>
      <c r="G5499" s="9"/>
      <c r="H5499" s="8"/>
      <c r="I5499" s="9"/>
    </row>
    <row r="5500" spans="2:9" ht="13">
      <c r="B5500" s="8"/>
      <c r="E5500" s="8"/>
      <c r="G5500" s="9"/>
      <c r="H5500" s="8"/>
      <c r="I5500" s="9"/>
    </row>
    <row r="5501" spans="2:9" ht="13">
      <c r="B5501" s="8"/>
      <c r="E5501" s="8"/>
      <c r="G5501" s="9"/>
      <c r="H5501" s="8"/>
      <c r="I5501" s="9"/>
    </row>
    <row r="5502" spans="2:9" ht="13">
      <c r="B5502" s="8"/>
      <c r="E5502" s="8"/>
      <c r="G5502" s="9"/>
      <c r="H5502" s="8"/>
      <c r="I5502" s="9"/>
    </row>
    <row r="5503" spans="2:9" ht="13">
      <c r="B5503" s="8"/>
      <c r="E5503" s="8"/>
      <c r="G5503" s="9"/>
      <c r="H5503" s="8"/>
      <c r="I5503" s="9"/>
    </row>
    <row r="5504" spans="2:9" ht="13">
      <c r="B5504" s="8"/>
      <c r="E5504" s="8"/>
      <c r="G5504" s="9"/>
      <c r="H5504" s="8"/>
      <c r="I5504" s="9"/>
    </row>
    <row r="5505" spans="2:9" ht="13">
      <c r="B5505" s="8"/>
      <c r="E5505" s="8"/>
      <c r="G5505" s="9"/>
      <c r="H5505" s="8"/>
      <c r="I5505" s="9"/>
    </row>
    <row r="5506" spans="2:9" ht="13">
      <c r="B5506" s="8"/>
      <c r="E5506" s="8"/>
      <c r="G5506" s="9"/>
      <c r="H5506" s="8"/>
      <c r="I5506" s="9"/>
    </row>
    <row r="5507" spans="2:9" ht="13">
      <c r="B5507" s="8"/>
      <c r="E5507" s="8"/>
      <c r="G5507" s="9"/>
      <c r="H5507" s="8"/>
      <c r="I5507" s="9"/>
    </row>
    <row r="5508" spans="2:9" ht="13">
      <c r="B5508" s="8"/>
      <c r="E5508" s="8"/>
      <c r="G5508" s="9"/>
      <c r="H5508" s="8"/>
      <c r="I5508" s="9"/>
    </row>
    <row r="5509" spans="2:9" ht="13">
      <c r="B5509" s="8"/>
      <c r="E5509" s="8"/>
      <c r="G5509" s="9"/>
      <c r="H5509" s="8"/>
      <c r="I5509" s="9"/>
    </row>
    <row r="5510" spans="2:9" ht="13">
      <c r="B5510" s="8"/>
      <c r="E5510" s="8"/>
      <c r="G5510" s="9"/>
      <c r="H5510" s="8"/>
      <c r="I5510" s="9"/>
    </row>
    <row r="5511" spans="2:9" ht="13">
      <c r="B5511" s="8"/>
      <c r="E5511" s="8"/>
      <c r="G5511" s="9"/>
      <c r="H5511" s="8"/>
      <c r="I5511" s="9"/>
    </row>
    <row r="5512" spans="2:9" ht="13">
      <c r="B5512" s="8"/>
      <c r="E5512" s="8"/>
      <c r="G5512" s="9"/>
      <c r="H5512" s="8"/>
      <c r="I5512" s="9"/>
    </row>
    <row r="5513" spans="2:9" ht="13">
      <c r="B5513" s="8"/>
      <c r="E5513" s="8"/>
      <c r="G5513" s="9"/>
      <c r="H5513" s="8"/>
      <c r="I5513" s="9"/>
    </row>
    <row r="5514" spans="2:9" ht="13">
      <c r="B5514" s="8"/>
      <c r="E5514" s="8"/>
      <c r="G5514" s="9"/>
      <c r="H5514" s="8"/>
      <c r="I5514" s="9"/>
    </row>
    <row r="5515" spans="2:9" ht="13">
      <c r="B5515" s="8"/>
      <c r="E5515" s="8"/>
      <c r="G5515" s="9"/>
      <c r="H5515" s="8"/>
      <c r="I5515" s="9"/>
    </row>
    <row r="5516" spans="2:9" ht="13">
      <c r="B5516" s="8"/>
      <c r="E5516" s="8"/>
      <c r="G5516" s="9"/>
      <c r="H5516" s="8"/>
      <c r="I5516" s="9"/>
    </row>
    <row r="5517" spans="2:9" ht="13">
      <c r="B5517" s="8"/>
      <c r="E5517" s="8"/>
      <c r="G5517" s="9"/>
      <c r="H5517" s="8"/>
      <c r="I5517" s="9"/>
    </row>
    <row r="5518" spans="2:9" ht="13">
      <c r="B5518" s="8"/>
      <c r="E5518" s="8"/>
      <c r="G5518" s="9"/>
      <c r="H5518" s="8"/>
      <c r="I5518" s="9"/>
    </row>
    <row r="5519" spans="2:9" ht="13">
      <c r="B5519" s="8"/>
      <c r="E5519" s="8"/>
      <c r="G5519" s="9"/>
      <c r="H5519" s="8"/>
      <c r="I5519" s="9"/>
    </row>
    <row r="5520" spans="2:9" ht="13">
      <c r="B5520" s="8"/>
      <c r="E5520" s="8"/>
      <c r="G5520" s="9"/>
      <c r="H5520" s="8"/>
      <c r="I5520" s="9"/>
    </row>
    <row r="5521" spans="2:9" ht="13">
      <c r="B5521" s="8"/>
      <c r="E5521" s="8"/>
      <c r="G5521" s="9"/>
      <c r="H5521" s="8"/>
      <c r="I5521" s="9"/>
    </row>
    <row r="5522" spans="2:9" ht="13">
      <c r="B5522" s="8"/>
      <c r="E5522" s="8"/>
      <c r="G5522" s="9"/>
      <c r="H5522" s="8"/>
      <c r="I5522" s="9"/>
    </row>
    <row r="5523" spans="2:9" ht="13">
      <c r="B5523" s="8"/>
      <c r="E5523" s="8"/>
      <c r="G5523" s="9"/>
      <c r="H5523" s="8"/>
      <c r="I5523" s="9"/>
    </row>
    <row r="5524" spans="2:9" ht="13">
      <c r="B5524" s="8"/>
      <c r="E5524" s="8"/>
      <c r="G5524" s="9"/>
      <c r="H5524" s="8"/>
      <c r="I5524" s="9"/>
    </row>
    <row r="5525" spans="2:9" ht="13">
      <c r="B5525" s="8"/>
      <c r="E5525" s="8"/>
      <c r="G5525" s="9"/>
      <c r="H5525" s="8"/>
      <c r="I5525" s="9"/>
    </row>
    <row r="5526" spans="2:9" ht="13">
      <c r="B5526" s="8"/>
      <c r="E5526" s="8"/>
      <c r="G5526" s="9"/>
      <c r="H5526" s="8"/>
      <c r="I5526" s="9"/>
    </row>
    <row r="5527" spans="2:9" ht="13">
      <c r="B5527" s="8"/>
      <c r="E5527" s="8"/>
      <c r="G5527" s="9"/>
      <c r="H5527" s="8"/>
      <c r="I5527" s="9"/>
    </row>
    <row r="5528" spans="2:9" ht="13">
      <c r="B5528" s="8"/>
      <c r="E5528" s="8"/>
      <c r="G5528" s="9"/>
      <c r="H5528" s="8"/>
      <c r="I5528" s="9"/>
    </row>
    <row r="5529" spans="2:9" ht="13">
      <c r="B5529" s="8"/>
      <c r="E5529" s="8"/>
      <c r="G5529" s="9"/>
      <c r="H5529" s="8"/>
      <c r="I5529" s="9"/>
    </row>
    <row r="5530" spans="2:9" ht="13">
      <c r="B5530" s="8"/>
      <c r="E5530" s="8"/>
      <c r="G5530" s="9"/>
      <c r="H5530" s="8"/>
      <c r="I5530" s="9"/>
    </row>
    <row r="5531" spans="2:9" ht="13">
      <c r="B5531" s="8"/>
      <c r="E5531" s="8"/>
      <c r="G5531" s="9"/>
      <c r="H5531" s="8"/>
      <c r="I5531" s="9"/>
    </row>
    <row r="5532" spans="2:9" ht="13">
      <c r="B5532" s="8"/>
      <c r="E5532" s="8"/>
      <c r="G5532" s="9"/>
      <c r="H5532" s="8"/>
      <c r="I5532" s="9"/>
    </row>
    <row r="5533" spans="2:9" ht="13">
      <c r="B5533" s="8"/>
      <c r="E5533" s="8"/>
      <c r="G5533" s="9"/>
      <c r="H5533" s="8"/>
      <c r="I5533" s="9"/>
    </row>
    <row r="5534" spans="2:9" ht="13">
      <c r="B5534" s="8"/>
      <c r="E5534" s="8"/>
      <c r="G5534" s="9"/>
      <c r="H5534" s="8"/>
      <c r="I5534" s="9"/>
    </row>
    <row r="5535" spans="2:9" ht="13">
      <c r="B5535" s="8"/>
      <c r="E5535" s="8"/>
      <c r="G5535" s="9"/>
      <c r="H5535" s="8"/>
      <c r="I5535" s="9"/>
    </row>
    <row r="5536" spans="2:9" ht="13">
      <c r="B5536" s="8"/>
      <c r="E5536" s="8"/>
      <c r="G5536" s="9"/>
      <c r="H5536" s="8"/>
      <c r="I5536" s="9"/>
    </row>
    <row r="5537" spans="2:9" ht="13">
      <c r="B5537" s="8"/>
      <c r="E5537" s="8"/>
      <c r="G5537" s="9"/>
      <c r="H5537" s="8"/>
      <c r="I5537" s="9"/>
    </row>
    <row r="5538" spans="2:9" ht="13">
      <c r="B5538" s="8"/>
      <c r="E5538" s="8"/>
      <c r="G5538" s="9"/>
      <c r="H5538" s="8"/>
      <c r="I5538" s="9"/>
    </row>
    <row r="5539" spans="2:9" ht="13">
      <c r="B5539" s="8"/>
      <c r="E5539" s="8"/>
      <c r="G5539" s="9"/>
      <c r="H5539" s="8"/>
      <c r="I5539" s="9"/>
    </row>
    <row r="5540" spans="2:9" ht="13">
      <c r="B5540" s="8"/>
      <c r="E5540" s="8"/>
      <c r="G5540" s="9"/>
      <c r="H5540" s="8"/>
      <c r="I5540" s="9"/>
    </row>
    <row r="5541" spans="2:9" ht="13">
      <c r="B5541" s="8"/>
      <c r="E5541" s="8"/>
      <c r="G5541" s="9"/>
      <c r="H5541" s="8"/>
      <c r="I5541" s="9"/>
    </row>
    <row r="5542" spans="2:9" ht="13">
      <c r="B5542" s="8"/>
      <c r="E5542" s="8"/>
      <c r="G5542" s="9"/>
      <c r="H5542" s="8"/>
      <c r="I5542" s="9"/>
    </row>
    <row r="5543" spans="2:9" ht="13">
      <c r="B5543" s="8"/>
      <c r="E5543" s="8"/>
      <c r="G5543" s="9"/>
      <c r="H5543" s="8"/>
      <c r="I5543" s="9"/>
    </row>
    <row r="5544" spans="2:9" ht="13">
      <c r="B5544" s="8"/>
      <c r="E5544" s="8"/>
      <c r="G5544" s="9"/>
      <c r="H5544" s="8"/>
      <c r="I5544" s="9"/>
    </row>
    <row r="5545" spans="2:9" ht="13">
      <c r="B5545" s="8"/>
      <c r="E5545" s="8"/>
      <c r="G5545" s="9"/>
      <c r="H5545" s="8"/>
      <c r="I5545" s="9"/>
    </row>
    <row r="5546" spans="2:9" ht="13">
      <c r="B5546" s="8"/>
      <c r="E5546" s="8"/>
      <c r="G5546" s="9"/>
      <c r="H5546" s="8"/>
      <c r="I5546" s="9"/>
    </row>
    <row r="5547" spans="2:9" ht="13">
      <c r="B5547" s="8"/>
      <c r="E5547" s="8"/>
      <c r="G5547" s="9"/>
      <c r="H5547" s="8"/>
      <c r="I5547" s="9"/>
    </row>
    <row r="5548" spans="2:9" ht="13">
      <c r="B5548" s="8"/>
      <c r="E5548" s="8"/>
      <c r="G5548" s="9"/>
      <c r="H5548" s="8"/>
      <c r="I5548" s="9"/>
    </row>
    <row r="5549" spans="2:9" ht="13">
      <c r="B5549" s="8"/>
      <c r="E5549" s="8"/>
      <c r="G5549" s="9"/>
      <c r="H5549" s="8"/>
      <c r="I5549" s="9"/>
    </row>
    <row r="5550" spans="2:9" ht="13">
      <c r="B5550" s="8"/>
      <c r="E5550" s="8"/>
      <c r="G5550" s="9"/>
      <c r="H5550" s="8"/>
      <c r="I5550" s="9"/>
    </row>
    <row r="5551" spans="2:9" ht="13">
      <c r="B5551" s="8"/>
      <c r="E5551" s="8"/>
      <c r="G5551" s="9"/>
      <c r="H5551" s="8"/>
      <c r="I5551" s="9"/>
    </row>
    <row r="5552" spans="2:9" ht="13">
      <c r="B5552" s="8"/>
      <c r="E5552" s="8"/>
      <c r="G5552" s="9"/>
      <c r="H5552" s="8"/>
      <c r="I5552" s="9"/>
    </row>
    <row r="5553" spans="2:9" ht="13">
      <c r="B5553" s="8"/>
      <c r="E5553" s="8"/>
      <c r="G5553" s="9"/>
      <c r="H5553" s="8"/>
      <c r="I5553" s="9"/>
    </row>
    <row r="5554" spans="2:9" ht="13">
      <c r="B5554" s="8"/>
      <c r="E5554" s="8"/>
      <c r="G5554" s="9"/>
      <c r="H5554" s="8"/>
      <c r="I5554" s="9"/>
    </row>
    <row r="5555" spans="2:9" ht="13">
      <c r="B5555" s="8"/>
      <c r="E5555" s="8"/>
      <c r="G5555" s="9"/>
      <c r="H5555" s="8"/>
      <c r="I5555" s="9"/>
    </row>
    <row r="5556" spans="2:9" ht="13">
      <c r="B5556" s="8"/>
      <c r="E5556" s="8"/>
      <c r="G5556" s="9"/>
      <c r="H5556" s="8"/>
      <c r="I5556" s="9"/>
    </row>
    <row r="5557" spans="2:9" ht="13">
      <c r="B5557" s="8"/>
      <c r="E5557" s="8"/>
      <c r="G5557" s="9"/>
      <c r="H5557" s="8"/>
      <c r="I5557" s="9"/>
    </row>
    <row r="5558" spans="2:9" ht="13">
      <c r="B5558" s="8"/>
      <c r="E5558" s="8"/>
      <c r="G5558" s="9"/>
      <c r="H5558" s="8"/>
      <c r="I5558" s="9"/>
    </row>
    <row r="5559" spans="2:9" ht="13">
      <c r="B5559" s="8"/>
      <c r="E5559" s="8"/>
      <c r="G5559" s="9"/>
      <c r="H5559" s="8"/>
      <c r="I5559" s="9"/>
    </row>
    <row r="5560" spans="2:9" ht="13">
      <c r="B5560" s="8"/>
      <c r="E5560" s="8"/>
      <c r="G5560" s="9"/>
      <c r="H5560" s="8"/>
      <c r="I5560" s="9"/>
    </row>
    <row r="5561" spans="2:9" ht="13">
      <c r="B5561" s="8"/>
      <c r="E5561" s="8"/>
      <c r="G5561" s="9"/>
      <c r="H5561" s="8"/>
      <c r="I5561" s="9"/>
    </row>
    <row r="5562" spans="2:9" ht="13">
      <c r="B5562" s="8"/>
      <c r="E5562" s="8"/>
      <c r="G5562" s="9"/>
      <c r="H5562" s="8"/>
      <c r="I5562" s="9"/>
    </row>
    <row r="5563" spans="2:9" ht="13">
      <c r="B5563" s="8"/>
      <c r="E5563" s="8"/>
      <c r="G5563" s="9"/>
      <c r="H5563" s="8"/>
      <c r="I5563" s="9"/>
    </row>
    <row r="5564" spans="2:9" ht="13">
      <c r="B5564" s="8"/>
      <c r="E5564" s="8"/>
      <c r="G5564" s="9"/>
      <c r="H5564" s="8"/>
      <c r="I5564" s="9"/>
    </row>
    <row r="5565" spans="2:9" ht="13">
      <c r="B5565" s="8"/>
      <c r="E5565" s="8"/>
      <c r="G5565" s="9"/>
      <c r="H5565" s="8"/>
      <c r="I5565" s="9"/>
    </row>
    <row r="5566" spans="2:9" ht="13">
      <c r="B5566" s="8"/>
      <c r="E5566" s="8"/>
      <c r="G5566" s="9"/>
      <c r="H5566" s="8"/>
      <c r="I5566" s="9"/>
    </row>
    <row r="5567" spans="2:9" ht="13">
      <c r="B5567" s="8"/>
      <c r="E5567" s="8"/>
      <c r="G5567" s="9"/>
      <c r="H5567" s="8"/>
      <c r="I5567" s="9"/>
    </row>
    <row r="5568" spans="2:9" ht="13">
      <c r="B5568" s="8"/>
      <c r="E5568" s="8"/>
      <c r="G5568" s="9"/>
      <c r="H5568" s="8"/>
      <c r="I5568" s="9"/>
    </row>
    <row r="5569" spans="2:9" ht="13">
      <c r="B5569" s="8"/>
      <c r="E5569" s="8"/>
      <c r="G5569" s="9"/>
      <c r="H5569" s="8"/>
      <c r="I5569" s="9"/>
    </row>
    <row r="5570" spans="2:9" ht="13">
      <c r="B5570" s="8"/>
      <c r="E5570" s="8"/>
      <c r="G5570" s="9"/>
      <c r="H5570" s="8"/>
      <c r="I5570" s="9"/>
    </row>
    <row r="5571" spans="2:9" ht="13">
      <c r="B5571" s="8"/>
      <c r="E5571" s="8"/>
      <c r="G5571" s="9"/>
      <c r="H5571" s="8"/>
      <c r="I5571" s="9"/>
    </row>
    <row r="5572" spans="2:9" ht="13">
      <c r="B5572" s="8"/>
      <c r="E5572" s="8"/>
      <c r="G5572" s="9"/>
      <c r="H5572" s="8"/>
      <c r="I5572" s="9"/>
    </row>
    <row r="5573" spans="2:9" ht="13">
      <c r="B5573" s="8"/>
      <c r="E5573" s="8"/>
      <c r="G5573" s="9"/>
      <c r="H5573" s="8"/>
      <c r="I5573" s="9"/>
    </row>
    <row r="5574" spans="2:9" ht="13">
      <c r="B5574" s="8"/>
      <c r="E5574" s="8"/>
      <c r="G5574" s="9"/>
      <c r="H5574" s="8"/>
      <c r="I5574" s="9"/>
    </row>
    <row r="5575" spans="2:9" ht="13">
      <c r="B5575" s="8"/>
      <c r="E5575" s="8"/>
      <c r="G5575" s="9"/>
      <c r="H5575" s="8"/>
      <c r="I5575" s="9"/>
    </row>
    <row r="5576" spans="2:9" ht="13">
      <c r="B5576" s="8"/>
      <c r="E5576" s="8"/>
      <c r="G5576" s="9"/>
      <c r="H5576" s="8"/>
      <c r="I5576" s="9"/>
    </row>
    <row r="5577" spans="2:9" ht="13">
      <c r="B5577" s="8"/>
      <c r="E5577" s="8"/>
      <c r="G5577" s="9"/>
      <c r="H5577" s="8"/>
      <c r="I5577" s="9"/>
    </row>
    <row r="5578" spans="2:9" ht="13">
      <c r="B5578" s="8"/>
      <c r="E5578" s="8"/>
      <c r="G5578" s="9"/>
      <c r="H5578" s="8"/>
      <c r="I5578" s="9"/>
    </row>
    <row r="5579" spans="2:9" ht="13">
      <c r="B5579" s="8"/>
      <c r="E5579" s="8"/>
      <c r="G5579" s="9"/>
      <c r="H5579" s="8"/>
      <c r="I5579" s="9"/>
    </row>
    <row r="5580" spans="2:9" ht="13">
      <c r="B5580" s="8"/>
      <c r="E5580" s="8"/>
      <c r="G5580" s="9"/>
      <c r="H5580" s="8"/>
      <c r="I5580" s="9"/>
    </row>
    <row r="5581" spans="2:9" ht="13">
      <c r="B5581" s="8"/>
      <c r="E5581" s="8"/>
      <c r="G5581" s="9"/>
      <c r="H5581" s="8"/>
      <c r="I5581" s="9"/>
    </row>
    <row r="5582" spans="2:9" ht="13">
      <c r="B5582" s="8"/>
      <c r="E5582" s="8"/>
      <c r="G5582" s="9"/>
      <c r="H5582" s="8"/>
      <c r="I5582" s="9"/>
    </row>
    <row r="5583" spans="2:9" ht="13">
      <c r="B5583" s="8"/>
      <c r="E5583" s="8"/>
      <c r="G5583" s="9"/>
      <c r="H5583" s="8"/>
      <c r="I5583" s="9"/>
    </row>
    <row r="5584" spans="2:9" ht="13">
      <c r="B5584" s="8"/>
      <c r="E5584" s="8"/>
      <c r="G5584" s="9"/>
      <c r="H5584" s="8"/>
      <c r="I5584" s="9"/>
    </row>
    <row r="5585" spans="2:9" ht="13">
      <c r="B5585" s="8"/>
      <c r="E5585" s="8"/>
      <c r="G5585" s="9"/>
      <c r="H5585" s="8"/>
      <c r="I5585" s="9"/>
    </row>
    <row r="5586" spans="2:9" ht="13">
      <c r="B5586" s="8"/>
      <c r="E5586" s="8"/>
      <c r="G5586" s="9"/>
      <c r="H5586" s="8"/>
      <c r="I5586" s="9"/>
    </row>
    <row r="5587" spans="2:9" ht="13">
      <c r="B5587" s="8"/>
      <c r="E5587" s="8"/>
      <c r="G5587" s="9"/>
      <c r="H5587" s="8"/>
      <c r="I5587" s="9"/>
    </row>
    <row r="5588" spans="2:9" ht="13">
      <c r="B5588" s="8"/>
      <c r="E5588" s="8"/>
      <c r="G5588" s="9"/>
      <c r="H5588" s="8"/>
      <c r="I5588" s="9"/>
    </row>
    <row r="5589" spans="2:9" ht="13">
      <c r="B5589" s="8"/>
      <c r="E5589" s="8"/>
      <c r="G5589" s="9"/>
      <c r="H5589" s="8"/>
      <c r="I5589" s="9"/>
    </row>
    <row r="5590" spans="2:9" ht="13">
      <c r="B5590" s="8"/>
      <c r="E5590" s="8"/>
      <c r="G5590" s="9"/>
      <c r="H5590" s="8"/>
      <c r="I5590" s="9"/>
    </row>
    <row r="5591" spans="2:9" ht="13">
      <c r="B5591" s="8"/>
      <c r="E5591" s="8"/>
      <c r="G5591" s="9"/>
      <c r="H5591" s="8"/>
      <c r="I5591" s="9"/>
    </row>
    <row r="5592" spans="2:9" ht="13">
      <c r="B5592" s="8"/>
      <c r="E5592" s="8"/>
      <c r="G5592" s="9"/>
      <c r="H5592" s="8"/>
      <c r="I5592" s="9"/>
    </row>
    <row r="5593" spans="2:9" ht="13">
      <c r="B5593" s="8"/>
      <c r="E5593" s="8"/>
      <c r="G5593" s="9"/>
      <c r="H5593" s="8"/>
      <c r="I5593" s="9"/>
    </row>
    <row r="5594" spans="2:9" ht="13">
      <c r="B5594" s="8"/>
      <c r="E5594" s="8"/>
      <c r="G5594" s="9"/>
      <c r="H5594" s="8"/>
      <c r="I5594" s="9"/>
    </row>
    <row r="5595" spans="2:9" ht="13">
      <c r="B5595" s="8"/>
      <c r="E5595" s="8"/>
      <c r="G5595" s="9"/>
      <c r="H5595" s="8"/>
      <c r="I5595" s="9"/>
    </row>
    <row r="5596" spans="2:9" ht="13">
      <c r="B5596" s="8"/>
      <c r="E5596" s="8"/>
      <c r="G5596" s="9"/>
      <c r="H5596" s="8"/>
      <c r="I5596" s="9"/>
    </row>
    <row r="5597" spans="2:9" ht="13">
      <c r="B5597" s="8"/>
      <c r="E5597" s="8"/>
      <c r="G5597" s="9"/>
      <c r="H5597" s="8"/>
      <c r="I5597" s="9"/>
    </row>
    <row r="5598" spans="2:9" ht="13">
      <c r="B5598" s="8"/>
      <c r="E5598" s="8"/>
      <c r="G5598" s="9"/>
      <c r="H5598" s="8"/>
      <c r="I5598" s="9"/>
    </row>
    <row r="5599" spans="2:9" ht="13">
      <c r="B5599" s="8"/>
      <c r="E5599" s="8"/>
      <c r="G5599" s="9"/>
      <c r="H5599" s="8"/>
      <c r="I5599" s="9"/>
    </row>
    <row r="5600" spans="2:9" ht="13">
      <c r="B5600" s="8"/>
      <c r="E5600" s="8"/>
      <c r="G5600" s="9"/>
      <c r="H5600" s="8"/>
      <c r="I5600" s="9"/>
    </row>
    <row r="5601" spans="2:9" ht="13">
      <c r="B5601" s="8"/>
      <c r="E5601" s="8"/>
      <c r="G5601" s="9"/>
      <c r="H5601" s="8"/>
      <c r="I5601" s="9"/>
    </row>
    <row r="5602" spans="2:9" ht="13">
      <c r="B5602" s="8"/>
      <c r="E5602" s="8"/>
      <c r="G5602" s="9"/>
      <c r="H5602" s="8"/>
      <c r="I5602" s="9"/>
    </row>
    <row r="5603" spans="2:9" ht="13">
      <c r="B5603" s="8"/>
      <c r="E5603" s="8"/>
      <c r="G5603" s="9"/>
      <c r="H5603" s="8"/>
      <c r="I5603" s="9"/>
    </row>
    <row r="5604" spans="2:9" ht="13">
      <c r="B5604" s="8"/>
      <c r="E5604" s="8"/>
      <c r="G5604" s="9"/>
      <c r="H5604" s="8"/>
      <c r="I5604" s="9"/>
    </row>
    <row r="5605" spans="2:9" ht="13">
      <c r="B5605" s="8"/>
      <c r="E5605" s="8"/>
      <c r="G5605" s="9"/>
      <c r="H5605" s="8"/>
      <c r="I5605" s="9"/>
    </row>
    <row r="5606" spans="2:9" ht="13">
      <c r="B5606" s="8"/>
      <c r="E5606" s="8"/>
      <c r="G5606" s="9"/>
      <c r="H5606" s="8"/>
      <c r="I5606" s="9"/>
    </row>
    <row r="5607" spans="2:9" ht="13">
      <c r="B5607" s="8"/>
      <c r="E5607" s="8"/>
      <c r="G5607" s="9"/>
      <c r="H5607" s="8"/>
      <c r="I5607" s="9"/>
    </row>
    <row r="5608" spans="2:9" ht="13">
      <c r="B5608" s="8"/>
      <c r="E5608" s="8"/>
      <c r="G5608" s="9"/>
      <c r="H5608" s="8"/>
      <c r="I5608" s="9"/>
    </row>
    <row r="5609" spans="2:9" ht="13">
      <c r="B5609" s="8"/>
      <c r="E5609" s="8"/>
      <c r="G5609" s="9"/>
      <c r="H5609" s="8"/>
      <c r="I5609" s="9"/>
    </row>
    <row r="5610" spans="2:9" ht="13">
      <c r="B5610" s="8"/>
      <c r="E5610" s="8"/>
      <c r="G5610" s="9"/>
      <c r="H5610" s="8"/>
      <c r="I5610" s="9"/>
    </row>
    <row r="5611" spans="2:9" ht="13">
      <c r="B5611" s="8"/>
      <c r="E5611" s="8"/>
      <c r="G5611" s="9"/>
      <c r="H5611" s="8"/>
      <c r="I5611" s="9"/>
    </row>
    <row r="5612" spans="2:9" ht="13">
      <c r="B5612" s="8"/>
      <c r="E5612" s="8"/>
      <c r="G5612" s="9"/>
      <c r="H5612" s="8"/>
      <c r="I5612" s="9"/>
    </row>
    <row r="5613" spans="2:9" ht="13">
      <c r="B5613" s="8"/>
      <c r="E5613" s="8"/>
      <c r="G5613" s="9"/>
      <c r="H5613" s="8"/>
      <c r="I5613" s="9"/>
    </row>
    <row r="5614" spans="2:9" ht="13">
      <c r="B5614" s="8"/>
      <c r="E5614" s="8"/>
      <c r="G5614" s="9"/>
      <c r="H5614" s="8"/>
      <c r="I5614" s="9"/>
    </row>
    <row r="5615" spans="2:9" ht="13">
      <c r="B5615" s="8"/>
      <c r="E5615" s="8"/>
      <c r="G5615" s="9"/>
      <c r="H5615" s="8"/>
      <c r="I5615" s="9"/>
    </row>
    <row r="5616" spans="2:9" ht="13">
      <c r="B5616" s="8"/>
      <c r="E5616" s="8"/>
      <c r="G5616" s="9"/>
      <c r="H5616" s="8"/>
      <c r="I5616" s="9"/>
    </row>
    <row r="5617" spans="2:9" ht="13">
      <c r="B5617" s="8"/>
      <c r="E5617" s="8"/>
      <c r="G5617" s="9"/>
      <c r="H5617" s="8"/>
      <c r="I5617" s="9"/>
    </row>
    <row r="5618" spans="2:9" ht="13">
      <c r="B5618" s="8"/>
      <c r="E5618" s="8"/>
      <c r="G5618" s="9"/>
      <c r="H5618" s="8"/>
      <c r="I5618" s="9"/>
    </row>
    <row r="5619" spans="2:9" ht="13">
      <c r="B5619" s="8"/>
      <c r="E5619" s="8"/>
      <c r="G5619" s="9"/>
      <c r="H5619" s="8"/>
      <c r="I5619" s="9"/>
    </row>
    <row r="5620" spans="2:9" ht="13">
      <c r="B5620" s="8"/>
      <c r="E5620" s="8"/>
      <c r="G5620" s="9"/>
      <c r="H5620" s="8"/>
      <c r="I5620" s="9"/>
    </row>
    <row r="5621" spans="2:9" ht="13">
      <c r="B5621" s="8"/>
      <c r="E5621" s="8"/>
      <c r="G5621" s="9"/>
      <c r="H5621" s="8"/>
      <c r="I5621" s="9"/>
    </row>
    <row r="5622" spans="2:9" ht="13">
      <c r="B5622" s="8"/>
      <c r="E5622" s="8"/>
      <c r="G5622" s="9"/>
      <c r="H5622" s="8"/>
      <c r="I5622" s="9"/>
    </row>
    <row r="5623" spans="2:9" ht="13">
      <c r="B5623" s="8"/>
      <c r="E5623" s="8"/>
      <c r="G5623" s="9"/>
      <c r="H5623" s="8"/>
      <c r="I5623" s="9"/>
    </row>
    <row r="5624" spans="2:9" ht="13">
      <c r="B5624" s="8"/>
      <c r="E5624" s="8"/>
      <c r="G5624" s="9"/>
      <c r="H5624" s="8"/>
      <c r="I5624" s="9"/>
    </row>
    <row r="5625" spans="2:9" ht="13">
      <c r="B5625" s="8"/>
      <c r="E5625" s="8"/>
      <c r="G5625" s="9"/>
      <c r="H5625" s="8"/>
      <c r="I5625" s="9"/>
    </row>
    <row r="5626" spans="2:9" ht="13">
      <c r="B5626" s="8"/>
      <c r="E5626" s="8"/>
      <c r="G5626" s="9"/>
      <c r="H5626" s="8"/>
      <c r="I5626" s="9"/>
    </row>
    <row r="5627" spans="2:9" ht="13">
      <c r="B5627" s="8"/>
      <c r="E5627" s="8"/>
      <c r="G5627" s="9"/>
      <c r="H5627" s="8"/>
      <c r="I5627" s="9"/>
    </row>
    <row r="5628" spans="2:9" ht="13">
      <c r="B5628" s="8"/>
      <c r="E5628" s="8"/>
      <c r="G5628" s="9"/>
      <c r="H5628" s="8"/>
      <c r="I5628" s="9"/>
    </row>
    <row r="5629" spans="2:9" ht="13">
      <c r="B5629" s="8"/>
      <c r="E5629" s="8"/>
      <c r="G5629" s="9"/>
      <c r="H5629" s="8"/>
      <c r="I5629" s="9"/>
    </row>
    <row r="5630" spans="2:9" ht="13">
      <c r="B5630" s="8"/>
      <c r="E5630" s="8"/>
      <c r="G5630" s="9"/>
      <c r="H5630" s="8"/>
      <c r="I5630" s="9"/>
    </row>
    <row r="5631" spans="2:9" ht="13">
      <c r="B5631" s="8"/>
      <c r="E5631" s="8"/>
      <c r="G5631" s="9"/>
      <c r="H5631" s="8"/>
      <c r="I5631" s="9"/>
    </row>
    <row r="5632" spans="2:9" ht="13">
      <c r="B5632" s="8"/>
      <c r="E5632" s="8"/>
      <c r="G5632" s="9"/>
      <c r="H5632" s="8"/>
      <c r="I5632" s="9"/>
    </row>
    <row r="5633" spans="2:9" ht="13">
      <c r="B5633" s="8"/>
      <c r="E5633" s="8"/>
      <c r="G5633" s="9"/>
      <c r="H5633" s="8"/>
      <c r="I5633" s="9"/>
    </row>
    <row r="5634" spans="2:9" ht="13">
      <c r="B5634" s="8"/>
      <c r="E5634" s="8"/>
      <c r="G5634" s="9"/>
      <c r="H5634" s="8"/>
      <c r="I5634" s="9"/>
    </row>
    <row r="5635" spans="2:9" ht="13">
      <c r="B5635" s="8"/>
      <c r="E5635" s="8"/>
      <c r="G5635" s="9"/>
      <c r="H5635" s="8"/>
      <c r="I5635" s="9"/>
    </row>
    <row r="5636" spans="2:9" ht="13">
      <c r="B5636" s="8"/>
      <c r="E5636" s="8"/>
      <c r="G5636" s="9"/>
      <c r="H5636" s="8"/>
      <c r="I5636" s="9"/>
    </row>
    <row r="5637" spans="2:9" ht="13">
      <c r="B5637" s="8"/>
      <c r="E5637" s="8"/>
      <c r="G5637" s="9"/>
      <c r="H5637" s="8"/>
      <c r="I5637" s="9"/>
    </row>
    <row r="5638" spans="2:9" ht="13">
      <c r="B5638" s="8"/>
      <c r="E5638" s="8"/>
      <c r="G5638" s="9"/>
      <c r="H5638" s="8"/>
      <c r="I5638" s="9"/>
    </row>
    <row r="5639" spans="2:9" ht="13">
      <c r="B5639" s="8"/>
      <c r="E5639" s="8"/>
      <c r="G5639" s="9"/>
      <c r="H5639" s="8"/>
      <c r="I5639" s="9"/>
    </row>
    <row r="5640" spans="2:9" ht="13">
      <c r="B5640" s="8"/>
      <c r="E5640" s="8"/>
      <c r="G5640" s="9"/>
      <c r="H5640" s="8"/>
      <c r="I5640" s="9"/>
    </row>
    <row r="5641" spans="2:9" ht="13">
      <c r="B5641" s="8"/>
      <c r="E5641" s="8"/>
      <c r="G5641" s="9"/>
      <c r="H5641" s="8"/>
      <c r="I5641" s="9"/>
    </row>
    <row r="5642" spans="2:9" ht="13">
      <c r="B5642" s="8"/>
      <c r="E5642" s="8"/>
      <c r="G5642" s="9"/>
      <c r="H5642" s="8"/>
      <c r="I5642" s="9"/>
    </row>
    <row r="5643" spans="2:9" ht="13">
      <c r="B5643" s="8"/>
      <c r="E5643" s="8"/>
      <c r="G5643" s="9"/>
      <c r="H5643" s="8"/>
      <c r="I5643" s="9"/>
    </row>
    <row r="5644" spans="2:9" ht="13">
      <c r="B5644" s="8"/>
      <c r="E5644" s="8"/>
      <c r="G5644" s="9"/>
      <c r="H5644" s="8"/>
      <c r="I5644" s="9"/>
    </row>
    <row r="5645" spans="2:9" ht="13">
      <c r="B5645" s="8"/>
      <c r="E5645" s="8"/>
      <c r="G5645" s="9"/>
      <c r="H5645" s="8"/>
      <c r="I5645" s="9"/>
    </row>
    <row r="5646" spans="2:9" ht="13">
      <c r="B5646" s="8"/>
      <c r="E5646" s="8"/>
      <c r="G5646" s="9"/>
      <c r="H5646" s="8"/>
      <c r="I5646" s="9"/>
    </row>
    <row r="5647" spans="2:9" ht="13">
      <c r="B5647" s="8"/>
      <c r="E5647" s="8"/>
      <c r="G5647" s="9"/>
      <c r="H5647" s="8"/>
      <c r="I5647" s="9"/>
    </row>
    <row r="5648" spans="2:9" ht="13">
      <c r="B5648" s="8"/>
      <c r="E5648" s="8"/>
      <c r="G5648" s="9"/>
      <c r="H5648" s="8"/>
      <c r="I5648" s="9"/>
    </row>
    <row r="5649" spans="2:9" ht="13">
      <c r="B5649" s="8"/>
      <c r="E5649" s="8"/>
      <c r="G5649" s="9"/>
      <c r="H5649" s="8"/>
      <c r="I5649" s="9"/>
    </row>
    <row r="5650" spans="2:9" ht="13">
      <c r="B5650" s="8"/>
      <c r="E5650" s="8"/>
      <c r="G5650" s="9"/>
      <c r="H5650" s="8"/>
      <c r="I5650" s="9"/>
    </row>
    <row r="5651" spans="2:9" ht="13">
      <c r="B5651" s="8"/>
      <c r="E5651" s="8"/>
      <c r="G5651" s="9"/>
      <c r="H5651" s="8"/>
      <c r="I5651" s="9"/>
    </row>
    <row r="5652" spans="2:9" ht="13">
      <c r="B5652" s="8"/>
      <c r="E5652" s="8"/>
      <c r="G5652" s="9"/>
      <c r="H5652" s="8"/>
      <c r="I5652" s="9"/>
    </row>
    <row r="5653" spans="2:9" ht="13">
      <c r="B5653" s="8"/>
      <c r="E5653" s="8"/>
      <c r="G5653" s="9"/>
      <c r="H5653" s="8"/>
      <c r="I5653" s="9"/>
    </row>
    <row r="5654" spans="2:9" ht="13">
      <c r="B5654" s="8"/>
      <c r="E5654" s="8"/>
      <c r="G5654" s="9"/>
      <c r="H5654" s="8"/>
      <c r="I5654" s="9"/>
    </row>
    <row r="5655" spans="2:9" ht="13">
      <c r="B5655" s="8"/>
      <c r="E5655" s="8"/>
      <c r="G5655" s="9"/>
      <c r="H5655" s="8"/>
      <c r="I5655" s="9"/>
    </row>
    <row r="5656" spans="2:9" ht="13">
      <c r="B5656" s="8"/>
      <c r="E5656" s="8"/>
      <c r="G5656" s="9"/>
      <c r="H5656" s="8"/>
      <c r="I5656" s="9"/>
    </row>
    <row r="5657" spans="2:9" ht="13">
      <c r="B5657" s="8"/>
      <c r="E5657" s="8"/>
      <c r="G5657" s="9"/>
      <c r="H5657" s="8"/>
      <c r="I5657" s="9"/>
    </row>
    <row r="5658" spans="2:9" ht="13">
      <c r="B5658" s="8"/>
      <c r="E5658" s="8"/>
      <c r="G5658" s="9"/>
      <c r="H5658" s="8"/>
      <c r="I5658" s="9"/>
    </row>
    <row r="5659" spans="2:9" ht="13">
      <c r="B5659" s="8"/>
      <c r="E5659" s="8"/>
      <c r="G5659" s="9"/>
      <c r="H5659" s="8"/>
      <c r="I5659" s="9"/>
    </row>
    <row r="5660" spans="2:9" ht="13">
      <c r="B5660" s="8"/>
      <c r="E5660" s="8"/>
      <c r="G5660" s="9"/>
      <c r="H5660" s="8"/>
      <c r="I5660" s="9"/>
    </row>
    <row r="5661" spans="2:9" ht="13">
      <c r="B5661" s="8"/>
      <c r="E5661" s="8"/>
      <c r="G5661" s="9"/>
      <c r="H5661" s="8"/>
      <c r="I5661" s="9"/>
    </row>
    <row r="5662" spans="2:9" ht="13">
      <c r="B5662" s="8"/>
      <c r="E5662" s="8"/>
      <c r="G5662" s="9"/>
      <c r="H5662" s="8"/>
      <c r="I5662" s="9"/>
    </row>
    <row r="5663" spans="2:9" ht="13">
      <c r="B5663" s="8"/>
      <c r="E5663" s="8"/>
      <c r="G5663" s="9"/>
      <c r="H5663" s="8"/>
      <c r="I5663" s="9"/>
    </row>
    <row r="5664" spans="2:9" ht="13">
      <c r="B5664" s="8"/>
      <c r="E5664" s="8"/>
      <c r="G5664" s="9"/>
      <c r="H5664" s="8"/>
      <c r="I5664" s="9"/>
    </row>
    <row r="5665" spans="2:9" ht="13">
      <c r="B5665" s="8"/>
      <c r="E5665" s="8"/>
      <c r="G5665" s="9"/>
      <c r="H5665" s="8"/>
      <c r="I5665" s="9"/>
    </row>
    <row r="5666" spans="2:9" ht="13">
      <c r="B5666" s="8"/>
      <c r="E5666" s="8"/>
      <c r="G5666" s="9"/>
      <c r="H5666" s="8"/>
      <c r="I5666" s="9"/>
    </row>
    <row r="5667" spans="2:9" ht="13">
      <c r="B5667" s="8"/>
      <c r="E5667" s="8"/>
      <c r="G5667" s="9"/>
      <c r="H5667" s="8"/>
      <c r="I5667" s="9"/>
    </row>
    <row r="5668" spans="2:9" ht="13">
      <c r="B5668" s="8"/>
      <c r="E5668" s="8"/>
      <c r="G5668" s="9"/>
      <c r="H5668" s="8"/>
      <c r="I5668" s="9"/>
    </row>
    <row r="5669" spans="2:9" ht="13">
      <c r="B5669" s="8"/>
      <c r="E5669" s="8"/>
      <c r="G5669" s="9"/>
      <c r="H5669" s="8"/>
      <c r="I5669" s="9"/>
    </row>
    <row r="5670" spans="2:9" ht="13">
      <c r="B5670" s="8"/>
      <c r="E5670" s="8"/>
      <c r="G5670" s="9"/>
      <c r="H5670" s="8"/>
      <c r="I5670" s="9"/>
    </row>
    <row r="5671" spans="2:9" ht="13">
      <c r="B5671" s="8"/>
      <c r="E5671" s="8"/>
      <c r="G5671" s="9"/>
      <c r="H5671" s="8"/>
      <c r="I5671" s="9"/>
    </row>
    <row r="5672" spans="2:9" ht="13">
      <c r="B5672" s="8"/>
      <c r="E5672" s="8"/>
      <c r="G5672" s="9"/>
      <c r="H5672" s="8"/>
      <c r="I5672" s="9"/>
    </row>
    <row r="5673" spans="2:9" ht="13">
      <c r="B5673" s="8"/>
      <c r="E5673" s="8"/>
      <c r="G5673" s="9"/>
      <c r="H5673" s="8"/>
      <c r="I5673" s="9"/>
    </row>
    <row r="5674" spans="2:9" ht="13">
      <c r="B5674" s="8"/>
      <c r="E5674" s="8"/>
      <c r="G5674" s="9"/>
      <c r="H5674" s="8"/>
      <c r="I5674" s="9"/>
    </row>
    <row r="5675" spans="2:9" ht="13">
      <c r="B5675" s="8"/>
      <c r="E5675" s="8"/>
      <c r="G5675" s="9"/>
      <c r="H5675" s="8"/>
      <c r="I5675" s="9"/>
    </row>
    <row r="5676" spans="2:9" ht="13">
      <c r="B5676" s="8"/>
      <c r="E5676" s="8"/>
      <c r="G5676" s="9"/>
      <c r="H5676" s="8"/>
      <c r="I5676" s="9"/>
    </row>
    <row r="5677" spans="2:9" ht="13">
      <c r="B5677" s="8"/>
      <c r="E5677" s="8"/>
      <c r="G5677" s="9"/>
      <c r="H5677" s="8"/>
      <c r="I5677" s="9"/>
    </row>
    <row r="5678" spans="2:9" ht="13">
      <c r="B5678" s="8"/>
      <c r="E5678" s="8"/>
      <c r="G5678" s="9"/>
      <c r="H5678" s="8"/>
      <c r="I5678" s="9"/>
    </row>
    <row r="5679" spans="2:9" ht="13">
      <c r="B5679" s="8"/>
      <c r="E5679" s="8"/>
      <c r="G5679" s="9"/>
      <c r="H5679" s="8"/>
      <c r="I5679" s="9"/>
    </row>
    <row r="5680" spans="2:9" ht="13">
      <c r="B5680" s="8"/>
      <c r="E5680" s="8"/>
      <c r="G5680" s="9"/>
      <c r="H5680" s="8"/>
      <c r="I5680" s="9"/>
    </row>
    <row r="5681" spans="2:9" ht="13">
      <c r="B5681" s="8"/>
      <c r="E5681" s="8"/>
      <c r="G5681" s="9"/>
      <c r="H5681" s="8"/>
      <c r="I5681" s="9"/>
    </row>
    <row r="5682" spans="2:9" ht="13">
      <c r="B5682" s="8"/>
      <c r="E5682" s="8"/>
      <c r="G5682" s="9"/>
      <c r="H5682" s="8"/>
      <c r="I5682" s="9"/>
    </row>
    <row r="5683" spans="2:9" ht="13">
      <c r="B5683" s="8"/>
      <c r="E5683" s="8"/>
      <c r="G5683" s="9"/>
      <c r="H5683" s="8"/>
      <c r="I5683" s="9"/>
    </row>
    <row r="5684" spans="2:9" ht="13">
      <c r="B5684" s="8"/>
      <c r="E5684" s="8"/>
      <c r="G5684" s="9"/>
      <c r="H5684" s="8"/>
      <c r="I5684" s="9"/>
    </row>
    <row r="5685" spans="2:9" ht="13">
      <c r="B5685" s="8"/>
      <c r="E5685" s="8"/>
      <c r="G5685" s="9"/>
      <c r="H5685" s="8"/>
      <c r="I5685" s="9"/>
    </row>
    <row r="5686" spans="2:9" ht="13">
      <c r="B5686" s="8"/>
      <c r="E5686" s="8"/>
      <c r="G5686" s="9"/>
      <c r="H5686" s="8"/>
      <c r="I5686" s="9"/>
    </row>
    <row r="5687" spans="2:9" ht="13">
      <c r="B5687" s="8"/>
      <c r="E5687" s="8"/>
      <c r="G5687" s="9"/>
      <c r="H5687" s="8"/>
      <c r="I5687" s="9"/>
    </row>
    <row r="5688" spans="2:9" ht="13">
      <c r="B5688" s="8"/>
      <c r="E5688" s="8"/>
      <c r="G5688" s="9"/>
      <c r="H5688" s="8"/>
      <c r="I5688" s="9"/>
    </row>
    <row r="5689" spans="2:9" ht="13">
      <c r="B5689" s="8"/>
      <c r="E5689" s="8"/>
      <c r="G5689" s="9"/>
      <c r="H5689" s="8"/>
      <c r="I5689" s="9"/>
    </row>
    <row r="5690" spans="2:9" ht="13">
      <c r="B5690" s="8"/>
      <c r="E5690" s="8"/>
      <c r="G5690" s="9"/>
      <c r="H5690" s="8"/>
      <c r="I5690" s="9"/>
    </row>
    <row r="5691" spans="2:9" ht="13">
      <c r="B5691" s="8"/>
      <c r="E5691" s="8"/>
      <c r="G5691" s="9"/>
      <c r="H5691" s="8"/>
      <c r="I5691" s="9"/>
    </row>
    <row r="5692" spans="2:9" ht="13">
      <c r="B5692" s="8"/>
      <c r="E5692" s="8"/>
      <c r="G5692" s="9"/>
      <c r="H5692" s="8"/>
      <c r="I5692" s="9"/>
    </row>
    <row r="5693" spans="2:9" ht="13">
      <c r="B5693" s="8"/>
      <c r="E5693" s="8"/>
      <c r="G5693" s="9"/>
      <c r="H5693" s="8"/>
      <c r="I5693" s="9"/>
    </row>
    <row r="5694" spans="2:9" ht="13">
      <c r="B5694" s="8"/>
      <c r="E5694" s="8"/>
      <c r="G5694" s="9"/>
      <c r="H5694" s="8"/>
      <c r="I5694" s="9"/>
    </row>
    <row r="5695" spans="2:9" ht="13">
      <c r="B5695" s="8"/>
      <c r="E5695" s="8"/>
      <c r="G5695" s="9"/>
      <c r="H5695" s="8"/>
      <c r="I5695" s="9"/>
    </row>
    <row r="5696" spans="2:9" ht="13">
      <c r="B5696" s="8"/>
      <c r="E5696" s="8"/>
      <c r="G5696" s="9"/>
      <c r="H5696" s="8"/>
      <c r="I5696" s="9"/>
    </row>
    <row r="5697" spans="2:9" ht="13">
      <c r="B5697" s="8"/>
      <c r="E5697" s="8"/>
      <c r="G5697" s="9"/>
      <c r="H5697" s="8"/>
      <c r="I5697" s="9"/>
    </row>
    <row r="5698" spans="2:9" ht="13">
      <c r="B5698" s="8"/>
      <c r="E5698" s="8"/>
      <c r="G5698" s="9"/>
      <c r="H5698" s="8"/>
      <c r="I5698" s="9"/>
    </row>
    <row r="5699" spans="2:9" ht="13">
      <c r="B5699" s="8"/>
      <c r="E5699" s="8"/>
      <c r="G5699" s="9"/>
      <c r="H5699" s="8"/>
      <c r="I5699" s="9"/>
    </row>
    <row r="5700" spans="2:9" ht="13">
      <c r="B5700" s="8"/>
      <c r="E5700" s="8"/>
      <c r="G5700" s="9"/>
      <c r="H5700" s="8"/>
      <c r="I5700" s="9"/>
    </row>
    <row r="5701" spans="2:9" ht="13">
      <c r="B5701" s="8"/>
      <c r="E5701" s="8"/>
      <c r="G5701" s="9"/>
      <c r="H5701" s="8"/>
      <c r="I5701" s="9"/>
    </row>
    <row r="5702" spans="2:9" ht="13">
      <c r="B5702" s="8"/>
      <c r="E5702" s="8"/>
      <c r="G5702" s="9"/>
      <c r="H5702" s="8"/>
      <c r="I5702" s="9"/>
    </row>
    <row r="5703" spans="2:9" ht="13">
      <c r="B5703" s="8"/>
      <c r="E5703" s="8"/>
      <c r="G5703" s="9"/>
      <c r="H5703" s="8"/>
      <c r="I5703" s="9"/>
    </row>
    <row r="5704" spans="2:9" ht="13">
      <c r="B5704" s="8"/>
      <c r="E5704" s="8"/>
      <c r="G5704" s="9"/>
      <c r="H5704" s="8"/>
      <c r="I5704" s="9"/>
    </row>
    <row r="5705" spans="2:9" ht="13">
      <c r="B5705" s="8"/>
      <c r="E5705" s="8"/>
      <c r="G5705" s="9"/>
      <c r="H5705" s="8"/>
      <c r="I5705" s="9"/>
    </row>
    <row r="5706" spans="2:9" ht="13">
      <c r="B5706" s="8"/>
      <c r="E5706" s="8"/>
      <c r="G5706" s="9"/>
      <c r="H5706" s="8"/>
      <c r="I5706" s="9"/>
    </row>
    <row r="5707" spans="2:9" ht="13">
      <c r="B5707" s="8"/>
      <c r="E5707" s="8"/>
      <c r="G5707" s="9"/>
      <c r="H5707" s="8"/>
      <c r="I5707" s="9"/>
    </row>
    <row r="5708" spans="2:9" ht="13">
      <c r="B5708" s="8"/>
      <c r="E5708" s="8"/>
      <c r="G5708" s="9"/>
      <c r="H5708" s="8"/>
      <c r="I5708" s="9"/>
    </row>
    <row r="5709" spans="2:9" ht="13">
      <c r="B5709" s="8"/>
      <c r="E5709" s="8"/>
      <c r="G5709" s="9"/>
      <c r="H5709" s="8"/>
      <c r="I5709" s="9"/>
    </row>
    <row r="5710" spans="2:9" ht="13">
      <c r="B5710" s="8"/>
      <c r="E5710" s="8"/>
      <c r="G5710" s="9"/>
      <c r="H5710" s="8"/>
      <c r="I5710" s="9"/>
    </row>
    <row r="5711" spans="2:9" ht="13">
      <c r="B5711" s="8"/>
      <c r="E5711" s="8"/>
      <c r="G5711" s="9"/>
      <c r="H5711" s="8"/>
      <c r="I5711" s="9"/>
    </row>
    <row r="5712" spans="2:9" ht="13">
      <c r="B5712" s="8"/>
      <c r="E5712" s="8"/>
      <c r="G5712" s="9"/>
      <c r="H5712" s="8"/>
      <c r="I5712" s="9"/>
    </row>
    <row r="5713" spans="2:9" ht="13">
      <c r="B5713" s="8"/>
      <c r="E5713" s="8"/>
      <c r="G5713" s="9"/>
      <c r="H5713" s="8"/>
      <c r="I5713" s="9"/>
    </row>
    <row r="5714" spans="2:9" ht="13">
      <c r="B5714" s="8"/>
      <c r="E5714" s="8"/>
      <c r="G5714" s="9"/>
      <c r="H5714" s="8"/>
      <c r="I5714" s="9"/>
    </row>
    <row r="5715" spans="2:9" ht="13">
      <c r="B5715" s="8"/>
      <c r="E5715" s="8"/>
      <c r="G5715" s="9"/>
      <c r="H5715" s="8"/>
      <c r="I5715" s="9"/>
    </row>
    <row r="5716" spans="2:9" ht="13">
      <c r="B5716" s="8"/>
      <c r="E5716" s="8"/>
      <c r="G5716" s="9"/>
      <c r="H5716" s="8"/>
      <c r="I5716" s="9"/>
    </row>
    <row r="5717" spans="2:9" ht="13">
      <c r="B5717" s="8"/>
      <c r="E5717" s="8"/>
      <c r="G5717" s="9"/>
      <c r="H5717" s="8"/>
      <c r="I5717" s="9"/>
    </row>
    <row r="5718" spans="2:9" ht="13">
      <c r="B5718" s="8"/>
      <c r="E5718" s="8"/>
      <c r="G5718" s="9"/>
      <c r="H5718" s="8"/>
      <c r="I5718" s="9"/>
    </row>
    <row r="5719" spans="2:9" ht="13">
      <c r="B5719" s="8"/>
      <c r="E5719" s="8"/>
      <c r="G5719" s="9"/>
      <c r="H5719" s="8"/>
      <c r="I5719" s="9"/>
    </row>
    <row r="5720" spans="2:9" ht="13">
      <c r="B5720" s="8"/>
      <c r="E5720" s="8"/>
      <c r="G5720" s="9"/>
      <c r="H5720" s="8"/>
      <c r="I5720" s="9"/>
    </row>
    <row r="5721" spans="2:9" ht="13">
      <c r="B5721" s="8"/>
      <c r="E5721" s="8"/>
      <c r="G5721" s="9"/>
      <c r="H5721" s="8"/>
      <c r="I5721" s="9"/>
    </row>
    <row r="5722" spans="2:9" ht="13">
      <c r="B5722" s="8"/>
      <c r="E5722" s="8"/>
      <c r="G5722" s="9"/>
      <c r="H5722" s="8"/>
      <c r="I5722" s="9"/>
    </row>
    <row r="5723" spans="2:9" ht="13">
      <c r="B5723" s="8"/>
      <c r="E5723" s="8"/>
      <c r="G5723" s="9"/>
      <c r="H5723" s="8"/>
      <c r="I5723" s="9"/>
    </row>
    <row r="5724" spans="2:9" ht="13">
      <c r="B5724" s="8"/>
      <c r="E5724" s="8"/>
      <c r="G5724" s="9"/>
      <c r="H5724" s="8"/>
      <c r="I5724" s="9"/>
    </row>
    <row r="5725" spans="2:9" ht="13">
      <c r="B5725" s="8"/>
      <c r="E5725" s="8"/>
      <c r="G5725" s="9"/>
      <c r="H5725" s="8"/>
      <c r="I5725" s="9"/>
    </row>
    <row r="5726" spans="2:9" ht="13">
      <c r="B5726" s="8"/>
      <c r="E5726" s="8"/>
      <c r="G5726" s="9"/>
      <c r="H5726" s="8"/>
      <c r="I5726" s="9"/>
    </row>
    <row r="5727" spans="2:9" ht="13">
      <c r="B5727" s="8"/>
      <c r="E5727" s="8"/>
      <c r="G5727" s="9"/>
      <c r="H5727" s="8"/>
      <c r="I5727" s="9"/>
    </row>
    <row r="5728" spans="2:9" ht="13">
      <c r="B5728" s="8"/>
      <c r="E5728" s="8"/>
      <c r="G5728" s="9"/>
      <c r="H5728" s="8"/>
      <c r="I5728" s="9"/>
    </row>
    <row r="5729" spans="2:9" ht="13">
      <c r="B5729" s="8"/>
      <c r="E5729" s="8"/>
      <c r="G5729" s="9"/>
      <c r="H5729" s="8"/>
      <c r="I5729" s="9"/>
    </row>
    <row r="5730" spans="2:9" ht="13">
      <c r="B5730" s="8"/>
      <c r="E5730" s="8"/>
      <c r="G5730" s="9"/>
      <c r="H5730" s="8"/>
      <c r="I5730" s="9"/>
    </row>
    <row r="5731" spans="2:9" ht="13">
      <c r="B5731" s="8"/>
      <c r="E5731" s="8"/>
      <c r="G5731" s="9"/>
      <c r="H5731" s="8"/>
      <c r="I5731" s="9"/>
    </row>
    <row r="5732" spans="2:9" ht="13">
      <c r="B5732" s="8"/>
      <c r="E5732" s="8"/>
      <c r="G5732" s="9"/>
      <c r="H5732" s="8"/>
      <c r="I5732" s="9"/>
    </row>
    <row r="5733" spans="2:9" ht="13">
      <c r="B5733" s="8"/>
      <c r="E5733" s="8"/>
      <c r="G5733" s="9"/>
      <c r="H5733" s="8"/>
      <c r="I5733" s="9"/>
    </row>
    <row r="5734" spans="2:9" ht="13">
      <c r="B5734" s="8"/>
      <c r="E5734" s="8"/>
      <c r="G5734" s="9"/>
      <c r="H5734" s="8"/>
      <c r="I5734" s="9"/>
    </row>
    <row r="5735" spans="2:9" ht="13">
      <c r="B5735" s="8"/>
      <c r="E5735" s="8"/>
      <c r="G5735" s="9"/>
      <c r="H5735" s="8"/>
      <c r="I5735" s="9"/>
    </row>
    <row r="5736" spans="2:9" ht="13">
      <c r="B5736" s="8"/>
      <c r="E5736" s="8"/>
      <c r="G5736" s="9"/>
      <c r="H5736" s="8"/>
      <c r="I5736" s="9"/>
    </row>
    <row r="5737" spans="2:9" ht="13">
      <c r="B5737" s="8"/>
      <c r="E5737" s="8"/>
      <c r="G5737" s="9"/>
      <c r="H5737" s="8"/>
      <c r="I5737" s="9"/>
    </row>
    <row r="5738" spans="2:9" ht="13">
      <c r="B5738" s="8"/>
      <c r="E5738" s="8"/>
      <c r="G5738" s="9"/>
      <c r="H5738" s="8"/>
      <c r="I5738" s="9"/>
    </row>
    <row r="5739" spans="2:9" ht="13">
      <c r="B5739" s="8"/>
      <c r="E5739" s="8"/>
      <c r="G5739" s="9"/>
      <c r="H5739" s="8"/>
      <c r="I5739" s="9"/>
    </row>
    <row r="5740" spans="2:9" ht="13">
      <c r="B5740" s="8"/>
      <c r="E5740" s="8"/>
      <c r="G5740" s="9"/>
      <c r="H5740" s="8"/>
      <c r="I5740" s="9"/>
    </row>
    <row r="5741" spans="2:9" ht="13">
      <c r="B5741" s="8"/>
      <c r="E5741" s="8"/>
      <c r="G5741" s="9"/>
      <c r="H5741" s="8"/>
      <c r="I5741" s="9"/>
    </row>
    <row r="5742" spans="2:9" ht="13">
      <c r="B5742" s="8"/>
      <c r="E5742" s="8"/>
      <c r="G5742" s="9"/>
      <c r="H5742" s="8"/>
      <c r="I5742" s="9"/>
    </row>
    <row r="5743" spans="2:9" ht="13">
      <c r="B5743" s="8"/>
      <c r="E5743" s="8"/>
      <c r="G5743" s="9"/>
      <c r="H5743" s="8"/>
      <c r="I5743" s="9"/>
    </row>
    <row r="5744" spans="2:9" ht="13">
      <c r="B5744" s="8"/>
      <c r="E5744" s="8"/>
      <c r="G5744" s="9"/>
      <c r="H5744" s="8"/>
      <c r="I5744" s="9"/>
    </row>
    <row r="5745" spans="2:9" ht="13">
      <c r="B5745" s="8"/>
      <c r="E5745" s="8"/>
      <c r="G5745" s="9"/>
      <c r="H5745" s="8"/>
      <c r="I5745" s="9"/>
    </row>
    <row r="5746" spans="2:9" ht="13">
      <c r="B5746" s="8"/>
      <c r="E5746" s="8"/>
      <c r="G5746" s="9"/>
      <c r="H5746" s="8"/>
      <c r="I5746" s="9"/>
    </row>
    <row r="5747" spans="2:9" ht="13">
      <c r="B5747" s="8"/>
      <c r="E5747" s="8"/>
      <c r="G5747" s="9"/>
      <c r="H5747" s="8"/>
      <c r="I5747" s="9"/>
    </row>
    <row r="5748" spans="2:9" ht="13">
      <c r="B5748" s="8"/>
      <c r="E5748" s="8"/>
      <c r="G5748" s="9"/>
      <c r="H5748" s="8"/>
      <c r="I5748" s="9"/>
    </row>
    <row r="5749" spans="2:9" ht="13">
      <c r="B5749" s="8"/>
      <c r="E5749" s="8"/>
      <c r="G5749" s="9"/>
      <c r="H5749" s="8"/>
      <c r="I5749" s="9"/>
    </row>
    <row r="5750" spans="2:9" ht="13">
      <c r="B5750" s="8"/>
      <c r="E5750" s="8"/>
      <c r="G5750" s="9"/>
      <c r="H5750" s="8"/>
      <c r="I5750" s="9"/>
    </row>
    <row r="5751" spans="2:9" ht="13">
      <c r="B5751" s="8"/>
      <c r="E5751" s="8"/>
      <c r="G5751" s="9"/>
      <c r="H5751" s="8"/>
      <c r="I5751" s="9"/>
    </row>
    <row r="5752" spans="2:9" ht="13">
      <c r="B5752" s="8"/>
      <c r="E5752" s="8"/>
      <c r="G5752" s="9"/>
      <c r="H5752" s="8"/>
      <c r="I5752" s="9"/>
    </row>
    <row r="5753" spans="2:9" ht="13">
      <c r="B5753" s="8"/>
      <c r="E5753" s="8"/>
      <c r="G5753" s="9"/>
      <c r="H5753" s="8"/>
      <c r="I5753" s="9"/>
    </row>
    <row r="5754" spans="2:9" ht="13">
      <c r="B5754" s="8"/>
      <c r="E5754" s="8"/>
      <c r="G5754" s="9"/>
      <c r="H5754" s="8"/>
      <c r="I5754" s="9"/>
    </row>
    <row r="5755" spans="2:9" ht="13">
      <c r="B5755" s="8"/>
      <c r="E5755" s="8"/>
      <c r="G5755" s="9"/>
      <c r="H5755" s="8"/>
      <c r="I5755" s="9"/>
    </row>
    <row r="5756" spans="2:9" ht="13">
      <c r="B5756" s="8"/>
      <c r="E5756" s="8"/>
      <c r="G5756" s="9"/>
      <c r="H5756" s="8"/>
      <c r="I5756" s="9"/>
    </row>
    <row r="5757" spans="2:9" ht="13">
      <c r="B5757" s="8"/>
      <c r="E5757" s="8"/>
      <c r="G5757" s="9"/>
      <c r="H5757" s="8"/>
      <c r="I5757" s="9"/>
    </row>
    <row r="5758" spans="2:9" ht="13">
      <c r="B5758" s="8"/>
      <c r="E5758" s="8"/>
      <c r="G5758" s="9"/>
      <c r="H5758" s="8"/>
      <c r="I5758" s="9"/>
    </row>
    <row r="5759" spans="2:9" ht="13">
      <c r="B5759" s="8"/>
      <c r="E5759" s="8"/>
      <c r="G5759" s="9"/>
      <c r="H5759" s="8"/>
      <c r="I5759" s="9"/>
    </row>
    <row r="5760" spans="2:9" ht="13">
      <c r="B5760" s="8"/>
      <c r="E5760" s="8"/>
      <c r="G5760" s="9"/>
      <c r="H5760" s="8"/>
      <c r="I5760" s="9"/>
    </row>
    <row r="5761" spans="2:9" ht="13">
      <c r="B5761" s="8"/>
      <c r="E5761" s="8"/>
      <c r="G5761" s="9"/>
      <c r="H5761" s="8"/>
      <c r="I5761" s="9"/>
    </row>
    <row r="5762" spans="2:9" ht="13">
      <c r="B5762" s="8"/>
      <c r="E5762" s="8"/>
      <c r="G5762" s="9"/>
      <c r="H5762" s="8"/>
      <c r="I5762" s="9"/>
    </row>
    <row r="5763" spans="2:9" ht="13">
      <c r="B5763" s="8"/>
      <c r="E5763" s="8"/>
      <c r="G5763" s="9"/>
      <c r="H5763" s="8"/>
      <c r="I5763" s="9"/>
    </row>
    <row r="5764" spans="2:9" ht="13">
      <c r="B5764" s="8"/>
      <c r="E5764" s="8"/>
      <c r="G5764" s="9"/>
      <c r="H5764" s="8"/>
      <c r="I5764" s="9"/>
    </row>
    <row r="5765" spans="2:9" ht="13">
      <c r="B5765" s="8"/>
      <c r="E5765" s="8"/>
      <c r="G5765" s="9"/>
      <c r="H5765" s="8"/>
      <c r="I5765" s="9"/>
    </row>
    <row r="5766" spans="2:9" ht="13">
      <c r="B5766" s="8"/>
      <c r="E5766" s="8"/>
      <c r="G5766" s="9"/>
      <c r="H5766" s="8"/>
      <c r="I5766" s="9"/>
    </row>
    <row r="5767" spans="2:9" ht="13">
      <c r="B5767" s="8"/>
      <c r="E5767" s="8"/>
      <c r="G5767" s="9"/>
      <c r="H5767" s="8"/>
      <c r="I5767" s="9"/>
    </row>
    <row r="5768" spans="2:9" ht="13">
      <c r="B5768" s="8"/>
      <c r="E5768" s="8"/>
      <c r="G5768" s="9"/>
      <c r="H5768" s="8"/>
      <c r="I5768" s="9"/>
    </row>
    <row r="5769" spans="2:9" ht="13">
      <c r="B5769" s="8"/>
      <c r="E5769" s="8"/>
      <c r="G5769" s="9"/>
      <c r="H5769" s="8"/>
      <c r="I5769" s="9"/>
    </row>
    <row r="5770" spans="2:9" ht="13">
      <c r="B5770" s="8"/>
      <c r="E5770" s="8"/>
      <c r="G5770" s="9"/>
      <c r="H5770" s="8"/>
      <c r="I5770" s="9"/>
    </row>
    <row r="5771" spans="2:9" ht="13">
      <c r="B5771" s="8"/>
      <c r="E5771" s="8"/>
      <c r="G5771" s="9"/>
      <c r="H5771" s="8"/>
      <c r="I5771" s="9"/>
    </row>
    <row r="5772" spans="2:9" ht="13">
      <c r="B5772" s="8"/>
      <c r="E5772" s="8"/>
      <c r="G5772" s="9"/>
      <c r="H5772" s="8"/>
      <c r="I5772" s="9"/>
    </row>
    <row r="5773" spans="2:9" ht="13">
      <c r="B5773" s="8"/>
      <c r="E5773" s="8"/>
      <c r="G5773" s="9"/>
      <c r="H5773" s="8"/>
      <c r="I5773" s="9"/>
    </row>
    <row r="5774" spans="2:9" ht="13">
      <c r="B5774" s="8"/>
      <c r="E5774" s="8"/>
      <c r="G5774" s="9"/>
      <c r="H5774" s="8"/>
      <c r="I5774" s="9"/>
    </row>
    <row r="5775" spans="2:9" ht="13">
      <c r="B5775" s="8"/>
      <c r="E5775" s="8"/>
      <c r="G5775" s="9"/>
      <c r="H5775" s="8"/>
      <c r="I5775" s="9"/>
    </row>
    <row r="5776" spans="2:9" ht="13">
      <c r="B5776" s="8"/>
      <c r="E5776" s="8"/>
      <c r="G5776" s="9"/>
      <c r="H5776" s="8"/>
      <c r="I5776" s="9"/>
    </row>
    <row r="5777" spans="2:9" ht="13">
      <c r="B5777" s="8"/>
      <c r="E5777" s="8"/>
      <c r="G5777" s="9"/>
      <c r="H5777" s="8"/>
      <c r="I5777" s="9"/>
    </row>
    <row r="5778" spans="2:9" ht="13">
      <c r="B5778" s="8"/>
      <c r="E5778" s="8"/>
      <c r="G5778" s="9"/>
      <c r="H5778" s="8"/>
      <c r="I5778" s="9"/>
    </row>
    <row r="5779" spans="2:9" ht="13">
      <c r="B5779" s="8"/>
      <c r="E5779" s="8"/>
      <c r="G5779" s="9"/>
      <c r="H5779" s="8"/>
      <c r="I5779" s="9"/>
    </row>
    <row r="5780" spans="2:9" ht="13">
      <c r="B5780" s="8"/>
      <c r="E5780" s="8"/>
      <c r="G5780" s="9"/>
      <c r="H5780" s="8"/>
      <c r="I5780" s="9"/>
    </row>
    <row r="5781" spans="2:9" ht="13">
      <c r="B5781" s="8"/>
      <c r="E5781" s="8"/>
      <c r="G5781" s="9"/>
      <c r="H5781" s="8"/>
      <c r="I5781" s="9"/>
    </row>
    <row r="5782" spans="2:9" ht="13">
      <c r="B5782" s="8"/>
      <c r="E5782" s="8"/>
      <c r="G5782" s="9"/>
      <c r="H5782" s="8"/>
      <c r="I5782" s="9"/>
    </row>
    <row r="5783" spans="2:9" ht="13">
      <c r="B5783" s="8"/>
      <c r="E5783" s="8"/>
      <c r="G5783" s="9"/>
      <c r="H5783" s="8"/>
      <c r="I5783" s="9"/>
    </row>
    <row r="5784" spans="2:9" ht="13">
      <c r="B5784" s="8"/>
      <c r="E5784" s="8"/>
      <c r="G5784" s="9"/>
      <c r="H5784" s="8"/>
      <c r="I5784" s="9"/>
    </row>
    <row r="5785" spans="2:9" ht="13">
      <c r="B5785" s="8"/>
      <c r="E5785" s="8"/>
      <c r="G5785" s="9"/>
      <c r="H5785" s="8"/>
      <c r="I5785" s="9"/>
    </row>
    <row r="5786" spans="2:9" ht="13">
      <c r="B5786" s="8"/>
      <c r="E5786" s="8"/>
      <c r="G5786" s="9"/>
      <c r="H5786" s="8"/>
      <c r="I5786" s="9"/>
    </row>
    <row r="5787" spans="2:9" ht="13">
      <c r="B5787" s="8"/>
      <c r="E5787" s="8"/>
      <c r="G5787" s="9"/>
      <c r="H5787" s="8"/>
      <c r="I5787" s="9"/>
    </row>
    <row r="5788" spans="2:9" ht="13">
      <c r="B5788" s="8"/>
      <c r="E5788" s="8"/>
      <c r="G5788" s="9"/>
      <c r="H5788" s="8"/>
      <c r="I5788" s="9"/>
    </row>
    <row r="5789" spans="2:9" ht="13">
      <c r="B5789" s="8"/>
      <c r="E5789" s="8"/>
      <c r="G5789" s="9"/>
      <c r="H5789" s="8"/>
      <c r="I5789" s="9"/>
    </row>
    <row r="5790" spans="2:9" ht="13">
      <c r="B5790" s="8"/>
      <c r="E5790" s="8"/>
      <c r="G5790" s="9"/>
      <c r="H5790" s="8"/>
      <c r="I5790" s="9"/>
    </row>
    <row r="5791" spans="2:9" ht="13">
      <c r="B5791" s="8"/>
      <c r="E5791" s="8"/>
      <c r="G5791" s="9"/>
      <c r="H5791" s="8"/>
      <c r="I5791" s="9"/>
    </row>
    <row r="5792" spans="2:9" ht="13">
      <c r="B5792" s="8"/>
      <c r="E5792" s="8"/>
      <c r="G5792" s="9"/>
      <c r="H5792" s="8"/>
      <c r="I5792" s="9"/>
    </row>
    <row r="5793" spans="2:9" ht="13">
      <c r="B5793" s="8"/>
      <c r="E5793" s="8"/>
      <c r="G5793" s="9"/>
      <c r="H5793" s="8"/>
      <c r="I5793" s="9"/>
    </row>
    <row r="5794" spans="2:9" ht="13">
      <c r="B5794" s="8"/>
      <c r="E5794" s="8"/>
      <c r="G5794" s="9"/>
      <c r="H5794" s="8"/>
      <c r="I5794" s="9"/>
    </row>
    <row r="5795" spans="2:9" ht="13">
      <c r="B5795" s="8"/>
      <c r="E5795" s="8"/>
      <c r="G5795" s="9"/>
      <c r="H5795" s="8"/>
      <c r="I5795" s="9"/>
    </row>
    <row r="5796" spans="2:9" ht="13">
      <c r="B5796" s="8"/>
      <c r="E5796" s="8"/>
      <c r="G5796" s="9"/>
      <c r="H5796" s="8"/>
      <c r="I5796" s="9"/>
    </row>
    <row r="5797" spans="2:9" ht="13">
      <c r="B5797" s="8"/>
      <c r="E5797" s="8"/>
      <c r="G5797" s="9"/>
      <c r="H5797" s="8"/>
      <c r="I5797" s="9"/>
    </row>
    <row r="5798" spans="2:9" ht="13">
      <c r="B5798" s="8"/>
      <c r="E5798" s="8"/>
      <c r="G5798" s="9"/>
      <c r="H5798" s="8"/>
      <c r="I5798" s="9"/>
    </row>
    <row r="5799" spans="2:9" ht="13">
      <c r="B5799" s="8"/>
      <c r="E5799" s="8"/>
      <c r="G5799" s="9"/>
      <c r="H5799" s="8"/>
      <c r="I5799" s="9"/>
    </row>
    <row r="5800" spans="2:9" ht="13">
      <c r="B5800" s="8"/>
      <c r="E5800" s="8"/>
      <c r="G5800" s="9"/>
      <c r="H5800" s="8"/>
      <c r="I5800" s="9"/>
    </row>
    <row r="5801" spans="2:9" ht="13">
      <c r="B5801" s="8"/>
      <c r="E5801" s="8"/>
      <c r="G5801" s="9"/>
      <c r="H5801" s="8"/>
      <c r="I5801" s="9"/>
    </row>
    <row r="5802" spans="2:9" ht="13">
      <c r="B5802" s="8"/>
      <c r="E5802" s="8"/>
      <c r="G5802" s="9"/>
      <c r="H5802" s="8"/>
      <c r="I5802" s="9"/>
    </row>
    <row r="5803" spans="2:9" ht="13">
      <c r="B5803" s="8"/>
      <c r="E5803" s="8"/>
      <c r="G5803" s="9"/>
      <c r="H5803" s="8"/>
      <c r="I5803" s="9"/>
    </row>
    <row r="5804" spans="2:9" ht="13">
      <c r="B5804" s="8"/>
      <c r="E5804" s="8"/>
      <c r="G5804" s="9"/>
      <c r="H5804" s="8"/>
      <c r="I5804" s="9"/>
    </row>
    <row r="5805" spans="2:9" ht="13">
      <c r="B5805" s="8"/>
      <c r="E5805" s="8"/>
      <c r="G5805" s="9"/>
      <c r="H5805" s="8"/>
      <c r="I5805" s="9"/>
    </row>
    <row r="5806" spans="2:9" ht="13">
      <c r="B5806" s="8"/>
      <c r="E5806" s="8"/>
      <c r="G5806" s="9"/>
      <c r="H5806" s="8"/>
      <c r="I5806" s="9"/>
    </row>
    <row r="5807" spans="2:9" ht="13">
      <c r="B5807" s="8"/>
      <c r="E5807" s="8"/>
      <c r="G5807" s="9"/>
      <c r="H5807" s="8"/>
      <c r="I5807" s="9"/>
    </row>
    <row r="5808" spans="2:9" ht="13">
      <c r="B5808" s="8"/>
      <c r="E5808" s="8"/>
      <c r="G5808" s="9"/>
      <c r="H5808" s="8"/>
      <c r="I5808" s="9"/>
    </row>
    <row r="5809" spans="2:9" ht="13">
      <c r="B5809" s="8"/>
      <c r="E5809" s="8"/>
      <c r="G5809" s="9"/>
      <c r="H5809" s="8"/>
      <c r="I5809" s="9"/>
    </row>
    <row r="5810" spans="2:9" ht="13">
      <c r="B5810" s="8"/>
      <c r="E5810" s="8"/>
      <c r="G5810" s="9"/>
      <c r="H5810" s="8"/>
      <c r="I5810" s="9"/>
    </row>
    <row r="5811" spans="2:9" ht="13">
      <c r="B5811" s="8"/>
      <c r="E5811" s="8"/>
      <c r="G5811" s="9"/>
      <c r="H5811" s="8"/>
      <c r="I5811" s="9"/>
    </row>
    <row r="5812" spans="2:9" ht="13">
      <c r="B5812" s="8"/>
      <c r="E5812" s="8"/>
      <c r="G5812" s="9"/>
      <c r="H5812" s="8"/>
      <c r="I5812" s="9"/>
    </row>
    <row r="5813" spans="2:9" ht="13">
      <c r="B5813" s="8"/>
      <c r="E5813" s="8"/>
      <c r="G5813" s="9"/>
      <c r="H5813" s="8"/>
      <c r="I5813" s="9"/>
    </row>
    <row r="5814" spans="2:9" ht="13">
      <c r="B5814" s="8"/>
      <c r="E5814" s="8"/>
      <c r="G5814" s="9"/>
      <c r="H5814" s="8"/>
      <c r="I5814" s="9"/>
    </row>
    <row r="5815" spans="2:9" ht="13">
      <c r="B5815" s="8"/>
      <c r="E5815" s="8"/>
      <c r="G5815" s="9"/>
      <c r="H5815" s="8"/>
      <c r="I5815" s="9"/>
    </row>
    <row r="5816" spans="2:9" ht="13">
      <c r="B5816" s="8"/>
      <c r="E5816" s="8"/>
      <c r="G5816" s="9"/>
      <c r="H5816" s="8"/>
      <c r="I5816" s="9"/>
    </row>
    <row r="5817" spans="2:9" ht="13">
      <c r="B5817" s="8"/>
      <c r="E5817" s="8"/>
      <c r="G5817" s="9"/>
      <c r="H5817" s="8"/>
      <c r="I5817" s="9"/>
    </row>
    <row r="5818" spans="2:9" ht="13">
      <c r="B5818" s="8"/>
      <c r="E5818" s="8"/>
      <c r="G5818" s="9"/>
      <c r="H5818" s="8"/>
      <c r="I5818" s="9"/>
    </row>
    <row r="5819" spans="2:9" ht="13">
      <c r="B5819" s="8"/>
      <c r="E5819" s="8"/>
      <c r="G5819" s="9"/>
      <c r="H5819" s="8"/>
      <c r="I5819" s="9"/>
    </row>
    <row r="5820" spans="2:9" ht="13">
      <c r="B5820" s="8"/>
      <c r="E5820" s="8"/>
      <c r="G5820" s="9"/>
      <c r="H5820" s="8"/>
      <c r="I5820" s="9"/>
    </row>
    <row r="5821" spans="2:9" ht="13">
      <c r="B5821" s="8"/>
      <c r="E5821" s="8"/>
      <c r="G5821" s="9"/>
      <c r="H5821" s="8"/>
      <c r="I5821" s="9"/>
    </row>
    <row r="5822" spans="2:9" ht="13">
      <c r="B5822" s="8"/>
      <c r="E5822" s="8"/>
      <c r="G5822" s="9"/>
      <c r="H5822" s="8"/>
      <c r="I5822" s="9"/>
    </row>
    <row r="5823" spans="2:9" ht="13">
      <c r="B5823" s="8"/>
      <c r="E5823" s="8"/>
      <c r="G5823" s="9"/>
      <c r="H5823" s="8"/>
      <c r="I5823" s="9"/>
    </row>
    <row r="5824" spans="2:9" ht="13">
      <c r="B5824" s="8"/>
      <c r="E5824" s="8"/>
      <c r="G5824" s="9"/>
      <c r="H5824" s="8"/>
      <c r="I5824" s="9"/>
    </row>
    <row r="5825" spans="2:9" ht="13">
      <c r="B5825" s="8"/>
      <c r="E5825" s="8"/>
      <c r="G5825" s="9"/>
      <c r="H5825" s="8"/>
      <c r="I5825" s="9"/>
    </row>
    <row r="5826" spans="2:9" ht="13">
      <c r="B5826" s="8"/>
      <c r="E5826" s="8"/>
      <c r="G5826" s="9"/>
      <c r="H5826" s="8"/>
      <c r="I5826" s="9"/>
    </row>
    <row r="5827" spans="2:9" ht="13">
      <c r="B5827" s="8"/>
      <c r="E5827" s="8"/>
      <c r="G5827" s="9"/>
      <c r="H5827" s="8"/>
      <c r="I5827" s="9"/>
    </row>
    <row r="5828" spans="2:9" ht="13">
      <c r="B5828" s="8"/>
      <c r="E5828" s="8"/>
      <c r="G5828" s="9"/>
      <c r="H5828" s="8"/>
      <c r="I5828" s="9"/>
    </row>
    <row r="5829" spans="2:9" ht="13">
      <c r="B5829" s="8"/>
      <c r="E5829" s="8"/>
      <c r="G5829" s="9"/>
      <c r="H5829" s="8"/>
      <c r="I5829" s="9"/>
    </row>
    <row r="5830" spans="2:9" ht="13">
      <c r="B5830" s="8"/>
      <c r="E5830" s="8"/>
      <c r="G5830" s="9"/>
      <c r="H5830" s="8"/>
      <c r="I5830" s="9"/>
    </row>
    <row r="5831" spans="2:9" ht="13">
      <c r="B5831" s="8"/>
      <c r="E5831" s="8"/>
      <c r="G5831" s="9"/>
      <c r="H5831" s="8"/>
      <c r="I5831" s="9"/>
    </row>
    <row r="5832" spans="2:9" ht="13">
      <c r="B5832" s="8"/>
      <c r="E5832" s="8"/>
      <c r="G5832" s="9"/>
      <c r="H5832" s="8"/>
      <c r="I5832" s="9"/>
    </row>
    <row r="5833" spans="2:9" ht="13">
      <c r="B5833" s="8"/>
      <c r="E5833" s="8"/>
      <c r="G5833" s="9"/>
      <c r="H5833" s="8"/>
      <c r="I5833" s="9"/>
    </row>
    <row r="5834" spans="2:9" ht="13">
      <c r="B5834" s="8"/>
      <c r="E5834" s="8"/>
      <c r="G5834" s="9"/>
      <c r="H5834" s="8"/>
      <c r="I5834" s="9"/>
    </row>
    <row r="5835" spans="2:9" ht="13">
      <c r="B5835" s="8"/>
      <c r="E5835" s="8"/>
      <c r="G5835" s="9"/>
      <c r="H5835" s="8"/>
      <c r="I5835" s="9"/>
    </row>
    <row r="5836" spans="2:9" ht="13">
      <c r="B5836" s="8"/>
      <c r="E5836" s="8"/>
      <c r="G5836" s="9"/>
      <c r="H5836" s="8"/>
      <c r="I5836" s="9"/>
    </row>
    <row r="5837" spans="2:9" ht="13">
      <c r="B5837" s="8"/>
      <c r="E5837" s="8"/>
      <c r="G5837" s="9"/>
      <c r="H5837" s="8"/>
      <c r="I5837" s="9"/>
    </row>
    <row r="5838" spans="2:9" ht="13">
      <c r="B5838" s="8"/>
      <c r="E5838" s="8"/>
      <c r="G5838" s="9"/>
      <c r="H5838" s="8"/>
      <c r="I5838" s="9"/>
    </row>
    <row r="5839" spans="2:9" ht="13">
      <c r="B5839" s="8"/>
      <c r="E5839" s="8"/>
      <c r="G5839" s="9"/>
      <c r="H5839" s="8"/>
      <c r="I5839" s="9"/>
    </row>
    <row r="5840" spans="2:9" ht="13">
      <c r="B5840" s="8"/>
      <c r="E5840" s="8"/>
      <c r="G5840" s="9"/>
      <c r="H5840" s="8"/>
      <c r="I5840" s="9"/>
    </row>
    <row r="5841" spans="2:9" ht="13">
      <c r="B5841" s="8"/>
      <c r="E5841" s="8"/>
      <c r="G5841" s="9"/>
      <c r="H5841" s="8"/>
      <c r="I5841" s="9"/>
    </row>
    <row r="5842" spans="2:9" ht="13">
      <c r="B5842" s="8"/>
      <c r="E5842" s="8"/>
      <c r="G5842" s="9"/>
      <c r="H5842" s="8"/>
      <c r="I5842" s="9"/>
    </row>
    <row r="5843" spans="2:9" ht="13">
      <c r="B5843" s="8"/>
      <c r="E5843" s="8"/>
      <c r="G5843" s="9"/>
      <c r="H5843" s="8"/>
      <c r="I5843" s="9"/>
    </row>
    <row r="5844" spans="2:9" ht="13">
      <c r="B5844" s="8"/>
      <c r="E5844" s="8"/>
      <c r="G5844" s="9"/>
      <c r="H5844" s="8"/>
      <c r="I5844" s="9"/>
    </row>
    <row r="5845" spans="2:9" ht="13">
      <c r="B5845" s="8"/>
      <c r="E5845" s="8"/>
      <c r="G5845" s="9"/>
      <c r="H5845" s="8"/>
      <c r="I5845" s="9"/>
    </row>
    <row r="5846" spans="2:9" ht="13">
      <c r="B5846" s="8"/>
      <c r="E5846" s="8"/>
      <c r="G5846" s="9"/>
      <c r="H5846" s="8"/>
      <c r="I5846" s="9"/>
    </row>
    <row r="5847" spans="2:9" ht="13">
      <c r="B5847" s="8"/>
      <c r="E5847" s="8"/>
      <c r="G5847" s="9"/>
      <c r="H5847" s="8"/>
      <c r="I5847" s="9"/>
    </row>
    <row r="5848" spans="2:9" ht="13">
      <c r="B5848" s="8"/>
      <c r="E5848" s="8"/>
      <c r="G5848" s="9"/>
      <c r="H5848" s="8"/>
      <c r="I5848" s="9"/>
    </row>
    <row r="5849" spans="2:9" ht="13">
      <c r="B5849" s="8"/>
      <c r="E5849" s="8"/>
      <c r="G5849" s="9"/>
      <c r="H5849" s="8"/>
      <c r="I5849" s="9"/>
    </row>
    <row r="5850" spans="2:9" ht="13">
      <c r="B5850" s="8"/>
      <c r="E5850" s="8"/>
      <c r="G5850" s="9"/>
      <c r="H5850" s="8"/>
      <c r="I5850" s="9"/>
    </row>
    <row r="5851" spans="2:9" ht="13">
      <c r="B5851" s="8"/>
      <c r="E5851" s="8"/>
      <c r="G5851" s="9"/>
      <c r="H5851" s="8"/>
      <c r="I5851" s="9"/>
    </row>
    <row r="5852" spans="2:9" ht="13">
      <c r="B5852" s="8"/>
      <c r="E5852" s="8"/>
      <c r="G5852" s="9"/>
      <c r="H5852" s="8"/>
      <c r="I5852" s="9"/>
    </row>
    <row r="5853" spans="2:9" ht="13">
      <c r="B5853" s="8"/>
      <c r="E5853" s="8"/>
      <c r="G5853" s="9"/>
      <c r="H5853" s="8"/>
      <c r="I5853" s="9"/>
    </row>
    <row r="5854" spans="2:9" ht="13">
      <c r="B5854" s="8"/>
      <c r="E5854" s="8"/>
      <c r="G5854" s="9"/>
      <c r="H5854" s="8"/>
      <c r="I5854" s="9"/>
    </row>
    <row r="5855" spans="2:9" ht="13">
      <c r="B5855" s="8"/>
      <c r="E5855" s="8"/>
      <c r="G5855" s="9"/>
      <c r="H5855" s="8"/>
      <c r="I5855" s="9"/>
    </row>
    <row r="5856" spans="2:9" ht="13">
      <c r="B5856" s="8"/>
      <c r="E5856" s="8"/>
      <c r="G5856" s="9"/>
      <c r="H5856" s="8"/>
      <c r="I5856" s="9"/>
    </row>
    <row r="5857" spans="2:9" ht="13">
      <c r="B5857" s="8"/>
      <c r="E5857" s="8"/>
      <c r="G5857" s="9"/>
      <c r="H5857" s="8"/>
      <c r="I5857" s="9"/>
    </row>
    <row r="5858" spans="2:9" ht="13">
      <c r="B5858" s="8"/>
      <c r="E5858" s="8"/>
      <c r="G5858" s="9"/>
      <c r="H5858" s="8"/>
      <c r="I5858" s="9"/>
    </row>
    <row r="5859" spans="2:9" ht="13">
      <c r="B5859" s="8"/>
      <c r="E5859" s="8"/>
      <c r="G5859" s="9"/>
      <c r="H5859" s="8"/>
      <c r="I5859" s="9"/>
    </row>
    <row r="5860" spans="2:9" ht="13">
      <c r="B5860" s="8"/>
      <c r="E5860" s="8"/>
      <c r="G5860" s="9"/>
      <c r="H5860" s="8"/>
      <c r="I5860" s="9"/>
    </row>
    <row r="5861" spans="2:9" ht="13">
      <c r="B5861" s="8"/>
      <c r="E5861" s="8"/>
      <c r="G5861" s="9"/>
      <c r="H5861" s="8"/>
      <c r="I5861" s="9"/>
    </row>
    <row r="5862" spans="2:9" ht="13">
      <c r="B5862" s="8"/>
      <c r="E5862" s="8"/>
      <c r="G5862" s="9"/>
      <c r="H5862" s="8"/>
      <c r="I5862" s="9"/>
    </row>
    <row r="5863" spans="2:9" ht="13">
      <c r="B5863" s="8"/>
      <c r="E5863" s="8"/>
      <c r="G5863" s="9"/>
      <c r="H5863" s="8"/>
      <c r="I5863" s="9"/>
    </row>
    <row r="5864" spans="2:9" ht="13">
      <c r="B5864" s="8"/>
      <c r="E5864" s="8"/>
      <c r="G5864" s="9"/>
      <c r="H5864" s="8"/>
      <c r="I5864" s="9"/>
    </row>
    <row r="5865" spans="2:9" ht="13">
      <c r="B5865" s="8"/>
      <c r="E5865" s="8"/>
      <c r="G5865" s="9"/>
      <c r="H5865" s="8"/>
      <c r="I5865" s="9"/>
    </row>
    <row r="5866" spans="2:9" ht="13">
      <c r="B5866" s="8"/>
      <c r="E5866" s="8"/>
      <c r="G5866" s="9"/>
      <c r="H5866" s="8"/>
      <c r="I5866" s="9"/>
    </row>
    <row r="5867" spans="2:9" ht="13">
      <c r="B5867" s="8"/>
      <c r="E5867" s="8"/>
      <c r="G5867" s="9"/>
      <c r="H5867" s="8"/>
      <c r="I5867" s="9"/>
    </row>
    <row r="5868" spans="2:9" ht="13">
      <c r="B5868" s="8"/>
      <c r="E5868" s="8"/>
      <c r="G5868" s="9"/>
      <c r="H5868" s="8"/>
      <c r="I5868" s="9"/>
    </row>
    <row r="5869" spans="2:9" ht="13">
      <c r="B5869" s="8"/>
      <c r="E5869" s="8"/>
      <c r="G5869" s="9"/>
      <c r="H5869" s="8"/>
      <c r="I5869" s="9"/>
    </row>
    <row r="5870" spans="2:9" ht="13">
      <c r="B5870" s="8"/>
      <c r="E5870" s="8"/>
      <c r="G5870" s="9"/>
      <c r="H5870" s="8"/>
      <c r="I5870" s="9"/>
    </row>
    <row r="5871" spans="2:9" ht="13">
      <c r="B5871" s="8"/>
      <c r="E5871" s="8"/>
      <c r="G5871" s="9"/>
      <c r="H5871" s="8"/>
      <c r="I5871" s="9"/>
    </row>
    <row r="5872" spans="2:9" ht="13">
      <c r="B5872" s="8"/>
      <c r="E5872" s="8"/>
      <c r="G5872" s="9"/>
      <c r="H5872" s="8"/>
      <c r="I5872" s="9"/>
    </row>
    <row r="5873" spans="2:9" ht="13">
      <c r="B5873" s="8"/>
      <c r="E5873" s="8"/>
      <c r="G5873" s="9"/>
      <c r="H5873" s="8"/>
      <c r="I5873" s="9"/>
    </row>
    <row r="5874" spans="2:9" ht="13">
      <c r="B5874" s="8"/>
      <c r="E5874" s="8"/>
      <c r="G5874" s="9"/>
      <c r="H5874" s="8"/>
      <c r="I5874" s="9"/>
    </row>
    <row r="5875" spans="2:9" ht="13">
      <c r="B5875" s="8"/>
      <c r="E5875" s="8"/>
      <c r="G5875" s="9"/>
      <c r="H5875" s="8"/>
      <c r="I5875" s="9"/>
    </row>
    <row r="5876" spans="2:9" ht="13">
      <c r="B5876" s="8"/>
      <c r="E5876" s="8"/>
      <c r="G5876" s="9"/>
      <c r="H5876" s="8"/>
      <c r="I5876" s="9"/>
    </row>
    <row r="5877" spans="2:9" ht="13">
      <c r="B5877" s="8"/>
      <c r="E5877" s="8"/>
      <c r="G5877" s="9"/>
      <c r="H5877" s="8"/>
      <c r="I5877" s="9"/>
    </row>
    <row r="5878" spans="2:9" ht="13">
      <c r="B5878" s="8"/>
      <c r="E5878" s="8"/>
      <c r="G5878" s="9"/>
      <c r="H5878" s="8"/>
      <c r="I5878" s="9"/>
    </row>
    <row r="5879" spans="2:9" ht="13">
      <c r="B5879" s="8"/>
      <c r="E5879" s="8"/>
      <c r="G5879" s="9"/>
      <c r="H5879" s="8"/>
      <c r="I5879" s="9"/>
    </row>
    <row r="5880" spans="2:9" ht="13">
      <c r="B5880" s="8"/>
      <c r="E5880" s="8"/>
      <c r="G5880" s="9"/>
      <c r="H5880" s="8"/>
      <c r="I5880" s="9"/>
    </row>
    <row r="5881" spans="2:9" ht="13">
      <c r="B5881" s="8"/>
      <c r="E5881" s="8"/>
      <c r="G5881" s="9"/>
      <c r="H5881" s="8"/>
      <c r="I5881" s="9"/>
    </row>
    <row r="5882" spans="2:9" ht="13">
      <c r="B5882" s="8"/>
      <c r="E5882" s="8"/>
      <c r="G5882" s="9"/>
      <c r="H5882" s="8"/>
      <c r="I5882" s="9"/>
    </row>
    <row r="5883" spans="2:9" ht="13">
      <c r="B5883" s="8"/>
      <c r="E5883" s="8"/>
      <c r="G5883" s="9"/>
      <c r="H5883" s="8"/>
      <c r="I5883" s="9"/>
    </row>
    <row r="5884" spans="2:9" ht="13">
      <c r="B5884" s="8"/>
      <c r="E5884" s="8"/>
      <c r="G5884" s="9"/>
      <c r="H5884" s="8"/>
      <c r="I5884" s="9"/>
    </row>
    <row r="5885" spans="2:9" ht="13">
      <c r="B5885" s="8"/>
      <c r="E5885" s="8"/>
      <c r="G5885" s="9"/>
      <c r="H5885" s="8"/>
      <c r="I5885" s="9"/>
    </row>
    <row r="5886" spans="2:9" ht="13">
      <c r="B5886" s="8"/>
      <c r="E5886" s="8"/>
      <c r="G5886" s="9"/>
      <c r="H5886" s="8"/>
      <c r="I5886" s="9"/>
    </row>
    <row r="5887" spans="2:9" ht="13">
      <c r="B5887" s="8"/>
      <c r="E5887" s="8"/>
      <c r="G5887" s="9"/>
      <c r="H5887" s="8"/>
      <c r="I5887" s="9"/>
    </row>
    <row r="5888" spans="2:9" ht="13">
      <c r="B5888" s="8"/>
      <c r="E5888" s="8"/>
      <c r="G5888" s="9"/>
      <c r="H5888" s="8"/>
      <c r="I5888" s="9"/>
    </row>
    <row r="5889" spans="2:9" ht="13">
      <c r="B5889" s="8"/>
      <c r="E5889" s="8"/>
      <c r="G5889" s="9"/>
      <c r="H5889" s="8"/>
      <c r="I5889" s="9"/>
    </row>
    <row r="5890" spans="2:9" ht="13">
      <c r="B5890" s="8"/>
      <c r="E5890" s="8"/>
      <c r="G5890" s="9"/>
      <c r="H5890" s="8"/>
      <c r="I5890" s="9"/>
    </row>
    <row r="5891" spans="2:9" ht="13">
      <c r="B5891" s="8"/>
      <c r="E5891" s="8"/>
      <c r="G5891" s="9"/>
      <c r="H5891" s="8"/>
      <c r="I5891" s="9"/>
    </row>
    <row r="5892" spans="2:9" ht="13">
      <c r="B5892" s="8"/>
      <c r="E5892" s="8"/>
      <c r="G5892" s="9"/>
      <c r="H5892" s="8"/>
      <c r="I5892" s="9"/>
    </row>
    <row r="5893" spans="2:9" ht="13">
      <c r="B5893" s="8"/>
      <c r="E5893" s="8"/>
      <c r="G5893" s="9"/>
      <c r="H5893" s="8"/>
      <c r="I5893" s="9"/>
    </row>
    <row r="5894" spans="2:9" ht="13">
      <c r="B5894" s="8"/>
      <c r="E5894" s="8"/>
      <c r="G5894" s="9"/>
      <c r="H5894" s="8"/>
      <c r="I5894" s="9"/>
    </row>
    <row r="5895" spans="2:9" ht="13">
      <c r="B5895" s="8"/>
      <c r="E5895" s="8"/>
      <c r="G5895" s="9"/>
      <c r="H5895" s="8"/>
      <c r="I5895" s="9"/>
    </row>
    <row r="5896" spans="2:9" ht="13">
      <c r="B5896" s="8"/>
      <c r="E5896" s="8"/>
      <c r="G5896" s="9"/>
      <c r="H5896" s="8"/>
      <c r="I5896" s="9"/>
    </row>
    <row r="5897" spans="2:9" ht="13">
      <c r="B5897" s="8"/>
      <c r="E5897" s="8"/>
      <c r="G5897" s="9"/>
      <c r="H5897" s="8"/>
      <c r="I5897" s="9"/>
    </row>
    <row r="5898" spans="2:9" ht="13">
      <c r="B5898" s="8"/>
      <c r="E5898" s="8"/>
      <c r="G5898" s="9"/>
      <c r="H5898" s="8"/>
      <c r="I5898" s="9"/>
    </row>
    <row r="5899" spans="2:9" ht="13">
      <c r="B5899" s="8"/>
      <c r="E5899" s="8"/>
      <c r="G5899" s="9"/>
      <c r="H5899" s="8"/>
      <c r="I5899" s="9"/>
    </row>
    <row r="5900" spans="2:9" ht="13">
      <c r="B5900" s="8"/>
      <c r="E5900" s="8"/>
      <c r="G5900" s="9"/>
      <c r="H5900" s="8"/>
      <c r="I5900" s="9"/>
    </row>
    <row r="5901" spans="2:9" ht="13">
      <c r="B5901" s="8"/>
      <c r="E5901" s="8"/>
      <c r="G5901" s="9"/>
      <c r="H5901" s="8"/>
      <c r="I5901" s="9"/>
    </row>
    <row r="5902" spans="2:9" ht="13">
      <c r="B5902" s="8"/>
      <c r="E5902" s="8"/>
      <c r="G5902" s="9"/>
      <c r="H5902" s="8"/>
      <c r="I5902" s="9"/>
    </row>
    <row r="5903" spans="2:9" ht="13">
      <c r="B5903" s="8"/>
      <c r="E5903" s="8"/>
      <c r="G5903" s="9"/>
      <c r="H5903" s="8"/>
      <c r="I5903" s="9"/>
    </row>
    <row r="5904" spans="2:9" ht="13">
      <c r="B5904" s="8"/>
      <c r="E5904" s="8"/>
      <c r="G5904" s="9"/>
      <c r="H5904" s="8"/>
      <c r="I5904" s="9"/>
    </row>
    <row r="5905" spans="2:9" ht="13">
      <c r="B5905" s="8"/>
      <c r="E5905" s="8"/>
      <c r="G5905" s="9"/>
      <c r="H5905" s="8"/>
      <c r="I5905" s="9"/>
    </row>
    <row r="5906" spans="2:9" ht="13">
      <c r="B5906" s="8"/>
      <c r="E5906" s="8"/>
      <c r="G5906" s="9"/>
      <c r="H5906" s="8"/>
      <c r="I5906" s="9"/>
    </row>
    <row r="5907" spans="2:9" ht="13">
      <c r="B5907" s="8"/>
      <c r="E5907" s="8"/>
      <c r="G5907" s="9"/>
      <c r="H5907" s="8"/>
      <c r="I5907" s="9"/>
    </row>
    <row r="5908" spans="2:9" ht="13">
      <c r="B5908" s="8"/>
      <c r="E5908" s="8"/>
      <c r="G5908" s="9"/>
      <c r="H5908" s="8"/>
      <c r="I5908" s="9"/>
    </row>
    <row r="5909" spans="2:9" ht="13">
      <c r="B5909" s="8"/>
      <c r="E5909" s="8"/>
      <c r="G5909" s="9"/>
      <c r="H5909" s="8"/>
      <c r="I5909" s="9"/>
    </row>
    <row r="5910" spans="2:9" ht="13">
      <c r="B5910" s="8"/>
      <c r="E5910" s="8"/>
      <c r="G5910" s="9"/>
      <c r="H5910" s="8"/>
      <c r="I5910" s="9"/>
    </row>
    <row r="5911" spans="2:9" ht="13">
      <c r="B5911" s="8"/>
      <c r="E5911" s="8"/>
      <c r="G5911" s="9"/>
      <c r="H5911" s="8"/>
      <c r="I5911" s="9"/>
    </row>
    <row r="5912" spans="2:9" ht="13">
      <c r="B5912" s="8"/>
      <c r="E5912" s="8"/>
      <c r="G5912" s="9"/>
      <c r="H5912" s="8"/>
      <c r="I5912" s="9"/>
    </row>
    <row r="5913" spans="2:9" ht="13">
      <c r="B5913" s="8"/>
      <c r="E5913" s="8"/>
      <c r="G5913" s="9"/>
      <c r="H5913" s="8"/>
      <c r="I5913" s="9"/>
    </row>
    <row r="5914" spans="2:9" ht="13">
      <c r="B5914" s="8"/>
      <c r="E5914" s="8"/>
      <c r="G5914" s="9"/>
      <c r="H5914" s="8"/>
      <c r="I5914" s="9"/>
    </row>
    <row r="5915" spans="2:9" ht="13">
      <c r="B5915" s="8"/>
      <c r="E5915" s="8"/>
      <c r="G5915" s="9"/>
      <c r="H5915" s="8"/>
      <c r="I5915" s="9"/>
    </row>
    <row r="5916" spans="2:9" ht="13">
      <c r="B5916" s="8"/>
      <c r="E5916" s="8"/>
      <c r="G5916" s="9"/>
      <c r="H5916" s="8"/>
      <c r="I5916" s="9"/>
    </row>
    <row r="5917" spans="2:9" ht="13">
      <c r="B5917" s="8"/>
      <c r="E5917" s="8"/>
      <c r="G5917" s="9"/>
      <c r="H5917" s="8"/>
      <c r="I5917" s="9"/>
    </row>
    <row r="5918" spans="2:9" ht="13">
      <c r="B5918" s="8"/>
      <c r="E5918" s="8"/>
      <c r="G5918" s="9"/>
      <c r="H5918" s="8"/>
      <c r="I5918" s="9"/>
    </row>
    <row r="5919" spans="2:9" ht="13">
      <c r="B5919" s="8"/>
      <c r="E5919" s="8"/>
      <c r="G5919" s="9"/>
      <c r="H5919" s="8"/>
      <c r="I5919" s="9"/>
    </row>
    <row r="5920" spans="2:9" ht="13">
      <c r="B5920" s="8"/>
      <c r="E5920" s="8"/>
      <c r="G5920" s="9"/>
      <c r="H5920" s="8"/>
      <c r="I5920" s="9"/>
    </row>
    <row r="5921" spans="2:9" ht="13">
      <c r="B5921" s="8"/>
      <c r="E5921" s="8"/>
      <c r="G5921" s="9"/>
      <c r="H5921" s="8"/>
      <c r="I5921" s="9"/>
    </row>
    <row r="5922" spans="2:9" ht="13">
      <c r="B5922" s="8"/>
      <c r="E5922" s="8"/>
      <c r="G5922" s="9"/>
      <c r="H5922" s="8"/>
      <c r="I5922" s="9"/>
    </row>
    <row r="5923" spans="2:9" ht="13">
      <c r="B5923" s="8"/>
      <c r="E5923" s="8"/>
      <c r="G5923" s="9"/>
      <c r="H5923" s="8"/>
      <c r="I5923" s="9"/>
    </row>
    <row r="5924" spans="2:9" ht="13">
      <c r="B5924" s="8"/>
      <c r="E5924" s="8"/>
      <c r="G5924" s="9"/>
      <c r="H5924" s="8"/>
      <c r="I5924" s="9"/>
    </row>
    <row r="5925" spans="2:9" ht="13">
      <c r="B5925" s="8"/>
      <c r="E5925" s="8"/>
      <c r="G5925" s="9"/>
      <c r="H5925" s="8"/>
      <c r="I5925" s="9"/>
    </row>
    <row r="5926" spans="2:9" ht="13">
      <c r="B5926" s="8"/>
      <c r="E5926" s="8"/>
      <c r="G5926" s="9"/>
      <c r="H5926" s="8"/>
      <c r="I5926" s="9"/>
    </row>
    <row r="5927" spans="2:9" ht="13">
      <c r="B5927" s="8"/>
      <c r="E5927" s="8"/>
      <c r="G5927" s="9"/>
      <c r="H5927" s="8"/>
      <c r="I5927" s="9"/>
    </row>
    <row r="5928" spans="2:9" ht="13">
      <c r="B5928" s="8"/>
      <c r="E5928" s="8"/>
      <c r="G5928" s="9"/>
      <c r="H5928" s="8"/>
      <c r="I5928" s="9"/>
    </row>
    <row r="5929" spans="2:9" ht="13">
      <c r="B5929" s="8"/>
      <c r="E5929" s="8"/>
      <c r="G5929" s="9"/>
      <c r="H5929" s="8"/>
      <c r="I5929" s="9"/>
    </row>
    <row r="5930" spans="2:9" ht="13">
      <c r="B5930" s="8"/>
      <c r="E5930" s="8"/>
      <c r="G5930" s="9"/>
      <c r="H5930" s="8"/>
      <c r="I5930" s="9"/>
    </row>
    <row r="5931" spans="2:9" ht="13">
      <c r="B5931" s="8"/>
      <c r="E5931" s="8"/>
      <c r="G5931" s="9"/>
      <c r="H5931" s="8"/>
      <c r="I5931" s="9"/>
    </row>
    <row r="5932" spans="2:9" ht="13">
      <c r="B5932" s="8"/>
      <c r="E5932" s="8"/>
      <c r="G5932" s="9"/>
      <c r="H5932" s="8"/>
      <c r="I5932" s="9"/>
    </row>
    <row r="5933" spans="2:9" ht="13">
      <c r="B5933" s="8"/>
      <c r="E5933" s="8"/>
      <c r="G5933" s="9"/>
      <c r="H5933" s="8"/>
      <c r="I5933" s="9"/>
    </row>
    <row r="5934" spans="2:9" ht="13">
      <c r="B5934" s="8"/>
      <c r="E5934" s="8"/>
      <c r="G5934" s="9"/>
      <c r="H5934" s="8"/>
      <c r="I5934" s="9"/>
    </row>
    <row r="5935" spans="2:9" ht="13">
      <c r="B5935" s="8"/>
      <c r="E5935" s="8"/>
      <c r="G5935" s="9"/>
      <c r="H5935" s="8"/>
      <c r="I5935" s="9"/>
    </row>
    <row r="5936" spans="2:9" ht="13">
      <c r="B5936" s="8"/>
      <c r="E5936" s="8"/>
      <c r="G5936" s="9"/>
      <c r="H5936" s="8"/>
      <c r="I5936" s="9"/>
    </row>
    <row r="5937" spans="2:9" ht="13">
      <c r="B5937" s="8"/>
      <c r="E5937" s="8"/>
      <c r="G5937" s="9"/>
      <c r="H5937" s="8"/>
      <c r="I5937" s="9"/>
    </row>
    <row r="5938" spans="2:9" ht="13">
      <c r="B5938" s="8"/>
      <c r="E5938" s="8"/>
      <c r="G5938" s="9"/>
      <c r="H5938" s="8"/>
      <c r="I5938" s="9"/>
    </row>
    <row r="5939" spans="2:9" ht="13">
      <c r="B5939" s="8"/>
      <c r="E5939" s="8"/>
      <c r="G5939" s="9"/>
      <c r="H5939" s="8"/>
      <c r="I5939" s="9"/>
    </row>
    <row r="5940" spans="2:9" ht="13">
      <c r="B5940" s="8"/>
      <c r="E5940" s="8"/>
      <c r="G5940" s="9"/>
      <c r="H5940" s="8"/>
      <c r="I5940" s="9"/>
    </row>
    <row r="5941" spans="2:9" ht="13">
      <c r="B5941" s="8"/>
      <c r="E5941" s="8"/>
      <c r="G5941" s="9"/>
      <c r="H5941" s="8"/>
      <c r="I5941" s="9"/>
    </row>
    <row r="5942" spans="2:9" ht="13">
      <c r="B5942" s="8"/>
      <c r="E5942" s="8"/>
      <c r="G5942" s="9"/>
      <c r="H5942" s="8"/>
      <c r="I5942" s="9"/>
    </row>
    <row r="5943" spans="2:9" ht="13">
      <c r="B5943" s="8"/>
      <c r="E5943" s="8"/>
      <c r="G5943" s="9"/>
      <c r="H5943" s="8"/>
      <c r="I5943" s="9"/>
    </row>
    <row r="5944" spans="2:9" ht="13">
      <c r="B5944" s="8"/>
      <c r="E5944" s="8"/>
      <c r="G5944" s="9"/>
      <c r="H5944" s="8"/>
      <c r="I5944" s="9"/>
    </row>
    <row r="5945" spans="2:9" ht="13">
      <c r="B5945" s="8"/>
      <c r="E5945" s="8"/>
      <c r="G5945" s="9"/>
      <c r="H5945" s="8"/>
      <c r="I5945" s="9"/>
    </row>
    <row r="5946" spans="2:9" ht="13">
      <c r="B5946" s="8"/>
      <c r="E5946" s="8"/>
      <c r="G5946" s="9"/>
      <c r="H5946" s="8"/>
      <c r="I5946" s="9"/>
    </row>
    <row r="5947" spans="2:9" ht="13">
      <c r="B5947" s="8"/>
      <c r="E5947" s="8"/>
      <c r="G5947" s="9"/>
      <c r="H5947" s="8"/>
      <c r="I5947" s="9"/>
    </row>
    <row r="5948" spans="2:9" ht="13">
      <c r="B5948" s="8"/>
      <c r="E5948" s="8"/>
      <c r="G5948" s="9"/>
      <c r="H5948" s="8"/>
      <c r="I5948" s="9"/>
    </row>
    <row r="5949" spans="2:9" ht="13">
      <c r="B5949" s="8"/>
      <c r="E5949" s="8"/>
      <c r="G5949" s="9"/>
      <c r="H5949" s="8"/>
      <c r="I5949" s="9"/>
    </row>
    <row r="5950" spans="2:9" ht="13">
      <c r="B5950" s="8"/>
      <c r="E5950" s="8"/>
      <c r="G5950" s="9"/>
      <c r="H5950" s="8"/>
      <c r="I5950" s="9"/>
    </row>
    <row r="5951" spans="2:9" ht="13">
      <c r="B5951" s="8"/>
      <c r="E5951" s="8"/>
      <c r="G5951" s="9"/>
      <c r="H5951" s="8"/>
      <c r="I5951" s="9"/>
    </row>
    <row r="5952" spans="2:9" ht="13">
      <c r="B5952" s="8"/>
      <c r="E5952" s="8"/>
      <c r="G5952" s="9"/>
      <c r="H5952" s="8"/>
      <c r="I5952" s="9"/>
    </row>
    <row r="5953" spans="2:9" ht="13">
      <c r="B5953" s="8"/>
      <c r="E5953" s="8"/>
      <c r="G5953" s="9"/>
      <c r="H5953" s="8"/>
      <c r="I5953" s="9"/>
    </row>
    <row r="5954" spans="2:9" ht="13">
      <c r="B5954" s="8"/>
      <c r="E5954" s="8"/>
      <c r="G5954" s="9"/>
      <c r="H5954" s="8"/>
      <c r="I5954" s="9"/>
    </row>
    <row r="5955" spans="2:9" ht="13">
      <c r="B5955" s="8"/>
      <c r="E5955" s="8"/>
      <c r="G5955" s="9"/>
      <c r="H5955" s="8"/>
      <c r="I5955" s="9"/>
    </row>
    <row r="5956" spans="2:9" ht="13">
      <c r="B5956" s="8"/>
      <c r="E5956" s="8"/>
      <c r="G5956" s="9"/>
      <c r="H5956" s="8"/>
      <c r="I5956" s="9"/>
    </row>
    <row r="5957" spans="2:9" ht="13">
      <c r="B5957" s="8"/>
      <c r="E5957" s="8"/>
      <c r="G5957" s="9"/>
      <c r="H5957" s="8"/>
      <c r="I5957" s="9"/>
    </row>
    <row r="5958" spans="2:9" ht="13">
      <c r="B5958" s="8"/>
      <c r="E5958" s="8"/>
      <c r="G5958" s="9"/>
      <c r="H5958" s="8"/>
      <c r="I5958" s="9"/>
    </row>
    <row r="5959" spans="2:9" ht="13">
      <c r="B5959" s="8"/>
      <c r="E5959" s="8"/>
      <c r="G5959" s="9"/>
      <c r="H5959" s="8"/>
      <c r="I5959" s="9"/>
    </row>
    <row r="5960" spans="2:9" ht="13">
      <c r="B5960" s="8"/>
      <c r="E5960" s="8"/>
      <c r="G5960" s="9"/>
      <c r="H5960" s="8"/>
      <c r="I5960" s="9"/>
    </row>
    <row r="5961" spans="2:9" ht="13">
      <c r="B5961" s="8"/>
      <c r="E5961" s="8"/>
      <c r="G5961" s="9"/>
      <c r="H5961" s="8"/>
      <c r="I5961" s="9"/>
    </row>
    <row r="5962" spans="2:9" ht="13">
      <c r="B5962" s="8"/>
      <c r="E5962" s="8"/>
      <c r="G5962" s="9"/>
      <c r="H5962" s="8"/>
      <c r="I5962" s="9"/>
    </row>
    <row r="5963" spans="2:9" ht="13">
      <c r="B5963" s="8"/>
      <c r="E5963" s="8"/>
      <c r="G5963" s="9"/>
      <c r="H5963" s="8"/>
      <c r="I5963" s="9"/>
    </row>
    <row r="5964" spans="2:9" ht="13">
      <c r="B5964" s="8"/>
      <c r="E5964" s="8"/>
      <c r="G5964" s="9"/>
      <c r="H5964" s="8"/>
      <c r="I5964" s="9"/>
    </row>
    <row r="5965" spans="2:9" ht="13">
      <c r="B5965" s="8"/>
      <c r="E5965" s="8"/>
      <c r="G5965" s="9"/>
      <c r="H5965" s="8"/>
      <c r="I5965" s="9"/>
    </row>
    <row r="5966" spans="2:9" ht="13">
      <c r="B5966" s="8"/>
      <c r="E5966" s="8"/>
      <c r="G5966" s="9"/>
      <c r="H5966" s="8"/>
      <c r="I5966" s="9"/>
    </row>
    <row r="5967" spans="2:9" ht="13">
      <c r="B5967" s="8"/>
      <c r="E5967" s="8"/>
      <c r="G5967" s="9"/>
      <c r="H5967" s="8"/>
      <c r="I5967" s="9"/>
    </row>
    <row r="5968" spans="2:9" ht="13">
      <c r="B5968" s="8"/>
      <c r="E5968" s="8"/>
      <c r="G5968" s="9"/>
      <c r="H5968" s="8"/>
      <c r="I5968" s="9"/>
    </row>
    <row r="5969" spans="2:9" ht="13">
      <c r="B5969" s="8"/>
      <c r="E5969" s="8"/>
      <c r="G5969" s="9"/>
      <c r="H5969" s="8"/>
      <c r="I5969" s="9"/>
    </row>
    <row r="5970" spans="2:9" ht="13">
      <c r="B5970" s="8"/>
      <c r="E5970" s="8"/>
      <c r="G5970" s="9"/>
      <c r="H5970" s="8"/>
      <c r="I5970" s="9"/>
    </row>
    <row r="5971" spans="2:9" ht="13">
      <c r="B5971" s="8"/>
      <c r="E5971" s="8"/>
      <c r="G5971" s="9"/>
      <c r="H5971" s="8"/>
      <c r="I5971" s="9"/>
    </row>
    <row r="5972" spans="2:9" ht="13">
      <c r="B5972" s="8"/>
      <c r="E5972" s="8"/>
      <c r="G5972" s="9"/>
      <c r="H5972" s="8"/>
      <c r="I5972" s="9"/>
    </row>
    <row r="5973" spans="2:9" ht="13">
      <c r="B5973" s="8"/>
      <c r="E5973" s="8"/>
      <c r="G5973" s="9"/>
      <c r="H5973" s="8"/>
      <c r="I5973" s="9"/>
    </row>
    <row r="5974" spans="2:9" ht="13">
      <c r="B5974" s="8"/>
      <c r="E5974" s="8"/>
      <c r="G5974" s="9"/>
      <c r="H5974" s="8"/>
      <c r="I5974" s="9"/>
    </row>
    <row r="5975" spans="2:9" ht="13">
      <c r="B5975" s="8"/>
      <c r="E5975" s="8"/>
      <c r="G5975" s="9"/>
      <c r="H5975" s="8"/>
      <c r="I5975" s="9"/>
    </row>
    <row r="5976" spans="2:9" ht="13">
      <c r="B5976" s="8"/>
      <c r="E5976" s="8"/>
      <c r="G5976" s="9"/>
      <c r="H5976" s="8"/>
      <c r="I5976" s="9"/>
    </row>
    <row r="5977" spans="2:9" ht="13">
      <c r="B5977" s="8"/>
      <c r="E5977" s="8"/>
      <c r="G5977" s="9"/>
      <c r="H5977" s="8"/>
      <c r="I5977" s="9"/>
    </row>
    <row r="5978" spans="2:9" ht="13">
      <c r="B5978" s="8"/>
      <c r="E5978" s="8"/>
      <c r="G5978" s="9"/>
      <c r="H5978" s="8"/>
      <c r="I5978" s="9"/>
    </row>
    <row r="5979" spans="2:9" ht="13">
      <c r="B5979" s="8"/>
      <c r="E5979" s="8"/>
      <c r="G5979" s="9"/>
      <c r="H5979" s="8"/>
      <c r="I5979" s="9"/>
    </row>
    <row r="5980" spans="2:9" ht="13">
      <c r="B5980" s="8"/>
      <c r="E5980" s="8"/>
      <c r="G5980" s="9"/>
      <c r="H5980" s="8"/>
      <c r="I5980" s="9"/>
    </row>
    <row r="5981" spans="2:9" ht="13">
      <c r="B5981" s="8"/>
      <c r="E5981" s="8"/>
      <c r="G5981" s="9"/>
      <c r="H5981" s="8"/>
      <c r="I5981" s="9"/>
    </row>
    <row r="5982" spans="2:9" ht="13">
      <c r="B5982" s="8"/>
      <c r="E5982" s="8"/>
      <c r="G5982" s="9"/>
      <c r="H5982" s="8"/>
      <c r="I5982" s="9"/>
    </row>
    <row r="5983" spans="2:9" ht="13">
      <c r="B5983" s="8"/>
      <c r="E5983" s="8"/>
      <c r="G5983" s="9"/>
      <c r="H5983" s="8"/>
      <c r="I5983" s="9"/>
    </row>
    <row r="5984" spans="2:9" ht="13">
      <c r="B5984" s="8"/>
      <c r="E5984" s="8"/>
      <c r="G5984" s="9"/>
      <c r="H5984" s="8"/>
      <c r="I5984" s="9"/>
    </row>
    <row r="5985" spans="2:9" ht="13">
      <c r="B5985" s="8"/>
      <c r="E5985" s="8"/>
      <c r="G5985" s="9"/>
      <c r="H5985" s="8"/>
      <c r="I5985" s="9"/>
    </row>
    <row r="5986" spans="2:9" ht="13">
      <c r="B5986" s="8"/>
      <c r="E5986" s="8"/>
      <c r="G5986" s="9"/>
      <c r="H5986" s="8"/>
      <c r="I5986" s="9"/>
    </row>
    <row r="5987" spans="2:9" ht="13">
      <c r="B5987" s="8"/>
      <c r="E5987" s="8"/>
      <c r="G5987" s="9"/>
      <c r="H5987" s="8"/>
      <c r="I5987" s="9"/>
    </row>
    <row r="5988" spans="2:9" ht="13">
      <c r="B5988" s="8"/>
      <c r="E5988" s="8"/>
      <c r="G5988" s="9"/>
      <c r="H5988" s="8"/>
      <c r="I5988" s="9"/>
    </row>
    <row r="5989" spans="2:9" ht="13">
      <c r="B5989" s="8"/>
      <c r="E5989" s="8"/>
      <c r="G5989" s="9"/>
      <c r="H5989" s="8"/>
      <c r="I5989" s="9"/>
    </row>
    <row r="5990" spans="2:9" ht="13">
      <c r="B5990" s="8"/>
      <c r="E5990" s="8"/>
      <c r="G5990" s="9"/>
      <c r="H5990" s="8"/>
      <c r="I5990" s="9"/>
    </row>
    <row r="5991" spans="2:9" ht="13">
      <c r="B5991" s="8"/>
      <c r="E5991" s="8"/>
      <c r="G5991" s="9"/>
      <c r="H5991" s="8"/>
      <c r="I5991" s="9"/>
    </row>
    <row r="5992" spans="2:9" ht="13">
      <c r="B5992" s="8"/>
      <c r="E5992" s="8"/>
      <c r="G5992" s="9"/>
      <c r="H5992" s="8"/>
      <c r="I5992" s="9"/>
    </row>
    <row r="5993" spans="2:9" ht="13">
      <c r="B5993" s="8"/>
      <c r="E5993" s="8"/>
      <c r="G5993" s="9"/>
      <c r="H5993" s="8"/>
      <c r="I5993" s="9"/>
    </row>
    <row r="5994" spans="2:9" ht="13">
      <c r="B5994" s="8"/>
      <c r="E5994" s="8"/>
      <c r="G5994" s="9"/>
      <c r="H5994" s="8"/>
      <c r="I5994" s="9"/>
    </row>
    <row r="5995" spans="2:9" ht="13">
      <c r="B5995" s="8"/>
      <c r="E5995" s="8"/>
      <c r="G5995" s="9"/>
      <c r="H5995" s="8"/>
      <c r="I5995" s="9"/>
    </row>
    <row r="5996" spans="2:9" ht="13">
      <c r="B5996" s="8"/>
      <c r="E5996" s="8"/>
      <c r="G5996" s="9"/>
      <c r="H5996" s="8"/>
      <c r="I5996" s="9"/>
    </row>
    <row r="5997" spans="2:9" ht="13">
      <c r="B5997" s="8"/>
      <c r="E5997" s="8"/>
      <c r="G5997" s="9"/>
      <c r="H5997" s="8"/>
      <c r="I5997" s="9"/>
    </row>
    <row r="5998" spans="2:9" ht="13">
      <c r="B5998" s="8"/>
      <c r="E5998" s="8"/>
      <c r="G5998" s="9"/>
      <c r="H5998" s="8"/>
      <c r="I5998" s="9"/>
    </row>
    <row r="5999" spans="2:9" ht="13">
      <c r="B5999" s="8"/>
      <c r="E5999" s="8"/>
      <c r="G5999" s="9"/>
      <c r="H5999" s="8"/>
      <c r="I5999" s="9"/>
    </row>
    <row r="6000" spans="2:9" ht="13">
      <c r="B6000" s="8"/>
      <c r="E6000" s="8"/>
      <c r="G6000" s="9"/>
      <c r="H6000" s="8"/>
      <c r="I6000" s="9"/>
    </row>
    <row r="6001" spans="2:9" ht="13">
      <c r="B6001" s="8"/>
      <c r="E6001" s="8"/>
      <c r="G6001" s="9"/>
      <c r="H6001" s="8"/>
      <c r="I6001" s="9"/>
    </row>
    <row r="6002" spans="2:9" ht="13">
      <c r="B6002" s="8"/>
      <c r="E6002" s="8"/>
      <c r="G6002" s="9"/>
      <c r="H6002" s="8"/>
      <c r="I6002" s="9"/>
    </row>
    <row r="6003" spans="2:9" ht="13">
      <c r="B6003" s="8"/>
      <c r="E6003" s="8"/>
      <c r="G6003" s="9"/>
      <c r="H6003" s="8"/>
      <c r="I6003" s="9"/>
    </row>
    <row r="6004" spans="2:9" ht="13">
      <c r="B6004" s="8"/>
      <c r="E6004" s="8"/>
      <c r="G6004" s="9"/>
      <c r="H6004" s="8"/>
      <c r="I6004" s="9"/>
    </row>
    <row r="6005" spans="2:9" ht="13">
      <c r="B6005" s="8"/>
      <c r="E6005" s="8"/>
      <c r="G6005" s="9"/>
      <c r="H6005" s="8"/>
      <c r="I6005" s="9"/>
    </row>
    <row r="6006" spans="2:9" ht="13">
      <c r="B6006" s="8"/>
      <c r="E6006" s="8"/>
      <c r="G6006" s="9"/>
      <c r="H6006" s="8"/>
      <c r="I6006" s="9"/>
    </row>
    <row r="6007" spans="2:9" ht="13">
      <c r="B6007" s="8"/>
      <c r="E6007" s="8"/>
      <c r="G6007" s="9"/>
      <c r="H6007" s="8"/>
      <c r="I6007" s="9"/>
    </row>
    <row r="6008" spans="2:9" ht="13">
      <c r="B6008" s="8"/>
      <c r="E6008" s="8"/>
      <c r="G6008" s="9"/>
      <c r="H6008" s="8"/>
      <c r="I6008" s="9"/>
    </row>
    <row r="6009" spans="2:9" ht="13">
      <c r="B6009" s="8"/>
      <c r="E6009" s="8"/>
      <c r="G6009" s="9"/>
      <c r="H6009" s="8"/>
      <c r="I6009" s="9"/>
    </row>
    <row r="6010" spans="2:9" ht="13">
      <c r="B6010" s="8"/>
      <c r="E6010" s="8"/>
      <c r="G6010" s="9"/>
      <c r="H6010" s="8"/>
      <c r="I6010" s="9"/>
    </row>
    <row r="6011" spans="2:9" ht="13">
      <c r="B6011" s="8"/>
      <c r="E6011" s="8"/>
      <c r="G6011" s="9"/>
      <c r="H6011" s="8"/>
      <c r="I6011" s="9"/>
    </row>
    <row r="6012" spans="2:9" ht="13">
      <c r="B6012" s="8"/>
      <c r="E6012" s="8"/>
      <c r="G6012" s="9"/>
      <c r="H6012" s="8"/>
      <c r="I6012" s="9"/>
    </row>
    <row r="6013" spans="2:9" ht="13">
      <c r="B6013" s="8"/>
      <c r="E6013" s="8"/>
      <c r="G6013" s="9"/>
      <c r="H6013" s="8"/>
      <c r="I6013" s="9"/>
    </row>
    <row r="6014" spans="2:9" ht="13">
      <c r="B6014" s="8"/>
      <c r="E6014" s="8"/>
      <c r="G6014" s="9"/>
      <c r="H6014" s="8"/>
      <c r="I6014" s="9"/>
    </row>
    <row r="6015" spans="2:9" ht="13">
      <c r="B6015" s="8"/>
      <c r="E6015" s="8"/>
      <c r="G6015" s="9"/>
      <c r="H6015" s="8"/>
      <c r="I6015" s="9"/>
    </row>
    <row r="6016" spans="2:9" ht="13">
      <c r="B6016" s="8"/>
      <c r="E6016" s="8"/>
      <c r="G6016" s="9"/>
      <c r="H6016" s="8"/>
      <c r="I6016" s="9"/>
    </row>
    <row r="6017" spans="2:9" ht="13">
      <c r="B6017" s="8"/>
      <c r="E6017" s="8"/>
      <c r="G6017" s="9"/>
      <c r="H6017" s="8"/>
      <c r="I6017" s="9"/>
    </row>
    <row r="6018" spans="2:9" ht="13">
      <c r="B6018" s="8"/>
      <c r="E6018" s="8"/>
      <c r="G6018" s="9"/>
      <c r="H6018" s="8"/>
      <c r="I6018" s="9"/>
    </row>
    <row r="6019" spans="2:9" ht="13">
      <c r="B6019" s="8"/>
      <c r="E6019" s="8"/>
      <c r="G6019" s="9"/>
      <c r="H6019" s="8"/>
      <c r="I6019" s="9"/>
    </row>
    <row r="6020" spans="2:9" ht="13">
      <c r="B6020" s="8"/>
      <c r="E6020" s="8"/>
      <c r="G6020" s="9"/>
      <c r="H6020" s="8"/>
      <c r="I6020" s="9"/>
    </row>
    <row r="6021" spans="2:9" ht="13">
      <c r="B6021" s="8"/>
      <c r="E6021" s="8"/>
      <c r="G6021" s="9"/>
      <c r="H6021" s="8"/>
      <c r="I6021" s="9"/>
    </row>
    <row r="6022" spans="2:9" ht="13">
      <c r="B6022" s="8"/>
      <c r="E6022" s="8"/>
      <c r="G6022" s="9"/>
      <c r="H6022" s="8"/>
      <c r="I6022" s="9"/>
    </row>
    <row r="6023" spans="2:9" ht="13">
      <c r="B6023" s="8"/>
      <c r="E6023" s="8"/>
      <c r="G6023" s="9"/>
      <c r="H6023" s="8"/>
      <c r="I6023" s="9"/>
    </row>
    <row r="6024" spans="2:9" ht="13">
      <c r="B6024" s="8"/>
      <c r="E6024" s="8"/>
      <c r="G6024" s="9"/>
      <c r="H6024" s="8"/>
      <c r="I6024" s="9"/>
    </row>
    <row r="6025" spans="2:9" ht="13">
      <c r="B6025" s="8"/>
      <c r="E6025" s="8"/>
      <c r="G6025" s="9"/>
      <c r="H6025" s="8"/>
      <c r="I6025" s="9"/>
    </row>
    <row r="6026" spans="2:9" ht="13">
      <c r="B6026" s="8"/>
      <c r="E6026" s="8"/>
      <c r="G6026" s="9"/>
      <c r="H6026" s="8"/>
      <c r="I6026" s="9"/>
    </row>
    <row r="6027" spans="2:9" ht="13">
      <c r="B6027" s="8"/>
      <c r="E6027" s="8"/>
      <c r="G6027" s="9"/>
      <c r="H6027" s="8"/>
      <c r="I6027" s="9"/>
    </row>
    <row r="6028" spans="2:9" ht="13">
      <c r="B6028" s="8"/>
      <c r="E6028" s="8"/>
      <c r="G6028" s="9"/>
      <c r="H6028" s="8"/>
      <c r="I6028" s="9"/>
    </row>
    <row r="6029" spans="2:9" ht="13">
      <c r="B6029" s="8"/>
      <c r="E6029" s="8"/>
      <c r="G6029" s="9"/>
      <c r="H6029" s="8"/>
      <c r="I6029" s="9"/>
    </row>
    <row r="6030" spans="2:9" ht="13">
      <c r="B6030" s="8"/>
      <c r="E6030" s="8"/>
      <c r="G6030" s="9"/>
      <c r="H6030" s="8"/>
      <c r="I6030" s="9"/>
    </row>
    <row r="6031" spans="2:9" ht="13">
      <c r="B6031" s="8"/>
      <c r="E6031" s="8"/>
      <c r="G6031" s="9"/>
      <c r="H6031" s="8"/>
      <c r="I6031" s="9"/>
    </row>
    <row r="6032" spans="2:9" ht="13">
      <c r="B6032" s="8"/>
      <c r="E6032" s="8"/>
      <c r="G6032" s="9"/>
      <c r="H6032" s="8"/>
      <c r="I6032" s="9"/>
    </row>
    <row r="6033" spans="2:9" ht="13">
      <c r="B6033" s="8"/>
      <c r="E6033" s="8"/>
      <c r="G6033" s="9"/>
      <c r="H6033" s="8"/>
      <c r="I6033" s="9"/>
    </row>
    <row r="6034" spans="2:9" ht="13">
      <c r="B6034" s="8"/>
      <c r="E6034" s="8"/>
      <c r="G6034" s="9"/>
      <c r="H6034" s="8"/>
      <c r="I6034" s="9"/>
    </row>
    <row r="6035" spans="2:9" ht="13">
      <c r="B6035" s="8"/>
      <c r="E6035" s="8"/>
      <c r="G6035" s="9"/>
      <c r="H6035" s="8"/>
      <c r="I6035" s="9"/>
    </row>
    <row r="6036" spans="2:9" ht="13">
      <c r="B6036" s="8"/>
      <c r="E6036" s="8"/>
      <c r="G6036" s="9"/>
      <c r="H6036" s="8"/>
      <c r="I6036" s="9"/>
    </row>
    <row r="6037" spans="2:9" ht="13">
      <c r="B6037" s="8"/>
      <c r="E6037" s="8"/>
      <c r="G6037" s="9"/>
      <c r="H6037" s="8"/>
      <c r="I6037" s="9"/>
    </row>
    <row r="6038" spans="2:9" ht="13">
      <c r="B6038" s="8"/>
      <c r="E6038" s="8"/>
      <c r="G6038" s="9"/>
      <c r="H6038" s="8"/>
      <c r="I6038" s="9"/>
    </row>
    <row r="6039" spans="2:9" ht="13">
      <c r="B6039" s="8"/>
      <c r="E6039" s="8"/>
      <c r="G6039" s="9"/>
      <c r="H6039" s="8"/>
      <c r="I6039" s="9"/>
    </row>
    <row r="6040" spans="2:9" ht="13">
      <c r="B6040" s="8"/>
      <c r="E6040" s="8"/>
      <c r="G6040" s="9"/>
      <c r="H6040" s="8"/>
      <c r="I6040" s="9"/>
    </row>
    <row r="6041" spans="2:9" ht="13">
      <c r="B6041" s="8"/>
      <c r="E6041" s="8"/>
      <c r="G6041" s="9"/>
      <c r="H6041" s="8"/>
      <c r="I6041" s="9"/>
    </row>
    <row r="6042" spans="2:9" ht="13">
      <c r="B6042" s="8"/>
      <c r="E6042" s="8"/>
      <c r="G6042" s="9"/>
      <c r="H6042" s="8"/>
      <c r="I6042" s="9"/>
    </row>
    <row r="6043" spans="2:9" ht="13">
      <c r="B6043" s="8"/>
      <c r="E6043" s="8"/>
      <c r="G6043" s="9"/>
      <c r="H6043" s="8"/>
      <c r="I6043" s="9"/>
    </row>
    <row r="6044" spans="2:9" ht="13">
      <c r="B6044" s="8"/>
      <c r="E6044" s="8"/>
      <c r="G6044" s="9"/>
      <c r="H6044" s="8"/>
      <c r="I6044" s="9"/>
    </row>
    <row r="6045" spans="2:9" ht="13">
      <c r="B6045" s="8"/>
      <c r="E6045" s="8"/>
      <c r="G6045" s="9"/>
      <c r="H6045" s="8"/>
      <c r="I6045" s="9"/>
    </row>
    <row r="6046" spans="2:9" ht="13">
      <c r="B6046" s="8"/>
      <c r="E6046" s="8"/>
      <c r="G6046" s="9"/>
      <c r="H6046" s="8"/>
      <c r="I6046" s="9"/>
    </row>
    <row r="6047" spans="2:9" ht="13">
      <c r="B6047" s="8"/>
      <c r="E6047" s="8"/>
      <c r="G6047" s="9"/>
      <c r="H6047" s="8"/>
      <c r="I6047" s="9"/>
    </row>
    <row r="6048" spans="2:9" ht="13">
      <c r="B6048" s="8"/>
      <c r="E6048" s="8"/>
      <c r="G6048" s="9"/>
      <c r="H6048" s="8"/>
      <c r="I6048" s="9"/>
    </row>
    <row r="6049" spans="2:9" ht="13">
      <c r="B6049" s="8"/>
      <c r="E6049" s="8"/>
      <c r="G6049" s="9"/>
      <c r="H6049" s="8"/>
      <c r="I6049" s="9"/>
    </row>
    <row r="6050" spans="2:9" ht="13">
      <c r="B6050" s="8"/>
      <c r="E6050" s="8"/>
      <c r="G6050" s="9"/>
      <c r="H6050" s="8"/>
      <c r="I6050" s="9"/>
    </row>
    <row r="6051" spans="2:9" ht="13">
      <c r="B6051" s="8"/>
      <c r="E6051" s="8"/>
      <c r="G6051" s="9"/>
      <c r="H6051" s="8"/>
      <c r="I6051" s="9"/>
    </row>
    <row r="6052" spans="2:9" ht="13">
      <c r="B6052" s="8"/>
      <c r="E6052" s="8"/>
      <c r="G6052" s="9"/>
      <c r="H6052" s="8"/>
      <c r="I6052" s="9"/>
    </row>
    <row r="6053" spans="2:9" ht="13">
      <c r="B6053" s="8"/>
      <c r="E6053" s="8"/>
      <c r="G6053" s="9"/>
      <c r="H6053" s="8"/>
      <c r="I6053" s="9"/>
    </row>
    <row r="6054" spans="2:9" ht="13">
      <c r="B6054" s="8"/>
      <c r="E6054" s="8"/>
      <c r="G6054" s="9"/>
      <c r="H6054" s="8"/>
      <c r="I6054" s="9"/>
    </row>
    <row r="6055" spans="2:9" ht="13">
      <c r="B6055" s="8"/>
      <c r="E6055" s="8"/>
      <c r="G6055" s="9"/>
      <c r="H6055" s="8"/>
      <c r="I6055" s="9"/>
    </row>
    <row r="6056" spans="2:9" ht="13">
      <c r="B6056" s="8"/>
      <c r="E6056" s="8"/>
      <c r="G6056" s="9"/>
      <c r="H6056" s="8"/>
      <c r="I6056" s="9"/>
    </row>
    <row r="6057" spans="2:9" ht="13">
      <c r="B6057" s="8"/>
      <c r="E6057" s="8"/>
      <c r="G6057" s="9"/>
      <c r="H6057" s="8"/>
      <c r="I6057" s="9"/>
    </row>
    <row r="6058" spans="2:9" ht="13">
      <c r="B6058" s="8"/>
      <c r="E6058" s="8"/>
      <c r="G6058" s="9"/>
      <c r="H6058" s="8"/>
      <c r="I6058" s="9"/>
    </row>
    <row r="6059" spans="2:9" ht="13">
      <c r="B6059" s="8"/>
      <c r="E6059" s="8"/>
      <c r="G6059" s="9"/>
      <c r="H6059" s="8"/>
      <c r="I6059" s="9"/>
    </row>
    <row r="6060" spans="2:9" ht="13">
      <c r="B6060" s="8"/>
      <c r="E6060" s="8"/>
      <c r="G6060" s="9"/>
      <c r="H6060" s="8"/>
      <c r="I6060" s="9"/>
    </row>
    <row r="6061" spans="2:9" ht="13">
      <c r="B6061" s="8"/>
      <c r="E6061" s="8"/>
      <c r="G6061" s="9"/>
      <c r="H6061" s="8"/>
      <c r="I6061" s="9"/>
    </row>
    <row r="6062" spans="2:9" ht="13">
      <c r="B6062" s="8"/>
      <c r="E6062" s="8"/>
      <c r="G6062" s="9"/>
      <c r="H6062" s="8"/>
      <c r="I6062" s="9"/>
    </row>
    <row r="6063" spans="2:9" ht="13">
      <c r="B6063" s="8"/>
      <c r="E6063" s="8"/>
      <c r="G6063" s="9"/>
      <c r="H6063" s="8"/>
      <c r="I6063" s="9"/>
    </row>
    <row r="6064" spans="2:9" ht="13">
      <c r="B6064" s="8"/>
      <c r="E6064" s="8"/>
      <c r="G6064" s="9"/>
      <c r="H6064" s="8"/>
      <c r="I6064" s="9"/>
    </row>
    <row r="6065" spans="2:9" ht="13">
      <c r="B6065" s="8"/>
      <c r="E6065" s="8"/>
      <c r="G6065" s="9"/>
      <c r="H6065" s="8"/>
      <c r="I6065" s="9"/>
    </row>
    <row r="6066" spans="2:9" ht="13">
      <c r="B6066" s="8"/>
      <c r="E6066" s="8"/>
      <c r="G6066" s="9"/>
      <c r="H6066" s="8"/>
      <c r="I6066" s="9"/>
    </row>
    <row r="6067" spans="2:9" ht="13">
      <c r="B6067" s="8"/>
      <c r="E6067" s="8"/>
      <c r="G6067" s="9"/>
      <c r="H6067" s="8"/>
      <c r="I6067" s="9"/>
    </row>
    <row r="6068" spans="2:9" ht="13">
      <c r="B6068" s="8"/>
      <c r="E6068" s="8"/>
      <c r="G6068" s="9"/>
      <c r="H6068" s="8"/>
      <c r="I6068" s="9"/>
    </row>
    <row r="6069" spans="2:9" ht="13">
      <c r="B6069" s="8"/>
      <c r="E6069" s="8"/>
      <c r="G6069" s="9"/>
      <c r="H6069" s="8"/>
      <c r="I6069" s="9"/>
    </row>
    <row r="6070" spans="2:9" ht="13">
      <c r="B6070" s="8"/>
      <c r="E6070" s="8"/>
      <c r="G6070" s="9"/>
      <c r="H6070" s="8"/>
      <c r="I6070" s="9"/>
    </row>
    <row r="6071" spans="2:9" ht="13">
      <c r="B6071" s="8"/>
      <c r="E6071" s="8"/>
      <c r="G6071" s="9"/>
      <c r="H6071" s="8"/>
      <c r="I6071" s="9"/>
    </row>
    <row r="6072" spans="2:9" ht="13">
      <c r="B6072" s="8"/>
      <c r="E6072" s="8"/>
      <c r="G6072" s="9"/>
      <c r="H6072" s="8"/>
      <c r="I6072" s="9"/>
    </row>
    <row r="6073" spans="2:9" ht="13">
      <c r="B6073" s="8"/>
      <c r="E6073" s="8"/>
      <c r="G6073" s="9"/>
      <c r="H6073" s="8"/>
      <c r="I6073" s="9"/>
    </row>
    <row r="6074" spans="2:9" ht="13">
      <c r="B6074" s="8"/>
      <c r="E6074" s="8"/>
      <c r="G6074" s="9"/>
      <c r="H6074" s="8"/>
      <c r="I6074" s="9"/>
    </row>
    <row r="6075" spans="2:9" ht="13">
      <c r="B6075" s="8"/>
      <c r="E6075" s="8"/>
      <c r="G6075" s="9"/>
      <c r="H6075" s="8"/>
      <c r="I6075" s="9"/>
    </row>
    <row r="6076" spans="2:9" ht="13">
      <c r="B6076" s="8"/>
      <c r="E6076" s="8"/>
      <c r="G6076" s="9"/>
      <c r="H6076" s="8"/>
      <c r="I6076" s="9"/>
    </row>
    <row r="6077" spans="2:9" ht="13">
      <c r="B6077" s="8"/>
      <c r="E6077" s="8"/>
      <c r="G6077" s="9"/>
      <c r="H6077" s="8"/>
      <c r="I6077" s="9"/>
    </row>
    <row r="6078" spans="2:9" ht="13">
      <c r="B6078" s="8"/>
      <c r="E6078" s="8"/>
      <c r="G6078" s="9"/>
      <c r="H6078" s="8"/>
      <c r="I6078" s="9"/>
    </row>
    <row r="6079" spans="2:9" ht="13">
      <c r="B6079" s="8"/>
      <c r="E6079" s="8"/>
      <c r="G6079" s="9"/>
      <c r="H6079" s="8"/>
      <c r="I6079" s="9"/>
    </row>
    <row r="6080" spans="2:9" ht="13">
      <c r="B6080" s="8"/>
      <c r="E6080" s="8"/>
      <c r="G6080" s="9"/>
      <c r="H6080" s="8"/>
      <c r="I6080" s="9"/>
    </row>
    <row r="6081" spans="2:9" ht="13">
      <c r="B6081" s="8"/>
      <c r="E6081" s="8"/>
      <c r="G6081" s="9"/>
      <c r="H6081" s="8"/>
      <c r="I6081" s="9"/>
    </row>
    <row r="6082" spans="2:9" ht="13">
      <c r="B6082" s="8"/>
      <c r="E6082" s="8"/>
      <c r="G6082" s="9"/>
      <c r="H6082" s="8"/>
      <c r="I6082" s="9"/>
    </row>
    <row r="6083" spans="2:9" ht="13">
      <c r="B6083" s="8"/>
      <c r="E6083" s="8"/>
      <c r="G6083" s="9"/>
      <c r="H6083" s="8"/>
      <c r="I6083" s="9"/>
    </row>
    <row r="6084" spans="2:9" ht="13">
      <c r="B6084" s="8"/>
      <c r="E6084" s="8"/>
      <c r="G6084" s="9"/>
      <c r="H6084" s="8"/>
      <c r="I6084" s="9"/>
    </row>
    <row r="6085" spans="2:9" ht="13">
      <c r="B6085" s="8"/>
      <c r="E6085" s="8"/>
      <c r="G6085" s="9"/>
      <c r="H6085" s="8"/>
      <c r="I6085" s="9"/>
    </row>
    <row r="6086" spans="2:9" ht="13">
      <c r="B6086" s="8"/>
      <c r="E6086" s="8"/>
      <c r="G6086" s="9"/>
      <c r="H6086" s="8"/>
      <c r="I6086" s="9"/>
    </row>
    <row r="6087" spans="2:9" ht="13">
      <c r="B6087" s="8"/>
      <c r="E6087" s="8"/>
      <c r="G6087" s="9"/>
      <c r="H6087" s="8"/>
      <c r="I6087" s="9"/>
    </row>
    <row r="6088" spans="2:9" ht="13">
      <c r="B6088" s="8"/>
      <c r="E6088" s="8"/>
      <c r="G6088" s="9"/>
      <c r="H6088" s="8"/>
      <c r="I6088" s="9"/>
    </row>
    <row r="6089" spans="2:9" ht="13">
      <c r="B6089" s="8"/>
      <c r="E6089" s="8"/>
      <c r="G6089" s="9"/>
      <c r="H6089" s="8"/>
      <c r="I6089" s="9"/>
    </row>
    <row r="6090" spans="2:9" ht="13">
      <c r="B6090" s="8"/>
      <c r="E6090" s="8"/>
      <c r="G6090" s="9"/>
      <c r="H6090" s="8"/>
      <c r="I6090" s="9"/>
    </row>
    <row r="6091" spans="2:9" ht="13">
      <c r="B6091" s="8"/>
      <c r="E6091" s="8"/>
      <c r="G6091" s="9"/>
      <c r="H6091" s="8"/>
      <c r="I6091" s="9"/>
    </row>
    <row r="6092" spans="2:9" ht="13">
      <c r="B6092" s="8"/>
      <c r="E6092" s="8"/>
      <c r="G6092" s="9"/>
      <c r="H6092" s="8"/>
      <c r="I6092" s="9"/>
    </row>
    <row r="6093" spans="2:9" ht="13">
      <c r="B6093" s="8"/>
      <c r="E6093" s="8"/>
      <c r="G6093" s="9"/>
      <c r="H6093" s="8"/>
      <c r="I6093" s="9"/>
    </row>
    <row r="6094" spans="2:9" ht="13">
      <c r="B6094" s="8"/>
      <c r="E6094" s="8"/>
      <c r="G6094" s="9"/>
      <c r="H6094" s="8"/>
      <c r="I6094" s="9"/>
    </row>
    <row r="6095" spans="2:9" ht="13">
      <c r="B6095" s="8"/>
      <c r="E6095" s="8"/>
      <c r="G6095" s="9"/>
      <c r="H6095" s="8"/>
      <c r="I6095" s="9"/>
    </row>
    <row r="6096" spans="2:9" ht="13">
      <c r="B6096" s="8"/>
      <c r="E6096" s="8"/>
      <c r="G6096" s="9"/>
      <c r="H6096" s="8"/>
      <c r="I6096" s="9"/>
    </row>
    <row r="6097" spans="2:9" ht="13">
      <c r="B6097" s="8"/>
      <c r="E6097" s="8"/>
      <c r="G6097" s="9"/>
      <c r="H6097" s="8"/>
      <c r="I6097" s="9"/>
    </row>
    <row r="6098" spans="2:9" ht="13">
      <c r="B6098" s="8"/>
      <c r="E6098" s="8"/>
      <c r="G6098" s="9"/>
      <c r="H6098" s="8"/>
      <c r="I6098" s="9"/>
    </row>
    <row r="6099" spans="2:9" ht="13">
      <c r="B6099" s="8"/>
      <c r="E6099" s="8"/>
      <c r="G6099" s="9"/>
      <c r="H6099" s="8"/>
      <c r="I6099" s="9"/>
    </row>
    <row r="6100" spans="2:9" ht="13">
      <c r="B6100" s="8"/>
      <c r="E6100" s="8"/>
      <c r="G6100" s="9"/>
      <c r="H6100" s="8"/>
      <c r="I6100" s="9"/>
    </row>
    <row r="6101" spans="2:9" ht="13">
      <c r="B6101" s="8"/>
      <c r="E6101" s="8"/>
      <c r="G6101" s="9"/>
      <c r="H6101" s="8"/>
      <c r="I6101" s="9"/>
    </row>
    <row r="6102" spans="2:9" ht="13">
      <c r="B6102" s="8"/>
      <c r="E6102" s="8"/>
      <c r="G6102" s="9"/>
      <c r="H6102" s="8"/>
      <c r="I6102" s="9"/>
    </row>
    <row r="6103" spans="2:9" ht="13">
      <c r="B6103" s="8"/>
      <c r="E6103" s="8"/>
      <c r="G6103" s="9"/>
      <c r="H6103" s="8"/>
      <c r="I6103" s="9"/>
    </row>
    <row r="6104" spans="2:9" ht="13">
      <c r="B6104" s="8"/>
      <c r="E6104" s="8"/>
      <c r="G6104" s="9"/>
      <c r="H6104" s="8"/>
      <c r="I6104" s="9"/>
    </row>
    <row r="6105" spans="2:9" ht="13">
      <c r="B6105" s="8"/>
      <c r="E6105" s="8"/>
      <c r="G6105" s="9"/>
      <c r="H6105" s="8"/>
      <c r="I6105" s="9"/>
    </row>
    <row r="6106" spans="2:9" ht="13">
      <c r="B6106" s="8"/>
      <c r="E6106" s="8"/>
      <c r="G6106" s="9"/>
      <c r="H6106" s="8"/>
      <c r="I6106" s="9"/>
    </row>
    <row r="6107" spans="2:9" ht="13">
      <c r="B6107" s="8"/>
      <c r="E6107" s="8"/>
      <c r="G6107" s="9"/>
      <c r="H6107" s="8"/>
      <c r="I6107" s="9"/>
    </row>
    <row r="6108" spans="2:9" ht="13">
      <c r="B6108" s="8"/>
      <c r="E6108" s="8"/>
      <c r="G6108" s="9"/>
      <c r="H6108" s="8"/>
      <c r="I6108" s="9"/>
    </row>
    <row r="6109" spans="2:9" ht="13">
      <c r="B6109" s="8"/>
      <c r="E6109" s="8"/>
      <c r="G6109" s="9"/>
      <c r="H6109" s="8"/>
      <c r="I6109" s="9"/>
    </row>
    <row r="6110" spans="2:9" ht="13">
      <c r="B6110" s="8"/>
      <c r="E6110" s="8"/>
      <c r="G6110" s="9"/>
      <c r="H6110" s="8"/>
      <c r="I6110" s="9"/>
    </row>
    <row r="6111" spans="2:9" ht="13">
      <c r="B6111" s="8"/>
      <c r="E6111" s="8"/>
      <c r="G6111" s="9"/>
      <c r="H6111" s="8"/>
      <c r="I6111" s="9"/>
    </row>
    <row r="6112" spans="2:9" ht="13">
      <c r="B6112" s="8"/>
      <c r="E6112" s="8"/>
      <c r="G6112" s="9"/>
      <c r="H6112" s="8"/>
      <c r="I6112" s="9"/>
    </row>
    <row r="6113" spans="2:9" ht="13">
      <c r="B6113" s="8"/>
      <c r="E6113" s="8"/>
      <c r="G6113" s="9"/>
      <c r="H6113" s="8"/>
      <c r="I6113" s="9"/>
    </row>
    <row r="6114" spans="2:9" ht="13">
      <c r="B6114" s="8"/>
      <c r="E6114" s="8"/>
      <c r="G6114" s="9"/>
      <c r="H6114" s="8"/>
      <c r="I6114" s="9"/>
    </row>
    <row r="6115" spans="2:9" ht="13">
      <c r="B6115" s="8"/>
      <c r="E6115" s="8"/>
      <c r="G6115" s="9"/>
      <c r="H6115" s="8"/>
      <c r="I6115" s="9"/>
    </row>
    <row r="6116" spans="2:9" ht="13">
      <c r="B6116" s="8"/>
      <c r="E6116" s="8"/>
      <c r="G6116" s="9"/>
      <c r="H6116" s="8"/>
      <c r="I6116" s="9"/>
    </row>
    <row r="6117" spans="2:9" ht="13">
      <c r="B6117" s="8"/>
      <c r="E6117" s="8"/>
      <c r="G6117" s="9"/>
      <c r="H6117" s="8"/>
      <c r="I6117" s="9"/>
    </row>
    <row r="6118" spans="2:9" ht="13">
      <c r="B6118" s="8"/>
      <c r="E6118" s="8"/>
      <c r="G6118" s="9"/>
      <c r="H6118" s="8"/>
      <c r="I6118" s="9"/>
    </row>
    <row r="6119" spans="2:9" ht="13">
      <c r="B6119" s="8"/>
      <c r="E6119" s="8"/>
      <c r="G6119" s="9"/>
      <c r="H6119" s="8"/>
      <c r="I6119" s="9"/>
    </row>
    <row r="6120" spans="2:9" ht="13">
      <c r="B6120" s="8"/>
      <c r="E6120" s="8"/>
      <c r="G6120" s="9"/>
      <c r="H6120" s="8"/>
      <c r="I6120" s="9"/>
    </row>
    <row r="6121" spans="2:9" ht="13">
      <c r="B6121" s="8"/>
      <c r="E6121" s="8"/>
      <c r="G6121" s="9"/>
      <c r="H6121" s="8"/>
      <c r="I6121" s="9"/>
    </row>
    <row r="6122" spans="2:9" ht="13">
      <c r="B6122" s="8"/>
      <c r="E6122" s="8"/>
      <c r="G6122" s="9"/>
      <c r="H6122" s="8"/>
      <c r="I6122" s="9"/>
    </row>
    <row r="6123" spans="2:9" ht="13">
      <c r="B6123" s="8"/>
      <c r="E6123" s="8"/>
      <c r="G6123" s="9"/>
      <c r="H6123" s="8"/>
      <c r="I6123" s="9"/>
    </row>
    <row r="6124" spans="2:9" ht="13">
      <c r="B6124" s="8"/>
      <c r="E6124" s="8"/>
      <c r="G6124" s="9"/>
      <c r="H6124" s="8"/>
      <c r="I6124" s="9"/>
    </row>
    <row r="6125" spans="2:9" ht="13">
      <c r="B6125" s="8"/>
      <c r="E6125" s="8"/>
      <c r="G6125" s="9"/>
      <c r="H6125" s="8"/>
      <c r="I6125" s="9"/>
    </row>
    <row r="6126" spans="2:9" ht="13">
      <c r="B6126" s="8"/>
      <c r="E6126" s="8"/>
      <c r="G6126" s="9"/>
      <c r="H6126" s="8"/>
      <c r="I6126" s="9"/>
    </row>
    <row r="6127" spans="2:9" ht="13">
      <c r="B6127" s="8"/>
      <c r="E6127" s="8"/>
      <c r="G6127" s="9"/>
      <c r="H6127" s="8"/>
      <c r="I6127" s="9"/>
    </row>
    <row r="6128" spans="2:9" ht="13">
      <c r="B6128" s="8"/>
      <c r="E6128" s="8"/>
      <c r="G6128" s="9"/>
      <c r="H6128" s="8"/>
      <c r="I6128" s="9"/>
    </row>
    <row r="6129" spans="2:9" ht="13">
      <c r="B6129" s="8"/>
      <c r="E6129" s="8"/>
      <c r="G6129" s="9"/>
      <c r="H6129" s="8"/>
      <c r="I6129" s="9"/>
    </row>
    <row r="6130" spans="2:9" ht="13">
      <c r="B6130" s="8"/>
      <c r="E6130" s="8"/>
      <c r="G6130" s="9"/>
      <c r="H6130" s="8"/>
      <c r="I6130" s="9"/>
    </row>
    <row r="6131" spans="2:9" ht="13">
      <c r="B6131" s="8"/>
      <c r="E6131" s="8"/>
      <c r="G6131" s="9"/>
      <c r="H6131" s="8"/>
      <c r="I6131" s="9"/>
    </row>
    <row r="6132" spans="2:9" ht="13">
      <c r="B6132" s="8"/>
      <c r="E6132" s="8"/>
      <c r="G6132" s="9"/>
      <c r="H6132" s="8"/>
      <c r="I6132" s="9"/>
    </row>
    <row r="6133" spans="2:9" ht="13">
      <c r="B6133" s="8"/>
      <c r="E6133" s="8"/>
      <c r="G6133" s="9"/>
      <c r="H6133" s="8"/>
      <c r="I6133" s="9"/>
    </row>
    <row r="6134" spans="2:9" ht="13">
      <c r="B6134" s="8"/>
      <c r="E6134" s="8"/>
      <c r="G6134" s="9"/>
      <c r="H6134" s="8"/>
      <c r="I6134" s="9"/>
    </row>
    <row r="6135" spans="2:9" ht="13">
      <c r="B6135" s="8"/>
      <c r="E6135" s="8"/>
      <c r="G6135" s="9"/>
      <c r="H6135" s="8"/>
      <c r="I6135" s="9"/>
    </row>
    <row r="6136" spans="2:9" ht="13">
      <c r="B6136" s="8"/>
      <c r="E6136" s="8"/>
      <c r="G6136" s="9"/>
      <c r="H6136" s="8"/>
      <c r="I6136" s="9"/>
    </row>
    <row r="6137" spans="2:9" ht="13">
      <c r="B6137" s="8"/>
      <c r="E6137" s="8"/>
      <c r="G6137" s="9"/>
      <c r="H6137" s="8"/>
      <c r="I6137" s="9"/>
    </row>
    <row r="6138" spans="2:9" ht="13">
      <c r="B6138" s="8"/>
      <c r="E6138" s="8"/>
      <c r="G6138" s="9"/>
      <c r="H6138" s="8"/>
      <c r="I6138" s="9"/>
    </row>
    <row r="6139" spans="2:9" ht="13">
      <c r="B6139" s="8"/>
      <c r="E6139" s="8"/>
      <c r="G6139" s="9"/>
      <c r="H6139" s="8"/>
      <c r="I6139" s="9"/>
    </row>
    <row r="6140" spans="2:9" ht="13">
      <c r="B6140" s="8"/>
      <c r="E6140" s="8"/>
      <c r="G6140" s="9"/>
      <c r="H6140" s="8"/>
      <c r="I6140" s="9"/>
    </row>
    <row r="6141" spans="2:9" ht="13">
      <c r="B6141" s="8"/>
      <c r="E6141" s="8"/>
      <c r="G6141" s="9"/>
      <c r="H6141" s="8"/>
      <c r="I6141" s="9"/>
    </row>
    <row r="6142" spans="2:9" ht="13">
      <c r="B6142" s="8"/>
      <c r="E6142" s="8"/>
      <c r="G6142" s="9"/>
      <c r="H6142" s="8"/>
      <c r="I6142" s="9"/>
    </row>
    <row r="6143" spans="2:9" ht="13">
      <c r="B6143" s="8"/>
      <c r="E6143" s="8"/>
      <c r="G6143" s="9"/>
      <c r="H6143" s="8"/>
      <c r="I6143" s="9"/>
    </row>
    <row r="6144" spans="2:9" ht="13">
      <c r="B6144" s="8"/>
      <c r="E6144" s="8"/>
      <c r="G6144" s="9"/>
      <c r="H6144" s="8"/>
      <c r="I6144" s="9"/>
    </row>
    <row r="6145" spans="2:9" ht="13">
      <c r="B6145" s="8"/>
      <c r="E6145" s="8"/>
      <c r="G6145" s="9"/>
      <c r="H6145" s="8"/>
      <c r="I6145" s="9"/>
    </row>
    <row r="6146" spans="2:9" ht="13">
      <c r="B6146" s="8"/>
      <c r="E6146" s="8"/>
      <c r="G6146" s="9"/>
      <c r="H6146" s="8"/>
      <c r="I6146" s="9"/>
    </row>
    <row r="6147" spans="2:9" ht="13">
      <c r="B6147" s="8"/>
      <c r="E6147" s="8"/>
      <c r="G6147" s="9"/>
      <c r="H6147" s="8"/>
      <c r="I6147" s="9"/>
    </row>
    <row r="6148" spans="2:9" ht="13">
      <c r="B6148" s="8"/>
      <c r="E6148" s="8"/>
      <c r="G6148" s="9"/>
      <c r="H6148" s="8"/>
      <c r="I6148" s="9"/>
    </row>
    <row r="6149" spans="2:9" ht="13">
      <c r="B6149" s="8"/>
      <c r="E6149" s="8"/>
      <c r="G6149" s="9"/>
      <c r="H6149" s="8"/>
      <c r="I6149" s="9"/>
    </row>
    <row r="6150" spans="2:9" ht="13">
      <c r="B6150" s="8"/>
      <c r="E6150" s="8"/>
      <c r="G6150" s="9"/>
      <c r="H6150" s="8"/>
      <c r="I6150" s="9"/>
    </row>
    <row r="6151" spans="2:9" ht="13">
      <c r="B6151" s="8"/>
      <c r="E6151" s="8"/>
      <c r="G6151" s="9"/>
      <c r="H6151" s="8"/>
      <c r="I6151" s="9"/>
    </row>
    <row r="6152" spans="2:9" ht="13">
      <c r="B6152" s="8"/>
      <c r="E6152" s="8"/>
      <c r="G6152" s="9"/>
      <c r="H6152" s="8"/>
      <c r="I6152" s="9"/>
    </row>
    <row r="6153" spans="2:9" ht="13">
      <c r="B6153" s="8"/>
      <c r="E6153" s="8"/>
      <c r="G6153" s="9"/>
      <c r="H6153" s="8"/>
      <c r="I6153" s="9"/>
    </row>
    <row r="6154" spans="2:9" ht="13">
      <c r="B6154" s="8"/>
      <c r="E6154" s="8"/>
      <c r="G6154" s="9"/>
      <c r="H6154" s="8"/>
      <c r="I6154" s="9"/>
    </row>
    <row r="6155" spans="2:9" ht="13">
      <c r="B6155" s="8"/>
      <c r="E6155" s="8"/>
      <c r="G6155" s="9"/>
      <c r="H6155" s="8"/>
      <c r="I6155" s="9"/>
    </row>
    <row r="6156" spans="2:9" ht="13">
      <c r="B6156" s="8"/>
      <c r="E6156" s="8"/>
      <c r="G6156" s="9"/>
      <c r="H6156" s="8"/>
      <c r="I6156" s="9"/>
    </row>
    <row r="6157" spans="2:9" ht="13">
      <c r="B6157" s="8"/>
      <c r="E6157" s="8"/>
      <c r="G6157" s="9"/>
      <c r="H6157" s="8"/>
      <c r="I6157" s="9"/>
    </row>
    <row r="6158" spans="2:9" ht="13">
      <c r="B6158" s="8"/>
      <c r="E6158" s="8"/>
      <c r="G6158" s="9"/>
      <c r="H6158" s="8"/>
      <c r="I6158" s="9"/>
    </row>
    <row r="6159" spans="2:9" ht="13">
      <c r="B6159" s="8"/>
      <c r="E6159" s="8"/>
      <c r="G6159" s="9"/>
      <c r="H6159" s="8"/>
      <c r="I6159" s="9"/>
    </row>
    <row r="6160" spans="2:9" ht="13">
      <c r="B6160" s="8"/>
      <c r="E6160" s="8"/>
      <c r="G6160" s="9"/>
      <c r="H6160" s="8"/>
      <c r="I6160" s="9"/>
    </row>
    <row r="6161" spans="2:9" ht="13">
      <c r="B6161" s="8"/>
      <c r="E6161" s="8"/>
      <c r="G6161" s="9"/>
      <c r="H6161" s="8"/>
      <c r="I6161" s="9"/>
    </row>
    <row r="6162" spans="2:9" ht="13">
      <c r="B6162" s="8"/>
      <c r="E6162" s="8"/>
      <c r="G6162" s="9"/>
      <c r="H6162" s="8"/>
      <c r="I6162" s="9"/>
    </row>
    <row r="6163" spans="2:9" ht="13">
      <c r="B6163" s="8"/>
      <c r="E6163" s="8"/>
      <c r="G6163" s="9"/>
      <c r="H6163" s="8"/>
      <c r="I6163" s="9"/>
    </row>
    <row r="6164" spans="2:9" ht="13">
      <c r="B6164" s="8"/>
      <c r="E6164" s="8"/>
      <c r="G6164" s="9"/>
      <c r="H6164" s="8"/>
      <c r="I6164" s="9"/>
    </row>
    <row r="6165" spans="2:9" ht="13">
      <c r="B6165" s="8"/>
      <c r="E6165" s="8"/>
      <c r="G6165" s="9"/>
      <c r="H6165" s="8"/>
      <c r="I6165" s="9"/>
    </row>
    <row r="6166" spans="2:9" ht="13">
      <c r="B6166" s="8"/>
      <c r="E6166" s="8"/>
      <c r="G6166" s="9"/>
      <c r="H6166" s="8"/>
      <c r="I6166" s="9"/>
    </row>
    <row r="6167" spans="2:9" ht="13">
      <c r="B6167" s="8"/>
      <c r="E6167" s="8"/>
      <c r="G6167" s="9"/>
      <c r="H6167" s="8"/>
      <c r="I6167" s="9"/>
    </row>
    <row r="6168" spans="2:9" ht="13">
      <c r="B6168" s="8"/>
      <c r="E6168" s="8"/>
      <c r="G6168" s="9"/>
      <c r="H6168" s="8"/>
      <c r="I6168" s="9"/>
    </row>
    <row r="6169" spans="2:9" ht="13">
      <c r="B6169" s="8"/>
      <c r="E6169" s="8"/>
      <c r="G6169" s="9"/>
      <c r="H6169" s="8"/>
      <c r="I6169" s="9"/>
    </row>
    <row r="6170" spans="2:9" ht="13">
      <c r="B6170" s="8"/>
      <c r="E6170" s="8"/>
      <c r="G6170" s="9"/>
      <c r="H6170" s="8"/>
      <c r="I6170" s="9"/>
    </row>
    <row r="6171" spans="2:9" ht="13">
      <c r="B6171" s="8"/>
      <c r="E6171" s="8"/>
      <c r="G6171" s="9"/>
      <c r="H6171" s="8"/>
      <c r="I6171" s="9"/>
    </row>
    <row r="6172" spans="2:9" ht="13">
      <c r="B6172" s="8"/>
      <c r="E6172" s="8"/>
      <c r="G6172" s="9"/>
      <c r="H6172" s="8"/>
      <c r="I6172" s="9"/>
    </row>
    <row r="6173" spans="2:9" ht="13">
      <c r="B6173" s="8"/>
      <c r="E6173" s="8"/>
      <c r="G6173" s="9"/>
      <c r="H6173" s="8"/>
      <c r="I6173" s="9"/>
    </row>
    <row r="6174" spans="2:9" ht="13">
      <c r="B6174" s="8"/>
      <c r="E6174" s="8"/>
      <c r="G6174" s="9"/>
      <c r="H6174" s="8"/>
      <c r="I6174" s="9"/>
    </row>
    <row r="6175" spans="2:9" ht="13">
      <c r="B6175" s="8"/>
      <c r="E6175" s="8"/>
      <c r="G6175" s="9"/>
      <c r="H6175" s="8"/>
      <c r="I6175" s="9"/>
    </row>
    <row r="6176" spans="2:9" ht="13">
      <c r="B6176" s="8"/>
      <c r="E6176" s="8"/>
      <c r="G6176" s="9"/>
      <c r="H6176" s="8"/>
      <c r="I6176" s="9"/>
    </row>
    <row r="6177" spans="2:9" ht="13">
      <c r="B6177" s="8"/>
      <c r="E6177" s="8"/>
      <c r="G6177" s="9"/>
      <c r="H6177" s="8"/>
      <c r="I6177" s="9"/>
    </row>
    <row r="6178" spans="2:9" ht="13">
      <c r="B6178" s="8"/>
      <c r="E6178" s="8"/>
      <c r="G6178" s="9"/>
      <c r="H6178" s="8"/>
      <c r="I6178" s="9"/>
    </row>
    <row r="6179" spans="2:9" ht="13">
      <c r="B6179" s="8"/>
      <c r="E6179" s="8"/>
      <c r="G6179" s="9"/>
      <c r="H6179" s="8"/>
      <c r="I6179" s="9"/>
    </row>
    <row r="6180" spans="2:9" ht="13">
      <c r="B6180" s="8"/>
      <c r="E6180" s="8"/>
      <c r="G6180" s="9"/>
      <c r="H6180" s="8"/>
      <c r="I6180" s="9"/>
    </row>
    <row r="6181" spans="2:9" ht="13">
      <c r="B6181" s="8"/>
      <c r="E6181" s="8"/>
      <c r="G6181" s="9"/>
      <c r="H6181" s="8"/>
      <c r="I6181" s="9"/>
    </row>
    <row r="6182" spans="2:9" ht="13">
      <c r="B6182" s="8"/>
      <c r="E6182" s="8"/>
      <c r="G6182" s="9"/>
      <c r="H6182" s="8"/>
      <c r="I6182" s="9"/>
    </row>
    <row r="6183" spans="2:9" ht="13">
      <c r="B6183" s="8"/>
      <c r="E6183" s="8"/>
      <c r="G6183" s="9"/>
      <c r="H6183" s="8"/>
      <c r="I6183" s="9"/>
    </row>
    <row r="6184" spans="2:9" ht="13">
      <c r="B6184" s="8"/>
      <c r="E6184" s="8"/>
      <c r="G6184" s="9"/>
      <c r="H6184" s="8"/>
      <c r="I6184" s="9"/>
    </row>
    <row r="6185" spans="2:9" ht="13">
      <c r="B6185" s="8"/>
      <c r="E6185" s="8"/>
      <c r="G6185" s="9"/>
      <c r="H6185" s="8"/>
      <c r="I6185" s="9"/>
    </row>
    <row r="6186" spans="2:9" ht="13">
      <c r="B6186" s="8"/>
      <c r="E6186" s="8"/>
      <c r="G6186" s="9"/>
      <c r="H6186" s="8"/>
      <c r="I6186" s="9"/>
    </row>
    <row r="6187" spans="2:9" ht="13">
      <c r="B6187" s="8"/>
      <c r="E6187" s="8"/>
      <c r="G6187" s="9"/>
      <c r="H6187" s="8"/>
      <c r="I6187" s="9"/>
    </row>
    <row r="6188" spans="2:9" ht="13">
      <c r="B6188" s="8"/>
      <c r="E6188" s="8"/>
      <c r="G6188" s="9"/>
      <c r="H6188" s="8"/>
      <c r="I6188" s="9"/>
    </row>
    <row r="6189" spans="2:9" ht="13">
      <c r="B6189" s="8"/>
      <c r="E6189" s="8"/>
      <c r="G6189" s="9"/>
      <c r="H6189" s="8"/>
      <c r="I6189" s="9"/>
    </row>
    <row r="6190" spans="2:9" ht="13">
      <c r="B6190" s="8"/>
      <c r="E6190" s="8"/>
      <c r="G6190" s="9"/>
      <c r="H6190" s="8"/>
      <c r="I6190" s="9"/>
    </row>
    <row r="6191" spans="2:9" ht="13">
      <c r="B6191" s="8"/>
      <c r="E6191" s="8"/>
      <c r="G6191" s="9"/>
      <c r="H6191" s="8"/>
      <c r="I6191" s="9"/>
    </row>
    <row r="6192" spans="2:9" ht="13">
      <c r="B6192" s="8"/>
      <c r="E6192" s="8"/>
      <c r="G6192" s="9"/>
      <c r="H6192" s="8"/>
      <c r="I6192" s="9"/>
    </row>
    <row r="6193" spans="2:9" ht="13">
      <c r="B6193" s="8"/>
      <c r="E6193" s="8"/>
      <c r="G6193" s="9"/>
      <c r="H6193" s="8"/>
      <c r="I6193" s="9"/>
    </row>
    <row r="6194" spans="2:9" ht="13">
      <c r="B6194" s="8"/>
      <c r="E6194" s="8"/>
      <c r="G6194" s="9"/>
      <c r="H6194" s="8"/>
      <c r="I6194" s="9"/>
    </row>
    <row r="6195" spans="2:9" ht="13">
      <c r="B6195" s="8"/>
      <c r="E6195" s="8"/>
      <c r="G6195" s="9"/>
      <c r="H6195" s="8"/>
      <c r="I6195" s="9"/>
    </row>
    <row r="6196" spans="2:9" ht="13">
      <c r="B6196" s="8"/>
      <c r="E6196" s="8"/>
      <c r="G6196" s="9"/>
      <c r="H6196" s="8"/>
      <c r="I6196" s="9"/>
    </row>
    <row r="6197" spans="2:9" ht="13">
      <c r="B6197" s="8"/>
      <c r="E6197" s="8"/>
      <c r="G6197" s="9"/>
      <c r="H6197" s="8"/>
      <c r="I6197" s="9"/>
    </row>
    <row r="6198" spans="2:9" ht="13">
      <c r="B6198" s="8"/>
      <c r="E6198" s="8"/>
      <c r="G6198" s="9"/>
      <c r="H6198" s="8"/>
      <c r="I6198" s="9"/>
    </row>
    <row r="6199" spans="2:9" ht="13">
      <c r="B6199" s="8"/>
      <c r="E6199" s="8"/>
      <c r="G6199" s="9"/>
      <c r="H6199" s="8"/>
      <c r="I6199" s="9"/>
    </row>
    <row r="6200" spans="2:9" ht="13">
      <c r="B6200" s="8"/>
      <c r="E6200" s="8"/>
      <c r="G6200" s="9"/>
      <c r="H6200" s="8"/>
      <c r="I6200" s="9"/>
    </row>
    <row r="6201" spans="2:9" ht="13">
      <c r="B6201" s="8"/>
      <c r="E6201" s="8"/>
      <c r="G6201" s="9"/>
      <c r="H6201" s="8"/>
      <c r="I6201" s="9"/>
    </row>
    <row r="6202" spans="2:9" ht="13">
      <c r="B6202" s="8"/>
      <c r="E6202" s="8"/>
      <c r="G6202" s="9"/>
      <c r="H6202" s="8"/>
      <c r="I6202" s="9"/>
    </row>
    <row r="6203" spans="2:9" ht="13">
      <c r="B6203" s="8"/>
      <c r="E6203" s="8"/>
      <c r="G6203" s="9"/>
      <c r="H6203" s="8"/>
      <c r="I6203" s="9"/>
    </row>
    <row r="6204" spans="2:9" ht="13">
      <c r="B6204" s="8"/>
      <c r="E6204" s="8"/>
      <c r="G6204" s="9"/>
      <c r="H6204" s="8"/>
      <c r="I6204" s="9"/>
    </row>
    <row r="6205" spans="2:9" ht="13">
      <c r="B6205" s="8"/>
      <c r="E6205" s="8"/>
      <c r="G6205" s="9"/>
      <c r="H6205" s="8"/>
      <c r="I6205" s="9"/>
    </row>
    <row r="6206" spans="2:9" ht="13">
      <c r="B6206" s="8"/>
      <c r="E6206" s="8"/>
      <c r="G6206" s="9"/>
      <c r="H6206" s="8"/>
      <c r="I6206" s="9"/>
    </row>
    <row r="6207" spans="2:9" ht="13">
      <c r="B6207" s="8"/>
      <c r="E6207" s="8"/>
      <c r="G6207" s="9"/>
      <c r="H6207" s="8"/>
      <c r="I6207" s="9"/>
    </row>
    <row r="6208" spans="2:9" ht="13">
      <c r="B6208" s="8"/>
      <c r="E6208" s="8"/>
      <c r="G6208" s="9"/>
      <c r="H6208" s="8"/>
      <c r="I6208" s="9"/>
    </row>
    <row r="6209" spans="2:9" ht="13">
      <c r="B6209" s="8"/>
      <c r="E6209" s="8"/>
      <c r="G6209" s="9"/>
      <c r="H6209" s="8"/>
      <c r="I6209" s="9"/>
    </row>
    <row r="6210" spans="2:9" ht="13">
      <c r="B6210" s="8"/>
      <c r="E6210" s="8"/>
      <c r="G6210" s="9"/>
      <c r="H6210" s="8"/>
      <c r="I6210" s="9"/>
    </row>
    <row r="6211" spans="2:9" ht="13">
      <c r="B6211" s="8"/>
      <c r="E6211" s="8"/>
      <c r="G6211" s="9"/>
      <c r="H6211" s="8"/>
      <c r="I6211" s="9"/>
    </row>
    <row r="6212" spans="2:9" ht="13">
      <c r="B6212" s="8"/>
      <c r="E6212" s="8"/>
      <c r="G6212" s="9"/>
      <c r="H6212" s="8"/>
      <c r="I6212" s="9"/>
    </row>
    <row r="6213" spans="2:9" ht="13">
      <c r="B6213" s="8"/>
      <c r="E6213" s="8"/>
      <c r="G6213" s="9"/>
      <c r="H6213" s="8"/>
      <c r="I6213" s="9"/>
    </row>
    <row r="6214" spans="2:9" ht="13">
      <c r="B6214" s="8"/>
      <c r="E6214" s="8"/>
      <c r="G6214" s="9"/>
      <c r="H6214" s="8"/>
      <c r="I6214" s="9"/>
    </row>
    <row r="6215" spans="2:9" ht="13">
      <c r="B6215" s="8"/>
      <c r="E6215" s="8"/>
      <c r="G6215" s="9"/>
      <c r="H6215" s="8"/>
      <c r="I6215" s="9"/>
    </row>
    <row r="6216" spans="2:9" ht="13">
      <c r="B6216" s="8"/>
      <c r="E6216" s="8"/>
      <c r="G6216" s="9"/>
      <c r="H6216" s="8"/>
      <c r="I6216" s="9"/>
    </row>
    <row r="6217" spans="2:9" ht="13">
      <c r="B6217" s="8"/>
      <c r="E6217" s="8"/>
      <c r="G6217" s="9"/>
      <c r="H6217" s="8"/>
      <c r="I6217" s="9"/>
    </row>
    <row r="6218" spans="2:9" ht="13">
      <c r="B6218" s="8"/>
      <c r="E6218" s="8"/>
      <c r="G6218" s="9"/>
      <c r="H6218" s="8"/>
      <c r="I6218" s="9"/>
    </row>
    <row r="6219" spans="2:9" ht="13">
      <c r="B6219" s="8"/>
      <c r="E6219" s="8"/>
      <c r="G6219" s="9"/>
      <c r="H6219" s="8"/>
      <c r="I6219" s="9"/>
    </row>
    <row r="6220" spans="2:9" ht="13">
      <c r="B6220" s="8"/>
      <c r="E6220" s="8"/>
      <c r="G6220" s="9"/>
      <c r="H6220" s="8"/>
      <c r="I6220" s="9"/>
    </row>
    <row r="6221" spans="2:9" ht="13">
      <c r="B6221" s="8"/>
      <c r="E6221" s="8"/>
      <c r="G6221" s="9"/>
      <c r="H6221" s="8"/>
      <c r="I6221" s="9"/>
    </row>
    <row r="6222" spans="2:9" ht="13">
      <c r="B6222" s="8"/>
      <c r="E6222" s="8"/>
      <c r="G6222" s="9"/>
      <c r="H6222" s="8"/>
      <c r="I6222" s="9"/>
    </row>
    <row r="6223" spans="2:9" ht="13">
      <c r="B6223" s="8"/>
      <c r="E6223" s="8"/>
      <c r="G6223" s="9"/>
      <c r="H6223" s="8"/>
      <c r="I6223" s="9"/>
    </row>
    <row r="6224" spans="2:9" ht="13">
      <c r="B6224" s="8"/>
      <c r="E6224" s="8"/>
      <c r="G6224" s="9"/>
      <c r="H6224" s="8"/>
      <c r="I6224" s="9"/>
    </row>
    <row r="6225" spans="2:9" ht="13">
      <c r="B6225" s="8"/>
      <c r="E6225" s="8"/>
      <c r="G6225" s="9"/>
      <c r="H6225" s="8"/>
      <c r="I6225" s="9"/>
    </row>
    <row r="6226" spans="2:9" ht="13">
      <c r="B6226" s="8"/>
      <c r="E6226" s="8"/>
      <c r="G6226" s="9"/>
      <c r="H6226" s="8"/>
      <c r="I6226" s="9"/>
    </row>
    <row r="6227" spans="2:9" ht="13">
      <c r="B6227" s="8"/>
      <c r="E6227" s="8"/>
      <c r="G6227" s="9"/>
      <c r="H6227" s="8"/>
      <c r="I6227" s="9"/>
    </row>
    <row r="6228" spans="2:9" ht="13">
      <c r="B6228" s="8"/>
      <c r="E6228" s="8"/>
      <c r="G6228" s="9"/>
      <c r="H6228" s="8"/>
      <c r="I6228" s="9"/>
    </row>
    <row r="6229" spans="2:9" ht="13">
      <c r="B6229" s="8"/>
      <c r="E6229" s="8"/>
      <c r="G6229" s="9"/>
      <c r="H6229" s="8"/>
      <c r="I6229" s="9"/>
    </row>
    <row r="6230" spans="2:9" ht="13">
      <c r="B6230" s="8"/>
      <c r="E6230" s="8"/>
      <c r="G6230" s="9"/>
      <c r="H6230" s="8"/>
      <c r="I6230" s="9"/>
    </row>
    <row r="6231" spans="2:9" ht="13">
      <c r="B6231" s="8"/>
      <c r="E6231" s="8"/>
      <c r="G6231" s="9"/>
      <c r="H6231" s="8"/>
      <c r="I6231" s="9"/>
    </row>
    <row r="6232" spans="2:9" ht="13">
      <c r="B6232" s="8"/>
      <c r="E6232" s="8"/>
      <c r="G6232" s="9"/>
      <c r="H6232" s="8"/>
      <c r="I6232" s="9"/>
    </row>
    <row r="6233" spans="2:9" ht="13">
      <c r="B6233" s="8"/>
      <c r="E6233" s="8"/>
      <c r="G6233" s="9"/>
      <c r="H6233" s="8"/>
      <c r="I6233" s="9"/>
    </row>
    <row r="6234" spans="2:9" ht="13">
      <c r="B6234" s="8"/>
      <c r="E6234" s="8"/>
      <c r="G6234" s="9"/>
      <c r="H6234" s="8"/>
      <c r="I6234" s="9"/>
    </row>
    <row r="6235" spans="2:9" ht="13">
      <c r="B6235" s="8"/>
      <c r="E6235" s="8"/>
      <c r="G6235" s="9"/>
      <c r="H6235" s="8"/>
      <c r="I6235" s="9"/>
    </row>
    <row r="6236" spans="2:9" ht="13">
      <c r="B6236" s="8"/>
      <c r="E6236" s="8"/>
      <c r="G6236" s="9"/>
      <c r="H6236" s="8"/>
      <c r="I6236" s="9"/>
    </row>
    <row r="6237" spans="2:9" ht="13">
      <c r="B6237" s="8"/>
      <c r="E6237" s="8"/>
      <c r="G6237" s="9"/>
      <c r="H6237" s="8"/>
      <c r="I6237" s="9"/>
    </row>
    <row r="6238" spans="2:9" ht="13">
      <c r="B6238" s="8"/>
      <c r="E6238" s="8"/>
      <c r="G6238" s="9"/>
      <c r="H6238" s="8"/>
      <c r="I6238" s="9"/>
    </row>
    <row r="6239" spans="2:9" ht="13">
      <c r="B6239" s="8"/>
      <c r="E6239" s="8"/>
      <c r="G6239" s="9"/>
      <c r="H6239" s="8"/>
      <c r="I6239" s="9"/>
    </row>
    <row r="6240" spans="2:9" ht="13">
      <c r="B6240" s="8"/>
      <c r="E6240" s="8"/>
      <c r="G6240" s="9"/>
      <c r="H6240" s="8"/>
      <c r="I6240" s="9"/>
    </row>
    <row r="6241" spans="2:9" ht="13">
      <c r="B6241" s="8"/>
      <c r="E6241" s="8"/>
      <c r="G6241" s="9"/>
      <c r="H6241" s="8"/>
      <c r="I6241" s="9"/>
    </row>
    <row r="6242" spans="2:9" ht="13">
      <c r="B6242" s="8"/>
      <c r="E6242" s="8"/>
      <c r="G6242" s="9"/>
      <c r="H6242" s="8"/>
      <c r="I6242" s="9"/>
    </row>
    <row r="6243" spans="2:9" ht="13">
      <c r="B6243" s="8"/>
      <c r="E6243" s="8"/>
      <c r="G6243" s="9"/>
      <c r="H6243" s="8"/>
      <c r="I6243" s="9"/>
    </row>
    <row r="6244" spans="2:9" ht="13">
      <c r="B6244" s="8"/>
      <c r="E6244" s="8"/>
      <c r="G6244" s="9"/>
      <c r="H6244" s="8"/>
      <c r="I6244" s="9"/>
    </row>
    <row r="6245" spans="2:9" ht="13">
      <c r="B6245" s="8"/>
      <c r="E6245" s="8"/>
      <c r="G6245" s="9"/>
      <c r="H6245" s="8"/>
      <c r="I6245" s="9"/>
    </row>
    <row r="6246" spans="2:9" ht="13">
      <c r="B6246" s="8"/>
      <c r="E6246" s="8"/>
      <c r="G6246" s="9"/>
      <c r="H6246" s="8"/>
      <c r="I6246" s="9"/>
    </row>
    <row r="6247" spans="2:9" ht="13">
      <c r="B6247" s="8"/>
      <c r="E6247" s="8"/>
      <c r="G6247" s="9"/>
      <c r="H6247" s="8"/>
      <c r="I6247" s="9"/>
    </row>
    <row r="6248" spans="2:9" ht="13">
      <c r="B6248" s="8"/>
      <c r="E6248" s="8"/>
      <c r="G6248" s="9"/>
      <c r="H6248" s="8"/>
      <c r="I6248" s="9"/>
    </row>
    <row r="6249" spans="2:9" ht="13">
      <c r="B6249" s="8"/>
      <c r="E6249" s="8"/>
      <c r="G6249" s="9"/>
      <c r="H6249" s="8"/>
      <c r="I6249" s="9"/>
    </row>
    <row r="6250" spans="2:9" ht="13">
      <c r="B6250" s="8"/>
      <c r="E6250" s="8"/>
      <c r="G6250" s="9"/>
      <c r="H6250" s="8"/>
      <c r="I6250" s="9"/>
    </row>
    <row r="6251" spans="2:9" ht="13">
      <c r="B6251" s="8"/>
      <c r="E6251" s="8"/>
      <c r="G6251" s="9"/>
      <c r="H6251" s="8"/>
      <c r="I6251" s="9"/>
    </row>
    <row r="6252" spans="2:9" ht="13">
      <c r="B6252" s="8"/>
      <c r="E6252" s="8"/>
      <c r="G6252" s="9"/>
      <c r="H6252" s="8"/>
      <c r="I6252" s="9"/>
    </row>
    <row r="6253" spans="2:9" ht="13">
      <c r="B6253" s="8"/>
      <c r="E6253" s="8"/>
      <c r="G6253" s="9"/>
      <c r="H6253" s="8"/>
      <c r="I6253" s="9"/>
    </row>
    <row r="6254" spans="2:9" ht="13">
      <c r="B6254" s="8"/>
      <c r="E6254" s="8"/>
      <c r="G6254" s="9"/>
      <c r="H6254" s="8"/>
      <c r="I6254" s="9"/>
    </row>
    <row r="6255" spans="2:9" ht="13">
      <c r="B6255" s="8"/>
      <c r="E6255" s="8"/>
      <c r="G6255" s="9"/>
      <c r="H6255" s="8"/>
      <c r="I6255" s="9"/>
    </row>
    <row r="6256" spans="2:9" ht="13">
      <c r="B6256" s="8"/>
      <c r="E6256" s="8"/>
      <c r="G6256" s="9"/>
      <c r="H6256" s="8"/>
      <c r="I6256" s="9"/>
    </row>
    <row r="6257" spans="2:9" ht="13">
      <c r="B6257" s="8"/>
      <c r="E6257" s="8"/>
      <c r="G6257" s="9"/>
      <c r="H6257" s="8"/>
      <c r="I6257" s="9"/>
    </row>
    <row r="6258" spans="2:9" ht="13">
      <c r="B6258" s="8"/>
      <c r="E6258" s="8"/>
      <c r="G6258" s="9"/>
      <c r="H6258" s="8"/>
      <c r="I6258" s="9"/>
    </row>
    <row r="6259" spans="2:9" ht="13">
      <c r="B6259" s="8"/>
      <c r="E6259" s="8"/>
      <c r="G6259" s="9"/>
      <c r="H6259" s="8"/>
      <c r="I6259" s="9"/>
    </row>
    <row r="6260" spans="2:9" ht="13">
      <c r="B6260" s="8"/>
      <c r="E6260" s="8"/>
      <c r="G6260" s="9"/>
      <c r="H6260" s="8"/>
      <c r="I6260" s="9"/>
    </row>
    <row r="6261" spans="2:9" ht="13">
      <c r="B6261" s="8"/>
      <c r="E6261" s="8"/>
      <c r="G6261" s="9"/>
      <c r="H6261" s="8"/>
      <c r="I6261" s="9"/>
    </row>
    <row r="6262" spans="2:9" ht="13">
      <c r="B6262" s="8"/>
      <c r="E6262" s="8"/>
      <c r="G6262" s="9"/>
      <c r="H6262" s="8"/>
      <c r="I6262" s="9"/>
    </row>
    <row r="6263" spans="2:9" ht="13">
      <c r="B6263" s="8"/>
      <c r="E6263" s="8"/>
      <c r="G6263" s="9"/>
      <c r="H6263" s="8"/>
      <c r="I6263" s="9"/>
    </row>
    <row r="6264" spans="2:9" ht="13">
      <c r="B6264" s="8"/>
      <c r="E6264" s="8"/>
      <c r="G6264" s="9"/>
      <c r="H6264" s="8"/>
      <c r="I6264" s="9"/>
    </row>
    <row r="6265" spans="2:9" ht="13">
      <c r="B6265" s="8"/>
      <c r="E6265" s="8"/>
      <c r="G6265" s="9"/>
      <c r="H6265" s="8"/>
      <c r="I6265" s="9"/>
    </row>
    <row r="6266" spans="2:9" ht="13">
      <c r="B6266" s="8"/>
      <c r="E6266" s="8"/>
      <c r="G6266" s="9"/>
      <c r="H6266" s="8"/>
      <c r="I6266" s="9"/>
    </row>
    <row r="6267" spans="2:9" ht="13">
      <c r="B6267" s="8"/>
      <c r="E6267" s="8"/>
      <c r="G6267" s="9"/>
      <c r="H6267" s="8"/>
      <c r="I6267" s="9"/>
    </row>
    <row r="6268" spans="2:9" ht="13">
      <c r="B6268" s="8"/>
      <c r="E6268" s="8"/>
      <c r="G6268" s="9"/>
      <c r="H6268" s="8"/>
      <c r="I6268" s="9"/>
    </row>
    <row r="6269" spans="2:9" ht="13">
      <c r="B6269" s="8"/>
      <c r="E6269" s="8"/>
      <c r="G6269" s="9"/>
      <c r="H6269" s="8"/>
      <c r="I6269" s="9"/>
    </row>
    <row r="6270" spans="2:9" ht="13">
      <c r="B6270" s="8"/>
      <c r="E6270" s="8"/>
      <c r="G6270" s="9"/>
      <c r="H6270" s="8"/>
      <c r="I6270" s="9"/>
    </row>
    <row r="6271" spans="2:9" ht="13">
      <c r="B6271" s="8"/>
      <c r="E6271" s="8"/>
      <c r="G6271" s="9"/>
      <c r="H6271" s="8"/>
      <c r="I6271" s="9"/>
    </row>
    <row r="6272" spans="2:9" ht="13">
      <c r="B6272" s="8"/>
      <c r="E6272" s="8"/>
      <c r="G6272" s="9"/>
      <c r="H6272" s="8"/>
      <c r="I6272" s="9"/>
    </row>
    <row r="6273" spans="2:9" ht="13">
      <c r="B6273" s="8"/>
      <c r="E6273" s="8"/>
      <c r="G6273" s="9"/>
      <c r="H6273" s="8"/>
      <c r="I6273" s="9"/>
    </row>
    <row r="6274" spans="2:9" ht="13">
      <c r="B6274" s="8"/>
      <c r="E6274" s="8"/>
      <c r="G6274" s="9"/>
      <c r="H6274" s="8"/>
      <c r="I6274" s="9"/>
    </row>
    <row r="6275" spans="2:9" ht="13">
      <c r="B6275" s="8"/>
      <c r="E6275" s="8"/>
      <c r="G6275" s="9"/>
      <c r="H6275" s="8"/>
      <c r="I6275" s="9"/>
    </row>
    <row r="6276" spans="2:9" ht="13">
      <c r="B6276" s="8"/>
      <c r="E6276" s="8"/>
      <c r="G6276" s="9"/>
      <c r="H6276" s="8"/>
      <c r="I6276" s="9"/>
    </row>
    <row r="6277" spans="2:9" ht="13">
      <c r="B6277" s="8"/>
      <c r="E6277" s="8"/>
      <c r="G6277" s="9"/>
      <c r="H6277" s="8"/>
      <c r="I6277" s="9"/>
    </row>
    <row r="6278" spans="2:9" ht="13">
      <c r="B6278" s="8"/>
      <c r="E6278" s="8"/>
      <c r="G6278" s="9"/>
      <c r="H6278" s="8"/>
      <c r="I6278" s="9"/>
    </row>
    <row r="6279" spans="2:9" ht="13">
      <c r="B6279" s="8"/>
      <c r="E6279" s="8"/>
      <c r="G6279" s="9"/>
      <c r="H6279" s="8"/>
      <c r="I6279" s="9"/>
    </row>
    <row r="6280" spans="2:9" ht="13">
      <c r="B6280" s="8"/>
      <c r="E6280" s="8"/>
      <c r="G6280" s="9"/>
      <c r="H6280" s="8"/>
      <c r="I6280" s="9"/>
    </row>
    <row r="6281" spans="2:9" ht="13">
      <c r="B6281" s="8"/>
      <c r="E6281" s="8"/>
      <c r="G6281" s="9"/>
      <c r="H6281" s="8"/>
      <c r="I6281" s="9"/>
    </row>
    <row r="6282" spans="2:9" ht="13">
      <c r="B6282" s="8"/>
      <c r="E6282" s="8"/>
      <c r="G6282" s="9"/>
      <c r="H6282" s="8"/>
      <c r="I6282" s="9"/>
    </row>
    <row r="6283" spans="2:9" ht="13">
      <c r="B6283" s="8"/>
      <c r="E6283" s="8"/>
      <c r="G6283" s="9"/>
      <c r="H6283" s="8"/>
      <c r="I6283" s="9"/>
    </row>
    <row r="6284" spans="2:9" ht="13">
      <c r="B6284" s="8"/>
      <c r="E6284" s="8"/>
      <c r="G6284" s="9"/>
      <c r="H6284" s="8"/>
      <c r="I6284" s="9"/>
    </row>
    <row r="6285" spans="2:9" ht="13">
      <c r="B6285" s="8"/>
      <c r="E6285" s="8"/>
      <c r="G6285" s="9"/>
      <c r="H6285" s="8"/>
      <c r="I6285" s="9"/>
    </row>
    <row r="6286" spans="2:9" ht="13">
      <c r="B6286" s="8"/>
      <c r="E6286" s="8"/>
      <c r="G6286" s="9"/>
      <c r="H6286" s="8"/>
      <c r="I6286" s="9"/>
    </row>
    <row r="6287" spans="2:9" ht="13">
      <c r="B6287" s="8"/>
      <c r="E6287" s="8"/>
      <c r="G6287" s="9"/>
      <c r="H6287" s="8"/>
      <c r="I6287" s="9"/>
    </row>
    <row r="6288" spans="2:9" ht="13">
      <c r="B6288" s="8"/>
      <c r="E6288" s="8"/>
      <c r="G6288" s="9"/>
      <c r="H6288" s="8"/>
      <c r="I6288" s="9"/>
    </row>
    <row r="6289" spans="2:9" ht="13">
      <c r="B6289" s="8"/>
      <c r="E6289" s="8"/>
      <c r="G6289" s="9"/>
      <c r="H6289" s="8"/>
      <c r="I6289" s="9"/>
    </row>
    <row r="6290" spans="2:9" ht="13">
      <c r="B6290" s="8"/>
      <c r="E6290" s="8"/>
      <c r="G6290" s="9"/>
      <c r="H6290" s="8"/>
      <c r="I6290" s="9"/>
    </row>
    <row r="6291" spans="2:9" ht="13">
      <c r="B6291" s="8"/>
      <c r="E6291" s="8"/>
      <c r="G6291" s="9"/>
      <c r="H6291" s="8"/>
      <c r="I6291" s="9"/>
    </row>
    <row r="6292" spans="2:9" ht="13">
      <c r="B6292" s="8"/>
      <c r="E6292" s="8"/>
      <c r="G6292" s="9"/>
      <c r="H6292" s="8"/>
      <c r="I6292" s="9"/>
    </row>
    <row r="6293" spans="2:9" ht="13">
      <c r="B6293" s="8"/>
      <c r="E6293" s="8"/>
      <c r="G6293" s="9"/>
      <c r="H6293" s="8"/>
      <c r="I6293" s="9"/>
    </row>
    <row r="6294" spans="2:9" ht="13">
      <c r="B6294" s="8"/>
      <c r="E6294" s="8"/>
      <c r="G6294" s="9"/>
      <c r="H6294" s="8"/>
      <c r="I6294" s="9"/>
    </row>
    <row r="6295" spans="2:9" ht="13">
      <c r="B6295" s="8"/>
      <c r="E6295" s="8"/>
      <c r="G6295" s="9"/>
      <c r="H6295" s="8"/>
      <c r="I6295" s="9"/>
    </row>
    <row r="6296" spans="2:9" ht="13">
      <c r="B6296" s="8"/>
      <c r="E6296" s="8"/>
      <c r="G6296" s="9"/>
      <c r="H6296" s="8"/>
      <c r="I6296" s="9"/>
    </row>
    <row r="6297" spans="2:9" ht="13">
      <c r="B6297" s="8"/>
      <c r="E6297" s="8"/>
      <c r="G6297" s="9"/>
      <c r="H6297" s="8"/>
      <c r="I6297" s="9"/>
    </row>
    <row r="6298" spans="2:9" ht="13">
      <c r="B6298" s="8"/>
      <c r="E6298" s="8"/>
      <c r="G6298" s="9"/>
      <c r="H6298" s="8"/>
      <c r="I6298" s="9"/>
    </row>
    <row r="6299" spans="2:9" ht="13">
      <c r="B6299" s="8"/>
      <c r="E6299" s="8"/>
      <c r="G6299" s="9"/>
      <c r="H6299" s="8"/>
      <c r="I6299" s="9"/>
    </row>
    <row r="6300" spans="2:9" ht="13">
      <c r="B6300" s="8"/>
      <c r="E6300" s="8"/>
      <c r="G6300" s="9"/>
      <c r="H6300" s="8"/>
      <c r="I6300" s="9"/>
    </row>
    <row r="6301" spans="2:9" ht="13">
      <c r="B6301" s="8"/>
      <c r="E6301" s="8"/>
      <c r="G6301" s="9"/>
      <c r="H6301" s="8"/>
      <c r="I6301" s="9"/>
    </row>
    <row r="6302" spans="2:9" ht="13">
      <c r="B6302" s="8"/>
      <c r="E6302" s="8"/>
      <c r="G6302" s="9"/>
      <c r="H6302" s="8"/>
      <c r="I6302" s="9"/>
    </row>
    <row r="6303" spans="2:9" ht="13">
      <c r="B6303" s="8"/>
      <c r="E6303" s="8"/>
      <c r="G6303" s="9"/>
      <c r="H6303" s="8"/>
      <c r="I6303" s="9"/>
    </row>
    <row r="6304" spans="2:9" ht="13">
      <c r="B6304" s="8"/>
      <c r="E6304" s="8"/>
      <c r="G6304" s="9"/>
      <c r="H6304" s="8"/>
      <c r="I6304" s="9"/>
    </row>
    <row r="6305" spans="2:9" ht="13">
      <c r="B6305" s="8"/>
      <c r="E6305" s="8"/>
      <c r="G6305" s="9"/>
      <c r="H6305" s="8"/>
      <c r="I6305" s="9"/>
    </row>
    <row r="6306" spans="2:9" ht="13">
      <c r="B6306" s="8"/>
      <c r="E6306" s="8"/>
      <c r="G6306" s="9"/>
      <c r="H6306" s="8"/>
      <c r="I6306" s="9"/>
    </row>
    <row r="6307" spans="2:9" ht="13">
      <c r="B6307" s="8"/>
      <c r="E6307" s="8"/>
      <c r="G6307" s="9"/>
      <c r="H6307" s="8"/>
      <c r="I6307" s="9"/>
    </row>
    <row r="6308" spans="2:9" ht="13">
      <c r="B6308" s="8"/>
      <c r="E6308" s="8"/>
      <c r="G6308" s="9"/>
      <c r="H6308" s="8"/>
      <c r="I6308" s="9"/>
    </row>
    <row r="6309" spans="2:9" ht="13">
      <c r="B6309" s="8"/>
      <c r="E6309" s="8"/>
      <c r="G6309" s="9"/>
      <c r="H6309" s="8"/>
      <c r="I6309" s="9"/>
    </row>
    <row r="6310" spans="2:9" ht="13">
      <c r="B6310" s="8"/>
      <c r="E6310" s="8"/>
      <c r="G6310" s="9"/>
      <c r="H6310" s="8"/>
      <c r="I6310" s="9"/>
    </row>
    <row r="6311" spans="2:9" ht="13">
      <c r="B6311" s="8"/>
      <c r="E6311" s="8"/>
      <c r="G6311" s="9"/>
      <c r="H6311" s="8"/>
      <c r="I6311" s="9"/>
    </row>
    <row r="6312" spans="2:9" ht="13">
      <c r="B6312" s="8"/>
      <c r="E6312" s="8"/>
      <c r="G6312" s="9"/>
      <c r="H6312" s="8"/>
      <c r="I6312" s="9"/>
    </row>
    <row r="6313" spans="2:9" ht="13">
      <c r="B6313" s="8"/>
      <c r="E6313" s="8"/>
      <c r="G6313" s="9"/>
      <c r="H6313" s="8"/>
      <c r="I6313" s="9"/>
    </row>
    <row r="6314" spans="2:9" ht="13">
      <c r="B6314" s="8"/>
      <c r="E6314" s="8"/>
      <c r="G6314" s="9"/>
      <c r="H6314" s="8"/>
      <c r="I6314" s="9"/>
    </row>
    <row r="6315" spans="2:9" ht="13">
      <c r="B6315" s="8"/>
      <c r="E6315" s="8"/>
      <c r="G6315" s="9"/>
      <c r="H6315" s="8"/>
      <c r="I6315" s="9"/>
    </row>
    <row r="6316" spans="2:9" ht="13">
      <c r="B6316" s="8"/>
      <c r="E6316" s="8"/>
      <c r="G6316" s="9"/>
      <c r="H6316" s="8"/>
      <c r="I6316" s="9"/>
    </row>
    <row r="6317" spans="2:9" ht="13">
      <c r="B6317" s="8"/>
      <c r="E6317" s="8"/>
      <c r="G6317" s="9"/>
      <c r="H6317" s="8"/>
      <c r="I6317" s="9"/>
    </row>
    <row r="6318" spans="2:9" ht="13">
      <c r="B6318" s="8"/>
      <c r="E6318" s="8"/>
      <c r="G6318" s="9"/>
      <c r="H6318" s="8"/>
      <c r="I6318" s="9"/>
    </row>
    <row r="6319" spans="2:9" ht="13">
      <c r="B6319" s="8"/>
      <c r="E6319" s="8"/>
      <c r="G6319" s="9"/>
      <c r="H6319" s="8"/>
      <c r="I6319" s="9"/>
    </row>
    <row r="6320" spans="2:9" ht="13">
      <c r="B6320" s="8"/>
      <c r="E6320" s="8"/>
      <c r="G6320" s="9"/>
      <c r="H6320" s="8"/>
      <c r="I6320" s="9"/>
    </row>
    <row r="6321" spans="2:9" ht="13">
      <c r="B6321" s="8"/>
      <c r="E6321" s="8"/>
      <c r="G6321" s="9"/>
      <c r="H6321" s="8"/>
      <c r="I6321" s="9"/>
    </row>
    <row r="6322" spans="2:9" ht="13">
      <c r="B6322" s="8"/>
      <c r="E6322" s="8"/>
      <c r="G6322" s="9"/>
      <c r="H6322" s="8"/>
      <c r="I6322" s="9"/>
    </row>
    <row r="6323" spans="2:9" ht="13">
      <c r="B6323" s="8"/>
      <c r="E6323" s="8"/>
      <c r="G6323" s="9"/>
      <c r="H6323" s="8"/>
      <c r="I6323" s="9"/>
    </row>
    <row r="6324" spans="2:9" ht="13">
      <c r="B6324" s="8"/>
      <c r="E6324" s="8"/>
      <c r="G6324" s="9"/>
      <c r="H6324" s="8"/>
      <c r="I6324" s="9"/>
    </row>
    <row r="6325" spans="2:9" ht="13">
      <c r="B6325" s="8"/>
      <c r="E6325" s="8"/>
      <c r="G6325" s="9"/>
      <c r="H6325" s="8"/>
      <c r="I6325" s="9"/>
    </row>
    <row r="6326" spans="2:9" ht="13">
      <c r="B6326" s="8"/>
      <c r="E6326" s="8"/>
      <c r="G6326" s="9"/>
      <c r="H6326" s="8"/>
      <c r="I6326" s="9"/>
    </row>
    <row r="6327" spans="2:9" ht="13">
      <c r="B6327" s="8"/>
      <c r="E6327" s="8"/>
      <c r="G6327" s="9"/>
      <c r="H6327" s="8"/>
      <c r="I6327" s="9"/>
    </row>
    <row r="6328" spans="2:9" ht="13">
      <c r="B6328" s="8"/>
      <c r="E6328" s="8"/>
      <c r="G6328" s="9"/>
      <c r="H6328" s="8"/>
      <c r="I6328" s="9"/>
    </row>
    <row r="6329" spans="2:9" ht="13">
      <c r="B6329" s="8"/>
      <c r="E6329" s="8"/>
      <c r="G6329" s="9"/>
      <c r="H6329" s="8"/>
      <c r="I6329" s="9"/>
    </row>
    <row r="6330" spans="2:9" ht="13">
      <c r="B6330" s="8"/>
      <c r="E6330" s="8"/>
      <c r="G6330" s="9"/>
      <c r="H6330" s="8"/>
      <c r="I6330" s="9"/>
    </row>
    <row r="6331" spans="2:9" ht="13">
      <c r="B6331" s="8"/>
      <c r="E6331" s="8"/>
      <c r="G6331" s="9"/>
      <c r="H6331" s="8"/>
      <c r="I6331" s="9"/>
    </row>
    <row r="6332" spans="2:9" ht="13">
      <c r="B6332" s="8"/>
      <c r="E6332" s="8"/>
      <c r="G6332" s="9"/>
      <c r="H6332" s="8"/>
      <c r="I6332" s="9"/>
    </row>
    <row r="6333" spans="2:9" ht="13">
      <c r="B6333" s="8"/>
      <c r="E6333" s="8"/>
      <c r="G6333" s="9"/>
      <c r="H6333" s="8"/>
      <c r="I6333" s="9"/>
    </row>
    <row r="6334" spans="2:9" ht="13">
      <c r="B6334" s="8"/>
      <c r="E6334" s="8"/>
      <c r="G6334" s="9"/>
      <c r="H6334" s="8"/>
      <c r="I6334" s="9"/>
    </row>
    <row r="6335" spans="2:9" ht="13">
      <c r="B6335" s="8"/>
      <c r="E6335" s="8"/>
      <c r="G6335" s="9"/>
      <c r="H6335" s="8"/>
      <c r="I6335" s="9"/>
    </row>
    <row r="6336" spans="2:9" ht="13">
      <c r="B6336" s="8"/>
      <c r="E6336" s="8"/>
      <c r="G6336" s="9"/>
      <c r="H6336" s="8"/>
      <c r="I6336" s="9"/>
    </row>
    <row r="6337" spans="2:9" ht="13">
      <c r="B6337" s="8"/>
      <c r="E6337" s="8"/>
      <c r="G6337" s="9"/>
      <c r="H6337" s="8"/>
      <c r="I6337" s="9"/>
    </row>
    <row r="6338" spans="2:9" ht="13">
      <c r="B6338" s="8"/>
      <c r="E6338" s="8"/>
      <c r="G6338" s="9"/>
      <c r="H6338" s="8"/>
      <c r="I6338" s="9"/>
    </row>
    <row r="6339" spans="2:9" ht="13">
      <c r="B6339" s="8"/>
      <c r="E6339" s="8"/>
      <c r="G6339" s="9"/>
      <c r="H6339" s="8"/>
      <c r="I6339" s="9"/>
    </row>
    <row r="6340" spans="2:9" ht="13">
      <c r="B6340" s="8"/>
      <c r="E6340" s="8"/>
      <c r="G6340" s="9"/>
      <c r="H6340" s="8"/>
      <c r="I6340" s="9"/>
    </row>
    <row r="6341" spans="2:9" ht="13">
      <c r="B6341" s="8"/>
      <c r="E6341" s="8"/>
      <c r="G6341" s="9"/>
      <c r="H6341" s="8"/>
      <c r="I6341" s="9"/>
    </row>
    <row r="6342" spans="2:9" ht="13">
      <c r="B6342" s="8"/>
      <c r="E6342" s="8"/>
      <c r="G6342" s="9"/>
      <c r="H6342" s="8"/>
      <c r="I6342" s="9"/>
    </row>
    <row r="6343" spans="2:9" ht="13">
      <c r="B6343" s="8"/>
      <c r="E6343" s="8"/>
      <c r="G6343" s="9"/>
      <c r="H6343" s="8"/>
      <c r="I6343" s="9"/>
    </row>
    <row r="6344" spans="2:9" ht="13">
      <c r="B6344" s="8"/>
      <c r="E6344" s="8"/>
      <c r="G6344" s="9"/>
      <c r="H6344" s="8"/>
      <c r="I6344" s="9"/>
    </row>
    <row r="6345" spans="2:9" ht="13">
      <c r="B6345" s="8"/>
      <c r="E6345" s="8"/>
      <c r="G6345" s="9"/>
      <c r="H6345" s="8"/>
      <c r="I6345" s="9"/>
    </row>
    <row r="6346" spans="2:9" ht="13">
      <c r="B6346" s="8"/>
      <c r="E6346" s="8"/>
      <c r="G6346" s="9"/>
      <c r="H6346" s="8"/>
      <c r="I6346" s="9"/>
    </row>
    <row r="6347" spans="2:9" ht="13">
      <c r="B6347" s="8"/>
      <c r="E6347" s="8"/>
      <c r="G6347" s="9"/>
      <c r="H6347" s="8"/>
      <c r="I6347" s="9"/>
    </row>
    <row r="6348" spans="2:9" ht="13">
      <c r="B6348" s="8"/>
      <c r="E6348" s="8"/>
      <c r="G6348" s="9"/>
      <c r="H6348" s="8"/>
      <c r="I6348" s="9"/>
    </row>
    <row r="6349" spans="2:9" ht="13">
      <c r="B6349" s="8"/>
      <c r="E6349" s="8"/>
      <c r="G6349" s="9"/>
      <c r="H6349" s="8"/>
      <c r="I6349" s="9"/>
    </row>
    <row r="6350" spans="2:9" ht="13">
      <c r="B6350" s="8"/>
      <c r="E6350" s="8"/>
      <c r="G6350" s="9"/>
      <c r="H6350" s="8"/>
      <c r="I6350" s="9"/>
    </row>
    <row r="6351" spans="2:9" ht="13">
      <c r="B6351" s="8"/>
      <c r="E6351" s="8"/>
      <c r="G6351" s="9"/>
      <c r="H6351" s="8"/>
      <c r="I6351" s="9"/>
    </row>
    <row r="6352" spans="2:9" ht="13">
      <c r="B6352" s="8"/>
      <c r="E6352" s="8"/>
      <c r="G6352" s="9"/>
      <c r="H6352" s="8"/>
      <c r="I6352" s="9"/>
    </row>
    <row r="6353" spans="2:9" ht="13">
      <c r="B6353" s="8"/>
      <c r="E6353" s="8"/>
      <c r="G6353" s="9"/>
      <c r="H6353" s="8"/>
      <c r="I6353" s="9"/>
    </row>
    <row r="6354" spans="2:9" ht="13">
      <c r="B6354" s="8"/>
      <c r="E6354" s="8"/>
      <c r="G6354" s="9"/>
      <c r="H6354" s="8"/>
      <c r="I6354" s="9"/>
    </row>
    <row r="6355" spans="2:9" ht="13">
      <c r="B6355" s="8"/>
      <c r="E6355" s="8"/>
      <c r="G6355" s="9"/>
      <c r="H6355" s="8"/>
      <c r="I6355" s="9"/>
    </row>
    <row r="6356" spans="2:9" ht="13">
      <c r="B6356" s="8"/>
      <c r="E6356" s="8"/>
      <c r="G6356" s="9"/>
      <c r="H6356" s="8"/>
      <c r="I6356" s="9"/>
    </row>
    <row r="6357" spans="2:9" ht="13">
      <c r="B6357" s="8"/>
      <c r="E6357" s="8"/>
      <c r="G6357" s="9"/>
      <c r="H6357" s="8"/>
      <c r="I6357" s="9"/>
    </row>
    <row r="6358" spans="2:9" ht="13">
      <c r="B6358" s="8"/>
      <c r="E6358" s="8"/>
      <c r="G6358" s="9"/>
      <c r="H6358" s="8"/>
      <c r="I6358" s="9"/>
    </row>
    <row r="6359" spans="2:9" ht="13">
      <c r="B6359" s="8"/>
      <c r="E6359" s="8"/>
      <c r="G6359" s="9"/>
      <c r="H6359" s="8"/>
      <c r="I6359" s="9"/>
    </row>
    <row r="6360" spans="2:9" ht="13">
      <c r="B6360" s="8"/>
      <c r="E6360" s="8"/>
      <c r="G6360" s="9"/>
      <c r="H6360" s="8"/>
      <c r="I6360" s="9"/>
    </row>
    <row r="6361" spans="2:9" ht="13">
      <c r="B6361" s="8"/>
      <c r="E6361" s="8"/>
      <c r="G6361" s="9"/>
      <c r="H6361" s="8"/>
      <c r="I6361" s="9"/>
    </row>
    <row r="6362" spans="2:9" ht="13">
      <c r="B6362" s="8"/>
      <c r="E6362" s="8"/>
      <c r="G6362" s="9"/>
      <c r="H6362" s="8"/>
      <c r="I6362" s="9"/>
    </row>
    <row r="6363" spans="2:9" ht="13">
      <c r="B6363" s="8"/>
      <c r="E6363" s="8"/>
      <c r="G6363" s="9"/>
      <c r="H6363" s="8"/>
      <c r="I6363" s="9"/>
    </row>
    <row r="6364" spans="2:9" ht="13">
      <c r="B6364" s="8"/>
      <c r="E6364" s="8"/>
      <c r="G6364" s="9"/>
      <c r="H6364" s="8"/>
      <c r="I6364" s="9"/>
    </row>
    <row r="6365" spans="2:9" ht="13">
      <c r="B6365" s="8"/>
      <c r="E6365" s="8"/>
      <c r="G6365" s="9"/>
      <c r="H6365" s="8"/>
      <c r="I6365" s="9"/>
    </row>
    <row r="6366" spans="2:9" ht="13">
      <c r="B6366" s="8"/>
      <c r="E6366" s="8"/>
      <c r="G6366" s="9"/>
      <c r="H6366" s="8"/>
      <c r="I6366" s="9"/>
    </row>
    <row r="6367" spans="2:9" ht="13">
      <c r="B6367" s="8"/>
      <c r="E6367" s="8"/>
      <c r="G6367" s="9"/>
      <c r="H6367" s="8"/>
      <c r="I6367" s="9"/>
    </row>
    <row r="6368" spans="2:9" ht="13">
      <c r="B6368" s="8"/>
      <c r="E6368" s="8"/>
      <c r="G6368" s="9"/>
      <c r="H6368" s="8"/>
      <c r="I6368" s="9"/>
    </row>
    <row r="6369" spans="2:9" ht="13">
      <c r="B6369" s="8"/>
      <c r="E6369" s="8"/>
      <c r="G6369" s="9"/>
      <c r="H6369" s="8"/>
      <c r="I6369" s="9"/>
    </row>
    <row r="6370" spans="2:9" ht="13">
      <c r="B6370" s="8"/>
      <c r="E6370" s="8"/>
      <c r="G6370" s="9"/>
      <c r="H6370" s="8"/>
      <c r="I6370" s="9"/>
    </row>
    <row r="6371" spans="2:9" ht="13">
      <c r="B6371" s="8"/>
      <c r="E6371" s="8"/>
      <c r="G6371" s="9"/>
      <c r="H6371" s="8"/>
      <c r="I6371" s="9"/>
    </row>
    <row r="6372" spans="2:9" ht="13">
      <c r="B6372" s="8"/>
      <c r="E6372" s="8"/>
      <c r="G6372" s="9"/>
      <c r="H6372" s="8"/>
      <c r="I6372" s="9"/>
    </row>
    <row r="6373" spans="2:9" ht="13">
      <c r="B6373" s="8"/>
      <c r="E6373" s="8"/>
      <c r="G6373" s="9"/>
      <c r="H6373" s="8"/>
      <c r="I6373" s="9"/>
    </row>
    <row r="6374" spans="2:9" ht="13">
      <c r="B6374" s="8"/>
      <c r="E6374" s="8"/>
      <c r="G6374" s="9"/>
      <c r="H6374" s="8"/>
      <c r="I6374" s="9"/>
    </row>
    <row r="6375" spans="2:9" ht="13">
      <c r="B6375" s="8"/>
      <c r="E6375" s="8"/>
      <c r="G6375" s="9"/>
      <c r="H6375" s="8"/>
      <c r="I6375" s="9"/>
    </row>
    <row r="6376" spans="2:9" ht="13">
      <c r="B6376" s="8"/>
      <c r="E6376" s="8"/>
      <c r="G6376" s="9"/>
      <c r="H6376" s="8"/>
      <c r="I6376" s="9"/>
    </row>
    <row r="6377" spans="2:9" ht="13">
      <c r="B6377" s="8"/>
      <c r="E6377" s="8"/>
      <c r="G6377" s="9"/>
      <c r="H6377" s="8"/>
      <c r="I6377" s="9"/>
    </row>
    <row r="6378" spans="2:9" ht="13">
      <c r="B6378" s="8"/>
      <c r="E6378" s="8"/>
      <c r="G6378" s="9"/>
      <c r="H6378" s="8"/>
      <c r="I6378" s="9"/>
    </row>
    <row r="6379" spans="2:9" ht="13">
      <c r="B6379" s="8"/>
      <c r="E6379" s="8"/>
      <c r="G6379" s="9"/>
      <c r="H6379" s="8"/>
      <c r="I6379" s="9"/>
    </row>
    <row r="6380" spans="2:9" ht="13">
      <c r="B6380" s="8"/>
      <c r="E6380" s="8"/>
      <c r="G6380" s="9"/>
      <c r="H6380" s="8"/>
      <c r="I6380" s="9"/>
    </row>
    <row r="6381" spans="2:9" ht="13">
      <c r="B6381" s="8"/>
      <c r="E6381" s="8"/>
      <c r="G6381" s="9"/>
      <c r="H6381" s="8"/>
      <c r="I6381" s="9"/>
    </row>
    <row r="6382" spans="2:9" ht="13">
      <c r="B6382" s="8"/>
      <c r="E6382" s="8"/>
      <c r="G6382" s="9"/>
      <c r="H6382" s="8"/>
      <c r="I6382" s="9"/>
    </row>
    <row r="6383" spans="2:9" ht="13">
      <c r="B6383" s="8"/>
      <c r="E6383" s="8"/>
      <c r="G6383" s="9"/>
      <c r="H6383" s="8"/>
      <c r="I6383" s="9"/>
    </row>
    <row r="6384" spans="2:9" ht="13">
      <c r="B6384" s="8"/>
      <c r="E6384" s="8"/>
      <c r="G6384" s="9"/>
      <c r="H6384" s="8"/>
      <c r="I6384" s="9"/>
    </row>
    <row r="6385" spans="2:9" ht="13">
      <c r="B6385" s="8"/>
      <c r="E6385" s="8"/>
      <c r="G6385" s="9"/>
      <c r="H6385" s="8"/>
      <c r="I6385" s="9"/>
    </row>
    <row r="6386" spans="2:9" ht="13">
      <c r="B6386" s="8"/>
      <c r="E6386" s="8"/>
      <c r="G6386" s="9"/>
      <c r="H6386" s="8"/>
      <c r="I6386" s="9"/>
    </row>
    <row r="6387" spans="2:9" ht="13">
      <c r="B6387" s="8"/>
      <c r="E6387" s="8"/>
      <c r="G6387" s="9"/>
      <c r="H6387" s="8"/>
      <c r="I6387" s="9"/>
    </row>
    <row r="6388" spans="2:9" ht="13">
      <c r="B6388" s="8"/>
      <c r="E6388" s="8"/>
      <c r="G6388" s="9"/>
      <c r="H6388" s="8"/>
      <c r="I6388" s="9"/>
    </row>
    <row r="6389" spans="2:9" ht="13">
      <c r="B6389" s="8"/>
      <c r="E6389" s="8"/>
      <c r="G6389" s="9"/>
      <c r="H6389" s="8"/>
      <c r="I6389" s="9"/>
    </row>
    <row r="6390" spans="2:9" ht="13">
      <c r="B6390" s="8"/>
      <c r="E6390" s="8"/>
      <c r="G6390" s="9"/>
      <c r="H6390" s="8"/>
      <c r="I6390" s="9"/>
    </row>
    <row r="6391" spans="2:9" ht="13">
      <c r="B6391" s="8"/>
      <c r="E6391" s="8"/>
      <c r="G6391" s="9"/>
      <c r="H6391" s="8"/>
      <c r="I6391" s="9"/>
    </row>
    <row r="6392" spans="2:9" ht="13">
      <c r="B6392" s="8"/>
      <c r="E6392" s="8"/>
      <c r="G6392" s="9"/>
      <c r="H6392" s="8"/>
      <c r="I6392" s="9"/>
    </row>
    <row r="6393" spans="2:9" ht="13">
      <c r="B6393" s="8"/>
      <c r="E6393" s="8"/>
      <c r="G6393" s="9"/>
      <c r="H6393" s="8"/>
      <c r="I6393" s="9"/>
    </row>
    <row r="6394" spans="2:9" ht="13">
      <c r="B6394" s="8"/>
      <c r="E6394" s="8"/>
      <c r="G6394" s="9"/>
      <c r="H6394" s="8"/>
      <c r="I6394" s="9"/>
    </row>
    <row r="6395" spans="2:9" ht="13">
      <c r="B6395" s="8"/>
      <c r="E6395" s="8"/>
      <c r="G6395" s="9"/>
      <c r="H6395" s="8"/>
      <c r="I6395" s="9"/>
    </row>
    <row r="6396" spans="2:9" ht="13">
      <c r="B6396" s="8"/>
      <c r="E6396" s="8"/>
      <c r="G6396" s="9"/>
      <c r="H6396" s="8"/>
      <c r="I6396" s="9"/>
    </row>
    <row r="6397" spans="2:9" ht="13">
      <c r="B6397" s="8"/>
      <c r="E6397" s="8"/>
      <c r="G6397" s="9"/>
      <c r="H6397" s="8"/>
      <c r="I6397" s="9"/>
    </row>
    <row r="6398" spans="2:9" ht="13">
      <c r="B6398" s="8"/>
      <c r="E6398" s="8"/>
      <c r="G6398" s="9"/>
      <c r="H6398" s="8"/>
      <c r="I6398" s="9"/>
    </row>
    <row r="6399" spans="2:9" ht="13">
      <c r="B6399" s="8"/>
      <c r="E6399" s="8"/>
      <c r="G6399" s="9"/>
      <c r="H6399" s="8"/>
      <c r="I6399" s="9"/>
    </row>
    <row r="6400" spans="2:9" ht="13">
      <c r="B6400" s="8"/>
      <c r="E6400" s="8"/>
      <c r="G6400" s="9"/>
      <c r="H6400" s="8"/>
      <c r="I6400" s="9"/>
    </row>
    <row r="6401" spans="2:9" ht="13">
      <c r="B6401" s="8"/>
      <c r="E6401" s="8"/>
      <c r="G6401" s="9"/>
      <c r="H6401" s="8"/>
      <c r="I6401" s="9"/>
    </row>
    <row r="6402" spans="2:9" ht="13">
      <c r="B6402" s="8"/>
      <c r="E6402" s="8"/>
      <c r="G6402" s="9"/>
      <c r="H6402" s="8"/>
      <c r="I6402" s="9"/>
    </row>
    <row r="6403" spans="2:9" ht="13">
      <c r="B6403" s="8"/>
      <c r="E6403" s="8"/>
      <c r="G6403" s="9"/>
      <c r="H6403" s="8"/>
      <c r="I6403" s="9"/>
    </row>
    <row r="6404" spans="2:9" ht="13">
      <c r="B6404" s="8"/>
      <c r="E6404" s="8"/>
      <c r="G6404" s="9"/>
      <c r="H6404" s="8"/>
      <c r="I6404" s="9"/>
    </row>
    <row r="6405" spans="2:9" ht="13">
      <c r="B6405" s="8"/>
      <c r="E6405" s="8"/>
      <c r="G6405" s="9"/>
      <c r="H6405" s="8"/>
      <c r="I6405" s="9"/>
    </row>
    <row r="6406" spans="2:9" ht="13">
      <c r="B6406" s="8"/>
      <c r="E6406" s="8"/>
      <c r="G6406" s="9"/>
      <c r="H6406" s="8"/>
      <c r="I6406" s="9"/>
    </row>
    <row r="6407" spans="2:9" ht="13">
      <c r="B6407" s="8"/>
      <c r="E6407" s="8"/>
      <c r="G6407" s="9"/>
      <c r="H6407" s="8"/>
      <c r="I6407" s="9"/>
    </row>
    <row r="6408" spans="2:9" ht="13">
      <c r="B6408" s="8"/>
      <c r="E6408" s="8"/>
      <c r="G6408" s="9"/>
      <c r="H6408" s="8"/>
      <c r="I6408" s="9"/>
    </row>
    <row r="6409" spans="2:9" ht="13">
      <c r="B6409" s="8"/>
      <c r="E6409" s="8"/>
      <c r="G6409" s="9"/>
      <c r="H6409" s="8"/>
      <c r="I6409" s="9"/>
    </row>
    <row r="6410" spans="2:9" ht="13">
      <c r="B6410" s="8"/>
      <c r="E6410" s="8"/>
      <c r="G6410" s="9"/>
      <c r="H6410" s="8"/>
      <c r="I6410" s="9"/>
    </row>
    <row r="6411" spans="2:9" ht="13">
      <c r="B6411" s="8"/>
      <c r="E6411" s="8"/>
      <c r="G6411" s="9"/>
      <c r="H6411" s="8"/>
      <c r="I6411" s="9"/>
    </row>
    <row r="6412" spans="2:9" ht="13">
      <c r="B6412" s="8"/>
      <c r="E6412" s="8"/>
      <c r="G6412" s="9"/>
      <c r="H6412" s="8"/>
      <c r="I6412" s="9"/>
    </row>
    <row r="6413" spans="2:9" ht="13">
      <c r="B6413" s="8"/>
      <c r="E6413" s="8"/>
      <c r="G6413" s="9"/>
      <c r="H6413" s="8"/>
      <c r="I6413" s="9"/>
    </row>
    <row r="6414" spans="2:9" ht="13">
      <c r="B6414" s="8"/>
      <c r="E6414" s="8"/>
      <c r="G6414" s="9"/>
      <c r="H6414" s="8"/>
      <c r="I6414" s="9"/>
    </row>
    <row r="6415" spans="2:9" ht="13">
      <c r="B6415" s="8"/>
      <c r="E6415" s="8"/>
      <c r="G6415" s="9"/>
      <c r="H6415" s="8"/>
      <c r="I6415" s="9"/>
    </row>
    <row r="6416" spans="2:9" ht="13">
      <c r="B6416" s="8"/>
      <c r="E6416" s="8"/>
      <c r="G6416" s="9"/>
      <c r="H6416" s="8"/>
      <c r="I6416" s="9"/>
    </row>
    <row r="6417" spans="2:9" ht="13">
      <c r="B6417" s="8"/>
      <c r="E6417" s="8"/>
      <c r="G6417" s="9"/>
      <c r="H6417" s="8"/>
      <c r="I6417" s="9"/>
    </row>
    <row r="6418" spans="2:9" ht="13">
      <c r="B6418" s="8"/>
      <c r="E6418" s="8"/>
      <c r="G6418" s="9"/>
      <c r="H6418" s="8"/>
      <c r="I6418" s="9"/>
    </row>
    <row r="6419" spans="2:9" ht="13">
      <c r="B6419" s="8"/>
      <c r="E6419" s="8"/>
      <c r="G6419" s="9"/>
      <c r="H6419" s="8"/>
      <c r="I6419" s="9"/>
    </row>
    <row r="6420" spans="2:9" ht="13">
      <c r="B6420" s="8"/>
      <c r="E6420" s="8"/>
      <c r="G6420" s="9"/>
      <c r="H6420" s="8"/>
      <c r="I6420" s="9"/>
    </row>
    <row r="6421" spans="2:9" ht="13">
      <c r="B6421" s="8"/>
      <c r="E6421" s="8"/>
      <c r="G6421" s="9"/>
      <c r="H6421" s="8"/>
      <c r="I6421" s="9"/>
    </row>
    <row r="6422" spans="2:9" ht="13">
      <c r="B6422" s="8"/>
      <c r="E6422" s="8"/>
      <c r="G6422" s="9"/>
      <c r="H6422" s="8"/>
      <c r="I6422" s="9"/>
    </row>
    <row r="6423" spans="2:9" ht="13">
      <c r="B6423" s="8"/>
      <c r="E6423" s="8"/>
      <c r="G6423" s="9"/>
      <c r="H6423" s="8"/>
      <c r="I6423" s="9"/>
    </row>
    <row r="6424" spans="2:9" ht="13">
      <c r="B6424" s="8"/>
      <c r="E6424" s="8"/>
      <c r="G6424" s="9"/>
      <c r="H6424" s="8"/>
      <c r="I6424" s="9"/>
    </row>
    <row r="6425" spans="2:9" ht="13">
      <c r="B6425" s="8"/>
      <c r="E6425" s="8"/>
      <c r="G6425" s="9"/>
      <c r="H6425" s="8"/>
      <c r="I6425" s="9"/>
    </row>
    <row r="6426" spans="2:9" ht="13">
      <c r="B6426" s="8"/>
      <c r="E6426" s="8"/>
      <c r="G6426" s="9"/>
      <c r="H6426" s="8"/>
      <c r="I6426" s="9"/>
    </row>
    <row r="6427" spans="2:9" ht="13">
      <c r="B6427" s="8"/>
      <c r="E6427" s="8"/>
      <c r="G6427" s="9"/>
      <c r="H6427" s="8"/>
      <c r="I6427" s="9"/>
    </row>
    <row r="6428" spans="2:9" ht="13">
      <c r="B6428" s="8"/>
      <c r="E6428" s="8"/>
      <c r="G6428" s="9"/>
      <c r="H6428" s="8"/>
      <c r="I6428" s="9"/>
    </row>
    <row r="6429" spans="2:9" ht="13">
      <c r="B6429" s="8"/>
      <c r="E6429" s="8"/>
      <c r="G6429" s="9"/>
      <c r="H6429" s="8"/>
      <c r="I6429" s="9"/>
    </row>
    <row r="6430" spans="2:9" ht="13">
      <c r="B6430" s="8"/>
      <c r="E6430" s="8"/>
      <c r="G6430" s="9"/>
      <c r="H6430" s="8"/>
      <c r="I6430" s="9"/>
    </row>
    <row r="6431" spans="2:9" ht="13">
      <c r="B6431" s="8"/>
      <c r="E6431" s="8"/>
      <c r="G6431" s="9"/>
      <c r="H6431" s="8"/>
      <c r="I6431" s="9"/>
    </row>
    <row r="6432" spans="2:9" ht="13">
      <c r="B6432" s="8"/>
      <c r="E6432" s="8"/>
      <c r="G6432" s="9"/>
      <c r="H6432" s="8"/>
      <c r="I6432" s="9"/>
    </row>
    <row r="6433" spans="2:9" ht="13">
      <c r="B6433" s="8"/>
      <c r="E6433" s="8"/>
      <c r="G6433" s="9"/>
      <c r="H6433" s="8"/>
      <c r="I6433" s="9"/>
    </row>
    <row r="6434" spans="2:9" ht="13">
      <c r="B6434" s="8"/>
      <c r="E6434" s="8"/>
      <c r="G6434" s="9"/>
      <c r="H6434" s="8"/>
      <c r="I6434" s="9"/>
    </row>
    <row r="6435" spans="2:9" ht="13">
      <c r="B6435" s="8"/>
      <c r="E6435" s="8"/>
      <c r="G6435" s="9"/>
      <c r="H6435" s="8"/>
      <c r="I6435" s="9"/>
    </row>
    <row r="6436" spans="2:9" ht="13">
      <c r="B6436" s="8"/>
      <c r="E6436" s="8"/>
      <c r="G6436" s="9"/>
      <c r="H6436" s="8"/>
      <c r="I6436" s="9"/>
    </row>
    <row r="6437" spans="2:9" ht="13">
      <c r="B6437" s="8"/>
      <c r="E6437" s="8"/>
      <c r="G6437" s="9"/>
      <c r="H6437" s="8"/>
      <c r="I6437" s="9"/>
    </row>
    <row r="6438" spans="2:9" ht="13">
      <c r="B6438" s="8"/>
      <c r="E6438" s="8"/>
      <c r="G6438" s="9"/>
      <c r="H6438" s="8"/>
      <c r="I6438" s="9"/>
    </row>
    <row r="6439" spans="2:9" ht="13">
      <c r="B6439" s="8"/>
      <c r="E6439" s="8"/>
      <c r="G6439" s="9"/>
      <c r="H6439" s="8"/>
      <c r="I6439" s="9"/>
    </row>
    <row r="6440" spans="2:9" ht="13">
      <c r="B6440" s="8"/>
      <c r="E6440" s="8"/>
      <c r="G6440" s="9"/>
      <c r="H6440" s="8"/>
      <c r="I6440" s="9"/>
    </row>
    <row r="6441" spans="2:9" ht="13">
      <c r="B6441" s="8"/>
      <c r="E6441" s="8"/>
      <c r="G6441" s="9"/>
      <c r="H6441" s="8"/>
      <c r="I6441" s="9"/>
    </row>
    <row r="6442" spans="2:9" ht="13">
      <c r="B6442" s="8"/>
      <c r="E6442" s="8"/>
      <c r="G6442" s="9"/>
      <c r="H6442" s="8"/>
      <c r="I6442" s="9"/>
    </row>
    <row r="6443" spans="2:9" ht="13">
      <c r="B6443" s="8"/>
      <c r="E6443" s="8"/>
      <c r="G6443" s="9"/>
      <c r="H6443" s="8"/>
      <c r="I6443" s="9"/>
    </row>
    <row r="6444" spans="2:9" ht="13">
      <c r="B6444" s="8"/>
      <c r="E6444" s="8"/>
      <c r="G6444" s="9"/>
      <c r="H6444" s="8"/>
      <c r="I6444" s="9"/>
    </row>
    <row r="6445" spans="2:9" ht="13">
      <c r="B6445" s="8"/>
      <c r="E6445" s="8"/>
      <c r="G6445" s="9"/>
      <c r="H6445" s="8"/>
      <c r="I6445" s="9"/>
    </row>
    <row r="6446" spans="2:9" ht="13">
      <c r="B6446" s="8"/>
      <c r="E6446" s="8"/>
      <c r="G6446" s="9"/>
      <c r="H6446" s="8"/>
      <c r="I6446" s="9"/>
    </row>
    <row r="6447" spans="2:9" ht="13">
      <c r="B6447" s="8"/>
      <c r="E6447" s="8"/>
      <c r="G6447" s="9"/>
      <c r="H6447" s="8"/>
      <c r="I6447" s="9"/>
    </row>
    <row r="6448" spans="2:9" ht="13">
      <c r="B6448" s="8"/>
      <c r="E6448" s="8"/>
      <c r="G6448" s="9"/>
      <c r="H6448" s="8"/>
      <c r="I6448" s="9"/>
    </row>
    <row r="6449" spans="2:9" ht="13">
      <c r="B6449" s="8"/>
      <c r="E6449" s="8"/>
      <c r="G6449" s="9"/>
      <c r="H6449" s="8"/>
      <c r="I6449" s="9"/>
    </row>
    <row r="6450" spans="2:9" ht="13">
      <c r="B6450" s="8"/>
      <c r="E6450" s="8"/>
      <c r="G6450" s="9"/>
      <c r="H6450" s="8"/>
      <c r="I6450" s="9"/>
    </row>
    <row r="6451" spans="2:9" ht="13">
      <c r="B6451" s="8"/>
      <c r="E6451" s="8"/>
      <c r="G6451" s="9"/>
      <c r="H6451" s="8"/>
      <c r="I6451" s="9"/>
    </row>
    <row r="6452" spans="2:9" ht="13">
      <c r="B6452" s="8"/>
      <c r="E6452" s="8"/>
      <c r="G6452" s="9"/>
      <c r="H6452" s="8"/>
      <c r="I6452" s="9"/>
    </row>
    <row r="6453" spans="2:9" ht="13">
      <c r="B6453" s="8"/>
      <c r="E6453" s="8"/>
      <c r="G6453" s="9"/>
      <c r="H6453" s="8"/>
      <c r="I6453" s="9"/>
    </row>
    <row r="6454" spans="2:9" ht="13">
      <c r="B6454" s="8"/>
      <c r="E6454" s="8"/>
      <c r="G6454" s="9"/>
      <c r="H6454" s="8"/>
      <c r="I6454" s="9"/>
    </row>
    <row r="6455" spans="2:9" ht="13">
      <c r="B6455" s="8"/>
      <c r="E6455" s="8"/>
      <c r="G6455" s="9"/>
      <c r="H6455" s="8"/>
      <c r="I6455" s="9"/>
    </row>
    <row r="6456" spans="2:9" ht="13">
      <c r="B6456" s="8"/>
      <c r="E6456" s="8"/>
      <c r="G6456" s="9"/>
      <c r="H6456" s="8"/>
      <c r="I6456" s="9"/>
    </row>
    <row r="6457" spans="2:9" ht="13">
      <c r="B6457" s="8"/>
      <c r="E6457" s="8"/>
      <c r="G6457" s="9"/>
      <c r="H6457" s="8"/>
      <c r="I6457" s="9"/>
    </row>
    <row r="6458" spans="2:9" ht="13">
      <c r="B6458" s="8"/>
      <c r="E6458" s="8"/>
      <c r="G6458" s="9"/>
      <c r="H6458" s="8"/>
      <c r="I6458" s="9"/>
    </row>
    <row r="6459" spans="2:9" ht="13">
      <c r="B6459" s="8"/>
      <c r="E6459" s="8"/>
      <c r="G6459" s="9"/>
      <c r="H6459" s="8"/>
      <c r="I6459" s="9"/>
    </row>
    <row r="6460" spans="2:9" ht="13">
      <c r="B6460" s="8"/>
      <c r="E6460" s="8"/>
      <c r="G6460" s="9"/>
      <c r="H6460" s="8"/>
      <c r="I6460" s="9"/>
    </row>
    <row r="6461" spans="2:9" ht="13">
      <c r="B6461" s="8"/>
      <c r="E6461" s="8"/>
      <c r="G6461" s="9"/>
      <c r="H6461" s="8"/>
      <c r="I6461" s="9"/>
    </row>
    <row r="6462" spans="2:9" ht="13">
      <c r="B6462" s="8"/>
      <c r="E6462" s="8"/>
      <c r="G6462" s="9"/>
      <c r="H6462" s="8"/>
      <c r="I6462" s="9"/>
    </row>
    <row r="6463" spans="2:9" ht="13">
      <c r="B6463" s="8"/>
      <c r="E6463" s="8"/>
      <c r="G6463" s="9"/>
      <c r="H6463" s="8"/>
      <c r="I6463" s="9"/>
    </row>
    <row r="6464" spans="2:9" ht="13">
      <c r="B6464" s="8"/>
      <c r="E6464" s="8"/>
      <c r="G6464" s="9"/>
      <c r="H6464" s="8"/>
      <c r="I6464" s="9"/>
    </row>
    <row r="6465" spans="2:9" ht="13">
      <c r="B6465" s="8"/>
      <c r="E6465" s="8"/>
      <c r="G6465" s="9"/>
      <c r="H6465" s="8"/>
      <c r="I6465" s="9"/>
    </row>
    <row r="6466" spans="2:9" ht="13">
      <c r="B6466" s="8"/>
      <c r="E6466" s="8"/>
      <c r="G6466" s="9"/>
      <c r="H6466" s="8"/>
      <c r="I6466" s="9"/>
    </row>
    <row r="6467" spans="2:9" ht="13">
      <c r="B6467" s="8"/>
      <c r="E6467" s="8"/>
      <c r="G6467" s="9"/>
      <c r="H6467" s="8"/>
      <c r="I6467" s="9"/>
    </row>
    <row r="6468" spans="2:9" ht="13">
      <c r="B6468" s="8"/>
      <c r="E6468" s="8"/>
      <c r="G6468" s="9"/>
      <c r="H6468" s="8"/>
      <c r="I6468" s="9"/>
    </row>
    <row r="6469" spans="2:9" ht="13">
      <c r="B6469" s="8"/>
      <c r="E6469" s="8"/>
      <c r="G6469" s="9"/>
      <c r="H6469" s="8"/>
      <c r="I6469" s="9"/>
    </row>
    <row r="6470" spans="2:9" ht="13">
      <c r="B6470" s="8"/>
      <c r="E6470" s="8"/>
      <c r="G6470" s="9"/>
      <c r="H6470" s="8"/>
      <c r="I6470" s="9"/>
    </row>
    <row r="6471" spans="2:9" ht="13">
      <c r="B6471" s="8"/>
      <c r="E6471" s="8"/>
      <c r="G6471" s="9"/>
      <c r="H6471" s="8"/>
      <c r="I6471" s="9"/>
    </row>
    <row r="6472" spans="2:9" ht="13">
      <c r="B6472" s="8"/>
      <c r="E6472" s="8"/>
      <c r="G6472" s="9"/>
      <c r="H6472" s="8"/>
      <c r="I6472" s="9"/>
    </row>
    <row r="6473" spans="2:9" ht="13">
      <c r="B6473" s="8"/>
      <c r="E6473" s="8"/>
      <c r="G6473" s="9"/>
      <c r="H6473" s="8"/>
      <c r="I6473" s="9"/>
    </row>
    <row r="6474" spans="2:9" ht="13">
      <c r="B6474" s="8"/>
      <c r="E6474" s="8"/>
      <c r="G6474" s="9"/>
      <c r="H6474" s="8"/>
      <c r="I6474" s="9"/>
    </row>
    <row r="6475" spans="2:9" ht="13">
      <c r="B6475" s="8"/>
      <c r="E6475" s="8"/>
      <c r="G6475" s="9"/>
      <c r="H6475" s="8"/>
      <c r="I6475" s="9"/>
    </row>
    <row r="6476" spans="2:9" ht="13">
      <c r="B6476" s="8"/>
      <c r="E6476" s="8"/>
      <c r="G6476" s="9"/>
      <c r="H6476" s="8"/>
      <c r="I6476" s="9"/>
    </row>
    <row r="6477" spans="2:9" ht="13">
      <c r="B6477" s="8"/>
      <c r="E6477" s="8"/>
      <c r="G6477" s="9"/>
      <c r="H6477" s="8"/>
      <c r="I6477" s="9"/>
    </row>
    <row r="6478" spans="2:9" ht="13">
      <c r="B6478" s="8"/>
      <c r="E6478" s="8"/>
      <c r="G6478" s="9"/>
      <c r="H6478" s="8"/>
      <c r="I6478" s="9"/>
    </row>
    <row r="6479" spans="2:9" ht="13">
      <c r="B6479" s="8"/>
      <c r="E6479" s="8"/>
      <c r="G6479" s="9"/>
      <c r="H6479" s="8"/>
      <c r="I6479" s="9"/>
    </row>
    <row r="6480" spans="2:9" ht="13">
      <c r="B6480" s="8"/>
      <c r="E6480" s="8"/>
      <c r="G6480" s="9"/>
      <c r="H6480" s="8"/>
      <c r="I6480" s="9"/>
    </row>
    <row r="6481" spans="2:9" ht="13">
      <c r="B6481" s="8"/>
      <c r="E6481" s="8"/>
      <c r="G6481" s="9"/>
      <c r="H6481" s="8"/>
      <c r="I6481" s="9"/>
    </row>
    <row r="6482" spans="2:9" ht="13">
      <c r="B6482" s="8"/>
      <c r="E6482" s="8"/>
      <c r="G6482" s="9"/>
      <c r="H6482" s="8"/>
      <c r="I6482" s="9"/>
    </row>
    <row r="6483" spans="2:9" ht="13">
      <c r="B6483" s="8"/>
      <c r="E6483" s="8"/>
      <c r="G6483" s="9"/>
      <c r="H6483" s="8"/>
      <c r="I6483" s="9"/>
    </row>
    <row r="6484" spans="2:9" ht="13">
      <c r="B6484" s="8"/>
      <c r="E6484" s="8"/>
      <c r="G6484" s="9"/>
      <c r="H6484" s="8"/>
      <c r="I6484" s="9"/>
    </row>
    <row r="6485" spans="2:9" ht="13">
      <c r="B6485" s="8"/>
      <c r="E6485" s="8"/>
      <c r="G6485" s="9"/>
      <c r="H6485" s="8"/>
      <c r="I6485" s="9"/>
    </row>
    <row r="6486" spans="2:9" ht="13">
      <c r="B6486" s="8"/>
      <c r="E6486" s="8"/>
      <c r="G6486" s="9"/>
      <c r="H6486" s="8"/>
      <c r="I6486" s="9"/>
    </row>
    <row r="6487" spans="2:9" ht="13">
      <c r="B6487" s="8"/>
      <c r="E6487" s="8"/>
      <c r="G6487" s="9"/>
      <c r="H6487" s="8"/>
      <c r="I6487" s="9"/>
    </row>
    <row r="6488" spans="2:9" ht="13">
      <c r="B6488" s="8"/>
      <c r="E6488" s="8"/>
      <c r="G6488" s="9"/>
      <c r="H6488" s="8"/>
      <c r="I6488" s="9"/>
    </row>
    <row r="6489" spans="2:9" ht="13">
      <c r="B6489" s="8"/>
      <c r="E6489" s="8"/>
      <c r="G6489" s="9"/>
      <c r="H6489" s="8"/>
      <c r="I6489" s="9"/>
    </row>
    <row r="6490" spans="2:9" ht="13">
      <c r="B6490" s="8"/>
      <c r="E6490" s="8"/>
      <c r="G6490" s="9"/>
      <c r="H6490" s="8"/>
      <c r="I6490" s="9"/>
    </row>
    <row r="6491" spans="2:9" ht="13">
      <c r="B6491" s="8"/>
      <c r="E6491" s="8"/>
      <c r="G6491" s="9"/>
      <c r="H6491" s="8"/>
      <c r="I6491" s="9"/>
    </row>
    <row r="6492" spans="2:9" ht="13">
      <c r="B6492" s="8"/>
      <c r="E6492" s="8"/>
      <c r="G6492" s="9"/>
      <c r="H6492" s="8"/>
      <c r="I6492" s="9"/>
    </row>
    <row r="6493" spans="2:9" ht="13">
      <c r="B6493" s="8"/>
      <c r="E6493" s="8"/>
      <c r="G6493" s="9"/>
      <c r="H6493" s="8"/>
      <c r="I6493" s="9"/>
    </row>
    <row r="6494" spans="2:9" ht="13">
      <c r="B6494" s="8"/>
      <c r="E6494" s="8"/>
      <c r="G6494" s="9"/>
      <c r="H6494" s="8"/>
      <c r="I6494" s="9"/>
    </row>
    <row r="6495" spans="2:9" ht="13">
      <c r="B6495" s="8"/>
      <c r="E6495" s="8"/>
      <c r="G6495" s="9"/>
      <c r="H6495" s="8"/>
      <c r="I6495" s="9"/>
    </row>
    <row r="6496" spans="2:9" ht="13">
      <c r="B6496" s="8"/>
      <c r="E6496" s="8"/>
      <c r="G6496" s="9"/>
      <c r="H6496" s="8"/>
      <c r="I6496" s="9"/>
    </row>
    <row r="6497" spans="2:9" ht="13">
      <c r="B6497" s="8"/>
      <c r="E6497" s="8"/>
      <c r="G6497" s="9"/>
      <c r="H6497" s="8"/>
      <c r="I6497" s="9"/>
    </row>
    <row r="6498" spans="2:9" ht="13">
      <c r="B6498" s="8"/>
      <c r="E6498" s="8"/>
      <c r="G6498" s="9"/>
      <c r="H6498" s="8"/>
      <c r="I6498" s="9"/>
    </row>
    <row r="6499" spans="2:9" ht="13">
      <c r="B6499" s="8"/>
      <c r="E6499" s="8"/>
      <c r="G6499" s="9"/>
      <c r="H6499" s="8"/>
      <c r="I6499" s="9"/>
    </row>
    <row r="6500" spans="2:9" ht="13">
      <c r="B6500" s="8"/>
      <c r="E6500" s="8"/>
      <c r="G6500" s="9"/>
      <c r="H6500" s="8"/>
      <c r="I6500" s="9"/>
    </row>
    <row r="6501" spans="2:9" ht="13">
      <c r="B6501" s="8"/>
      <c r="E6501" s="8"/>
      <c r="G6501" s="9"/>
      <c r="H6501" s="8"/>
      <c r="I6501" s="9"/>
    </row>
    <row r="6502" spans="2:9" ht="13">
      <c r="B6502" s="8"/>
      <c r="E6502" s="8"/>
      <c r="G6502" s="9"/>
      <c r="H6502" s="8"/>
      <c r="I6502" s="9"/>
    </row>
    <row r="6503" spans="2:9" ht="13">
      <c r="B6503" s="8"/>
      <c r="E6503" s="8"/>
      <c r="G6503" s="9"/>
      <c r="H6503" s="8"/>
      <c r="I6503" s="9"/>
    </row>
    <row r="6504" spans="2:9" ht="13">
      <c r="B6504" s="8"/>
      <c r="E6504" s="8"/>
      <c r="G6504" s="9"/>
      <c r="H6504" s="8"/>
      <c r="I6504" s="9"/>
    </row>
    <row r="6505" spans="2:9" ht="13">
      <c r="B6505" s="8"/>
      <c r="E6505" s="8"/>
      <c r="G6505" s="9"/>
      <c r="H6505" s="8"/>
      <c r="I6505" s="9"/>
    </row>
    <row r="6506" spans="2:9" ht="13">
      <c r="B6506" s="8"/>
      <c r="E6506" s="8"/>
      <c r="G6506" s="9"/>
      <c r="H6506" s="8"/>
      <c r="I6506" s="9"/>
    </row>
    <row r="6507" spans="2:9" ht="13">
      <c r="B6507" s="8"/>
      <c r="E6507" s="8"/>
      <c r="G6507" s="9"/>
      <c r="H6507" s="8"/>
      <c r="I6507" s="9"/>
    </row>
    <row r="6508" spans="2:9" ht="13">
      <c r="B6508" s="8"/>
      <c r="E6508" s="8"/>
      <c r="G6508" s="9"/>
      <c r="H6508" s="8"/>
      <c r="I6508" s="9"/>
    </row>
    <row r="6509" spans="2:9" ht="13">
      <c r="B6509" s="8"/>
      <c r="E6509" s="8"/>
      <c r="G6509" s="9"/>
      <c r="H6509" s="8"/>
      <c r="I6509" s="9"/>
    </row>
    <row r="6510" spans="2:9" ht="13">
      <c r="B6510" s="8"/>
      <c r="E6510" s="8"/>
      <c r="G6510" s="9"/>
      <c r="H6510" s="8"/>
      <c r="I6510" s="9"/>
    </row>
    <row r="6511" spans="2:9" ht="13">
      <c r="B6511" s="8"/>
      <c r="E6511" s="8"/>
      <c r="G6511" s="9"/>
      <c r="H6511" s="8"/>
      <c r="I6511" s="9"/>
    </row>
    <row r="6512" spans="2:9" ht="13">
      <c r="B6512" s="8"/>
      <c r="E6512" s="8"/>
      <c r="G6512" s="9"/>
      <c r="H6512" s="8"/>
      <c r="I6512" s="9"/>
    </row>
    <row r="6513" spans="2:9" ht="13">
      <c r="B6513" s="8"/>
      <c r="E6513" s="8"/>
      <c r="G6513" s="9"/>
      <c r="H6513" s="8"/>
      <c r="I6513" s="9"/>
    </row>
    <row r="6514" spans="2:9" ht="13">
      <c r="B6514" s="8"/>
      <c r="E6514" s="8"/>
      <c r="G6514" s="9"/>
      <c r="H6514" s="8"/>
      <c r="I6514" s="9"/>
    </row>
    <row r="6515" spans="2:9" ht="13">
      <c r="B6515" s="8"/>
      <c r="E6515" s="8"/>
      <c r="G6515" s="9"/>
      <c r="H6515" s="8"/>
      <c r="I6515" s="9"/>
    </row>
    <row r="6516" spans="2:9" ht="13">
      <c r="B6516" s="8"/>
      <c r="E6516" s="8"/>
      <c r="G6516" s="9"/>
      <c r="H6516" s="8"/>
      <c r="I6516" s="9"/>
    </row>
    <row r="6517" spans="2:9" ht="13">
      <c r="B6517" s="8"/>
      <c r="E6517" s="8"/>
      <c r="G6517" s="9"/>
      <c r="H6517" s="8"/>
      <c r="I6517" s="9"/>
    </row>
    <row r="6518" spans="2:9" ht="13">
      <c r="B6518" s="8"/>
      <c r="E6518" s="8"/>
      <c r="G6518" s="9"/>
      <c r="H6518" s="8"/>
      <c r="I6518" s="9"/>
    </row>
    <row r="6519" spans="2:9" ht="13">
      <c r="B6519" s="8"/>
      <c r="E6519" s="8"/>
      <c r="G6519" s="9"/>
      <c r="H6519" s="8"/>
      <c r="I6519" s="9"/>
    </row>
    <row r="6520" spans="2:9" ht="13">
      <c r="B6520" s="8"/>
      <c r="E6520" s="8"/>
      <c r="G6520" s="9"/>
      <c r="H6520" s="8"/>
      <c r="I6520" s="9"/>
    </row>
    <row r="6521" spans="2:9" ht="13">
      <c r="B6521" s="8"/>
      <c r="E6521" s="8"/>
      <c r="G6521" s="9"/>
      <c r="H6521" s="8"/>
      <c r="I6521" s="9"/>
    </row>
    <row r="6522" spans="2:9" ht="13">
      <c r="B6522" s="8"/>
      <c r="E6522" s="8"/>
      <c r="G6522" s="9"/>
      <c r="H6522" s="8"/>
      <c r="I6522" s="9"/>
    </row>
    <row r="6523" spans="2:9" ht="13">
      <c r="B6523" s="8"/>
      <c r="E6523" s="8"/>
      <c r="G6523" s="9"/>
      <c r="H6523" s="8"/>
      <c r="I6523" s="9"/>
    </row>
    <row r="6524" spans="2:9" ht="13">
      <c r="B6524" s="8"/>
      <c r="E6524" s="8"/>
      <c r="G6524" s="9"/>
      <c r="H6524" s="8"/>
      <c r="I6524" s="9"/>
    </row>
    <row r="6525" spans="2:9" ht="13">
      <c r="B6525" s="8"/>
      <c r="E6525" s="8"/>
      <c r="G6525" s="9"/>
      <c r="H6525" s="8"/>
      <c r="I6525" s="9"/>
    </row>
    <row r="6526" spans="2:9" ht="13">
      <c r="B6526" s="8"/>
      <c r="E6526" s="8"/>
      <c r="G6526" s="9"/>
      <c r="H6526" s="8"/>
      <c r="I6526" s="9"/>
    </row>
    <row r="6527" spans="2:9" ht="13">
      <c r="B6527" s="8"/>
      <c r="E6527" s="8"/>
      <c r="G6527" s="9"/>
      <c r="H6527" s="8"/>
      <c r="I6527" s="9"/>
    </row>
    <row r="6528" spans="2:9" ht="13">
      <c r="B6528" s="8"/>
      <c r="E6528" s="8"/>
      <c r="G6528" s="9"/>
      <c r="H6528" s="8"/>
      <c r="I6528" s="9"/>
    </row>
    <row r="6529" spans="2:9" ht="13">
      <c r="B6529" s="8"/>
      <c r="E6529" s="8"/>
      <c r="G6529" s="9"/>
      <c r="H6529" s="8"/>
      <c r="I6529" s="9"/>
    </row>
    <row r="6530" spans="2:9" ht="13">
      <c r="B6530" s="8"/>
      <c r="E6530" s="8"/>
      <c r="G6530" s="9"/>
      <c r="H6530" s="8"/>
      <c r="I6530" s="9"/>
    </row>
    <row r="6531" spans="2:9" ht="13">
      <c r="B6531" s="8"/>
      <c r="E6531" s="8"/>
      <c r="G6531" s="9"/>
      <c r="H6531" s="8"/>
      <c r="I6531" s="9"/>
    </row>
    <row r="6532" spans="2:9" ht="13">
      <c r="B6532" s="8"/>
      <c r="E6532" s="8"/>
      <c r="G6532" s="9"/>
      <c r="H6532" s="8"/>
      <c r="I6532" s="9"/>
    </row>
    <row r="6533" spans="2:9" ht="13">
      <c r="B6533" s="8"/>
      <c r="E6533" s="8"/>
      <c r="G6533" s="9"/>
      <c r="H6533" s="8"/>
      <c r="I6533" s="9"/>
    </row>
    <row r="6534" spans="2:9" ht="13">
      <c r="B6534" s="8"/>
      <c r="E6534" s="8"/>
      <c r="G6534" s="9"/>
      <c r="H6534" s="8"/>
      <c r="I6534" s="9"/>
    </row>
    <row r="6535" spans="2:9" ht="13">
      <c r="B6535" s="8"/>
      <c r="E6535" s="8"/>
      <c r="G6535" s="9"/>
      <c r="H6535" s="8"/>
      <c r="I6535" s="9"/>
    </row>
    <row r="6536" spans="2:9" ht="13">
      <c r="B6536" s="8"/>
      <c r="E6536" s="8"/>
      <c r="G6536" s="9"/>
      <c r="H6536" s="8"/>
      <c r="I6536" s="9"/>
    </row>
    <row r="6537" spans="2:9" ht="13">
      <c r="B6537" s="8"/>
      <c r="E6537" s="8"/>
      <c r="G6537" s="9"/>
      <c r="H6537" s="8"/>
      <c r="I6537" s="9"/>
    </row>
    <row r="6538" spans="2:9" ht="13">
      <c r="B6538" s="8"/>
      <c r="E6538" s="8"/>
      <c r="G6538" s="9"/>
      <c r="H6538" s="8"/>
      <c r="I6538" s="9"/>
    </row>
    <row r="6539" spans="2:9" ht="13">
      <c r="B6539" s="8"/>
      <c r="E6539" s="8"/>
      <c r="G6539" s="9"/>
      <c r="H6539" s="8"/>
      <c r="I6539" s="9"/>
    </row>
    <row r="6540" spans="2:9" ht="13">
      <c r="B6540" s="8"/>
      <c r="E6540" s="8"/>
      <c r="G6540" s="9"/>
      <c r="H6540" s="8"/>
      <c r="I6540" s="9"/>
    </row>
    <row r="6541" spans="2:9" ht="13">
      <c r="B6541" s="8"/>
      <c r="E6541" s="8"/>
      <c r="G6541" s="9"/>
      <c r="H6541" s="8"/>
      <c r="I6541" s="9"/>
    </row>
    <row r="6542" spans="2:9" ht="13">
      <c r="B6542" s="8"/>
      <c r="E6542" s="8"/>
      <c r="G6542" s="9"/>
      <c r="H6542" s="8"/>
      <c r="I6542" s="9"/>
    </row>
    <row r="6543" spans="2:9" ht="13">
      <c r="B6543" s="8"/>
      <c r="E6543" s="8"/>
      <c r="G6543" s="9"/>
      <c r="H6543" s="8"/>
      <c r="I6543" s="9"/>
    </row>
    <row r="6544" spans="2:9" ht="13">
      <c r="B6544" s="8"/>
      <c r="E6544" s="8"/>
      <c r="G6544" s="9"/>
      <c r="H6544" s="8"/>
      <c r="I6544" s="9"/>
    </row>
    <row r="6545" spans="2:9" ht="13">
      <c r="B6545" s="8"/>
      <c r="E6545" s="8"/>
      <c r="G6545" s="9"/>
      <c r="H6545" s="8"/>
      <c r="I6545" s="9"/>
    </row>
    <row r="6546" spans="2:9" ht="13">
      <c r="B6546" s="8"/>
      <c r="E6546" s="8"/>
      <c r="G6546" s="9"/>
      <c r="H6546" s="8"/>
      <c r="I6546" s="9"/>
    </row>
    <row r="6547" spans="2:9" ht="13">
      <c r="B6547" s="8"/>
      <c r="E6547" s="8"/>
      <c r="G6547" s="9"/>
      <c r="H6547" s="8"/>
      <c r="I6547" s="9"/>
    </row>
    <row r="6548" spans="2:9" ht="13">
      <c r="B6548" s="8"/>
      <c r="E6548" s="8"/>
      <c r="G6548" s="9"/>
      <c r="H6548" s="8"/>
      <c r="I6548" s="9"/>
    </row>
    <row r="6549" spans="2:9" ht="13">
      <c r="B6549" s="8"/>
      <c r="E6549" s="8"/>
      <c r="G6549" s="9"/>
      <c r="H6549" s="8"/>
      <c r="I6549" s="9"/>
    </row>
    <row r="6550" spans="2:9" ht="13">
      <c r="B6550" s="8"/>
      <c r="E6550" s="8"/>
      <c r="G6550" s="9"/>
      <c r="H6550" s="8"/>
      <c r="I6550" s="9"/>
    </row>
    <row r="6551" spans="2:9" ht="13">
      <c r="B6551" s="8"/>
      <c r="E6551" s="8"/>
      <c r="G6551" s="9"/>
      <c r="H6551" s="8"/>
      <c r="I6551" s="9"/>
    </row>
    <row r="6552" spans="2:9" ht="13">
      <c r="B6552" s="8"/>
      <c r="E6552" s="8"/>
      <c r="G6552" s="9"/>
      <c r="H6552" s="8"/>
      <c r="I6552" s="9"/>
    </row>
    <row r="6553" spans="2:9" ht="13">
      <c r="B6553" s="8"/>
      <c r="E6553" s="8"/>
      <c r="G6553" s="9"/>
      <c r="H6553" s="8"/>
      <c r="I6553" s="9"/>
    </row>
    <row r="6554" spans="2:9" ht="13">
      <c r="B6554" s="8"/>
      <c r="E6554" s="8"/>
      <c r="G6554" s="9"/>
      <c r="H6554" s="8"/>
      <c r="I6554" s="9"/>
    </row>
    <row r="6555" spans="2:9" ht="13">
      <c r="B6555" s="8"/>
      <c r="E6555" s="8"/>
      <c r="G6555" s="9"/>
      <c r="H6555" s="8"/>
      <c r="I6555" s="9"/>
    </row>
    <row r="6556" spans="2:9" ht="13">
      <c r="B6556" s="8"/>
      <c r="E6556" s="8"/>
      <c r="G6556" s="9"/>
      <c r="H6556" s="8"/>
      <c r="I6556" s="9"/>
    </row>
    <row r="6557" spans="2:9" ht="13">
      <c r="B6557" s="8"/>
      <c r="E6557" s="8"/>
      <c r="G6557" s="9"/>
      <c r="H6557" s="8"/>
      <c r="I6557" s="9"/>
    </row>
    <row r="6558" spans="2:9" ht="13">
      <c r="B6558" s="8"/>
      <c r="E6558" s="8"/>
      <c r="G6558" s="9"/>
      <c r="H6558" s="8"/>
      <c r="I6558" s="9"/>
    </row>
    <row r="6559" spans="2:9" ht="13">
      <c r="B6559" s="8"/>
      <c r="E6559" s="8"/>
      <c r="G6559" s="9"/>
      <c r="H6559" s="8"/>
      <c r="I6559" s="9"/>
    </row>
    <row r="6560" spans="2:9" ht="13">
      <c r="B6560" s="8"/>
      <c r="E6560" s="8"/>
      <c r="G6560" s="9"/>
      <c r="H6560" s="8"/>
      <c r="I6560" s="9"/>
    </row>
    <row r="6561" spans="2:9" ht="13">
      <c r="B6561" s="8"/>
      <c r="E6561" s="8"/>
      <c r="G6561" s="9"/>
      <c r="H6561" s="8"/>
      <c r="I6561" s="9"/>
    </row>
    <row r="6562" spans="2:9" ht="13">
      <c r="B6562" s="8"/>
      <c r="E6562" s="8"/>
      <c r="G6562" s="9"/>
      <c r="H6562" s="8"/>
      <c r="I6562" s="9"/>
    </row>
    <row r="6563" spans="2:9" ht="13">
      <c r="B6563" s="8"/>
      <c r="E6563" s="8"/>
      <c r="G6563" s="9"/>
      <c r="H6563" s="8"/>
      <c r="I6563" s="9"/>
    </row>
    <row r="6564" spans="2:9" ht="13">
      <c r="B6564" s="8"/>
      <c r="E6564" s="8"/>
      <c r="G6564" s="9"/>
      <c r="H6564" s="8"/>
      <c r="I6564" s="9"/>
    </row>
    <row r="6565" spans="2:9" ht="13">
      <c r="B6565" s="8"/>
      <c r="E6565" s="8"/>
      <c r="G6565" s="9"/>
      <c r="H6565" s="8"/>
      <c r="I6565" s="9"/>
    </row>
    <row r="6566" spans="2:9" ht="13">
      <c r="B6566" s="8"/>
      <c r="E6566" s="8"/>
      <c r="G6566" s="9"/>
      <c r="H6566" s="8"/>
      <c r="I6566" s="9"/>
    </row>
    <row r="6567" spans="2:9" ht="13">
      <c r="B6567" s="8"/>
      <c r="E6567" s="8"/>
      <c r="G6567" s="9"/>
      <c r="H6567" s="8"/>
      <c r="I6567" s="9"/>
    </row>
    <row r="6568" spans="2:9" ht="13">
      <c r="B6568" s="8"/>
      <c r="E6568" s="8"/>
      <c r="G6568" s="9"/>
      <c r="H6568" s="8"/>
      <c r="I6568" s="9"/>
    </row>
    <row r="6569" spans="2:9" ht="13">
      <c r="B6569" s="8"/>
      <c r="E6569" s="8"/>
      <c r="G6569" s="9"/>
      <c r="H6569" s="8"/>
      <c r="I6569" s="9"/>
    </row>
    <row r="6570" spans="2:9" ht="13">
      <c r="B6570" s="8"/>
      <c r="E6570" s="8"/>
      <c r="G6570" s="9"/>
      <c r="H6570" s="8"/>
      <c r="I6570" s="9"/>
    </row>
    <row r="6571" spans="2:9" ht="13">
      <c r="B6571" s="8"/>
      <c r="E6571" s="8"/>
      <c r="G6571" s="9"/>
      <c r="H6571" s="8"/>
      <c r="I6571" s="9"/>
    </row>
    <row r="6572" spans="2:9" ht="13">
      <c r="B6572" s="8"/>
      <c r="E6572" s="8"/>
      <c r="G6572" s="9"/>
      <c r="H6572" s="8"/>
      <c r="I6572" s="9"/>
    </row>
    <row r="6573" spans="2:9" ht="13">
      <c r="B6573" s="8"/>
      <c r="E6573" s="8"/>
      <c r="G6573" s="9"/>
      <c r="H6573" s="8"/>
      <c r="I6573" s="9"/>
    </row>
    <row r="6574" spans="2:9" ht="13">
      <c r="B6574" s="8"/>
      <c r="E6574" s="8"/>
      <c r="G6574" s="9"/>
      <c r="H6574" s="8"/>
      <c r="I6574" s="9"/>
    </row>
    <row r="6575" spans="2:9" ht="13">
      <c r="B6575" s="8"/>
      <c r="E6575" s="8"/>
      <c r="G6575" s="9"/>
      <c r="H6575" s="8"/>
      <c r="I6575" s="9"/>
    </row>
    <row r="6576" spans="2:9" ht="13">
      <c r="B6576" s="8"/>
      <c r="E6576" s="8"/>
      <c r="G6576" s="9"/>
      <c r="H6576" s="8"/>
      <c r="I6576" s="9"/>
    </row>
    <row r="6577" spans="2:9" ht="13">
      <c r="B6577" s="8"/>
      <c r="E6577" s="8"/>
      <c r="G6577" s="9"/>
      <c r="H6577" s="8"/>
      <c r="I6577" s="9"/>
    </row>
    <row r="6578" spans="2:9" ht="13">
      <c r="B6578" s="8"/>
      <c r="E6578" s="8"/>
      <c r="G6578" s="9"/>
      <c r="H6578" s="8"/>
      <c r="I6578" s="9"/>
    </row>
    <row r="6579" spans="2:9" ht="13">
      <c r="B6579" s="8"/>
      <c r="E6579" s="8"/>
      <c r="G6579" s="9"/>
      <c r="H6579" s="8"/>
      <c r="I6579" s="9"/>
    </row>
    <row r="6580" spans="2:9" ht="13">
      <c r="B6580" s="8"/>
      <c r="E6580" s="8"/>
      <c r="G6580" s="9"/>
      <c r="H6580" s="8"/>
      <c r="I6580" s="9"/>
    </row>
    <row r="6581" spans="2:9" ht="13">
      <c r="B6581" s="8"/>
      <c r="E6581" s="8"/>
      <c r="G6581" s="9"/>
      <c r="H6581" s="8"/>
      <c r="I6581" s="9"/>
    </row>
    <row r="6582" spans="2:9" ht="13">
      <c r="B6582" s="8"/>
      <c r="E6582" s="8"/>
      <c r="G6582" s="9"/>
      <c r="H6582" s="8"/>
      <c r="I6582" s="9"/>
    </row>
    <row r="6583" spans="2:9" ht="13">
      <c r="B6583" s="8"/>
      <c r="E6583" s="8"/>
      <c r="G6583" s="9"/>
      <c r="H6583" s="8"/>
      <c r="I6583" s="9"/>
    </row>
    <row r="6584" spans="2:9" ht="13">
      <c r="B6584" s="8"/>
      <c r="E6584" s="8"/>
      <c r="G6584" s="9"/>
      <c r="H6584" s="8"/>
      <c r="I6584" s="9"/>
    </row>
    <row r="6585" spans="2:9" ht="13">
      <c r="B6585" s="8"/>
      <c r="E6585" s="8"/>
      <c r="G6585" s="9"/>
      <c r="H6585" s="8"/>
      <c r="I6585" s="9"/>
    </row>
    <row r="6586" spans="2:9" ht="13">
      <c r="B6586" s="8"/>
      <c r="E6586" s="8"/>
      <c r="G6586" s="9"/>
      <c r="H6586" s="8"/>
      <c r="I6586" s="9"/>
    </row>
    <row r="6587" spans="2:9" ht="13">
      <c r="B6587" s="8"/>
      <c r="E6587" s="8"/>
      <c r="G6587" s="9"/>
      <c r="H6587" s="8"/>
      <c r="I6587" s="9"/>
    </row>
    <row r="6588" spans="2:9" ht="13">
      <c r="B6588" s="8"/>
      <c r="E6588" s="8"/>
      <c r="G6588" s="9"/>
      <c r="H6588" s="8"/>
      <c r="I6588" s="9"/>
    </row>
    <row r="6589" spans="2:9" ht="13">
      <c r="B6589" s="8"/>
      <c r="E6589" s="8"/>
      <c r="G6589" s="9"/>
      <c r="H6589" s="8"/>
      <c r="I6589" s="9"/>
    </row>
    <row r="6590" spans="2:9" ht="13">
      <c r="B6590" s="8"/>
      <c r="E6590" s="8"/>
      <c r="G6590" s="9"/>
      <c r="H6590" s="8"/>
      <c r="I6590" s="9"/>
    </row>
    <row r="6591" spans="2:9" ht="13">
      <c r="B6591" s="8"/>
      <c r="E6591" s="8"/>
      <c r="G6591" s="9"/>
      <c r="H6591" s="8"/>
      <c r="I6591" s="9"/>
    </row>
    <row r="6592" spans="2:9" ht="13">
      <c r="B6592" s="8"/>
      <c r="E6592" s="8"/>
      <c r="G6592" s="9"/>
      <c r="H6592" s="8"/>
      <c r="I6592" s="9"/>
    </row>
    <row r="6593" spans="2:9" ht="13">
      <c r="B6593" s="8"/>
      <c r="E6593" s="8"/>
      <c r="G6593" s="9"/>
      <c r="H6593" s="8"/>
      <c r="I6593" s="9"/>
    </row>
    <row r="6594" spans="2:9" ht="13">
      <c r="B6594" s="8"/>
      <c r="E6594" s="8"/>
      <c r="G6594" s="9"/>
      <c r="H6594" s="8"/>
      <c r="I6594" s="9"/>
    </row>
    <row r="6595" spans="2:9" ht="13">
      <c r="B6595" s="8"/>
      <c r="E6595" s="8"/>
      <c r="G6595" s="9"/>
      <c r="H6595" s="8"/>
      <c r="I6595" s="9"/>
    </row>
    <row r="6596" spans="2:9" ht="13">
      <c r="B6596" s="8"/>
      <c r="E6596" s="8"/>
      <c r="G6596" s="9"/>
      <c r="H6596" s="8"/>
      <c r="I6596" s="9"/>
    </row>
    <row r="6597" spans="2:9" ht="13">
      <c r="B6597" s="8"/>
      <c r="E6597" s="8"/>
      <c r="G6597" s="9"/>
      <c r="H6597" s="8"/>
      <c r="I6597" s="9"/>
    </row>
    <row r="6598" spans="2:9" ht="13">
      <c r="B6598" s="8"/>
      <c r="E6598" s="8"/>
      <c r="G6598" s="9"/>
      <c r="H6598" s="8"/>
      <c r="I6598" s="9"/>
    </row>
    <row r="6599" spans="2:9" ht="13">
      <c r="B6599" s="8"/>
      <c r="E6599" s="8"/>
      <c r="G6599" s="9"/>
      <c r="H6599" s="8"/>
      <c r="I6599" s="9"/>
    </row>
    <row r="6600" spans="2:9" ht="13">
      <c r="B6600" s="8"/>
      <c r="E6600" s="8"/>
      <c r="G6600" s="9"/>
      <c r="H6600" s="8"/>
      <c r="I6600" s="9"/>
    </row>
    <row r="6601" spans="2:9" ht="13">
      <c r="B6601" s="8"/>
      <c r="E6601" s="8"/>
      <c r="G6601" s="9"/>
      <c r="H6601" s="8"/>
      <c r="I6601" s="9"/>
    </row>
    <row r="6602" spans="2:9" ht="13">
      <c r="B6602" s="8"/>
      <c r="E6602" s="8"/>
      <c r="G6602" s="9"/>
      <c r="H6602" s="8"/>
      <c r="I6602" s="9"/>
    </row>
    <row r="6603" spans="2:9" ht="13">
      <c r="B6603" s="8"/>
      <c r="E6603" s="8"/>
      <c r="G6603" s="9"/>
      <c r="H6603" s="8"/>
      <c r="I6603" s="9"/>
    </row>
    <row r="6604" spans="2:9" ht="13">
      <c r="B6604" s="8"/>
      <c r="E6604" s="8"/>
      <c r="G6604" s="9"/>
      <c r="H6604" s="8"/>
      <c r="I6604" s="9"/>
    </row>
    <row r="6605" spans="2:9" ht="13">
      <c r="B6605" s="8"/>
      <c r="E6605" s="8"/>
      <c r="G6605" s="9"/>
      <c r="H6605" s="8"/>
      <c r="I6605" s="9"/>
    </row>
    <row r="6606" spans="2:9" ht="13">
      <c r="B6606" s="8"/>
      <c r="E6606" s="8"/>
      <c r="G6606" s="9"/>
      <c r="H6606" s="8"/>
      <c r="I6606" s="9"/>
    </row>
    <row r="6607" spans="2:9" ht="13">
      <c r="B6607" s="8"/>
      <c r="E6607" s="8"/>
      <c r="G6607" s="9"/>
      <c r="H6607" s="8"/>
      <c r="I6607" s="9"/>
    </row>
    <row r="6608" spans="2:9" ht="13">
      <c r="B6608" s="8"/>
      <c r="E6608" s="8"/>
      <c r="G6608" s="9"/>
      <c r="H6608" s="8"/>
      <c r="I6608" s="9"/>
    </row>
    <row r="6609" spans="2:9" ht="13">
      <c r="B6609" s="8"/>
      <c r="E6609" s="8"/>
      <c r="G6609" s="9"/>
      <c r="H6609" s="8"/>
      <c r="I6609" s="9"/>
    </row>
    <row r="6610" spans="2:9" ht="13">
      <c r="B6610" s="8"/>
      <c r="E6610" s="8"/>
      <c r="G6610" s="9"/>
      <c r="H6610" s="8"/>
      <c r="I6610" s="9"/>
    </row>
    <row r="6611" spans="2:9" ht="13">
      <c r="B6611" s="8"/>
      <c r="E6611" s="8"/>
      <c r="G6611" s="9"/>
      <c r="H6611" s="8"/>
      <c r="I6611" s="9"/>
    </row>
    <row r="6612" spans="2:9" ht="13">
      <c r="B6612" s="8"/>
      <c r="E6612" s="8"/>
      <c r="G6612" s="9"/>
      <c r="H6612" s="8"/>
      <c r="I6612" s="9"/>
    </row>
    <row r="6613" spans="2:9" ht="13">
      <c r="B6613" s="8"/>
      <c r="E6613" s="8"/>
      <c r="G6613" s="9"/>
      <c r="H6613" s="8"/>
      <c r="I6613" s="9"/>
    </row>
    <row r="6614" spans="2:9" ht="13">
      <c r="B6614" s="8"/>
      <c r="E6614" s="8"/>
      <c r="G6614" s="9"/>
      <c r="H6614" s="8"/>
      <c r="I6614" s="9"/>
    </row>
    <row r="6615" spans="2:9" ht="13">
      <c r="B6615" s="8"/>
      <c r="E6615" s="8"/>
      <c r="G6615" s="9"/>
      <c r="H6615" s="8"/>
      <c r="I6615" s="9"/>
    </row>
    <row r="6616" spans="2:9" ht="13">
      <c r="B6616" s="8"/>
      <c r="E6616" s="8"/>
      <c r="G6616" s="9"/>
      <c r="H6616" s="8"/>
      <c r="I6616" s="9"/>
    </row>
    <row r="6617" spans="2:9" ht="13">
      <c r="B6617" s="8"/>
      <c r="E6617" s="8"/>
      <c r="G6617" s="9"/>
      <c r="H6617" s="8"/>
      <c r="I6617" s="9"/>
    </row>
    <row r="6618" spans="2:9" ht="13">
      <c r="B6618" s="8"/>
      <c r="E6618" s="8"/>
      <c r="G6618" s="9"/>
      <c r="H6618" s="8"/>
      <c r="I6618" s="9"/>
    </row>
    <row r="6619" spans="2:9" ht="13">
      <c r="B6619" s="8"/>
      <c r="E6619" s="8"/>
      <c r="G6619" s="9"/>
      <c r="H6619" s="8"/>
      <c r="I6619" s="9"/>
    </row>
    <row r="6620" spans="2:9" ht="13">
      <c r="B6620" s="8"/>
      <c r="E6620" s="8"/>
      <c r="G6620" s="9"/>
      <c r="H6620" s="8"/>
      <c r="I6620" s="9"/>
    </row>
    <row r="6621" spans="2:9" ht="13">
      <c r="B6621" s="8"/>
      <c r="E6621" s="8"/>
      <c r="G6621" s="9"/>
      <c r="H6621" s="8"/>
      <c r="I6621" s="9"/>
    </row>
    <row r="6622" spans="2:9" ht="13">
      <c r="B6622" s="8"/>
      <c r="E6622" s="8"/>
      <c r="G6622" s="9"/>
      <c r="H6622" s="8"/>
      <c r="I6622" s="9"/>
    </row>
    <row r="6623" spans="2:9" ht="13">
      <c r="B6623" s="8"/>
      <c r="E6623" s="8"/>
      <c r="G6623" s="9"/>
      <c r="H6623" s="8"/>
      <c r="I6623" s="9"/>
    </row>
    <row r="6624" spans="2:9" ht="13">
      <c r="B6624" s="8"/>
      <c r="E6624" s="8"/>
      <c r="G6624" s="9"/>
      <c r="H6624" s="8"/>
      <c r="I6624" s="9"/>
    </row>
    <row r="6625" spans="2:9" ht="13">
      <c r="B6625" s="8"/>
      <c r="E6625" s="8"/>
      <c r="G6625" s="9"/>
      <c r="H6625" s="8"/>
      <c r="I6625" s="9"/>
    </row>
    <row r="6626" spans="2:9" ht="13">
      <c r="B6626" s="8"/>
      <c r="E6626" s="8"/>
      <c r="G6626" s="9"/>
      <c r="H6626" s="8"/>
      <c r="I6626" s="9"/>
    </row>
    <row r="6627" spans="2:9" ht="13">
      <c r="B6627" s="8"/>
      <c r="E6627" s="8"/>
      <c r="G6627" s="9"/>
      <c r="H6627" s="8"/>
      <c r="I6627" s="9"/>
    </row>
    <row r="6628" spans="2:9" ht="13">
      <c r="B6628" s="8"/>
      <c r="E6628" s="8"/>
      <c r="G6628" s="9"/>
      <c r="H6628" s="8"/>
      <c r="I6628" s="9"/>
    </row>
    <row r="6629" spans="2:9" ht="13">
      <c r="B6629" s="8"/>
      <c r="E6629" s="8"/>
      <c r="G6629" s="9"/>
      <c r="H6629" s="8"/>
      <c r="I6629" s="9"/>
    </row>
    <row r="6630" spans="2:9" ht="13">
      <c r="B6630" s="8"/>
      <c r="E6630" s="8"/>
      <c r="G6630" s="9"/>
      <c r="H6630" s="8"/>
      <c r="I6630" s="9"/>
    </row>
    <row r="6631" spans="2:9" ht="13">
      <c r="B6631" s="8"/>
      <c r="E6631" s="8"/>
      <c r="G6631" s="9"/>
      <c r="H6631" s="8"/>
      <c r="I6631" s="9"/>
    </row>
    <row r="6632" spans="2:9" ht="13">
      <c r="B6632" s="8"/>
      <c r="E6632" s="8"/>
      <c r="G6632" s="9"/>
      <c r="H6632" s="8"/>
      <c r="I6632" s="9"/>
    </row>
    <row r="6633" spans="2:9" ht="13">
      <c r="B6633" s="8"/>
      <c r="E6633" s="8"/>
      <c r="G6633" s="9"/>
      <c r="H6633" s="8"/>
      <c r="I6633" s="9"/>
    </row>
    <row r="6634" spans="2:9" ht="13">
      <c r="B6634" s="8"/>
      <c r="E6634" s="8"/>
      <c r="G6634" s="9"/>
      <c r="H6634" s="8"/>
      <c r="I6634" s="9"/>
    </row>
    <row r="6635" spans="2:9" ht="13">
      <c r="B6635" s="8"/>
      <c r="E6635" s="8"/>
      <c r="G6635" s="9"/>
      <c r="H6635" s="8"/>
      <c r="I6635" s="9"/>
    </row>
    <row r="6636" spans="2:9" ht="13">
      <c r="B6636" s="8"/>
      <c r="E6636" s="8"/>
      <c r="G6636" s="9"/>
      <c r="H6636" s="8"/>
      <c r="I6636" s="9"/>
    </row>
    <row r="6637" spans="2:9" ht="13">
      <c r="B6637" s="8"/>
      <c r="E6637" s="8"/>
      <c r="G6637" s="9"/>
      <c r="H6637" s="8"/>
      <c r="I6637" s="9"/>
    </row>
    <row r="6638" spans="2:9" ht="13">
      <c r="B6638" s="8"/>
      <c r="E6638" s="8"/>
      <c r="G6638" s="9"/>
      <c r="H6638" s="8"/>
      <c r="I6638" s="9"/>
    </row>
    <row r="6639" spans="2:9" ht="13">
      <c r="B6639" s="8"/>
      <c r="E6639" s="8"/>
      <c r="G6639" s="9"/>
      <c r="H6639" s="8"/>
      <c r="I6639" s="9"/>
    </row>
    <row r="6640" spans="2:9" ht="13">
      <c r="B6640" s="8"/>
      <c r="E6640" s="8"/>
      <c r="G6640" s="9"/>
      <c r="H6640" s="8"/>
      <c r="I6640" s="9"/>
    </row>
    <row r="6641" spans="2:9" ht="13">
      <c r="B6641" s="8"/>
      <c r="E6641" s="8"/>
      <c r="G6641" s="9"/>
      <c r="H6641" s="8"/>
      <c r="I6641" s="9"/>
    </row>
    <row r="6642" spans="2:9" ht="13">
      <c r="B6642" s="8"/>
      <c r="E6642" s="8"/>
      <c r="G6642" s="9"/>
      <c r="H6642" s="8"/>
      <c r="I6642" s="9"/>
    </row>
    <row r="6643" spans="2:9" ht="13">
      <c r="B6643" s="8"/>
      <c r="E6643" s="8"/>
      <c r="G6643" s="9"/>
      <c r="H6643" s="8"/>
      <c r="I6643" s="9"/>
    </row>
    <row r="6644" spans="2:9" ht="13">
      <c r="B6644" s="8"/>
      <c r="E6644" s="8"/>
      <c r="G6644" s="9"/>
      <c r="H6644" s="8"/>
      <c r="I6644" s="9"/>
    </row>
    <row r="6645" spans="2:9" ht="13">
      <c r="B6645" s="8"/>
      <c r="E6645" s="8"/>
      <c r="G6645" s="9"/>
      <c r="H6645" s="8"/>
      <c r="I6645" s="9"/>
    </row>
    <row r="6646" spans="2:9" ht="13">
      <c r="B6646" s="8"/>
      <c r="E6646" s="8"/>
      <c r="G6646" s="9"/>
      <c r="H6646" s="8"/>
      <c r="I6646" s="9"/>
    </row>
    <row r="6647" spans="2:9" ht="13">
      <c r="B6647" s="8"/>
      <c r="E6647" s="8"/>
      <c r="G6647" s="9"/>
      <c r="H6647" s="8"/>
      <c r="I6647" s="9"/>
    </row>
    <row r="6648" spans="2:9" ht="13">
      <c r="B6648" s="8"/>
      <c r="E6648" s="8"/>
      <c r="G6648" s="9"/>
      <c r="H6648" s="8"/>
      <c r="I6648" s="9"/>
    </row>
    <row r="6649" spans="2:9" ht="13">
      <c r="B6649" s="8"/>
      <c r="E6649" s="8"/>
      <c r="G6649" s="9"/>
      <c r="H6649" s="8"/>
      <c r="I6649" s="9"/>
    </row>
    <row r="6650" spans="2:9" ht="13">
      <c r="B6650" s="8"/>
      <c r="E6650" s="8"/>
      <c r="G6650" s="9"/>
      <c r="H6650" s="8"/>
      <c r="I6650" s="9"/>
    </row>
    <row r="6651" spans="2:9" ht="13">
      <c r="B6651" s="8"/>
      <c r="E6651" s="8"/>
      <c r="G6651" s="9"/>
      <c r="H6651" s="8"/>
      <c r="I6651" s="9"/>
    </row>
    <row r="6652" spans="2:9" ht="13">
      <c r="B6652" s="8"/>
      <c r="E6652" s="8"/>
      <c r="G6652" s="9"/>
      <c r="H6652" s="8"/>
      <c r="I6652" s="9"/>
    </row>
    <row r="6653" spans="2:9" ht="13">
      <c r="B6653" s="8"/>
      <c r="E6653" s="8"/>
      <c r="G6653" s="9"/>
      <c r="H6653" s="8"/>
      <c r="I6653" s="9"/>
    </row>
    <row r="6654" spans="2:9" ht="13">
      <c r="B6654" s="8"/>
      <c r="E6654" s="8"/>
      <c r="G6654" s="9"/>
      <c r="H6654" s="8"/>
      <c r="I6654" s="9"/>
    </row>
    <row r="6655" spans="2:9" ht="13">
      <c r="B6655" s="8"/>
      <c r="E6655" s="8"/>
      <c r="G6655" s="9"/>
      <c r="H6655" s="8"/>
      <c r="I6655" s="9"/>
    </row>
    <row r="6656" spans="2:9" ht="13">
      <c r="B6656" s="8"/>
      <c r="E6656" s="8"/>
      <c r="G6656" s="9"/>
      <c r="H6656" s="8"/>
      <c r="I6656" s="9"/>
    </row>
    <row r="6657" spans="2:9" ht="13">
      <c r="B6657" s="8"/>
      <c r="E6657" s="8"/>
      <c r="G6657" s="9"/>
      <c r="H6657" s="8"/>
      <c r="I6657" s="9"/>
    </row>
    <row r="6658" spans="2:9" ht="13">
      <c r="B6658" s="8"/>
      <c r="E6658" s="8"/>
      <c r="G6658" s="9"/>
      <c r="H6658" s="8"/>
      <c r="I6658" s="9"/>
    </row>
    <row r="6659" spans="2:9" ht="13">
      <c r="B6659" s="8"/>
      <c r="E6659" s="8"/>
      <c r="G6659" s="9"/>
      <c r="H6659" s="8"/>
      <c r="I6659" s="9"/>
    </row>
    <row r="6660" spans="2:9" ht="13">
      <c r="B6660" s="8"/>
      <c r="E6660" s="8"/>
      <c r="G6660" s="9"/>
      <c r="H6660" s="8"/>
      <c r="I6660" s="9"/>
    </row>
    <row r="6661" spans="2:9" ht="13">
      <c r="B6661" s="8"/>
      <c r="E6661" s="8"/>
      <c r="G6661" s="9"/>
      <c r="H6661" s="8"/>
      <c r="I6661" s="9"/>
    </row>
    <row r="6662" spans="2:9" ht="13">
      <c r="B6662" s="8"/>
      <c r="E6662" s="8"/>
      <c r="G6662" s="9"/>
      <c r="H6662" s="8"/>
      <c r="I6662" s="9"/>
    </row>
    <row r="6663" spans="2:9" ht="13">
      <c r="B6663" s="8"/>
      <c r="E6663" s="8"/>
      <c r="G6663" s="9"/>
      <c r="H6663" s="8"/>
      <c r="I6663" s="9"/>
    </row>
    <row r="6664" spans="2:9" ht="13">
      <c r="B6664" s="8"/>
      <c r="E6664" s="8"/>
      <c r="G6664" s="9"/>
      <c r="H6664" s="8"/>
      <c r="I6664" s="9"/>
    </row>
    <row r="6665" spans="2:9" ht="13">
      <c r="B6665" s="8"/>
      <c r="E6665" s="8"/>
      <c r="G6665" s="9"/>
      <c r="H6665" s="8"/>
      <c r="I6665" s="9"/>
    </row>
    <row r="6666" spans="2:9" ht="13">
      <c r="B6666" s="8"/>
      <c r="E6666" s="8"/>
      <c r="G6666" s="9"/>
      <c r="H6666" s="8"/>
      <c r="I6666" s="9"/>
    </row>
    <row r="6667" spans="2:9" ht="13">
      <c r="B6667" s="8"/>
      <c r="E6667" s="8"/>
      <c r="G6667" s="9"/>
      <c r="H6667" s="8"/>
      <c r="I6667" s="9"/>
    </row>
    <row r="6668" spans="2:9" ht="13">
      <c r="B6668" s="8"/>
      <c r="E6668" s="8"/>
      <c r="G6668" s="9"/>
      <c r="H6668" s="8"/>
      <c r="I6668" s="9"/>
    </row>
    <row r="6669" spans="2:9" ht="13">
      <c r="B6669" s="8"/>
      <c r="E6669" s="8"/>
      <c r="G6669" s="9"/>
      <c r="H6669" s="8"/>
      <c r="I6669" s="9"/>
    </row>
    <row r="6670" spans="2:9" ht="13">
      <c r="B6670" s="8"/>
      <c r="E6670" s="8"/>
      <c r="G6670" s="9"/>
      <c r="H6670" s="8"/>
      <c r="I6670" s="9"/>
    </row>
    <row r="6671" spans="2:9" ht="13">
      <c r="B6671" s="8"/>
      <c r="E6671" s="8"/>
      <c r="G6671" s="9"/>
      <c r="H6671" s="8"/>
      <c r="I6671" s="9"/>
    </row>
    <row r="6672" spans="2:9" ht="13">
      <c r="B6672" s="8"/>
      <c r="E6672" s="8"/>
      <c r="G6672" s="9"/>
      <c r="H6672" s="8"/>
      <c r="I6672" s="9"/>
    </row>
    <row r="6673" spans="2:9" ht="13">
      <c r="B6673" s="8"/>
      <c r="E6673" s="8"/>
      <c r="G6673" s="9"/>
      <c r="H6673" s="8"/>
      <c r="I6673" s="9"/>
    </row>
    <row r="6674" spans="2:9" ht="13">
      <c r="B6674" s="8"/>
      <c r="E6674" s="8"/>
      <c r="G6674" s="9"/>
      <c r="H6674" s="8"/>
      <c r="I6674" s="9"/>
    </row>
    <row r="6675" spans="2:9" ht="13">
      <c r="B6675" s="8"/>
      <c r="E6675" s="8"/>
      <c r="G6675" s="9"/>
      <c r="H6675" s="8"/>
      <c r="I6675" s="9"/>
    </row>
    <row r="6676" spans="2:9" ht="13">
      <c r="B6676" s="8"/>
      <c r="E6676" s="8"/>
      <c r="G6676" s="9"/>
      <c r="H6676" s="8"/>
      <c r="I6676" s="9"/>
    </row>
    <row r="6677" spans="2:9" ht="13">
      <c r="B6677" s="8"/>
      <c r="E6677" s="8"/>
      <c r="G6677" s="9"/>
      <c r="H6677" s="8"/>
      <c r="I6677" s="9"/>
    </row>
    <row r="6678" spans="2:9" ht="13">
      <c r="B6678" s="8"/>
      <c r="E6678" s="8"/>
      <c r="G6678" s="9"/>
      <c r="H6678" s="8"/>
      <c r="I6678" s="9"/>
    </row>
    <row r="6679" spans="2:9" ht="13">
      <c r="B6679" s="8"/>
      <c r="E6679" s="8"/>
      <c r="G6679" s="9"/>
      <c r="H6679" s="8"/>
      <c r="I6679" s="9"/>
    </row>
    <row r="6680" spans="2:9" ht="13">
      <c r="B6680" s="8"/>
      <c r="E6680" s="8"/>
      <c r="G6680" s="9"/>
      <c r="H6680" s="8"/>
      <c r="I6680" s="9"/>
    </row>
    <row r="6681" spans="2:9" ht="13">
      <c r="B6681" s="8"/>
      <c r="E6681" s="8"/>
      <c r="G6681" s="9"/>
      <c r="H6681" s="8"/>
      <c r="I6681" s="9"/>
    </row>
    <row r="6682" spans="2:9" ht="13">
      <c r="B6682" s="8"/>
      <c r="E6682" s="8"/>
      <c r="G6682" s="9"/>
      <c r="H6682" s="8"/>
      <c r="I6682" s="9"/>
    </row>
    <row r="6683" spans="2:9" ht="13">
      <c r="B6683" s="8"/>
      <c r="E6683" s="8"/>
      <c r="G6683" s="9"/>
      <c r="H6683" s="8"/>
      <c r="I6683" s="9"/>
    </row>
    <row r="6684" spans="2:9" ht="13">
      <c r="B6684" s="8"/>
      <c r="E6684" s="8"/>
      <c r="G6684" s="9"/>
      <c r="H6684" s="8"/>
      <c r="I6684" s="9"/>
    </row>
    <row r="6685" spans="2:9" ht="13">
      <c r="B6685" s="8"/>
      <c r="E6685" s="8"/>
      <c r="G6685" s="9"/>
      <c r="H6685" s="8"/>
      <c r="I6685" s="9"/>
    </row>
    <row r="6686" spans="2:9" ht="13">
      <c r="B6686" s="8"/>
      <c r="E6686" s="8"/>
      <c r="G6686" s="9"/>
      <c r="H6686" s="8"/>
      <c r="I6686" s="9"/>
    </row>
    <row r="6687" spans="2:9" ht="13">
      <c r="B6687" s="8"/>
      <c r="E6687" s="8"/>
      <c r="G6687" s="9"/>
      <c r="H6687" s="8"/>
      <c r="I6687" s="9"/>
    </row>
    <row r="6688" spans="2:9" ht="13">
      <c r="B6688" s="8"/>
      <c r="E6688" s="8"/>
      <c r="G6688" s="9"/>
      <c r="H6688" s="8"/>
      <c r="I6688" s="9"/>
    </row>
    <row r="6689" spans="2:9" ht="13">
      <c r="B6689" s="8"/>
      <c r="E6689" s="8"/>
      <c r="G6689" s="9"/>
      <c r="H6689" s="8"/>
      <c r="I6689" s="9"/>
    </row>
    <row r="6690" spans="2:9" ht="13">
      <c r="B6690" s="8"/>
      <c r="E6690" s="8"/>
      <c r="G6690" s="9"/>
      <c r="H6690" s="8"/>
      <c r="I6690" s="9"/>
    </row>
    <row r="6691" spans="2:9" ht="13">
      <c r="B6691" s="8"/>
      <c r="E6691" s="8"/>
      <c r="G6691" s="9"/>
      <c r="H6691" s="8"/>
      <c r="I6691" s="9"/>
    </row>
    <row r="6692" spans="2:9" ht="13">
      <c r="B6692" s="8"/>
      <c r="E6692" s="8"/>
      <c r="G6692" s="9"/>
      <c r="H6692" s="8"/>
      <c r="I6692" s="9"/>
    </row>
    <row r="6693" spans="2:9" ht="13">
      <c r="B6693" s="8"/>
      <c r="E6693" s="8"/>
      <c r="G6693" s="9"/>
      <c r="H6693" s="8"/>
      <c r="I6693" s="9"/>
    </row>
    <row r="6694" spans="2:9" ht="13">
      <c r="B6694" s="8"/>
      <c r="E6694" s="8"/>
      <c r="G6694" s="9"/>
      <c r="H6694" s="8"/>
      <c r="I6694" s="9"/>
    </row>
    <row r="6695" spans="2:9" ht="13">
      <c r="B6695" s="8"/>
      <c r="E6695" s="8"/>
      <c r="G6695" s="9"/>
      <c r="H6695" s="8"/>
      <c r="I6695" s="9"/>
    </row>
    <row r="6696" spans="2:9" ht="13">
      <c r="B6696" s="8"/>
      <c r="E6696" s="8"/>
      <c r="G6696" s="9"/>
      <c r="H6696" s="8"/>
      <c r="I6696" s="9"/>
    </row>
    <row r="6697" spans="2:9" ht="13">
      <c r="B6697" s="8"/>
      <c r="E6697" s="8"/>
      <c r="G6697" s="9"/>
      <c r="H6697" s="8"/>
      <c r="I6697" s="9"/>
    </row>
    <row r="6698" spans="2:9" ht="13">
      <c r="B6698" s="8"/>
      <c r="E6698" s="8"/>
      <c r="G6698" s="9"/>
      <c r="H6698" s="8"/>
      <c r="I6698" s="9"/>
    </row>
    <row r="6699" spans="2:9" ht="13">
      <c r="B6699" s="8"/>
      <c r="E6699" s="8"/>
      <c r="G6699" s="9"/>
      <c r="H6699" s="8"/>
      <c r="I6699" s="9"/>
    </row>
    <row r="6700" spans="2:9" ht="13">
      <c r="B6700" s="8"/>
      <c r="E6700" s="8"/>
      <c r="G6700" s="9"/>
      <c r="H6700" s="8"/>
      <c r="I6700" s="9"/>
    </row>
    <row r="6701" spans="2:9" ht="13">
      <c r="B6701" s="8"/>
      <c r="E6701" s="8"/>
      <c r="G6701" s="9"/>
      <c r="H6701" s="8"/>
      <c r="I6701" s="9"/>
    </row>
    <row r="6702" spans="2:9" ht="13">
      <c r="B6702" s="8"/>
      <c r="E6702" s="8"/>
      <c r="G6702" s="9"/>
      <c r="H6702" s="8"/>
      <c r="I6702" s="9"/>
    </row>
    <row r="6703" spans="2:9" ht="13">
      <c r="B6703" s="8"/>
      <c r="E6703" s="8"/>
      <c r="G6703" s="9"/>
      <c r="H6703" s="8"/>
      <c r="I6703" s="9"/>
    </row>
    <row r="6704" spans="2:9" ht="13">
      <c r="B6704" s="8"/>
      <c r="E6704" s="8"/>
      <c r="G6704" s="9"/>
      <c r="H6704" s="8"/>
      <c r="I6704" s="9"/>
    </row>
    <row r="6705" spans="2:9" ht="13">
      <c r="B6705" s="8"/>
      <c r="E6705" s="8"/>
      <c r="G6705" s="9"/>
      <c r="H6705" s="8"/>
      <c r="I6705" s="9"/>
    </row>
    <row r="6706" spans="2:9" ht="13">
      <c r="B6706" s="8"/>
      <c r="E6706" s="8"/>
      <c r="G6706" s="9"/>
      <c r="H6706" s="8"/>
      <c r="I6706" s="9"/>
    </row>
    <row r="6707" spans="2:9" ht="13">
      <c r="B6707" s="8"/>
      <c r="E6707" s="8"/>
      <c r="G6707" s="9"/>
      <c r="H6707" s="8"/>
      <c r="I6707" s="9"/>
    </row>
    <row r="6708" spans="2:9" ht="13">
      <c r="B6708" s="8"/>
      <c r="E6708" s="8"/>
      <c r="G6708" s="9"/>
      <c r="H6708" s="8"/>
      <c r="I6708" s="9"/>
    </row>
    <row r="6709" spans="2:9" ht="13">
      <c r="B6709" s="8"/>
      <c r="E6709" s="8"/>
      <c r="G6709" s="9"/>
      <c r="H6709" s="8"/>
      <c r="I6709" s="9"/>
    </row>
    <row r="6710" spans="2:9" ht="13">
      <c r="B6710" s="8"/>
      <c r="E6710" s="8"/>
      <c r="G6710" s="9"/>
      <c r="H6710" s="8"/>
      <c r="I6710" s="9"/>
    </row>
    <row r="6711" spans="2:9" ht="13">
      <c r="B6711" s="8"/>
      <c r="E6711" s="8"/>
      <c r="G6711" s="9"/>
      <c r="H6711" s="8"/>
      <c r="I6711" s="9"/>
    </row>
    <row r="6712" spans="2:9" ht="13">
      <c r="B6712" s="8"/>
      <c r="E6712" s="8"/>
      <c r="G6712" s="9"/>
      <c r="H6712" s="8"/>
      <c r="I6712" s="9"/>
    </row>
    <row r="6713" spans="2:9" ht="13">
      <c r="B6713" s="8"/>
      <c r="E6713" s="8"/>
      <c r="G6713" s="9"/>
      <c r="H6713" s="8"/>
      <c r="I6713" s="9"/>
    </row>
    <row r="6714" spans="2:9" ht="13">
      <c r="B6714" s="8"/>
      <c r="E6714" s="8"/>
      <c r="G6714" s="9"/>
      <c r="H6714" s="8"/>
      <c r="I6714" s="9"/>
    </row>
    <row r="6715" spans="2:9" ht="13">
      <c r="B6715" s="8"/>
      <c r="E6715" s="8"/>
      <c r="G6715" s="9"/>
      <c r="H6715" s="8"/>
      <c r="I6715" s="9"/>
    </row>
    <row r="6716" spans="2:9" ht="13">
      <c r="B6716" s="8"/>
      <c r="E6716" s="8"/>
      <c r="G6716" s="9"/>
      <c r="H6716" s="8"/>
      <c r="I6716" s="9"/>
    </row>
    <row r="6717" spans="2:9" ht="13">
      <c r="B6717" s="8"/>
      <c r="E6717" s="8"/>
      <c r="G6717" s="9"/>
      <c r="H6717" s="8"/>
      <c r="I6717" s="9"/>
    </row>
    <row r="6718" spans="2:9" ht="13">
      <c r="B6718" s="8"/>
      <c r="E6718" s="8"/>
      <c r="G6718" s="9"/>
      <c r="H6718" s="8"/>
      <c r="I6718" s="9"/>
    </row>
    <row r="6719" spans="2:9" ht="13">
      <c r="B6719" s="8"/>
      <c r="E6719" s="8"/>
      <c r="G6719" s="9"/>
      <c r="H6719" s="8"/>
      <c r="I6719" s="9"/>
    </row>
    <row r="6720" spans="2:9" ht="13">
      <c r="B6720" s="8"/>
      <c r="E6720" s="8"/>
      <c r="G6720" s="9"/>
      <c r="H6720" s="8"/>
      <c r="I6720" s="9"/>
    </row>
    <row r="6721" spans="2:9" ht="13">
      <c r="B6721" s="8"/>
      <c r="E6721" s="8"/>
      <c r="G6721" s="9"/>
      <c r="H6721" s="8"/>
      <c r="I6721" s="9"/>
    </row>
    <row r="6722" spans="2:9" ht="13">
      <c r="B6722" s="8"/>
      <c r="E6722" s="8"/>
      <c r="G6722" s="9"/>
      <c r="H6722" s="8"/>
      <c r="I6722" s="9"/>
    </row>
    <row r="6723" spans="2:9" ht="13">
      <c r="B6723" s="8"/>
      <c r="E6723" s="8"/>
      <c r="G6723" s="9"/>
      <c r="H6723" s="8"/>
      <c r="I6723" s="9"/>
    </row>
    <row r="6724" spans="2:9" ht="13">
      <c r="B6724" s="8"/>
      <c r="E6724" s="8"/>
      <c r="G6724" s="9"/>
      <c r="H6724" s="8"/>
      <c r="I6724" s="9"/>
    </row>
    <row r="6725" spans="2:9" ht="13">
      <c r="B6725" s="8"/>
      <c r="E6725" s="8"/>
      <c r="G6725" s="9"/>
      <c r="H6725" s="8"/>
      <c r="I6725" s="9"/>
    </row>
    <row r="6726" spans="2:9" ht="13">
      <c r="B6726" s="8"/>
      <c r="E6726" s="8"/>
      <c r="G6726" s="9"/>
      <c r="H6726" s="8"/>
      <c r="I6726" s="9"/>
    </row>
    <row r="6727" spans="2:9" ht="13">
      <c r="B6727" s="8"/>
      <c r="E6727" s="8"/>
      <c r="G6727" s="9"/>
      <c r="H6727" s="8"/>
      <c r="I6727" s="9"/>
    </row>
    <row r="6728" spans="2:9" ht="13">
      <c r="B6728" s="8"/>
      <c r="E6728" s="8"/>
      <c r="G6728" s="9"/>
      <c r="H6728" s="8"/>
      <c r="I6728" s="9"/>
    </row>
    <row r="6729" spans="2:9" ht="13">
      <c r="B6729" s="8"/>
      <c r="E6729" s="8"/>
      <c r="G6729" s="9"/>
      <c r="H6729" s="8"/>
      <c r="I6729" s="9"/>
    </row>
    <row r="6730" spans="2:9" ht="13">
      <c r="B6730" s="8"/>
      <c r="E6730" s="8"/>
      <c r="G6730" s="9"/>
      <c r="H6730" s="8"/>
      <c r="I6730" s="9"/>
    </row>
    <row r="6731" spans="2:9" ht="13">
      <c r="B6731" s="8"/>
      <c r="E6731" s="8"/>
      <c r="G6731" s="9"/>
      <c r="H6731" s="8"/>
      <c r="I6731" s="9"/>
    </row>
    <row r="6732" spans="2:9" ht="13">
      <c r="B6732" s="8"/>
      <c r="E6732" s="8"/>
      <c r="G6732" s="9"/>
      <c r="H6732" s="8"/>
      <c r="I6732" s="9"/>
    </row>
    <row r="6733" spans="2:9" ht="13">
      <c r="B6733" s="8"/>
      <c r="E6733" s="8"/>
      <c r="G6733" s="9"/>
      <c r="H6733" s="8"/>
      <c r="I6733" s="9"/>
    </row>
    <row r="6734" spans="2:9" ht="13">
      <c r="B6734" s="8"/>
      <c r="E6734" s="8"/>
      <c r="G6734" s="9"/>
      <c r="H6734" s="8"/>
      <c r="I6734" s="9"/>
    </row>
    <row r="6735" spans="2:9" ht="13">
      <c r="B6735" s="8"/>
      <c r="E6735" s="8"/>
      <c r="G6735" s="9"/>
      <c r="H6735" s="8"/>
      <c r="I6735" s="9"/>
    </row>
    <row r="6736" spans="2:9" ht="13">
      <c r="B6736" s="8"/>
      <c r="E6736" s="8"/>
      <c r="G6736" s="9"/>
      <c r="H6736" s="8"/>
      <c r="I6736" s="9"/>
    </row>
    <row r="6737" spans="2:9" ht="13">
      <c r="B6737" s="8"/>
      <c r="E6737" s="8"/>
      <c r="G6737" s="9"/>
      <c r="H6737" s="8"/>
      <c r="I6737" s="9"/>
    </row>
    <row r="6738" spans="2:9" ht="13">
      <c r="B6738" s="8"/>
      <c r="E6738" s="8"/>
      <c r="G6738" s="9"/>
      <c r="H6738" s="8"/>
      <c r="I6738" s="9"/>
    </row>
    <row r="6739" spans="2:9" ht="13">
      <c r="B6739" s="8"/>
      <c r="E6739" s="8"/>
      <c r="G6739" s="9"/>
      <c r="H6739" s="8"/>
      <c r="I6739" s="9"/>
    </row>
    <row r="6740" spans="2:9" ht="13">
      <c r="B6740" s="8"/>
      <c r="E6740" s="8"/>
      <c r="G6740" s="9"/>
      <c r="H6740" s="8"/>
      <c r="I6740" s="9"/>
    </row>
    <row r="6741" spans="2:9" ht="13">
      <c r="B6741" s="8"/>
      <c r="E6741" s="8"/>
      <c r="G6741" s="9"/>
      <c r="H6741" s="8"/>
      <c r="I6741" s="9"/>
    </row>
    <row r="6742" spans="2:9" ht="13">
      <c r="B6742" s="8"/>
      <c r="E6742" s="8"/>
      <c r="G6742" s="9"/>
      <c r="H6742" s="8"/>
      <c r="I6742" s="9"/>
    </row>
    <row r="6743" spans="2:9" ht="13">
      <c r="B6743" s="8"/>
      <c r="E6743" s="8"/>
      <c r="G6743" s="9"/>
      <c r="H6743" s="8"/>
      <c r="I6743" s="9"/>
    </row>
    <row r="6744" spans="2:9" ht="13">
      <c r="B6744" s="8"/>
      <c r="E6744" s="8"/>
      <c r="G6744" s="9"/>
      <c r="H6744" s="8"/>
      <c r="I6744" s="9"/>
    </row>
    <row r="6745" spans="2:9" ht="13">
      <c r="B6745" s="8"/>
      <c r="E6745" s="8"/>
      <c r="G6745" s="9"/>
      <c r="H6745" s="8"/>
      <c r="I6745" s="9"/>
    </row>
    <row r="6746" spans="2:9" ht="13">
      <c r="B6746" s="8"/>
      <c r="E6746" s="8"/>
      <c r="G6746" s="9"/>
      <c r="H6746" s="8"/>
      <c r="I6746" s="9"/>
    </row>
    <row r="6747" spans="2:9" ht="13">
      <c r="B6747" s="8"/>
      <c r="E6747" s="8"/>
      <c r="G6747" s="9"/>
      <c r="H6747" s="8"/>
      <c r="I6747" s="9"/>
    </row>
    <row r="6748" spans="2:9" ht="13">
      <c r="B6748" s="8"/>
      <c r="E6748" s="8"/>
      <c r="G6748" s="9"/>
      <c r="H6748" s="8"/>
      <c r="I6748" s="9"/>
    </row>
    <row r="6749" spans="2:9" ht="13">
      <c r="B6749" s="8"/>
      <c r="E6749" s="8"/>
      <c r="G6749" s="9"/>
      <c r="H6749" s="8"/>
      <c r="I6749" s="9"/>
    </row>
    <row r="6750" spans="2:9" ht="13">
      <c r="B6750" s="8"/>
      <c r="E6750" s="8"/>
      <c r="G6750" s="9"/>
      <c r="H6750" s="8"/>
      <c r="I6750" s="9"/>
    </row>
    <row r="6751" spans="2:9" ht="13">
      <c r="B6751" s="8"/>
      <c r="E6751" s="8"/>
      <c r="G6751" s="9"/>
      <c r="H6751" s="8"/>
      <c r="I6751" s="9"/>
    </row>
    <row r="6752" spans="2:9" ht="13">
      <c r="B6752" s="8"/>
      <c r="E6752" s="8"/>
      <c r="G6752" s="9"/>
      <c r="H6752" s="8"/>
      <c r="I6752" s="9"/>
    </row>
    <row r="6753" spans="2:9" ht="13">
      <c r="B6753" s="8"/>
      <c r="E6753" s="8"/>
      <c r="G6753" s="9"/>
      <c r="H6753" s="8"/>
      <c r="I6753" s="9"/>
    </row>
    <row r="6754" spans="2:9" ht="13">
      <c r="B6754" s="8"/>
      <c r="E6754" s="8"/>
      <c r="G6754" s="9"/>
      <c r="H6754" s="8"/>
      <c r="I6754" s="9"/>
    </row>
    <row r="6755" spans="2:9" ht="13">
      <c r="B6755" s="8"/>
      <c r="E6755" s="8"/>
      <c r="G6755" s="9"/>
      <c r="H6755" s="8"/>
      <c r="I6755" s="9"/>
    </row>
    <row r="6756" spans="2:9" ht="13">
      <c r="B6756" s="8"/>
      <c r="E6756" s="8"/>
      <c r="G6756" s="9"/>
      <c r="H6756" s="8"/>
      <c r="I6756" s="9"/>
    </row>
    <row r="6757" spans="2:9" ht="13">
      <c r="B6757" s="8"/>
      <c r="E6757" s="8"/>
      <c r="G6757" s="9"/>
      <c r="H6757" s="8"/>
      <c r="I6757" s="9"/>
    </row>
    <row r="6758" spans="2:9" ht="13">
      <c r="B6758" s="8"/>
      <c r="E6758" s="8"/>
      <c r="G6758" s="9"/>
      <c r="H6758" s="8"/>
      <c r="I6758" s="9"/>
    </row>
    <row r="6759" spans="2:9" ht="13">
      <c r="B6759" s="8"/>
      <c r="E6759" s="8"/>
      <c r="G6759" s="9"/>
      <c r="H6759" s="8"/>
      <c r="I6759" s="9"/>
    </row>
    <row r="6760" spans="2:9" ht="13">
      <c r="B6760" s="8"/>
      <c r="E6760" s="8"/>
      <c r="G6760" s="9"/>
      <c r="H6760" s="8"/>
      <c r="I6760" s="9"/>
    </row>
    <row r="6761" spans="2:9" ht="13">
      <c r="B6761" s="8"/>
      <c r="E6761" s="8"/>
      <c r="G6761" s="9"/>
      <c r="H6761" s="8"/>
      <c r="I6761" s="9"/>
    </row>
    <row r="6762" spans="2:9" ht="13">
      <c r="B6762" s="8"/>
      <c r="E6762" s="8"/>
      <c r="G6762" s="9"/>
      <c r="H6762" s="8"/>
      <c r="I6762" s="9"/>
    </row>
    <row r="6763" spans="2:9" ht="13">
      <c r="B6763" s="8"/>
      <c r="E6763" s="8"/>
      <c r="G6763" s="9"/>
      <c r="H6763" s="8"/>
      <c r="I6763" s="9"/>
    </row>
    <row r="6764" spans="2:9" ht="13">
      <c r="B6764" s="8"/>
      <c r="E6764" s="8"/>
      <c r="G6764" s="9"/>
      <c r="H6764" s="8"/>
      <c r="I6764" s="9"/>
    </row>
    <row r="6765" spans="2:9" ht="13">
      <c r="B6765" s="8"/>
      <c r="E6765" s="8"/>
      <c r="G6765" s="9"/>
      <c r="H6765" s="8"/>
      <c r="I6765" s="9"/>
    </row>
    <row r="6766" spans="2:9" ht="13">
      <c r="B6766" s="8"/>
      <c r="E6766" s="8"/>
      <c r="G6766" s="9"/>
      <c r="H6766" s="8"/>
      <c r="I6766" s="9"/>
    </row>
    <row r="6767" spans="2:9" ht="13">
      <c r="B6767" s="8"/>
      <c r="E6767" s="8"/>
      <c r="G6767" s="9"/>
      <c r="H6767" s="8"/>
      <c r="I6767" s="9"/>
    </row>
    <row r="6768" spans="2:9" ht="13">
      <c r="B6768" s="8"/>
      <c r="E6768" s="8"/>
      <c r="G6768" s="9"/>
      <c r="H6768" s="8"/>
      <c r="I6768" s="9"/>
    </row>
    <row r="6769" spans="2:9" ht="13">
      <c r="B6769" s="8"/>
      <c r="E6769" s="8"/>
      <c r="G6769" s="9"/>
      <c r="H6769" s="8"/>
      <c r="I6769" s="9"/>
    </row>
    <row r="6770" spans="2:9" ht="13">
      <c r="B6770" s="8"/>
      <c r="E6770" s="8"/>
      <c r="G6770" s="9"/>
      <c r="H6770" s="8"/>
      <c r="I6770" s="9"/>
    </row>
    <row r="6771" spans="2:9" ht="13">
      <c r="B6771" s="8"/>
      <c r="E6771" s="8"/>
      <c r="G6771" s="9"/>
      <c r="H6771" s="8"/>
      <c r="I6771" s="9"/>
    </row>
    <row r="6772" spans="2:9" ht="13">
      <c r="B6772" s="8"/>
      <c r="E6772" s="8"/>
      <c r="G6772" s="9"/>
      <c r="H6772" s="8"/>
      <c r="I6772" s="9"/>
    </row>
    <row r="6773" spans="2:9" ht="13">
      <c r="B6773" s="8"/>
      <c r="E6773" s="8"/>
      <c r="G6773" s="9"/>
      <c r="H6773" s="8"/>
      <c r="I6773" s="9"/>
    </row>
    <row r="6774" spans="2:9" ht="13">
      <c r="B6774" s="8"/>
      <c r="E6774" s="8"/>
      <c r="G6774" s="9"/>
      <c r="H6774" s="8"/>
      <c r="I6774" s="9"/>
    </row>
    <row r="6775" spans="2:9" ht="13">
      <c r="B6775" s="8"/>
      <c r="E6775" s="8"/>
      <c r="G6775" s="9"/>
      <c r="H6775" s="8"/>
      <c r="I6775" s="9"/>
    </row>
    <row r="6776" spans="2:9" ht="13">
      <c r="B6776" s="8"/>
      <c r="E6776" s="8"/>
      <c r="G6776" s="9"/>
      <c r="H6776" s="8"/>
      <c r="I6776" s="9"/>
    </row>
    <row r="6777" spans="2:9" ht="13">
      <c r="B6777" s="8"/>
      <c r="E6777" s="8"/>
      <c r="G6777" s="9"/>
      <c r="H6777" s="8"/>
      <c r="I6777" s="9"/>
    </row>
    <row r="6778" spans="2:9" ht="13">
      <c r="B6778" s="8"/>
      <c r="E6778" s="8"/>
      <c r="G6778" s="9"/>
      <c r="H6778" s="8"/>
      <c r="I6778" s="9"/>
    </row>
    <row r="6779" spans="2:9" ht="13">
      <c r="B6779" s="8"/>
      <c r="E6779" s="8"/>
      <c r="G6779" s="9"/>
      <c r="H6779" s="8"/>
      <c r="I6779" s="9"/>
    </row>
    <row r="6780" spans="2:9" ht="13">
      <c r="B6780" s="8"/>
      <c r="E6780" s="8"/>
      <c r="G6780" s="9"/>
      <c r="H6780" s="8"/>
      <c r="I6780" s="9"/>
    </row>
    <row r="6781" spans="2:9" ht="13">
      <c r="B6781" s="8"/>
      <c r="E6781" s="8"/>
      <c r="G6781" s="9"/>
      <c r="H6781" s="8"/>
      <c r="I6781" s="9"/>
    </row>
    <row r="6782" spans="2:9" ht="13">
      <c r="B6782" s="8"/>
      <c r="E6782" s="8"/>
      <c r="G6782" s="9"/>
      <c r="H6782" s="8"/>
      <c r="I6782" s="9"/>
    </row>
    <row r="6783" spans="2:9" ht="13">
      <c r="B6783" s="8"/>
      <c r="E6783" s="8"/>
      <c r="G6783" s="9"/>
      <c r="H6783" s="8"/>
      <c r="I6783" s="9"/>
    </row>
    <row r="6784" spans="2:9" ht="13">
      <c r="B6784" s="8"/>
      <c r="E6784" s="8"/>
      <c r="G6784" s="9"/>
      <c r="H6784" s="8"/>
      <c r="I6784" s="9"/>
    </row>
    <row r="6785" spans="2:9" ht="13">
      <c r="B6785" s="8"/>
      <c r="E6785" s="8"/>
      <c r="G6785" s="9"/>
      <c r="H6785" s="8"/>
      <c r="I6785" s="9"/>
    </row>
    <row r="6786" spans="2:9" ht="13">
      <c r="B6786" s="8"/>
      <c r="E6786" s="8"/>
      <c r="G6786" s="9"/>
      <c r="H6786" s="8"/>
      <c r="I6786" s="9"/>
    </row>
    <row r="6787" spans="2:9" ht="13">
      <c r="B6787" s="8"/>
      <c r="E6787" s="8"/>
      <c r="G6787" s="9"/>
      <c r="H6787" s="8"/>
      <c r="I6787" s="9"/>
    </row>
    <row r="6788" spans="2:9" ht="13">
      <c r="B6788" s="8"/>
      <c r="E6788" s="8"/>
      <c r="G6788" s="9"/>
      <c r="H6788" s="8"/>
      <c r="I6788" s="9"/>
    </row>
    <row r="6789" spans="2:9" ht="13">
      <c r="B6789" s="8"/>
      <c r="E6789" s="8"/>
      <c r="G6789" s="9"/>
      <c r="H6789" s="8"/>
      <c r="I6789" s="9"/>
    </row>
    <row r="6790" spans="2:9" ht="13">
      <c r="B6790" s="8"/>
      <c r="E6790" s="8"/>
      <c r="G6790" s="9"/>
      <c r="H6790" s="8"/>
      <c r="I6790" s="9"/>
    </row>
    <row r="6791" spans="2:9" ht="13">
      <c r="B6791" s="8"/>
      <c r="E6791" s="8"/>
      <c r="G6791" s="9"/>
      <c r="H6791" s="8"/>
      <c r="I6791" s="9"/>
    </row>
    <row r="6792" spans="2:9" ht="13">
      <c r="B6792" s="8"/>
      <c r="E6792" s="8"/>
      <c r="G6792" s="9"/>
      <c r="H6792" s="8"/>
      <c r="I6792" s="9"/>
    </row>
    <row r="6793" spans="2:9" ht="13">
      <c r="B6793" s="8"/>
      <c r="E6793" s="8"/>
      <c r="G6793" s="9"/>
      <c r="H6793" s="8"/>
      <c r="I6793" s="9"/>
    </row>
    <row r="6794" spans="2:9" ht="13">
      <c r="B6794" s="8"/>
      <c r="E6794" s="8"/>
      <c r="G6794" s="9"/>
      <c r="H6794" s="8"/>
      <c r="I6794" s="9"/>
    </row>
    <row r="6795" spans="2:9" ht="13">
      <c r="B6795" s="8"/>
      <c r="E6795" s="8"/>
      <c r="G6795" s="9"/>
      <c r="H6795" s="8"/>
      <c r="I6795" s="9"/>
    </row>
    <row r="6796" spans="2:9" ht="13">
      <c r="B6796" s="8"/>
      <c r="E6796" s="8"/>
      <c r="G6796" s="9"/>
      <c r="H6796" s="8"/>
      <c r="I6796" s="9"/>
    </row>
    <row r="6797" spans="2:9" ht="13">
      <c r="B6797" s="8"/>
      <c r="E6797" s="8"/>
      <c r="G6797" s="9"/>
      <c r="H6797" s="8"/>
      <c r="I6797" s="9"/>
    </row>
    <row r="6798" spans="2:9" ht="13">
      <c r="B6798" s="8"/>
      <c r="E6798" s="8"/>
      <c r="G6798" s="9"/>
      <c r="H6798" s="8"/>
      <c r="I6798" s="9"/>
    </row>
    <row r="6799" spans="2:9" ht="13">
      <c r="B6799" s="8"/>
      <c r="E6799" s="8"/>
      <c r="G6799" s="9"/>
      <c r="H6799" s="8"/>
      <c r="I6799" s="9"/>
    </row>
    <row r="6800" spans="2:9" ht="13">
      <c r="B6800" s="8"/>
      <c r="E6800" s="8"/>
      <c r="G6800" s="9"/>
      <c r="H6800" s="8"/>
      <c r="I6800" s="9"/>
    </row>
    <row r="6801" spans="2:9" ht="13">
      <c r="B6801" s="8"/>
      <c r="E6801" s="8"/>
      <c r="G6801" s="9"/>
      <c r="H6801" s="8"/>
      <c r="I6801" s="9"/>
    </row>
    <row r="6802" spans="2:9" ht="13">
      <c r="B6802" s="8"/>
      <c r="E6802" s="8"/>
      <c r="G6802" s="9"/>
      <c r="H6802" s="8"/>
      <c r="I6802" s="9"/>
    </row>
    <row r="6803" spans="2:9" ht="13">
      <c r="B6803" s="8"/>
      <c r="E6803" s="8"/>
      <c r="G6803" s="9"/>
      <c r="H6803" s="8"/>
      <c r="I6803" s="9"/>
    </row>
    <row r="6804" spans="2:9" ht="13">
      <c r="B6804" s="8"/>
      <c r="E6804" s="8"/>
      <c r="G6804" s="9"/>
      <c r="H6804" s="8"/>
      <c r="I6804" s="9"/>
    </row>
    <row r="6805" spans="2:9" ht="13">
      <c r="B6805" s="8"/>
      <c r="E6805" s="8"/>
      <c r="G6805" s="9"/>
      <c r="H6805" s="8"/>
      <c r="I6805" s="9"/>
    </row>
    <row r="6806" spans="2:9" ht="13">
      <c r="B6806" s="8"/>
      <c r="E6806" s="8"/>
      <c r="G6806" s="9"/>
      <c r="H6806" s="8"/>
      <c r="I6806" s="9"/>
    </row>
    <row r="6807" spans="2:9" ht="13">
      <c r="B6807" s="8"/>
      <c r="E6807" s="8"/>
      <c r="G6807" s="9"/>
      <c r="H6807" s="8"/>
      <c r="I6807" s="9"/>
    </row>
    <row r="6808" spans="2:9" ht="13">
      <c r="B6808" s="8"/>
      <c r="E6808" s="8"/>
      <c r="G6808" s="9"/>
      <c r="H6808" s="8"/>
      <c r="I6808" s="9"/>
    </row>
    <row r="6809" spans="2:9" ht="13">
      <c r="B6809" s="8"/>
      <c r="E6809" s="8"/>
      <c r="G6809" s="9"/>
      <c r="H6809" s="8"/>
      <c r="I6809" s="9"/>
    </row>
    <row r="6810" spans="2:9" ht="13">
      <c r="B6810" s="8"/>
      <c r="E6810" s="8"/>
      <c r="G6810" s="9"/>
      <c r="H6810" s="8"/>
      <c r="I6810" s="9"/>
    </row>
    <row r="6811" spans="2:9" ht="13">
      <c r="B6811" s="8"/>
      <c r="E6811" s="8"/>
      <c r="G6811" s="9"/>
      <c r="H6811" s="8"/>
      <c r="I6811" s="9"/>
    </row>
    <row r="6812" spans="2:9" ht="13">
      <c r="B6812" s="8"/>
      <c r="E6812" s="8"/>
      <c r="G6812" s="9"/>
      <c r="H6812" s="8"/>
      <c r="I6812" s="9"/>
    </row>
    <row r="6813" spans="2:9" ht="13">
      <c r="B6813" s="8"/>
      <c r="E6813" s="8"/>
      <c r="G6813" s="9"/>
      <c r="H6813" s="8"/>
      <c r="I6813" s="9"/>
    </row>
    <row r="6814" spans="2:9" ht="13">
      <c r="B6814" s="8"/>
      <c r="E6814" s="8"/>
      <c r="G6814" s="9"/>
      <c r="H6814" s="8"/>
      <c r="I6814" s="9"/>
    </row>
    <row r="6815" spans="2:9" ht="13">
      <c r="B6815" s="8"/>
      <c r="E6815" s="8"/>
      <c r="G6815" s="9"/>
      <c r="H6815" s="8"/>
      <c r="I6815" s="9"/>
    </row>
    <row r="6816" spans="2:9" ht="13">
      <c r="B6816" s="8"/>
      <c r="E6816" s="8"/>
      <c r="G6816" s="9"/>
      <c r="H6816" s="8"/>
      <c r="I6816" s="9"/>
    </row>
    <row r="6817" spans="2:9" ht="13">
      <c r="B6817" s="8"/>
      <c r="E6817" s="8"/>
      <c r="G6817" s="9"/>
      <c r="H6817" s="8"/>
      <c r="I6817" s="9"/>
    </row>
    <row r="6818" spans="2:9" ht="13">
      <c r="B6818" s="8"/>
      <c r="E6818" s="8"/>
      <c r="G6818" s="9"/>
      <c r="H6818" s="8"/>
      <c r="I6818" s="9"/>
    </row>
    <row r="6819" spans="2:9" ht="13">
      <c r="B6819" s="8"/>
      <c r="E6819" s="8"/>
      <c r="G6819" s="9"/>
      <c r="H6819" s="8"/>
      <c r="I6819" s="9"/>
    </row>
    <row r="6820" spans="2:9" ht="13">
      <c r="B6820" s="8"/>
      <c r="E6820" s="8"/>
      <c r="G6820" s="9"/>
      <c r="H6820" s="8"/>
      <c r="I6820" s="9"/>
    </row>
    <row r="6821" spans="2:9" ht="13">
      <c r="B6821" s="8"/>
      <c r="E6821" s="8"/>
      <c r="G6821" s="9"/>
      <c r="H6821" s="8"/>
      <c r="I6821" s="9"/>
    </row>
    <row r="6822" spans="2:9" ht="13">
      <c r="B6822" s="8"/>
      <c r="E6822" s="8"/>
      <c r="G6822" s="9"/>
      <c r="H6822" s="8"/>
      <c r="I6822" s="9"/>
    </row>
    <row r="6823" spans="2:9" ht="13">
      <c r="B6823" s="8"/>
      <c r="E6823" s="8"/>
      <c r="G6823" s="9"/>
      <c r="H6823" s="8"/>
      <c r="I6823" s="9"/>
    </row>
    <row r="6824" spans="2:9" ht="13">
      <c r="B6824" s="8"/>
      <c r="E6824" s="8"/>
      <c r="G6824" s="9"/>
      <c r="H6824" s="8"/>
      <c r="I6824" s="9"/>
    </row>
    <row r="6825" spans="2:9" ht="13">
      <c r="B6825" s="8"/>
      <c r="E6825" s="8"/>
      <c r="G6825" s="9"/>
      <c r="H6825" s="8"/>
      <c r="I6825" s="9"/>
    </row>
    <row r="6826" spans="2:9" ht="13">
      <c r="B6826" s="8"/>
      <c r="E6826" s="8"/>
      <c r="G6826" s="9"/>
      <c r="H6826" s="8"/>
      <c r="I6826" s="9"/>
    </row>
    <row r="6827" spans="2:9" ht="13">
      <c r="B6827" s="8"/>
      <c r="E6827" s="8"/>
      <c r="G6827" s="9"/>
      <c r="H6827" s="8"/>
      <c r="I6827" s="9"/>
    </row>
    <row r="6828" spans="2:9" ht="13">
      <c r="B6828" s="8"/>
      <c r="E6828" s="8"/>
      <c r="G6828" s="9"/>
      <c r="H6828" s="8"/>
      <c r="I6828" s="9"/>
    </row>
    <row r="6829" spans="2:9" ht="13">
      <c r="B6829" s="8"/>
      <c r="E6829" s="8"/>
      <c r="G6829" s="9"/>
      <c r="H6829" s="8"/>
      <c r="I6829" s="9"/>
    </row>
    <row r="6830" spans="2:9" ht="13">
      <c r="B6830" s="8"/>
      <c r="E6830" s="8"/>
      <c r="G6830" s="9"/>
      <c r="H6830" s="8"/>
      <c r="I6830" s="9"/>
    </row>
    <row r="6831" spans="2:9" ht="13">
      <c r="B6831" s="8"/>
      <c r="E6831" s="8"/>
      <c r="G6831" s="9"/>
      <c r="H6831" s="8"/>
      <c r="I6831" s="9"/>
    </row>
    <row r="6832" spans="2:9" ht="13">
      <c r="B6832" s="8"/>
      <c r="E6832" s="8"/>
      <c r="G6832" s="9"/>
      <c r="H6832" s="8"/>
      <c r="I6832" s="9"/>
    </row>
    <row r="6833" spans="2:9" ht="13">
      <c r="B6833" s="8"/>
      <c r="E6833" s="8"/>
      <c r="G6833" s="9"/>
      <c r="H6833" s="8"/>
      <c r="I6833" s="9"/>
    </row>
    <row r="6834" spans="2:9" ht="13">
      <c r="B6834" s="8"/>
      <c r="E6834" s="8"/>
      <c r="G6834" s="9"/>
      <c r="H6834" s="8"/>
      <c r="I6834" s="9"/>
    </row>
    <row r="6835" spans="2:9" ht="13">
      <c r="B6835" s="8"/>
      <c r="E6835" s="8"/>
      <c r="G6835" s="9"/>
      <c r="H6835" s="8"/>
      <c r="I6835" s="9"/>
    </row>
    <row r="6836" spans="2:9" ht="13">
      <c r="B6836" s="8"/>
      <c r="E6836" s="8"/>
      <c r="G6836" s="9"/>
      <c r="H6836" s="8"/>
      <c r="I6836" s="9"/>
    </row>
    <row r="6837" spans="2:9" ht="13">
      <c r="B6837" s="8"/>
      <c r="E6837" s="8"/>
      <c r="G6837" s="9"/>
      <c r="H6837" s="8"/>
      <c r="I6837" s="9"/>
    </row>
    <row r="6838" spans="2:9" ht="13">
      <c r="B6838" s="8"/>
      <c r="E6838" s="8"/>
      <c r="G6838" s="9"/>
      <c r="H6838" s="8"/>
      <c r="I6838" s="9"/>
    </row>
    <row r="6839" spans="2:9" ht="13">
      <c r="B6839" s="8"/>
      <c r="E6839" s="8"/>
      <c r="G6839" s="9"/>
      <c r="H6839" s="8"/>
      <c r="I6839" s="9"/>
    </row>
    <row r="6840" spans="2:9" ht="13">
      <c r="B6840" s="8"/>
      <c r="E6840" s="8"/>
      <c r="G6840" s="9"/>
      <c r="H6840" s="8"/>
      <c r="I6840" s="9"/>
    </row>
    <row r="6841" spans="2:9" ht="13">
      <c r="B6841" s="8"/>
      <c r="E6841" s="8"/>
      <c r="G6841" s="9"/>
      <c r="H6841" s="8"/>
      <c r="I6841" s="9"/>
    </row>
    <row r="6842" spans="2:9" ht="13">
      <c r="B6842" s="8"/>
      <c r="E6842" s="8"/>
      <c r="G6842" s="9"/>
      <c r="H6842" s="8"/>
      <c r="I6842" s="9"/>
    </row>
    <row r="6843" spans="2:9" ht="13">
      <c r="B6843" s="8"/>
      <c r="E6843" s="8"/>
      <c r="G6843" s="9"/>
      <c r="H6843" s="8"/>
      <c r="I6843" s="9"/>
    </row>
    <row r="6844" spans="2:9" ht="13">
      <c r="B6844" s="8"/>
      <c r="E6844" s="8"/>
      <c r="G6844" s="9"/>
      <c r="H6844" s="8"/>
      <c r="I6844" s="9"/>
    </row>
    <row r="6845" spans="2:9" ht="13">
      <c r="B6845" s="8"/>
      <c r="E6845" s="8"/>
      <c r="G6845" s="9"/>
      <c r="H6845" s="8"/>
      <c r="I6845" s="9"/>
    </row>
    <row r="6846" spans="2:9" ht="13">
      <c r="B6846" s="8"/>
      <c r="E6846" s="8"/>
      <c r="G6846" s="9"/>
      <c r="H6846" s="8"/>
      <c r="I6846" s="9"/>
    </row>
    <row r="6847" spans="2:9" ht="13">
      <c r="B6847" s="8"/>
      <c r="E6847" s="8"/>
      <c r="G6847" s="9"/>
      <c r="H6847" s="8"/>
      <c r="I6847" s="9"/>
    </row>
    <row r="6848" spans="2:9" ht="13">
      <c r="B6848" s="8"/>
      <c r="E6848" s="8"/>
      <c r="G6848" s="9"/>
      <c r="H6848" s="8"/>
      <c r="I6848" s="9"/>
    </row>
    <row r="6849" spans="2:9" ht="13">
      <c r="B6849" s="8"/>
      <c r="E6849" s="8"/>
      <c r="G6849" s="9"/>
      <c r="H6849" s="8"/>
      <c r="I6849" s="9"/>
    </row>
    <row r="6850" spans="2:9" ht="13">
      <c r="B6850" s="8"/>
      <c r="E6850" s="8"/>
      <c r="G6850" s="9"/>
      <c r="H6850" s="8"/>
      <c r="I6850" s="9"/>
    </row>
    <row r="6851" spans="2:9" ht="13">
      <c r="B6851" s="8"/>
      <c r="E6851" s="8"/>
      <c r="G6851" s="9"/>
      <c r="H6851" s="8"/>
      <c r="I6851" s="9"/>
    </row>
    <row r="6852" spans="2:9" ht="13">
      <c r="B6852" s="8"/>
      <c r="E6852" s="8"/>
      <c r="G6852" s="9"/>
      <c r="H6852" s="8"/>
      <c r="I6852" s="9"/>
    </row>
    <row r="6853" spans="2:9" ht="13">
      <c r="B6853" s="8"/>
      <c r="E6853" s="8"/>
      <c r="G6853" s="9"/>
      <c r="H6853" s="8"/>
      <c r="I6853" s="9"/>
    </row>
    <row r="6854" spans="2:9" ht="13">
      <c r="B6854" s="8"/>
      <c r="E6854" s="8"/>
      <c r="G6854" s="9"/>
      <c r="H6854" s="8"/>
      <c r="I6854" s="9"/>
    </row>
    <row r="6855" spans="2:9" ht="13">
      <c r="B6855" s="8"/>
      <c r="E6855" s="8"/>
      <c r="G6855" s="9"/>
      <c r="H6855" s="8"/>
      <c r="I6855" s="9"/>
    </row>
    <row r="6856" spans="2:9" ht="13">
      <c r="B6856" s="8"/>
      <c r="E6856" s="8"/>
      <c r="G6856" s="9"/>
      <c r="H6856" s="8"/>
      <c r="I6856" s="9"/>
    </row>
    <row r="6857" spans="2:9" ht="13">
      <c r="B6857" s="8"/>
      <c r="E6857" s="8"/>
      <c r="G6857" s="9"/>
      <c r="H6857" s="8"/>
      <c r="I6857" s="9"/>
    </row>
    <row r="6858" spans="2:9" ht="13">
      <c r="B6858" s="8"/>
      <c r="E6858" s="8"/>
      <c r="G6858" s="9"/>
      <c r="H6858" s="8"/>
      <c r="I6858" s="9"/>
    </row>
    <row r="6859" spans="2:9" ht="13">
      <c r="B6859" s="8"/>
      <c r="E6859" s="8"/>
      <c r="G6859" s="9"/>
      <c r="H6859" s="8"/>
      <c r="I6859" s="9"/>
    </row>
    <row r="6860" spans="2:9" ht="13">
      <c r="B6860" s="8"/>
      <c r="E6860" s="8"/>
      <c r="G6860" s="9"/>
      <c r="H6860" s="8"/>
      <c r="I6860" s="9"/>
    </row>
    <row r="6861" spans="2:9" ht="13">
      <c r="B6861" s="8"/>
      <c r="E6861" s="8"/>
      <c r="G6861" s="9"/>
      <c r="H6861" s="8"/>
      <c r="I6861" s="9"/>
    </row>
    <row r="6862" spans="2:9" ht="13">
      <c r="B6862" s="8"/>
      <c r="E6862" s="8"/>
      <c r="G6862" s="9"/>
      <c r="H6862" s="8"/>
      <c r="I6862" s="9"/>
    </row>
    <row r="6863" spans="2:9" ht="13">
      <c r="B6863" s="8"/>
      <c r="E6863" s="8"/>
      <c r="G6863" s="9"/>
      <c r="H6863" s="8"/>
      <c r="I6863" s="9"/>
    </row>
    <row r="6864" spans="2:9" ht="13">
      <c r="B6864" s="8"/>
      <c r="E6864" s="8"/>
      <c r="G6864" s="9"/>
      <c r="H6864" s="8"/>
      <c r="I6864" s="9"/>
    </row>
    <row r="6865" spans="2:9" ht="13">
      <c r="B6865" s="8"/>
      <c r="E6865" s="8"/>
      <c r="G6865" s="9"/>
      <c r="H6865" s="8"/>
      <c r="I6865" s="9"/>
    </row>
    <row r="6866" spans="2:9" ht="13">
      <c r="B6866" s="8"/>
      <c r="E6866" s="8"/>
      <c r="G6866" s="9"/>
      <c r="H6866" s="8"/>
      <c r="I6866" s="9"/>
    </row>
    <row r="6867" spans="2:9" ht="13">
      <c r="B6867" s="8"/>
      <c r="E6867" s="8"/>
      <c r="G6867" s="9"/>
      <c r="H6867" s="8"/>
      <c r="I6867" s="9"/>
    </row>
    <row r="6868" spans="2:9" ht="13">
      <c r="B6868" s="8"/>
      <c r="E6868" s="8"/>
      <c r="G6868" s="9"/>
      <c r="H6868" s="8"/>
      <c r="I6868" s="9"/>
    </row>
    <row r="6869" spans="2:9" ht="13">
      <c r="B6869" s="8"/>
      <c r="E6869" s="8"/>
      <c r="G6869" s="9"/>
      <c r="H6869" s="8"/>
      <c r="I6869" s="9"/>
    </row>
    <row r="6870" spans="2:9" ht="13">
      <c r="B6870" s="8"/>
      <c r="E6870" s="8"/>
      <c r="G6870" s="9"/>
      <c r="H6870" s="8"/>
      <c r="I6870" s="9"/>
    </row>
    <row r="6871" spans="2:9" ht="13">
      <c r="B6871" s="8"/>
      <c r="E6871" s="8"/>
      <c r="G6871" s="9"/>
      <c r="H6871" s="8"/>
      <c r="I6871" s="9"/>
    </row>
    <row r="6872" spans="2:9" ht="13">
      <c r="B6872" s="8"/>
      <c r="E6872" s="8"/>
      <c r="G6872" s="9"/>
      <c r="H6872" s="8"/>
      <c r="I6872" s="9"/>
    </row>
    <row r="6873" spans="2:9" ht="13">
      <c r="B6873" s="8"/>
      <c r="E6873" s="8"/>
      <c r="G6873" s="9"/>
      <c r="H6873" s="8"/>
      <c r="I6873" s="9"/>
    </row>
    <row r="6874" spans="2:9" ht="13">
      <c r="B6874" s="8"/>
      <c r="E6874" s="8"/>
      <c r="G6874" s="9"/>
      <c r="H6874" s="8"/>
      <c r="I6874" s="9"/>
    </row>
    <row r="6875" spans="2:9" ht="13">
      <c r="B6875" s="8"/>
      <c r="E6875" s="8"/>
      <c r="G6875" s="9"/>
      <c r="H6875" s="8"/>
      <c r="I6875" s="9"/>
    </row>
    <row r="6876" spans="2:9" ht="13">
      <c r="B6876" s="8"/>
      <c r="E6876" s="8"/>
      <c r="G6876" s="9"/>
      <c r="H6876" s="8"/>
      <c r="I6876" s="9"/>
    </row>
    <row r="6877" spans="2:9" ht="13">
      <c r="B6877" s="8"/>
      <c r="E6877" s="8"/>
      <c r="G6877" s="9"/>
      <c r="H6877" s="8"/>
      <c r="I6877" s="9"/>
    </row>
    <row r="6878" spans="2:9" ht="13">
      <c r="B6878" s="8"/>
      <c r="E6878" s="8"/>
      <c r="G6878" s="9"/>
      <c r="H6878" s="8"/>
      <c r="I6878" s="9"/>
    </row>
    <row r="6879" spans="2:9" ht="13">
      <c r="B6879" s="8"/>
      <c r="E6879" s="8"/>
      <c r="G6879" s="9"/>
      <c r="H6879" s="8"/>
      <c r="I6879" s="9"/>
    </row>
    <row r="6880" spans="2:9" ht="13">
      <c r="B6880" s="8"/>
      <c r="E6880" s="8"/>
      <c r="G6880" s="9"/>
      <c r="H6880" s="8"/>
      <c r="I6880" s="9"/>
    </row>
    <row r="6881" spans="2:9" ht="13">
      <c r="B6881" s="8"/>
      <c r="E6881" s="8"/>
      <c r="G6881" s="9"/>
      <c r="H6881" s="8"/>
      <c r="I6881" s="9"/>
    </row>
    <row r="6882" spans="2:9" ht="13">
      <c r="B6882" s="8"/>
      <c r="E6882" s="8"/>
      <c r="G6882" s="9"/>
      <c r="H6882" s="8"/>
      <c r="I6882" s="9"/>
    </row>
    <row r="6883" spans="2:9" ht="13">
      <c r="B6883" s="8"/>
      <c r="E6883" s="8"/>
      <c r="G6883" s="9"/>
      <c r="H6883" s="8"/>
      <c r="I6883" s="9"/>
    </row>
    <row r="6884" spans="2:9" ht="13">
      <c r="B6884" s="8"/>
      <c r="E6884" s="8"/>
      <c r="G6884" s="9"/>
      <c r="H6884" s="8"/>
      <c r="I6884" s="9"/>
    </row>
    <row r="6885" spans="2:9" ht="13">
      <c r="B6885" s="8"/>
      <c r="E6885" s="8"/>
      <c r="G6885" s="9"/>
      <c r="H6885" s="8"/>
      <c r="I6885" s="9"/>
    </row>
    <row r="6886" spans="2:9" ht="13">
      <c r="B6886" s="8"/>
      <c r="E6886" s="8"/>
      <c r="G6886" s="9"/>
      <c r="H6886" s="8"/>
      <c r="I6886" s="9"/>
    </row>
    <row r="6887" spans="2:9" ht="13">
      <c r="B6887" s="8"/>
      <c r="E6887" s="8"/>
      <c r="G6887" s="9"/>
      <c r="H6887" s="8"/>
      <c r="I6887" s="9"/>
    </row>
    <row r="6888" spans="2:9" ht="13">
      <c r="B6888" s="8"/>
      <c r="E6888" s="8"/>
      <c r="G6888" s="9"/>
      <c r="H6888" s="8"/>
      <c r="I6888" s="9"/>
    </row>
    <row r="6889" spans="2:9" ht="13">
      <c r="B6889" s="8"/>
      <c r="E6889" s="8"/>
      <c r="G6889" s="9"/>
      <c r="H6889" s="8"/>
      <c r="I6889" s="9"/>
    </row>
    <row r="6890" spans="2:9" ht="13">
      <c r="B6890" s="8"/>
      <c r="E6890" s="8"/>
      <c r="G6890" s="9"/>
      <c r="H6890" s="8"/>
      <c r="I6890" s="9"/>
    </row>
    <row r="6891" spans="2:9" ht="13">
      <c r="B6891" s="8"/>
      <c r="E6891" s="8"/>
      <c r="G6891" s="9"/>
      <c r="H6891" s="8"/>
      <c r="I6891" s="9"/>
    </row>
    <row r="6892" spans="2:9" ht="13">
      <c r="B6892" s="8"/>
      <c r="E6892" s="8"/>
      <c r="G6892" s="9"/>
      <c r="H6892" s="8"/>
      <c r="I6892" s="9"/>
    </row>
    <row r="6893" spans="2:9" ht="13">
      <c r="B6893" s="8"/>
      <c r="E6893" s="8"/>
      <c r="G6893" s="9"/>
      <c r="H6893" s="8"/>
      <c r="I6893" s="9"/>
    </row>
    <row r="6894" spans="2:9" ht="13">
      <c r="B6894" s="8"/>
      <c r="E6894" s="8"/>
      <c r="G6894" s="9"/>
      <c r="H6894" s="8"/>
      <c r="I6894" s="9"/>
    </row>
    <row r="6895" spans="2:9" ht="13">
      <c r="B6895" s="8"/>
      <c r="E6895" s="8"/>
      <c r="G6895" s="9"/>
      <c r="H6895" s="8"/>
      <c r="I6895" s="9"/>
    </row>
    <row r="6896" spans="2:9" ht="13">
      <c r="B6896" s="8"/>
      <c r="E6896" s="8"/>
      <c r="G6896" s="9"/>
      <c r="H6896" s="8"/>
      <c r="I6896" s="9"/>
    </row>
    <row r="6897" spans="2:9" ht="13">
      <c r="B6897" s="8"/>
      <c r="E6897" s="8"/>
      <c r="G6897" s="9"/>
      <c r="H6897" s="8"/>
      <c r="I6897" s="9"/>
    </row>
    <row r="6898" spans="2:9" ht="13">
      <c r="B6898" s="8"/>
      <c r="E6898" s="8"/>
      <c r="G6898" s="9"/>
      <c r="H6898" s="8"/>
      <c r="I6898" s="9"/>
    </row>
    <row r="6899" spans="2:9" ht="13">
      <c r="B6899" s="8"/>
      <c r="E6899" s="8"/>
      <c r="G6899" s="9"/>
      <c r="H6899" s="8"/>
      <c r="I6899" s="9"/>
    </row>
    <row r="6900" spans="2:9" ht="13">
      <c r="B6900" s="8"/>
      <c r="E6900" s="8"/>
      <c r="G6900" s="9"/>
      <c r="H6900" s="8"/>
      <c r="I6900" s="9"/>
    </row>
    <row r="6901" spans="2:9" ht="13">
      <c r="B6901" s="8"/>
      <c r="E6901" s="8"/>
      <c r="G6901" s="9"/>
      <c r="H6901" s="8"/>
      <c r="I6901" s="9"/>
    </row>
    <row r="6902" spans="2:9" ht="13">
      <c r="B6902" s="8"/>
      <c r="E6902" s="8"/>
      <c r="G6902" s="9"/>
      <c r="H6902" s="8"/>
      <c r="I6902" s="9"/>
    </row>
    <row r="6903" spans="2:9" ht="13">
      <c r="B6903" s="8"/>
      <c r="E6903" s="8"/>
      <c r="G6903" s="9"/>
      <c r="H6903" s="8"/>
      <c r="I6903" s="9"/>
    </row>
    <row r="6904" spans="2:9" ht="13">
      <c r="B6904" s="8"/>
      <c r="E6904" s="8"/>
      <c r="G6904" s="9"/>
      <c r="H6904" s="8"/>
      <c r="I6904" s="9"/>
    </row>
    <row r="6905" spans="2:9" ht="13">
      <c r="B6905" s="8"/>
      <c r="E6905" s="8"/>
      <c r="G6905" s="9"/>
      <c r="H6905" s="8"/>
      <c r="I6905" s="9"/>
    </row>
    <row r="6906" spans="2:9" ht="13">
      <c r="B6906" s="8"/>
      <c r="E6906" s="8"/>
      <c r="G6906" s="9"/>
      <c r="H6906" s="8"/>
      <c r="I6906" s="9"/>
    </row>
    <row r="6907" spans="2:9" ht="13">
      <c r="B6907" s="8"/>
      <c r="E6907" s="8"/>
      <c r="G6907" s="9"/>
      <c r="H6907" s="8"/>
      <c r="I6907" s="9"/>
    </row>
    <row r="6908" spans="2:9" ht="13">
      <c r="B6908" s="8"/>
      <c r="E6908" s="8"/>
      <c r="G6908" s="9"/>
      <c r="H6908" s="8"/>
      <c r="I6908" s="9"/>
    </row>
    <row r="6909" spans="2:9" ht="13">
      <c r="B6909" s="8"/>
      <c r="E6909" s="8"/>
      <c r="G6909" s="9"/>
      <c r="H6909" s="8"/>
      <c r="I6909" s="9"/>
    </row>
    <row r="6910" spans="2:9" ht="13">
      <c r="B6910" s="8"/>
      <c r="E6910" s="8"/>
      <c r="G6910" s="9"/>
      <c r="H6910" s="8"/>
      <c r="I6910" s="9"/>
    </row>
    <row r="6911" spans="2:9" ht="13">
      <c r="B6911" s="8"/>
      <c r="E6911" s="8"/>
      <c r="G6911" s="9"/>
      <c r="H6911" s="8"/>
      <c r="I6911" s="9"/>
    </row>
    <row r="6912" spans="2:9" ht="13">
      <c r="B6912" s="8"/>
      <c r="E6912" s="8"/>
      <c r="G6912" s="9"/>
      <c r="H6912" s="8"/>
      <c r="I6912" s="9"/>
    </row>
    <row r="6913" spans="2:9" ht="13">
      <c r="B6913" s="8"/>
      <c r="E6913" s="8"/>
      <c r="G6913" s="9"/>
      <c r="H6913" s="8"/>
      <c r="I6913" s="9"/>
    </row>
    <row r="6914" spans="2:9" ht="13">
      <c r="B6914" s="8"/>
      <c r="E6914" s="8"/>
      <c r="G6914" s="9"/>
      <c r="H6914" s="8"/>
      <c r="I6914" s="9"/>
    </row>
    <row r="6915" spans="2:9" ht="13">
      <c r="B6915" s="8"/>
      <c r="E6915" s="8"/>
      <c r="G6915" s="9"/>
      <c r="H6915" s="8"/>
      <c r="I6915" s="9"/>
    </row>
    <row r="6916" spans="2:9" ht="13">
      <c r="B6916" s="8"/>
      <c r="E6916" s="8"/>
      <c r="G6916" s="9"/>
      <c r="H6916" s="8"/>
      <c r="I6916" s="9"/>
    </row>
    <row r="6917" spans="2:9" ht="13">
      <c r="B6917" s="8"/>
      <c r="E6917" s="8"/>
      <c r="G6917" s="9"/>
      <c r="H6917" s="8"/>
      <c r="I6917" s="9"/>
    </row>
    <row r="6918" spans="2:9" ht="13">
      <c r="B6918" s="8"/>
      <c r="E6918" s="8"/>
      <c r="G6918" s="9"/>
      <c r="H6918" s="8"/>
      <c r="I6918" s="9"/>
    </row>
    <row r="6919" spans="2:9" ht="13">
      <c r="B6919" s="8"/>
      <c r="E6919" s="8"/>
      <c r="G6919" s="9"/>
      <c r="H6919" s="8"/>
      <c r="I6919" s="9"/>
    </row>
    <row r="6920" spans="2:9" ht="13">
      <c r="B6920" s="8"/>
      <c r="E6920" s="8"/>
      <c r="G6920" s="9"/>
      <c r="H6920" s="8"/>
      <c r="I6920" s="9"/>
    </row>
    <row r="6921" spans="2:9" ht="13">
      <c r="B6921" s="8"/>
      <c r="E6921" s="8"/>
      <c r="G6921" s="9"/>
      <c r="H6921" s="8"/>
      <c r="I6921" s="9"/>
    </row>
    <row r="6922" spans="2:9" ht="13">
      <c r="B6922" s="8"/>
      <c r="E6922" s="8"/>
      <c r="G6922" s="9"/>
      <c r="H6922" s="8"/>
      <c r="I6922" s="9"/>
    </row>
    <row r="6923" spans="2:9" ht="13">
      <c r="B6923" s="8"/>
      <c r="E6923" s="8"/>
      <c r="G6923" s="9"/>
      <c r="H6923" s="8"/>
      <c r="I6923" s="9"/>
    </row>
    <row r="6924" spans="2:9" ht="13">
      <c r="B6924" s="8"/>
      <c r="E6924" s="8"/>
      <c r="G6924" s="9"/>
      <c r="H6924" s="8"/>
      <c r="I6924" s="9"/>
    </row>
    <row r="6925" spans="2:9" ht="13">
      <c r="B6925" s="8"/>
      <c r="E6925" s="8"/>
      <c r="G6925" s="9"/>
      <c r="H6925" s="8"/>
      <c r="I6925" s="9"/>
    </row>
    <row r="6926" spans="2:9" ht="13">
      <c r="B6926" s="8"/>
      <c r="E6926" s="8"/>
      <c r="G6926" s="9"/>
      <c r="H6926" s="8"/>
      <c r="I6926" s="9"/>
    </row>
    <row r="6927" spans="2:9" ht="13">
      <c r="B6927" s="8"/>
      <c r="E6927" s="8"/>
      <c r="G6927" s="9"/>
      <c r="H6927" s="8"/>
      <c r="I6927" s="9"/>
    </row>
    <row r="6928" spans="2:9" ht="13">
      <c r="B6928" s="8"/>
      <c r="E6928" s="8"/>
      <c r="G6928" s="9"/>
      <c r="H6928" s="8"/>
      <c r="I6928" s="9"/>
    </row>
    <row r="6929" spans="2:9" ht="13">
      <c r="B6929" s="8"/>
      <c r="E6929" s="8"/>
      <c r="G6929" s="9"/>
      <c r="H6929" s="8"/>
      <c r="I6929" s="9"/>
    </row>
    <row r="6930" spans="2:9" ht="13">
      <c r="B6930" s="8"/>
      <c r="E6930" s="8"/>
      <c r="G6930" s="9"/>
      <c r="H6930" s="8"/>
      <c r="I6930" s="9"/>
    </row>
    <row r="6931" spans="2:9" ht="13">
      <c r="B6931" s="8"/>
      <c r="E6931" s="8"/>
      <c r="G6931" s="9"/>
      <c r="H6931" s="8"/>
      <c r="I6931" s="9"/>
    </row>
    <row r="6932" spans="2:9" ht="13">
      <c r="B6932" s="8"/>
      <c r="E6932" s="8"/>
      <c r="G6932" s="9"/>
      <c r="H6932" s="8"/>
      <c r="I6932" s="9"/>
    </row>
    <row r="6933" spans="2:9" ht="13">
      <c r="B6933" s="8"/>
      <c r="E6933" s="8"/>
      <c r="G6933" s="9"/>
      <c r="H6933" s="8"/>
      <c r="I6933" s="9"/>
    </row>
    <row r="6934" spans="2:9" ht="13">
      <c r="B6934" s="8"/>
      <c r="E6934" s="8"/>
      <c r="G6934" s="9"/>
      <c r="H6934" s="8"/>
      <c r="I6934" s="9"/>
    </row>
    <row r="6935" spans="2:9" ht="13">
      <c r="B6935" s="8"/>
      <c r="E6935" s="8"/>
      <c r="G6935" s="9"/>
      <c r="H6935" s="8"/>
      <c r="I6935" s="9"/>
    </row>
    <row r="6936" spans="2:9" ht="13">
      <c r="B6936" s="8"/>
      <c r="E6936" s="8"/>
      <c r="G6936" s="9"/>
      <c r="H6936" s="8"/>
      <c r="I6936" s="9"/>
    </row>
    <row r="6937" spans="2:9" ht="13">
      <c r="B6937" s="8"/>
      <c r="E6937" s="8"/>
      <c r="G6937" s="9"/>
      <c r="H6937" s="8"/>
      <c r="I6937" s="9"/>
    </row>
    <row r="6938" spans="2:9" ht="13">
      <c r="B6938" s="8"/>
      <c r="E6938" s="8"/>
      <c r="G6938" s="9"/>
      <c r="H6938" s="8"/>
      <c r="I6938" s="9"/>
    </row>
    <row r="6939" spans="2:9" ht="13">
      <c r="B6939" s="8"/>
      <c r="E6939" s="8"/>
      <c r="G6939" s="9"/>
      <c r="H6939" s="8"/>
      <c r="I6939" s="9"/>
    </row>
    <row r="6940" spans="2:9" ht="13">
      <c r="B6940" s="8"/>
      <c r="E6940" s="8"/>
      <c r="G6940" s="9"/>
      <c r="H6940" s="8"/>
      <c r="I6940" s="9"/>
    </row>
    <row r="6941" spans="2:9" ht="13">
      <c r="B6941" s="8"/>
      <c r="E6941" s="8"/>
      <c r="G6941" s="9"/>
      <c r="H6941" s="8"/>
      <c r="I6941" s="9"/>
    </row>
    <row r="6942" spans="2:9" ht="13">
      <c r="B6942" s="8"/>
      <c r="E6942" s="8"/>
      <c r="G6942" s="9"/>
      <c r="H6942" s="8"/>
      <c r="I6942" s="9"/>
    </row>
    <row r="6943" spans="2:9" ht="13">
      <c r="B6943" s="8"/>
      <c r="E6943" s="8"/>
      <c r="G6943" s="9"/>
      <c r="H6943" s="8"/>
      <c r="I6943" s="9"/>
    </row>
    <row r="6944" spans="2:9" ht="13">
      <c r="B6944" s="8"/>
      <c r="E6944" s="8"/>
      <c r="G6944" s="9"/>
      <c r="H6944" s="8"/>
      <c r="I6944" s="9"/>
    </row>
    <row r="6945" spans="2:9" ht="13">
      <c r="B6945" s="8"/>
      <c r="E6945" s="8"/>
      <c r="G6945" s="9"/>
      <c r="H6945" s="8"/>
      <c r="I6945" s="9"/>
    </row>
    <row r="6946" spans="2:9" ht="13">
      <c r="B6946" s="8"/>
      <c r="E6946" s="8"/>
      <c r="G6946" s="9"/>
      <c r="H6946" s="8"/>
      <c r="I6946" s="9"/>
    </row>
    <row r="6947" spans="2:9" ht="13">
      <c r="B6947" s="8"/>
      <c r="E6947" s="8"/>
      <c r="G6947" s="9"/>
      <c r="H6947" s="8"/>
      <c r="I6947" s="9"/>
    </row>
    <row r="6948" spans="2:9" ht="13">
      <c r="B6948" s="8"/>
      <c r="E6948" s="8"/>
      <c r="G6948" s="9"/>
      <c r="H6948" s="8"/>
      <c r="I6948" s="9"/>
    </row>
    <row r="6949" spans="2:9" ht="13">
      <c r="B6949" s="8"/>
      <c r="E6949" s="8"/>
      <c r="G6949" s="9"/>
      <c r="H6949" s="8"/>
      <c r="I6949" s="9"/>
    </row>
    <row r="6950" spans="2:9" ht="13">
      <c r="B6950" s="8"/>
      <c r="E6950" s="8"/>
      <c r="G6950" s="9"/>
      <c r="H6950" s="8"/>
      <c r="I6950" s="9"/>
    </row>
    <row r="6951" spans="2:9" ht="13">
      <c r="B6951" s="8"/>
      <c r="E6951" s="8"/>
      <c r="G6951" s="9"/>
      <c r="H6951" s="8"/>
      <c r="I6951" s="9"/>
    </row>
    <row r="6952" spans="2:9" ht="13">
      <c r="B6952" s="8"/>
      <c r="E6952" s="8"/>
      <c r="G6952" s="9"/>
      <c r="H6952" s="8"/>
      <c r="I6952" s="9"/>
    </row>
    <row r="6953" spans="2:9" ht="13">
      <c r="B6953" s="8"/>
      <c r="E6953" s="8"/>
      <c r="G6953" s="9"/>
      <c r="H6953" s="8"/>
      <c r="I6953" s="9"/>
    </row>
    <row r="6954" spans="2:9" ht="13">
      <c r="B6954" s="8"/>
      <c r="E6954" s="8"/>
      <c r="G6954" s="9"/>
      <c r="H6954" s="8"/>
      <c r="I6954" s="9"/>
    </row>
    <row r="6955" spans="2:9" ht="13">
      <c r="B6955" s="8"/>
      <c r="E6955" s="8"/>
      <c r="G6955" s="9"/>
      <c r="H6955" s="8"/>
      <c r="I6955" s="9"/>
    </row>
    <row r="6956" spans="2:9" ht="13">
      <c r="B6956" s="8"/>
      <c r="E6956" s="8"/>
      <c r="G6956" s="9"/>
      <c r="H6956" s="8"/>
      <c r="I6956" s="9"/>
    </row>
    <row r="6957" spans="2:9" ht="13">
      <c r="B6957" s="8"/>
      <c r="E6957" s="8"/>
      <c r="G6957" s="9"/>
      <c r="H6957" s="8"/>
      <c r="I6957" s="9"/>
    </row>
    <row r="6958" spans="2:9" ht="13">
      <c r="B6958" s="8"/>
      <c r="E6958" s="8"/>
      <c r="G6958" s="9"/>
      <c r="H6958" s="8"/>
      <c r="I6958" s="9"/>
    </row>
    <row r="6959" spans="2:9" ht="13">
      <c r="B6959" s="8"/>
      <c r="E6959" s="8"/>
      <c r="G6959" s="9"/>
      <c r="H6959" s="8"/>
      <c r="I6959" s="9"/>
    </row>
    <row r="6960" spans="2:9" ht="13">
      <c r="B6960" s="8"/>
      <c r="E6960" s="8"/>
      <c r="G6960" s="9"/>
      <c r="H6960" s="8"/>
      <c r="I6960" s="9"/>
    </row>
    <row r="6961" spans="2:9" ht="13">
      <c r="B6961" s="8"/>
      <c r="E6961" s="8"/>
      <c r="G6961" s="9"/>
      <c r="H6961" s="8"/>
      <c r="I6961" s="9"/>
    </row>
    <row r="6962" spans="2:9" ht="13">
      <c r="B6962" s="8"/>
      <c r="E6962" s="8"/>
      <c r="G6962" s="9"/>
      <c r="H6962" s="8"/>
      <c r="I6962" s="9"/>
    </row>
    <row r="6963" spans="2:9" ht="13">
      <c r="B6963" s="8"/>
      <c r="E6963" s="8"/>
      <c r="G6963" s="9"/>
      <c r="H6963" s="8"/>
      <c r="I6963" s="9"/>
    </row>
    <row r="6964" spans="2:9" ht="13">
      <c r="B6964" s="8"/>
      <c r="E6964" s="8"/>
      <c r="G6964" s="9"/>
      <c r="H6964" s="8"/>
      <c r="I6964" s="9"/>
    </row>
    <row r="6965" spans="2:9" ht="13">
      <c r="B6965" s="8"/>
      <c r="E6965" s="8"/>
      <c r="G6965" s="9"/>
      <c r="H6965" s="8"/>
      <c r="I6965" s="9"/>
    </row>
    <row r="6966" spans="2:9" ht="13">
      <c r="B6966" s="8"/>
      <c r="E6966" s="8"/>
      <c r="G6966" s="9"/>
      <c r="H6966" s="8"/>
      <c r="I6966" s="9"/>
    </row>
    <row r="6967" spans="2:9" ht="13">
      <c r="B6967" s="8"/>
      <c r="E6967" s="8"/>
      <c r="G6967" s="9"/>
      <c r="H6967" s="8"/>
      <c r="I6967" s="9"/>
    </row>
    <row r="6968" spans="2:9" ht="13">
      <c r="B6968" s="8"/>
      <c r="E6968" s="8"/>
      <c r="G6968" s="9"/>
      <c r="H6968" s="8"/>
      <c r="I6968" s="9"/>
    </row>
    <row r="6969" spans="2:9" ht="13">
      <c r="B6969" s="8"/>
      <c r="E6969" s="8"/>
      <c r="G6969" s="9"/>
      <c r="H6969" s="8"/>
      <c r="I6969" s="9"/>
    </row>
    <row r="6970" spans="2:9" ht="13">
      <c r="B6970" s="8"/>
      <c r="E6970" s="8"/>
      <c r="G6970" s="9"/>
      <c r="H6970" s="8"/>
      <c r="I6970" s="9"/>
    </row>
    <row r="6971" spans="2:9" ht="13">
      <c r="B6971" s="8"/>
      <c r="E6971" s="8"/>
      <c r="G6971" s="9"/>
      <c r="H6971" s="8"/>
      <c r="I6971" s="9"/>
    </row>
    <row r="6972" spans="2:9" ht="13">
      <c r="B6972" s="8"/>
      <c r="E6972" s="8"/>
      <c r="G6972" s="9"/>
      <c r="H6972" s="8"/>
      <c r="I6972" s="9"/>
    </row>
    <row r="6973" spans="2:9" ht="13">
      <c r="B6973" s="8"/>
      <c r="E6973" s="8"/>
      <c r="G6973" s="9"/>
      <c r="H6973" s="8"/>
      <c r="I6973" s="9"/>
    </row>
    <row r="6974" spans="2:9" ht="13">
      <c r="B6974" s="8"/>
      <c r="E6974" s="8"/>
      <c r="G6974" s="9"/>
      <c r="H6974" s="8"/>
      <c r="I6974" s="9"/>
    </row>
    <row r="6975" spans="2:9" ht="13">
      <c r="B6975" s="8"/>
      <c r="E6975" s="8"/>
      <c r="G6975" s="9"/>
      <c r="H6975" s="8"/>
      <c r="I6975" s="9"/>
    </row>
    <row r="6976" spans="2:9" ht="13">
      <c r="B6976" s="8"/>
      <c r="E6976" s="8"/>
      <c r="G6976" s="9"/>
      <c r="H6976" s="8"/>
      <c r="I6976" s="9"/>
    </row>
    <row r="6977" spans="2:9" ht="13">
      <c r="B6977" s="8"/>
      <c r="E6977" s="8"/>
      <c r="G6977" s="9"/>
      <c r="H6977" s="8"/>
      <c r="I6977" s="9"/>
    </row>
    <row r="6978" spans="2:9" ht="13">
      <c r="B6978" s="8"/>
      <c r="E6978" s="8"/>
      <c r="G6978" s="9"/>
      <c r="H6978" s="8"/>
      <c r="I6978" s="9"/>
    </row>
    <row r="6979" spans="2:9" ht="13">
      <c r="B6979" s="8"/>
      <c r="E6979" s="8"/>
      <c r="G6979" s="9"/>
      <c r="H6979" s="8"/>
      <c r="I6979" s="9"/>
    </row>
    <row r="6980" spans="2:9" ht="13">
      <c r="B6980" s="8"/>
      <c r="E6980" s="8"/>
      <c r="G6980" s="9"/>
      <c r="H6980" s="8"/>
      <c r="I6980" s="9"/>
    </row>
    <row r="6981" spans="2:9" ht="13">
      <c r="B6981" s="8"/>
      <c r="E6981" s="8"/>
      <c r="G6981" s="9"/>
      <c r="H6981" s="8"/>
      <c r="I6981" s="9"/>
    </row>
    <row r="6982" spans="2:9" ht="13">
      <c r="B6982" s="8"/>
      <c r="E6982" s="8"/>
      <c r="G6982" s="9"/>
      <c r="H6982" s="8"/>
      <c r="I6982" s="9"/>
    </row>
    <row r="6983" spans="2:9" ht="13">
      <c r="B6983" s="8"/>
      <c r="E6983" s="8"/>
      <c r="G6983" s="9"/>
      <c r="H6983" s="8"/>
      <c r="I6983" s="9"/>
    </row>
    <row r="6984" spans="2:9" ht="13">
      <c r="B6984" s="8"/>
      <c r="E6984" s="8"/>
      <c r="G6984" s="9"/>
      <c r="H6984" s="8"/>
      <c r="I6984" s="9"/>
    </row>
    <row r="6985" spans="2:9" ht="13">
      <c r="B6985" s="8"/>
      <c r="E6985" s="8"/>
      <c r="G6985" s="9"/>
      <c r="H6985" s="8"/>
      <c r="I6985" s="9"/>
    </row>
    <row r="6986" spans="2:9" ht="13">
      <c r="B6986" s="8"/>
      <c r="E6986" s="8"/>
      <c r="G6986" s="9"/>
      <c r="H6986" s="8"/>
      <c r="I6986" s="9"/>
    </row>
    <row r="6987" spans="2:9" ht="13">
      <c r="B6987" s="8"/>
      <c r="E6987" s="8"/>
      <c r="G6987" s="9"/>
      <c r="H6987" s="8"/>
      <c r="I6987" s="9"/>
    </row>
    <row r="6988" spans="2:9" ht="13">
      <c r="B6988" s="8"/>
      <c r="E6988" s="8"/>
      <c r="G6988" s="9"/>
      <c r="H6988" s="8"/>
      <c r="I6988" s="9"/>
    </row>
    <row r="6989" spans="2:9" ht="13">
      <c r="B6989" s="8"/>
      <c r="E6989" s="8"/>
      <c r="G6989" s="9"/>
      <c r="H6989" s="8"/>
      <c r="I6989" s="9"/>
    </row>
    <row r="6990" spans="2:9" ht="13">
      <c r="B6990" s="8"/>
      <c r="E6990" s="8"/>
      <c r="G6990" s="9"/>
      <c r="H6990" s="8"/>
      <c r="I6990" s="9"/>
    </row>
    <row r="6991" spans="2:9" ht="13">
      <c r="B6991" s="8"/>
      <c r="E6991" s="8"/>
      <c r="G6991" s="9"/>
      <c r="H6991" s="8"/>
      <c r="I6991" s="9"/>
    </row>
    <row r="6992" spans="2:9" ht="13">
      <c r="B6992" s="8"/>
      <c r="E6992" s="8"/>
      <c r="G6992" s="9"/>
      <c r="H6992" s="8"/>
      <c r="I6992" s="9"/>
    </row>
    <row r="6993" spans="2:9" ht="13">
      <c r="B6993" s="8"/>
      <c r="E6993" s="8"/>
      <c r="G6993" s="9"/>
      <c r="H6993" s="8"/>
      <c r="I6993" s="9"/>
    </row>
    <row r="6994" spans="2:9" ht="13">
      <c r="B6994" s="8"/>
      <c r="E6994" s="8"/>
      <c r="G6994" s="9"/>
      <c r="H6994" s="8"/>
      <c r="I6994" s="9"/>
    </row>
    <row r="6995" spans="2:9" ht="13">
      <c r="B6995" s="8"/>
      <c r="E6995" s="8"/>
      <c r="G6995" s="9"/>
      <c r="H6995" s="8"/>
      <c r="I6995" s="9"/>
    </row>
    <row r="6996" spans="2:9" ht="13">
      <c r="B6996" s="8"/>
      <c r="E6996" s="8"/>
      <c r="G6996" s="9"/>
      <c r="H6996" s="8"/>
      <c r="I6996" s="9"/>
    </row>
    <row r="6997" spans="2:9" ht="13">
      <c r="B6997" s="8"/>
      <c r="E6997" s="8"/>
      <c r="G6997" s="9"/>
      <c r="H6997" s="8"/>
      <c r="I6997" s="9"/>
    </row>
    <row r="6998" spans="2:9" ht="13">
      <c r="B6998" s="8"/>
      <c r="E6998" s="8"/>
      <c r="G6998" s="9"/>
      <c r="H6998" s="8"/>
      <c r="I6998" s="9"/>
    </row>
    <row r="6999" spans="2:9" ht="13">
      <c r="B6999" s="8"/>
      <c r="E6999" s="8"/>
      <c r="G6999" s="9"/>
      <c r="H6999" s="8"/>
      <c r="I6999" s="9"/>
    </row>
    <row r="7000" spans="2:9" ht="13">
      <c r="B7000" s="8"/>
      <c r="E7000" s="8"/>
      <c r="G7000" s="9"/>
      <c r="H7000" s="8"/>
      <c r="I7000" s="9"/>
    </row>
    <row r="7001" spans="2:9" ht="13">
      <c r="B7001" s="8"/>
      <c r="E7001" s="8"/>
      <c r="G7001" s="9"/>
      <c r="H7001" s="8"/>
      <c r="I7001" s="9"/>
    </row>
    <row r="7002" spans="2:9" ht="13">
      <c r="B7002" s="8"/>
      <c r="E7002" s="8"/>
      <c r="G7002" s="9"/>
      <c r="H7002" s="8"/>
      <c r="I7002" s="9"/>
    </row>
    <row r="7003" spans="2:9" ht="13">
      <c r="B7003" s="8"/>
      <c r="E7003" s="8"/>
      <c r="G7003" s="9"/>
      <c r="H7003" s="8"/>
      <c r="I7003" s="9"/>
    </row>
    <row r="7004" spans="2:9" ht="13">
      <c r="B7004" s="8"/>
      <c r="E7004" s="8"/>
      <c r="G7004" s="9"/>
      <c r="H7004" s="8"/>
      <c r="I7004" s="9"/>
    </row>
    <row r="7005" spans="2:9" ht="13">
      <c r="B7005" s="8"/>
      <c r="E7005" s="8"/>
      <c r="G7005" s="9"/>
      <c r="H7005" s="8"/>
      <c r="I7005" s="9"/>
    </row>
    <row r="7006" spans="2:9" ht="13">
      <c r="B7006" s="8"/>
      <c r="E7006" s="8"/>
      <c r="G7006" s="9"/>
      <c r="H7006" s="8"/>
      <c r="I7006" s="9"/>
    </row>
    <row r="7007" spans="2:9" ht="13">
      <c r="B7007" s="8"/>
      <c r="E7007" s="8"/>
      <c r="G7007" s="9"/>
      <c r="H7007" s="8"/>
      <c r="I7007" s="9"/>
    </row>
    <row r="7008" spans="2:9" ht="13">
      <c r="B7008" s="8"/>
      <c r="E7008" s="8"/>
      <c r="G7008" s="9"/>
      <c r="H7008" s="8"/>
      <c r="I7008" s="9"/>
    </row>
    <row r="7009" spans="2:9" ht="13">
      <c r="B7009" s="8"/>
      <c r="E7009" s="8"/>
      <c r="G7009" s="9"/>
      <c r="H7009" s="8"/>
      <c r="I7009" s="9"/>
    </row>
    <row r="7010" spans="2:9" ht="13">
      <c r="B7010" s="8"/>
      <c r="E7010" s="8"/>
      <c r="G7010" s="9"/>
      <c r="H7010" s="8"/>
      <c r="I7010" s="9"/>
    </row>
    <row r="7011" spans="2:9" ht="13">
      <c r="B7011" s="8"/>
      <c r="E7011" s="8"/>
      <c r="G7011" s="9"/>
      <c r="H7011" s="8"/>
      <c r="I7011" s="9"/>
    </row>
    <row r="7012" spans="2:9" ht="13">
      <c r="B7012" s="8"/>
      <c r="E7012" s="8"/>
      <c r="G7012" s="9"/>
      <c r="H7012" s="8"/>
      <c r="I7012" s="9"/>
    </row>
    <row r="7013" spans="2:9" ht="13">
      <c r="B7013" s="8"/>
      <c r="E7013" s="8"/>
      <c r="G7013" s="9"/>
      <c r="H7013" s="8"/>
      <c r="I7013" s="9"/>
    </row>
    <row r="7014" spans="2:9" ht="13">
      <c r="B7014" s="8"/>
      <c r="E7014" s="8"/>
      <c r="G7014" s="9"/>
      <c r="H7014" s="8"/>
      <c r="I7014" s="9"/>
    </row>
    <row r="7015" spans="2:9" ht="13">
      <c r="B7015" s="8"/>
      <c r="E7015" s="8"/>
      <c r="G7015" s="9"/>
      <c r="H7015" s="8"/>
      <c r="I7015" s="9"/>
    </row>
    <row r="7016" spans="2:9" ht="13">
      <c r="B7016" s="8"/>
      <c r="E7016" s="8"/>
      <c r="G7016" s="9"/>
      <c r="H7016" s="8"/>
      <c r="I7016" s="9"/>
    </row>
    <row r="7017" spans="2:9" ht="13">
      <c r="B7017" s="8"/>
      <c r="E7017" s="8"/>
      <c r="G7017" s="9"/>
      <c r="H7017" s="8"/>
      <c r="I7017" s="9"/>
    </row>
    <row r="7018" spans="2:9" ht="13">
      <c r="B7018" s="8"/>
      <c r="E7018" s="8"/>
      <c r="G7018" s="9"/>
      <c r="H7018" s="8"/>
      <c r="I7018" s="9"/>
    </row>
    <row r="7019" spans="2:9" ht="13">
      <c r="B7019" s="8"/>
      <c r="E7019" s="8"/>
      <c r="G7019" s="9"/>
      <c r="H7019" s="8"/>
      <c r="I7019" s="9"/>
    </row>
    <row r="7020" spans="2:9" ht="13">
      <c r="B7020" s="8"/>
      <c r="E7020" s="8"/>
      <c r="G7020" s="9"/>
      <c r="H7020" s="8"/>
      <c r="I7020" s="9"/>
    </row>
    <row r="7021" spans="2:9" ht="13">
      <c r="B7021" s="8"/>
      <c r="E7021" s="8"/>
      <c r="G7021" s="9"/>
      <c r="H7021" s="8"/>
      <c r="I7021" s="9"/>
    </row>
    <row r="7022" spans="2:9" ht="13">
      <c r="B7022" s="8"/>
      <c r="E7022" s="8"/>
      <c r="G7022" s="9"/>
      <c r="H7022" s="8"/>
      <c r="I7022" s="9"/>
    </row>
    <row r="7023" spans="2:9" ht="13">
      <c r="B7023" s="8"/>
      <c r="E7023" s="8"/>
      <c r="G7023" s="9"/>
      <c r="H7023" s="8"/>
      <c r="I7023" s="9"/>
    </row>
    <row r="7024" spans="2:9" ht="13">
      <c r="B7024" s="8"/>
      <c r="E7024" s="8"/>
      <c r="G7024" s="9"/>
      <c r="H7024" s="8"/>
      <c r="I7024" s="9"/>
    </row>
    <row r="7025" spans="2:9" ht="13">
      <c r="B7025" s="8"/>
      <c r="E7025" s="8"/>
      <c r="G7025" s="9"/>
      <c r="H7025" s="8"/>
      <c r="I7025" s="9"/>
    </row>
    <row r="7026" spans="2:9" ht="13">
      <c r="B7026" s="8"/>
      <c r="E7026" s="8"/>
      <c r="G7026" s="9"/>
      <c r="H7026" s="8"/>
      <c r="I7026" s="9"/>
    </row>
    <row r="7027" spans="2:9" ht="13">
      <c r="B7027" s="8"/>
      <c r="E7027" s="8"/>
      <c r="G7027" s="9"/>
      <c r="H7027" s="8"/>
      <c r="I7027" s="9"/>
    </row>
    <row r="7028" spans="2:9" ht="13">
      <c r="B7028" s="8"/>
      <c r="E7028" s="8"/>
      <c r="G7028" s="9"/>
      <c r="H7028" s="8"/>
      <c r="I7028" s="9"/>
    </row>
    <row r="7029" spans="2:9" ht="13">
      <c r="B7029" s="8"/>
      <c r="E7029" s="8"/>
      <c r="G7029" s="9"/>
      <c r="H7029" s="8"/>
      <c r="I7029" s="9"/>
    </row>
    <row r="7030" spans="2:9" ht="13">
      <c r="B7030" s="8"/>
      <c r="E7030" s="8"/>
      <c r="G7030" s="9"/>
      <c r="H7030" s="8"/>
      <c r="I7030" s="9"/>
    </row>
    <row r="7031" spans="2:9" ht="13">
      <c r="B7031" s="8"/>
      <c r="E7031" s="8"/>
      <c r="G7031" s="9"/>
      <c r="H7031" s="8"/>
      <c r="I7031" s="9"/>
    </row>
    <row r="7032" spans="2:9" ht="13">
      <c r="B7032" s="8"/>
      <c r="E7032" s="8"/>
      <c r="G7032" s="9"/>
      <c r="H7032" s="8"/>
      <c r="I7032" s="9"/>
    </row>
    <row r="7033" spans="2:9" ht="13">
      <c r="B7033" s="8"/>
      <c r="E7033" s="8"/>
      <c r="G7033" s="9"/>
      <c r="H7033" s="8"/>
      <c r="I7033" s="9"/>
    </row>
    <row r="7034" spans="2:9" ht="13">
      <c r="B7034" s="8"/>
      <c r="E7034" s="8"/>
      <c r="G7034" s="9"/>
      <c r="H7034" s="8"/>
      <c r="I7034" s="9"/>
    </row>
    <row r="7035" spans="2:9" ht="13">
      <c r="B7035" s="8"/>
      <c r="E7035" s="8"/>
      <c r="G7035" s="9"/>
      <c r="H7035" s="8"/>
      <c r="I7035" s="9"/>
    </row>
    <row r="7036" spans="2:9" ht="13">
      <c r="B7036" s="8"/>
      <c r="E7036" s="8"/>
      <c r="G7036" s="9"/>
      <c r="H7036" s="8"/>
      <c r="I7036" s="9"/>
    </row>
    <row r="7037" spans="2:9" ht="13">
      <c r="B7037" s="8"/>
      <c r="E7037" s="8"/>
      <c r="G7037" s="9"/>
      <c r="H7037" s="8"/>
      <c r="I7037" s="9"/>
    </row>
    <row r="7038" spans="2:9" ht="13">
      <c r="B7038" s="8"/>
      <c r="E7038" s="8"/>
      <c r="G7038" s="9"/>
      <c r="H7038" s="8"/>
      <c r="I7038" s="9"/>
    </row>
    <row r="7039" spans="2:9" ht="13">
      <c r="B7039" s="8"/>
      <c r="E7039" s="8"/>
      <c r="G7039" s="9"/>
      <c r="H7039" s="8"/>
      <c r="I7039" s="9"/>
    </row>
    <row r="7040" spans="2:9" ht="13">
      <c r="B7040" s="8"/>
      <c r="E7040" s="8"/>
      <c r="G7040" s="9"/>
      <c r="H7040" s="8"/>
      <c r="I7040" s="9"/>
    </row>
    <row r="7041" spans="2:9" ht="13">
      <c r="B7041" s="8"/>
      <c r="E7041" s="8"/>
      <c r="G7041" s="9"/>
      <c r="H7041" s="8"/>
      <c r="I7041" s="9"/>
    </row>
    <row r="7042" spans="2:9" ht="13">
      <c r="B7042" s="8"/>
      <c r="E7042" s="8"/>
      <c r="G7042" s="9"/>
      <c r="H7042" s="8"/>
      <c r="I7042" s="9"/>
    </row>
    <row r="7043" spans="2:9" ht="13">
      <c r="B7043" s="8"/>
      <c r="E7043" s="8"/>
      <c r="G7043" s="9"/>
      <c r="H7043" s="8"/>
      <c r="I7043" s="9"/>
    </row>
    <row r="7044" spans="2:9" ht="13">
      <c r="B7044" s="8"/>
      <c r="E7044" s="8"/>
      <c r="G7044" s="9"/>
      <c r="H7044" s="8"/>
      <c r="I7044" s="9"/>
    </row>
    <row r="7045" spans="2:9" ht="13">
      <c r="B7045" s="8"/>
      <c r="E7045" s="8"/>
      <c r="G7045" s="9"/>
      <c r="H7045" s="8"/>
      <c r="I7045" s="9"/>
    </row>
    <row r="7046" spans="2:9" ht="13">
      <c r="B7046" s="8"/>
      <c r="E7046" s="8"/>
      <c r="G7046" s="9"/>
      <c r="H7046" s="8"/>
      <c r="I7046" s="9"/>
    </row>
    <row r="7047" spans="2:9" ht="13">
      <c r="B7047" s="8"/>
      <c r="E7047" s="8"/>
      <c r="G7047" s="9"/>
      <c r="H7047" s="8"/>
      <c r="I7047" s="9"/>
    </row>
    <row r="7048" spans="2:9" ht="13">
      <c r="B7048" s="8"/>
      <c r="E7048" s="8"/>
      <c r="G7048" s="9"/>
      <c r="H7048" s="8"/>
      <c r="I7048" s="9"/>
    </row>
    <row r="7049" spans="2:9" ht="13">
      <c r="B7049" s="8"/>
      <c r="E7049" s="8"/>
      <c r="G7049" s="9"/>
      <c r="H7049" s="8"/>
      <c r="I7049" s="9"/>
    </row>
    <row r="7050" spans="2:9" ht="13">
      <c r="B7050" s="8"/>
      <c r="E7050" s="8"/>
      <c r="G7050" s="9"/>
      <c r="H7050" s="8"/>
      <c r="I7050" s="9"/>
    </row>
    <row r="7051" spans="2:9" ht="13">
      <c r="B7051" s="8"/>
      <c r="E7051" s="8"/>
      <c r="G7051" s="9"/>
      <c r="H7051" s="8"/>
      <c r="I7051" s="9"/>
    </row>
    <row r="7052" spans="2:9" ht="13">
      <c r="B7052" s="8"/>
      <c r="E7052" s="8"/>
      <c r="G7052" s="9"/>
      <c r="H7052" s="8"/>
      <c r="I7052" s="9"/>
    </row>
    <row r="7053" spans="2:9" ht="13">
      <c r="B7053" s="8"/>
      <c r="E7053" s="8"/>
      <c r="G7053" s="9"/>
      <c r="H7053" s="8"/>
      <c r="I7053" s="9"/>
    </row>
    <row r="7054" spans="2:9" ht="13">
      <c r="B7054" s="8"/>
      <c r="E7054" s="8"/>
      <c r="G7054" s="9"/>
      <c r="H7054" s="8"/>
      <c r="I7054" s="9"/>
    </row>
    <row r="7055" spans="2:9" ht="13">
      <c r="B7055" s="8"/>
      <c r="E7055" s="8"/>
      <c r="G7055" s="9"/>
      <c r="H7055" s="8"/>
      <c r="I7055" s="9"/>
    </row>
    <row r="7056" spans="2:9" ht="13">
      <c r="B7056" s="8"/>
      <c r="E7056" s="8"/>
      <c r="G7056" s="9"/>
      <c r="H7056" s="8"/>
      <c r="I7056" s="9"/>
    </row>
    <row r="7057" spans="2:9" ht="13">
      <c r="B7057" s="8"/>
      <c r="E7057" s="8"/>
      <c r="G7057" s="9"/>
      <c r="H7057" s="8"/>
      <c r="I7057" s="9"/>
    </row>
    <row r="7058" spans="2:9" ht="13">
      <c r="B7058" s="8"/>
      <c r="E7058" s="8"/>
      <c r="G7058" s="9"/>
      <c r="H7058" s="8"/>
      <c r="I7058" s="9"/>
    </row>
    <row r="7059" spans="2:9" ht="13">
      <c r="B7059" s="8"/>
      <c r="E7059" s="8"/>
      <c r="G7059" s="9"/>
      <c r="H7059" s="8"/>
      <c r="I7059" s="9"/>
    </row>
    <row r="7060" spans="2:9" ht="13">
      <c r="B7060" s="8"/>
      <c r="E7060" s="8"/>
      <c r="G7060" s="9"/>
      <c r="H7060" s="8"/>
      <c r="I7060" s="9"/>
    </row>
    <row r="7061" spans="2:9" ht="13">
      <c r="B7061" s="8"/>
      <c r="E7061" s="8"/>
      <c r="G7061" s="9"/>
      <c r="H7061" s="8"/>
      <c r="I7061" s="9"/>
    </row>
    <row r="7062" spans="2:9" ht="13">
      <c r="B7062" s="8"/>
      <c r="E7062" s="8"/>
      <c r="G7062" s="9"/>
      <c r="H7062" s="8"/>
      <c r="I7062" s="9"/>
    </row>
    <row r="7063" spans="2:9" ht="13">
      <c r="B7063" s="8"/>
      <c r="E7063" s="8"/>
      <c r="G7063" s="9"/>
      <c r="H7063" s="8"/>
      <c r="I7063" s="9"/>
    </row>
    <row r="7064" spans="2:9" ht="13">
      <c r="B7064" s="8"/>
      <c r="E7064" s="8"/>
      <c r="G7064" s="9"/>
      <c r="H7064" s="8"/>
      <c r="I7064" s="9"/>
    </row>
    <row r="7065" spans="2:9" ht="13">
      <c r="B7065" s="8"/>
      <c r="E7065" s="8"/>
      <c r="G7065" s="9"/>
      <c r="H7065" s="8"/>
      <c r="I7065" s="9"/>
    </row>
    <row r="7066" spans="2:9" ht="13">
      <c r="B7066" s="8"/>
      <c r="E7066" s="8"/>
      <c r="G7066" s="9"/>
      <c r="H7066" s="8"/>
      <c r="I7066" s="9"/>
    </row>
    <row r="7067" spans="2:9" ht="13">
      <c r="B7067" s="8"/>
      <c r="E7067" s="8"/>
      <c r="G7067" s="9"/>
      <c r="H7067" s="8"/>
      <c r="I7067" s="9"/>
    </row>
    <row r="7068" spans="2:9" ht="13">
      <c r="B7068" s="8"/>
      <c r="E7068" s="8"/>
      <c r="G7068" s="9"/>
      <c r="H7068" s="8"/>
      <c r="I7068" s="9"/>
    </row>
    <row r="7069" spans="2:9" ht="13">
      <c r="B7069" s="8"/>
      <c r="E7069" s="8"/>
      <c r="G7069" s="9"/>
      <c r="H7069" s="8"/>
      <c r="I7069" s="9"/>
    </row>
    <row r="7070" spans="2:9" ht="13">
      <c r="B7070" s="8"/>
      <c r="E7070" s="8"/>
      <c r="G7070" s="9"/>
      <c r="H7070" s="8"/>
      <c r="I7070" s="9"/>
    </row>
    <row r="7071" spans="2:9" ht="13">
      <c r="B7071" s="8"/>
      <c r="E7071" s="8"/>
      <c r="G7071" s="9"/>
      <c r="H7071" s="8"/>
      <c r="I7071" s="9"/>
    </row>
    <row r="7072" spans="2:9" ht="13">
      <c r="B7072" s="8"/>
      <c r="E7072" s="8"/>
      <c r="G7072" s="9"/>
      <c r="H7072" s="8"/>
      <c r="I7072" s="9"/>
    </row>
    <row r="7073" spans="2:9" ht="13">
      <c r="B7073" s="8"/>
      <c r="E7073" s="8"/>
      <c r="G7073" s="9"/>
      <c r="H7073" s="8"/>
      <c r="I7073" s="9"/>
    </row>
    <row r="7074" spans="2:9" ht="13">
      <c r="B7074" s="8"/>
      <c r="E7074" s="8"/>
      <c r="G7074" s="9"/>
      <c r="H7074" s="8"/>
      <c r="I7074" s="9"/>
    </row>
    <row r="7075" spans="2:9" ht="13">
      <c r="B7075" s="8"/>
      <c r="E7075" s="8"/>
      <c r="G7075" s="9"/>
      <c r="H7075" s="8"/>
      <c r="I7075" s="9"/>
    </row>
    <row r="7076" spans="2:9" ht="13">
      <c r="B7076" s="8"/>
      <c r="E7076" s="8"/>
      <c r="G7076" s="9"/>
      <c r="H7076" s="8"/>
      <c r="I7076" s="9"/>
    </row>
    <row r="7077" spans="2:9" ht="13">
      <c r="B7077" s="8"/>
      <c r="E7077" s="8"/>
      <c r="G7077" s="9"/>
      <c r="H7077" s="8"/>
      <c r="I7077" s="9"/>
    </row>
    <row r="7078" spans="2:9" ht="13">
      <c r="B7078" s="8"/>
      <c r="E7078" s="8"/>
      <c r="G7078" s="9"/>
      <c r="H7078" s="8"/>
      <c r="I7078" s="9"/>
    </row>
    <row r="7079" spans="2:9" ht="13">
      <c r="B7079" s="8"/>
      <c r="E7079" s="8"/>
      <c r="G7079" s="9"/>
      <c r="H7079" s="8"/>
      <c r="I7079" s="9"/>
    </row>
    <row r="7080" spans="2:9" ht="13">
      <c r="B7080" s="8"/>
      <c r="E7080" s="8"/>
      <c r="G7080" s="9"/>
      <c r="H7080" s="8"/>
      <c r="I7080" s="9"/>
    </row>
    <row r="7081" spans="2:9" ht="13">
      <c r="B7081" s="8"/>
      <c r="E7081" s="8"/>
      <c r="G7081" s="9"/>
      <c r="H7081" s="8"/>
      <c r="I7081" s="9"/>
    </row>
    <row r="7082" spans="2:9" ht="13">
      <c r="B7082" s="8"/>
      <c r="E7082" s="8"/>
      <c r="G7082" s="9"/>
      <c r="H7082" s="8"/>
      <c r="I7082" s="9"/>
    </row>
    <row r="7083" spans="2:9" ht="13">
      <c r="B7083" s="8"/>
      <c r="E7083" s="8"/>
      <c r="G7083" s="9"/>
      <c r="H7083" s="8"/>
      <c r="I7083" s="9"/>
    </row>
    <row r="7084" spans="2:9" ht="13">
      <c r="B7084" s="8"/>
      <c r="E7084" s="8"/>
      <c r="G7084" s="9"/>
      <c r="H7084" s="8"/>
      <c r="I7084" s="9"/>
    </row>
    <row r="7085" spans="2:9" ht="13">
      <c r="B7085" s="8"/>
      <c r="E7085" s="8"/>
      <c r="G7085" s="9"/>
      <c r="H7085" s="8"/>
      <c r="I7085" s="9"/>
    </row>
    <row r="7086" spans="2:9" ht="13">
      <c r="B7086" s="8"/>
      <c r="E7086" s="8"/>
      <c r="G7086" s="9"/>
      <c r="H7086" s="8"/>
      <c r="I7086" s="9"/>
    </row>
    <row r="7087" spans="2:9" ht="13">
      <c r="B7087" s="8"/>
      <c r="E7087" s="8"/>
      <c r="G7087" s="9"/>
      <c r="H7087" s="8"/>
      <c r="I7087" s="9"/>
    </row>
    <row r="7088" spans="2:9" ht="13">
      <c r="B7088" s="8"/>
      <c r="E7088" s="8"/>
      <c r="G7088" s="9"/>
      <c r="H7088" s="8"/>
      <c r="I7088" s="9"/>
    </row>
    <row r="7089" spans="2:9" ht="13">
      <c r="B7089" s="8"/>
      <c r="E7089" s="8"/>
      <c r="G7089" s="9"/>
      <c r="H7089" s="8"/>
      <c r="I7089" s="9"/>
    </row>
    <row r="7090" spans="2:9" ht="13">
      <c r="B7090" s="8"/>
      <c r="E7090" s="8"/>
      <c r="G7090" s="9"/>
      <c r="H7090" s="8"/>
      <c r="I7090" s="9"/>
    </row>
    <row r="7091" spans="2:9" ht="13">
      <c r="B7091" s="8"/>
      <c r="E7091" s="8"/>
      <c r="G7091" s="9"/>
      <c r="H7091" s="8"/>
      <c r="I7091" s="9"/>
    </row>
    <row r="7092" spans="2:9" ht="13">
      <c r="B7092" s="8"/>
      <c r="E7092" s="8"/>
      <c r="G7092" s="9"/>
      <c r="H7092" s="8"/>
      <c r="I7092" s="9"/>
    </row>
    <row r="7093" spans="2:9" ht="13">
      <c r="B7093" s="8"/>
      <c r="E7093" s="8"/>
      <c r="G7093" s="9"/>
      <c r="H7093" s="8"/>
      <c r="I7093" s="9"/>
    </row>
    <row r="7094" spans="2:9" ht="13">
      <c r="B7094" s="8"/>
      <c r="E7094" s="8"/>
      <c r="G7094" s="9"/>
      <c r="H7094" s="8"/>
      <c r="I7094" s="9"/>
    </row>
    <row r="7095" spans="2:9" ht="13">
      <c r="B7095" s="8"/>
      <c r="E7095" s="8"/>
      <c r="G7095" s="9"/>
      <c r="H7095" s="8"/>
      <c r="I7095" s="9"/>
    </row>
    <row r="7096" spans="2:9" ht="13">
      <c r="B7096" s="8"/>
      <c r="E7096" s="8"/>
      <c r="G7096" s="9"/>
      <c r="H7096" s="8"/>
      <c r="I7096" s="9"/>
    </row>
    <row r="7097" spans="2:9" ht="13">
      <c r="B7097" s="8"/>
      <c r="E7097" s="8"/>
      <c r="G7097" s="9"/>
      <c r="H7097" s="8"/>
      <c r="I7097" s="9"/>
    </row>
    <row r="7098" spans="2:9" ht="13">
      <c r="B7098" s="8"/>
      <c r="E7098" s="8"/>
      <c r="G7098" s="9"/>
      <c r="H7098" s="8"/>
      <c r="I7098" s="9"/>
    </row>
    <row r="7099" spans="2:9" ht="13">
      <c r="B7099" s="8"/>
      <c r="E7099" s="8"/>
      <c r="G7099" s="9"/>
      <c r="H7099" s="8"/>
      <c r="I7099" s="9"/>
    </row>
    <row r="7100" spans="2:9" ht="13">
      <c r="B7100" s="8"/>
      <c r="E7100" s="8"/>
      <c r="G7100" s="9"/>
      <c r="H7100" s="8"/>
      <c r="I7100" s="9"/>
    </row>
    <row r="7101" spans="2:9" ht="13">
      <c r="B7101" s="8"/>
      <c r="E7101" s="8"/>
      <c r="G7101" s="9"/>
      <c r="H7101" s="8"/>
      <c r="I7101" s="9"/>
    </row>
    <row r="7102" spans="2:9" ht="13">
      <c r="B7102" s="8"/>
      <c r="E7102" s="8"/>
      <c r="G7102" s="9"/>
      <c r="H7102" s="8"/>
      <c r="I7102" s="9"/>
    </row>
    <row r="7103" spans="2:9" ht="13">
      <c r="B7103" s="8"/>
      <c r="E7103" s="8"/>
      <c r="G7103" s="9"/>
      <c r="H7103" s="8"/>
      <c r="I7103" s="9"/>
    </row>
    <row r="7104" spans="2:9" ht="13">
      <c r="B7104" s="8"/>
      <c r="E7104" s="8"/>
      <c r="G7104" s="9"/>
      <c r="H7104" s="8"/>
      <c r="I7104" s="9"/>
    </row>
    <row r="7105" spans="2:9" ht="13">
      <c r="B7105" s="8"/>
      <c r="E7105" s="8"/>
      <c r="G7105" s="9"/>
      <c r="H7105" s="8"/>
      <c r="I7105" s="9"/>
    </row>
    <row r="7106" spans="2:9" ht="13">
      <c r="B7106" s="8"/>
      <c r="E7106" s="8"/>
      <c r="G7106" s="9"/>
      <c r="H7106" s="8"/>
      <c r="I7106" s="9"/>
    </row>
    <row r="7107" spans="2:9" ht="13">
      <c r="B7107" s="8"/>
      <c r="E7107" s="8"/>
      <c r="G7107" s="9"/>
      <c r="H7107" s="8"/>
      <c r="I7107" s="9"/>
    </row>
    <row r="7108" spans="2:9" ht="13">
      <c r="B7108" s="8"/>
      <c r="E7108" s="8"/>
      <c r="G7108" s="9"/>
      <c r="H7108" s="8"/>
      <c r="I7108" s="9"/>
    </row>
    <row r="7109" spans="2:9" ht="13">
      <c r="B7109" s="8"/>
      <c r="E7109" s="8"/>
      <c r="G7109" s="9"/>
      <c r="H7109" s="8"/>
      <c r="I7109" s="9"/>
    </row>
    <row r="7110" spans="2:9" ht="13">
      <c r="B7110" s="8"/>
      <c r="E7110" s="8"/>
      <c r="G7110" s="9"/>
      <c r="H7110" s="8"/>
      <c r="I7110" s="9"/>
    </row>
    <row r="7111" spans="2:9" ht="13">
      <c r="B7111" s="8"/>
      <c r="E7111" s="8"/>
      <c r="G7111" s="9"/>
      <c r="H7111" s="8"/>
      <c r="I7111" s="9"/>
    </row>
    <row r="7112" spans="2:9" ht="13">
      <c r="B7112" s="8"/>
      <c r="E7112" s="8"/>
      <c r="G7112" s="9"/>
      <c r="H7112" s="8"/>
      <c r="I7112" s="9"/>
    </row>
    <row r="7113" spans="2:9" ht="13">
      <c r="B7113" s="8"/>
      <c r="E7113" s="8"/>
      <c r="G7113" s="9"/>
      <c r="H7113" s="8"/>
      <c r="I7113" s="9"/>
    </row>
    <row r="7114" spans="2:9" ht="13">
      <c r="B7114" s="8"/>
      <c r="E7114" s="8"/>
      <c r="G7114" s="9"/>
      <c r="H7114" s="8"/>
      <c r="I7114" s="9"/>
    </row>
    <row r="7115" spans="2:9" ht="13">
      <c r="B7115" s="8"/>
      <c r="E7115" s="8"/>
      <c r="G7115" s="9"/>
      <c r="H7115" s="8"/>
      <c r="I7115" s="9"/>
    </row>
    <row r="7116" spans="2:9" ht="13">
      <c r="B7116" s="8"/>
      <c r="E7116" s="8"/>
      <c r="G7116" s="9"/>
      <c r="H7116" s="8"/>
      <c r="I7116" s="9"/>
    </row>
    <row r="7117" spans="2:9" ht="13">
      <c r="B7117" s="8"/>
      <c r="E7117" s="8"/>
      <c r="G7117" s="9"/>
      <c r="H7117" s="8"/>
      <c r="I7117" s="9"/>
    </row>
    <row r="7118" spans="2:9" ht="13">
      <c r="B7118" s="8"/>
      <c r="E7118" s="8"/>
      <c r="G7118" s="9"/>
      <c r="H7118" s="8"/>
      <c r="I7118" s="9"/>
    </row>
    <row r="7119" spans="2:9" ht="13">
      <c r="B7119" s="8"/>
      <c r="E7119" s="8"/>
      <c r="G7119" s="9"/>
      <c r="H7119" s="8"/>
      <c r="I7119" s="9"/>
    </row>
    <row r="7120" spans="2:9" ht="13">
      <c r="B7120" s="8"/>
      <c r="E7120" s="8"/>
      <c r="G7120" s="9"/>
      <c r="H7120" s="8"/>
      <c r="I7120" s="9"/>
    </row>
    <row r="7121" spans="2:9" ht="13">
      <c r="B7121" s="8"/>
      <c r="E7121" s="8"/>
      <c r="G7121" s="9"/>
      <c r="H7121" s="8"/>
      <c r="I7121" s="9"/>
    </row>
    <row r="7122" spans="2:9" ht="13">
      <c r="B7122" s="8"/>
      <c r="E7122" s="8"/>
      <c r="G7122" s="9"/>
      <c r="H7122" s="8"/>
      <c r="I7122" s="9"/>
    </row>
    <row r="7123" spans="2:9" ht="13">
      <c r="B7123" s="8"/>
      <c r="E7123" s="8"/>
      <c r="G7123" s="9"/>
      <c r="H7123" s="8"/>
      <c r="I7123" s="9"/>
    </row>
    <row r="7124" spans="2:9" ht="13">
      <c r="B7124" s="8"/>
      <c r="E7124" s="8"/>
      <c r="G7124" s="9"/>
      <c r="H7124" s="8"/>
      <c r="I7124" s="9"/>
    </row>
    <row r="7125" spans="2:9" ht="13">
      <c r="B7125" s="8"/>
      <c r="E7125" s="8"/>
      <c r="G7125" s="9"/>
      <c r="H7125" s="8"/>
      <c r="I7125" s="9"/>
    </row>
    <row r="7126" spans="2:9" ht="13">
      <c r="B7126" s="8"/>
      <c r="E7126" s="8"/>
      <c r="G7126" s="9"/>
      <c r="H7126" s="8"/>
      <c r="I7126" s="9"/>
    </row>
    <row r="7127" spans="2:9" ht="13">
      <c r="B7127" s="8"/>
      <c r="E7127" s="8"/>
      <c r="G7127" s="9"/>
      <c r="H7127" s="8"/>
      <c r="I7127" s="9"/>
    </row>
    <row r="7128" spans="2:9" ht="13">
      <c r="B7128" s="8"/>
      <c r="E7128" s="8"/>
      <c r="G7128" s="9"/>
      <c r="H7128" s="8"/>
      <c r="I7128" s="9"/>
    </row>
    <row r="7129" spans="2:9" ht="13">
      <c r="B7129" s="8"/>
      <c r="E7129" s="8"/>
      <c r="G7129" s="9"/>
      <c r="H7129" s="8"/>
      <c r="I7129" s="9"/>
    </row>
    <row r="7130" spans="2:9" ht="13">
      <c r="B7130" s="8"/>
      <c r="E7130" s="8"/>
      <c r="G7130" s="9"/>
      <c r="H7130" s="8"/>
      <c r="I7130" s="9"/>
    </row>
    <row r="7131" spans="2:9" ht="13">
      <c r="B7131" s="8"/>
      <c r="E7131" s="8"/>
      <c r="G7131" s="9"/>
      <c r="H7131" s="8"/>
      <c r="I7131" s="9"/>
    </row>
    <row r="7132" spans="2:9" ht="13">
      <c r="B7132" s="8"/>
      <c r="E7132" s="8"/>
      <c r="G7132" s="9"/>
      <c r="H7132" s="8"/>
      <c r="I7132" s="9"/>
    </row>
    <row r="7133" spans="2:9" ht="13">
      <c r="B7133" s="8"/>
      <c r="E7133" s="8"/>
      <c r="G7133" s="9"/>
      <c r="H7133" s="8"/>
      <c r="I7133" s="9"/>
    </row>
    <row r="7134" spans="2:9" ht="13">
      <c r="B7134" s="8"/>
      <c r="E7134" s="8"/>
      <c r="G7134" s="9"/>
      <c r="H7134" s="8"/>
      <c r="I7134" s="9"/>
    </row>
    <row r="7135" spans="2:9" ht="13">
      <c r="B7135" s="8"/>
      <c r="E7135" s="8"/>
      <c r="G7135" s="9"/>
      <c r="H7135" s="8"/>
      <c r="I7135" s="9"/>
    </row>
    <row r="7136" spans="2:9" ht="13">
      <c r="B7136" s="8"/>
      <c r="E7136" s="8"/>
      <c r="G7136" s="9"/>
      <c r="H7136" s="8"/>
      <c r="I7136" s="9"/>
    </row>
    <row r="7137" spans="2:9" ht="13">
      <c r="B7137" s="8"/>
      <c r="E7137" s="8"/>
      <c r="G7137" s="9"/>
      <c r="H7137" s="8"/>
      <c r="I7137" s="9"/>
    </row>
    <row r="7138" spans="2:9" ht="13">
      <c r="B7138" s="8"/>
      <c r="E7138" s="8"/>
      <c r="G7138" s="9"/>
      <c r="H7138" s="8"/>
      <c r="I7138" s="9"/>
    </row>
    <row r="7139" spans="2:9" ht="13">
      <c r="B7139" s="8"/>
      <c r="E7139" s="8"/>
      <c r="G7139" s="9"/>
      <c r="H7139" s="8"/>
      <c r="I7139" s="9"/>
    </row>
    <row r="7140" spans="2:9" ht="13">
      <c r="B7140" s="8"/>
      <c r="E7140" s="8"/>
      <c r="G7140" s="9"/>
      <c r="H7140" s="8"/>
      <c r="I7140" s="9"/>
    </row>
    <row r="7141" spans="2:9" ht="13">
      <c r="B7141" s="8"/>
      <c r="E7141" s="8"/>
      <c r="G7141" s="9"/>
      <c r="H7141" s="8"/>
      <c r="I7141" s="9"/>
    </row>
    <row r="7142" spans="2:9" ht="13">
      <c r="B7142" s="8"/>
      <c r="E7142" s="8"/>
      <c r="G7142" s="9"/>
      <c r="H7142" s="8"/>
      <c r="I7142" s="9"/>
    </row>
    <row r="7143" spans="2:9" ht="13">
      <c r="B7143" s="8"/>
      <c r="E7143" s="8"/>
      <c r="G7143" s="9"/>
      <c r="H7143" s="8"/>
      <c r="I7143" s="9"/>
    </row>
    <row r="7144" spans="2:9" ht="13">
      <c r="B7144" s="8"/>
      <c r="E7144" s="8"/>
      <c r="G7144" s="9"/>
      <c r="H7144" s="8"/>
      <c r="I7144" s="9"/>
    </row>
    <row r="7145" spans="2:9" ht="13">
      <c r="B7145" s="8"/>
      <c r="E7145" s="8"/>
      <c r="G7145" s="9"/>
      <c r="H7145" s="8"/>
      <c r="I7145" s="9"/>
    </row>
    <row r="7146" spans="2:9" ht="13">
      <c r="B7146" s="8"/>
      <c r="E7146" s="8"/>
      <c r="G7146" s="9"/>
      <c r="H7146" s="8"/>
      <c r="I7146" s="9"/>
    </row>
    <row r="7147" spans="2:9" ht="13">
      <c r="B7147" s="8"/>
      <c r="E7147" s="8"/>
      <c r="G7147" s="9"/>
      <c r="H7147" s="8"/>
      <c r="I7147" s="9"/>
    </row>
    <row r="7148" spans="2:9" ht="13">
      <c r="B7148" s="8"/>
      <c r="E7148" s="8"/>
      <c r="G7148" s="9"/>
      <c r="H7148" s="8"/>
      <c r="I7148" s="9"/>
    </row>
    <row r="7149" spans="2:9" ht="13">
      <c r="B7149" s="8"/>
      <c r="E7149" s="8"/>
      <c r="G7149" s="9"/>
      <c r="H7149" s="8"/>
      <c r="I7149" s="9"/>
    </row>
    <row r="7150" spans="2:9" ht="13">
      <c r="B7150" s="8"/>
      <c r="E7150" s="8"/>
      <c r="G7150" s="9"/>
      <c r="H7150" s="8"/>
      <c r="I7150" s="9"/>
    </row>
    <row r="7151" spans="2:9" ht="13">
      <c r="B7151" s="8"/>
      <c r="E7151" s="8"/>
      <c r="G7151" s="9"/>
      <c r="H7151" s="8"/>
      <c r="I7151" s="9"/>
    </row>
    <row r="7152" spans="2:9" ht="13">
      <c r="B7152" s="8"/>
      <c r="E7152" s="8"/>
      <c r="G7152" s="9"/>
      <c r="H7152" s="8"/>
      <c r="I7152" s="9"/>
    </row>
    <row r="7153" spans="2:9" ht="13">
      <c r="B7153" s="8"/>
      <c r="E7153" s="8"/>
      <c r="G7153" s="9"/>
      <c r="H7153" s="8"/>
      <c r="I7153" s="9"/>
    </row>
    <row r="7154" spans="2:9" ht="13">
      <c r="B7154" s="8"/>
      <c r="E7154" s="8"/>
      <c r="G7154" s="9"/>
      <c r="H7154" s="8"/>
      <c r="I7154" s="9"/>
    </row>
    <row r="7155" spans="2:9" ht="13">
      <c r="B7155" s="8"/>
      <c r="E7155" s="8"/>
      <c r="G7155" s="9"/>
      <c r="H7155" s="8"/>
      <c r="I7155" s="9"/>
    </row>
    <row r="7156" spans="2:9" ht="13">
      <c r="B7156" s="8"/>
      <c r="E7156" s="8"/>
      <c r="G7156" s="9"/>
      <c r="H7156" s="8"/>
      <c r="I7156" s="9"/>
    </row>
    <row r="7157" spans="2:9" ht="13">
      <c r="B7157" s="8"/>
      <c r="E7157" s="8"/>
      <c r="G7157" s="9"/>
      <c r="H7157" s="8"/>
      <c r="I7157" s="9"/>
    </row>
    <row r="7158" spans="2:9" ht="13">
      <c r="B7158" s="8"/>
      <c r="E7158" s="8"/>
      <c r="G7158" s="9"/>
      <c r="H7158" s="8"/>
      <c r="I7158" s="9"/>
    </row>
    <row r="7159" spans="2:9" ht="13">
      <c r="B7159" s="8"/>
      <c r="E7159" s="8"/>
      <c r="G7159" s="9"/>
      <c r="H7159" s="8"/>
      <c r="I7159" s="9"/>
    </row>
    <row r="7160" spans="2:9" ht="13">
      <c r="B7160" s="8"/>
      <c r="E7160" s="8"/>
      <c r="G7160" s="9"/>
      <c r="H7160" s="8"/>
      <c r="I7160" s="9"/>
    </row>
    <row r="7161" spans="2:9" ht="13">
      <c r="B7161" s="8"/>
      <c r="E7161" s="8"/>
      <c r="G7161" s="9"/>
      <c r="H7161" s="8"/>
      <c r="I7161" s="9"/>
    </row>
    <row r="7162" spans="2:9" ht="13">
      <c r="B7162" s="8"/>
      <c r="E7162" s="8"/>
      <c r="G7162" s="9"/>
      <c r="H7162" s="8"/>
      <c r="I7162" s="9"/>
    </row>
    <row r="7163" spans="2:9" ht="13">
      <c r="B7163" s="8"/>
      <c r="E7163" s="8"/>
      <c r="G7163" s="9"/>
      <c r="H7163" s="8"/>
      <c r="I7163" s="9"/>
    </row>
    <row r="7164" spans="2:9" ht="13">
      <c r="B7164" s="8"/>
      <c r="E7164" s="8"/>
      <c r="G7164" s="9"/>
      <c r="H7164" s="8"/>
      <c r="I7164" s="9"/>
    </row>
    <row r="7165" spans="2:9" ht="13">
      <c r="B7165" s="8"/>
      <c r="E7165" s="8"/>
      <c r="G7165" s="9"/>
      <c r="H7165" s="8"/>
      <c r="I7165" s="9"/>
    </row>
    <row r="7166" spans="2:9" ht="13">
      <c r="B7166" s="8"/>
      <c r="E7166" s="8"/>
      <c r="G7166" s="9"/>
      <c r="H7166" s="8"/>
      <c r="I7166" s="9"/>
    </row>
    <row r="7167" spans="2:9" ht="13">
      <c r="B7167" s="8"/>
      <c r="E7167" s="8"/>
      <c r="G7167" s="9"/>
      <c r="H7167" s="8"/>
      <c r="I7167" s="9"/>
    </row>
    <row r="7168" spans="2:9" ht="13">
      <c r="B7168" s="8"/>
      <c r="E7168" s="8"/>
      <c r="G7168" s="9"/>
      <c r="H7168" s="8"/>
      <c r="I7168" s="9"/>
    </row>
    <row r="7169" spans="2:9" ht="13">
      <c r="B7169" s="8"/>
      <c r="E7169" s="8"/>
      <c r="G7169" s="9"/>
      <c r="H7169" s="8"/>
      <c r="I7169" s="9"/>
    </row>
    <row r="7170" spans="2:9" ht="13">
      <c r="B7170" s="8"/>
      <c r="E7170" s="8"/>
      <c r="G7170" s="9"/>
      <c r="H7170" s="8"/>
      <c r="I7170" s="9"/>
    </row>
    <row r="7171" spans="2:9" ht="13">
      <c r="B7171" s="8"/>
      <c r="E7171" s="8"/>
      <c r="G7171" s="9"/>
      <c r="H7171" s="8"/>
      <c r="I7171" s="9"/>
    </row>
    <row r="7172" spans="2:9" ht="13">
      <c r="B7172" s="8"/>
      <c r="E7172" s="8"/>
      <c r="G7172" s="9"/>
      <c r="H7172" s="8"/>
      <c r="I7172" s="9"/>
    </row>
    <row r="7173" spans="2:9" ht="13">
      <c r="B7173" s="8"/>
      <c r="E7173" s="8"/>
      <c r="G7173" s="9"/>
      <c r="H7173" s="8"/>
      <c r="I7173" s="9"/>
    </row>
    <row r="7174" spans="2:9" ht="13">
      <c r="B7174" s="8"/>
      <c r="E7174" s="8"/>
      <c r="G7174" s="9"/>
      <c r="H7174" s="8"/>
      <c r="I7174" s="9"/>
    </row>
    <row r="7175" spans="2:9" ht="13">
      <c r="B7175" s="8"/>
      <c r="E7175" s="8"/>
      <c r="G7175" s="9"/>
      <c r="H7175" s="8"/>
      <c r="I7175" s="9"/>
    </row>
    <row r="7176" spans="2:9" ht="13">
      <c r="B7176" s="8"/>
      <c r="E7176" s="8"/>
      <c r="G7176" s="9"/>
      <c r="H7176" s="8"/>
      <c r="I7176" s="9"/>
    </row>
    <row r="7177" spans="2:9" ht="13">
      <c r="B7177" s="8"/>
      <c r="E7177" s="8"/>
      <c r="G7177" s="9"/>
      <c r="H7177" s="8"/>
      <c r="I7177" s="9"/>
    </row>
    <row r="7178" spans="2:9" ht="13">
      <c r="B7178" s="8"/>
      <c r="E7178" s="8"/>
      <c r="G7178" s="9"/>
      <c r="H7178" s="8"/>
      <c r="I7178" s="9"/>
    </row>
    <row r="7179" spans="2:9" ht="13">
      <c r="B7179" s="8"/>
      <c r="E7179" s="8"/>
      <c r="G7179" s="9"/>
      <c r="H7179" s="8"/>
      <c r="I7179" s="9"/>
    </row>
    <row r="7180" spans="2:9" ht="13">
      <c r="B7180" s="8"/>
      <c r="E7180" s="8"/>
      <c r="G7180" s="9"/>
      <c r="H7180" s="8"/>
      <c r="I7180" s="9"/>
    </row>
    <row r="7181" spans="2:9" ht="13">
      <c r="B7181" s="8"/>
      <c r="E7181" s="8"/>
      <c r="G7181" s="9"/>
      <c r="H7181" s="8"/>
      <c r="I7181" s="9"/>
    </row>
    <row r="7182" spans="2:9" ht="13">
      <c r="B7182" s="8"/>
      <c r="E7182" s="8"/>
      <c r="G7182" s="9"/>
      <c r="H7182" s="8"/>
      <c r="I7182" s="9"/>
    </row>
    <row r="7183" spans="2:9" ht="13">
      <c r="B7183" s="8"/>
      <c r="E7183" s="8"/>
      <c r="G7183" s="9"/>
      <c r="H7183" s="8"/>
      <c r="I7183" s="9"/>
    </row>
    <row r="7184" spans="2:9" ht="13">
      <c r="B7184" s="8"/>
      <c r="E7184" s="8"/>
      <c r="G7184" s="9"/>
      <c r="H7184" s="8"/>
      <c r="I7184" s="9"/>
    </row>
    <row r="7185" spans="2:9" ht="13">
      <c r="B7185" s="8"/>
      <c r="E7185" s="8"/>
      <c r="G7185" s="9"/>
      <c r="H7185" s="8"/>
      <c r="I7185" s="9"/>
    </row>
    <row r="7186" spans="2:9" ht="13">
      <c r="B7186" s="8"/>
      <c r="E7186" s="8"/>
      <c r="G7186" s="9"/>
      <c r="H7186" s="8"/>
      <c r="I7186" s="9"/>
    </row>
    <row r="7187" spans="2:9" ht="13">
      <c r="B7187" s="8"/>
      <c r="E7187" s="8"/>
      <c r="G7187" s="9"/>
      <c r="H7187" s="8"/>
      <c r="I7187" s="9"/>
    </row>
    <row r="7188" spans="2:9" ht="13">
      <c r="B7188" s="8"/>
      <c r="E7188" s="8"/>
      <c r="G7188" s="9"/>
      <c r="H7188" s="8"/>
      <c r="I7188" s="9"/>
    </row>
    <row r="7189" spans="2:9" ht="13">
      <c r="B7189" s="8"/>
      <c r="E7189" s="8"/>
      <c r="G7189" s="9"/>
      <c r="H7189" s="8"/>
      <c r="I7189" s="9"/>
    </row>
    <row r="7190" spans="2:9" ht="13">
      <c r="B7190" s="8"/>
      <c r="E7190" s="8"/>
      <c r="G7190" s="9"/>
      <c r="H7190" s="8"/>
      <c r="I7190" s="9"/>
    </row>
    <row r="7191" spans="2:9" ht="13">
      <c r="B7191" s="8"/>
      <c r="E7191" s="8"/>
      <c r="G7191" s="9"/>
      <c r="H7191" s="8"/>
      <c r="I7191" s="9"/>
    </row>
    <row r="7192" spans="2:9" ht="13">
      <c r="B7192" s="8"/>
      <c r="E7192" s="8"/>
      <c r="G7192" s="9"/>
      <c r="H7192" s="8"/>
      <c r="I7192" s="9"/>
    </row>
    <row r="7193" spans="2:9" ht="13">
      <c r="B7193" s="8"/>
      <c r="E7193" s="8"/>
      <c r="G7193" s="9"/>
      <c r="H7193" s="8"/>
      <c r="I7193" s="9"/>
    </row>
    <row r="7194" spans="2:9" ht="13">
      <c r="B7194" s="8"/>
      <c r="E7194" s="8"/>
      <c r="G7194" s="9"/>
      <c r="H7194" s="8"/>
      <c r="I7194" s="9"/>
    </row>
    <row r="7195" spans="2:9" ht="13">
      <c r="B7195" s="8"/>
      <c r="E7195" s="8"/>
      <c r="G7195" s="9"/>
      <c r="H7195" s="8"/>
      <c r="I7195" s="9"/>
    </row>
    <row r="7196" spans="2:9" ht="13">
      <c r="B7196" s="8"/>
      <c r="E7196" s="8"/>
      <c r="G7196" s="9"/>
      <c r="H7196" s="8"/>
      <c r="I7196" s="9"/>
    </row>
    <row r="7197" spans="2:9" ht="13">
      <c r="B7197" s="8"/>
      <c r="E7197" s="8"/>
      <c r="G7197" s="9"/>
      <c r="H7197" s="8"/>
      <c r="I7197" s="9"/>
    </row>
    <row r="7198" spans="2:9" ht="13">
      <c r="B7198" s="8"/>
      <c r="E7198" s="8"/>
      <c r="G7198" s="9"/>
      <c r="H7198" s="8"/>
      <c r="I7198" s="9"/>
    </row>
    <row r="7199" spans="2:9" ht="13">
      <c r="B7199" s="8"/>
      <c r="E7199" s="8"/>
      <c r="G7199" s="9"/>
      <c r="H7199" s="8"/>
      <c r="I7199" s="9"/>
    </row>
    <row r="7200" spans="2:9" ht="13">
      <c r="B7200" s="8"/>
      <c r="E7200" s="8"/>
      <c r="G7200" s="9"/>
      <c r="H7200" s="8"/>
      <c r="I7200" s="9"/>
    </row>
    <row r="7201" spans="2:9" ht="13">
      <c r="B7201" s="8"/>
      <c r="E7201" s="8"/>
      <c r="G7201" s="9"/>
      <c r="H7201" s="8"/>
      <c r="I7201" s="9"/>
    </row>
    <row r="7202" spans="2:9" ht="13">
      <c r="B7202" s="8"/>
      <c r="E7202" s="8"/>
      <c r="G7202" s="9"/>
      <c r="H7202" s="8"/>
      <c r="I7202" s="9"/>
    </row>
    <row r="7203" spans="2:9" ht="13">
      <c r="B7203" s="8"/>
      <c r="E7203" s="8"/>
      <c r="G7203" s="9"/>
      <c r="H7203" s="8"/>
      <c r="I7203" s="9"/>
    </row>
    <row r="7204" spans="2:9" ht="13">
      <c r="B7204" s="8"/>
      <c r="E7204" s="8"/>
      <c r="G7204" s="9"/>
      <c r="H7204" s="8"/>
      <c r="I7204" s="9"/>
    </row>
    <row r="7205" spans="2:9" ht="13">
      <c r="B7205" s="8"/>
      <c r="E7205" s="8"/>
      <c r="G7205" s="9"/>
      <c r="H7205" s="8"/>
      <c r="I7205" s="9"/>
    </row>
    <row r="7206" spans="2:9" ht="13">
      <c r="B7206" s="8"/>
      <c r="E7206" s="8"/>
      <c r="G7206" s="9"/>
      <c r="H7206" s="8"/>
      <c r="I7206" s="9"/>
    </row>
    <row r="7207" spans="2:9" ht="13">
      <c r="B7207" s="8"/>
      <c r="E7207" s="8"/>
      <c r="G7207" s="9"/>
      <c r="H7207" s="8"/>
      <c r="I7207" s="9"/>
    </row>
    <row r="7208" spans="2:9" ht="13">
      <c r="B7208" s="8"/>
      <c r="E7208" s="8"/>
      <c r="G7208" s="9"/>
      <c r="H7208" s="8"/>
      <c r="I7208" s="9"/>
    </row>
    <row r="7209" spans="2:9" ht="13">
      <c r="B7209" s="8"/>
      <c r="E7209" s="8"/>
      <c r="G7209" s="9"/>
      <c r="H7209" s="8"/>
      <c r="I7209" s="9"/>
    </row>
    <row r="7210" spans="2:9" ht="13">
      <c r="B7210" s="8"/>
      <c r="E7210" s="8"/>
      <c r="G7210" s="9"/>
      <c r="H7210" s="8"/>
      <c r="I7210" s="9"/>
    </row>
    <row r="7211" spans="2:9" ht="13">
      <c r="B7211" s="8"/>
      <c r="E7211" s="8"/>
      <c r="G7211" s="9"/>
      <c r="H7211" s="8"/>
      <c r="I7211" s="9"/>
    </row>
    <row r="7212" spans="2:9" ht="13">
      <c r="B7212" s="8"/>
      <c r="E7212" s="8"/>
      <c r="G7212" s="9"/>
      <c r="H7212" s="8"/>
      <c r="I7212" s="9"/>
    </row>
    <row r="7213" spans="2:9" ht="13">
      <c r="B7213" s="8"/>
      <c r="E7213" s="8"/>
      <c r="G7213" s="9"/>
      <c r="H7213" s="8"/>
      <c r="I7213" s="9"/>
    </row>
    <row r="7214" spans="2:9" ht="13">
      <c r="B7214" s="8"/>
      <c r="E7214" s="8"/>
      <c r="G7214" s="9"/>
      <c r="H7214" s="8"/>
      <c r="I7214" s="9"/>
    </row>
    <row r="7215" spans="2:9" ht="13">
      <c r="B7215" s="8"/>
      <c r="E7215" s="8"/>
      <c r="G7215" s="9"/>
      <c r="H7215" s="8"/>
      <c r="I7215" s="9"/>
    </row>
    <row r="7216" spans="2:9" ht="13">
      <c r="B7216" s="8"/>
      <c r="E7216" s="8"/>
      <c r="G7216" s="9"/>
      <c r="H7216" s="8"/>
      <c r="I7216" s="9"/>
    </row>
    <row r="7217" spans="2:9" ht="13">
      <c r="B7217" s="8"/>
      <c r="E7217" s="8"/>
      <c r="G7217" s="9"/>
      <c r="H7217" s="8"/>
      <c r="I7217" s="9"/>
    </row>
    <row r="7218" spans="2:9" ht="13">
      <c r="B7218" s="8"/>
      <c r="E7218" s="8"/>
      <c r="G7218" s="9"/>
      <c r="H7218" s="8"/>
      <c r="I7218" s="9"/>
    </row>
    <row r="7219" spans="2:9" ht="13">
      <c r="B7219" s="8"/>
      <c r="E7219" s="8"/>
      <c r="G7219" s="9"/>
      <c r="H7219" s="8"/>
      <c r="I7219" s="9"/>
    </row>
    <row r="7220" spans="2:9" ht="13">
      <c r="B7220" s="8"/>
      <c r="E7220" s="8"/>
      <c r="G7220" s="9"/>
      <c r="H7220" s="8"/>
      <c r="I7220" s="9"/>
    </row>
    <row r="7221" spans="2:9" ht="13">
      <c r="B7221" s="8"/>
      <c r="E7221" s="8"/>
      <c r="G7221" s="9"/>
      <c r="H7221" s="8"/>
      <c r="I7221" s="9"/>
    </row>
    <row r="7222" spans="2:9" ht="13">
      <c r="B7222" s="8"/>
      <c r="E7222" s="8"/>
      <c r="G7222" s="9"/>
      <c r="H7222" s="8"/>
      <c r="I7222" s="9"/>
    </row>
    <row r="7223" spans="2:9" ht="13">
      <c r="B7223" s="8"/>
      <c r="E7223" s="8"/>
      <c r="G7223" s="9"/>
      <c r="H7223" s="8"/>
      <c r="I7223" s="9"/>
    </row>
    <row r="7224" spans="2:9" ht="13">
      <c r="B7224" s="8"/>
      <c r="E7224" s="8"/>
      <c r="G7224" s="9"/>
      <c r="H7224" s="8"/>
      <c r="I7224" s="9"/>
    </row>
    <row r="7225" spans="2:9" ht="13">
      <c r="B7225" s="8"/>
      <c r="E7225" s="8"/>
      <c r="G7225" s="9"/>
      <c r="H7225" s="8"/>
      <c r="I7225" s="9"/>
    </row>
    <row r="7226" spans="2:9" ht="13">
      <c r="B7226" s="8"/>
      <c r="E7226" s="8"/>
      <c r="G7226" s="9"/>
      <c r="H7226" s="8"/>
      <c r="I7226" s="9"/>
    </row>
    <row r="7227" spans="2:9" ht="13">
      <c r="B7227" s="8"/>
      <c r="E7227" s="8"/>
      <c r="G7227" s="9"/>
      <c r="H7227" s="8"/>
      <c r="I7227" s="9"/>
    </row>
    <row r="7228" spans="2:9" ht="13">
      <c r="B7228" s="8"/>
      <c r="E7228" s="8"/>
      <c r="G7228" s="9"/>
      <c r="H7228" s="8"/>
      <c r="I7228" s="9"/>
    </row>
    <row r="7229" spans="2:9" ht="13">
      <c r="B7229" s="8"/>
      <c r="E7229" s="8"/>
      <c r="G7229" s="9"/>
      <c r="H7229" s="8"/>
      <c r="I7229" s="9"/>
    </row>
    <row r="7230" spans="2:9" ht="13">
      <c r="B7230" s="8"/>
      <c r="E7230" s="8"/>
      <c r="G7230" s="9"/>
      <c r="H7230" s="8"/>
      <c r="I7230" s="9"/>
    </row>
    <row r="7231" spans="2:9" ht="13">
      <c r="B7231" s="8"/>
      <c r="E7231" s="8"/>
      <c r="G7231" s="9"/>
      <c r="H7231" s="8"/>
      <c r="I7231" s="9"/>
    </row>
    <row r="7232" spans="2:9" ht="13">
      <c r="B7232" s="8"/>
      <c r="E7232" s="8"/>
      <c r="G7232" s="9"/>
      <c r="H7232" s="8"/>
      <c r="I7232" s="9"/>
    </row>
    <row r="7233" spans="2:9" ht="13">
      <c r="B7233" s="8"/>
      <c r="E7233" s="8"/>
      <c r="G7233" s="9"/>
      <c r="H7233" s="8"/>
      <c r="I7233" s="9"/>
    </row>
    <row r="7234" spans="2:9" ht="13">
      <c r="B7234" s="8"/>
      <c r="E7234" s="8"/>
      <c r="G7234" s="9"/>
      <c r="H7234" s="8"/>
      <c r="I7234" s="9"/>
    </row>
    <row r="7235" spans="2:9" ht="13">
      <c r="B7235" s="8"/>
      <c r="E7235" s="8"/>
      <c r="G7235" s="9"/>
      <c r="H7235" s="8"/>
      <c r="I7235" s="9"/>
    </row>
    <row r="7236" spans="2:9" ht="13">
      <c r="B7236" s="8"/>
      <c r="E7236" s="8"/>
      <c r="G7236" s="9"/>
      <c r="H7236" s="8"/>
      <c r="I7236" s="9"/>
    </row>
    <row r="7237" spans="2:9" ht="13">
      <c r="B7237" s="8"/>
      <c r="E7237" s="8"/>
      <c r="G7237" s="9"/>
      <c r="H7237" s="8"/>
      <c r="I7237" s="9"/>
    </row>
    <row r="7238" spans="2:9" ht="13">
      <c r="B7238" s="8"/>
      <c r="E7238" s="8"/>
      <c r="G7238" s="9"/>
      <c r="H7238" s="8"/>
      <c r="I7238" s="9"/>
    </row>
    <row r="7239" spans="2:9" ht="13">
      <c r="B7239" s="8"/>
      <c r="E7239" s="8"/>
      <c r="G7239" s="9"/>
      <c r="H7239" s="8"/>
      <c r="I7239" s="9"/>
    </row>
    <row r="7240" spans="2:9" ht="13">
      <c r="B7240" s="8"/>
      <c r="E7240" s="8"/>
      <c r="G7240" s="9"/>
      <c r="H7240" s="8"/>
      <c r="I7240" s="9"/>
    </row>
    <row r="7241" spans="2:9" ht="13">
      <c r="B7241" s="8"/>
      <c r="E7241" s="8"/>
      <c r="G7241" s="9"/>
      <c r="H7241" s="8"/>
      <c r="I7241" s="9"/>
    </row>
    <row r="7242" spans="2:9" ht="13">
      <c r="B7242" s="8"/>
      <c r="E7242" s="8"/>
      <c r="G7242" s="9"/>
      <c r="H7242" s="8"/>
      <c r="I7242" s="9"/>
    </row>
    <row r="7243" spans="2:9" ht="13">
      <c r="B7243" s="8"/>
      <c r="E7243" s="8"/>
      <c r="G7243" s="9"/>
      <c r="H7243" s="8"/>
      <c r="I7243" s="9"/>
    </row>
    <row r="7244" spans="2:9" ht="13">
      <c r="B7244" s="8"/>
      <c r="E7244" s="8"/>
      <c r="G7244" s="9"/>
      <c r="H7244" s="8"/>
      <c r="I7244" s="9"/>
    </row>
    <row r="7245" spans="2:9" ht="13">
      <c r="B7245" s="8"/>
      <c r="E7245" s="8"/>
      <c r="G7245" s="9"/>
      <c r="H7245" s="8"/>
      <c r="I7245" s="9"/>
    </row>
    <row r="7246" spans="2:9" ht="13">
      <c r="B7246" s="8"/>
      <c r="E7246" s="8"/>
      <c r="G7246" s="9"/>
      <c r="H7246" s="8"/>
      <c r="I7246" s="9"/>
    </row>
    <row r="7247" spans="2:9" ht="13">
      <c r="B7247" s="8"/>
      <c r="E7247" s="8"/>
      <c r="G7247" s="9"/>
      <c r="H7247" s="8"/>
      <c r="I7247" s="9"/>
    </row>
    <row r="7248" spans="2:9" ht="13">
      <c r="B7248" s="8"/>
      <c r="E7248" s="8"/>
      <c r="G7248" s="9"/>
      <c r="H7248" s="8"/>
      <c r="I7248" s="9"/>
    </row>
    <row r="7249" spans="2:9" ht="13">
      <c r="B7249" s="8"/>
      <c r="E7249" s="8"/>
      <c r="G7249" s="9"/>
      <c r="H7249" s="8"/>
      <c r="I7249" s="9"/>
    </row>
    <row r="7250" spans="2:9" ht="13">
      <c r="B7250" s="8"/>
      <c r="E7250" s="8"/>
      <c r="G7250" s="9"/>
      <c r="H7250" s="8"/>
      <c r="I7250" s="9"/>
    </row>
    <row r="7251" spans="2:9" ht="13">
      <c r="B7251" s="8"/>
      <c r="E7251" s="8"/>
      <c r="G7251" s="9"/>
      <c r="H7251" s="8"/>
      <c r="I7251" s="9"/>
    </row>
    <row r="7252" spans="2:9" ht="13">
      <c r="B7252" s="8"/>
      <c r="E7252" s="8"/>
      <c r="G7252" s="9"/>
      <c r="H7252" s="8"/>
      <c r="I7252" s="9"/>
    </row>
    <row r="7253" spans="2:9" ht="13">
      <c r="B7253" s="8"/>
      <c r="E7253" s="8"/>
      <c r="G7253" s="9"/>
      <c r="H7253" s="8"/>
      <c r="I7253" s="9"/>
    </row>
    <row r="7254" spans="2:9" ht="13">
      <c r="B7254" s="8"/>
      <c r="E7254" s="8"/>
      <c r="G7254" s="9"/>
      <c r="H7254" s="8"/>
      <c r="I7254" s="9"/>
    </row>
    <row r="7255" spans="2:9" ht="13">
      <c r="B7255" s="8"/>
      <c r="E7255" s="8"/>
      <c r="G7255" s="9"/>
      <c r="H7255" s="8"/>
      <c r="I7255" s="9"/>
    </row>
    <row r="7256" spans="2:9" ht="13">
      <c r="B7256" s="8"/>
      <c r="E7256" s="8"/>
      <c r="G7256" s="9"/>
      <c r="H7256" s="8"/>
      <c r="I7256" s="9"/>
    </row>
    <row r="7257" spans="2:9" ht="13">
      <c r="B7257" s="8"/>
      <c r="E7257" s="8"/>
      <c r="G7257" s="9"/>
      <c r="H7257" s="8"/>
      <c r="I7257" s="9"/>
    </row>
    <row r="7258" spans="2:9" ht="13">
      <c r="B7258" s="8"/>
      <c r="E7258" s="8"/>
      <c r="G7258" s="9"/>
      <c r="H7258" s="8"/>
      <c r="I7258" s="9"/>
    </row>
    <row r="7259" spans="2:9" ht="13">
      <c r="B7259" s="8"/>
      <c r="E7259" s="8"/>
      <c r="G7259" s="9"/>
      <c r="H7259" s="8"/>
      <c r="I7259" s="9"/>
    </row>
    <row r="7260" spans="2:9" ht="13">
      <c r="B7260" s="8"/>
      <c r="E7260" s="8"/>
      <c r="G7260" s="9"/>
      <c r="H7260" s="8"/>
      <c r="I7260" s="9"/>
    </row>
    <row r="7261" spans="2:9" ht="13">
      <c r="B7261" s="8"/>
      <c r="E7261" s="8"/>
      <c r="G7261" s="9"/>
      <c r="H7261" s="8"/>
      <c r="I7261" s="9"/>
    </row>
    <row r="7262" spans="2:9" ht="13">
      <c r="B7262" s="8"/>
      <c r="E7262" s="8"/>
      <c r="G7262" s="9"/>
      <c r="H7262" s="8"/>
      <c r="I7262" s="9"/>
    </row>
    <row r="7263" spans="2:9" ht="13">
      <c r="B7263" s="8"/>
      <c r="E7263" s="8"/>
      <c r="G7263" s="9"/>
      <c r="H7263" s="8"/>
      <c r="I7263" s="9"/>
    </row>
    <row r="7264" spans="2:9" ht="13">
      <c r="B7264" s="8"/>
      <c r="E7264" s="8"/>
      <c r="G7264" s="9"/>
      <c r="H7264" s="8"/>
      <c r="I7264" s="9"/>
    </row>
    <row r="7265" spans="2:9" ht="13">
      <c r="B7265" s="8"/>
      <c r="E7265" s="8"/>
      <c r="G7265" s="9"/>
      <c r="H7265" s="8"/>
      <c r="I7265" s="9"/>
    </row>
    <row r="7266" spans="2:9" ht="13">
      <c r="B7266" s="8"/>
      <c r="E7266" s="8"/>
      <c r="G7266" s="9"/>
      <c r="H7266" s="8"/>
      <c r="I7266" s="9"/>
    </row>
    <row r="7267" spans="2:9" ht="13">
      <c r="B7267" s="8"/>
      <c r="E7267" s="8"/>
      <c r="G7267" s="9"/>
      <c r="H7267" s="8"/>
      <c r="I7267" s="9"/>
    </row>
    <row r="7268" spans="2:9" ht="13">
      <c r="B7268" s="8"/>
      <c r="E7268" s="8"/>
      <c r="G7268" s="9"/>
      <c r="H7268" s="8"/>
      <c r="I7268" s="9"/>
    </row>
    <row r="7269" spans="2:9" ht="13">
      <c r="B7269" s="8"/>
      <c r="E7269" s="8"/>
      <c r="G7269" s="9"/>
      <c r="H7269" s="8"/>
      <c r="I7269" s="9"/>
    </row>
    <row r="7270" spans="2:9" ht="13">
      <c r="B7270" s="8"/>
      <c r="E7270" s="8"/>
      <c r="G7270" s="9"/>
      <c r="H7270" s="8"/>
      <c r="I7270" s="9"/>
    </row>
    <row r="7271" spans="2:9" ht="13">
      <c r="B7271" s="8"/>
      <c r="E7271" s="8"/>
      <c r="G7271" s="9"/>
      <c r="H7271" s="8"/>
      <c r="I7271" s="9"/>
    </row>
    <row r="7272" spans="2:9" ht="13">
      <c r="B7272" s="8"/>
      <c r="E7272" s="8"/>
      <c r="G7272" s="9"/>
      <c r="H7272" s="8"/>
      <c r="I7272" s="9"/>
    </row>
    <row r="7273" spans="2:9" ht="13">
      <c r="B7273" s="8"/>
      <c r="E7273" s="8"/>
      <c r="G7273" s="9"/>
      <c r="H7273" s="8"/>
      <c r="I7273" s="9"/>
    </row>
    <row r="7274" spans="2:9" ht="13">
      <c r="B7274" s="8"/>
      <c r="E7274" s="8"/>
      <c r="G7274" s="9"/>
      <c r="H7274" s="8"/>
      <c r="I7274" s="9"/>
    </row>
    <row r="7275" spans="2:9" ht="13">
      <c r="B7275" s="8"/>
      <c r="E7275" s="8"/>
      <c r="G7275" s="9"/>
      <c r="H7275" s="8"/>
      <c r="I7275" s="9"/>
    </row>
    <row r="7276" spans="2:9" ht="13">
      <c r="B7276" s="8"/>
      <c r="E7276" s="8"/>
      <c r="G7276" s="9"/>
      <c r="H7276" s="8"/>
      <c r="I7276" s="9"/>
    </row>
    <row r="7277" spans="2:9" ht="13">
      <c r="B7277" s="8"/>
      <c r="E7277" s="8"/>
      <c r="G7277" s="9"/>
      <c r="H7277" s="8"/>
      <c r="I7277" s="9"/>
    </row>
    <row r="7278" spans="2:9" ht="13">
      <c r="B7278" s="8"/>
      <c r="E7278" s="8"/>
      <c r="G7278" s="9"/>
      <c r="H7278" s="8"/>
      <c r="I7278" s="9"/>
    </row>
    <row r="7279" spans="2:9" ht="13">
      <c r="B7279" s="8"/>
      <c r="E7279" s="8"/>
      <c r="G7279" s="9"/>
      <c r="H7279" s="8"/>
      <c r="I7279" s="9"/>
    </row>
    <row r="7280" spans="2:9" ht="13">
      <c r="B7280" s="8"/>
      <c r="E7280" s="8"/>
      <c r="G7280" s="9"/>
      <c r="H7280" s="8"/>
      <c r="I7280" s="9"/>
    </row>
    <row r="7281" spans="2:9" ht="13">
      <c r="B7281" s="8"/>
      <c r="E7281" s="8"/>
      <c r="G7281" s="9"/>
      <c r="H7281" s="8"/>
      <c r="I7281" s="9"/>
    </row>
    <row r="7282" spans="2:9" ht="13">
      <c r="B7282" s="8"/>
      <c r="E7282" s="8"/>
      <c r="G7282" s="9"/>
      <c r="H7282" s="8"/>
      <c r="I7282" s="9"/>
    </row>
    <row r="7283" spans="2:9" ht="13">
      <c r="B7283" s="8"/>
      <c r="E7283" s="8"/>
      <c r="G7283" s="9"/>
      <c r="H7283" s="8"/>
      <c r="I7283" s="9"/>
    </row>
    <row r="7284" spans="2:9" ht="13">
      <c r="B7284" s="8"/>
      <c r="E7284" s="8"/>
      <c r="G7284" s="9"/>
      <c r="H7284" s="8"/>
      <c r="I7284" s="9"/>
    </row>
    <row r="7285" spans="2:9" ht="13">
      <c r="B7285" s="8"/>
      <c r="E7285" s="8"/>
      <c r="G7285" s="9"/>
      <c r="H7285" s="8"/>
      <c r="I7285" s="9"/>
    </row>
    <row r="7286" spans="2:9" ht="13">
      <c r="B7286" s="8"/>
      <c r="E7286" s="8"/>
      <c r="G7286" s="9"/>
      <c r="H7286" s="8"/>
      <c r="I7286" s="9"/>
    </row>
    <row r="7287" spans="2:9" ht="13">
      <c r="B7287" s="8"/>
      <c r="E7287" s="8"/>
      <c r="G7287" s="9"/>
      <c r="H7287" s="8"/>
      <c r="I7287" s="9"/>
    </row>
    <row r="7288" spans="2:9" ht="13">
      <c r="B7288" s="8"/>
      <c r="E7288" s="8"/>
      <c r="G7288" s="9"/>
      <c r="H7288" s="8"/>
      <c r="I7288" s="9"/>
    </row>
    <row r="7289" spans="2:9" ht="13">
      <c r="B7289" s="8"/>
      <c r="E7289" s="8"/>
      <c r="G7289" s="9"/>
      <c r="H7289" s="8"/>
      <c r="I7289" s="9"/>
    </row>
    <row r="7290" spans="2:9" ht="13">
      <c r="B7290" s="8"/>
      <c r="E7290" s="8"/>
      <c r="G7290" s="9"/>
      <c r="H7290" s="8"/>
      <c r="I7290" s="9"/>
    </row>
    <row r="7291" spans="2:9" ht="13">
      <c r="B7291" s="8"/>
      <c r="E7291" s="8"/>
      <c r="G7291" s="9"/>
      <c r="H7291" s="8"/>
      <c r="I7291" s="9"/>
    </row>
    <row r="7292" spans="2:9" ht="13">
      <c r="B7292" s="8"/>
      <c r="E7292" s="8"/>
      <c r="G7292" s="9"/>
      <c r="H7292" s="8"/>
      <c r="I7292" s="9"/>
    </row>
    <row r="7293" spans="2:9" ht="13">
      <c r="B7293" s="8"/>
      <c r="E7293" s="8"/>
      <c r="G7293" s="9"/>
      <c r="H7293" s="8"/>
      <c r="I7293" s="9"/>
    </row>
    <row r="7294" spans="2:9" ht="13">
      <c r="B7294" s="8"/>
      <c r="E7294" s="8"/>
      <c r="G7294" s="9"/>
      <c r="H7294" s="8"/>
      <c r="I7294" s="9"/>
    </row>
    <row r="7295" spans="2:9" ht="13">
      <c r="B7295" s="8"/>
      <c r="E7295" s="8"/>
      <c r="G7295" s="9"/>
      <c r="H7295" s="8"/>
      <c r="I7295" s="9"/>
    </row>
    <row r="7296" spans="2:9" ht="13">
      <c r="B7296" s="8"/>
      <c r="E7296" s="8"/>
      <c r="G7296" s="9"/>
      <c r="H7296" s="8"/>
      <c r="I7296" s="9"/>
    </row>
    <row r="7297" spans="2:9" ht="13">
      <c r="B7297" s="8"/>
      <c r="E7297" s="8"/>
      <c r="G7297" s="9"/>
      <c r="H7297" s="8"/>
      <c r="I7297" s="9"/>
    </row>
    <row r="7298" spans="2:9" ht="13">
      <c r="B7298" s="8"/>
      <c r="E7298" s="8"/>
      <c r="G7298" s="9"/>
      <c r="H7298" s="8"/>
      <c r="I7298" s="9"/>
    </row>
    <row r="7299" spans="2:9" ht="13">
      <c r="B7299" s="8"/>
      <c r="E7299" s="8"/>
      <c r="G7299" s="9"/>
      <c r="H7299" s="8"/>
      <c r="I7299" s="9"/>
    </row>
    <row r="7300" spans="2:9" ht="13">
      <c r="B7300" s="8"/>
      <c r="E7300" s="8"/>
      <c r="G7300" s="9"/>
      <c r="H7300" s="8"/>
      <c r="I7300" s="9"/>
    </row>
    <row r="7301" spans="2:9" ht="13">
      <c r="B7301" s="8"/>
      <c r="E7301" s="8"/>
      <c r="G7301" s="9"/>
      <c r="H7301" s="8"/>
      <c r="I7301" s="9"/>
    </row>
    <row r="7302" spans="2:9" ht="13">
      <c r="B7302" s="8"/>
      <c r="E7302" s="8"/>
      <c r="G7302" s="9"/>
      <c r="H7302" s="8"/>
      <c r="I7302" s="9"/>
    </row>
    <row r="7303" spans="2:9" ht="13">
      <c r="B7303" s="8"/>
      <c r="E7303" s="8"/>
      <c r="G7303" s="9"/>
      <c r="H7303" s="8"/>
      <c r="I7303" s="9"/>
    </row>
    <row r="7304" spans="2:9" ht="13">
      <c r="B7304" s="8"/>
      <c r="E7304" s="8"/>
      <c r="G7304" s="9"/>
      <c r="H7304" s="8"/>
      <c r="I7304" s="9"/>
    </row>
    <row r="7305" spans="2:9" ht="13">
      <c r="B7305" s="8"/>
      <c r="E7305" s="8"/>
      <c r="G7305" s="9"/>
      <c r="H7305" s="8"/>
      <c r="I7305" s="9"/>
    </row>
    <row r="7306" spans="2:9" ht="13">
      <c r="B7306" s="8"/>
      <c r="E7306" s="8"/>
      <c r="G7306" s="9"/>
      <c r="H7306" s="8"/>
      <c r="I7306" s="9"/>
    </row>
    <row r="7307" spans="2:9" ht="13">
      <c r="B7307" s="8"/>
      <c r="E7307" s="8"/>
      <c r="G7307" s="9"/>
      <c r="H7307" s="8"/>
      <c r="I7307" s="9"/>
    </row>
    <row r="7308" spans="2:9" ht="13">
      <c r="B7308" s="8"/>
      <c r="E7308" s="8"/>
      <c r="G7308" s="9"/>
      <c r="H7308" s="8"/>
      <c r="I7308" s="9"/>
    </row>
    <row r="7309" spans="2:9" ht="13">
      <c r="B7309" s="8"/>
      <c r="E7309" s="8"/>
      <c r="G7309" s="9"/>
      <c r="H7309" s="8"/>
      <c r="I7309" s="9"/>
    </row>
    <row r="7310" spans="2:9" ht="13">
      <c r="B7310" s="8"/>
      <c r="E7310" s="8"/>
      <c r="G7310" s="9"/>
      <c r="H7310" s="8"/>
      <c r="I7310" s="9"/>
    </row>
    <row r="7311" spans="2:9" ht="13">
      <c r="B7311" s="8"/>
      <c r="E7311" s="8"/>
      <c r="G7311" s="9"/>
      <c r="H7311" s="8"/>
      <c r="I7311" s="9"/>
    </row>
    <row r="7312" spans="2:9" ht="13">
      <c r="B7312" s="8"/>
      <c r="E7312" s="8"/>
      <c r="G7312" s="9"/>
      <c r="H7312" s="8"/>
      <c r="I7312" s="9"/>
    </row>
    <row r="7313" spans="2:9" ht="13">
      <c r="B7313" s="8"/>
      <c r="E7313" s="8"/>
      <c r="G7313" s="9"/>
      <c r="H7313" s="8"/>
      <c r="I7313" s="9"/>
    </row>
    <row r="7314" spans="2:9" ht="13">
      <c r="B7314" s="8"/>
      <c r="E7314" s="8"/>
      <c r="G7314" s="9"/>
      <c r="H7314" s="8"/>
      <c r="I7314" s="9"/>
    </row>
    <row r="7315" spans="2:9" ht="13">
      <c r="B7315" s="8"/>
      <c r="E7315" s="8"/>
      <c r="G7315" s="9"/>
      <c r="H7315" s="8"/>
      <c r="I7315" s="9"/>
    </row>
    <row r="7316" spans="2:9" ht="13">
      <c r="B7316" s="8"/>
      <c r="E7316" s="8"/>
      <c r="G7316" s="9"/>
      <c r="H7316" s="8"/>
      <c r="I7316" s="9"/>
    </row>
    <row r="7317" spans="2:9" ht="13">
      <c r="B7317" s="8"/>
      <c r="E7317" s="8"/>
      <c r="G7317" s="9"/>
      <c r="H7317" s="8"/>
      <c r="I7317" s="9"/>
    </row>
    <row r="7318" spans="2:9" ht="13">
      <c r="B7318" s="8"/>
      <c r="E7318" s="8"/>
      <c r="G7318" s="9"/>
      <c r="H7318" s="8"/>
      <c r="I7318" s="9"/>
    </row>
    <row r="7319" spans="2:9" ht="13">
      <c r="B7319" s="8"/>
      <c r="E7319" s="8"/>
      <c r="G7319" s="9"/>
      <c r="H7319" s="8"/>
      <c r="I7319" s="9"/>
    </row>
    <row r="7320" spans="2:9" ht="13">
      <c r="B7320" s="8"/>
      <c r="E7320" s="8"/>
      <c r="G7320" s="9"/>
      <c r="H7320" s="8"/>
      <c r="I7320" s="9"/>
    </row>
    <row r="7321" spans="2:9" ht="13">
      <c r="B7321" s="8"/>
      <c r="E7321" s="8"/>
      <c r="G7321" s="9"/>
      <c r="H7321" s="8"/>
      <c r="I7321" s="9"/>
    </row>
    <row r="7322" spans="2:9" ht="13">
      <c r="B7322" s="8"/>
      <c r="E7322" s="8"/>
      <c r="G7322" s="9"/>
      <c r="H7322" s="8"/>
      <c r="I7322" s="9"/>
    </row>
    <row r="7323" spans="2:9" ht="13">
      <c r="B7323" s="8"/>
      <c r="E7323" s="8"/>
      <c r="G7323" s="9"/>
      <c r="H7323" s="8"/>
      <c r="I7323" s="9"/>
    </row>
    <row r="7324" spans="2:9" ht="13">
      <c r="B7324" s="8"/>
      <c r="E7324" s="8"/>
      <c r="G7324" s="9"/>
      <c r="H7324" s="8"/>
      <c r="I7324" s="9"/>
    </row>
    <row r="7325" spans="2:9" ht="13">
      <c r="B7325" s="8"/>
      <c r="E7325" s="8"/>
      <c r="G7325" s="9"/>
      <c r="H7325" s="8"/>
      <c r="I7325" s="9"/>
    </row>
    <row r="7326" spans="2:9" ht="13">
      <c r="B7326" s="8"/>
      <c r="E7326" s="8"/>
      <c r="G7326" s="9"/>
      <c r="H7326" s="8"/>
      <c r="I7326" s="9"/>
    </row>
    <row r="7327" spans="2:9" ht="13">
      <c r="B7327" s="8"/>
      <c r="E7327" s="8"/>
      <c r="G7327" s="9"/>
      <c r="H7327" s="8"/>
      <c r="I7327" s="9"/>
    </row>
    <row r="7328" spans="2:9" ht="13">
      <c r="B7328" s="8"/>
      <c r="E7328" s="8"/>
      <c r="G7328" s="9"/>
      <c r="H7328" s="8"/>
      <c r="I7328" s="9"/>
    </row>
    <row r="7329" spans="2:9" ht="13">
      <c r="B7329" s="8"/>
      <c r="E7329" s="8"/>
      <c r="G7329" s="9"/>
      <c r="H7329" s="8"/>
      <c r="I7329" s="9"/>
    </row>
    <row r="7330" spans="2:9" ht="13">
      <c r="B7330" s="8"/>
      <c r="E7330" s="8"/>
      <c r="G7330" s="9"/>
      <c r="H7330" s="8"/>
      <c r="I7330" s="9"/>
    </row>
    <row r="7331" spans="2:9" ht="13">
      <c r="B7331" s="8"/>
      <c r="E7331" s="8"/>
      <c r="G7331" s="9"/>
      <c r="H7331" s="8"/>
      <c r="I7331" s="9"/>
    </row>
    <row r="7332" spans="2:9" ht="13">
      <c r="B7332" s="8"/>
      <c r="E7332" s="8"/>
      <c r="G7332" s="9"/>
      <c r="H7332" s="8"/>
      <c r="I7332" s="9"/>
    </row>
    <row r="7333" spans="2:9" ht="13">
      <c r="B7333" s="8"/>
      <c r="E7333" s="8"/>
      <c r="G7333" s="9"/>
      <c r="H7333" s="8"/>
      <c r="I7333" s="9"/>
    </row>
    <row r="7334" spans="2:9" ht="13">
      <c r="B7334" s="8"/>
      <c r="E7334" s="8"/>
      <c r="G7334" s="9"/>
      <c r="H7334" s="8"/>
      <c r="I7334" s="9"/>
    </row>
    <row r="7335" spans="2:9" ht="13">
      <c r="B7335" s="8"/>
      <c r="E7335" s="8"/>
      <c r="G7335" s="9"/>
      <c r="H7335" s="8"/>
      <c r="I7335" s="9"/>
    </row>
    <row r="7336" spans="2:9" ht="13">
      <c r="B7336" s="8"/>
      <c r="E7336" s="8"/>
      <c r="G7336" s="9"/>
      <c r="H7336" s="8"/>
      <c r="I7336" s="9"/>
    </row>
    <row r="7337" spans="2:9" ht="13">
      <c r="B7337" s="8"/>
      <c r="E7337" s="8"/>
      <c r="G7337" s="9"/>
      <c r="H7337" s="8"/>
      <c r="I7337" s="9"/>
    </row>
    <row r="7338" spans="2:9" ht="13">
      <c r="B7338" s="8"/>
      <c r="E7338" s="8"/>
      <c r="G7338" s="9"/>
      <c r="H7338" s="8"/>
      <c r="I7338" s="9"/>
    </row>
    <row r="7339" spans="2:9" ht="13">
      <c r="B7339" s="8"/>
      <c r="E7339" s="8"/>
      <c r="G7339" s="9"/>
      <c r="H7339" s="8"/>
      <c r="I7339" s="9"/>
    </row>
    <row r="7340" spans="2:9" ht="13">
      <c r="B7340" s="8"/>
      <c r="E7340" s="8"/>
      <c r="G7340" s="9"/>
      <c r="H7340" s="8"/>
      <c r="I7340" s="9"/>
    </row>
    <row r="7341" spans="2:9" ht="13">
      <c r="B7341" s="8"/>
      <c r="E7341" s="8"/>
      <c r="G7341" s="9"/>
      <c r="H7341" s="8"/>
      <c r="I7341" s="9"/>
    </row>
    <row r="7342" spans="2:9" ht="13">
      <c r="B7342" s="8"/>
      <c r="E7342" s="8"/>
      <c r="G7342" s="9"/>
      <c r="H7342" s="8"/>
      <c r="I7342" s="9"/>
    </row>
    <row r="7343" spans="2:9" ht="13">
      <c r="B7343" s="8"/>
      <c r="E7343" s="8"/>
      <c r="G7343" s="9"/>
      <c r="H7343" s="8"/>
      <c r="I7343" s="9"/>
    </row>
    <row r="7344" spans="2:9" ht="13">
      <c r="B7344" s="8"/>
      <c r="E7344" s="8"/>
      <c r="G7344" s="9"/>
      <c r="H7344" s="8"/>
      <c r="I7344" s="9"/>
    </row>
    <row r="7345" spans="2:9" ht="13">
      <c r="B7345" s="8"/>
      <c r="E7345" s="8"/>
      <c r="G7345" s="9"/>
      <c r="H7345" s="8"/>
      <c r="I7345" s="9"/>
    </row>
    <row r="7346" spans="2:9" ht="13">
      <c r="B7346" s="8"/>
      <c r="E7346" s="8"/>
      <c r="G7346" s="9"/>
      <c r="H7346" s="8"/>
      <c r="I7346" s="9"/>
    </row>
    <row r="7347" spans="2:9" ht="13">
      <c r="B7347" s="8"/>
      <c r="E7347" s="8"/>
      <c r="G7347" s="9"/>
      <c r="H7347" s="8"/>
      <c r="I7347" s="9"/>
    </row>
    <row r="7348" spans="2:9" ht="13">
      <c r="B7348" s="8"/>
      <c r="E7348" s="8"/>
      <c r="G7348" s="9"/>
      <c r="H7348" s="8"/>
      <c r="I7348" s="9"/>
    </row>
    <row r="7349" spans="2:9" ht="13">
      <c r="B7349" s="8"/>
      <c r="E7349" s="8"/>
      <c r="G7349" s="9"/>
      <c r="H7349" s="8"/>
      <c r="I7349" s="9"/>
    </row>
    <row r="7350" spans="2:9" ht="13">
      <c r="B7350" s="8"/>
      <c r="E7350" s="8"/>
      <c r="G7350" s="9"/>
      <c r="H7350" s="8"/>
      <c r="I7350" s="9"/>
    </row>
    <row r="7351" spans="2:9" ht="13">
      <c r="B7351" s="8"/>
      <c r="E7351" s="8"/>
      <c r="G7351" s="9"/>
      <c r="H7351" s="8"/>
      <c r="I7351" s="9"/>
    </row>
    <row r="7352" spans="2:9" ht="13">
      <c r="B7352" s="8"/>
      <c r="E7352" s="8"/>
      <c r="G7352" s="9"/>
      <c r="H7352" s="8"/>
      <c r="I7352" s="9"/>
    </row>
    <row r="7353" spans="2:9" ht="13">
      <c r="B7353" s="8"/>
      <c r="E7353" s="8"/>
      <c r="G7353" s="9"/>
      <c r="H7353" s="8"/>
      <c r="I7353" s="9"/>
    </row>
    <row r="7354" spans="2:9" ht="13">
      <c r="B7354" s="8"/>
      <c r="E7354" s="8"/>
      <c r="G7354" s="9"/>
      <c r="H7354" s="8"/>
      <c r="I7354" s="9"/>
    </row>
    <row r="7355" spans="2:9" ht="13">
      <c r="B7355" s="8"/>
      <c r="E7355" s="8"/>
      <c r="G7355" s="9"/>
      <c r="H7355" s="8"/>
      <c r="I7355" s="9"/>
    </row>
    <row r="7356" spans="2:9" ht="13">
      <c r="B7356" s="8"/>
      <c r="E7356" s="8"/>
      <c r="G7356" s="9"/>
      <c r="H7356" s="8"/>
      <c r="I7356" s="9"/>
    </row>
    <row r="7357" spans="2:9" ht="13">
      <c r="B7357" s="8"/>
      <c r="E7357" s="8"/>
      <c r="G7357" s="9"/>
      <c r="H7357" s="8"/>
      <c r="I7357" s="9"/>
    </row>
    <row r="7358" spans="2:9" ht="13">
      <c r="B7358" s="8"/>
      <c r="E7358" s="8"/>
      <c r="G7358" s="9"/>
      <c r="H7358" s="8"/>
      <c r="I7358" s="9"/>
    </row>
    <row r="7359" spans="2:9" ht="13">
      <c r="B7359" s="8"/>
      <c r="E7359" s="8"/>
      <c r="G7359" s="9"/>
      <c r="H7359" s="8"/>
      <c r="I7359" s="9"/>
    </row>
    <row r="7360" spans="2:9" ht="13">
      <c r="B7360" s="8"/>
      <c r="E7360" s="8"/>
      <c r="G7360" s="9"/>
      <c r="H7360" s="8"/>
      <c r="I7360" s="9"/>
    </row>
    <row r="7361" spans="2:9" ht="13">
      <c r="B7361" s="8"/>
      <c r="E7361" s="8"/>
      <c r="G7361" s="9"/>
      <c r="H7361" s="8"/>
      <c r="I7361" s="9"/>
    </row>
    <row r="7362" spans="2:9" ht="13">
      <c r="B7362" s="8"/>
      <c r="E7362" s="8"/>
      <c r="G7362" s="9"/>
      <c r="H7362" s="8"/>
      <c r="I7362" s="9"/>
    </row>
    <row r="7363" spans="2:9" ht="13">
      <c r="B7363" s="8"/>
      <c r="E7363" s="8"/>
      <c r="G7363" s="9"/>
      <c r="H7363" s="8"/>
      <c r="I7363" s="9"/>
    </row>
    <row r="7364" spans="2:9" ht="13">
      <c r="B7364" s="8"/>
      <c r="E7364" s="8"/>
      <c r="G7364" s="9"/>
      <c r="H7364" s="8"/>
      <c r="I7364" s="9"/>
    </row>
    <row r="7365" spans="2:9" ht="13">
      <c r="B7365" s="8"/>
      <c r="E7365" s="8"/>
      <c r="G7365" s="9"/>
      <c r="H7365" s="8"/>
      <c r="I7365" s="9"/>
    </row>
    <row r="7366" spans="2:9" ht="13">
      <c r="B7366" s="8"/>
      <c r="E7366" s="8"/>
      <c r="G7366" s="9"/>
      <c r="H7366" s="8"/>
      <c r="I7366" s="9"/>
    </row>
    <row r="7367" spans="2:9" ht="13">
      <c r="B7367" s="8"/>
      <c r="E7367" s="8"/>
      <c r="G7367" s="9"/>
      <c r="H7367" s="8"/>
      <c r="I7367" s="9"/>
    </row>
    <row r="7368" spans="2:9" ht="13">
      <c r="B7368" s="8"/>
      <c r="E7368" s="8"/>
      <c r="G7368" s="9"/>
      <c r="H7368" s="8"/>
      <c r="I7368" s="9"/>
    </row>
    <row r="7369" spans="2:9" ht="13">
      <c r="B7369" s="8"/>
      <c r="E7369" s="8"/>
      <c r="G7369" s="9"/>
      <c r="H7369" s="8"/>
      <c r="I7369" s="9"/>
    </row>
    <row r="7370" spans="2:9" ht="13">
      <c r="B7370" s="8"/>
      <c r="E7370" s="8"/>
      <c r="G7370" s="9"/>
      <c r="H7370" s="8"/>
      <c r="I7370" s="9"/>
    </row>
    <row r="7371" spans="2:9" ht="13">
      <c r="B7371" s="8"/>
      <c r="E7371" s="8"/>
      <c r="G7371" s="9"/>
      <c r="H7371" s="8"/>
      <c r="I7371" s="9"/>
    </row>
    <row r="7372" spans="2:9" ht="13">
      <c r="B7372" s="8"/>
      <c r="E7372" s="8"/>
      <c r="G7372" s="9"/>
      <c r="H7372" s="8"/>
      <c r="I7372" s="9"/>
    </row>
    <row r="7373" spans="2:9" ht="13">
      <c r="B7373" s="8"/>
      <c r="E7373" s="8"/>
      <c r="G7373" s="9"/>
      <c r="H7373" s="8"/>
      <c r="I7373" s="9"/>
    </row>
    <row r="7374" spans="2:9" ht="13">
      <c r="B7374" s="8"/>
      <c r="E7374" s="8"/>
      <c r="G7374" s="9"/>
      <c r="H7374" s="8"/>
      <c r="I7374" s="9"/>
    </row>
    <row r="7375" spans="2:9" ht="13">
      <c r="B7375" s="8"/>
      <c r="E7375" s="8"/>
      <c r="G7375" s="9"/>
      <c r="H7375" s="8"/>
      <c r="I7375" s="9"/>
    </row>
    <row r="7376" spans="2:9" ht="13">
      <c r="B7376" s="8"/>
      <c r="E7376" s="8"/>
      <c r="G7376" s="9"/>
      <c r="H7376" s="8"/>
      <c r="I7376" s="9"/>
    </row>
    <row r="7377" spans="2:9" ht="13">
      <c r="B7377" s="8"/>
      <c r="E7377" s="8"/>
      <c r="G7377" s="9"/>
      <c r="H7377" s="8"/>
      <c r="I7377" s="9"/>
    </row>
    <row r="7378" spans="2:9" ht="13">
      <c r="B7378" s="8"/>
      <c r="E7378" s="8"/>
      <c r="G7378" s="9"/>
      <c r="H7378" s="8"/>
      <c r="I7378" s="9"/>
    </row>
    <row r="7379" spans="2:9" ht="13">
      <c r="B7379" s="8"/>
      <c r="E7379" s="8"/>
      <c r="G7379" s="9"/>
      <c r="H7379" s="8"/>
      <c r="I7379" s="9"/>
    </row>
    <row r="7380" spans="2:9" ht="13">
      <c r="B7380" s="8"/>
      <c r="E7380" s="8"/>
      <c r="G7380" s="9"/>
      <c r="H7380" s="8"/>
      <c r="I7380" s="9"/>
    </row>
    <row r="7381" spans="2:9" ht="13">
      <c r="B7381" s="8"/>
      <c r="E7381" s="8"/>
      <c r="G7381" s="9"/>
      <c r="H7381" s="8"/>
      <c r="I7381" s="9"/>
    </row>
    <row r="7382" spans="2:9" ht="13">
      <c r="B7382" s="8"/>
      <c r="E7382" s="8"/>
      <c r="G7382" s="9"/>
      <c r="H7382" s="8"/>
      <c r="I7382" s="9"/>
    </row>
    <row r="7383" spans="2:9" ht="13">
      <c r="B7383" s="8"/>
      <c r="E7383" s="8"/>
      <c r="G7383" s="9"/>
      <c r="H7383" s="8"/>
      <c r="I7383" s="9"/>
    </row>
    <row r="7384" spans="2:9" ht="13">
      <c r="B7384" s="8"/>
      <c r="E7384" s="8"/>
      <c r="G7384" s="9"/>
      <c r="H7384" s="8"/>
      <c r="I7384" s="9"/>
    </row>
    <row r="7385" spans="2:9" ht="13">
      <c r="B7385" s="8"/>
      <c r="E7385" s="8"/>
      <c r="G7385" s="9"/>
      <c r="H7385" s="8"/>
      <c r="I7385" s="9"/>
    </row>
    <row r="7386" spans="2:9" ht="13">
      <c r="B7386" s="8"/>
      <c r="E7386" s="8"/>
      <c r="G7386" s="9"/>
      <c r="H7386" s="8"/>
      <c r="I7386" s="9"/>
    </row>
    <row r="7387" spans="2:9" ht="13">
      <c r="B7387" s="8"/>
      <c r="E7387" s="8"/>
      <c r="G7387" s="9"/>
      <c r="H7387" s="8"/>
      <c r="I7387" s="9"/>
    </row>
    <row r="7388" spans="2:9" ht="13">
      <c r="B7388" s="8"/>
      <c r="E7388" s="8"/>
      <c r="G7388" s="9"/>
      <c r="H7388" s="8"/>
      <c r="I7388" s="9"/>
    </row>
    <row r="7389" spans="2:9" ht="13">
      <c r="B7389" s="8"/>
      <c r="E7389" s="8"/>
      <c r="G7389" s="9"/>
      <c r="H7389" s="8"/>
      <c r="I7389" s="9"/>
    </row>
    <row r="7390" spans="2:9" ht="13">
      <c r="B7390" s="8"/>
      <c r="E7390" s="8"/>
      <c r="G7390" s="9"/>
      <c r="H7390" s="8"/>
      <c r="I7390" s="9"/>
    </row>
    <row r="7391" spans="2:9" ht="13">
      <c r="B7391" s="8"/>
      <c r="E7391" s="8"/>
      <c r="G7391" s="9"/>
      <c r="H7391" s="8"/>
      <c r="I7391" s="9"/>
    </row>
    <row r="7392" spans="2:9" ht="13">
      <c r="B7392" s="8"/>
      <c r="E7392" s="8"/>
      <c r="G7392" s="9"/>
      <c r="H7392" s="8"/>
      <c r="I7392" s="9"/>
    </row>
    <row r="7393" spans="2:9" ht="13">
      <c r="B7393" s="8"/>
      <c r="E7393" s="8"/>
      <c r="G7393" s="9"/>
      <c r="H7393" s="8"/>
      <c r="I7393" s="9"/>
    </row>
    <row r="7394" spans="2:9" ht="13">
      <c r="B7394" s="8"/>
      <c r="E7394" s="8"/>
      <c r="G7394" s="9"/>
      <c r="H7394" s="8"/>
      <c r="I7394" s="9"/>
    </row>
    <row r="7395" spans="2:9" ht="13">
      <c r="B7395" s="8"/>
      <c r="E7395" s="8"/>
      <c r="G7395" s="9"/>
      <c r="H7395" s="8"/>
      <c r="I7395" s="9"/>
    </row>
    <row r="7396" spans="2:9" ht="13">
      <c r="B7396" s="8"/>
      <c r="E7396" s="8"/>
      <c r="G7396" s="9"/>
      <c r="H7396" s="8"/>
      <c r="I7396" s="9"/>
    </row>
    <row r="7397" spans="2:9" ht="13">
      <c r="B7397" s="8"/>
      <c r="E7397" s="8"/>
      <c r="G7397" s="9"/>
      <c r="H7397" s="8"/>
      <c r="I7397" s="9"/>
    </row>
    <row r="7398" spans="2:9" ht="13">
      <c r="B7398" s="8"/>
      <c r="E7398" s="8"/>
      <c r="G7398" s="9"/>
      <c r="H7398" s="8"/>
      <c r="I7398" s="9"/>
    </row>
    <row r="7399" spans="2:9" ht="13">
      <c r="B7399" s="8"/>
      <c r="E7399" s="8"/>
      <c r="G7399" s="9"/>
      <c r="H7399" s="8"/>
      <c r="I7399" s="9"/>
    </row>
    <row r="7400" spans="2:9" ht="13">
      <c r="B7400" s="8"/>
      <c r="E7400" s="8"/>
      <c r="G7400" s="9"/>
      <c r="H7400" s="8"/>
      <c r="I7400" s="9"/>
    </row>
    <row r="7401" spans="2:9" ht="13">
      <c r="B7401" s="8"/>
      <c r="E7401" s="8"/>
      <c r="G7401" s="9"/>
      <c r="H7401" s="8"/>
      <c r="I7401" s="9"/>
    </row>
    <row r="7402" spans="2:9" ht="13">
      <c r="B7402" s="8"/>
      <c r="E7402" s="8"/>
      <c r="G7402" s="9"/>
      <c r="H7402" s="8"/>
      <c r="I7402" s="9"/>
    </row>
    <row r="7403" spans="2:9" ht="13">
      <c r="B7403" s="8"/>
      <c r="E7403" s="8"/>
      <c r="G7403" s="9"/>
      <c r="H7403" s="8"/>
      <c r="I7403" s="9"/>
    </row>
    <row r="7404" spans="2:9" ht="13">
      <c r="B7404" s="8"/>
      <c r="E7404" s="8"/>
      <c r="G7404" s="9"/>
      <c r="H7404" s="8"/>
      <c r="I7404" s="9"/>
    </row>
    <row r="7405" spans="2:9" ht="13">
      <c r="B7405" s="8"/>
      <c r="E7405" s="8"/>
      <c r="G7405" s="9"/>
      <c r="H7405" s="8"/>
      <c r="I7405" s="9"/>
    </row>
    <row r="7406" spans="2:9" ht="13">
      <c r="B7406" s="8"/>
      <c r="E7406" s="8"/>
      <c r="G7406" s="9"/>
      <c r="H7406" s="8"/>
      <c r="I7406" s="9"/>
    </row>
    <row r="7407" spans="2:9" ht="13">
      <c r="B7407" s="8"/>
      <c r="E7407" s="8"/>
      <c r="G7407" s="9"/>
      <c r="H7407" s="8"/>
      <c r="I7407" s="9"/>
    </row>
    <row r="7408" spans="2:9" ht="13">
      <c r="B7408" s="8"/>
      <c r="E7408" s="8"/>
      <c r="G7408" s="9"/>
      <c r="H7408" s="8"/>
      <c r="I7408" s="9"/>
    </row>
    <row r="7409" spans="2:9" ht="13">
      <c r="B7409" s="8"/>
      <c r="E7409" s="8"/>
      <c r="G7409" s="9"/>
      <c r="H7409" s="8"/>
      <c r="I7409" s="9"/>
    </row>
    <row r="7410" spans="2:9" ht="13">
      <c r="B7410" s="8"/>
      <c r="E7410" s="8"/>
      <c r="G7410" s="9"/>
      <c r="H7410" s="8"/>
      <c r="I7410" s="9"/>
    </row>
    <row r="7411" spans="2:9" ht="13">
      <c r="B7411" s="8"/>
      <c r="E7411" s="8"/>
      <c r="G7411" s="9"/>
      <c r="H7411" s="8"/>
      <c r="I7411" s="9"/>
    </row>
    <row r="7412" spans="2:9" ht="13">
      <c r="B7412" s="8"/>
      <c r="E7412" s="8"/>
      <c r="G7412" s="9"/>
      <c r="H7412" s="8"/>
      <c r="I7412" s="9"/>
    </row>
    <row r="7413" spans="2:9" ht="13">
      <c r="B7413" s="8"/>
      <c r="E7413" s="8"/>
      <c r="G7413" s="9"/>
      <c r="H7413" s="8"/>
      <c r="I7413" s="9"/>
    </row>
    <row r="7414" spans="2:9" ht="13">
      <c r="B7414" s="8"/>
      <c r="E7414" s="8"/>
      <c r="G7414" s="9"/>
      <c r="H7414" s="8"/>
      <c r="I7414" s="9"/>
    </row>
    <row r="7415" spans="2:9" ht="13">
      <c r="B7415" s="8"/>
      <c r="E7415" s="8"/>
      <c r="G7415" s="9"/>
      <c r="H7415" s="8"/>
      <c r="I7415" s="9"/>
    </row>
    <row r="7416" spans="2:9" ht="13">
      <c r="B7416" s="8"/>
      <c r="E7416" s="8"/>
      <c r="G7416" s="9"/>
      <c r="H7416" s="8"/>
      <c r="I7416" s="9"/>
    </row>
    <row r="7417" spans="2:9" ht="13">
      <c r="B7417" s="8"/>
      <c r="E7417" s="8"/>
      <c r="G7417" s="9"/>
      <c r="H7417" s="8"/>
      <c r="I7417" s="9"/>
    </row>
    <row r="7418" spans="2:9" ht="13">
      <c r="B7418" s="8"/>
      <c r="E7418" s="8"/>
      <c r="G7418" s="9"/>
      <c r="H7418" s="8"/>
      <c r="I7418" s="9"/>
    </row>
    <row r="7419" spans="2:9" ht="13">
      <c r="B7419" s="8"/>
      <c r="E7419" s="8"/>
      <c r="G7419" s="9"/>
      <c r="H7419" s="8"/>
      <c r="I7419" s="9"/>
    </row>
    <row r="7420" spans="2:9" ht="13">
      <c r="B7420" s="8"/>
      <c r="E7420" s="8"/>
      <c r="G7420" s="9"/>
      <c r="H7420" s="8"/>
      <c r="I7420" s="9"/>
    </row>
    <row r="7421" spans="2:9" ht="13">
      <c r="B7421" s="8"/>
      <c r="E7421" s="8"/>
      <c r="G7421" s="9"/>
      <c r="H7421" s="8"/>
      <c r="I7421" s="9"/>
    </row>
    <row r="7422" spans="2:9" ht="13">
      <c r="B7422" s="8"/>
      <c r="E7422" s="8"/>
      <c r="G7422" s="9"/>
      <c r="H7422" s="8"/>
      <c r="I7422" s="9"/>
    </row>
    <row r="7423" spans="2:9" ht="13">
      <c r="B7423" s="8"/>
      <c r="E7423" s="8"/>
      <c r="G7423" s="9"/>
      <c r="H7423" s="8"/>
      <c r="I7423" s="9"/>
    </row>
    <row r="7424" spans="2:9" ht="13">
      <c r="B7424" s="8"/>
      <c r="E7424" s="8"/>
      <c r="G7424" s="9"/>
      <c r="H7424" s="8"/>
      <c r="I7424" s="9"/>
    </row>
    <row r="7425" spans="2:9" ht="13">
      <c r="B7425" s="8"/>
      <c r="E7425" s="8"/>
      <c r="G7425" s="9"/>
      <c r="H7425" s="8"/>
      <c r="I7425" s="9"/>
    </row>
    <row r="7426" spans="2:9" ht="13">
      <c r="B7426" s="8"/>
      <c r="E7426" s="8"/>
      <c r="G7426" s="9"/>
      <c r="H7426" s="8"/>
      <c r="I7426" s="9"/>
    </row>
    <row r="7427" spans="2:9" ht="13">
      <c r="B7427" s="8"/>
      <c r="E7427" s="8"/>
      <c r="G7427" s="9"/>
      <c r="H7427" s="8"/>
      <c r="I7427" s="9"/>
    </row>
    <row r="7428" spans="2:9" ht="13">
      <c r="B7428" s="8"/>
      <c r="E7428" s="8"/>
      <c r="G7428" s="9"/>
      <c r="H7428" s="8"/>
      <c r="I7428" s="9"/>
    </row>
    <row r="7429" spans="2:9" ht="13">
      <c r="B7429" s="8"/>
      <c r="E7429" s="8"/>
      <c r="G7429" s="9"/>
      <c r="H7429" s="8"/>
      <c r="I7429" s="9"/>
    </row>
    <row r="7430" spans="2:9" ht="13">
      <c r="B7430" s="8"/>
      <c r="E7430" s="8"/>
      <c r="G7430" s="9"/>
      <c r="H7430" s="8"/>
      <c r="I7430" s="9"/>
    </row>
    <row r="7431" spans="2:9" ht="13">
      <c r="B7431" s="8"/>
      <c r="E7431" s="8"/>
      <c r="G7431" s="9"/>
      <c r="H7431" s="8"/>
      <c r="I7431" s="9"/>
    </row>
    <row r="7432" spans="2:9" ht="13">
      <c r="B7432" s="8"/>
      <c r="E7432" s="8"/>
      <c r="G7432" s="9"/>
      <c r="H7432" s="8"/>
      <c r="I7432" s="9"/>
    </row>
    <row r="7433" spans="2:9" ht="13">
      <c r="B7433" s="8"/>
      <c r="E7433" s="8"/>
      <c r="G7433" s="9"/>
      <c r="H7433" s="8"/>
      <c r="I7433" s="9"/>
    </row>
    <row r="7434" spans="2:9" ht="13">
      <c r="B7434" s="8"/>
      <c r="E7434" s="8"/>
      <c r="G7434" s="9"/>
      <c r="H7434" s="8"/>
      <c r="I7434" s="9"/>
    </row>
    <row r="7435" spans="2:9" ht="13">
      <c r="B7435" s="8"/>
      <c r="E7435" s="8"/>
      <c r="G7435" s="9"/>
      <c r="H7435" s="8"/>
      <c r="I7435" s="9"/>
    </row>
    <row r="7436" spans="2:9" ht="13">
      <c r="B7436" s="8"/>
      <c r="E7436" s="8"/>
      <c r="G7436" s="9"/>
      <c r="H7436" s="8"/>
      <c r="I7436" s="9"/>
    </row>
    <row r="7437" spans="2:9" ht="13">
      <c r="B7437" s="8"/>
      <c r="E7437" s="8"/>
      <c r="G7437" s="9"/>
      <c r="H7437" s="8"/>
      <c r="I7437" s="9"/>
    </row>
    <row r="7438" spans="2:9" ht="13">
      <c r="B7438" s="8"/>
      <c r="E7438" s="8"/>
      <c r="G7438" s="9"/>
      <c r="H7438" s="8"/>
      <c r="I7438" s="9"/>
    </row>
    <row r="7439" spans="2:9" ht="13">
      <c r="B7439" s="8"/>
      <c r="E7439" s="8"/>
      <c r="G7439" s="9"/>
      <c r="H7439" s="8"/>
      <c r="I7439" s="9"/>
    </row>
    <row r="7440" spans="2:9" ht="13">
      <c r="B7440" s="8"/>
      <c r="E7440" s="8"/>
      <c r="G7440" s="9"/>
      <c r="H7440" s="8"/>
      <c r="I7440" s="9"/>
    </row>
    <row r="7441" spans="2:9" ht="13">
      <c r="B7441" s="8"/>
      <c r="E7441" s="8"/>
      <c r="G7441" s="9"/>
      <c r="H7441" s="8"/>
      <c r="I7441" s="9"/>
    </row>
    <row r="7442" spans="2:9" ht="13">
      <c r="B7442" s="8"/>
      <c r="E7442" s="8"/>
      <c r="G7442" s="9"/>
      <c r="H7442" s="8"/>
      <c r="I7442" s="9"/>
    </row>
    <row r="7443" spans="2:9" ht="13">
      <c r="B7443" s="8"/>
      <c r="E7443" s="8"/>
      <c r="G7443" s="9"/>
      <c r="H7443" s="8"/>
      <c r="I7443" s="9"/>
    </row>
    <row r="7444" spans="2:9" ht="13">
      <c r="B7444" s="8"/>
      <c r="E7444" s="8"/>
      <c r="G7444" s="9"/>
      <c r="H7444" s="8"/>
      <c r="I7444" s="9"/>
    </row>
    <row r="7445" spans="2:9" ht="13">
      <c r="B7445" s="8"/>
      <c r="E7445" s="8"/>
      <c r="G7445" s="9"/>
      <c r="H7445" s="8"/>
      <c r="I7445" s="9"/>
    </row>
    <row r="7446" spans="2:9" ht="13">
      <c r="B7446" s="8"/>
      <c r="E7446" s="8"/>
      <c r="G7446" s="9"/>
      <c r="H7446" s="8"/>
      <c r="I7446" s="9"/>
    </row>
    <row r="7447" spans="2:9" ht="13">
      <c r="B7447" s="8"/>
      <c r="E7447" s="8"/>
      <c r="G7447" s="9"/>
      <c r="H7447" s="8"/>
      <c r="I7447" s="9"/>
    </row>
    <row r="7448" spans="2:9" ht="13">
      <c r="B7448" s="8"/>
      <c r="E7448" s="8"/>
      <c r="G7448" s="9"/>
      <c r="H7448" s="8"/>
      <c r="I7448" s="9"/>
    </row>
    <row r="7449" spans="2:9" ht="13">
      <c r="B7449" s="8"/>
      <c r="E7449" s="8"/>
      <c r="G7449" s="9"/>
      <c r="H7449" s="8"/>
      <c r="I7449" s="9"/>
    </row>
    <row r="7450" spans="2:9" ht="13">
      <c r="B7450" s="8"/>
      <c r="E7450" s="8"/>
      <c r="G7450" s="9"/>
      <c r="H7450" s="8"/>
      <c r="I7450" s="9"/>
    </row>
    <row r="7451" spans="2:9" ht="13">
      <c r="B7451" s="8"/>
      <c r="E7451" s="8"/>
      <c r="G7451" s="9"/>
      <c r="H7451" s="8"/>
      <c r="I7451" s="9"/>
    </row>
    <row r="7452" spans="2:9" ht="13">
      <c r="B7452" s="8"/>
      <c r="E7452" s="8"/>
      <c r="G7452" s="9"/>
      <c r="H7452" s="8"/>
      <c r="I7452" s="9"/>
    </row>
    <row r="7453" spans="2:9" ht="13">
      <c r="B7453" s="8"/>
      <c r="E7453" s="8"/>
      <c r="G7453" s="9"/>
      <c r="H7453" s="8"/>
      <c r="I7453" s="9"/>
    </row>
    <row r="7454" spans="2:9" ht="13">
      <c r="B7454" s="8"/>
      <c r="E7454" s="8"/>
      <c r="G7454" s="9"/>
      <c r="H7454" s="8"/>
      <c r="I7454" s="9"/>
    </row>
    <row r="7455" spans="2:9" ht="13">
      <c r="B7455" s="8"/>
      <c r="E7455" s="8"/>
      <c r="G7455" s="9"/>
      <c r="H7455" s="8"/>
      <c r="I7455" s="9"/>
    </row>
    <row r="7456" spans="2:9" ht="13">
      <c r="B7456" s="8"/>
      <c r="E7456" s="8"/>
      <c r="G7456" s="9"/>
      <c r="H7456" s="8"/>
      <c r="I7456" s="9"/>
    </row>
    <row r="7457" spans="2:9" ht="13">
      <c r="B7457" s="8"/>
      <c r="E7457" s="8"/>
      <c r="G7457" s="9"/>
      <c r="H7457" s="8"/>
      <c r="I7457" s="9"/>
    </row>
    <row r="7458" spans="2:9" ht="13">
      <c r="B7458" s="8"/>
      <c r="E7458" s="8"/>
      <c r="G7458" s="9"/>
      <c r="H7458" s="8"/>
      <c r="I7458" s="9"/>
    </row>
    <row r="7459" spans="2:9" ht="13">
      <c r="B7459" s="8"/>
      <c r="E7459" s="8"/>
      <c r="G7459" s="9"/>
      <c r="H7459" s="8"/>
      <c r="I7459" s="9"/>
    </row>
    <row r="7460" spans="2:9" ht="13">
      <c r="B7460" s="8"/>
      <c r="E7460" s="8"/>
      <c r="G7460" s="9"/>
      <c r="H7460" s="8"/>
      <c r="I7460" s="9"/>
    </row>
    <row r="7461" spans="2:9" ht="13">
      <c r="B7461" s="8"/>
      <c r="E7461" s="8"/>
      <c r="G7461" s="9"/>
      <c r="H7461" s="8"/>
      <c r="I7461" s="9"/>
    </row>
    <row r="7462" spans="2:9" ht="13">
      <c r="B7462" s="8"/>
      <c r="E7462" s="8"/>
      <c r="G7462" s="9"/>
      <c r="H7462" s="8"/>
      <c r="I7462" s="9"/>
    </row>
    <row r="7463" spans="2:9" ht="13">
      <c r="B7463" s="8"/>
      <c r="E7463" s="8"/>
      <c r="G7463" s="9"/>
      <c r="H7463" s="8"/>
      <c r="I7463" s="9"/>
    </row>
    <row r="7464" spans="2:9" ht="13">
      <c r="B7464" s="8"/>
      <c r="E7464" s="8"/>
      <c r="G7464" s="9"/>
      <c r="H7464" s="8"/>
      <c r="I7464" s="9"/>
    </row>
    <row r="7465" spans="2:9" ht="13">
      <c r="B7465" s="8"/>
      <c r="E7465" s="8"/>
      <c r="G7465" s="9"/>
      <c r="H7465" s="8"/>
      <c r="I7465" s="9"/>
    </row>
    <row r="7466" spans="2:9" ht="13">
      <c r="B7466" s="8"/>
      <c r="E7466" s="8"/>
      <c r="G7466" s="9"/>
      <c r="H7466" s="8"/>
      <c r="I7466" s="9"/>
    </row>
    <row r="7467" spans="2:9" ht="13">
      <c r="B7467" s="8"/>
      <c r="E7467" s="8"/>
      <c r="G7467" s="9"/>
      <c r="H7467" s="8"/>
      <c r="I7467" s="9"/>
    </row>
    <row r="7468" spans="2:9" ht="13">
      <c r="B7468" s="8"/>
      <c r="E7468" s="8"/>
      <c r="G7468" s="9"/>
      <c r="H7468" s="8"/>
      <c r="I7468" s="9"/>
    </row>
    <row r="7469" spans="2:9" ht="13">
      <c r="B7469" s="8"/>
      <c r="E7469" s="8"/>
      <c r="G7469" s="9"/>
      <c r="H7469" s="8"/>
      <c r="I7469" s="9"/>
    </row>
    <row r="7470" spans="2:9" ht="13">
      <c r="B7470" s="8"/>
      <c r="E7470" s="8"/>
      <c r="G7470" s="9"/>
      <c r="H7470" s="8"/>
      <c r="I7470" s="9"/>
    </row>
    <row r="7471" spans="2:9" ht="13">
      <c r="B7471" s="8"/>
      <c r="E7471" s="8"/>
      <c r="G7471" s="9"/>
      <c r="H7471" s="8"/>
      <c r="I7471" s="9"/>
    </row>
    <row r="7472" spans="2:9" ht="13">
      <c r="B7472" s="8"/>
      <c r="E7472" s="8"/>
      <c r="G7472" s="9"/>
      <c r="H7472" s="8"/>
      <c r="I7472" s="9"/>
    </row>
    <row r="7473" spans="2:9" ht="13">
      <c r="B7473" s="8"/>
      <c r="E7473" s="8"/>
      <c r="G7473" s="9"/>
      <c r="H7473" s="8"/>
      <c r="I7473" s="9"/>
    </row>
    <row r="7474" spans="2:9" ht="13">
      <c r="B7474" s="8"/>
      <c r="E7474" s="8"/>
      <c r="G7474" s="9"/>
      <c r="H7474" s="8"/>
      <c r="I7474" s="9"/>
    </row>
    <row r="7475" spans="2:9" ht="13">
      <c r="B7475" s="8"/>
      <c r="E7475" s="8"/>
      <c r="G7475" s="9"/>
      <c r="H7475" s="8"/>
      <c r="I7475" s="9"/>
    </row>
    <row r="7476" spans="2:9" ht="13">
      <c r="B7476" s="8"/>
      <c r="E7476" s="8"/>
      <c r="G7476" s="9"/>
      <c r="H7476" s="8"/>
      <c r="I7476" s="9"/>
    </row>
    <row r="7477" spans="2:9" ht="13">
      <c r="B7477" s="8"/>
      <c r="E7477" s="8"/>
      <c r="G7477" s="9"/>
      <c r="H7477" s="8"/>
      <c r="I7477" s="9"/>
    </row>
    <row r="7478" spans="2:9" ht="13">
      <c r="B7478" s="8"/>
      <c r="E7478" s="8"/>
      <c r="G7478" s="9"/>
      <c r="H7478" s="8"/>
      <c r="I7478" s="9"/>
    </row>
    <row r="7479" spans="2:9" ht="13">
      <c r="B7479" s="8"/>
      <c r="E7479" s="8"/>
      <c r="G7479" s="9"/>
      <c r="H7479" s="8"/>
      <c r="I7479" s="9"/>
    </row>
    <row r="7480" spans="2:9" ht="13">
      <c r="B7480" s="8"/>
      <c r="E7480" s="8"/>
      <c r="G7480" s="9"/>
      <c r="H7480" s="8"/>
      <c r="I7480" s="9"/>
    </row>
    <row r="7481" spans="2:9" ht="13">
      <c r="B7481" s="8"/>
      <c r="E7481" s="8"/>
      <c r="G7481" s="9"/>
      <c r="H7481" s="8"/>
      <c r="I7481" s="9"/>
    </row>
    <row r="7482" spans="2:9" ht="13">
      <c r="B7482" s="8"/>
      <c r="E7482" s="8"/>
      <c r="G7482" s="9"/>
      <c r="H7482" s="8"/>
      <c r="I7482" s="9"/>
    </row>
    <row r="7483" spans="2:9" ht="13">
      <c r="B7483" s="8"/>
      <c r="E7483" s="8"/>
      <c r="G7483" s="9"/>
      <c r="H7483" s="8"/>
      <c r="I7483" s="9"/>
    </row>
    <row r="7484" spans="2:9" ht="13">
      <c r="B7484" s="8"/>
      <c r="E7484" s="8"/>
      <c r="G7484" s="9"/>
      <c r="H7484" s="8"/>
      <c r="I7484" s="9"/>
    </row>
    <row r="7485" spans="2:9" ht="13">
      <c r="B7485" s="8"/>
      <c r="E7485" s="8"/>
      <c r="G7485" s="9"/>
      <c r="H7485" s="8"/>
      <c r="I7485" s="9"/>
    </row>
    <row r="7486" spans="2:9" ht="13">
      <c r="B7486" s="8"/>
      <c r="E7486" s="8"/>
      <c r="G7486" s="9"/>
      <c r="H7486" s="8"/>
      <c r="I7486" s="9"/>
    </row>
    <row r="7487" spans="2:9" ht="13">
      <c r="B7487" s="8"/>
      <c r="E7487" s="8"/>
      <c r="G7487" s="9"/>
      <c r="H7487" s="8"/>
      <c r="I7487" s="9"/>
    </row>
    <row r="7488" spans="2:9" ht="13">
      <c r="B7488" s="8"/>
      <c r="E7488" s="8"/>
      <c r="G7488" s="9"/>
      <c r="H7488" s="8"/>
      <c r="I7488" s="9"/>
    </row>
    <row r="7489" spans="2:9" ht="13">
      <c r="B7489" s="8"/>
      <c r="E7489" s="8"/>
      <c r="G7489" s="9"/>
      <c r="H7489" s="8"/>
      <c r="I7489" s="9"/>
    </row>
    <row r="7490" spans="2:9" ht="13">
      <c r="B7490" s="8"/>
      <c r="E7490" s="8"/>
      <c r="G7490" s="9"/>
      <c r="H7490" s="8"/>
      <c r="I7490" s="9"/>
    </row>
    <row r="7491" spans="2:9" ht="13">
      <c r="B7491" s="8"/>
      <c r="E7491" s="8"/>
      <c r="G7491" s="9"/>
      <c r="H7491" s="8"/>
      <c r="I7491" s="9"/>
    </row>
    <row r="7492" spans="2:9" ht="13">
      <c r="B7492" s="8"/>
      <c r="E7492" s="8"/>
      <c r="G7492" s="9"/>
      <c r="H7492" s="8"/>
      <c r="I7492" s="9"/>
    </row>
    <row r="7493" spans="2:9" ht="13">
      <c r="B7493" s="8"/>
      <c r="E7493" s="8"/>
      <c r="G7493" s="9"/>
      <c r="H7493" s="8"/>
      <c r="I7493" s="9"/>
    </row>
    <row r="7494" spans="2:9" ht="13">
      <c r="B7494" s="8"/>
      <c r="E7494" s="8"/>
      <c r="G7494" s="9"/>
      <c r="H7494" s="8"/>
      <c r="I7494" s="9"/>
    </row>
    <row r="7495" spans="2:9" ht="13">
      <c r="B7495" s="8"/>
      <c r="E7495" s="8"/>
      <c r="G7495" s="9"/>
      <c r="H7495" s="8"/>
      <c r="I7495" s="9"/>
    </row>
    <row r="7496" spans="2:9" ht="13">
      <c r="B7496" s="8"/>
      <c r="E7496" s="8"/>
      <c r="G7496" s="9"/>
      <c r="H7496" s="8"/>
      <c r="I7496" s="9"/>
    </row>
    <row r="7497" spans="2:9" ht="13">
      <c r="B7497" s="8"/>
      <c r="E7497" s="8"/>
      <c r="G7497" s="9"/>
      <c r="H7497" s="8"/>
      <c r="I7497" s="9"/>
    </row>
    <row r="7498" spans="2:9" ht="13">
      <c r="B7498" s="8"/>
      <c r="E7498" s="8"/>
      <c r="G7498" s="9"/>
      <c r="H7498" s="8"/>
      <c r="I7498" s="9"/>
    </row>
    <row r="7499" spans="2:9" ht="13">
      <c r="B7499" s="8"/>
      <c r="E7499" s="8"/>
      <c r="G7499" s="9"/>
      <c r="H7499" s="8"/>
      <c r="I7499" s="9"/>
    </row>
    <row r="7500" spans="2:9" ht="13">
      <c r="B7500" s="8"/>
      <c r="E7500" s="8"/>
      <c r="G7500" s="9"/>
      <c r="H7500" s="8"/>
      <c r="I7500" s="9"/>
    </row>
    <row r="7501" spans="2:9" ht="13">
      <c r="B7501" s="8"/>
      <c r="E7501" s="8"/>
      <c r="G7501" s="9"/>
      <c r="H7501" s="8"/>
      <c r="I7501" s="9"/>
    </row>
    <row r="7502" spans="2:9" ht="13">
      <c r="B7502" s="8"/>
      <c r="E7502" s="8"/>
      <c r="G7502" s="9"/>
      <c r="H7502" s="8"/>
      <c r="I7502" s="9"/>
    </row>
    <row r="7503" spans="2:9" ht="13">
      <c r="B7503" s="8"/>
      <c r="E7503" s="8"/>
      <c r="G7503" s="9"/>
      <c r="H7503" s="8"/>
      <c r="I7503" s="9"/>
    </row>
    <row r="7504" spans="2:9" ht="13">
      <c r="B7504" s="8"/>
      <c r="E7504" s="8"/>
      <c r="G7504" s="9"/>
      <c r="H7504" s="8"/>
      <c r="I7504" s="9"/>
    </row>
    <row r="7505" spans="2:9" ht="13">
      <c r="B7505" s="8"/>
      <c r="E7505" s="8"/>
      <c r="G7505" s="9"/>
      <c r="H7505" s="8"/>
      <c r="I7505" s="9"/>
    </row>
    <row r="7506" spans="2:9" ht="13">
      <c r="B7506" s="8"/>
      <c r="E7506" s="8"/>
      <c r="G7506" s="9"/>
      <c r="H7506" s="8"/>
      <c r="I7506" s="9"/>
    </row>
    <row r="7507" spans="2:9" ht="13">
      <c r="B7507" s="8"/>
      <c r="E7507" s="8"/>
      <c r="G7507" s="9"/>
      <c r="H7507" s="8"/>
      <c r="I7507" s="9"/>
    </row>
    <row r="7508" spans="2:9" ht="13">
      <c r="B7508" s="8"/>
      <c r="E7508" s="8"/>
      <c r="G7508" s="9"/>
      <c r="H7508" s="8"/>
      <c r="I7508" s="9"/>
    </row>
    <row r="7509" spans="2:9" ht="13">
      <c r="B7509" s="8"/>
      <c r="E7509" s="8"/>
      <c r="G7509" s="9"/>
      <c r="H7509" s="8"/>
      <c r="I7509" s="9"/>
    </row>
    <row r="7510" spans="2:9" ht="13">
      <c r="B7510" s="8"/>
      <c r="E7510" s="8"/>
      <c r="G7510" s="9"/>
      <c r="H7510" s="8"/>
      <c r="I7510" s="9"/>
    </row>
    <row r="7511" spans="2:9" ht="13">
      <c r="B7511" s="8"/>
      <c r="E7511" s="8"/>
      <c r="G7511" s="9"/>
      <c r="H7511" s="8"/>
      <c r="I7511" s="9"/>
    </row>
    <row r="7512" spans="2:9" ht="13">
      <c r="B7512" s="8"/>
      <c r="E7512" s="8"/>
      <c r="G7512" s="9"/>
      <c r="H7512" s="8"/>
      <c r="I7512" s="9"/>
    </row>
    <row r="7513" spans="2:9" ht="13">
      <c r="B7513" s="8"/>
      <c r="E7513" s="8"/>
      <c r="G7513" s="9"/>
      <c r="H7513" s="8"/>
      <c r="I7513" s="9"/>
    </row>
    <row r="7514" spans="2:9" ht="13">
      <c r="B7514" s="8"/>
      <c r="E7514" s="8"/>
      <c r="G7514" s="9"/>
      <c r="H7514" s="8"/>
      <c r="I7514" s="9"/>
    </row>
    <row r="7515" spans="2:9" ht="13">
      <c r="B7515" s="8"/>
      <c r="E7515" s="8"/>
      <c r="G7515" s="9"/>
      <c r="H7515" s="8"/>
      <c r="I7515" s="9"/>
    </row>
    <row r="7516" spans="2:9" ht="13">
      <c r="B7516" s="8"/>
      <c r="E7516" s="8"/>
      <c r="G7516" s="9"/>
      <c r="H7516" s="8"/>
      <c r="I7516" s="9"/>
    </row>
    <row r="7517" spans="2:9" ht="13">
      <c r="B7517" s="8"/>
      <c r="E7517" s="8"/>
      <c r="G7517" s="9"/>
      <c r="H7517" s="8"/>
      <c r="I7517" s="9"/>
    </row>
    <row r="7518" spans="2:9" ht="13">
      <c r="B7518" s="8"/>
      <c r="E7518" s="8"/>
      <c r="G7518" s="9"/>
      <c r="H7518" s="8"/>
      <c r="I7518" s="9"/>
    </row>
    <row r="7519" spans="2:9" ht="13">
      <c r="B7519" s="8"/>
      <c r="E7519" s="8"/>
      <c r="G7519" s="9"/>
      <c r="H7519" s="8"/>
      <c r="I7519" s="9"/>
    </row>
    <row r="7520" spans="2:9" ht="13">
      <c r="B7520" s="8"/>
      <c r="E7520" s="8"/>
      <c r="G7520" s="9"/>
      <c r="H7520" s="8"/>
      <c r="I7520" s="9"/>
    </row>
    <row r="7521" spans="2:9" ht="13">
      <c r="B7521" s="8"/>
      <c r="E7521" s="8"/>
      <c r="G7521" s="9"/>
      <c r="H7521" s="8"/>
      <c r="I7521" s="9"/>
    </row>
    <row r="7522" spans="2:9" ht="13">
      <c r="B7522" s="8"/>
      <c r="E7522" s="8"/>
      <c r="G7522" s="9"/>
      <c r="H7522" s="8"/>
      <c r="I7522" s="9"/>
    </row>
    <row r="7523" spans="2:9" ht="13">
      <c r="B7523" s="8"/>
      <c r="E7523" s="8"/>
      <c r="G7523" s="9"/>
      <c r="H7523" s="8"/>
      <c r="I7523" s="9"/>
    </row>
    <row r="7524" spans="2:9" ht="13">
      <c r="B7524" s="8"/>
      <c r="E7524" s="8"/>
      <c r="G7524" s="9"/>
      <c r="H7524" s="8"/>
      <c r="I7524" s="9"/>
    </row>
    <row r="7525" spans="2:9" ht="13">
      <c r="B7525" s="8"/>
      <c r="E7525" s="8"/>
      <c r="G7525" s="9"/>
      <c r="H7525" s="8"/>
      <c r="I7525" s="9"/>
    </row>
    <row r="7526" spans="2:9" ht="13">
      <c r="B7526" s="8"/>
      <c r="E7526" s="8"/>
      <c r="G7526" s="9"/>
      <c r="H7526" s="8"/>
      <c r="I7526" s="9"/>
    </row>
    <row r="7527" spans="2:9" ht="13">
      <c r="B7527" s="8"/>
      <c r="E7527" s="8"/>
      <c r="G7527" s="9"/>
      <c r="H7527" s="8"/>
      <c r="I7527" s="9"/>
    </row>
    <row r="7528" spans="2:9" ht="13">
      <c r="B7528" s="8"/>
      <c r="E7528" s="8"/>
      <c r="G7528" s="9"/>
      <c r="H7528" s="8"/>
      <c r="I7528" s="9"/>
    </row>
    <row r="7529" spans="2:9" ht="13">
      <c r="B7529" s="8"/>
      <c r="E7529" s="8"/>
      <c r="G7529" s="9"/>
      <c r="H7529" s="8"/>
      <c r="I7529" s="9"/>
    </row>
    <row r="7530" spans="2:9" ht="13">
      <c r="B7530" s="8"/>
      <c r="E7530" s="8"/>
      <c r="G7530" s="9"/>
      <c r="H7530" s="8"/>
      <c r="I7530" s="9"/>
    </row>
    <row r="7531" spans="2:9" ht="13">
      <c r="B7531" s="8"/>
      <c r="E7531" s="8"/>
      <c r="G7531" s="9"/>
      <c r="H7531" s="8"/>
      <c r="I7531" s="9"/>
    </row>
    <row r="7532" spans="2:9" ht="13">
      <c r="B7532" s="8"/>
      <c r="E7532" s="8"/>
      <c r="G7532" s="9"/>
      <c r="H7532" s="8"/>
      <c r="I7532" s="9"/>
    </row>
    <row r="7533" spans="2:9" ht="13">
      <c r="B7533" s="8"/>
      <c r="E7533" s="8"/>
      <c r="G7533" s="9"/>
      <c r="H7533" s="8"/>
      <c r="I7533" s="9"/>
    </row>
    <row r="7534" spans="2:9" ht="13">
      <c r="B7534" s="8"/>
      <c r="E7534" s="8"/>
      <c r="G7534" s="9"/>
      <c r="H7534" s="8"/>
      <c r="I7534" s="9"/>
    </row>
    <row r="7535" spans="2:9" ht="13">
      <c r="B7535" s="8"/>
      <c r="E7535" s="8"/>
      <c r="G7535" s="9"/>
      <c r="H7535" s="8"/>
      <c r="I7535" s="9"/>
    </row>
    <row r="7536" spans="2:9" ht="13">
      <c r="B7536" s="8"/>
      <c r="E7536" s="8"/>
      <c r="G7536" s="9"/>
      <c r="H7536" s="8"/>
      <c r="I7536" s="9"/>
    </row>
    <row r="7537" spans="2:9" ht="13">
      <c r="B7537" s="8"/>
      <c r="E7537" s="8"/>
      <c r="G7537" s="9"/>
      <c r="H7537" s="8"/>
      <c r="I7537" s="9"/>
    </row>
    <row r="7538" spans="2:9" ht="13">
      <c r="B7538" s="8"/>
      <c r="E7538" s="8"/>
      <c r="G7538" s="9"/>
      <c r="H7538" s="8"/>
      <c r="I7538" s="9"/>
    </row>
    <row r="7539" spans="2:9" ht="13">
      <c r="B7539" s="8"/>
      <c r="E7539" s="8"/>
      <c r="G7539" s="9"/>
      <c r="H7539" s="8"/>
      <c r="I7539" s="9"/>
    </row>
    <row r="7540" spans="2:9" ht="13">
      <c r="B7540" s="8"/>
      <c r="E7540" s="8"/>
      <c r="G7540" s="9"/>
      <c r="H7540" s="8"/>
      <c r="I7540" s="9"/>
    </row>
    <row r="7541" spans="2:9" ht="13">
      <c r="B7541" s="8"/>
      <c r="E7541" s="8"/>
      <c r="G7541" s="9"/>
      <c r="H7541" s="8"/>
      <c r="I7541" s="9"/>
    </row>
    <row r="7542" spans="2:9" ht="13">
      <c r="B7542" s="8"/>
      <c r="E7542" s="8"/>
      <c r="G7542" s="9"/>
      <c r="H7542" s="8"/>
      <c r="I7542" s="9"/>
    </row>
    <row r="7543" spans="2:9" ht="13">
      <c r="B7543" s="8"/>
      <c r="E7543" s="8"/>
      <c r="G7543" s="9"/>
      <c r="H7543" s="8"/>
      <c r="I7543" s="9"/>
    </row>
    <row r="7544" spans="2:9" ht="13">
      <c r="B7544" s="8"/>
      <c r="E7544" s="8"/>
      <c r="G7544" s="9"/>
      <c r="H7544" s="8"/>
      <c r="I7544" s="9"/>
    </row>
    <row r="7545" spans="2:9" ht="13">
      <c r="B7545" s="8"/>
      <c r="E7545" s="8"/>
      <c r="G7545" s="9"/>
      <c r="H7545" s="8"/>
      <c r="I7545" s="9"/>
    </row>
    <row r="7546" spans="2:9" ht="13">
      <c r="B7546" s="8"/>
      <c r="E7546" s="8"/>
      <c r="G7546" s="9"/>
      <c r="H7546" s="8"/>
      <c r="I7546" s="9"/>
    </row>
    <row r="7547" spans="2:9" ht="13">
      <c r="B7547" s="8"/>
      <c r="E7547" s="8"/>
      <c r="G7547" s="9"/>
      <c r="H7547" s="8"/>
      <c r="I7547" s="9"/>
    </row>
    <row r="7548" spans="2:9" ht="13">
      <c r="B7548" s="8"/>
      <c r="E7548" s="8"/>
      <c r="G7548" s="9"/>
      <c r="H7548" s="8"/>
      <c r="I7548" s="9"/>
    </row>
    <row r="7549" spans="2:9" ht="13">
      <c r="B7549" s="8"/>
      <c r="E7549" s="8"/>
      <c r="G7549" s="9"/>
      <c r="H7549" s="8"/>
      <c r="I7549" s="9"/>
    </row>
    <row r="7550" spans="2:9" ht="13">
      <c r="B7550" s="8"/>
      <c r="E7550" s="8"/>
      <c r="G7550" s="9"/>
      <c r="H7550" s="8"/>
      <c r="I7550" s="9"/>
    </row>
    <row r="7551" spans="2:9" ht="13">
      <c r="B7551" s="8"/>
      <c r="E7551" s="8"/>
      <c r="G7551" s="9"/>
      <c r="H7551" s="8"/>
      <c r="I7551" s="9"/>
    </row>
    <row r="7552" spans="2:9" ht="13">
      <c r="B7552" s="8"/>
      <c r="E7552" s="8"/>
      <c r="G7552" s="9"/>
      <c r="H7552" s="8"/>
      <c r="I7552" s="9"/>
    </row>
    <row r="7553" spans="2:9" ht="13">
      <c r="B7553" s="8"/>
      <c r="E7553" s="8"/>
      <c r="G7553" s="9"/>
      <c r="H7553" s="8"/>
      <c r="I7553" s="9"/>
    </row>
    <row r="7554" spans="2:9" ht="13">
      <c r="B7554" s="8"/>
      <c r="E7554" s="8"/>
      <c r="G7554" s="9"/>
      <c r="H7554" s="8"/>
      <c r="I7554" s="9"/>
    </row>
    <row r="7555" spans="2:9" ht="13">
      <c r="B7555" s="8"/>
      <c r="E7555" s="8"/>
      <c r="G7555" s="9"/>
      <c r="H7555" s="8"/>
      <c r="I7555" s="9"/>
    </row>
    <row r="7556" spans="2:9" ht="13">
      <c r="B7556" s="8"/>
      <c r="E7556" s="8"/>
      <c r="G7556" s="9"/>
      <c r="H7556" s="8"/>
      <c r="I7556" s="9"/>
    </row>
    <row r="7557" spans="2:9" ht="13">
      <c r="B7557" s="8"/>
      <c r="E7557" s="8"/>
      <c r="G7557" s="9"/>
      <c r="H7557" s="8"/>
      <c r="I7557" s="9"/>
    </row>
    <row r="7558" spans="2:9" ht="13">
      <c r="B7558" s="8"/>
      <c r="E7558" s="8"/>
      <c r="G7558" s="9"/>
      <c r="H7558" s="8"/>
      <c r="I7558" s="9"/>
    </row>
    <row r="7559" spans="2:9" ht="13">
      <c r="B7559" s="8"/>
      <c r="E7559" s="8"/>
      <c r="G7559" s="9"/>
      <c r="H7559" s="8"/>
      <c r="I7559" s="9"/>
    </row>
    <row r="7560" spans="2:9" ht="13">
      <c r="B7560" s="8"/>
      <c r="E7560" s="8"/>
      <c r="G7560" s="9"/>
      <c r="H7560" s="8"/>
      <c r="I7560" s="9"/>
    </row>
    <row r="7561" spans="2:9" ht="13">
      <c r="B7561" s="8"/>
      <c r="E7561" s="8"/>
      <c r="G7561" s="9"/>
      <c r="H7561" s="8"/>
      <c r="I7561" s="9"/>
    </row>
    <row r="7562" spans="2:9" ht="13">
      <c r="B7562" s="8"/>
      <c r="E7562" s="8"/>
      <c r="G7562" s="9"/>
      <c r="H7562" s="8"/>
      <c r="I7562" s="9"/>
    </row>
    <row r="7563" spans="2:9" ht="13">
      <c r="B7563" s="8"/>
      <c r="E7563" s="8"/>
      <c r="G7563" s="9"/>
      <c r="H7563" s="8"/>
      <c r="I7563" s="9"/>
    </row>
    <row r="7564" spans="2:9" ht="13">
      <c r="B7564" s="8"/>
      <c r="E7564" s="8"/>
      <c r="G7564" s="9"/>
      <c r="H7564" s="8"/>
      <c r="I7564" s="9"/>
    </row>
    <row r="7565" spans="2:9" ht="13">
      <c r="B7565" s="8"/>
      <c r="E7565" s="8"/>
      <c r="G7565" s="9"/>
      <c r="H7565" s="8"/>
      <c r="I7565" s="9"/>
    </row>
    <row r="7566" spans="2:9" ht="13">
      <c r="B7566" s="8"/>
      <c r="E7566" s="8"/>
      <c r="G7566" s="9"/>
      <c r="H7566" s="8"/>
      <c r="I7566" s="9"/>
    </row>
    <row r="7567" spans="2:9" ht="13">
      <c r="B7567" s="8"/>
      <c r="E7567" s="8"/>
      <c r="G7567" s="9"/>
      <c r="H7567" s="8"/>
      <c r="I7567" s="9"/>
    </row>
    <row r="7568" spans="2:9" ht="13">
      <c r="B7568" s="8"/>
      <c r="E7568" s="8"/>
      <c r="G7568" s="9"/>
      <c r="H7568" s="8"/>
      <c r="I7568" s="9"/>
    </row>
    <row r="7569" spans="2:9" ht="13">
      <c r="B7569" s="8"/>
      <c r="E7569" s="8"/>
      <c r="G7569" s="9"/>
      <c r="H7569" s="8"/>
      <c r="I7569" s="9"/>
    </row>
    <row r="7570" spans="2:9" ht="13">
      <c r="B7570" s="8"/>
      <c r="E7570" s="8"/>
      <c r="G7570" s="9"/>
      <c r="H7570" s="8"/>
      <c r="I7570" s="9"/>
    </row>
    <row r="7571" spans="2:9" ht="13">
      <c r="B7571" s="8"/>
      <c r="E7571" s="8"/>
      <c r="G7571" s="9"/>
      <c r="H7571" s="8"/>
      <c r="I7571" s="9"/>
    </row>
    <row r="7572" spans="2:9" ht="13">
      <c r="B7572" s="8"/>
      <c r="E7572" s="8"/>
      <c r="G7572" s="9"/>
      <c r="H7572" s="8"/>
      <c r="I7572" s="9"/>
    </row>
    <row r="7573" spans="2:9" ht="13">
      <c r="B7573" s="8"/>
      <c r="E7573" s="8"/>
      <c r="G7573" s="9"/>
      <c r="H7573" s="8"/>
      <c r="I7573" s="9"/>
    </row>
    <row r="7574" spans="2:9" ht="13">
      <c r="B7574" s="8"/>
      <c r="E7574" s="8"/>
      <c r="G7574" s="9"/>
      <c r="H7574" s="8"/>
      <c r="I7574" s="9"/>
    </row>
    <row r="7575" spans="2:9" ht="13">
      <c r="B7575" s="8"/>
      <c r="E7575" s="8"/>
      <c r="G7575" s="9"/>
      <c r="H7575" s="8"/>
      <c r="I7575" s="9"/>
    </row>
    <row r="7576" spans="2:9" ht="13">
      <c r="B7576" s="8"/>
      <c r="E7576" s="8"/>
      <c r="G7576" s="9"/>
      <c r="H7576" s="8"/>
      <c r="I7576" s="9"/>
    </row>
    <row r="7577" spans="2:9" ht="13">
      <c r="B7577" s="8"/>
      <c r="E7577" s="8"/>
      <c r="G7577" s="9"/>
      <c r="H7577" s="8"/>
      <c r="I7577" s="9"/>
    </row>
    <row r="7578" spans="2:9" ht="13">
      <c r="B7578" s="8"/>
      <c r="E7578" s="8"/>
      <c r="G7578" s="9"/>
      <c r="H7578" s="8"/>
      <c r="I7578" s="9"/>
    </row>
    <row r="7579" spans="2:9" ht="13">
      <c r="B7579" s="8"/>
      <c r="E7579" s="8"/>
      <c r="G7579" s="9"/>
      <c r="H7579" s="8"/>
      <c r="I7579" s="9"/>
    </row>
    <row r="7580" spans="2:9" ht="13">
      <c r="B7580" s="8"/>
      <c r="E7580" s="8"/>
      <c r="G7580" s="9"/>
      <c r="H7580" s="8"/>
      <c r="I7580" s="9"/>
    </row>
    <row r="7581" spans="2:9" ht="13">
      <c r="B7581" s="8"/>
      <c r="E7581" s="8"/>
      <c r="G7581" s="9"/>
      <c r="H7581" s="8"/>
      <c r="I7581" s="9"/>
    </row>
    <row r="7582" spans="2:9" ht="13">
      <c r="B7582" s="8"/>
      <c r="E7582" s="8"/>
      <c r="G7582" s="9"/>
      <c r="H7582" s="8"/>
      <c r="I7582" s="9"/>
    </row>
    <row r="7583" spans="2:9" ht="13">
      <c r="B7583" s="8"/>
      <c r="E7583" s="8"/>
      <c r="G7583" s="9"/>
      <c r="H7583" s="8"/>
      <c r="I7583" s="9"/>
    </row>
    <row r="7584" spans="2:9" ht="13">
      <c r="B7584" s="8"/>
      <c r="E7584" s="8"/>
      <c r="G7584" s="9"/>
      <c r="H7584" s="8"/>
      <c r="I7584" s="9"/>
    </row>
    <row r="7585" spans="2:9" ht="13">
      <c r="B7585" s="8"/>
      <c r="E7585" s="8"/>
      <c r="G7585" s="9"/>
      <c r="H7585" s="8"/>
      <c r="I7585" s="9"/>
    </row>
    <row r="7586" spans="2:9" ht="13">
      <c r="B7586" s="8"/>
      <c r="E7586" s="8"/>
      <c r="G7586" s="9"/>
      <c r="H7586" s="8"/>
      <c r="I7586" s="9"/>
    </row>
    <row r="7587" spans="2:9" ht="13">
      <c r="B7587" s="8"/>
      <c r="E7587" s="8"/>
      <c r="G7587" s="9"/>
      <c r="H7587" s="8"/>
      <c r="I7587" s="9"/>
    </row>
    <row r="7588" spans="2:9" ht="13">
      <c r="B7588" s="8"/>
      <c r="E7588" s="8"/>
      <c r="G7588" s="9"/>
      <c r="H7588" s="8"/>
      <c r="I7588" s="9"/>
    </row>
    <row r="7589" spans="2:9" ht="13">
      <c r="B7589" s="8"/>
      <c r="E7589" s="8"/>
      <c r="G7589" s="9"/>
      <c r="H7589" s="8"/>
      <c r="I7589" s="9"/>
    </row>
    <row r="7590" spans="2:9" ht="13">
      <c r="B7590" s="8"/>
      <c r="E7590" s="8"/>
      <c r="G7590" s="9"/>
      <c r="H7590" s="8"/>
      <c r="I7590" s="9"/>
    </row>
    <row r="7591" spans="2:9" ht="13">
      <c r="B7591" s="8"/>
      <c r="E7591" s="8"/>
      <c r="G7591" s="9"/>
      <c r="H7591" s="8"/>
      <c r="I7591" s="9"/>
    </row>
    <row r="7592" spans="2:9" ht="13">
      <c r="B7592" s="8"/>
      <c r="E7592" s="8"/>
      <c r="G7592" s="9"/>
      <c r="H7592" s="8"/>
      <c r="I7592" s="9"/>
    </row>
    <row r="7593" spans="2:9" ht="13">
      <c r="B7593" s="8"/>
      <c r="E7593" s="8"/>
      <c r="G7593" s="9"/>
      <c r="H7593" s="8"/>
      <c r="I7593" s="9"/>
    </row>
    <row r="7594" spans="2:9" ht="13">
      <c r="B7594" s="8"/>
      <c r="E7594" s="8"/>
      <c r="G7594" s="9"/>
      <c r="H7594" s="8"/>
      <c r="I7594" s="9"/>
    </row>
    <row r="7595" spans="2:9" ht="13">
      <c r="B7595" s="8"/>
      <c r="E7595" s="8"/>
      <c r="G7595" s="9"/>
      <c r="H7595" s="8"/>
      <c r="I7595" s="9"/>
    </row>
    <row r="7596" spans="2:9" ht="13">
      <c r="B7596" s="8"/>
      <c r="E7596" s="8"/>
      <c r="G7596" s="9"/>
      <c r="H7596" s="8"/>
      <c r="I7596" s="9"/>
    </row>
    <row r="7597" spans="2:9" ht="13">
      <c r="B7597" s="8"/>
      <c r="E7597" s="8"/>
      <c r="G7597" s="9"/>
      <c r="H7597" s="8"/>
      <c r="I7597" s="9"/>
    </row>
    <row r="7598" spans="2:9" ht="13">
      <c r="B7598" s="8"/>
      <c r="E7598" s="8"/>
      <c r="G7598" s="9"/>
      <c r="H7598" s="8"/>
      <c r="I7598" s="9"/>
    </row>
    <row r="7599" spans="2:9" ht="13">
      <c r="B7599" s="8"/>
      <c r="E7599" s="8"/>
      <c r="G7599" s="9"/>
      <c r="H7599" s="8"/>
      <c r="I7599" s="9"/>
    </row>
    <row r="7600" spans="2:9" ht="13">
      <c r="B7600" s="8"/>
      <c r="E7600" s="8"/>
      <c r="G7600" s="9"/>
      <c r="H7600" s="8"/>
      <c r="I7600" s="9"/>
    </row>
    <row r="7601" spans="2:9" ht="13">
      <c r="B7601" s="8"/>
      <c r="E7601" s="8"/>
      <c r="G7601" s="9"/>
      <c r="H7601" s="8"/>
      <c r="I7601" s="9"/>
    </row>
    <row r="7602" spans="2:9" ht="13">
      <c r="B7602" s="8"/>
      <c r="E7602" s="8"/>
      <c r="G7602" s="9"/>
      <c r="H7602" s="8"/>
      <c r="I7602" s="9"/>
    </row>
    <row r="7603" spans="2:9" ht="13">
      <c r="B7603" s="8"/>
      <c r="E7603" s="8"/>
      <c r="G7603" s="9"/>
      <c r="H7603" s="8"/>
      <c r="I7603" s="9"/>
    </row>
    <row r="7604" spans="2:9" ht="13">
      <c r="B7604" s="8"/>
      <c r="E7604" s="8"/>
      <c r="G7604" s="9"/>
      <c r="H7604" s="8"/>
      <c r="I7604" s="9"/>
    </row>
    <row r="7605" spans="2:9" ht="13">
      <c r="B7605" s="8"/>
      <c r="E7605" s="8"/>
      <c r="G7605" s="9"/>
      <c r="H7605" s="8"/>
      <c r="I7605" s="9"/>
    </row>
    <row r="7606" spans="2:9" ht="13">
      <c r="B7606" s="8"/>
      <c r="E7606" s="8"/>
      <c r="G7606" s="9"/>
      <c r="H7606" s="8"/>
      <c r="I7606" s="9"/>
    </row>
    <row r="7607" spans="2:9" ht="13">
      <c r="B7607" s="8"/>
      <c r="E7607" s="8"/>
      <c r="G7607" s="9"/>
      <c r="H7607" s="8"/>
      <c r="I7607" s="9"/>
    </row>
    <row r="7608" spans="2:9" ht="13">
      <c r="B7608" s="8"/>
      <c r="E7608" s="8"/>
      <c r="G7608" s="9"/>
      <c r="H7608" s="8"/>
      <c r="I7608" s="9"/>
    </row>
    <row r="7609" spans="2:9" ht="13">
      <c r="B7609" s="8"/>
      <c r="E7609" s="8"/>
      <c r="G7609" s="9"/>
      <c r="H7609" s="8"/>
      <c r="I7609" s="9"/>
    </row>
    <row r="7610" spans="2:9" ht="13">
      <c r="B7610" s="8"/>
      <c r="E7610" s="8"/>
      <c r="G7610" s="9"/>
      <c r="H7610" s="8"/>
      <c r="I7610" s="9"/>
    </row>
    <row r="7611" spans="2:9" ht="13">
      <c r="B7611" s="8"/>
      <c r="E7611" s="8"/>
      <c r="G7611" s="9"/>
      <c r="H7611" s="8"/>
      <c r="I7611" s="9"/>
    </row>
    <row r="7612" spans="2:9" ht="13">
      <c r="B7612" s="8"/>
      <c r="E7612" s="8"/>
      <c r="G7612" s="9"/>
      <c r="H7612" s="8"/>
      <c r="I7612" s="9"/>
    </row>
    <row r="7613" spans="2:9" ht="13">
      <c r="B7613" s="8"/>
      <c r="E7613" s="8"/>
      <c r="G7613" s="9"/>
      <c r="H7613" s="8"/>
      <c r="I7613" s="9"/>
    </row>
    <row r="7614" spans="2:9" ht="13">
      <c r="B7614" s="8"/>
      <c r="E7614" s="8"/>
      <c r="G7614" s="9"/>
      <c r="H7614" s="8"/>
      <c r="I7614" s="9"/>
    </row>
    <row r="7615" spans="2:9" ht="13">
      <c r="B7615" s="8"/>
      <c r="E7615" s="8"/>
      <c r="G7615" s="9"/>
      <c r="H7615" s="8"/>
      <c r="I7615" s="9"/>
    </row>
    <row r="7616" spans="2:9" ht="13">
      <c r="B7616" s="8"/>
      <c r="E7616" s="8"/>
      <c r="G7616" s="9"/>
      <c r="H7616" s="8"/>
      <c r="I7616" s="9"/>
    </row>
    <row r="7617" spans="2:9" ht="13">
      <c r="B7617" s="8"/>
      <c r="E7617" s="8"/>
      <c r="G7617" s="9"/>
      <c r="H7617" s="8"/>
      <c r="I7617" s="9"/>
    </row>
    <row r="7618" spans="2:9" ht="13">
      <c r="B7618" s="8"/>
      <c r="E7618" s="8"/>
      <c r="G7618" s="9"/>
      <c r="H7618" s="8"/>
      <c r="I7618" s="9"/>
    </row>
    <row r="7619" spans="2:9" ht="13">
      <c r="B7619" s="8"/>
      <c r="E7619" s="8"/>
      <c r="G7619" s="9"/>
      <c r="H7619" s="8"/>
      <c r="I7619" s="9"/>
    </row>
    <row r="7620" spans="2:9" ht="13">
      <c r="B7620" s="8"/>
      <c r="E7620" s="8"/>
      <c r="G7620" s="9"/>
      <c r="H7620" s="8"/>
      <c r="I7620" s="9"/>
    </row>
    <row r="7621" spans="2:9" ht="13">
      <c r="B7621" s="8"/>
      <c r="E7621" s="8"/>
      <c r="G7621" s="9"/>
      <c r="H7621" s="8"/>
      <c r="I7621" s="9"/>
    </row>
    <row r="7622" spans="2:9" ht="13">
      <c r="B7622" s="8"/>
      <c r="E7622" s="8"/>
      <c r="G7622" s="9"/>
      <c r="H7622" s="8"/>
      <c r="I7622" s="9"/>
    </row>
    <row r="7623" spans="2:9" ht="13">
      <c r="B7623" s="8"/>
      <c r="E7623" s="8"/>
      <c r="G7623" s="9"/>
      <c r="H7623" s="8"/>
      <c r="I7623" s="9"/>
    </row>
    <row r="7624" spans="2:9" ht="13">
      <c r="B7624" s="8"/>
      <c r="E7624" s="8"/>
      <c r="G7624" s="9"/>
      <c r="H7624" s="8"/>
      <c r="I7624" s="9"/>
    </row>
    <row r="7625" spans="2:9" ht="13">
      <c r="B7625" s="8"/>
      <c r="E7625" s="8"/>
      <c r="G7625" s="9"/>
      <c r="H7625" s="8"/>
      <c r="I7625" s="9"/>
    </row>
    <row r="7626" spans="2:9" ht="13">
      <c r="B7626" s="8"/>
      <c r="E7626" s="8"/>
      <c r="G7626" s="9"/>
      <c r="H7626" s="8"/>
      <c r="I7626" s="9"/>
    </row>
    <row r="7627" spans="2:9" ht="13">
      <c r="B7627" s="8"/>
      <c r="E7627" s="8"/>
      <c r="G7627" s="9"/>
      <c r="H7627" s="8"/>
      <c r="I7627" s="9"/>
    </row>
    <row r="7628" spans="2:9" ht="13">
      <c r="B7628" s="8"/>
      <c r="E7628" s="8"/>
      <c r="G7628" s="9"/>
      <c r="H7628" s="8"/>
      <c r="I7628" s="9"/>
    </row>
    <row r="7629" spans="2:9" ht="13">
      <c r="B7629" s="8"/>
      <c r="E7629" s="8"/>
      <c r="G7629" s="9"/>
      <c r="H7629" s="8"/>
      <c r="I7629" s="9"/>
    </row>
    <row r="7630" spans="2:9" ht="13">
      <c r="B7630" s="8"/>
      <c r="E7630" s="8"/>
      <c r="G7630" s="9"/>
      <c r="H7630" s="8"/>
      <c r="I7630" s="9"/>
    </row>
    <row r="7631" spans="2:9" ht="13">
      <c r="B7631" s="8"/>
      <c r="E7631" s="8"/>
      <c r="G7631" s="9"/>
      <c r="H7631" s="8"/>
      <c r="I7631" s="9"/>
    </row>
    <row r="7632" spans="2:9" ht="13">
      <c r="B7632" s="8"/>
      <c r="E7632" s="8"/>
      <c r="G7632" s="9"/>
      <c r="H7632" s="8"/>
      <c r="I7632" s="9"/>
    </row>
    <row r="7633" spans="2:9" ht="13">
      <c r="B7633" s="8"/>
      <c r="E7633" s="8"/>
      <c r="G7633" s="9"/>
      <c r="H7633" s="8"/>
      <c r="I7633" s="9"/>
    </row>
    <row r="7634" spans="2:9" ht="13">
      <c r="B7634" s="8"/>
      <c r="E7634" s="8"/>
      <c r="G7634" s="9"/>
      <c r="H7634" s="8"/>
      <c r="I7634" s="9"/>
    </row>
    <row r="7635" spans="2:9" ht="13">
      <c r="B7635" s="8"/>
      <c r="E7635" s="8"/>
      <c r="G7635" s="9"/>
      <c r="H7635" s="8"/>
      <c r="I7635" s="9"/>
    </row>
    <row r="7636" spans="2:9" ht="13">
      <c r="B7636" s="8"/>
      <c r="E7636" s="8"/>
      <c r="G7636" s="9"/>
      <c r="H7636" s="8"/>
      <c r="I7636" s="9"/>
    </row>
    <row r="7637" spans="2:9" ht="13">
      <c r="B7637" s="8"/>
      <c r="E7637" s="8"/>
      <c r="G7637" s="9"/>
      <c r="H7637" s="8"/>
      <c r="I7637" s="9"/>
    </row>
    <row r="7638" spans="2:9" ht="13">
      <c r="B7638" s="8"/>
      <c r="E7638" s="8"/>
      <c r="G7638" s="9"/>
      <c r="H7638" s="8"/>
      <c r="I7638" s="9"/>
    </row>
    <row r="7639" spans="2:9" ht="13">
      <c r="B7639" s="8"/>
      <c r="E7639" s="8"/>
      <c r="G7639" s="9"/>
      <c r="H7639" s="8"/>
      <c r="I7639" s="9"/>
    </row>
    <row r="7640" spans="2:9" ht="13">
      <c r="B7640" s="8"/>
      <c r="E7640" s="8"/>
      <c r="G7640" s="9"/>
      <c r="H7640" s="8"/>
      <c r="I7640" s="9"/>
    </row>
    <row r="7641" spans="2:9" ht="13">
      <c r="B7641" s="8"/>
      <c r="E7641" s="8"/>
      <c r="G7641" s="9"/>
      <c r="H7641" s="8"/>
      <c r="I7641" s="9"/>
    </row>
    <row r="7642" spans="2:9" ht="13">
      <c r="B7642" s="8"/>
      <c r="E7642" s="8"/>
      <c r="G7642" s="9"/>
      <c r="H7642" s="8"/>
      <c r="I7642" s="9"/>
    </row>
    <row r="7643" spans="2:9" ht="13">
      <c r="B7643" s="8"/>
      <c r="E7643" s="8"/>
      <c r="G7643" s="9"/>
      <c r="H7643" s="8"/>
      <c r="I7643" s="9"/>
    </row>
    <row r="7644" spans="2:9" ht="13">
      <c r="B7644" s="8"/>
      <c r="E7644" s="8"/>
      <c r="G7644" s="9"/>
      <c r="H7644" s="8"/>
      <c r="I7644" s="9"/>
    </row>
    <row r="7645" spans="2:9" ht="13">
      <c r="B7645" s="8"/>
      <c r="E7645" s="8"/>
      <c r="G7645" s="9"/>
      <c r="H7645" s="8"/>
      <c r="I7645" s="9"/>
    </row>
    <row r="7646" spans="2:9" ht="13">
      <c r="B7646" s="8"/>
      <c r="E7646" s="8"/>
      <c r="G7646" s="9"/>
      <c r="H7646" s="8"/>
      <c r="I7646" s="9"/>
    </row>
    <row r="7647" spans="2:9" ht="13">
      <c r="B7647" s="8"/>
      <c r="E7647" s="8"/>
      <c r="G7647" s="9"/>
      <c r="H7647" s="8"/>
      <c r="I7647" s="9"/>
    </row>
    <row r="7648" spans="2:9" ht="13">
      <c r="B7648" s="8"/>
      <c r="E7648" s="8"/>
      <c r="G7648" s="9"/>
      <c r="H7648" s="8"/>
      <c r="I7648" s="9"/>
    </row>
    <row r="7649" spans="2:9" ht="13">
      <c r="B7649" s="8"/>
      <c r="E7649" s="8"/>
      <c r="G7649" s="9"/>
      <c r="H7649" s="8"/>
      <c r="I7649" s="9"/>
    </row>
    <row r="7650" spans="2:9" ht="13">
      <c r="B7650" s="8"/>
      <c r="E7650" s="8"/>
      <c r="G7650" s="9"/>
      <c r="H7650" s="8"/>
      <c r="I7650" s="9"/>
    </row>
    <row r="7651" spans="2:9" ht="13">
      <c r="B7651" s="8"/>
      <c r="E7651" s="8"/>
      <c r="G7651" s="9"/>
      <c r="H7651" s="8"/>
      <c r="I7651" s="9"/>
    </row>
    <row r="7652" spans="2:9" ht="13">
      <c r="B7652" s="8"/>
      <c r="E7652" s="8"/>
      <c r="G7652" s="9"/>
      <c r="H7652" s="8"/>
      <c r="I7652" s="9"/>
    </row>
    <row r="7653" spans="2:9" ht="13">
      <c r="B7653" s="8"/>
      <c r="E7653" s="8"/>
      <c r="G7653" s="9"/>
      <c r="H7653" s="8"/>
      <c r="I7653" s="9"/>
    </row>
    <row r="7654" spans="2:9" ht="13">
      <c r="B7654" s="8"/>
      <c r="E7654" s="8"/>
      <c r="G7654" s="9"/>
      <c r="H7654" s="8"/>
      <c r="I7654" s="9"/>
    </row>
    <row r="7655" spans="2:9" ht="13">
      <c r="B7655" s="8"/>
      <c r="E7655" s="8"/>
      <c r="G7655" s="9"/>
      <c r="H7655" s="8"/>
      <c r="I7655" s="9"/>
    </row>
    <row r="7656" spans="2:9" ht="13">
      <c r="B7656" s="8"/>
      <c r="E7656" s="8"/>
      <c r="G7656" s="9"/>
      <c r="H7656" s="8"/>
      <c r="I7656" s="9"/>
    </row>
    <row r="7657" spans="2:9" ht="13">
      <c r="B7657" s="8"/>
      <c r="E7657" s="8"/>
      <c r="G7657" s="9"/>
      <c r="H7657" s="8"/>
      <c r="I7657" s="9"/>
    </row>
    <row r="7658" spans="2:9" ht="13">
      <c r="B7658" s="8"/>
      <c r="E7658" s="8"/>
      <c r="G7658" s="9"/>
      <c r="H7658" s="8"/>
      <c r="I7658" s="9"/>
    </row>
    <row r="7659" spans="2:9" ht="13">
      <c r="B7659" s="8"/>
      <c r="E7659" s="8"/>
      <c r="G7659" s="9"/>
      <c r="H7659" s="8"/>
      <c r="I7659" s="9"/>
    </row>
    <row r="7660" spans="2:9" ht="13">
      <c r="B7660" s="8"/>
      <c r="E7660" s="8"/>
      <c r="G7660" s="9"/>
      <c r="H7660" s="8"/>
      <c r="I7660" s="9"/>
    </row>
    <row r="7661" spans="2:9" ht="13">
      <c r="B7661" s="8"/>
      <c r="E7661" s="8"/>
      <c r="G7661" s="9"/>
      <c r="H7661" s="8"/>
      <c r="I7661" s="9"/>
    </row>
    <row r="7662" spans="2:9" ht="13">
      <c r="B7662" s="8"/>
      <c r="E7662" s="8"/>
      <c r="G7662" s="9"/>
      <c r="H7662" s="8"/>
      <c r="I7662" s="9"/>
    </row>
    <row r="7663" spans="2:9" ht="13">
      <c r="B7663" s="8"/>
      <c r="E7663" s="8"/>
      <c r="G7663" s="9"/>
      <c r="H7663" s="8"/>
      <c r="I7663" s="9"/>
    </row>
    <row r="7664" spans="2:9" ht="13">
      <c r="B7664" s="8"/>
      <c r="E7664" s="8"/>
      <c r="G7664" s="9"/>
      <c r="H7664" s="8"/>
      <c r="I7664" s="9"/>
    </row>
    <row r="7665" spans="2:9" ht="13">
      <c r="B7665" s="8"/>
      <c r="E7665" s="8"/>
      <c r="G7665" s="9"/>
      <c r="H7665" s="8"/>
      <c r="I7665" s="9"/>
    </row>
    <row r="7666" spans="2:9" ht="13">
      <c r="B7666" s="8"/>
      <c r="E7666" s="8"/>
      <c r="G7666" s="9"/>
      <c r="H7666" s="8"/>
      <c r="I7666" s="9"/>
    </row>
    <row r="7667" spans="2:9" ht="13">
      <c r="B7667" s="8"/>
      <c r="E7667" s="8"/>
      <c r="G7667" s="9"/>
      <c r="H7667" s="8"/>
      <c r="I7667" s="9"/>
    </row>
    <row r="7668" spans="2:9" ht="13">
      <c r="B7668" s="8"/>
      <c r="E7668" s="8"/>
      <c r="G7668" s="9"/>
      <c r="H7668" s="8"/>
      <c r="I7668" s="9"/>
    </row>
    <row r="7669" spans="2:9" ht="13">
      <c r="B7669" s="8"/>
      <c r="E7669" s="8"/>
      <c r="G7669" s="9"/>
      <c r="H7669" s="8"/>
      <c r="I7669" s="9"/>
    </row>
    <row r="7670" spans="2:9" ht="13">
      <c r="B7670" s="8"/>
      <c r="E7670" s="8"/>
      <c r="G7670" s="9"/>
      <c r="H7670" s="8"/>
      <c r="I7670" s="9"/>
    </row>
    <row r="7671" spans="2:9" ht="13">
      <c r="B7671" s="8"/>
      <c r="E7671" s="8"/>
      <c r="G7671" s="9"/>
      <c r="H7671" s="8"/>
      <c r="I7671" s="9"/>
    </row>
    <row r="7672" spans="2:9" ht="13">
      <c r="B7672" s="8"/>
      <c r="E7672" s="8"/>
      <c r="G7672" s="9"/>
      <c r="H7672" s="8"/>
      <c r="I7672" s="9"/>
    </row>
    <row r="7673" spans="2:9" ht="13">
      <c r="B7673" s="8"/>
      <c r="E7673" s="8"/>
      <c r="G7673" s="9"/>
      <c r="H7673" s="8"/>
      <c r="I7673" s="9"/>
    </row>
    <row r="7674" spans="2:9" ht="13">
      <c r="B7674" s="8"/>
      <c r="E7674" s="8"/>
      <c r="G7674" s="9"/>
      <c r="H7674" s="8"/>
      <c r="I7674" s="9"/>
    </row>
    <row r="7675" spans="2:9" ht="13">
      <c r="B7675" s="8"/>
      <c r="E7675" s="8"/>
      <c r="G7675" s="9"/>
      <c r="H7675" s="8"/>
      <c r="I7675" s="9"/>
    </row>
    <row r="7676" spans="2:9" ht="13">
      <c r="B7676" s="8"/>
      <c r="E7676" s="8"/>
      <c r="G7676" s="9"/>
      <c r="H7676" s="8"/>
      <c r="I7676" s="9"/>
    </row>
    <row r="7677" spans="2:9" ht="13">
      <c r="B7677" s="8"/>
      <c r="E7677" s="8"/>
      <c r="G7677" s="9"/>
      <c r="H7677" s="8"/>
      <c r="I7677" s="9"/>
    </row>
    <row r="7678" spans="2:9" ht="13">
      <c r="B7678" s="8"/>
      <c r="E7678" s="8"/>
      <c r="G7678" s="9"/>
      <c r="H7678" s="8"/>
      <c r="I7678" s="9"/>
    </row>
    <row r="7679" spans="2:9" ht="13">
      <c r="B7679" s="8"/>
      <c r="E7679" s="8"/>
      <c r="G7679" s="9"/>
      <c r="H7679" s="8"/>
      <c r="I7679" s="9"/>
    </row>
    <row r="7680" spans="2:9" ht="13">
      <c r="B7680" s="8"/>
      <c r="E7680" s="8"/>
      <c r="G7680" s="9"/>
      <c r="H7680" s="8"/>
      <c r="I7680" s="9"/>
    </row>
    <row r="7681" spans="2:9" ht="13">
      <c r="B7681" s="8"/>
      <c r="E7681" s="8"/>
      <c r="G7681" s="9"/>
      <c r="H7681" s="8"/>
      <c r="I7681" s="9"/>
    </row>
    <row r="7682" spans="2:9" ht="13">
      <c r="B7682" s="8"/>
      <c r="E7682" s="8"/>
      <c r="G7682" s="9"/>
      <c r="H7682" s="8"/>
      <c r="I7682" s="9"/>
    </row>
    <row r="7683" spans="2:9" ht="13">
      <c r="B7683" s="8"/>
      <c r="E7683" s="8"/>
      <c r="G7683" s="9"/>
      <c r="H7683" s="8"/>
      <c r="I7683" s="9"/>
    </row>
    <row r="7684" spans="2:9" ht="13">
      <c r="B7684" s="8"/>
      <c r="E7684" s="8"/>
      <c r="G7684" s="9"/>
      <c r="H7684" s="8"/>
      <c r="I7684" s="9"/>
    </row>
    <row r="7685" spans="2:9" ht="13">
      <c r="B7685" s="8"/>
      <c r="E7685" s="8"/>
      <c r="G7685" s="9"/>
      <c r="H7685" s="8"/>
      <c r="I7685" s="9"/>
    </row>
    <row r="7686" spans="2:9" ht="13">
      <c r="B7686" s="8"/>
      <c r="E7686" s="8"/>
      <c r="G7686" s="9"/>
      <c r="H7686" s="8"/>
      <c r="I7686" s="9"/>
    </row>
    <row r="7687" spans="2:9" ht="13">
      <c r="B7687" s="8"/>
      <c r="E7687" s="8"/>
      <c r="G7687" s="9"/>
      <c r="H7687" s="8"/>
      <c r="I7687" s="9"/>
    </row>
    <row r="7688" spans="2:9" ht="13">
      <c r="B7688" s="8"/>
      <c r="E7688" s="8"/>
      <c r="G7688" s="9"/>
      <c r="H7688" s="8"/>
      <c r="I7688" s="9"/>
    </row>
    <row r="7689" spans="2:9" ht="13">
      <c r="B7689" s="8"/>
      <c r="E7689" s="8"/>
      <c r="G7689" s="9"/>
      <c r="H7689" s="8"/>
      <c r="I7689" s="9"/>
    </row>
    <row r="7690" spans="2:9" ht="13">
      <c r="B7690" s="8"/>
      <c r="E7690" s="8"/>
      <c r="G7690" s="9"/>
      <c r="H7690" s="8"/>
      <c r="I7690" s="9"/>
    </row>
    <row r="7691" spans="2:9" ht="13">
      <c r="B7691" s="8"/>
      <c r="E7691" s="8"/>
      <c r="G7691" s="9"/>
      <c r="H7691" s="8"/>
      <c r="I7691" s="9"/>
    </row>
    <row r="7692" spans="2:9" ht="13">
      <c r="B7692" s="8"/>
      <c r="E7692" s="8"/>
      <c r="G7692" s="9"/>
      <c r="H7692" s="8"/>
      <c r="I7692" s="9"/>
    </row>
    <row r="7693" spans="2:9" ht="13">
      <c r="B7693" s="8"/>
      <c r="E7693" s="8"/>
      <c r="G7693" s="9"/>
      <c r="H7693" s="8"/>
      <c r="I7693" s="9"/>
    </row>
    <row r="7694" spans="2:9" ht="13">
      <c r="B7694" s="8"/>
      <c r="E7694" s="8"/>
      <c r="G7694" s="9"/>
      <c r="H7694" s="8"/>
      <c r="I7694" s="9"/>
    </row>
    <row r="7695" spans="2:9" ht="13">
      <c r="B7695" s="8"/>
      <c r="E7695" s="8"/>
      <c r="G7695" s="9"/>
      <c r="H7695" s="8"/>
      <c r="I7695" s="9"/>
    </row>
    <row r="7696" spans="2:9" ht="13">
      <c r="B7696" s="8"/>
      <c r="E7696" s="8"/>
      <c r="G7696" s="9"/>
      <c r="H7696" s="8"/>
      <c r="I7696" s="9"/>
    </row>
    <row r="7697" spans="2:9" ht="13">
      <c r="B7697" s="8"/>
      <c r="E7697" s="8"/>
      <c r="G7697" s="9"/>
      <c r="H7697" s="8"/>
      <c r="I7697" s="9"/>
    </row>
    <row r="7698" spans="2:9" ht="13">
      <c r="B7698" s="8"/>
      <c r="E7698" s="8"/>
      <c r="G7698" s="9"/>
      <c r="H7698" s="8"/>
      <c r="I7698" s="9"/>
    </row>
    <row r="7699" spans="2:9" ht="13">
      <c r="B7699" s="8"/>
      <c r="E7699" s="8"/>
      <c r="G7699" s="9"/>
      <c r="H7699" s="8"/>
      <c r="I7699" s="9"/>
    </row>
    <row r="7700" spans="2:9" ht="13">
      <c r="B7700" s="8"/>
      <c r="E7700" s="8"/>
      <c r="G7700" s="9"/>
      <c r="H7700" s="8"/>
      <c r="I7700" s="9"/>
    </row>
    <row r="7701" spans="2:9" ht="13">
      <c r="B7701" s="8"/>
      <c r="E7701" s="8"/>
      <c r="G7701" s="9"/>
      <c r="H7701" s="8"/>
      <c r="I7701" s="9"/>
    </row>
    <row r="7702" spans="2:9" ht="13">
      <c r="B7702" s="8"/>
      <c r="E7702" s="8"/>
      <c r="G7702" s="9"/>
      <c r="H7702" s="8"/>
      <c r="I7702" s="9"/>
    </row>
    <row r="7703" spans="2:9" ht="13">
      <c r="B7703" s="8"/>
      <c r="E7703" s="8"/>
      <c r="G7703" s="9"/>
      <c r="H7703" s="8"/>
      <c r="I7703" s="9"/>
    </row>
    <row r="7704" spans="2:9" ht="13">
      <c r="B7704" s="8"/>
      <c r="E7704" s="8"/>
      <c r="G7704" s="9"/>
      <c r="H7704" s="8"/>
      <c r="I7704" s="9"/>
    </row>
    <row r="7705" spans="2:9" ht="13">
      <c r="B7705" s="8"/>
      <c r="E7705" s="8"/>
      <c r="G7705" s="9"/>
      <c r="H7705" s="8"/>
      <c r="I7705" s="9"/>
    </row>
    <row r="7706" spans="2:9" ht="13">
      <c r="B7706" s="8"/>
      <c r="E7706" s="8"/>
      <c r="G7706" s="9"/>
      <c r="H7706" s="8"/>
      <c r="I7706" s="9"/>
    </row>
    <row r="7707" spans="2:9" ht="13">
      <c r="B7707" s="8"/>
      <c r="E7707" s="8"/>
      <c r="G7707" s="9"/>
      <c r="H7707" s="8"/>
      <c r="I7707" s="9"/>
    </row>
    <row r="7708" spans="2:9" ht="13">
      <c r="B7708" s="8"/>
      <c r="E7708" s="8"/>
      <c r="G7708" s="9"/>
      <c r="H7708" s="8"/>
      <c r="I7708" s="9"/>
    </row>
    <row r="7709" spans="2:9" ht="13">
      <c r="B7709" s="8"/>
      <c r="E7709" s="8"/>
      <c r="G7709" s="9"/>
      <c r="H7709" s="8"/>
      <c r="I7709" s="9"/>
    </row>
    <row r="7710" spans="2:9" ht="13">
      <c r="B7710" s="8"/>
      <c r="E7710" s="8"/>
      <c r="G7710" s="9"/>
      <c r="H7710" s="8"/>
      <c r="I7710" s="9"/>
    </row>
    <row r="7711" spans="2:9" ht="13">
      <c r="B7711" s="8"/>
      <c r="E7711" s="8"/>
      <c r="G7711" s="9"/>
      <c r="H7711" s="8"/>
      <c r="I7711" s="9"/>
    </row>
    <row r="7712" spans="2:9" ht="13">
      <c r="B7712" s="8"/>
      <c r="E7712" s="8"/>
      <c r="G7712" s="9"/>
      <c r="H7712" s="8"/>
      <c r="I7712" s="9"/>
    </row>
    <row r="7713" spans="2:9" ht="13">
      <c r="B7713" s="8"/>
      <c r="E7713" s="8"/>
      <c r="G7713" s="9"/>
      <c r="H7713" s="8"/>
      <c r="I7713" s="9"/>
    </row>
    <row r="7714" spans="2:9" ht="13">
      <c r="B7714" s="8"/>
      <c r="E7714" s="8"/>
      <c r="G7714" s="9"/>
      <c r="H7714" s="8"/>
      <c r="I7714" s="9"/>
    </row>
    <row r="7715" spans="2:9" ht="13">
      <c r="B7715" s="8"/>
      <c r="E7715" s="8"/>
      <c r="G7715" s="9"/>
      <c r="H7715" s="8"/>
      <c r="I7715" s="9"/>
    </row>
    <row r="7716" spans="2:9" ht="13">
      <c r="B7716" s="8"/>
      <c r="E7716" s="8"/>
      <c r="G7716" s="9"/>
      <c r="H7716" s="8"/>
      <c r="I7716" s="9"/>
    </row>
    <row r="7717" spans="2:9" ht="13">
      <c r="B7717" s="8"/>
      <c r="E7717" s="8"/>
      <c r="G7717" s="9"/>
      <c r="H7717" s="8"/>
      <c r="I7717" s="9"/>
    </row>
    <row r="7718" spans="2:9" ht="13">
      <c r="B7718" s="8"/>
      <c r="E7718" s="8"/>
      <c r="G7718" s="9"/>
      <c r="H7718" s="8"/>
      <c r="I7718" s="9"/>
    </row>
    <row r="7719" spans="2:9" ht="13">
      <c r="B7719" s="8"/>
      <c r="E7719" s="8"/>
      <c r="G7719" s="9"/>
      <c r="H7719" s="8"/>
      <c r="I7719" s="9"/>
    </row>
    <row r="7720" spans="2:9" ht="13">
      <c r="B7720" s="8"/>
      <c r="E7720" s="8"/>
      <c r="G7720" s="9"/>
      <c r="H7720" s="8"/>
      <c r="I7720" s="9"/>
    </row>
    <row r="7721" spans="2:9" ht="13">
      <c r="B7721" s="8"/>
      <c r="E7721" s="8"/>
      <c r="G7721" s="9"/>
      <c r="H7721" s="8"/>
      <c r="I7721" s="9"/>
    </row>
    <row r="7722" spans="2:9" ht="13">
      <c r="B7722" s="8"/>
      <c r="E7722" s="8"/>
      <c r="G7722" s="9"/>
      <c r="H7722" s="8"/>
      <c r="I7722" s="9"/>
    </row>
    <row r="7723" spans="2:9" ht="13">
      <c r="B7723" s="8"/>
      <c r="E7723" s="8"/>
      <c r="G7723" s="9"/>
      <c r="H7723" s="8"/>
      <c r="I7723" s="9"/>
    </row>
    <row r="7724" spans="2:9" ht="13">
      <c r="B7724" s="8"/>
      <c r="E7724" s="8"/>
      <c r="G7724" s="9"/>
      <c r="H7724" s="8"/>
      <c r="I7724" s="9"/>
    </row>
    <row r="7725" spans="2:9" ht="13">
      <c r="B7725" s="8"/>
      <c r="E7725" s="8"/>
      <c r="G7725" s="9"/>
      <c r="H7725" s="8"/>
      <c r="I7725" s="9"/>
    </row>
    <row r="7726" spans="2:9" ht="13">
      <c r="B7726" s="8"/>
      <c r="E7726" s="8"/>
      <c r="G7726" s="9"/>
      <c r="H7726" s="8"/>
      <c r="I7726" s="9"/>
    </row>
    <row r="7727" spans="2:9" ht="13">
      <c r="B7727" s="8"/>
      <c r="E7727" s="8"/>
      <c r="G7727" s="9"/>
      <c r="H7727" s="8"/>
      <c r="I7727" s="9"/>
    </row>
    <row r="7728" spans="2:9" ht="13">
      <c r="B7728" s="8"/>
      <c r="E7728" s="8"/>
      <c r="G7728" s="9"/>
      <c r="H7728" s="8"/>
      <c r="I7728" s="9"/>
    </row>
    <row r="7729" spans="2:9" ht="13">
      <c r="B7729" s="8"/>
      <c r="E7729" s="8"/>
      <c r="G7729" s="9"/>
      <c r="H7729" s="8"/>
      <c r="I7729" s="9"/>
    </row>
    <row r="7730" spans="2:9" ht="13">
      <c r="B7730" s="8"/>
      <c r="E7730" s="8"/>
      <c r="G7730" s="9"/>
      <c r="H7730" s="8"/>
      <c r="I7730" s="9"/>
    </row>
    <row r="7731" spans="2:9" ht="13">
      <c r="B7731" s="8"/>
      <c r="E7731" s="8"/>
      <c r="G7731" s="9"/>
      <c r="H7731" s="8"/>
      <c r="I7731" s="9"/>
    </row>
    <row r="7732" spans="2:9" ht="13">
      <c r="B7732" s="8"/>
      <c r="E7732" s="8"/>
      <c r="G7732" s="9"/>
      <c r="H7732" s="8"/>
      <c r="I7732" s="9"/>
    </row>
    <row r="7733" spans="2:9" ht="13">
      <c r="B7733" s="8"/>
      <c r="E7733" s="8"/>
      <c r="G7733" s="9"/>
      <c r="H7733" s="8"/>
      <c r="I7733" s="9"/>
    </row>
    <row r="7734" spans="2:9" ht="13">
      <c r="B7734" s="8"/>
      <c r="E7734" s="8"/>
      <c r="G7734" s="9"/>
      <c r="H7734" s="8"/>
      <c r="I7734" s="9"/>
    </row>
    <row r="7735" spans="2:9" ht="13">
      <c r="B7735" s="8"/>
      <c r="E7735" s="8"/>
      <c r="G7735" s="9"/>
      <c r="H7735" s="8"/>
      <c r="I7735" s="9"/>
    </row>
    <row r="7736" spans="2:9" ht="13">
      <c r="B7736" s="8"/>
      <c r="E7736" s="8"/>
      <c r="G7736" s="9"/>
      <c r="H7736" s="8"/>
      <c r="I7736" s="9"/>
    </row>
    <row r="7737" spans="2:9" ht="13">
      <c r="B7737" s="8"/>
      <c r="E7737" s="8"/>
      <c r="G7737" s="9"/>
      <c r="H7737" s="8"/>
      <c r="I7737" s="9"/>
    </row>
    <row r="7738" spans="2:9" ht="13">
      <c r="B7738" s="8"/>
      <c r="E7738" s="8"/>
      <c r="G7738" s="9"/>
      <c r="H7738" s="8"/>
      <c r="I7738" s="9"/>
    </row>
    <row r="7739" spans="2:9" ht="13">
      <c r="B7739" s="8"/>
      <c r="E7739" s="8"/>
      <c r="G7739" s="9"/>
      <c r="H7739" s="8"/>
      <c r="I7739" s="9"/>
    </row>
    <row r="7740" spans="2:9" ht="13">
      <c r="B7740" s="8"/>
      <c r="E7740" s="8"/>
      <c r="G7740" s="9"/>
      <c r="H7740" s="8"/>
      <c r="I7740" s="9"/>
    </row>
    <row r="7741" spans="2:9" ht="13">
      <c r="B7741" s="8"/>
      <c r="E7741" s="8"/>
      <c r="G7741" s="9"/>
      <c r="H7741" s="8"/>
      <c r="I7741" s="9"/>
    </row>
    <row r="7742" spans="2:9" ht="13">
      <c r="B7742" s="8"/>
      <c r="E7742" s="8"/>
      <c r="G7742" s="9"/>
      <c r="H7742" s="8"/>
      <c r="I7742" s="9"/>
    </row>
    <row r="7743" spans="2:9" ht="13">
      <c r="B7743" s="8"/>
      <c r="E7743" s="8"/>
      <c r="G7743" s="9"/>
      <c r="H7743" s="8"/>
      <c r="I7743" s="9"/>
    </row>
    <row r="7744" spans="2:9" ht="13">
      <c r="B7744" s="8"/>
      <c r="E7744" s="8"/>
      <c r="G7744" s="9"/>
      <c r="H7744" s="8"/>
      <c r="I7744" s="9"/>
    </row>
    <row r="7745" spans="2:9" ht="13">
      <c r="B7745" s="8"/>
      <c r="E7745" s="8"/>
      <c r="G7745" s="9"/>
      <c r="H7745" s="8"/>
      <c r="I7745" s="9"/>
    </row>
    <row r="7746" spans="2:9" ht="13">
      <c r="B7746" s="8"/>
      <c r="E7746" s="8"/>
      <c r="G7746" s="9"/>
      <c r="H7746" s="8"/>
      <c r="I7746" s="9"/>
    </row>
    <row r="7747" spans="2:9" ht="13">
      <c r="B7747" s="8"/>
      <c r="E7747" s="8"/>
      <c r="G7747" s="9"/>
      <c r="H7747" s="8"/>
      <c r="I7747" s="9"/>
    </row>
    <row r="7748" spans="2:9" ht="13">
      <c r="B7748" s="8"/>
      <c r="E7748" s="8"/>
      <c r="G7748" s="9"/>
      <c r="H7748" s="8"/>
      <c r="I7748" s="9"/>
    </row>
    <row r="7749" spans="2:9" ht="13">
      <c r="B7749" s="8"/>
      <c r="E7749" s="8"/>
      <c r="G7749" s="9"/>
      <c r="H7749" s="8"/>
      <c r="I7749" s="9"/>
    </row>
    <row r="7750" spans="2:9" ht="13">
      <c r="B7750" s="8"/>
      <c r="E7750" s="8"/>
      <c r="G7750" s="9"/>
      <c r="H7750" s="8"/>
      <c r="I7750" s="9"/>
    </row>
    <row r="7751" spans="2:9" ht="13">
      <c r="B7751" s="8"/>
      <c r="E7751" s="8"/>
      <c r="G7751" s="9"/>
      <c r="H7751" s="8"/>
      <c r="I7751" s="9"/>
    </row>
    <row r="7752" spans="2:9" ht="13">
      <c r="B7752" s="8"/>
      <c r="E7752" s="8"/>
      <c r="G7752" s="9"/>
      <c r="H7752" s="8"/>
      <c r="I7752" s="9"/>
    </row>
    <row r="7753" spans="2:9" ht="13">
      <c r="B7753" s="8"/>
      <c r="E7753" s="8"/>
      <c r="G7753" s="9"/>
      <c r="H7753" s="8"/>
      <c r="I7753" s="9"/>
    </row>
    <row r="7754" spans="2:9" ht="13">
      <c r="B7754" s="8"/>
      <c r="E7754" s="8"/>
      <c r="G7754" s="9"/>
      <c r="H7754" s="8"/>
      <c r="I7754" s="9"/>
    </row>
    <row r="7755" spans="2:9" ht="13">
      <c r="B7755" s="8"/>
      <c r="E7755" s="8"/>
      <c r="G7755" s="9"/>
      <c r="H7755" s="8"/>
      <c r="I7755" s="9"/>
    </row>
    <row r="7756" spans="2:9" ht="13">
      <c r="B7756" s="8"/>
      <c r="E7756" s="8"/>
      <c r="G7756" s="9"/>
      <c r="H7756" s="8"/>
      <c r="I7756" s="9"/>
    </row>
    <row r="7757" spans="2:9" ht="13">
      <c r="B7757" s="8"/>
      <c r="E7757" s="8"/>
      <c r="G7757" s="9"/>
      <c r="H7757" s="8"/>
      <c r="I7757" s="9"/>
    </row>
    <row r="7758" spans="2:9" ht="13">
      <c r="B7758" s="8"/>
      <c r="E7758" s="8"/>
      <c r="G7758" s="9"/>
      <c r="H7758" s="8"/>
      <c r="I7758" s="9"/>
    </row>
    <row r="7759" spans="2:9" ht="13">
      <c r="B7759" s="8"/>
      <c r="E7759" s="8"/>
      <c r="G7759" s="9"/>
      <c r="H7759" s="8"/>
      <c r="I7759" s="9"/>
    </row>
    <row r="7760" spans="2:9" ht="13">
      <c r="B7760" s="8"/>
      <c r="E7760" s="8"/>
      <c r="G7760" s="9"/>
      <c r="H7760" s="8"/>
      <c r="I7760" s="9"/>
    </row>
    <row r="7761" spans="2:9" ht="13">
      <c r="B7761" s="8"/>
      <c r="E7761" s="8"/>
      <c r="G7761" s="9"/>
      <c r="H7761" s="8"/>
      <c r="I7761" s="9"/>
    </row>
    <row r="7762" spans="2:9" ht="13">
      <c r="B7762" s="8"/>
      <c r="E7762" s="8"/>
      <c r="G7762" s="9"/>
      <c r="H7762" s="8"/>
      <c r="I7762" s="9"/>
    </row>
    <row r="7763" spans="2:9" ht="13">
      <c r="B7763" s="8"/>
      <c r="E7763" s="8"/>
      <c r="G7763" s="9"/>
      <c r="H7763" s="8"/>
      <c r="I7763" s="9"/>
    </row>
    <row r="7764" spans="2:9" ht="13">
      <c r="B7764" s="8"/>
      <c r="E7764" s="8"/>
      <c r="G7764" s="9"/>
      <c r="H7764" s="8"/>
      <c r="I7764" s="9"/>
    </row>
    <row r="7765" spans="2:9" ht="13">
      <c r="B7765" s="8"/>
      <c r="E7765" s="8"/>
      <c r="G7765" s="9"/>
      <c r="H7765" s="8"/>
      <c r="I7765" s="9"/>
    </row>
    <row r="7766" spans="2:9" ht="13">
      <c r="B7766" s="8"/>
      <c r="E7766" s="8"/>
      <c r="G7766" s="9"/>
      <c r="H7766" s="8"/>
      <c r="I7766" s="9"/>
    </row>
    <row r="7767" spans="2:9" ht="13">
      <c r="B7767" s="8"/>
      <c r="E7767" s="8"/>
      <c r="G7767" s="9"/>
      <c r="H7767" s="8"/>
      <c r="I7767" s="9"/>
    </row>
    <row r="7768" spans="2:9" ht="13">
      <c r="B7768" s="8"/>
      <c r="E7768" s="8"/>
      <c r="G7768" s="9"/>
      <c r="H7768" s="8"/>
      <c r="I7768" s="9"/>
    </row>
    <row r="7769" spans="2:9" ht="13">
      <c r="B7769" s="8"/>
      <c r="E7769" s="8"/>
      <c r="G7769" s="9"/>
      <c r="H7769" s="8"/>
      <c r="I7769" s="9"/>
    </row>
    <row r="7770" spans="2:9" ht="13">
      <c r="B7770" s="8"/>
      <c r="E7770" s="8"/>
      <c r="G7770" s="9"/>
      <c r="H7770" s="8"/>
      <c r="I7770" s="9"/>
    </row>
    <row r="7771" spans="2:9" ht="13">
      <c r="B7771" s="8"/>
      <c r="E7771" s="8"/>
      <c r="G7771" s="9"/>
      <c r="H7771" s="8"/>
      <c r="I7771" s="9"/>
    </row>
    <row r="7772" spans="2:9" ht="13">
      <c r="B7772" s="8"/>
      <c r="E7772" s="8"/>
      <c r="G7772" s="9"/>
      <c r="H7772" s="8"/>
      <c r="I7772" s="9"/>
    </row>
    <row r="7773" spans="2:9" ht="13">
      <c r="B7773" s="8"/>
      <c r="E7773" s="8"/>
      <c r="G7773" s="9"/>
      <c r="H7773" s="8"/>
      <c r="I7773" s="9"/>
    </row>
    <row r="7774" spans="2:9" ht="13">
      <c r="B7774" s="8"/>
      <c r="E7774" s="8"/>
      <c r="G7774" s="9"/>
      <c r="H7774" s="8"/>
      <c r="I7774" s="9"/>
    </row>
    <row r="7775" spans="2:9" ht="13">
      <c r="B7775" s="8"/>
      <c r="E7775" s="8"/>
      <c r="G7775" s="9"/>
      <c r="H7775" s="8"/>
      <c r="I7775" s="9"/>
    </row>
    <row r="7776" spans="2:9" ht="13">
      <c r="B7776" s="8"/>
      <c r="E7776" s="8"/>
      <c r="G7776" s="9"/>
      <c r="H7776" s="8"/>
      <c r="I7776" s="9"/>
    </row>
    <row r="7777" spans="2:9" ht="13">
      <c r="B7777" s="8"/>
      <c r="E7777" s="8"/>
      <c r="G7777" s="9"/>
      <c r="H7777" s="8"/>
      <c r="I7777" s="9"/>
    </row>
    <row r="7778" spans="2:9" ht="13">
      <c r="B7778" s="8"/>
      <c r="E7778" s="8"/>
      <c r="G7778" s="9"/>
      <c r="H7778" s="8"/>
      <c r="I7778" s="9"/>
    </row>
    <row r="7779" spans="2:9" ht="13">
      <c r="B7779" s="8"/>
      <c r="E7779" s="8"/>
      <c r="G7779" s="9"/>
      <c r="H7779" s="8"/>
      <c r="I7779" s="9"/>
    </row>
    <row r="7780" spans="2:9" ht="13">
      <c r="B7780" s="8"/>
      <c r="E7780" s="8"/>
      <c r="G7780" s="9"/>
      <c r="H7780" s="8"/>
      <c r="I7780" s="9"/>
    </row>
    <row r="7781" spans="2:9" ht="13">
      <c r="B7781" s="8"/>
      <c r="E7781" s="8"/>
      <c r="G7781" s="9"/>
      <c r="H7781" s="8"/>
      <c r="I7781" s="9"/>
    </row>
    <row r="7782" spans="2:9" ht="13">
      <c r="B7782" s="8"/>
      <c r="E7782" s="8"/>
      <c r="G7782" s="9"/>
      <c r="H7782" s="8"/>
      <c r="I7782" s="9"/>
    </row>
    <row r="7783" spans="2:9" ht="13">
      <c r="B7783" s="8"/>
      <c r="E7783" s="8"/>
      <c r="G7783" s="9"/>
      <c r="H7783" s="8"/>
      <c r="I7783" s="9"/>
    </row>
    <row r="7784" spans="2:9" ht="13">
      <c r="B7784" s="8"/>
      <c r="E7784" s="8"/>
      <c r="G7784" s="9"/>
      <c r="H7784" s="8"/>
      <c r="I7784" s="9"/>
    </row>
    <row r="7785" spans="2:9" ht="13">
      <c r="B7785" s="8"/>
      <c r="E7785" s="8"/>
      <c r="G7785" s="9"/>
      <c r="H7785" s="8"/>
      <c r="I7785" s="9"/>
    </row>
    <row r="7786" spans="2:9" ht="13">
      <c r="B7786" s="8"/>
      <c r="E7786" s="8"/>
      <c r="G7786" s="9"/>
      <c r="H7786" s="8"/>
      <c r="I7786" s="9"/>
    </row>
    <row r="7787" spans="2:9" ht="13">
      <c r="B7787" s="8"/>
      <c r="E7787" s="8"/>
      <c r="G7787" s="9"/>
      <c r="H7787" s="8"/>
      <c r="I7787" s="9"/>
    </row>
    <row r="7788" spans="2:9" ht="13">
      <c r="B7788" s="8"/>
      <c r="E7788" s="8"/>
      <c r="G7788" s="9"/>
      <c r="H7788" s="8"/>
      <c r="I7788" s="9"/>
    </row>
    <row r="7789" spans="2:9" ht="13">
      <c r="B7789" s="8"/>
      <c r="E7789" s="8"/>
      <c r="G7789" s="9"/>
      <c r="H7789" s="8"/>
      <c r="I7789" s="9"/>
    </row>
    <row r="7790" spans="2:9" ht="13">
      <c r="B7790" s="8"/>
      <c r="E7790" s="8"/>
      <c r="G7790" s="9"/>
      <c r="H7790" s="8"/>
      <c r="I7790" s="9"/>
    </row>
    <row r="7791" spans="2:9" ht="13">
      <c r="B7791" s="8"/>
      <c r="E7791" s="8"/>
      <c r="G7791" s="9"/>
      <c r="H7791" s="8"/>
      <c r="I7791" s="9"/>
    </row>
    <row r="7792" spans="2:9" ht="13">
      <c r="B7792" s="8"/>
      <c r="E7792" s="8"/>
      <c r="G7792" s="9"/>
      <c r="H7792" s="8"/>
      <c r="I7792" s="9"/>
    </row>
    <row r="7793" spans="2:9" ht="13">
      <c r="B7793" s="8"/>
      <c r="E7793" s="8"/>
      <c r="G7793" s="9"/>
      <c r="H7793" s="8"/>
      <c r="I7793" s="9"/>
    </row>
    <row r="7794" spans="2:9" ht="13">
      <c r="B7794" s="8"/>
      <c r="E7794" s="8"/>
      <c r="G7794" s="9"/>
      <c r="H7794" s="8"/>
      <c r="I7794" s="9"/>
    </row>
    <row r="7795" spans="2:9" ht="13">
      <c r="B7795" s="8"/>
      <c r="E7795" s="8"/>
      <c r="G7795" s="9"/>
      <c r="H7795" s="8"/>
      <c r="I7795" s="9"/>
    </row>
    <row r="7796" spans="2:9" ht="13">
      <c r="B7796" s="8"/>
      <c r="E7796" s="8"/>
      <c r="G7796" s="9"/>
      <c r="H7796" s="8"/>
      <c r="I7796" s="9"/>
    </row>
    <row r="7797" spans="2:9" ht="13">
      <c r="B7797" s="8"/>
      <c r="E7797" s="8"/>
      <c r="G7797" s="9"/>
      <c r="H7797" s="8"/>
      <c r="I7797" s="9"/>
    </row>
    <row r="7798" spans="2:9" ht="13">
      <c r="B7798" s="8"/>
      <c r="E7798" s="8"/>
      <c r="G7798" s="9"/>
      <c r="H7798" s="8"/>
      <c r="I7798" s="9"/>
    </row>
    <row r="7799" spans="2:9" ht="13">
      <c r="B7799" s="8"/>
      <c r="E7799" s="8"/>
      <c r="G7799" s="9"/>
      <c r="H7799" s="8"/>
      <c r="I7799" s="9"/>
    </row>
    <row r="7800" spans="2:9" ht="13">
      <c r="B7800" s="8"/>
      <c r="E7800" s="8"/>
      <c r="G7800" s="9"/>
      <c r="H7800" s="8"/>
      <c r="I7800" s="9"/>
    </row>
    <row r="7801" spans="2:9" ht="13">
      <c r="B7801" s="8"/>
      <c r="E7801" s="8"/>
      <c r="G7801" s="9"/>
      <c r="H7801" s="8"/>
      <c r="I7801" s="9"/>
    </row>
    <row r="7802" spans="2:9" ht="13">
      <c r="B7802" s="8"/>
      <c r="E7802" s="8"/>
      <c r="G7802" s="9"/>
      <c r="H7802" s="8"/>
      <c r="I7802" s="9"/>
    </row>
    <row r="7803" spans="2:9" ht="13">
      <c r="B7803" s="8"/>
      <c r="E7803" s="8"/>
      <c r="G7803" s="9"/>
      <c r="H7803" s="8"/>
      <c r="I7803" s="9"/>
    </row>
    <row r="7804" spans="2:9" ht="13">
      <c r="B7804" s="8"/>
      <c r="E7804" s="8"/>
      <c r="G7804" s="9"/>
      <c r="H7804" s="8"/>
      <c r="I7804" s="9"/>
    </row>
    <row r="7805" spans="2:9" ht="13">
      <c r="B7805" s="8"/>
      <c r="E7805" s="8"/>
      <c r="G7805" s="9"/>
      <c r="H7805" s="8"/>
      <c r="I7805" s="9"/>
    </row>
    <row r="7806" spans="2:9" ht="13">
      <c r="B7806" s="8"/>
      <c r="E7806" s="8"/>
      <c r="G7806" s="9"/>
      <c r="H7806" s="8"/>
      <c r="I7806" s="9"/>
    </row>
    <row r="7807" spans="2:9" ht="13">
      <c r="B7807" s="8"/>
      <c r="E7807" s="8"/>
      <c r="G7807" s="9"/>
      <c r="H7807" s="8"/>
      <c r="I7807" s="9"/>
    </row>
    <row r="7808" spans="2:9" ht="13">
      <c r="B7808" s="8"/>
      <c r="E7808" s="8"/>
      <c r="G7808" s="9"/>
      <c r="H7808" s="8"/>
      <c r="I7808" s="9"/>
    </row>
    <row r="7809" spans="2:9" ht="13">
      <c r="B7809" s="8"/>
      <c r="E7809" s="8"/>
      <c r="G7809" s="9"/>
      <c r="H7809" s="8"/>
      <c r="I7809" s="9"/>
    </row>
    <row r="7810" spans="2:9" ht="13">
      <c r="B7810" s="8"/>
      <c r="E7810" s="8"/>
      <c r="G7810" s="9"/>
      <c r="H7810" s="8"/>
      <c r="I7810" s="9"/>
    </row>
    <row r="7811" spans="2:9" ht="13">
      <c r="B7811" s="8"/>
      <c r="E7811" s="8"/>
      <c r="G7811" s="9"/>
      <c r="H7811" s="8"/>
      <c r="I7811" s="9"/>
    </row>
    <row r="7812" spans="2:9" ht="13">
      <c r="B7812" s="8"/>
      <c r="E7812" s="8"/>
      <c r="G7812" s="9"/>
      <c r="H7812" s="8"/>
      <c r="I7812" s="9"/>
    </row>
    <row r="7813" spans="2:9" ht="13">
      <c r="B7813" s="8"/>
      <c r="E7813" s="8"/>
      <c r="G7813" s="9"/>
      <c r="H7813" s="8"/>
      <c r="I7813" s="9"/>
    </row>
    <row r="7814" spans="2:9" ht="13">
      <c r="B7814" s="8"/>
      <c r="E7814" s="8"/>
      <c r="G7814" s="9"/>
      <c r="H7814" s="8"/>
      <c r="I7814" s="9"/>
    </row>
    <row r="7815" spans="2:9" ht="13">
      <c r="B7815" s="8"/>
      <c r="E7815" s="8"/>
      <c r="G7815" s="9"/>
      <c r="H7815" s="8"/>
      <c r="I7815" s="9"/>
    </row>
    <row r="7816" spans="2:9" ht="13">
      <c r="B7816" s="8"/>
      <c r="E7816" s="8"/>
      <c r="G7816" s="9"/>
      <c r="H7816" s="8"/>
      <c r="I7816" s="9"/>
    </row>
    <row r="7817" spans="2:9" ht="13">
      <c r="B7817" s="8"/>
      <c r="E7817" s="8"/>
      <c r="G7817" s="9"/>
      <c r="H7817" s="8"/>
      <c r="I7817" s="9"/>
    </row>
    <row r="7818" spans="2:9" ht="13">
      <c r="B7818" s="8"/>
      <c r="E7818" s="8"/>
      <c r="G7818" s="9"/>
      <c r="H7818" s="8"/>
      <c r="I7818" s="9"/>
    </row>
    <row r="7819" spans="2:9" ht="13">
      <c r="B7819" s="8"/>
      <c r="E7819" s="8"/>
      <c r="G7819" s="9"/>
      <c r="H7819" s="8"/>
      <c r="I7819" s="9"/>
    </row>
    <row r="7820" spans="2:9" ht="13">
      <c r="B7820" s="8"/>
      <c r="E7820" s="8"/>
      <c r="G7820" s="9"/>
      <c r="H7820" s="8"/>
      <c r="I7820" s="9"/>
    </row>
    <row r="7821" spans="2:9" ht="13">
      <c r="B7821" s="8"/>
      <c r="E7821" s="8"/>
      <c r="G7821" s="9"/>
      <c r="H7821" s="8"/>
      <c r="I7821" s="9"/>
    </row>
    <row r="7822" spans="2:9" ht="13">
      <c r="B7822" s="8"/>
      <c r="E7822" s="8"/>
      <c r="G7822" s="9"/>
      <c r="H7822" s="8"/>
      <c r="I7822" s="9"/>
    </row>
    <row r="7823" spans="2:9" ht="13">
      <c r="B7823" s="8"/>
      <c r="E7823" s="8"/>
      <c r="G7823" s="9"/>
      <c r="H7823" s="8"/>
      <c r="I7823" s="9"/>
    </row>
    <row r="7824" spans="2:9" ht="13">
      <c r="B7824" s="8"/>
      <c r="E7824" s="8"/>
      <c r="G7824" s="9"/>
      <c r="H7824" s="8"/>
      <c r="I7824" s="9"/>
    </row>
    <row r="7825" spans="2:9" ht="13">
      <c r="B7825" s="8"/>
      <c r="E7825" s="8"/>
      <c r="G7825" s="9"/>
      <c r="H7825" s="8"/>
      <c r="I7825" s="9"/>
    </row>
    <row r="7826" spans="2:9" ht="13">
      <c r="B7826" s="8"/>
      <c r="E7826" s="8"/>
      <c r="G7826" s="9"/>
      <c r="H7826" s="8"/>
      <c r="I7826" s="9"/>
    </row>
    <row r="7827" spans="2:9" ht="13">
      <c r="B7827" s="8"/>
      <c r="E7827" s="8"/>
      <c r="G7827" s="9"/>
      <c r="H7827" s="8"/>
      <c r="I7827" s="9"/>
    </row>
    <row r="7828" spans="2:9" ht="13">
      <c r="B7828" s="8"/>
      <c r="E7828" s="8"/>
      <c r="G7828" s="9"/>
      <c r="H7828" s="8"/>
      <c r="I7828" s="9"/>
    </row>
    <row r="7829" spans="2:9" ht="13">
      <c r="B7829" s="8"/>
      <c r="E7829" s="8"/>
      <c r="G7829" s="9"/>
      <c r="H7829" s="8"/>
      <c r="I7829" s="9"/>
    </row>
    <row r="7830" spans="2:9" ht="13">
      <c r="B7830" s="8"/>
      <c r="E7830" s="8"/>
      <c r="G7830" s="9"/>
      <c r="H7830" s="8"/>
      <c r="I7830" s="9"/>
    </row>
    <row r="7831" spans="2:9" ht="13">
      <c r="B7831" s="8"/>
      <c r="E7831" s="8"/>
      <c r="G7831" s="9"/>
      <c r="H7831" s="8"/>
      <c r="I7831" s="9"/>
    </row>
    <row r="7832" spans="2:9" ht="13">
      <c r="B7832" s="8"/>
      <c r="E7832" s="8"/>
      <c r="G7832" s="9"/>
      <c r="H7832" s="8"/>
      <c r="I7832" s="9"/>
    </row>
    <row r="7833" spans="2:9" ht="13">
      <c r="B7833" s="8"/>
      <c r="E7833" s="8"/>
      <c r="G7833" s="9"/>
      <c r="H7833" s="8"/>
      <c r="I7833" s="9"/>
    </row>
    <row r="7834" spans="2:9" ht="13">
      <c r="B7834" s="8"/>
      <c r="E7834" s="8"/>
      <c r="G7834" s="9"/>
      <c r="H7834" s="8"/>
      <c r="I7834" s="9"/>
    </row>
    <row r="7835" spans="2:9" ht="13">
      <c r="B7835" s="8"/>
      <c r="E7835" s="8"/>
      <c r="G7835" s="9"/>
      <c r="H7835" s="8"/>
      <c r="I7835" s="9"/>
    </row>
    <row r="7836" spans="2:9" ht="13">
      <c r="B7836" s="8"/>
      <c r="E7836" s="8"/>
      <c r="G7836" s="9"/>
      <c r="H7836" s="8"/>
      <c r="I7836" s="9"/>
    </row>
    <row r="7837" spans="2:9" ht="13">
      <c r="B7837" s="8"/>
      <c r="E7837" s="8"/>
      <c r="G7837" s="9"/>
      <c r="H7837" s="8"/>
      <c r="I7837" s="9"/>
    </row>
    <row r="7838" spans="2:9" ht="13">
      <c r="B7838" s="8"/>
      <c r="E7838" s="8"/>
      <c r="G7838" s="9"/>
      <c r="H7838" s="8"/>
      <c r="I7838" s="9"/>
    </row>
    <row r="7839" spans="2:9" ht="13">
      <c r="B7839" s="8"/>
      <c r="E7839" s="8"/>
      <c r="G7839" s="9"/>
      <c r="H7839" s="8"/>
      <c r="I7839" s="9"/>
    </row>
    <row r="7840" spans="2:9" ht="13">
      <c r="B7840" s="8"/>
      <c r="E7840" s="8"/>
      <c r="G7840" s="9"/>
      <c r="H7840" s="8"/>
      <c r="I7840" s="9"/>
    </row>
    <row r="7841" spans="2:9" ht="13">
      <c r="B7841" s="8"/>
      <c r="E7841" s="8"/>
      <c r="G7841" s="9"/>
      <c r="H7841" s="8"/>
      <c r="I7841" s="9"/>
    </row>
    <row r="7842" spans="2:9" ht="13">
      <c r="B7842" s="8"/>
      <c r="E7842" s="8"/>
      <c r="G7842" s="9"/>
      <c r="H7842" s="8"/>
      <c r="I7842" s="9"/>
    </row>
    <row r="7843" spans="2:9" ht="13">
      <c r="B7843" s="8"/>
      <c r="E7843" s="8"/>
      <c r="G7843" s="9"/>
      <c r="H7843" s="8"/>
      <c r="I7843" s="9"/>
    </row>
    <row r="7844" spans="2:9" ht="13">
      <c r="B7844" s="8"/>
      <c r="E7844" s="8"/>
      <c r="G7844" s="9"/>
      <c r="H7844" s="8"/>
      <c r="I7844" s="9"/>
    </row>
    <row r="7845" spans="2:9" ht="13">
      <c r="B7845" s="8"/>
      <c r="E7845" s="8"/>
      <c r="G7845" s="9"/>
      <c r="H7845" s="8"/>
      <c r="I7845" s="9"/>
    </row>
    <row r="7846" spans="2:9" ht="13">
      <c r="B7846" s="8"/>
      <c r="E7846" s="8"/>
      <c r="G7846" s="9"/>
      <c r="H7846" s="8"/>
      <c r="I7846" s="9"/>
    </row>
    <row r="7847" spans="2:9" ht="13">
      <c r="B7847" s="8"/>
      <c r="E7847" s="8"/>
      <c r="G7847" s="9"/>
      <c r="H7847" s="8"/>
      <c r="I7847" s="9"/>
    </row>
    <row r="7848" spans="2:9" ht="13">
      <c r="B7848" s="8"/>
      <c r="E7848" s="8"/>
      <c r="G7848" s="9"/>
      <c r="H7848" s="8"/>
      <c r="I7848" s="9"/>
    </row>
    <row r="7849" spans="2:9" ht="13">
      <c r="B7849" s="8"/>
      <c r="E7849" s="8"/>
      <c r="G7849" s="9"/>
      <c r="H7849" s="8"/>
      <c r="I7849" s="9"/>
    </row>
    <row r="7850" spans="2:9" ht="13">
      <c r="B7850" s="8"/>
      <c r="E7850" s="8"/>
      <c r="G7850" s="9"/>
      <c r="H7850" s="8"/>
      <c r="I7850" s="9"/>
    </row>
    <row r="7851" spans="2:9" ht="13">
      <c r="B7851" s="8"/>
      <c r="E7851" s="8"/>
      <c r="G7851" s="9"/>
      <c r="H7851" s="8"/>
      <c r="I7851" s="9"/>
    </row>
    <row r="7852" spans="2:9" ht="13">
      <c r="B7852" s="8"/>
      <c r="E7852" s="8"/>
      <c r="G7852" s="9"/>
      <c r="H7852" s="8"/>
      <c r="I7852" s="9"/>
    </row>
    <row r="7853" spans="2:9" ht="13">
      <c r="B7853" s="8"/>
      <c r="E7853" s="8"/>
      <c r="G7853" s="9"/>
      <c r="H7853" s="8"/>
      <c r="I7853" s="9"/>
    </row>
    <row r="7854" spans="2:9" ht="13">
      <c r="B7854" s="8"/>
      <c r="E7854" s="8"/>
      <c r="G7854" s="9"/>
      <c r="H7854" s="8"/>
      <c r="I7854" s="9"/>
    </row>
    <row r="7855" spans="2:9" ht="13">
      <c r="B7855" s="8"/>
      <c r="E7855" s="8"/>
      <c r="G7855" s="9"/>
      <c r="H7855" s="8"/>
      <c r="I7855" s="9"/>
    </row>
    <row r="7856" spans="2:9" ht="13">
      <c r="B7856" s="8"/>
      <c r="E7856" s="8"/>
      <c r="G7856" s="9"/>
      <c r="H7856" s="8"/>
      <c r="I7856" s="9"/>
    </row>
    <row r="7857" spans="2:9" ht="13">
      <c r="B7857" s="8"/>
      <c r="E7857" s="8"/>
      <c r="G7857" s="9"/>
      <c r="H7857" s="8"/>
      <c r="I7857" s="9"/>
    </row>
    <row r="7858" spans="2:9" ht="13">
      <c r="B7858" s="8"/>
      <c r="E7858" s="8"/>
      <c r="G7858" s="9"/>
      <c r="H7858" s="8"/>
      <c r="I7858" s="9"/>
    </row>
    <row r="7859" spans="2:9" ht="13">
      <c r="B7859" s="8"/>
      <c r="E7859" s="8"/>
      <c r="G7859" s="9"/>
      <c r="H7859" s="8"/>
      <c r="I7859" s="9"/>
    </row>
    <row r="7860" spans="2:9" ht="13">
      <c r="B7860" s="8"/>
      <c r="E7860" s="8"/>
      <c r="G7860" s="9"/>
      <c r="H7860" s="8"/>
      <c r="I7860" s="9"/>
    </row>
    <row r="7861" spans="2:9" ht="13">
      <c r="B7861" s="8"/>
      <c r="E7861" s="8"/>
      <c r="G7861" s="9"/>
      <c r="H7861" s="8"/>
      <c r="I7861" s="9"/>
    </row>
    <row r="7862" spans="2:9" ht="13">
      <c r="B7862" s="8"/>
      <c r="E7862" s="8"/>
      <c r="G7862" s="9"/>
      <c r="H7862" s="8"/>
      <c r="I7862" s="9"/>
    </row>
    <row r="7863" spans="2:9" ht="13">
      <c r="B7863" s="8"/>
      <c r="E7863" s="8"/>
      <c r="G7863" s="9"/>
      <c r="H7863" s="8"/>
      <c r="I7863" s="9"/>
    </row>
    <row r="7864" spans="2:9" ht="13">
      <c r="B7864" s="8"/>
      <c r="E7864" s="8"/>
      <c r="G7864" s="9"/>
      <c r="H7864" s="8"/>
      <c r="I7864" s="9"/>
    </row>
    <row r="7865" spans="2:9" ht="13">
      <c r="B7865" s="8"/>
      <c r="E7865" s="8"/>
      <c r="G7865" s="9"/>
      <c r="H7865" s="8"/>
      <c r="I7865" s="9"/>
    </row>
    <row r="7866" spans="2:9" ht="13">
      <c r="B7866" s="8"/>
      <c r="E7866" s="8"/>
      <c r="G7866" s="9"/>
      <c r="H7866" s="8"/>
      <c r="I7866" s="9"/>
    </row>
    <row r="7867" spans="2:9" ht="13">
      <c r="B7867" s="8"/>
      <c r="E7867" s="8"/>
      <c r="G7867" s="9"/>
      <c r="H7867" s="8"/>
      <c r="I7867" s="9"/>
    </row>
    <row r="7868" spans="2:9" ht="13">
      <c r="B7868" s="8"/>
      <c r="E7868" s="8"/>
      <c r="G7868" s="9"/>
      <c r="H7868" s="8"/>
      <c r="I7868" s="9"/>
    </row>
    <row r="7869" spans="2:9" ht="13">
      <c r="B7869" s="8"/>
      <c r="E7869" s="8"/>
      <c r="G7869" s="9"/>
      <c r="H7869" s="8"/>
      <c r="I7869" s="9"/>
    </row>
    <row r="7870" spans="2:9" ht="13">
      <c r="B7870" s="8"/>
      <c r="E7870" s="8"/>
      <c r="G7870" s="9"/>
      <c r="H7870" s="8"/>
      <c r="I7870" s="9"/>
    </row>
    <row r="7871" spans="2:9" ht="13">
      <c r="B7871" s="8"/>
      <c r="E7871" s="8"/>
      <c r="G7871" s="9"/>
      <c r="H7871" s="8"/>
      <c r="I7871" s="9"/>
    </row>
    <row r="7872" spans="2:9" ht="13">
      <c r="B7872" s="8"/>
      <c r="E7872" s="8"/>
      <c r="G7872" s="9"/>
      <c r="H7872" s="8"/>
      <c r="I7872" s="9"/>
    </row>
    <row r="7873" spans="2:9" ht="13">
      <c r="B7873" s="8"/>
      <c r="E7873" s="8"/>
      <c r="G7873" s="9"/>
      <c r="H7873" s="8"/>
      <c r="I7873" s="9"/>
    </row>
    <row r="7874" spans="2:9" ht="13">
      <c r="B7874" s="8"/>
      <c r="E7874" s="8"/>
      <c r="G7874" s="9"/>
      <c r="H7874" s="8"/>
      <c r="I7874" s="9"/>
    </row>
    <row r="7875" spans="2:9" ht="13">
      <c r="B7875" s="8"/>
      <c r="E7875" s="8"/>
      <c r="G7875" s="9"/>
      <c r="H7875" s="8"/>
      <c r="I7875" s="9"/>
    </row>
    <row r="7876" spans="2:9" ht="13">
      <c r="B7876" s="8"/>
      <c r="E7876" s="8"/>
      <c r="G7876" s="9"/>
      <c r="H7876" s="8"/>
      <c r="I7876" s="9"/>
    </row>
    <row r="7877" spans="2:9" ht="13">
      <c r="B7877" s="8"/>
      <c r="E7877" s="8"/>
      <c r="G7877" s="9"/>
      <c r="H7877" s="8"/>
      <c r="I7877" s="9"/>
    </row>
    <row r="7878" spans="2:9" ht="13">
      <c r="B7878" s="8"/>
      <c r="E7878" s="8"/>
      <c r="G7878" s="9"/>
      <c r="H7878" s="8"/>
      <c r="I7878" s="9"/>
    </row>
    <row r="7879" spans="2:9" ht="13">
      <c r="B7879" s="8"/>
      <c r="E7879" s="8"/>
      <c r="G7879" s="9"/>
      <c r="H7879" s="8"/>
      <c r="I7879" s="9"/>
    </row>
    <row r="7880" spans="2:9" ht="13">
      <c r="B7880" s="8"/>
      <c r="E7880" s="8"/>
      <c r="G7880" s="9"/>
      <c r="H7880" s="8"/>
      <c r="I7880" s="9"/>
    </row>
    <row r="7881" spans="2:9" ht="13">
      <c r="B7881" s="8"/>
      <c r="E7881" s="8"/>
      <c r="G7881" s="9"/>
      <c r="H7881" s="8"/>
      <c r="I7881" s="9"/>
    </row>
    <row r="7882" spans="2:9" ht="13">
      <c r="B7882" s="8"/>
      <c r="E7882" s="8"/>
      <c r="G7882" s="9"/>
      <c r="H7882" s="8"/>
      <c r="I7882" s="9"/>
    </row>
    <row r="7883" spans="2:9" ht="13">
      <c r="B7883" s="8"/>
      <c r="E7883" s="8"/>
      <c r="G7883" s="9"/>
      <c r="H7883" s="8"/>
      <c r="I7883" s="9"/>
    </row>
    <row r="7884" spans="2:9" ht="13">
      <c r="B7884" s="8"/>
      <c r="E7884" s="8"/>
      <c r="G7884" s="9"/>
      <c r="H7884" s="8"/>
      <c r="I7884" s="9"/>
    </row>
    <row r="7885" spans="2:9" ht="13">
      <c r="B7885" s="8"/>
      <c r="E7885" s="8"/>
      <c r="G7885" s="9"/>
      <c r="H7885" s="8"/>
      <c r="I7885" s="9"/>
    </row>
    <row r="7886" spans="2:9" ht="13">
      <c r="B7886" s="8"/>
      <c r="E7886" s="8"/>
      <c r="G7886" s="9"/>
      <c r="H7886" s="8"/>
      <c r="I7886" s="9"/>
    </row>
    <row r="7887" spans="2:9" ht="13">
      <c r="B7887" s="8"/>
      <c r="E7887" s="8"/>
      <c r="G7887" s="9"/>
      <c r="H7887" s="8"/>
      <c r="I7887" s="9"/>
    </row>
    <row r="7888" spans="2:9" ht="13">
      <c r="B7888" s="8"/>
      <c r="E7888" s="8"/>
      <c r="G7888" s="9"/>
      <c r="H7888" s="8"/>
      <c r="I7888" s="9"/>
    </row>
    <row r="7889" spans="2:9" ht="13">
      <c r="B7889" s="8"/>
      <c r="E7889" s="8"/>
      <c r="G7889" s="9"/>
      <c r="H7889" s="8"/>
      <c r="I7889" s="9"/>
    </row>
    <row r="7890" spans="2:9" ht="13">
      <c r="B7890" s="8"/>
      <c r="E7890" s="8"/>
      <c r="G7890" s="9"/>
      <c r="H7890" s="8"/>
      <c r="I7890" s="9"/>
    </row>
    <row r="7891" spans="2:9" ht="13">
      <c r="B7891" s="8"/>
      <c r="E7891" s="8"/>
      <c r="G7891" s="9"/>
      <c r="H7891" s="8"/>
      <c r="I7891" s="9"/>
    </row>
    <row r="7892" spans="2:9" ht="13">
      <c r="B7892" s="8"/>
      <c r="E7892" s="8"/>
      <c r="G7892" s="9"/>
      <c r="H7892" s="8"/>
      <c r="I7892" s="9"/>
    </row>
    <row r="7893" spans="2:9" ht="13">
      <c r="B7893" s="8"/>
      <c r="E7893" s="8"/>
      <c r="G7893" s="9"/>
      <c r="H7893" s="8"/>
      <c r="I7893" s="9"/>
    </row>
    <row r="7894" spans="2:9" ht="13">
      <c r="B7894" s="8"/>
      <c r="E7894" s="8"/>
      <c r="G7894" s="9"/>
      <c r="H7894" s="8"/>
      <c r="I7894" s="9"/>
    </row>
    <row r="7895" spans="2:9" ht="13">
      <c r="B7895" s="8"/>
      <c r="E7895" s="8"/>
      <c r="G7895" s="9"/>
      <c r="H7895" s="8"/>
      <c r="I7895" s="9"/>
    </row>
    <row r="7896" spans="2:9" ht="13">
      <c r="B7896" s="8"/>
      <c r="E7896" s="8"/>
      <c r="G7896" s="9"/>
      <c r="H7896" s="8"/>
      <c r="I7896" s="9"/>
    </row>
    <row r="7897" spans="2:9" ht="13">
      <c r="B7897" s="8"/>
      <c r="E7897" s="8"/>
      <c r="G7897" s="9"/>
      <c r="H7897" s="8"/>
      <c r="I7897" s="9"/>
    </row>
    <row r="7898" spans="2:9" ht="13">
      <c r="B7898" s="8"/>
      <c r="E7898" s="8"/>
      <c r="G7898" s="9"/>
      <c r="H7898" s="8"/>
      <c r="I7898" s="9"/>
    </row>
    <row r="7899" spans="2:9" ht="13">
      <c r="B7899" s="8"/>
      <c r="E7899" s="8"/>
      <c r="G7899" s="9"/>
      <c r="H7899" s="8"/>
      <c r="I7899" s="9"/>
    </row>
    <row r="7900" spans="2:9" ht="13">
      <c r="B7900" s="8"/>
      <c r="E7900" s="8"/>
      <c r="G7900" s="9"/>
      <c r="H7900" s="8"/>
      <c r="I7900" s="9"/>
    </row>
    <row r="7901" spans="2:9" ht="13">
      <c r="B7901" s="8"/>
      <c r="E7901" s="8"/>
      <c r="G7901" s="9"/>
      <c r="H7901" s="8"/>
      <c r="I7901" s="9"/>
    </row>
    <row r="7902" spans="2:9" ht="13">
      <c r="B7902" s="8"/>
      <c r="E7902" s="8"/>
      <c r="G7902" s="9"/>
      <c r="H7902" s="8"/>
      <c r="I7902" s="9"/>
    </row>
    <row r="7903" spans="2:9" ht="13">
      <c r="B7903" s="8"/>
      <c r="E7903" s="8"/>
      <c r="G7903" s="9"/>
      <c r="H7903" s="8"/>
      <c r="I7903" s="9"/>
    </row>
    <row r="7904" spans="2:9" ht="13">
      <c r="B7904" s="8"/>
      <c r="E7904" s="8"/>
      <c r="G7904" s="9"/>
      <c r="H7904" s="8"/>
      <c r="I7904" s="9"/>
    </row>
    <row r="7905" spans="2:9" ht="13">
      <c r="B7905" s="8"/>
      <c r="E7905" s="8"/>
      <c r="G7905" s="9"/>
      <c r="H7905" s="8"/>
      <c r="I7905" s="9"/>
    </row>
    <row r="7906" spans="2:9" ht="13">
      <c r="B7906" s="8"/>
      <c r="E7906" s="8"/>
      <c r="G7906" s="9"/>
      <c r="H7906" s="8"/>
      <c r="I7906" s="9"/>
    </row>
    <row r="7907" spans="2:9" ht="13">
      <c r="B7907" s="8"/>
      <c r="E7907" s="8"/>
      <c r="G7907" s="9"/>
      <c r="H7907" s="8"/>
      <c r="I7907" s="9"/>
    </row>
    <row r="7908" spans="2:9" ht="13">
      <c r="B7908" s="8"/>
      <c r="E7908" s="8"/>
      <c r="G7908" s="9"/>
      <c r="H7908" s="8"/>
      <c r="I7908" s="9"/>
    </row>
    <row r="7909" spans="2:9" ht="13">
      <c r="B7909" s="8"/>
      <c r="E7909" s="8"/>
      <c r="G7909" s="9"/>
      <c r="H7909" s="8"/>
      <c r="I7909" s="9"/>
    </row>
    <row r="7910" spans="2:9" ht="13">
      <c r="B7910" s="8"/>
      <c r="E7910" s="8"/>
      <c r="G7910" s="9"/>
      <c r="H7910" s="8"/>
      <c r="I7910" s="9"/>
    </row>
    <row r="7911" spans="2:9" ht="13">
      <c r="B7911" s="8"/>
      <c r="E7911" s="8"/>
      <c r="G7911" s="9"/>
      <c r="H7911" s="8"/>
      <c r="I7911" s="9"/>
    </row>
    <row r="7912" spans="2:9" ht="13">
      <c r="B7912" s="8"/>
      <c r="E7912" s="8"/>
      <c r="G7912" s="9"/>
      <c r="H7912" s="8"/>
      <c r="I7912" s="9"/>
    </row>
    <row r="7913" spans="2:9" ht="13">
      <c r="B7913" s="8"/>
      <c r="E7913" s="8"/>
      <c r="G7913" s="9"/>
      <c r="H7913" s="8"/>
      <c r="I7913" s="9"/>
    </row>
    <row r="7914" spans="2:9" ht="13">
      <c r="B7914" s="8"/>
      <c r="E7914" s="8"/>
      <c r="G7914" s="9"/>
      <c r="H7914" s="8"/>
      <c r="I7914" s="9"/>
    </row>
    <row r="7915" spans="2:9" ht="13">
      <c r="B7915" s="8"/>
      <c r="E7915" s="8"/>
      <c r="G7915" s="9"/>
      <c r="H7915" s="8"/>
      <c r="I7915" s="9"/>
    </row>
    <row r="7916" spans="2:9" ht="13">
      <c r="B7916" s="8"/>
      <c r="E7916" s="8"/>
      <c r="G7916" s="9"/>
      <c r="H7916" s="8"/>
      <c r="I7916" s="9"/>
    </row>
    <row r="7917" spans="2:9" ht="13">
      <c r="B7917" s="8"/>
      <c r="E7917" s="8"/>
      <c r="G7917" s="9"/>
      <c r="H7917" s="8"/>
      <c r="I7917" s="9"/>
    </row>
    <row r="7918" spans="2:9" ht="13">
      <c r="B7918" s="8"/>
      <c r="E7918" s="8"/>
      <c r="G7918" s="9"/>
      <c r="H7918" s="8"/>
      <c r="I7918" s="9"/>
    </row>
    <row r="7919" spans="2:9" ht="13">
      <c r="B7919" s="8"/>
      <c r="E7919" s="8"/>
      <c r="G7919" s="9"/>
      <c r="H7919" s="8"/>
      <c r="I7919" s="9"/>
    </row>
    <row r="7920" spans="2:9" ht="13">
      <c r="B7920" s="8"/>
      <c r="E7920" s="8"/>
      <c r="G7920" s="9"/>
      <c r="H7920" s="8"/>
      <c r="I7920" s="9"/>
    </row>
    <row r="7921" spans="2:9" ht="13">
      <c r="B7921" s="8"/>
      <c r="E7921" s="8"/>
      <c r="G7921" s="9"/>
      <c r="H7921" s="8"/>
      <c r="I7921" s="9"/>
    </row>
    <row r="7922" spans="2:9" ht="13">
      <c r="B7922" s="8"/>
      <c r="E7922" s="8"/>
      <c r="G7922" s="9"/>
      <c r="H7922" s="8"/>
      <c r="I7922" s="9"/>
    </row>
    <row r="7923" spans="2:9" ht="13">
      <c r="B7923" s="8"/>
      <c r="E7923" s="8"/>
      <c r="G7923" s="9"/>
      <c r="H7923" s="8"/>
      <c r="I7923" s="9"/>
    </row>
    <row r="7924" spans="2:9" ht="13">
      <c r="B7924" s="8"/>
      <c r="E7924" s="8"/>
      <c r="G7924" s="9"/>
      <c r="H7924" s="8"/>
      <c r="I7924" s="9"/>
    </row>
    <row r="7925" spans="2:9" ht="13">
      <c r="B7925" s="8"/>
      <c r="E7925" s="8"/>
      <c r="G7925" s="9"/>
      <c r="H7925" s="8"/>
      <c r="I7925" s="9"/>
    </row>
    <row r="7926" spans="2:9" ht="13">
      <c r="B7926" s="8"/>
      <c r="E7926" s="8"/>
      <c r="G7926" s="9"/>
      <c r="H7926" s="8"/>
      <c r="I7926" s="9"/>
    </row>
    <row r="7927" spans="2:9" ht="13">
      <c r="B7927" s="8"/>
      <c r="E7927" s="8"/>
      <c r="G7927" s="9"/>
      <c r="H7927" s="8"/>
      <c r="I7927" s="9"/>
    </row>
    <row r="7928" spans="2:9" ht="13">
      <c r="B7928" s="8"/>
      <c r="E7928" s="8"/>
      <c r="G7928" s="9"/>
      <c r="H7928" s="8"/>
      <c r="I7928" s="9"/>
    </row>
    <row r="7929" spans="2:9" ht="13">
      <c r="B7929" s="8"/>
      <c r="E7929" s="8"/>
      <c r="G7929" s="9"/>
      <c r="H7929" s="8"/>
      <c r="I7929" s="9"/>
    </row>
    <row r="7930" spans="2:9" ht="13">
      <c r="B7930" s="8"/>
      <c r="E7930" s="8"/>
      <c r="G7930" s="9"/>
      <c r="H7930" s="8"/>
      <c r="I7930" s="9"/>
    </row>
    <row r="7931" spans="2:9" ht="13">
      <c r="B7931" s="8"/>
      <c r="E7931" s="8"/>
      <c r="G7931" s="9"/>
      <c r="H7931" s="8"/>
      <c r="I7931" s="9"/>
    </row>
    <row r="7932" spans="2:9" ht="13">
      <c r="B7932" s="8"/>
      <c r="E7932" s="8"/>
      <c r="G7932" s="9"/>
      <c r="H7932" s="8"/>
      <c r="I7932" s="9"/>
    </row>
    <row r="7933" spans="2:9" ht="13">
      <c r="B7933" s="8"/>
      <c r="E7933" s="8"/>
      <c r="G7933" s="9"/>
      <c r="H7933" s="8"/>
      <c r="I7933" s="9"/>
    </row>
    <row r="7934" spans="2:9" ht="13">
      <c r="B7934" s="8"/>
      <c r="E7934" s="8"/>
      <c r="G7934" s="9"/>
      <c r="H7934" s="8"/>
      <c r="I7934" s="9"/>
    </row>
    <row r="7935" spans="2:9" ht="13">
      <c r="B7935" s="8"/>
      <c r="E7935" s="8"/>
      <c r="G7935" s="9"/>
      <c r="H7935" s="8"/>
      <c r="I7935" s="9"/>
    </row>
    <row r="7936" spans="2:9" ht="13">
      <c r="B7936" s="8"/>
      <c r="E7936" s="8"/>
      <c r="G7936" s="9"/>
      <c r="H7936" s="8"/>
      <c r="I7936" s="9"/>
    </row>
    <row r="7937" spans="2:9" ht="13">
      <c r="B7937" s="8"/>
      <c r="E7937" s="8"/>
      <c r="G7937" s="9"/>
      <c r="H7937" s="8"/>
      <c r="I7937" s="9"/>
    </row>
    <row r="7938" spans="2:9" ht="13">
      <c r="B7938" s="8"/>
      <c r="E7938" s="8"/>
      <c r="G7938" s="9"/>
      <c r="H7938" s="8"/>
      <c r="I7938" s="9"/>
    </row>
    <row r="7939" spans="2:9" ht="13">
      <c r="B7939" s="8"/>
      <c r="E7939" s="8"/>
      <c r="G7939" s="9"/>
      <c r="H7939" s="8"/>
      <c r="I7939" s="9"/>
    </row>
    <row r="7940" spans="2:9" ht="13">
      <c r="B7940" s="8"/>
      <c r="E7940" s="8"/>
      <c r="G7940" s="9"/>
      <c r="H7940" s="8"/>
      <c r="I7940" s="9"/>
    </row>
    <row r="7941" spans="2:9" ht="13">
      <c r="B7941" s="8"/>
      <c r="E7941" s="8"/>
      <c r="G7941" s="9"/>
      <c r="H7941" s="8"/>
      <c r="I7941" s="9"/>
    </row>
    <row r="7942" spans="2:9" ht="13">
      <c r="B7942" s="8"/>
      <c r="E7942" s="8"/>
      <c r="G7942" s="9"/>
      <c r="H7942" s="8"/>
      <c r="I7942" s="9"/>
    </row>
    <row r="7943" spans="2:9" ht="13">
      <c r="B7943" s="8"/>
      <c r="E7943" s="8"/>
      <c r="G7943" s="9"/>
      <c r="H7943" s="8"/>
      <c r="I7943" s="9"/>
    </row>
    <row r="7944" spans="2:9" ht="13">
      <c r="B7944" s="8"/>
      <c r="E7944" s="8"/>
      <c r="G7944" s="9"/>
      <c r="H7944" s="8"/>
      <c r="I7944" s="9"/>
    </row>
    <row r="7945" spans="2:9" ht="13">
      <c r="B7945" s="8"/>
      <c r="E7945" s="8"/>
      <c r="G7945" s="9"/>
      <c r="H7945" s="8"/>
      <c r="I7945" s="9"/>
    </row>
    <row r="7946" spans="2:9" ht="13">
      <c r="B7946" s="8"/>
      <c r="E7946" s="8"/>
      <c r="G7946" s="9"/>
      <c r="H7946" s="8"/>
      <c r="I7946" s="9"/>
    </row>
    <row r="7947" spans="2:9" ht="13">
      <c r="B7947" s="8"/>
      <c r="E7947" s="8"/>
      <c r="G7947" s="9"/>
      <c r="H7947" s="8"/>
      <c r="I7947" s="9"/>
    </row>
    <row r="7948" spans="2:9" ht="13">
      <c r="B7948" s="8"/>
      <c r="E7948" s="8"/>
      <c r="G7948" s="9"/>
      <c r="H7948" s="8"/>
      <c r="I7948" s="9"/>
    </row>
    <row r="7949" spans="2:9" ht="13">
      <c r="B7949" s="8"/>
      <c r="E7949" s="8"/>
      <c r="G7949" s="9"/>
      <c r="H7949" s="8"/>
      <c r="I7949" s="9"/>
    </row>
    <row r="7950" spans="2:9" ht="13">
      <c r="B7950" s="8"/>
      <c r="E7950" s="8"/>
      <c r="G7950" s="9"/>
      <c r="H7950" s="8"/>
      <c r="I7950" s="9"/>
    </row>
    <row r="7951" spans="2:9" ht="13">
      <c r="B7951" s="8"/>
      <c r="E7951" s="8"/>
      <c r="G7951" s="9"/>
      <c r="H7951" s="8"/>
      <c r="I7951" s="9"/>
    </row>
    <row r="7952" spans="2:9" ht="13">
      <c r="B7952" s="8"/>
      <c r="E7952" s="8"/>
      <c r="G7952" s="9"/>
      <c r="H7952" s="8"/>
      <c r="I7952" s="9"/>
    </row>
    <row r="7953" spans="2:9" ht="13">
      <c r="B7953" s="8"/>
      <c r="E7953" s="8"/>
      <c r="G7953" s="9"/>
      <c r="H7953" s="8"/>
      <c r="I7953" s="9"/>
    </row>
    <row r="7954" spans="2:9" ht="13">
      <c r="B7954" s="8"/>
      <c r="E7954" s="8"/>
      <c r="G7954" s="9"/>
      <c r="H7954" s="8"/>
      <c r="I7954" s="9"/>
    </row>
    <row r="7955" spans="2:9" ht="13">
      <c r="B7955" s="8"/>
      <c r="E7955" s="8"/>
      <c r="G7955" s="9"/>
      <c r="H7955" s="8"/>
      <c r="I7955" s="9"/>
    </row>
    <row r="7956" spans="2:9" ht="13">
      <c r="B7956" s="8"/>
      <c r="E7956" s="8"/>
      <c r="G7956" s="9"/>
      <c r="H7956" s="8"/>
      <c r="I7956" s="9"/>
    </row>
    <row r="7957" spans="2:9" ht="13">
      <c r="B7957" s="8"/>
      <c r="E7957" s="8"/>
      <c r="G7957" s="9"/>
      <c r="H7957" s="8"/>
      <c r="I7957" s="9"/>
    </row>
    <row r="7958" spans="2:9" ht="13">
      <c r="B7958" s="8"/>
      <c r="E7958" s="8"/>
      <c r="G7958" s="9"/>
      <c r="H7958" s="8"/>
      <c r="I7958" s="9"/>
    </row>
    <row r="7959" spans="2:9" ht="13">
      <c r="B7959" s="8"/>
      <c r="E7959" s="8"/>
      <c r="G7959" s="9"/>
      <c r="H7959" s="8"/>
      <c r="I7959" s="9"/>
    </row>
    <row r="7960" spans="2:9" ht="13">
      <c r="B7960" s="8"/>
      <c r="E7960" s="8"/>
      <c r="G7960" s="9"/>
      <c r="H7960" s="8"/>
      <c r="I7960" s="9"/>
    </row>
    <row r="7961" spans="2:9" ht="13">
      <c r="B7961" s="8"/>
      <c r="E7961" s="8"/>
      <c r="G7961" s="9"/>
      <c r="H7961" s="8"/>
      <c r="I7961" s="9"/>
    </row>
    <row r="7962" spans="2:9" ht="13">
      <c r="B7962" s="8"/>
      <c r="E7962" s="8"/>
      <c r="G7962" s="9"/>
      <c r="H7962" s="8"/>
      <c r="I7962" s="9"/>
    </row>
    <row r="7963" spans="2:9" ht="13">
      <c r="B7963" s="8"/>
      <c r="E7963" s="8"/>
      <c r="G7963" s="9"/>
      <c r="H7963" s="8"/>
      <c r="I7963" s="9"/>
    </row>
    <row r="7964" spans="2:9" ht="13">
      <c r="B7964" s="8"/>
      <c r="E7964" s="8"/>
      <c r="G7964" s="9"/>
      <c r="H7964" s="8"/>
      <c r="I7964" s="9"/>
    </row>
    <row r="7965" spans="2:9" ht="13">
      <c r="B7965" s="8"/>
      <c r="E7965" s="8"/>
      <c r="G7965" s="9"/>
      <c r="H7965" s="8"/>
      <c r="I7965" s="9"/>
    </row>
    <row r="7966" spans="2:9" ht="13">
      <c r="B7966" s="8"/>
      <c r="E7966" s="8"/>
      <c r="G7966" s="9"/>
      <c r="H7966" s="8"/>
      <c r="I7966" s="9"/>
    </row>
    <row r="7967" spans="2:9" ht="13">
      <c r="B7967" s="8"/>
      <c r="E7967" s="8"/>
      <c r="G7967" s="9"/>
      <c r="H7967" s="8"/>
      <c r="I7967" s="9"/>
    </row>
    <row r="7968" spans="2:9" ht="13">
      <c r="B7968" s="8"/>
      <c r="E7968" s="8"/>
      <c r="G7968" s="9"/>
      <c r="H7968" s="8"/>
      <c r="I7968" s="9"/>
    </row>
    <row r="7969" spans="2:9" ht="13">
      <c r="B7969" s="8"/>
      <c r="E7969" s="8"/>
      <c r="G7969" s="9"/>
      <c r="H7969" s="8"/>
      <c r="I7969" s="9"/>
    </row>
    <row r="7970" spans="2:9" ht="13">
      <c r="B7970" s="8"/>
      <c r="E7970" s="8"/>
      <c r="G7970" s="9"/>
      <c r="H7970" s="8"/>
      <c r="I7970" s="9"/>
    </row>
    <row r="7971" spans="2:9" ht="13">
      <c r="B7971" s="8"/>
      <c r="E7971" s="8"/>
      <c r="G7971" s="9"/>
      <c r="H7971" s="8"/>
      <c r="I7971" s="9"/>
    </row>
    <row r="7972" spans="2:9" ht="13">
      <c r="B7972" s="8"/>
      <c r="E7972" s="8"/>
      <c r="G7972" s="9"/>
      <c r="H7972" s="8"/>
      <c r="I7972" s="9"/>
    </row>
    <row r="7973" spans="2:9" ht="13">
      <c r="B7973" s="8"/>
      <c r="E7973" s="8"/>
      <c r="G7973" s="9"/>
      <c r="H7973" s="8"/>
      <c r="I7973" s="9"/>
    </row>
    <row r="7974" spans="2:9" ht="13">
      <c r="B7974" s="8"/>
      <c r="E7974" s="8"/>
      <c r="G7974" s="9"/>
      <c r="H7974" s="8"/>
      <c r="I7974" s="9"/>
    </row>
    <row r="7975" spans="2:9" ht="13">
      <c r="B7975" s="8"/>
      <c r="E7975" s="8"/>
      <c r="G7975" s="9"/>
      <c r="H7975" s="8"/>
      <c r="I7975" s="9"/>
    </row>
    <row r="7976" spans="2:9" ht="13">
      <c r="B7976" s="8"/>
      <c r="E7976" s="8"/>
      <c r="G7976" s="9"/>
      <c r="H7976" s="8"/>
      <c r="I7976" s="9"/>
    </row>
    <row r="7977" spans="2:9" ht="13">
      <c r="B7977" s="8"/>
      <c r="E7977" s="8"/>
      <c r="G7977" s="9"/>
      <c r="H7977" s="8"/>
      <c r="I7977" s="9"/>
    </row>
    <row r="7978" spans="2:9" ht="13">
      <c r="B7978" s="8"/>
      <c r="E7978" s="8"/>
      <c r="G7978" s="9"/>
      <c r="H7978" s="8"/>
      <c r="I7978" s="9"/>
    </row>
    <row r="7979" spans="2:9" ht="13">
      <c r="B7979" s="8"/>
      <c r="E7979" s="8"/>
      <c r="G7979" s="9"/>
      <c r="H7979" s="8"/>
      <c r="I7979" s="9"/>
    </row>
    <row r="7980" spans="2:9" ht="13">
      <c r="B7980" s="8"/>
      <c r="E7980" s="8"/>
      <c r="G7980" s="9"/>
      <c r="H7980" s="8"/>
      <c r="I7980" s="9"/>
    </row>
    <row r="7981" spans="2:9" ht="13">
      <c r="B7981" s="8"/>
      <c r="E7981" s="8"/>
      <c r="G7981" s="9"/>
      <c r="H7981" s="8"/>
      <c r="I7981" s="9"/>
    </row>
    <row r="7982" spans="2:9" ht="13">
      <c r="B7982" s="8"/>
      <c r="E7982" s="8"/>
      <c r="G7982" s="9"/>
      <c r="H7982" s="8"/>
      <c r="I7982" s="9"/>
    </row>
    <row r="7983" spans="2:9" ht="13">
      <c r="B7983" s="8"/>
      <c r="E7983" s="8"/>
      <c r="G7983" s="9"/>
      <c r="H7983" s="8"/>
      <c r="I7983" s="9"/>
    </row>
    <row r="7984" spans="2:9" ht="13">
      <c r="B7984" s="8"/>
      <c r="E7984" s="8"/>
      <c r="G7984" s="9"/>
      <c r="H7984" s="8"/>
      <c r="I7984" s="9"/>
    </row>
    <row r="7985" spans="2:9" ht="13">
      <c r="B7985" s="8"/>
      <c r="E7985" s="8"/>
      <c r="G7985" s="9"/>
      <c r="H7985" s="8"/>
      <c r="I7985" s="9"/>
    </row>
    <row r="7986" spans="2:9" ht="13">
      <c r="B7986" s="8"/>
      <c r="E7986" s="8"/>
      <c r="G7986" s="9"/>
      <c r="H7986" s="8"/>
      <c r="I7986" s="9"/>
    </row>
    <row r="7987" spans="2:9" ht="13">
      <c r="B7987" s="8"/>
      <c r="E7987" s="8"/>
      <c r="G7987" s="9"/>
      <c r="H7987" s="8"/>
      <c r="I7987" s="9"/>
    </row>
    <row r="7988" spans="2:9" ht="13">
      <c r="B7988" s="8"/>
      <c r="E7988" s="8"/>
      <c r="G7988" s="9"/>
      <c r="H7988" s="8"/>
      <c r="I7988" s="9"/>
    </row>
    <row r="7989" spans="2:9" ht="13">
      <c r="B7989" s="8"/>
      <c r="E7989" s="8"/>
      <c r="G7989" s="9"/>
      <c r="H7989" s="8"/>
      <c r="I7989" s="9"/>
    </row>
    <row r="7990" spans="2:9" ht="13">
      <c r="B7990" s="8"/>
      <c r="E7990" s="8"/>
      <c r="G7990" s="9"/>
      <c r="H7990" s="8"/>
      <c r="I7990" s="9"/>
    </row>
    <row r="7991" spans="2:9" ht="13">
      <c r="B7991" s="8"/>
      <c r="E7991" s="8"/>
      <c r="G7991" s="9"/>
      <c r="H7991" s="8"/>
      <c r="I7991" s="9"/>
    </row>
    <row r="7992" spans="2:9" ht="13">
      <c r="B7992" s="8"/>
      <c r="E7992" s="8"/>
      <c r="G7992" s="9"/>
      <c r="H7992" s="8"/>
      <c r="I7992" s="9"/>
    </row>
    <row r="7993" spans="2:9" ht="13">
      <c r="B7993" s="8"/>
      <c r="E7993" s="8"/>
      <c r="G7993" s="9"/>
      <c r="H7993" s="8"/>
      <c r="I7993" s="9"/>
    </row>
    <row r="7994" spans="2:9" ht="13">
      <c r="B7994" s="8"/>
      <c r="E7994" s="8"/>
      <c r="G7994" s="9"/>
      <c r="H7994" s="8"/>
      <c r="I7994" s="9"/>
    </row>
    <row r="7995" spans="2:9" ht="13">
      <c r="B7995" s="8"/>
      <c r="E7995" s="8"/>
      <c r="G7995" s="9"/>
      <c r="H7995" s="8"/>
      <c r="I7995" s="9"/>
    </row>
    <row r="7996" spans="2:9" ht="13">
      <c r="B7996" s="8"/>
      <c r="E7996" s="8"/>
      <c r="G7996" s="9"/>
      <c r="H7996" s="8"/>
      <c r="I7996" s="9"/>
    </row>
    <row r="7997" spans="2:9" ht="13">
      <c r="B7997" s="8"/>
      <c r="E7997" s="8"/>
      <c r="G7997" s="9"/>
      <c r="H7997" s="8"/>
      <c r="I7997" s="9"/>
    </row>
    <row r="7998" spans="2:9" ht="13">
      <c r="B7998" s="8"/>
      <c r="E7998" s="8"/>
      <c r="G7998" s="9"/>
      <c r="H7998" s="8"/>
      <c r="I7998" s="9"/>
    </row>
    <row r="7999" spans="2:9" ht="13">
      <c r="B7999" s="8"/>
      <c r="E7999" s="8"/>
      <c r="G7999" s="9"/>
      <c r="H7999" s="8"/>
      <c r="I7999" s="9"/>
    </row>
    <row r="8000" spans="2:9" ht="13">
      <c r="B8000" s="8"/>
      <c r="E8000" s="8"/>
      <c r="G8000" s="9"/>
      <c r="H8000" s="8"/>
      <c r="I8000" s="9"/>
    </row>
    <row r="8001" spans="2:9" ht="13">
      <c r="B8001" s="8"/>
      <c r="E8001" s="8"/>
      <c r="G8001" s="9"/>
      <c r="H8001" s="8"/>
      <c r="I8001" s="9"/>
    </row>
    <row r="8002" spans="2:9" ht="13">
      <c r="B8002" s="8"/>
      <c r="E8002" s="8"/>
      <c r="G8002" s="9"/>
      <c r="H8002" s="8"/>
      <c r="I8002" s="9"/>
    </row>
    <row r="8003" spans="2:9" ht="13">
      <c r="B8003" s="8"/>
      <c r="E8003" s="8"/>
      <c r="G8003" s="9"/>
      <c r="H8003" s="8"/>
      <c r="I8003" s="9"/>
    </row>
    <row r="8004" spans="2:9" ht="13">
      <c r="B8004" s="8"/>
      <c r="E8004" s="8"/>
      <c r="G8004" s="9"/>
      <c r="H8004" s="8"/>
      <c r="I8004" s="9"/>
    </row>
    <row r="8005" spans="2:9" ht="13">
      <c r="B8005" s="8"/>
      <c r="E8005" s="8"/>
      <c r="G8005" s="9"/>
      <c r="H8005" s="8"/>
      <c r="I8005" s="9"/>
    </row>
    <row r="8006" spans="2:9" ht="13">
      <c r="B8006" s="8"/>
      <c r="E8006" s="8"/>
      <c r="G8006" s="9"/>
      <c r="H8006" s="8"/>
      <c r="I8006" s="9"/>
    </row>
    <row r="8007" spans="2:9" ht="13">
      <c r="B8007" s="8"/>
      <c r="E8007" s="8"/>
      <c r="G8007" s="9"/>
      <c r="H8007" s="8"/>
      <c r="I8007" s="9"/>
    </row>
    <row r="8008" spans="2:9" ht="13">
      <c r="B8008" s="8"/>
      <c r="E8008" s="8"/>
      <c r="G8008" s="9"/>
      <c r="H8008" s="8"/>
      <c r="I8008" s="9"/>
    </row>
    <row r="8009" spans="2:9" ht="13">
      <c r="B8009" s="8"/>
      <c r="E8009" s="8"/>
      <c r="G8009" s="9"/>
      <c r="H8009" s="8"/>
      <c r="I8009" s="9"/>
    </row>
    <row r="8010" spans="2:9" ht="13">
      <c r="B8010" s="8"/>
      <c r="E8010" s="8"/>
      <c r="G8010" s="9"/>
      <c r="H8010" s="8"/>
      <c r="I8010" s="9"/>
    </row>
    <row r="8011" spans="2:9" ht="13">
      <c r="B8011" s="8"/>
      <c r="E8011" s="8"/>
      <c r="G8011" s="9"/>
      <c r="H8011" s="8"/>
      <c r="I8011" s="9"/>
    </row>
    <row r="8012" spans="2:9" ht="13">
      <c r="B8012" s="8"/>
      <c r="E8012" s="8"/>
      <c r="G8012" s="9"/>
      <c r="H8012" s="8"/>
      <c r="I8012" s="9"/>
    </row>
    <row r="8013" spans="2:9" ht="13">
      <c r="B8013" s="8"/>
      <c r="E8013" s="8"/>
      <c r="G8013" s="9"/>
      <c r="H8013" s="8"/>
      <c r="I8013" s="9"/>
    </row>
    <row r="8014" spans="2:9" ht="13">
      <c r="B8014" s="8"/>
      <c r="E8014" s="8"/>
      <c r="G8014" s="9"/>
      <c r="H8014" s="8"/>
      <c r="I8014" s="9"/>
    </row>
    <row r="8015" spans="2:9" ht="13">
      <c r="B8015" s="8"/>
      <c r="E8015" s="8"/>
      <c r="G8015" s="9"/>
      <c r="H8015" s="8"/>
      <c r="I8015" s="9"/>
    </row>
    <row r="8016" spans="2:9" ht="13">
      <c r="B8016" s="8"/>
      <c r="E8016" s="8"/>
      <c r="G8016" s="9"/>
      <c r="H8016" s="8"/>
      <c r="I8016" s="9"/>
    </row>
    <row r="8017" spans="2:9" ht="13">
      <c r="B8017" s="8"/>
      <c r="E8017" s="8"/>
      <c r="G8017" s="9"/>
      <c r="H8017" s="8"/>
      <c r="I8017" s="9"/>
    </row>
    <row r="8018" spans="2:9" ht="13">
      <c r="B8018" s="8"/>
      <c r="E8018" s="8"/>
      <c r="G8018" s="9"/>
      <c r="H8018" s="8"/>
      <c r="I8018" s="9"/>
    </row>
    <row r="8019" spans="2:9" ht="13">
      <c r="B8019" s="8"/>
      <c r="E8019" s="8"/>
      <c r="G8019" s="9"/>
      <c r="H8019" s="8"/>
      <c r="I8019" s="9"/>
    </row>
    <row r="8020" spans="2:9" ht="13">
      <c r="B8020" s="8"/>
      <c r="E8020" s="8"/>
      <c r="G8020" s="9"/>
      <c r="H8020" s="8"/>
      <c r="I8020" s="9"/>
    </row>
    <row r="8021" spans="2:9" ht="13">
      <c r="B8021" s="8"/>
      <c r="E8021" s="8"/>
      <c r="G8021" s="9"/>
      <c r="H8021" s="8"/>
      <c r="I8021" s="9"/>
    </row>
    <row r="8022" spans="2:9" ht="13">
      <c r="B8022" s="8"/>
      <c r="E8022" s="8"/>
      <c r="G8022" s="9"/>
      <c r="H8022" s="8"/>
      <c r="I8022" s="9"/>
    </row>
    <row r="8023" spans="2:9" ht="13">
      <c r="B8023" s="8"/>
      <c r="E8023" s="8"/>
      <c r="G8023" s="9"/>
      <c r="H8023" s="8"/>
      <c r="I8023" s="9"/>
    </row>
    <row r="8024" spans="2:9" ht="13">
      <c r="B8024" s="8"/>
      <c r="E8024" s="8"/>
      <c r="G8024" s="9"/>
      <c r="H8024" s="8"/>
      <c r="I8024" s="9"/>
    </row>
    <row r="8025" spans="2:9" ht="13">
      <c r="B8025" s="8"/>
      <c r="E8025" s="8"/>
      <c r="G8025" s="9"/>
      <c r="H8025" s="8"/>
      <c r="I8025" s="9"/>
    </row>
    <row r="8026" spans="2:9" ht="13">
      <c r="B8026" s="8"/>
      <c r="E8026" s="8"/>
      <c r="G8026" s="9"/>
      <c r="H8026" s="8"/>
      <c r="I8026" s="9"/>
    </row>
    <row r="8027" spans="2:9" ht="13">
      <c r="B8027" s="8"/>
      <c r="E8027" s="8"/>
      <c r="G8027" s="9"/>
      <c r="H8027" s="8"/>
      <c r="I8027" s="9"/>
    </row>
    <row r="8028" spans="2:9" ht="13">
      <c r="B8028" s="8"/>
      <c r="E8028" s="8"/>
      <c r="G8028" s="9"/>
      <c r="H8028" s="8"/>
      <c r="I8028" s="9"/>
    </row>
    <row r="8029" spans="2:9" ht="13">
      <c r="B8029" s="8"/>
      <c r="E8029" s="8"/>
      <c r="G8029" s="9"/>
      <c r="H8029" s="8"/>
      <c r="I8029" s="9"/>
    </row>
    <row r="8030" spans="2:9" ht="13">
      <c r="B8030" s="8"/>
      <c r="E8030" s="8"/>
      <c r="G8030" s="9"/>
      <c r="H8030" s="8"/>
      <c r="I8030" s="9"/>
    </row>
    <row r="8031" spans="2:9" ht="13">
      <c r="B8031" s="8"/>
      <c r="E8031" s="8"/>
      <c r="G8031" s="9"/>
      <c r="H8031" s="8"/>
      <c r="I8031" s="9"/>
    </row>
    <row r="8032" spans="2:9" ht="13">
      <c r="B8032" s="8"/>
      <c r="E8032" s="8"/>
      <c r="G8032" s="9"/>
      <c r="H8032" s="8"/>
      <c r="I8032" s="9"/>
    </row>
    <row r="8033" spans="2:9" ht="13">
      <c r="B8033" s="8"/>
      <c r="E8033" s="8"/>
      <c r="G8033" s="9"/>
      <c r="H8033" s="8"/>
      <c r="I8033" s="9"/>
    </row>
    <row r="8034" spans="2:9" ht="13">
      <c r="B8034" s="8"/>
      <c r="E8034" s="8"/>
      <c r="G8034" s="9"/>
      <c r="H8034" s="8"/>
      <c r="I8034" s="9"/>
    </row>
    <row r="8035" spans="2:9" ht="13">
      <c r="B8035" s="8"/>
      <c r="E8035" s="8"/>
      <c r="G8035" s="9"/>
      <c r="H8035" s="8"/>
      <c r="I8035" s="9"/>
    </row>
    <row r="8036" spans="2:9" ht="13">
      <c r="B8036" s="8"/>
      <c r="E8036" s="8"/>
      <c r="G8036" s="9"/>
      <c r="H8036" s="8"/>
      <c r="I8036" s="9"/>
    </row>
    <row r="8037" spans="2:9" ht="13">
      <c r="B8037" s="8"/>
      <c r="E8037" s="8"/>
      <c r="G8037" s="9"/>
      <c r="H8037" s="8"/>
      <c r="I8037" s="9"/>
    </row>
    <row r="8038" spans="2:9" ht="13">
      <c r="B8038" s="8"/>
      <c r="E8038" s="8"/>
      <c r="G8038" s="9"/>
      <c r="H8038" s="8"/>
      <c r="I8038" s="9"/>
    </row>
    <row r="8039" spans="2:9" ht="13">
      <c r="B8039" s="8"/>
      <c r="E8039" s="8"/>
      <c r="G8039" s="9"/>
      <c r="H8039" s="8"/>
      <c r="I8039" s="9"/>
    </row>
    <row r="8040" spans="2:9" ht="13">
      <c r="B8040" s="8"/>
      <c r="E8040" s="8"/>
      <c r="G8040" s="9"/>
      <c r="H8040" s="8"/>
      <c r="I8040" s="9"/>
    </row>
    <row r="8041" spans="2:9" ht="13">
      <c r="B8041" s="8"/>
      <c r="E8041" s="8"/>
      <c r="G8041" s="9"/>
      <c r="H8041" s="8"/>
      <c r="I8041" s="9"/>
    </row>
    <row r="8042" spans="2:9" ht="13">
      <c r="B8042" s="8"/>
      <c r="E8042" s="8"/>
      <c r="G8042" s="9"/>
      <c r="H8042" s="8"/>
      <c r="I8042" s="9"/>
    </row>
    <row r="8043" spans="2:9" ht="13">
      <c r="B8043" s="8"/>
      <c r="E8043" s="8"/>
      <c r="G8043" s="9"/>
      <c r="H8043" s="8"/>
      <c r="I8043" s="9"/>
    </row>
    <row r="8044" spans="2:9" ht="13">
      <c r="B8044" s="8"/>
      <c r="E8044" s="8"/>
      <c r="G8044" s="9"/>
      <c r="H8044" s="8"/>
      <c r="I8044" s="9"/>
    </row>
    <row r="8045" spans="2:9" ht="13">
      <c r="B8045" s="8"/>
      <c r="E8045" s="8"/>
      <c r="G8045" s="9"/>
      <c r="H8045" s="8"/>
      <c r="I8045" s="9"/>
    </row>
    <row r="8046" spans="2:9" ht="13">
      <c r="B8046" s="8"/>
      <c r="E8046" s="8"/>
      <c r="G8046" s="9"/>
      <c r="H8046" s="8"/>
      <c r="I8046" s="9"/>
    </row>
    <row r="8047" spans="2:9" ht="13">
      <c r="B8047" s="8"/>
      <c r="E8047" s="8"/>
      <c r="G8047" s="9"/>
      <c r="H8047" s="8"/>
      <c r="I8047" s="9"/>
    </row>
    <row r="8048" spans="2:9" ht="13">
      <c r="B8048" s="8"/>
      <c r="E8048" s="8"/>
      <c r="G8048" s="9"/>
      <c r="H8048" s="8"/>
      <c r="I8048" s="9"/>
    </row>
    <row r="8049" spans="2:9" ht="13">
      <c r="B8049" s="8"/>
      <c r="E8049" s="8"/>
      <c r="G8049" s="9"/>
      <c r="H8049" s="8"/>
      <c r="I8049" s="9"/>
    </row>
    <row r="8050" spans="2:9" ht="13">
      <c r="B8050" s="8"/>
      <c r="E8050" s="8"/>
      <c r="G8050" s="9"/>
      <c r="H8050" s="8"/>
      <c r="I8050" s="9"/>
    </row>
    <row r="8051" spans="2:9" ht="13">
      <c r="B8051" s="8"/>
      <c r="E8051" s="8"/>
      <c r="G8051" s="9"/>
      <c r="H8051" s="8"/>
      <c r="I8051" s="9"/>
    </row>
    <row r="8052" spans="2:9" ht="13">
      <c r="B8052" s="8"/>
      <c r="E8052" s="8"/>
      <c r="G8052" s="9"/>
      <c r="H8052" s="8"/>
      <c r="I8052" s="9"/>
    </row>
    <row r="8053" spans="2:9" ht="13">
      <c r="B8053" s="8"/>
      <c r="E8053" s="8"/>
      <c r="G8053" s="9"/>
      <c r="H8053" s="8"/>
      <c r="I8053" s="9"/>
    </row>
    <row r="8054" spans="2:9" ht="13">
      <c r="B8054" s="8"/>
      <c r="E8054" s="8"/>
      <c r="G8054" s="9"/>
      <c r="H8054" s="8"/>
      <c r="I8054" s="9"/>
    </row>
    <row r="8055" spans="2:9" ht="13">
      <c r="B8055" s="8"/>
      <c r="E8055" s="8"/>
      <c r="G8055" s="9"/>
      <c r="H8055" s="8"/>
      <c r="I8055" s="9"/>
    </row>
    <row r="8056" spans="2:9" ht="13">
      <c r="B8056" s="8"/>
      <c r="E8056" s="8"/>
      <c r="G8056" s="9"/>
      <c r="H8056" s="8"/>
      <c r="I8056" s="9"/>
    </row>
    <row r="8057" spans="2:9" ht="13">
      <c r="B8057" s="8"/>
      <c r="E8057" s="8"/>
      <c r="G8057" s="9"/>
      <c r="H8057" s="8"/>
      <c r="I8057" s="9"/>
    </row>
    <row r="8058" spans="2:9" ht="13">
      <c r="B8058" s="8"/>
      <c r="E8058" s="8"/>
      <c r="G8058" s="9"/>
      <c r="H8058" s="8"/>
      <c r="I8058" s="9"/>
    </row>
    <row r="8059" spans="2:9" ht="13">
      <c r="B8059" s="8"/>
      <c r="E8059" s="8"/>
      <c r="G8059" s="9"/>
      <c r="H8059" s="8"/>
      <c r="I8059" s="9"/>
    </row>
    <row r="8060" spans="2:9" ht="13">
      <c r="B8060" s="8"/>
      <c r="E8060" s="8"/>
      <c r="G8060" s="9"/>
      <c r="H8060" s="8"/>
      <c r="I8060" s="9"/>
    </row>
    <row r="8061" spans="2:9" ht="13">
      <c r="B8061" s="8"/>
      <c r="E8061" s="8"/>
      <c r="G8061" s="9"/>
      <c r="H8061" s="8"/>
      <c r="I8061" s="9"/>
    </row>
    <row r="8062" spans="2:9" ht="13">
      <c r="B8062" s="8"/>
      <c r="E8062" s="8"/>
      <c r="G8062" s="9"/>
      <c r="H8062" s="8"/>
      <c r="I8062" s="9"/>
    </row>
    <row r="8063" spans="2:9" ht="13">
      <c r="B8063" s="8"/>
      <c r="E8063" s="8"/>
      <c r="G8063" s="9"/>
      <c r="H8063" s="8"/>
      <c r="I8063" s="9"/>
    </row>
    <row r="8064" spans="2:9" ht="13">
      <c r="B8064" s="8"/>
      <c r="E8064" s="8"/>
      <c r="G8064" s="9"/>
      <c r="H8064" s="8"/>
      <c r="I8064" s="9"/>
    </row>
    <row r="8065" spans="2:9" ht="13">
      <c r="B8065" s="8"/>
      <c r="E8065" s="8"/>
      <c r="G8065" s="9"/>
      <c r="H8065" s="8"/>
      <c r="I8065" s="9"/>
    </row>
    <row r="8066" spans="2:9" ht="13">
      <c r="B8066" s="8"/>
      <c r="E8066" s="8"/>
      <c r="G8066" s="9"/>
      <c r="H8066" s="8"/>
      <c r="I8066" s="9"/>
    </row>
    <row r="8067" spans="2:9" ht="13">
      <c r="B8067" s="8"/>
      <c r="E8067" s="8"/>
      <c r="G8067" s="9"/>
      <c r="H8067" s="8"/>
      <c r="I8067" s="9"/>
    </row>
    <row r="8068" spans="2:9" ht="13">
      <c r="B8068" s="8"/>
      <c r="E8068" s="8"/>
      <c r="G8068" s="9"/>
      <c r="H8068" s="8"/>
      <c r="I8068" s="9"/>
    </row>
    <row r="8069" spans="2:9" ht="13">
      <c r="B8069" s="8"/>
      <c r="E8069" s="8"/>
      <c r="G8069" s="9"/>
      <c r="H8069" s="8"/>
      <c r="I8069" s="9"/>
    </row>
    <row r="8070" spans="2:9" ht="13">
      <c r="B8070" s="8"/>
      <c r="E8070" s="8"/>
      <c r="G8070" s="9"/>
      <c r="H8070" s="8"/>
      <c r="I8070" s="9"/>
    </row>
    <row r="8071" spans="2:9" ht="13">
      <c r="B8071" s="8"/>
      <c r="E8071" s="8"/>
      <c r="G8071" s="9"/>
      <c r="H8071" s="8"/>
      <c r="I8071" s="9"/>
    </row>
    <row r="8072" spans="2:9" ht="13">
      <c r="B8072" s="8"/>
      <c r="E8072" s="8"/>
      <c r="G8072" s="9"/>
      <c r="H8072" s="8"/>
      <c r="I8072" s="9"/>
    </row>
    <row r="8073" spans="2:9" ht="13">
      <c r="B8073" s="8"/>
      <c r="E8073" s="8"/>
      <c r="G8073" s="9"/>
      <c r="H8073" s="8"/>
      <c r="I8073" s="9"/>
    </row>
    <row r="8074" spans="2:9" ht="13">
      <c r="B8074" s="8"/>
      <c r="E8074" s="8"/>
      <c r="G8074" s="9"/>
      <c r="H8074" s="8"/>
      <c r="I8074" s="9"/>
    </row>
    <row r="8075" spans="2:9" ht="13">
      <c r="B8075" s="8"/>
      <c r="E8075" s="8"/>
      <c r="G8075" s="9"/>
      <c r="H8075" s="8"/>
      <c r="I8075" s="9"/>
    </row>
    <row r="8076" spans="2:9" ht="13">
      <c r="B8076" s="8"/>
      <c r="E8076" s="8"/>
      <c r="G8076" s="9"/>
      <c r="H8076" s="8"/>
      <c r="I8076" s="9"/>
    </row>
    <row r="8077" spans="2:9" ht="13">
      <c r="B8077" s="8"/>
      <c r="E8077" s="8"/>
      <c r="G8077" s="9"/>
      <c r="H8077" s="8"/>
      <c r="I8077" s="9"/>
    </row>
    <row r="8078" spans="2:9" ht="13">
      <c r="B8078" s="8"/>
      <c r="E8078" s="8"/>
      <c r="G8078" s="9"/>
      <c r="H8078" s="8"/>
      <c r="I8078" s="9"/>
    </row>
    <row r="8079" spans="2:9" ht="13">
      <c r="B8079" s="8"/>
      <c r="E8079" s="8"/>
      <c r="G8079" s="9"/>
      <c r="H8079" s="8"/>
      <c r="I8079" s="9"/>
    </row>
    <row r="8080" spans="2:9" ht="13">
      <c r="B8080" s="8"/>
      <c r="E8080" s="8"/>
      <c r="G8080" s="9"/>
      <c r="H8080" s="8"/>
      <c r="I8080" s="9"/>
    </row>
    <row r="8081" spans="2:9" ht="13">
      <c r="B8081" s="8"/>
      <c r="E8081" s="8"/>
      <c r="G8081" s="9"/>
      <c r="H8081" s="8"/>
      <c r="I8081" s="9"/>
    </row>
    <row r="8082" spans="2:9" ht="13">
      <c r="B8082" s="8"/>
      <c r="E8082" s="8"/>
      <c r="G8082" s="9"/>
      <c r="H8082" s="8"/>
      <c r="I8082" s="9"/>
    </row>
    <row r="8083" spans="2:9" ht="13">
      <c r="B8083" s="8"/>
      <c r="E8083" s="8"/>
      <c r="G8083" s="9"/>
      <c r="H8083" s="8"/>
      <c r="I8083" s="9"/>
    </row>
    <row r="8084" spans="2:9" ht="13">
      <c r="B8084" s="8"/>
      <c r="E8084" s="8"/>
      <c r="G8084" s="9"/>
      <c r="H8084" s="8"/>
      <c r="I8084" s="9"/>
    </row>
    <row r="8085" spans="2:9" ht="13">
      <c r="B8085" s="8"/>
      <c r="E8085" s="8"/>
      <c r="G8085" s="9"/>
      <c r="H8085" s="8"/>
      <c r="I8085" s="9"/>
    </row>
    <row r="8086" spans="2:9" ht="13">
      <c r="B8086" s="8"/>
      <c r="E8086" s="8"/>
      <c r="G8086" s="9"/>
      <c r="H8086" s="8"/>
      <c r="I8086" s="9"/>
    </row>
    <row r="8087" spans="2:9" ht="13">
      <c r="B8087" s="8"/>
      <c r="E8087" s="8"/>
      <c r="G8087" s="9"/>
      <c r="H8087" s="8"/>
      <c r="I8087" s="9"/>
    </row>
    <row r="8088" spans="2:9" ht="13">
      <c r="B8088" s="8"/>
      <c r="E8088" s="8"/>
      <c r="G8088" s="9"/>
      <c r="H8088" s="8"/>
      <c r="I8088" s="9"/>
    </row>
    <row r="8089" spans="2:9" ht="13">
      <c r="B8089" s="8"/>
      <c r="E8089" s="8"/>
      <c r="G8089" s="9"/>
      <c r="H8089" s="8"/>
      <c r="I8089" s="9"/>
    </row>
    <row r="8090" spans="2:9" ht="13">
      <c r="B8090" s="8"/>
      <c r="E8090" s="8"/>
      <c r="G8090" s="9"/>
      <c r="H8090" s="8"/>
      <c r="I8090" s="9"/>
    </row>
    <row r="8091" spans="2:9" ht="13">
      <c r="B8091" s="8"/>
      <c r="E8091" s="8"/>
      <c r="G8091" s="9"/>
      <c r="H8091" s="8"/>
      <c r="I8091" s="9"/>
    </row>
    <row r="8092" spans="2:9" ht="13">
      <c r="B8092" s="8"/>
      <c r="E8092" s="8"/>
      <c r="G8092" s="9"/>
      <c r="H8092" s="8"/>
      <c r="I8092" s="9"/>
    </row>
    <row r="8093" spans="2:9" ht="13">
      <c r="B8093" s="8"/>
      <c r="E8093" s="8"/>
      <c r="G8093" s="9"/>
      <c r="H8093" s="8"/>
      <c r="I8093" s="9"/>
    </row>
    <row r="8094" spans="2:9" ht="13">
      <c r="B8094" s="8"/>
      <c r="E8094" s="8"/>
      <c r="G8094" s="9"/>
      <c r="H8094" s="8"/>
      <c r="I8094" s="9"/>
    </row>
    <row r="8095" spans="2:9" ht="13">
      <c r="B8095" s="8"/>
      <c r="E8095" s="8"/>
      <c r="G8095" s="9"/>
      <c r="H8095" s="8"/>
      <c r="I8095" s="9"/>
    </row>
    <row r="8096" spans="2:9" ht="13">
      <c r="B8096" s="8"/>
      <c r="E8096" s="8"/>
      <c r="G8096" s="9"/>
      <c r="H8096" s="8"/>
      <c r="I8096" s="9"/>
    </row>
    <row r="8097" spans="2:9" ht="13">
      <c r="B8097" s="8"/>
      <c r="E8097" s="8"/>
      <c r="G8097" s="9"/>
      <c r="H8097" s="8"/>
      <c r="I8097" s="9"/>
    </row>
    <row r="8098" spans="2:9" ht="13">
      <c r="B8098" s="8"/>
      <c r="E8098" s="8"/>
      <c r="G8098" s="9"/>
      <c r="H8098" s="8"/>
      <c r="I8098" s="9"/>
    </row>
    <row r="8099" spans="2:9" ht="13">
      <c r="B8099" s="8"/>
      <c r="E8099" s="8"/>
      <c r="G8099" s="9"/>
      <c r="H8099" s="8"/>
      <c r="I8099" s="9"/>
    </row>
    <row r="8100" spans="2:9" ht="13">
      <c r="B8100" s="8"/>
      <c r="E8100" s="8"/>
      <c r="G8100" s="9"/>
      <c r="H8100" s="8"/>
      <c r="I8100" s="9"/>
    </row>
    <row r="8101" spans="2:9" ht="13">
      <c r="B8101" s="8"/>
      <c r="E8101" s="8"/>
      <c r="G8101" s="9"/>
      <c r="H8101" s="8"/>
      <c r="I8101" s="9"/>
    </row>
    <row r="8102" spans="2:9" ht="13">
      <c r="B8102" s="8"/>
      <c r="E8102" s="8"/>
      <c r="G8102" s="9"/>
      <c r="H8102" s="8"/>
      <c r="I8102" s="9"/>
    </row>
    <row r="8103" spans="2:9" ht="13">
      <c r="B8103" s="8"/>
      <c r="E8103" s="8"/>
      <c r="G8103" s="9"/>
      <c r="H8103" s="8"/>
      <c r="I8103" s="9"/>
    </row>
    <row r="8104" spans="2:9" ht="13">
      <c r="B8104" s="8"/>
      <c r="E8104" s="8"/>
      <c r="G8104" s="9"/>
      <c r="H8104" s="8"/>
      <c r="I8104" s="9"/>
    </row>
    <row r="8105" spans="2:9" ht="13">
      <c r="B8105" s="8"/>
      <c r="E8105" s="8"/>
      <c r="G8105" s="9"/>
      <c r="H8105" s="8"/>
      <c r="I8105" s="9"/>
    </row>
    <row r="8106" spans="2:9" ht="13">
      <c r="B8106" s="8"/>
      <c r="E8106" s="8"/>
      <c r="G8106" s="9"/>
      <c r="H8106" s="8"/>
      <c r="I8106" s="9"/>
    </row>
    <row r="8107" spans="2:9" ht="13">
      <c r="B8107" s="8"/>
      <c r="E8107" s="8"/>
      <c r="G8107" s="9"/>
      <c r="H8107" s="8"/>
      <c r="I8107" s="9"/>
    </row>
    <row r="8108" spans="2:9" ht="13">
      <c r="B8108" s="8"/>
      <c r="E8108" s="8"/>
      <c r="G8108" s="9"/>
      <c r="H8108" s="8"/>
      <c r="I8108" s="9"/>
    </row>
    <row r="8109" spans="2:9" ht="13">
      <c r="B8109" s="8"/>
      <c r="E8109" s="8"/>
      <c r="G8109" s="9"/>
      <c r="H8109" s="8"/>
      <c r="I8109" s="9"/>
    </row>
    <row r="8110" spans="2:9" ht="13">
      <c r="B8110" s="8"/>
      <c r="E8110" s="8"/>
      <c r="G8110" s="9"/>
      <c r="H8110" s="8"/>
      <c r="I8110" s="9"/>
    </row>
    <row r="8111" spans="2:9" ht="13">
      <c r="B8111" s="8"/>
      <c r="E8111" s="8"/>
      <c r="G8111" s="9"/>
      <c r="H8111" s="8"/>
      <c r="I8111" s="9"/>
    </row>
    <row r="8112" spans="2:9" ht="13">
      <c r="B8112" s="8"/>
      <c r="E8112" s="8"/>
      <c r="G8112" s="9"/>
      <c r="H8112" s="8"/>
      <c r="I8112" s="9"/>
    </row>
    <row r="8113" spans="2:9" ht="13">
      <c r="B8113" s="8"/>
      <c r="E8113" s="8"/>
      <c r="G8113" s="9"/>
      <c r="H8113" s="8"/>
      <c r="I8113" s="9"/>
    </row>
    <row r="8114" spans="2:9" ht="13">
      <c r="B8114" s="8"/>
      <c r="E8114" s="8"/>
      <c r="G8114" s="9"/>
      <c r="H8114" s="8"/>
      <c r="I8114" s="9"/>
    </row>
    <row r="8115" spans="2:9" ht="13">
      <c r="B8115" s="8"/>
      <c r="E8115" s="8"/>
      <c r="G8115" s="9"/>
      <c r="H8115" s="8"/>
      <c r="I8115" s="9"/>
    </row>
    <row r="8116" spans="2:9" ht="13">
      <c r="B8116" s="8"/>
      <c r="E8116" s="8"/>
      <c r="G8116" s="9"/>
      <c r="H8116" s="8"/>
      <c r="I8116" s="9"/>
    </row>
    <row r="8117" spans="2:9" ht="13">
      <c r="B8117" s="8"/>
      <c r="E8117" s="8"/>
      <c r="G8117" s="9"/>
      <c r="H8117" s="8"/>
      <c r="I8117" s="9"/>
    </row>
    <row r="8118" spans="2:9" ht="13">
      <c r="B8118" s="8"/>
      <c r="E8118" s="8"/>
      <c r="G8118" s="9"/>
      <c r="H8118" s="8"/>
      <c r="I8118" s="9"/>
    </row>
    <row r="8119" spans="2:9" ht="13">
      <c r="B8119" s="8"/>
      <c r="E8119" s="8"/>
      <c r="G8119" s="9"/>
      <c r="H8119" s="8"/>
      <c r="I8119" s="9"/>
    </row>
    <row r="8120" spans="2:9" ht="13">
      <c r="B8120" s="8"/>
      <c r="E8120" s="8"/>
      <c r="G8120" s="9"/>
      <c r="H8120" s="8"/>
      <c r="I8120" s="9"/>
    </row>
    <row r="8121" spans="2:9" ht="13">
      <c r="B8121" s="8"/>
      <c r="E8121" s="8"/>
      <c r="G8121" s="9"/>
      <c r="H8121" s="8"/>
      <c r="I8121" s="9"/>
    </row>
    <row r="8122" spans="2:9" ht="13">
      <c r="B8122" s="8"/>
      <c r="E8122" s="8"/>
      <c r="G8122" s="9"/>
      <c r="H8122" s="8"/>
      <c r="I8122" s="9"/>
    </row>
    <row r="8123" spans="2:9" ht="13">
      <c r="B8123" s="8"/>
      <c r="E8123" s="8"/>
      <c r="G8123" s="9"/>
      <c r="H8123" s="8"/>
      <c r="I8123" s="9"/>
    </row>
    <row r="8124" spans="2:9" ht="13">
      <c r="B8124" s="8"/>
      <c r="E8124" s="8"/>
      <c r="G8124" s="9"/>
      <c r="H8124" s="8"/>
      <c r="I8124" s="9"/>
    </row>
    <row r="8125" spans="2:9" ht="13">
      <c r="B8125" s="8"/>
      <c r="E8125" s="8"/>
      <c r="G8125" s="9"/>
      <c r="H8125" s="8"/>
      <c r="I8125" s="9"/>
    </row>
    <row r="8126" spans="2:9" ht="13">
      <c r="B8126" s="8"/>
      <c r="E8126" s="8"/>
      <c r="G8126" s="9"/>
      <c r="H8126" s="8"/>
      <c r="I8126" s="9"/>
    </row>
    <row r="8127" spans="2:9" ht="13">
      <c r="B8127" s="8"/>
      <c r="E8127" s="8"/>
      <c r="G8127" s="9"/>
      <c r="H8127" s="8"/>
      <c r="I8127" s="9"/>
    </row>
    <row r="8128" spans="2:9" ht="13">
      <c r="B8128" s="8"/>
      <c r="E8128" s="8"/>
      <c r="G8128" s="9"/>
      <c r="H8128" s="8"/>
      <c r="I8128" s="9"/>
    </row>
    <row r="8129" spans="2:9" ht="13">
      <c r="B8129" s="8"/>
      <c r="E8129" s="8"/>
      <c r="G8129" s="9"/>
      <c r="H8129" s="8"/>
      <c r="I8129" s="9"/>
    </row>
    <row r="8130" spans="2:9" ht="13">
      <c r="B8130" s="8"/>
      <c r="E8130" s="8"/>
      <c r="G8130" s="9"/>
      <c r="H8130" s="8"/>
      <c r="I8130" s="9"/>
    </row>
    <row r="8131" spans="2:9" ht="13">
      <c r="B8131" s="8"/>
      <c r="E8131" s="8"/>
      <c r="G8131" s="9"/>
      <c r="H8131" s="8"/>
      <c r="I8131" s="9"/>
    </row>
    <row r="8132" spans="2:9" ht="13">
      <c r="B8132" s="8"/>
      <c r="E8132" s="8"/>
      <c r="G8132" s="9"/>
      <c r="H8132" s="8"/>
      <c r="I8132" s="9"/>
    </row>
    <row r="8133" spans="2:9" ht="13">
      <c r="B8133" s="8"/>
      <c r="E8133" s="8"/>
      <c r="G8133" s="9"/>
      <c r="H8133" s="8"/>
      <c r="I8133" s="9"/>
    </row>
    <row r="8134" spans="2:9" ht="13">
      <c r="B8134" s="8"/>
      <c r="E8134" s="8"/>
      <c r="G8134" s="9"/>
      <c r="H8134" s="8"/>
      <c r="I8134" s="9"/>
    </row>
    <row r="8135" spans="2:9" ht="13">
      <c r="B8135" s="8"/>
      <c r="E8135" s="8"/>
      <c r="G8135" s="9"/>
      <c r="H8135" s="8"/>
      <c r="I8135" s="9"/>
    </row>
    <row r="8136" spans="2:9" ht="13">
      <c r="B8136" s="8"/>
      <c r="E8136" s="8"/>
      <c r="G8136" s="9"/>
      <c r="H8136" s="8"/>
      <c r="I8136" s="9"/>
    </row>
    <row r="8137" spans="2:9" ht="13">
      <c r="B8137" s="8"/>
      <c r="E8137" s="8"/>
      <c r="G8137" s="9"/>
      <c r="H8137" s="8"/>
      <c r="I8137" s="9"/>
    </row>
    <row r="8138" spans="2:9" ht="13">
      <c r="B8138" s="8"/>
      <c r="E8138" s="8"/>
      <c r="G8138" s="9"/>
      <c r="H8138" s="8"/>
      <c r="I8138" s="9"/>
    </row>
    <row r="8139" spans="2:9" ht="13">
      <c r="B8139" s="8"/>
      <c r="E8139" s="8"/>
      <c r="G8139" s="9"/>
      <c r="H8139" s="8"/>
      <c r="I8139" s="9"/>
    </row>
    <row r="8140" spans="2:9" ht="13">
      <c r="B8140" s="8"/>
      <c r="E8140" s="8"/>
      <c r="G8140" s="9"/>
      <c r="H8140" s="8"/>
      <c r="I8140" s="9"/>
    </row>
    <row r="8141" spans="2:9" ht="13">
      <c r="B8141" s="8"/>
      <c r="E8141" s="8"/>
      <c r="G8141" s="9"/>
      <c r="H8141" s="8"/>
      <c r="I8141" s="9"/>
    </row>
    <row r="8142" spans="2:9" ht="13">
      <c r="B8142" s="8"/>
      <c r="E8142" s="8"/>
      <c r="G8142" s="9"/>
      <c r="H8142" s="8"/>
      <c r="I8142" s="9"/>
    </row>
    <row r="8143" spans="2:9" ht="13">
      <c r="B8143" s="8"/>
      <c r="E8143" s="8"/>
      <c r="G8143" s="9"/>
      <c r="H8143" s="8"/>
      <c r="I8143" s="9"/>
    </row>
    <row r="8144" spans="2:9" ht="13">
      <c r="B8144" s="8"/>
      <c r="E8144" s="8"/>
      <c r="G8144" s="9"/>
      <c r="H8144" s="8"/>
      <c r="I8144" s="9"/>
    </row>
    <row r="8145" spans="2:9" ht="13">
      <c r="B8145" s="8"/>
      <c r="E8145" s="8"/>
      <c r="G8145" s="9"/>
      <c r="H8145" s="8"/>
      <c r="I8145" s="9"/>
    </row>
    <row r="8146" spans="2:9" ht="13">
      <c r="B8146" s="8"/>
      <c r="E8146" s="8"/>
      <c r="G8146" s="9"/>
      <c r="H8146" s="8"/>
      <c r="I8146" s="9"/>
    </row>
    <row r="8147" spans="2:9" ht="13">
      <c r="B8147" s="8"/>
      <c r="E8147" s="8"/>
      <c r="G8147" s="9"/>
      <c r="H8147" s="8"/>
      <c r="I8147" s="9"/>
    </row>
    <row r="8148" spans="2:9" ht="13">
      <c r="B8148" s="8"/>
      <c r="E8148" s="8"/>
      <c r="G8148" s="9"/>
      <c r="H8148" s="8"/>
      <c r="I8148" s="9"/>
    </row>
    <row r="8149" spans="2:9" ht="13">
      <c r="B8149" s="8"/>
      <c r="E8149" s="8"/>
      <c r="G8149" s="9"/>
      <c r="H8149" s="8"/>
      <c r="I8149" s="9"/>
    </row>
    <row r="8150" spans="2:9" ht="13">
      <c r="B8150" s="8"/>
      <c r="E8150" s="8"/>
      <c r="G8150" s="9"/>
      <c r="H8150" s="8"/>
      <c r="I8150" s="9"/>
    </row>
    <row r="8151" spans="2:9" ht="13">
      <c r="B8151" s="8"/>
      <c r="E8151" s="8"/>
      <c r="G8151" s="9"/>
      <c r="H8151" s="8"/>
      <c r="I8151" s="9"/>
    </row>
    <row r="8152" spans="2:9" ht="13">
      <c r="B8152" s="8"/>
      <c r="E8152" s="8"/>
      <c r="G8152" s="9"/>
      <c r="H8152" s="8"/>
      <c r="I8152" s="9"/>
    </row>
    <row r="8153" spans="2:9" ht="13">
      <c r="B8153" s="8"/>
      <c r="E8153" s="8"/>
      <c r="G8153" s="9"/>
      <c r="H8153" s="8"/>
      <c r="I8153" s="9"/>
    </row>
    <row r="8154" spans="2:9" ht="13">
      <c r="B8154" s="8"/>
      <c r="E8154" s="8"/>
      <c r="G8154" s="9"/>
      <c r="H8154" s="8"/>
      <c r="I8154" s="9"/>
    </row>
    <row r="8155" spans="2:9" ht="13">
      <c r="B8155" s="8"/>
      <c r="E8155" s="8"/>
      <c r="G8155" s="9"/>
      <c r="H8155" s="8"/>
      <c r="I8155" s="9"/>
    </row>
    <row r="8156" spans="2:9" ht="13">
      <c r="B8156" s="8"/>
      <c r="E8156" s="8"/>
      <c r="G8156" s="9"/>
      <c r="H8156" s="8"/>
      <c r="I8156" s="9"/>
    </row>
    <row r="8157" spans="2:9" ht="13">
      <c r="B8157" s="8"/>
      <c r="E8157" s="8"/>
      <c r="G8157" s="9"/>
      <c r="H8157" s="8"/>
      <c r="I8157" s="9"/>
    </row>
    <row r="8158" spans="2:9" ht="13">
      <c r="B8158" s="8"/>
      <c r="E8158" s="8"/>
      <c r="G8158" s="9"/>
      <c r="H8158" s="8"/>
      <c r="I8158" s="9"/>
    </row>
    <row r="8159" spans="2:9" ht="13">
      <c r="B8159" s="8"/>
      <c r="E8159" s="8"/>
      <c r="G8159" s="9"/>
      <c r="H8159" s="8"/>
      <c r="I8159" s="9"/>
    </row>
    <row r="8160" spans="2:9" ht="13">
      <c r="B8160" s="8"/>
      <c r="E8160" s="8"/>
      <c r="G8160" s="9"/>
      <c r="H8160" s="8"/>
      <c r="I8160" s="9"/>
    </row>
    <row r="8161" spans="2:9" ht="13">
      <c r="B8161" s="8"/>
      <c r="E8161" s="8"/>
      <c r="G8161" s="9"/>
      <c r="H8161" s="8"/>
      <c r="I8161" s="9"/>
    </row>
    <row r="8162" spans="2:9" ht="13">
      <c r="B8162" s="8"/>
      <c r="E8162" s="8"/>
      <c r="G8162" s="9"/>
      <c r="H8162" s="8"/>
      <c r="I8162" s="9"/>
    </row>
    <row r="8163" spans="2:9" ht="13">
      <c r="B8163" s="8"/>
      <c r="E8163" s="8"/>
      <c r="G8163" s="9"/>
      <c r="H8163" s="8"/>
      <c r="I8163" s="9"/>
    </row>
    <row r="8164" spans="2:9" ht="13">
      <c r="B8164" s="8"/>
      <c r="E8164" s="8"/>
      <c r="G8164" s="9"/>
      <c r="H8164" s="8"/>
      <c r="I8164" s="9"/>
    </row>
    <row r="8165" spans="2:9" ht="13">
      <c r="B8165" s="8"/>
      <c r="E8165" s="8"/>
      <c r="G8165" s="9"/>
      <c r="H8165" s="8"/>
      <c r="I8165" s="9"/>
    </row>
    <row r="8166" spans="2:9" ht="13">
      <c r="B8166" s="8"/>
      <c r="E8166" s="8"/>
      <c r="G8166" s="9"/>
      <c r="H8166" s="8"/>
      <c r="I8166" s="9"/>
    </row>
    <row r="8167" spans="2:9" ht="13">
      <c r="B8167" s="8"/>
      <c r="E8167" s="8"/>
      <c r="G8167" s="9"/>
      <c r="H8167" s="8"/>
      <c r="I8167" s="9"/>
    </row>
    <row r="8168" spans="2:9" ht="13">
      <c r="B8168" s="8"/>
      <c r="E8168" s="8"/>
      <c r="G8168" s="9"/>
      <c r="H8168" s="8"/>
      <c r="I8168" s="9"/>
    </row>
    <row r="8169" spans="2:9" ht="13">
      <c r="B8169" s="8"/>
      <c r="E8169" s="8"/>
      <c r="G8169" s="9"/>
      <c r="H8169" s="8"/>
      <c r="I8169" s="9"/>
    </row>
    <row r="8170" spans="2:9" ht="13">
      <c r="B8170" s="8"/>
      <c r="E8170" s="8"/>
      <c r="G8170" s="9"/>
      <c r="H8170" s="8"/>
      <c r="I8170" s="9"/>
    </row>
    <row r="8171" spans="2:9" ht="13">
      <c r="B8171" s="8"/>
      <c r="E8171" s="8"/>
      <c r="G8171" s="9"/>
      <c r="H8171" s="8"/>
      <c r="I8171" s="9"/>
    </row>
    <row r="8172" spans="2:9" ht="13">
      <c r="B8172" s="8"/>
      <c r="E8172" s="8"/>
      <c r="G8172" s="9"/>
      <c r="H8172" s="8"/>
      <c r="I8172" s="9"/>
    </row>
    <row r="8173" spans="2:9" ht="13">
      <c r="B8173" s="8"/>
      <c r="E8173" s="8"/>
      <c r="G8173" s="9"/>
      <c r="H8173" s="8"/>
      <c r="I8173" s="9"/>
    </row>
    <row r="8174" spans="2:9" ht="13">
      <c r="B8174" s="8"/>
      <c r="E8174" s="8"/>
      <c r="G8174" s="9"/>
      <c r="H8174" s="8"/>
      <c r="I8174" s="9"/>
    </row>
    <row r="8175" spans="2:9" ht="13">
      <c r="B8175" s="8"/>
      <c r="E8175" s="8"/>
      <c r="G8175" s="9"/>
      <c r="H8175" s="8"/>
      <c r="I8175" s="9"/>
    </row>
    <row r="8176" spans="2:9" ht="13">
      <c r="B8176" s="8"/>
      <c r="E8176" s="8"/>
      <c r="G8176" s="9"/>
      <c r="H8176" s="8"/>
      <c r="I8176" s="9"/>
    </row>
    <row r="8177" spans="2:9" ht="13">
      <c r="B8177" s="8"/>
      <c r="E8177" s="8"/>
      <c r="G8177" s="9"/>
      <c r="H8177" s="8"/>
      <c r="I8177" s="9"/>
    </row>
    <row r="8178" spans="2:9" ht="13">
      <c r="B8178" s="8"/>
      <c r="E8178" s="8"/>
      <c r="G8178" s="9"/>
      <c r="H8178" s="8"/>
      <c r="I8178" s="9"/>
    </row>
    <row r="8179" spans="2:9" ht="13">
      <c r="B8179" s="8"/>
      <c r="E8179" s="8"/>
      <c r="G8179" s="9"/>
      <c r="H8179" s="8"/>
      <c r="I8179" s="9"/>
    </row>
    <row r="8180" spans="2:9" ht="13">
      <c r="B8180" s="8"/>
      <c r="E8180" s="8"/>
      <c r="G8180" s="9"/>
      <c r="H8180" s="8"/>
      <c r="I8180" s="9"/>
    </row>
    <row r="8181" spans="2:9" ht="13">
      <c r="B8181" s="8"/>
      <c r="E8181" s="8"/>
      <c r="G8181" s="9"/>
      <c r="H8181" s="8"/>
      <c r="I8181" s="9"/>
    </row>
    <row r="8182" spans="2:9" ht="13">
      <c r="B8182" s="8"/>
      <c r="E8182" s="8"/>
      <c r="G8182" s="9"/>
      <c r="H8182" s="8"/>
      <c r="I8182" s="9"/>
    </row>
    <row r="8183" spans="2:9" ht="13">
      <c r="B8183" s="8"/>
      <c r="E8183" s="8"/>
      <c r="G8183" s="9"/>
      <c r="H8183" s="8"/>
      <c r="I8183" s="9"/>
    </row>
    <row r="8184" spans="2:9" ht="13">
      <c r="B8184" s="8"/>
      <c r="E8184" s="8"/>
      <c r="G8184" s="9"/>
      <c r="H8184" s="8"/>
      <c r="I8184" s="9"/>
    </row>
    <row r="8185" spans="2:9" ht="13">
      <c r="B8185" s="8"/>
      <c r="E8185" s="8"/>
      <c r="G8185" s="9"/>
      <c r="H8185" s="8"/>
      <c r="I8185" s="9"/>
    </row>
    <row r="8186" spans="2:9" ht="13">
      <c r="B8186" s="8"/>
      <c r="E8186" s="8"/>
      <c r="G8186" s="9"/>
      <c r="H8186" s="8"/>
      <c r="I8186" s="9"/>
    </row>
    <row r="8187" spans="2:9" ht="13">
      <c r="B8187" s="8"/>
      <c r="E8187" s="8"/>
      <c r="G8187" s="9"/>
      <c r="H8187" s="8"/>
      <c r="I8187" s="9"/>
    </row>
    <row r="8188" spans="2:9" ht="13">
      <c r="B8188" s="8"/>
      <c r="E8188" s="8"/>
      <c r="G8188" s="9"/>
      <c r="H8188" s="8"/>
      <c r="I8188" s="9"/>
    </row>
    <row r="8189" spans="2:9" ht="13">
      <c r="B8189" s="8"/>
      <c r="E8189" s="8"/>
      <c r="G8189" s="9"/>
      <c r="H8189" s="8"/>
      <c r="I8189" s="9"/>
    </row>
    <row r="8190" spans="2:9" ht="13">
      <c r="B8190" s="8"/>
      <c r="E8190" s="8"/>
      <c r="G8190" s="9"/>
      <c r="H8190" s="8"/>
      <c r="I8190" s="9"/>
    </row>
    <row r="8191" spans="2:9" ht="13">
      <c r="B8191" s="8"/>
      <c r="E8191" s="8"/>
      <c r="G8191" s="9"/>
      <c r="H8191" s="8"/>
      <c r="I8191" s="9"/>
    </row>
    <row r="8192" spans="2:9" ht="13">
      <c r="B8192" s="8"/>
      <c r="E8192" s="8"/>
      <c r="G8192" s="9"/>
      <c r="H8192" s="8"/>
      <c r="I8192" s="9"/>
    </row>
    <row r="8193" spans="2:9" ht="13">
      <c r="B8193" s="8"/>
      <c r="E8193" s="8"/>
      <c r="G8193" s="9"/>
      <c r="H8193" s="8"/>
      <c r="I8193" s="9"/>
    </row>
    <row r="8194" spans="2:9" ht="13">
      <c r="B8194" s="8"/>
      <c r="E8194" s="8"/>
      <c r="G8194" s="9"/>
      <c r="H8194" s="8"/>
      <c r="I8194" s="9"/>
    </row>
    <row r="8195" spans="2:9" ht="13">
      <c r="B8195" s="8"/>
      <c r="E8195" s="8"/>
      <c r="G8195" s="9"/>
      <c r="H8195" s="8"/>
      <c r="I8195" s="9"/>
    </row>
    <row r="8196" spans="2:9" ht="13">
      <c r="B8196" s="8"/>
      <c r="E8196" s="8"/>
      <c r="G8196" s="9"/>
      <c r="H8196" s="8"/>
      <c r="I8196" s="9"/>
    </row>
    <row r="8197" spans="2:9" ht="13">
      <c r="B8197" s="8"/>
      <c r="E8197" s="8"/>
      <c r="G8197" s="9"/>
      <c r="H8197" s="8"/>
      <c r="I8197" s="9"/>
    </row>
    <row r="8198" spans="2:9" ht="13">
      <c r="B8198" s="8"/>
      <c r="E8198" s="8"/>
      <c r="G8198" s="9"/>
      <c r="H8198" s="8"/>
      <c r="I8198" s="9"/>
    </row>
    <row r="8199" spans="2:9" ht="13">
      <c r="B8199" s="8"/>
      <c r="E8199" s="8"/>
      <c r="G8199" s="9"/>
      <c r="H8199" s="8"/>
      <c r="I8199" s="9"/>
    </row>
    <row r="8200" spans="2:9" ht="13">
      <c r="B8200" s="8"/>
      <c r="E8200" s="8"/>
      <c r="G8200" s="9"/>
      <c r="H8200" s="8"/>
      <c r="I8200" s="9"/>
    </row>
    <row r="8201" spans="2:9" ht="13">
      <c r="B8201" s="8"/>
      <c r="E8201" s="8"/>
      <c r="G8201" s="9"/>
      <c r="H8201" s="8"/>
      <c r="I8201" s="9"/>
    </row>
    <row r="8202" spans="2:9" ht="13">
      <c r="B8202" s="8"/>
      <c r="E8202" s="8"/>
      <c r="G8202" s="9"/>
      <c r="H8202" s="8"/>
      <c r="I8202" s="9"/>
    </row>
    <row r="8203" spans="2:9" ht="13">
      <c r="B8203" s="8"/>
      <c r="E8203" s="8"/>
      <c r="G8203" s="9"/>
      <c r="H8203" s="8"/>
      <c r="I8203" s="9"/>
    </row>
    <row r="8204" spans="2:9" ht="13">
      <c r="B8204" s="8"/>
      <c r="E8204" s="8"/>
      <c r="G8204" s="9"/>
      <c r="H8204" s="8"/>
      <c r="I8204" s="9"/>
    </row>
    <row r="8205" spans="2:9" ht="13">
      <c r="B8205" s="8"/>
      <c r="E8205" s="8"/>
      <c r="G8205" s="9"/>
      <c r="H8205" s="8"/>
      <c r="I8205" s="9"/>
    </row>
    <row r="8206" spans="2:9" ht="13">
      <c r="B8206" s="8"/>
      <c r="E8206" s="8"/>
      <c r="G8206" s="9"/>
      <c r="H8206" s="8"/>
      <c r="I8206" s="9"/>
    </row>
    <row r="8207" spans="2:9" ht="13">
      <c r="B8207" s="8"/>
      <c r="E8207" s="8"/>
      <c r="G8207" s="9"/>
      <c r="H8207" s="8"/>
      <c r="I8207" s="9"/>
    </row>
    <row r="8208" spans="2:9" ht="13">
      <c r="B8208" s="8"/>
      <c r="E8208" s="8"/>
      <c r="G8208" s="9"/>
      <c r="H8208" s="8"/>
      <c r="I8208" s="9"/>
    </row>
    <row r="8209" spans="2:9" ht="13">
      <c r="B8209" s="8"/>
      <c r="E8209" s="8"/>
      <c r="G8209" s="9"/>
      <c r="H8209" s="8"/>
      <c r="I8209" s="9"/>
    </row>
    <row r="8210" spans="2:9" ht="13">
      <c r="B8210" s="8"/>
      <c r="E8210" s="8"/>
      <c r="G8210" s="9"/>
      <c r="H8210" s="8"/>
      <c r="I8210" s="9"/>
    </row>
    <row r="8211" spans="2:9" ht="13">
      <c r="B8211" s="8"/>
      <c r="E8211" s="8"/>
      <c r="G8211" s="9"/>
      <c r="H8211" s="8"/>
      <c r="I8211" s="9"/>
    </row>
    <row r="8212" spans="2:9" ht="13">
      <c r="B8212" s="8"/>
      <c r="E8212" s="8"/>
      <c r="G8212" s="9"/>
      <c r="H8212" s="8"/>
      <c r="I8212" s="9"/>
    </row>
    <row r="8213" spans="2:9" ht="13">
      <c r="B8213" s="8"/>
      <c r="E8213" s="8"/>
      <c r="G8213" s="9"/>
      <c r="H8213" s="8"/>
      <c r="I8213" s="9"/>
    </row>
    <row r="8214" spans="2:9" ht="13">
      <c r="B8214" s="8"/>
      <c r="E8214" s="8"/>
      <c r="G8214" s="9"/>
      <c r="H8214" s="8"/>
      <c r="I8214" s="9"/>
    </row>
    <row r="8215" spans="2:9" ht="13">
      <c r="B8215" s="8"/>
      <c r="E8215" s="8"/>
      <c r="G8215" s="9"/>
      <c r="H8215" s="8"/>
      <c r="I8215" s="9"/>
    </row>
    <row r="8216" spans="2:9" ht="13">
      <c r="B8216" s="8"/>
      <c r="E8216" s="8"/>
      <c r="G8216" s="9"/>
      <c r="H8216" s="8"/>
      <c r="I8216" s="9"/>
    </row>
    <row r="8217" spans="2:9" ht="13">
      <c r="B8217" s="8"/>
      <c r="E8217" s="8"/>
      <c r="G8217" s="9"/>
      <c r="H8217" s="8"/>
      <c r="I8217" s="9"/>
    </row>
    <row r="8218" spans="2:9" ht="13">
      <c r="B8218" s="8"/>
      <c r="E8218" s="8"/>
      <c r="G8218" s="9"/>
      <c r="H8218" s="8"/>
      <c r="I8218" s="9"/>
    </row>
    <row r="8219" spans="2:9" ht="13">
      <c r="B8219" s="8"/>
      <c r="E8219" s="8"/>
      <c r="G8219" s="9"/>
      <c r="H8219" s="8"/>
      <c r="I8219" s="9"/>
    </row>
    <row r="8220" spans="2:9" ht="13">
      <c r="B8220" s="8"/>
      <c r="E8220" s="8"/>
      <c r="G8220" s="9"/>
      <c r="H8220" s="8"/>
      <c r="I8220" s="9"/>
    </row>
    <row r="8221" spans="2:9" ht="13">
      <c r="B8221" s="8"/>
      <c r="E8221" s="8"/>
      <c r="G8221" s="9"/>
      <c r="H8221" s="8"/>
      <c r="I8221" s="9"/>
    </row>
    <row r="8222" spans="2:9" ht="13">
      <c r="B8222" s="8"/>
      <c r="E8222" s="8"/>
      <c r="G8222" s="9"/>
      <c r="H8222" s="8"/>
      <c r="I8222" s="9"/>
    </row>
    <row r="8223" spans="2:9" ht="13">
      <c r="B8223" s="8"/>
      <c r="E8223" s="8"/>
      <c r="G8223" s="9"/>
      <c r="H8223" s="8"/>
      <c r="I8223" s="9"/>
    </row>
    <row r="8224" spans="2:9" ht="13">
      <c r="B8224" s="8"/>
      <c r="E8224" s="8"/>
      <c r="G8224" s="9"/>
      <c r="H8224" s="8"/>
      <c r="I8224" s="9"/>
    </row>
    <row r="8225" spans="2:9" ht="13">
      <c r="B8225" s="8"/>
      <c r="E8225" s="8"/>
      <c r="G8225" s="9"/>
      <c r="H8225" s="8"/>
      <c r="I8225" s="9"/>
    </row>
    <row r="8226" spans="2:9" ht="13">
      <c r="B8226" s="8"/>
      <c r="E8226" s="8"/>
      <c r="G8226" s="9"/>
      <c r="H8226" s="8"/>
      <c r="I8226" s="9"/>
    </row>
    <row r="8227" spans="2:9" ht="13">
      <c r="B8227" s="8"/>
      <c r="E8227" s="8"/>
      <c r="G8227" s="9"/>
      <c r="H8227" s="8"/>
      <c r="I8227" s="9"/>
    </row>
    <row r="8228" spans="2:9" ht="13">
      <c r="B8228" s="8"/>
      <c r="E8228" s="8"/>
      <c r="G8228" s="9"/>
      <c r="H8228" s="8"/>
      <c r="I8228" s="9"/>
    </row>
    <row r="8229" spans="2:9" ht="13">
      <c r="B8229" s="8"/>
      <c r="E8229" s="8"/>
      <c r="G8229" s="9"/>
      <c r="H8229" s="8"/>
      <c r="I8229" s="9"/>
    </row>
    <row r="8230" spans="2:9" ht="13">
      <c r="B8230" s="8"/>
      <c r="E8230" s="8"/>
      <c r="G8230" s="9"/>
      <c r="H8230" s="8"/>
      <c r="I8230" s="9"/>
    </row>
    <row r="8231" spans="2:9" ht="13">
      <c r="B8231" s="8"/>
      <c r="E8231" s="8"/>
      <c r="G8231" s="9"/>
      <c r="H8231" s="8"/>
      <c r="I8231" s="9"/>
    </row>
    <row r="8232" spans="2:9" ht="13">
      <c r="B8232" s="8"/>
      <c r="E8232" s="8"/>
      <c r="G8232" s="9"/>
      <c r="H8232" s="8"/>
      <c r="I8232" s="9"/>
    </row>
    <row r="8233" spans="2:9" ht="13">
      <c r="B8233" s="8"/>
      <c r="E8233" s="8"/>
      <c r="G8233" s="9"/>
      <c r="H8233" s="8"/>
      <c r="I8233" s="9"/>
    </row>
    <row r="8234" spans="2:9" ht="13">
      <c r="B8234" s="8"/>
      <c r="E8234" s="8"/>
      <c r="G8234" s="9"/>
      <c r="H8234" s="8"/>
      <c r="I8234" s="9"/>
    </row>
    <row r="8235" spans="2:9" ht="13">
      <c r="B8235" s="8"/>
      <c r="E8235" s="8"/>
      <c r="G8235" s="9"/>
      <c r="H8235" s="8"/>
      <c r="I8235" s="9"/>
    </row>
    <row r="8236" spans="2:9" ht="13">
      <c r="B8236" s="8"/>
      <c r="E8236" s="8"/>
      <c r="G8236" s="9"/>
      <c r="H8236" s="8"/>
      <c r="I8236" s="9"/>
    </row>
    <row r="8237" spans="2:9" ht="13">
      <c r="B8237" s="8"/>
      <c r="E8237" s="8"/>
      <c r="G8237" s="9"/>
      <c r="H8237" s="8"/>
      <c r="I8237" s="9"/>
    </row>
    <row r="8238" spans="2:9" ht="13">
      <c r="B8238" s="8"/>
      <c r="E8238" s="8"/>
      <c r="G8238" s="9"/>
      <c r="H8238" s="8"/>
      <c r="I8238" s="9"/>
    </row>
    <row r="8239" spans="2:9" ht="13">
      <c r="B8239" s="8"/>
      <c r="E8239" s="8"/>
      <c r="G8239" s="9"/>
      <c r="H8239" s="8"/>
      <c r="I8239" s="9"/>
    </row>
    <row r="8240" spans="2:9" ht="13">
      <c r="B8240" s="8"/>
      <c r="E8240" s="8"/>
      <c r="G8240" s="9"/>
      <c r="H8240" s="8"/>
      <c r="I8240" s="9"/>
    </row>
    <row r="8241" spans="2:9" ht="13">
      <c r="B8241" s="8"/>
      <c r="E8241" s="8"/>
      <c r="G8241" s="9"/>
      <c r="H8241" s="8"/>
      <c r="I8241" s="9"/>
    </row>
    <row r="8242" spans="2:9" ht="13">
      <c r="B8242" s="8"/>
      <c r="E8242" s="8"/>
      <c r="G8242" s="9"/>
      <c r="H8242" s="8"/>
      <c r="I8242" s="9"/>
    </row>
    <row r="8243" spans="2:9" ht="13">
      <c r="B8243" s="8"/>
      <c r="E8243" s="8"/>
      <c r="G8243" s="9"/>
      <c r="H8243" s="8"/>
      <c r="I8243" s="9"/>
    </row>
    <row r="8244" spans="2:9" ht="13">
      <c r="B8244" s="8"/>
      <c r="E8244" s="8"/>
      <c r="G8244" s="9"/>
      <c r="H8244" s="8"/>
      <c r="I8244" s="9"/>
    </row>
    <row r="8245" spans="2:9" ht="13">
      <c r="B8245" s="8"/>
      <c r="E8245" s="8"/>
      <c r="G8245" s="9"/>
      <c r="H8245" s="8"/>
      <c r="I8245" s="9"/>
    </row>
    <row r="8246" spans="2:9" ht="13">
      <c r="B8246" s="8"/>
      <c r="E8246" s="8"/>
      <c r="G8246" s="9"/>
      <c r="H8246" s="8"/>
      <c r="I8246" s="9"/>
    </row>
    <row r="8247" spans="2:9" ht="13">
      <c r="B8247" s="8"/>
      <c r="E8247" s="8"/>
      <c r="G8247" s="9"/>
      <c r="H8247" s="8"/>
      <c r="I8247" s="9"/>
    </row>
    <row r="8248" spans="2:9" ht="13">
      <c r="B8248" s="8"/>
      <c r="E8248" s="8"/>
      <c r="G8248" s="9"/>
      <c r="H8248" s="8"/>
      <c r="I8248" s="9"/>
    </row>
    <row r="8249" spans="2:9" ht="13">
      <c r="B8249" s="8"/>
      <c r="E8249" s="8"/>
      <c r="G8249" s="9"/>
      <c r="H8249" s="8"/>
      <c r="I8249" s="9"/>
    </row>
    <row r="8250" spans="2:9" ht="13">
      <c r="B8250" s="8"/>
      <c r="E8250" s="8"/>
      <c r="G8250" s="9"/>
      <c r="H8250" s="8"/>
      <c r="I8250" s="9"/>
    </row>
    <row r="8251" spans="2:9" ht="13">
      <c r="B8251" s="8"/>
      <c r="E8251" s="8"/>
      <c r="G8251" s="9"/>
      <c r="H8251" s="8"/>
      <c r="I8251" s="9"/>
    </row>
    <row r="8252" spans="2:9" ht="13">
      <c r="B8252" s="8"/>
      <c r="E8252" s="8"/>
      <c r="G8252" s="9"/>
      <c r="H8252" s="8"/>
      <c r="I8252" s="9"/>
    </row>
    <row r="8253" spans="2:9" ht="13">
      <c r="B8253" s="8"/>
      <c r="E8253" s="8"/>
      <c r="G8253" s="9"/>
      <c r="H8253" s="8"/>
      <c r="I8253" s="9"/>
    </row>
    <row r="8254" spans="2:9" ht="13">
      <c r="B8254" s="8"/>
      <c r="E8254" s="8"/>
      <c r="G8254" s="9"/>
      <c r="H8254" s="8"/>
      <c r="I8254" s="9"/>
    </row>
    <row r="8255" spans="2:9" ht="13">
      <c r="B8255" s="8"/>
      <c r="E8255" s="8"/>
      <c r="G8255" s="9"/>
      <c r="H8255" s="8"/>
      <c r="I8255" s="9"/>
    </row>
    <row r="8256" spans="2:9" ht="13">
      <c r="B8256" s="8"/>
      <c r="E8256" s="8"/>
      <c r="G8256" s="9"/>
      <c r="H8256" s="8"/>
      <c r="I8256" s="9"/>
    </row>
    <row r="8257" spans="2:9" ht="13">
      <c r="B8257" s="8"/>
      <c r="E8257" s="8"/>
      <c r="G8257" s="9"/>
      <c r="H8257" s="8"/>
      <c r="I8257" s="9"/>
    </row>
    <row r="8258" spans="2:9" ht="13">
      <c r="B8258" s="8"/>
      <c r="E8258" s="8"/>
      <c r="G8258" s="9"/>
      <c r="H8258" s="8"/>
      <c r="I8258" s="9"/>
    </row>
    <row r="8259" spans="2:9" ht="13">
      <c r="B8259" s="8"/>
      <c r="E8259" s="8"/>
      <c r="G8259" s="9"/>
      <c r="H8259" s="8"/>
      <c r="I8259" s="9"/>
    </row>
    <row r="8260" spans="2:9" ht="13">
      <c r="B8260" s="8"/>
      <c r="E8260" s="8"/>
      <c r="G8260" s="9"/>
      <c r="H8260" s="8"/>
      <c r="I8260" s="9"/>
    </row>
    <row r="8261" spans="2:9" ht="13">
      <c r="B8261" s="8"/>
      <c r="E8261" s="8"/>
      <c r="G8261" s="9"/>
      <c r="H8261" s="8"/>
      <c r="I8261" s="9"/>
    </row>
    <row r="8262" spans="2:9" ht="13">
      <c r="B8262" s="8"/>
      <c r="E8262" s="8"/>
      <c r="G8262" s="9"/>
      <c r="H8262" s="8"/>
      <c r="I8262" s="9"/>
    </row>
    <row r="8263" spans="2:9" ht="13">
      <c r="B8263" s="8"/>
      <c r="E8263" s="8"/>
      <c r="G8263" s="9"/>
      <c r="H8263" s="8"/>
      <c r="I8263" s="9"/>
    </row>
    <row r="8264" spans="2:9" ht="13">
      <c r="B8264" s="8"/>
      <c r="E8264" s="8"/>
      <c r="G8264" s="9"/>
      <c r="H8264" s="8"/>
      <c r="I8264" s="9"/>
    </row>
    <row r="8265" spans="2:9" ht="13">
      <c r="B8265" s="8"/>
      <c r="E8265" s="8"/>
      <c r="G8265" s="9"/>
      <c r="H8265" s="8"/>
      <c r="I8265" s="9"/>
    </row>
    <row r="8266" spans="2:9" ht="13">
      <c r="B8266" s="8"/>
      <c r="E8266" s="8"/>
      <c r="G8266" s="9"/>
      <c r="H8266" s="8"/>
      <c r="I8266" s="9"/>
    </row>
    <row r="8267" spans="2:9" ht="13">
      <c r="B8267" s="8"/>
      <c r="E8267" s="8"/>
      <c r="G8267" s="9"/>
      <c r="H8267" s="8"/>
      <c r="I8267" s="9"/>
    </row>
    <row r="8268" spans="2:9" ht="13">
      <c r="B8268" s="8"/>
      <c r="E8268" s="8"/>
      <c r="G8268" s="9"/>
      <c r="H8268" s="8"/>
      <c r="I8268" s="9"/>
    </row>
    <row r="8269" spans="2:9" ht="13">
      <c r="B8269" s="8"/>
      <c r="E8269" s="8"/>
      <c r="G8269" s="9"/>
      <c r="H8269" s="8"/>
      <c r="I8269" s="9"/>
    </row>
    <row r="8270" spans="2:9" ht="13">
      <c r="B8270" s="8"/>
      <c r="E8270" s="8"/>
      <c r="G8270" s="9"/>
      <c r="H8270" s="8"/>
      <c r="I8270" s="9"/>
    </row>
    <row r="8271" spans="2:9" ht="13">
      <c r="B8271" s="8"/>
      <c r="E8271" s="8"/>
      <c r="G8271" s="9"/>
      <c r="H8271" s="8"/>
      <c r="I8271" s="9"/>
    </row>
    <row r="8272" spans="2:9" ht="13">
      <c r="B8272" s="8"/>
      <c r="E8272" s="8"/>
      <c r="G8272" s="9"/>
      <c r="H8272" s="8"/>
      <c r="I8272" s="9"/>
    </row>
    <row r="8273" spans="2:9" ht="13">
      <c r="B8273" s="8"/>
      <c r="E8273" s="8"/>
      <c r="G8273" s="9"/>
      <c r="H8273" s="8"/>
      <c r="I8273" s="9"/>
    </row>
    <row r="8274" spans="2:9" ht="13">
      <c r="B8274" s="8"/>
      <c r="E8274" s="8"/>
      <c r="G8274" s="9"/>
      <c r="H8274" s="8"/>
      <c r="I8274" s="9"/>
    </row>
    <row r="8275" spans="2:9" ht="13">
      <c r="B8275" s="8"/>
      <c r="E8275" s="8"/>
      <c r="G8275" s="9"/>
      <c r="H8275" s="8"/>
      <c r="I8275" s="9"/>
    </row>
    <row r="8276" spans="2:9" ht="13">
      <c r="B8276" s="8"/>
      <c r="E8276" s="8"/>
      <c r="G8276" s="9"/>
      <c r="H8276" s="8"/>
      <c r="I8276" s="9"/>
    </row>
    <row r="8277" spans="2:9" ht="13">
      <c r="B8277" s="8"/>
      <c r="E8277" s="8"/>
      <c r="G8277" s="9"/>
      <c r="H8277" s="8"/>
      <c r="I8277" s="9"/>
    </row>
    <row r="8278" spans="2:9" ht="13">
      <c r="B8278" s="8"/>
      <c r="E8278" s="8"/>
      <c r="G8278" s="9"/>
      <c r="H8278" s="8"/>
      <c r="I8278" s="9"/>
    </row>
    <row r="8279" spans="2:9" ht="13">
      <c r="B8279" s="8"/>
      <c r="E8279" s="8"/>
      <c r="G8279" s="9"/>
      <c r="H8279" s="8"/>
      <c r="I8279" s="9"/>
    </row>
    <row r="8280" spans="2:9" ht="13">
      <c r="B8280" s="8"/>
      <c r="E8280" s="8"/>
      <c r="G8280" s="9"/>
      <c r="H8280" s="8"/>
      <c r="I8280" s="9"/>
    </row>
    <row r="8281" spans="2:9" ht="13">
      <c r="B8281" s="8"/>
      <c r="E8281" s="8"/>
      <c r="G8281" s="9"/>
      <c r="H8281" s="8"/>
      <c r="I8281" s="9"/>
    </row>
    <row r="8282" spans="2:9" ht="13">
      <c r="B8282" s="8"/>
      <c r="E8282" s="8"/>
      <c r="G8282" s="9"/>
      <c r="H8282" s="8"/>
      <c r="I8282" s="9"/>
    </row>
    <row r="8283" spans="2:9" ht="13">
      <c r="B8283" s="8"/>
      <c r="E8283" s="8"/>
      <c r="G8283" s="9"/>
      <c r="H8283" s="8"/>
      <c r="I8283" s="9"/>
    </row>
    <row r="8284" spans="2:9" ht="13">
      <c r="B8284" s="8"/>
      <c r="E8284" s="8"/>
      <c r="G8284" s="9"/>
      <c r="H8284" s="8"/>
      <c r="I8284" s="9"/>
    </row>
    <row r="8285" spans="2:9" ht="13">
      <c r="B8285" s="8"/>
      <c r="E8285" s="8"/>
      <c r="G8285" s="9"/>
      <c r="H8285" s="8"/>
      <c r="I8285" s="9"/>
    </row>
    <row r="8286" spans="2:9" ht="13">
      <c r="B8286" s="8"/>
      <c r="E8286" s="8"/>
      <c r="G8286" s="9"/>
      <c r="H8286" s="8"/>
      <c r="I8286" s="9"/>
    </row>
    <row r="8287" spans="2:9" ht="13">
      <c r="B8287" s="8"/>
      <c r="E8287" s="8"/>
      <c r="G8287" s="9"/>
      <c r="H8287" s="8"/>
      <c r="I8287" s="9"/>
    </row>
    <row r="8288" spans="2:9" ht="13">
      <c r="B8288" s="8"/>
      <c r="E8288" s="8"/>
      <c r="G8288" s="9"/>
      <c r="H8288" s="8"/>
      <c r="I8288" s="9"/>
    </row>
    <row r="8289" spans="2:9" ht="13">
      <c r="B8289" s="8"/>
      <c r="E8289" s="8"/>
      <c r="G8289" s="9"/>
      <c r="H8289" s="8"/>
      <c r="I8289" s="9"/>
    </row>
    <row r="8290" spans="2:9" ht="13">
      <c r="B8290" s="8"/>
      <c r="E8290" s="8"/>
      <c r="G8290" s="9"/>
      <c r="H8290" s="8"/>
      <c r="I8290" s="9"/>
    </row>
    <row r="8291" spans="2:9" ht="13">
      <c r="B8291" s="8"/>
      <c r="E8291" s="8"/>
      <c r="G8291" s="9"/>
      <c r="H8291" s="8"/>
      <c r="I8291" s="9"/>
    </row>
    <row r="8292" spans="2:9" ht="13">
      <c r="B8292" s="8"/>
      <c r="E8292" s="8"/>
      <c r="G8292" s="9"/>
      <c r="H8292" s="8"/>
      <c r="I8292" s="9"/>
    </row>
    <row r="8293" spans="2:9" ht="13">
      <c r="B8293" s="8"/>
      <c r="E8293" s="8"/>
      <c r="G8293" s="9"/>
      <c r="H8293" s="8"/>
      <c r="I8293" s="9"/>
    </row>
    <row r="8294" spans="2:9" ht="13">
      <c r="B8294" s="8"/>
      <c r="E8294" s="8"/>
      <c r="G8294" s="9"/>
      <c r="H8294" s="8"/>
      <c r="I8294" s="9"/>
    </row>
    <row r="8295" spans="2:9" ht="13">
      <c r="B8295" s="8"/>
      <c r="E8295" s="8"/>
      <c r="G8295" s="9"/>
      <c r="H8295" s="8"/>
      <c r="I8295" s="9"/>
    </row>
    <row r="8296" spans="2:9" ht="13">
      <c r="B8296" s="8"/>
      <c r="E8296" s="8"/>
      <c r="G8296" s="9"/>
      <c r="H8296" s="8"/>
      <c r="I8296" s="9"/>
    </row>
    <row r="8297" spans="2:9" ht="13">
      <c r="B8297" s="8"/>
      <c r="E8297" s="8"/>
      <c r="G8297" s="9"/>
      <c r="H8297" s="8"/>
      <c r="I8297" s="9"/>
    </row>
    <row r="8298" spans="2:9" ht="13">
      <c r="B8298" s="8"/>
      <c r="E8298" s="8"/>
      <c r="G8298" s="9"/>
      <c r="H8298" s="8"/>
      <c r="I8298" s="9"/>
    </row>
    <row r="8299" spans="2:9" ht="13">
      <c r="B8299" s="8"/>
      <c r="E8299" s="8"/>
      <c r="G8299" s="9"/>
      <c r="H8299" s="8"/>
      <c r="I8299" s="9"/>
    </row>
    <row r="8300" spans="2:9" ht="13">
      <c r="B8300" s="8"/>
      <c r="E8300" s="8"/>
      <c r="G8300" s="9"/>
      <c r="H8300" s="8"/>
      <c r="I8300" s="9"/>
    </row>
    <row r="8301" spans="2:9" ht="13">
      <c r="B8301" s="8"/>
      <c r="E8301" s="8"/>
      <c r="G8301" s="9"/>
      <c r="H8301" s="8"/>
      <c r="I8301" s="9"/>
    </row>
    <row r="8302" spans="2:9" ht="13">
      <c r="B8302" s="8"/>
      <c r="E8302" s="8"/>
      <c r="G8302" s="9"/>
      <c r="H8302" s="8"/>
      <c r="I8302" s="9"/>
    </row>
    <row r="8303" spans="2:9" ht="13">
      <c r="B8303" s="8"/>
      <c r="E8303" s="8"/>
      <c r="G8303" s="9"/>
      <c r="H8303" s="8"/>
      <c r="I8303" s="9"/>
    </row>
    <row r="8304" spans="2:9" ht="13">
      <c r="B8304" s="8"/>
      <c r="E8304" s="8"/>
      <c r="G8304" s="9"/>
      <c r="H8304" s="8"/>
      <c r="I8304" s="9"/>
    </row>
    <row r="8305" spans="2:9" ht="13">
      <c r="B8305" s="8"/>
      <c r="E8305" s="8"/>
      <c r="G8305" s="9"/>
      <c r="H8305" s="8"/>
      <c r="I8305" s="9"/>
    </row>
    <row r="8306" spans="2:9" ht="13">
      <c r="B8306" s="8"/>
      <c r="E8306" s="8"/>
      <c r="G8306" s="9"/>
      <c r="H8306" s="8"/>
      <c r="I8306" s="9"/>
    </row>
    <row r="8307" spans="2:9" ht="13">
      <c r="B8307" s="8"/>
      <c r="E8307" s="8"/>
      <c r="G8307" s="9"/>
      <c r="H8307" s="8"/>
      <c r="I8307" s="9"/>
    </row>
    <row r="8308" spans="2:9" ht="13">
      <c r="B8308" s="8"/>
      <c r="E8308" s="8"/>
      <c r="G8308" s="9"/>
      <c r="H8308" s="8"/>
      <c r="I8308" s="9"/>
    </row>
    <row r="8309" spans="2:9" ht="13">
      <c r="B8309" s="8"/>
      <c r="E8309" s="8"/>
      <c r="G8309" s="9"/>
      <c r="H8309" s="8"/>
      <c r="I8309" s="9"/>
    </row>
    <row r="8310" spans="2:9" ht="13">
      <c r="B8310" s="8"/>
      <c r="E8310" s="8"/>
      <c r="G8310" s="9"/>
      <c r="H8310" s="8"/>
      <c r="I8310" s="9"/>
    </row>
    <row r="8311" spans="2:9" ht="13">
      <c r="B8311" s="8"/>
      <c r="E8311" s="8"/>
      <c r="G8311" s="9"/>
      <c r="H8311" s="8"/>
      <c r="I8311" s="9"/>
    </row>
    <row r="8312" spans="2:9" ht="13">
      <c r="B8312" s="8"/>
      <c r="E8312" s="8"/>
      <c r="G8312" s="9"/>
      <c r="H8312" s="8"/>
      <c r="I8312" s="9"/>
    </row>
    <row r="8313" spans="2:9" ht="13">
      <c r="B8313" s="8"/>
      <c r="E8313" s="8"/>
      <c r="G8313" s="9"/>
      <c r="H8313" s="8"/>
      <c r="I8313" s="9"/>
    </row>
    <row r="8314" spans="2:9" ht="13">
      <c r="B8314" s="8"/>
      <c r="E8314" s="8"/>
      <c r="G8314" s="9"/>
      <c r="H8314" s="8"/>
      <c r="I8314" s="9"/>
    </row>
    <row r="8315" spans="2:9" ht="13">
      <c r="B8315" s="8"/>
      <c r="E8315" s="8"/>
      <c r="G8315" s="9"/>
      <c r="H8315" s="8"/>
      <c r="I8315" s="9"/>
    </row>
    <row r="8316" spans="2:9" ht="13">
      <c r="B8316" s="8"/>
      <c r="E8316" s="8"/>
      <c r="G8316" s="9"/>
      <c r="H8316" s="8"/>
      <c r="I8316" s="9"/>
    </row>
    <row r="8317" spans="2:9" ht="13">
      <c r="B8317" s="8"/>
      <c r="E8317" s="8"/>
      <c r="G8317" s="9"/>
      <c r="H8317" s="8"/>
      <c r="I8317" s="9"/>
    </row>
    <row r="8318" spans="2:9" ht="13">
      <c r="B8318" s="8"/>
      <c r="E8318" s="8"/>
      <c r="G8318" s="9"/>
      <c r="H8318" s="8"/>
      <c r="I8318" s="9"/>
    </row>
    <row r="8319" spans="2:9" ht="13">
      <c r="B8319" s="8"/>
      <c r="E8319" s="8"/>
      <c r="G8319" s="9"/>
      <c r="H8319" s="8"/>
      <c r="I8319" s="9"/>
    </row>
    <row r="8320" spans="2:9" ht="13">
      <c r="B8320" s="8"/>
      <c r="E8320" s="8"/>
      <c r="G8320" s="9"/>
      <c r="H8320" s="8"/>
      <c r="I8320" s="9"/>
    </row>
    <row r="8321" spans="2:9" ht="13">
      <c r="B8321" s="8"/>
      <c r="E8321" s="8"/>
      <c r="G8321" s="9"/>
      <c r="H8321" s="8"/>
      <c r="I8321" s="9"/>
    </row>
    <row r="8322" spans="2:9" ht="13">
      <c r="B8322" s="8"/>
      <c r="E8322" s="8"/>
      <c r="G8322" s="9"/>
      <c r="H8322" s="8"/>
      <c r="I8322" s="9"/>
    </row>
    <row r="8323" spans="2:9" ht="13">
      <c r="B8323" s="8"/>
      <c r="E8323" s="8"/>
      <c r="G8323" s="9"/>
      <c r="H8323" s="8"/>
      <c r="I8323" s="9"/>
    </row>
    <row r="8324" spans="2:9" ht="13">
      <c r="B8324" s="8"/>
      <c r="E8324" s="8"/>
      <c r="G8324" s="9"/>
      <c r="H8324" s="8"/>
      <c r="I8324" s="9"/>
    </row>
    <row r="8325" spans="2:9" ht="13">
      <c r="B8325" s="8"/>
      <c r="E8325" s="8"/>
      <c r="G8325" s="9"/>
      <c r="H8325" s="8"/>
      <c r="I8325" s="9"/>
    </row>
    <row r="8326" spans="2:9" ht="13">
      <c r="B8326" s="8"/>
      <c r="E8326" s="8"/>
      <c r="G8326" s="9"/>
      <c r="H8326" s="8"/>
      <c r="I8326" s="9"/>
    </row>
    <row r="8327" spans="2:9" ht="13">
      <c r="B8327" s="8"/>
      <c r="E8327" s="8"/>
      <c r="G8327" s="9"/>
      <c r="H8327" s="8"/>
      <c r="I8327" s="9"/>
    </row>
    <row r="8328" spans="2:9" ht="13">
      <c r="B8328" s="8"/>
      <c r="E8328" s="8"/>
      <c r="G8328" s="9"/>
      <c r="H8328" s="8"/>
      <c r="I8328" s="9"/>
    </row>
    <row r="8329" spans="2:9" ht="13">
      <c r="B8329" s="8"/>
      <c r="E8329" s="8"/>
      <c r="G8329" s="9"/>
      <c r="H8329" s="8"/>
      <c r="I8329" s="9"/>
    </row>
    <row r="8330" spans="2:9" ht="13">
      <c r="B8330" s="8"/>
      <c r="E8330" s="8"/>
      <c r="G8330" s="9"/>
      <c r="H8330" s="8"/>
      <c r="I8330" s="9"/>
    </row>
    <row r="8331" spans="2:9" ht="13">
      <c r="B8331" s="8"/>
      <c r="E8331" s="8"/>
      <c r="G8331" s="9"/>
      <c r="H8331" s="8"/>
      <c r="I8331" s="9"/>
    </row>
    <row r="8332" spans="2:9" ht="13">
      <c r="B8332" s="8"/>
      <c r="E8332" s="8"/>
      <c r="G8332" s="9"/>
      <c r="H8332" s="8"/>
      <c r="I8332" s="9"/>
    </row>
    <row r="8333" spans="2:9" ht="13">
      <c r="B8333" s="8"/>
      <c r="E8333" s="8"/>
      <c r="G8333" s="9"/>
      <c r="H8333" s="8"/>
      <c r="I8333" s="9"/>
    </row>
    <row r="8334" spans="2:9" ht="13">
      <c r="B8334" s="8"/>
      <c r="E8334" s="8"/>
      <c r="G8334" s="9"/>
      <c r="H8334" s="8"/>
      <c r="I8334" s="9"/>
    </row>
    <row r="8335" spans="2:9" ht="13">
      <c r="B8335" s="8"/>
      <c r="E8335" s="8"/>
      <c r="G8335" s="9"/>
      <c r="H8335" s="8"/>
      <c r="I8335" s="9"/>
    </row>
    <row r="8336" spans="2:9" ht="13">
      <c r="B8336" s="8"/>
      <c r="E8336" s="8"/>
      <c r="G8336" s="9"/>
      <c r="H8336" s="8"/>
      <c r="I8336" s="9"/>
    </row>
    <row r="8337" spans="2:9" ht="13">
      <c r="B8337" s="8"/>
      <c r="E8337" s="8"/>
      <c r="G8337" s="9"/>
      <c r="H8337" s="8"/>
      <c r="I8337" s="9"/>
    </row>
    <row r="8338" spans="2:9" ht="13">
      <c r="B8338" s="8"/>
      <c r="E8338" s="8"/>
      <c r="G8338" s="9"/>
      <c r="H8338" s="8"/>
      <c r="I8338" s="9"/>
    </row>
    <row r="8339" spans="2:9" ht="13">
      <c r="B8339" s="8"/>
      <c r="E8339" s="8"/>
      <c r="G8339" s="9"/>
      <c r="H8339" s="8"/>
      <c r="I8339" s="9"/>
    </row>
    <row r="8340" spans="2:9" ht="13">
      <c r="B8340" s="8"/>
      <c r="E8340" s="8"/>
      <c r="G8340" s="9"/>
      <c r="H8340" s="8"/>
      <c r="I8340" s="9"/>
    </row>
    <row r="8341" spans="2:9" ht="13">
      <c r="B8341" s="8"/>
      <c r="E8341" s="8"/>
      <c r="G8341" s="9"/>
      <c r="H8341" s="8"/>
      <c r="I8341" s="9"/>
    </row>
    <row r="8342" spans="2:9" ht="13">
      <c r="B8342" s="8"/>
      <c r="E8342" s="8"/>
      <c r="G8342" s="9"/>
      <c r="H8342" s="8"/>
      <c r="I8342" s="9"/>
    </row>
    <row r="8343" spans="2:9" ht="13">
      <c r="B8343" s="8"/>
      <c r="E8343" s="8"/>
      <c r="G8343" s="9"/>
      <c r="H8343" s="8"/>
      <c r="I8343" s="9"/>
    </row>
    <row r="8344" spans="2:9" ht="13">
      <c r="B8344" s="8"/>
      <c r="E8344" s="8"/>
      <c r="G8344" s="9"/>
      <c r="H8344" s="8"/>
      <c r="I8344" s="9"/>
    </row>
    <row r="8345" spans="2:9" ht="13">
      <c r="B8345" s="8"/>
      <c r="E8345" s="8"/>
      <c r="G8345" s="9"/>
      <c r="H8345" s="8"/>
      <c r="I8345" s="9"/>
    </row>
    <row r="8346" spans="2:9" ht="13">
      <c r="B8346" s="8"/>
      <c r="E8346" s="8"/>
      <c r="G8346" s="9"/>
      <c r="H8346" s="8"/>
      <c r="I8346" s="9"/>
    </row>
    <row r="8347" spans="2:9" ht="13">
      <c r="B8347" s="8"/>
      <c r="E8347" s="8"/>
      <c r="G8347" s="9"/>
      <c r="H8347" s="8"/>
      <c r="I8347" s="9"/>
    </row>
    <row r="8348" spans="2:9" ht="13">
      <c r="B8348" s="8"/>
      <c r="E8348" s="8"/>
      <c r="G8348" s="9"/>
      <c r="H8348" s="8"/>
      <c r="I8348" s="9"/>
    </row>
    <row r="8349" spans="2:9" ht="13">
      <c r="B8349" s="8"/>
      <c r="E8349" s="8"/>
      <c r="G8349" s="9"/>
      <c r="H8349" s="8"/>
      <c r="I8349" s="9"/>
    </row>
    <row r="8350" spans="2:9" ht="13">
      <c r="B8350" s="8"/>
      <c r="E8350" s="8"/>
      <c r="G8350" s="9"/>
      <c r="H8350" s="8"/>
      <c r="I8350" s="9"/>
    </row>
    <row r="8351" spans="2:9" ht="13">
      <c r="B8351" s="8"/>
      <c r="E8351" s="8"/>
      <c r="G8351" s="9"/>
      <c r="H8351" s="8"/>
      <c r="I8351" s="9"/>
    </row>
    <row r="8352" spans="2:9" ht="13">
      <c r="B8352" s="8"/>
      <c r="E8352" s="8"/>
      <c r="G8352" s="9"/>
      <c r="H8352" s="8"/>
      <c r="I8352" s="9"/>
    </row>
    <row r="8353" spans="2:9" ht="13">
      <c r="B8353" s="8"/>
      <c r="E8353" s="8"/>
      <c r="G8353" s="9"/>
      <c r="H8353" s="8"/>
      <c r="I8353" s="9"/>
    </row>
    <row r="8354" spans="2:9" ht="13">
      <c r="B8354" s="8"/>
      <c r="E8354" s="8"/>
      <c r="G8354" s="9"/>
      <c r="H8354" s="8"/>
      <c r="I8354" s="9"/>
    </row>
    <row r="8355" spans="2:9" ht="13">
      <c r="B8355" s="8"/>
      <c r="E8355" s="8"/>
      <c r="G8355" s="9"/>
      <c r="H8355" s="8"/>
      <c r="I8355" s="9"/>
    </row>
    <row r="8356" spans="2:9" ht="13">
      <c r="B8356" s="8"/>
      <c r="E8356" s="8"/>
      <c r="G8356" s="9"/>
      <c r="H8356" s="8"/>
      <c r="I8356" s="9"/>
    </row>
    <row r="8357" spans="2:9" ht="13">
      <c r="B8357" s="8"/>
      <c r="E8357" s="8"/>
      <c r="G8357" s="9"/>
      <c r="H8357" s="8"/>
      <c r="I8357" s="9"/>
    </row>
    <row r="8358" spans="2:9" ht="13">
      <c r="B8358" s="8"/>
      <c r="E8358" s="8"/>
      <c r="G8358" s="9"/>
      <c r="H8358" s="8"/>
      <c r="I8358" s="9"/>
    </row>
    <row r="8359" spans="2:9" ht="13">
      <c r="B8359" s="8"/>
      <c r="E8359" s="8"/>
      <c r="G8359" s="9"/>
      <c r="H8359" s="8"/>
      <c r="I8359" s="9"/>
    </row>
    <row r="8360" spans="2:9" ht="13">
      <c r="B8360" s="8"/>
      <c r="E8360" s="8"/>
      <c r="G8360" s="9"/>
      <c r="H8360" s="8"/>
      <c r="I8360" s="9"/>
    </row>
    <row r="8361" spans="2:9" ht="13">
      <c r="B8361" s="8"/>
      <c r="E8361" s="8"/>
      <c r="G8361" s="9"/>
      <c r="H8361" s="8"/>
      <c r="I8361" s="9"/>
    </row>
    <row r="8362" spans="2:9" ht="13">
      <c r="B8362" s="8"/>
      <c r="E8362" s="8"/>
      <c r="G8362" s="9"/>
      <c r="H8362" s="8"/>
      <c r="I8362" s="9"/>
    </row>
    <row r="8363" spans="2:9" ht="13">
      <c r="B8363" s="8"/>
      <c r="E8363" s="8"/>
      <c r="G8363" s="9"/>
      <c r="H8363" s="8"/>
      <c r="I8363" s="9"/>
    </row>
    <row r="8364" spans="2:9" ht="13">
      <c r="B8364" s="8"/>
      <c r="E8364" s="8"/>
      <c r="G8364" s="9"/>
      <c r="H8364" s="8"/>
      <c r="I8364" s="9"/>
    </row>
    <row r="8365" spans="2:9" ht="13">
      <c r="B8365" s="8"/>
      <c r="E8365" s="8"/>
      <c r="G8365" s="9"/>
      <c r="H8365" s="8"/>
      <c r="I8365" s="9"/>
    </row>
    <row r="8366" spans="2:9" ht="13">
      <c r="B8366" s="8"/>
      <c r="E8366" s="8"/>
      <c r="G8366" s="9"/>
      <c r="H8366" s="8"/>
      <c r="I8366" s="9"/>
    </row>
    <row r="8367" spans="2:9" ht="13">
      <c r="B8367" s="8"/>
      <c r="E8367" s="8"/>
      <c r="G8367" s="9"/>
      <c r="H8367" s="8"/>
      <c r="I8367" s="9"/>
    </row>
    <row r="8368" spans="2:9" ht="13">
      <c r="B8368" s="8"/>
      <c r="E8368" s="8"/>
      <c r="G8368" s="9"/>
      <c r="H8368" s="8"/>
      <c r="I8368" s="9"/>
    </row>
    <row r="8369" spans="2:9" ht="13">
      <c r="B8369" s="8"/>
      <c r="E8369" s="8"/>
      <c r="G8369" s="9"/>
      <c r="H8369" s="8"/>
      <c r="I8369" s="9"/>
    </row>
    <row r="8370" spans="2:9" ht="13">
      <c r="B8370" s="8"/>
      <c r="E8370" s="8"/>
      <c r="G8370" s="9"/>
      <c r="H8370" s="8"/>
      <c r="I8370" s="9"/>
    </row>
    <row r="8371" spans="2:9" ht="13">
      <c r="B8371" s="8"/>
      <c r="E8371" s="8"/>
      <c r="G8371" s="9"/>
      <c r="H8371" s="8"/>
      <c r="I8371" s="9"/>
    </row>
    <row r="8372" spans="2:9" ht="13">
      <c r="B8372" s="8"/>
      <c r="E8372" s="8"/>
      <c r="G8372" s="9"/>
      <c r="H8372" s="8"/>
      <c r="I8372" s="9"/>
    </row>
    <row r="8373" spans="2:9" ht="13">
      <c r="B8373" s="8"/>
      <c r="E8373" s="8"/>
      <c r="G8373" s="9"/>
      <c r="H8373" s="8"/>
      <c r="I8373" s="9"/>
    </row>
    <row r="8374" spans="2:9" ht="13">
      <c r="B8374" s="8"/>
      <c r="E8374" s="8"/>
      <c r="G8374" s="9"/>
      <c r="H8374" s="8"/>
      <c r="I8374" s="9"/>
    </row>
    <row r="8375" spans="2:9" ht="13">
      <c r="B8375" s="8"/>
      <c r="E8375" s="8"/>
      <c r="G8375" s="9"/>
      <c r="H8375" s="8"/>
      <c r="I8375" s="9"/>
    </row>
    <row r="8376" spans="2:9" ht="13">
      <c r="B8376" s="8"/>
      <c r="E8376" s="8"/>
      <c r="G8376" s="9"/>
      <c r="H8376" s="8"/>
      <c r="I8376" s="9"/>
    </row>
    <row r="8377" spans="2:9" ht="13">
      <c r="B8377" s="8"/>
      <c r="E8377" s="8"/>
      <c r="G8377" s="9"/>
      <c r="H8377" s="8"/>
      <c r="I8377" s="9"/>
    </row>
    <row r="8378" spans="2:9" ht="13">
      <c r="B8378" s="8"/>
      <c r="E8378" s="8"/>
      <c r="G8378" s="9"/>
      <c r="H8378" s="8"/>
      <c r="I8378" s="9"/>
    </row>
    <row r="8379" spans="2:9" ht="13">
      <c r="B8379" s="8"/>
      <c r="E8379" s="8"/>
      <c r="G8379" s="9"/>
      <c r="H8379" s="8"/>
      <c r="I8379" s="9"/>
    </row>
    <row r="8380" spans="2:9" ht="13">
      <c r="B8380" s="8"/>
      <c r="E8380" s="8"/>
      <c r="G8380" s="9"/>
      <c r="H8380" s="8"/>
      <c r="I8380" s="9"/>
    </row>
    <row r="8381" spans="2:9" ht="13">
      <c r="B8381" s="8"/>
      <c r="E8381" s="8"/>
      <c r="G8381" s="9"/>
      <c r="H8381" s="8"/>
      <c r="I8381" s="9"/>
    </row>
    <row r="8382" spans="2:9" ht="13">
      <c r="B8382" s="8"/>
      <c r="E8382" s="8"/>
      <c r="G8382" s="9"/>
      <c r="H8382" s="8"/>
      <c r="I8382" s="9"/>
    </row>
    <row r="8383" spans="2:9" ht="13">
      <c r="B8383" s="8"/>
      <c r="E8383" s="8"/>
      <c r="G8383" s="9"/>
      <c r="H8383" s="8"/>
      <c r="I8383" s="9"/>
    </row>
    <row r="8384" spans="2:9" ht="13">
      <c r="B8384" s="8"/>
      <c r="E8384" s="8"/>
      <c r="G8384" s="9"/>
      <c r="H8384" s="8"/>
      <c r="I8384" s="9"/>
    </row>
    <row r="8385" spans="2:9" ht="13">
      <c r="B8385" s="8"/>
      <c r="E8385" s="8"/>
      <c r="G8385" s="9"/>
      <c r="H8385" s="8"/>
      <c r="I8385" s="9"/>
    </row>
    <row r="8386" spans="2:9" ht="13">
      <c r="B8386" s="8"/>
      <c r="E8386" s="8"/>
      <c r="G8386" s="9"/>
      <c r="H8386" s="8"/>
      <c r="I8386" s="9"/>
    </row>
    <row r="8387" spans="2:9" ht="13">
      <c r="B8387" s="8"/>
      <c r="E8387" s="8"/>
      <c r="G8387" s="9"/>
      <c r="H8387" s="8"/>
      <c r="I8387" s="9"/>
    </row>
    <row r="8388" spans="2:9" ht="13">
      <c r="B8388" s="8"/>
      <c r="E8388" s="8"/>
      <c r="G8388" s="9"/>
      <c r="H8388" s="8"/>
      <c r="I8388" s="9"/>
    </row>
    <row r="8389" spans="2:9" ht="13">
      <c r="B8389" s="8"/>
      <c r="E8389" s="8"/>
      <c r="G8389" s="9"/>
      <c r="H8389" s="8"/>
      <c r="I8389" s="9"/>
    </row>
    <row r="8390" spans="2:9" ht="13">
      <c r="B8390" s="8"/>
      <c r="E8390" s="8"/>
      <c r="G8390" s="9"/>
      <c r="H8390" s="8"/>
      <c r="I8390" s="9"/>
    </row>
    <row r="8391" spans="2:9" ht="13">
      <c r="B8391" s="8"/>
      <c r="E8391" s="8"/>
      <c r="G8391" s="9"/>
      <c r="H8391" s="8"/>
      <c r="I8391" s="9"/>
    </row>
    <row r="8392" spans="2:9" ht="13">
      <c r="B8392" s="8"/>
      <c r="E8392" s="8"/>
      <c r="G8392" s="9"/>
      <c r="H8392" s="8"/>
      <c r="I8392" s="9"/>
    </row>
    <row r="8393" spans="2:9" ht="13">
      <c r="B8393" s="8"/>
      <c r="E8393" s="8"/>
      <c r="G8393" s="9"/>
      <c r="H8393" s="8"/>
      <c r="I8393" s="9"/>
    </row>
    <row r="8394" spans="2:9" ht="13">
      <c r="B8394" s="8"/>
      <c r="E8394" s="8"/>
      <c r="G8394" s="9"/>
      <c r="H8394" s="8"/>
      <c r="I8394" s="9"/>
    </row>
    <row r="8395" spans="2:9" ht="13">
      <c r="B8395" s="8"/>
      <c r="E8395" s="8"/>
      <c r="G8395" s="9"/>
      <c r="H8395" s="8"/>
      <c r="I8395" s="9"/>
    </row>
    <row r="8396" spans="2:9" ht="13">
      <c r="B8396" s="8"/>
      <c r="E8396" s="8"/>
      <c r="G8396" s="9"/>
      <c r="H8396" s="8"/>
      <c r="I8396" s="9"/>
    </row>
    <row r="8397" spans="2:9" ht="13">
      <c r="B8397" s="8"/>
      <c r="E8397" s="8"/>
      <c r="G8397" s="9"/>
      <c r="H8397" s="8"/>
      <c r="I8397" s="9"/>
    </row>
    <row r="8398" spans="2:9" ht="13">
      <c r="B8398" s="8"/>
      <c r="E8398" s="8"/>
      <c r="G8398" s="9"/>
      <c r="H8398" s="8"/>
      <c r="I8398" s="9"/>
    </row>
    <row r="8399" spans="2:9" ht="13">
      <c r="B8399" s="8"/>
      <c r="E8399" s="8"/>
      <c r="G8399" s="9"/>
      <c r="H8399" s="8"/>
      <c r="I8399" s="9"/>
    </row>
    <row r="8400" spans="2:9" ht="13">
      <c r="B8400" s="8"/>
      <c r="E8400" s="8"/>
      <c r="G8400" s="9"/>
      <c r="H8400" s="8"/>
      <c r="I8400" s="9"/>
    </row>
    <row r="8401" spans="2:9" ht="13">
      <c r="B8401" s="8"/>
      <c r="E8401" s="8"/>
      <c r="G8401" s="9"/>
      <c r="H8401" s="8"/>
      <c r="I8401" s="9"/>
    </row>
    <row r="8402" spans="2:9" ht="13">
      <c r="B8402" s="8"/>
      <c r="E8402" s="8"/>
      <c r="G8402" s="9"/>
      <c r="H8402" s="8"/>
      <c r="I8402" s="9"/>
    </row>
    <row r="8403" spans="2:9" ht="13">
      <c r="B8403" s="8"/>
      <c r="E8403" s="8"/>
      <c r="G8403" s="9"/>
      <c r="H8403" s="8"/>
      <c r="I8403" s="9"/>
    </row>
    <row r="8404" spans="2:9" ht="13">
      <c r="B8404" s="8"/>
      <c r="E8404" s="8"/>
      <c r="G8404" s="9"/>
      <c r="H8404" s="8"/>
      <c r="I8404" s="9"/>
    </row>
    <row r="8405" spans="2:9" ht="13">
      <c r="B8405" s="8"/>
      <c r="E8405" s="8"/>
      <c r="G8405" s="9"/>
      <c r="H8405" s="8"/>
      <c r="I8405" s="9"/>
    </row>
    <row r="8406" spans="2:9" ht="13">
      <c r="B8406" s="8"/>
      <c r="E8406" s="8"/>
      <c r="G8406" s="9"/>
      <c r="H8406" s="8"/>
      <c r="I8406" s="9"/>
    </row>
    <row r="8407" spans="2:9" ht="13">
      <c r="B8407" s="8"/>
      <c r="E8407" s="8"/>
      <c r="G8407" s="9"/>
      <c r="H8407" s="8"/>
      <c r="I8407" s="9"/>
    </row>
    <row r="8408" spans="2:9" ht="13">
      <c r="B8408" s="8"/>
      <c r="E8408" s="8"/>
      <c r="G8408" s="9"/>
      <c r="H8408" s="8"/>
      <c r="I8408" s="9"/>
    </row>
    <row r="8409" spans="2:9" ht="13">
      <c r="B8409" s="8"/>
      <c r="E8409" s="8"/>
      <c r="G8409" s="9"/>
      <c r="H8409" s="8"/>
      <c r="I8409" s="9"/>
    </row>
    <row r="8410" spans="2:9" ht="13">
      <c r="B8410" s="8"/>
      <c r="E8410" s="8"/>
      <c r="G8410" s="9"/>
      <c r="H8410" s="8"/>
      <c r="I8410" s="9"/>
    </row>
    <row r="8411" spans="2:9" ht="13">
      <c r="B8411" s="8"/>
      <c r="E8411" s="8"/>
      <c r="G8411" s="9"/>
      <c r="H8411" s="8"/>
      <c r="I8411" s="9"/>
    </row>
    <row r="8412" spans="2:9" ht="13">
      <c r="B8412" s="8"/>
      <c r="E8412" s="8"/>
      <c r="G8412" s="9"/>
      <c r="H8412" s="8"/>
      <c r="I8412" s="9"/>
    </row>
    <row r="8413" spans="2:9" ht="13">
      <c r="B8413" s="8"/>
      <c r="E8413" s="8"/>
      <c r="G8413" s="9"/>
      <c r="H8413" s="8"/>
      <c r="I8413" s="9"/>
    </row>
    <row r="8414" spans="2:9" ht="13">
      <c r="B8414" s="8"/>
      <c r="E8414" s="8"/>
      <c r="G8414" s="9"/>
      <c r="H8414" s="8"/>
      <c r="I8414" s="9"/>
    </row>
    <row r="8415" spans="2:9" ht="13">
      <c r="B8415" s="8"/>
      <c r="E8415" s="8"/>
      <c r="G8415" s="9"/>
      <c r="H8415" s="8"/>
      <c r="I8415" s="9"/>
    </row>
    <row r="8416" spans="2:9" ht="13">
      <c r="B8416" s="8"/>
      <c r="E8416" s="8"/>
      <c r="G8416" s="9"/>
      <c r="H8416" s="8"/>
      <c r="I8416" s="9"/>
    </row>
    <row r="8417" spans="2:9" ht="13">
      <c r="B8417" s="8"/>
      <c r="E8417" s="8"/>
      <c r="G8417" s="9"/>
      <c r="H8417" s="8"/>
      <c r="I8417" s="9"/>
    </row>
    <row r="8418" spans="2:9" ht="13">
      <c r="B8418" s="8"/>
      <c r="E8418" s="8"/>
      <c r="G8418" s="9"/>
      <c r="H8418" s="8"/>
      <c r="I8418" s="9"/>
    </row>
    <row r="8419" spans="2:9" ht="13">
      <c r="B8419" s="8"/>
      <c r="E8419" s="8"/>
      <c r="G8419" s="9"/>
      <c r="H8419" s="8"/>
      <c r="I8419" s="9"/>
    </row>
    <row r="8420" spans="2:9" ht="13">
      <c r="B8420" s="8"/>
      <c r="E8420" s="8"/>
      <c r="G8420" s="9"/>
      <c r="H8420" s="8"/>
      <c r="I8420" s="9"/>
    </row>
    <row r="8421" spans="2:9" ht="13">
      <c r="B8421" s="8"/>
      <c r="E8421" s="8"/>
      <c r="G8421" s="9"/>
      <c r="H8421" s="8"/>
      <c r="I8421" s="9"/>
    </row>
    <row r="8422" spans="2:9" ht="13">
      <c r="B8422" s="8"/>
      <c r="E8422" s="8"/>
      <c r="G8422" s="9"/>
      <c r="H8422" s="8"/>
      <c r="I8422" s="9"/>
    </row>
    <row r="8423" spans="2:9" ht="13">
      <c r="B8423" s="8"/>
      <c r="E8423" s="8"/>
      <c r="G8423" s="9"/>
      <c r="H8423" s="8"/>
      <c r="I8423" s="9"/>
    </row>
    <row r="8424" spans="2:9" ht="13">
      <c r="B8424" s="8"/>
      <c r="E8424" s="8"/>
      <c r="G8424" s="9"/>
      <c r="H8424" s="8"/>
      <c r="I8424" s="9"/>
    </row>
    <row r="8425" spans="2:9" ht="13">
      <c r="B8425" s="8"/>
      <c r="E8425" s="8"/>
      <c r="G8425" s="9"/>
      <c r="H8425" s="8"/>
      <c r="I8425" s="9"/>
    </row>
    <row r="8426" spans="2:9" ht="13">
      <c r="B8426" s="8"/>
      <c r="E8426" s="8"/>
      <c r="G8426" s="9"/>
      <c r="H8426" s="8"/>
      <c r="I8426" s="9"/>
    </row>
    <row r="8427" spans="2:9" ht="13">
      <c r="B8427" s="8"/>
      <c r="E8427" s="8"/>
      <c r="G8427" s="9"/>
      <c r="H8427" s="8"/>
      <c r="I8427" s="9"/>
    </row>
    <row r="8428" spans="2:9" ht="13">
      <c r="B8428" s="8"/>
      <c r="E8428" s="8"/>
      <c r="G8428" s="9"/>
      <c r="H8428" s="8"/>
      <c r="I8428" s="9"/>
    </row>
    <row r="8429" spans="2:9" ht="13">
      <c r="B8429" s="8"/>
      <c r="E8429" s="8"/>
      <c r="G8429" s="9"/>
      <c r="H8429" s="8"/>
      <c r="I8429" s="9"/>
    </row>
    <row r="8430" spans="2:9" ht="13">
      <c r="B8430" s="8"/>
      <c r="E8430" s="8"/>
      <c r="G8430" s="9"/>
      <c r="H8430" s="8"/>
      <c r="I8430" s="9"/>
    </row>
    <row r="8431" spans="2:9" ht="13">
      <c r="B8431" s="8"/>
      <c r="E8431" s="8"/>
      <c r="G8431" s="9"/>
      <c r="H8431" s="8"/>
      <c r="I8431" s="9"/>
    </row>
    <row r="8432" spans="2:9" ht="13">
      <c r="B8432" s="8"/>
      <c r="E8432" s="8"/>
      <c r="G8432" s="9"/>
      <c r="H8432" s="8"/>
      <c r="I8432" s="9"/>
    </row>
    <row r="8433" spans="2:9" ht="13">
      <c r="B8433" s="8"/>
      <c r="E8433" s="8"/>
      <c r="G8433" s="9"/>
      <c r="H8433" s="8"/>
      <c r="I8433" s="9"/>
    </row>
    <row r="8434" spans="2:9" ht="13">
      <c r="B8434" s="8"/>
      <c r="E8434" s="8"/>
      <c r="G8434" s="9"/>
      <c r="H8434" s="8"/>
      <c r="I8434" s="9"/>
    </row>
    <row r="8435" spans="2:9" ht="13">
      <c r="B8435" s="8"/>
      <c r="E8435" s="8"/>
      <c r="G8435" s="9"/>
      <c r="H8435" s="8"/>
      <c r="I8435" s="9"/>
    </row>
    <row r="8436" spans="2:9" ht="13">
      <c r="B8436" s="8"/>
      <c r="E8436" s="8"/>
      <c r="G8436" s="9"/>
      <c r="H8436" s="8"/>
      <c r="I8436" s="9"/>
    </row>
    <row r="8437" spans="2:9" ht="13">
      <c r="B8437" s="8"/>
      <c r="E8437" s="8"/>
      <c r="G8437" s="9"/>
      <c r="H8437" s="8"/>
      <c r="I8437" s="9"/>
    </row>
    <row r="8438" spans="2:9" ht="13">
      <c r="B8438" s="8"/>
      <c r="E8438" s="8"/>
      <c r="G8438" s="9"/>
      <c r="H8438" s="8"/>
      <c r="I8438" s="9"/>
    </row>
    <row r="8439" spans="2:9" ht="13">
      <c r="B8439" s="8"/>
      <c r="E8439" s="8"/>
      <c r="G8439" s="9"/>
      <c r="H8439" s="8"/>
      <c r="I8439" s="9"/>
    </row>
    <row r="8440" spans="2:9" ht="13">
      <c r="B8440" s="8"/>
      <c r="E8440" s="8"/>
      <c r="G8440" s="9"/>
      <c r="H8440" s="8"/>
      <c r="I8440" s="9"/>
    </row>
    <row r="8441" spans="2:9" ht="13">
      <c r="B8441" s="8"/>
      <c r="E8441" s="8"/>
      <c r="G8441" s="9"/>
      <c r="H8441" s="8"/>
      <c r="I8441" s="9"/>
    </row>
    <row r="8442" spans="2:9" ht="13">
      <c r="B8442" s="8"/>
      <c r="E8442" s="8"/>
      <c r="G8442" s="9"/>
      <c r="H8442" s="8"/>
      <c r="I8442" s="9"/>
    </row>
    <row r="8443" spans="2:9" ht="13">
      <c r="B8443" s="8"/>
      <c r="E8443" s="8"/>
      <c r="G8443" s="9"/>
      <c r="H8443" s="8"/>
      <c r="I8443" s="9"/>
    </row>
    <row r="8444" spans="2:9" ht="13">
      <c r="B8444" s="8"/>
      <c r="E8444" s="8"/>
      <c r="G8444" s="9"/>
      <c r="H8444" s="8"/>
      <c r="I8444" s="9"/>
    </row>
    <row r="8445" spans="2:9" ht="13">
      <c r="B8445" s="8"/>
      <c r="E8445" s="8"/>
      <c r="G8445" s="9"/>
      <c r="H8445" s="8"/>
      <c r="I8445" s="9"/>
    </row>
    <row r="8446" spans="2:9" ht="13">
      <c r="B8446" s="8"/>
      <c r="E8446" s="8"/>
      <c r="G8446" s="9"/>
      <c r="H8446" s="8"/>
      <c r="I8446" s="9"/>
    </row>
    <row r="8447" spans="2:9" ht="13">
      <c r="B8447" s="8"/>
      <c r="E8447" s="8"/>
      <c r="G8447" s="9"/>
      <c r="H8447" s="8"/>
      <c r="I8447" s="9"/>
    </row>
    <row r="8448" spans="2:9" ht="13">
      <c r="B8448" s="8"/>
      <c r="E8448" s="8"/>
      <c r="G8448" s="9"/>
      <c r="H8448" s="8"/>
      <c r="I8448" s="9"/>
    </row>
    <row r="8449" spans="2:9" ht="13">
      <c r="B8449" s="8"/>
      <c r="E8449" s="8"/>
      <c r="G8449" s="9"/>
      <c r="H8449" s="8"/>
      <c r="I8449" s="9"/>
    </row>
    <row r="8450" spans="2:9" ht="13">
      <c r="B8450" s="8"/>
      <c r="E8450" s="8"/>
      <c r="G8450" s="9"/>
      <c r="H8450" s="8"/>
      <c r="I8450" s="9"/>
    </row>
    <row r="8451" spans="2:9" ht="13">
      <c r="B8451" s="8"/>
      <c r="E8451" s="8"/>
      <c r="G8451" s="9"/>
      <c r="H8451" s="8"/>
      <c r="I8451" s="9"/>
    </row>
    <row r="8452" spans="2:9" ht="13">
      <c r="B8452" s="8"/>
      <c r="E8452" s="8"/>
      <c r="G8452" s="9"/>
      <c r="H8452" s="8"/>
      <c r="I8452" s="9"/>
    </row>
    <row r="8453" spans="2:9" ht="13">
      <c r="B8453" s="8"/>
      <c r="E8453" s="8"/>
      <c r="G8453" s="9"/>
      <c r="H8453" s="8"/>
      <c r="I8453" s="9"/>
    </row>
    <row r="8454" spans="2:9" ht="13">
      <c r="B8454" s="8"/>
      <c r="E8454" s="8"/>
      <c r="G8454" s="9"/>
      <c r="H8454" s="8"/>
      <c r="I8454" s="9"/>
    </row>
    <row r="8455" spans="2:9" ht="13">
      <c r="B8455" s="8"/>
      <c r="E8455" s="8"/>
      <c r="G8455" s="9"/>
      <c r="H8455" s="8"/>
      <c r="I8455" s="9"/>
    </row>
    <row r="8456" spans="2:9" ht="13">
      <c r="B8456" s="8"/>
      <c r="E8456" s="8"/>
      <c r="G8456" s="9"/>
      <c r="H8456" s="8"/>
      <c r="I8456" s="9"/>
    </row>
    <row r="8457" spans="2:9" ht="13">
      <c r="B8457" s="8"/>
      <c r="E8457" s="8"/>
      <c r="G8457" s="9"/>
      <c r="H8457" s="8"/>
      <c r="I8457" s="9"/>
    </row>
    <row r="8458" spans="2:9" ht="13">
      <c r="B8458" s="8"/>
      <c r="E8458" s="8"/>
      <c r="G8458" s="9"/>
      <c r="H8458" s="8"/>
      <c r="I8458" s="9"/>
    </row>
    <row r="8459" spans="2:9" ht="13">
      <c r="B8459" s="8"/>
      <c r="E8459" s="8"/>
      <c r="G8459" s="9"/>
      <c r="H8459" s="8"/>
      <c r="I8459" s="9"/>
    </row>
    <row r="8460" spans="2:9" ht="13">
      <c r="B8460" s="8"/>
      <c r="E8460" s="8"/>
      <c r="G8460" s="9"/>
      <c r="H8460" s="8"/>
      <c r="I8460" s="9"/>
    </row>
    <row r="8461" spans="2:9" ht="13">
      <c r="B8461" s="8"/>
      <c r="E8461" s="8"/>
      <c r="G8461" s="9"/>
      <c r="H8461" s="8"/>
      <c r="I8461" s="9"/>
    </row>
    <row r="8462" spans="2:9" ht="13">
      <c r="B8462" s="8"/>
      <c r="E8462" s="8"/>
      <c r="G8462" s="9"/>
      <c r="H8462" s="8"/>
      <c r="I8462" s="9"/>
    </row>
    <row r="8463" spans="2:9" ht="13">
      <c r="B8463" s="8"/>
      <c r="E8463" s="8"/>
      <c r="G8463" s="9"/>
      <c r="H8463" s="8"/>
      <c r="I8463" s="9"/>
    </row>
    <row r="8464" spans="2:9" ht="13">
      <c r="B8464" s="8"/>
      <c r="E8464" s="8"/>
      <c r="G8464" s="9"/>
      <c r="H8464" s="8"/>
      <c r="I8464" s="9"/>
    </row>
    <row r="8465" spans="2:9" ht="13">
      <c r="B8465" s="8"/>
      <c r="E8465" s="8"/>
      <c r="G8465" s="9"/>
      <c r="H8465" s="8"/>
      <c r="I8465" s="9"/>
    </row>
    <row r="8466" spans="2:9" ht="13">
      <c r="B8466" s="8"/>
      <c r="E8466" s="8"/>
      <c r="G8466" s="9"/>
      <c r="H8466" s="8"/>
      <c r="I8466" s="9"/>
    </row>
    <row r="8467" spans="2:9" ht="13">
      <c r="B8467" s="8"/>
      <c r="E8467" s="8"/>
      <c r="G8467" s="9"/>
      <c r="H8467" s="8"/>
      <c r="I8467" s="9"/>
    </row>
    <row r="8468" spans="2:9" ht="13">
      <c r="B8468" s="8"/>
      <c r="E8468" s="8"/>
      <c r="G8468" s="9"/>
      <c r="H8468" s="8"/>
      <c r="I8468" s="9"/>
    </row>
    <row r="8469" spans="2:9" ht="13">
      <c r="B8469" s="8"/>
      <c r="E8469" s="8"/>
      <c r="G8469" s="9"/>
      <c r="H8469" s="8"/>
      <c r="I8469" s="9"/>
    </row>
    <row r="8470" spans="2:9" ht="13">
      <c r="B8470" s="8"/>
      <c r="E8470" s="8"/>
      <c r="G8470" s="9"/>
      <c r="H8470" s="8"/>
      <c r="I8470" s="9"/>
    </row>
    <row r="8471" spans="2:9" ht="13">
      <c r="B8471" s="8"/>
      <c r="E8471" s="8"/>
      <c r="G8471" s="9"/>
      <c r="H8471" s="8"/>
      <c r="I8471" s="9"/>
    </row>
    <row r="8472" spans="2:9" ht="13">
      <c r="B8472" s="8"/>
      <c r="E8472" s="8"/>
      <c r="G8472" s="9"/>
      <c r="H8472" s="8"/>
      <c r="I8472" s="9"/>
    </row>
    <row r="8473" spans="2:9" ht="13">
      <c r="B8473" s="8"/>
      <c r="E8473" s="8"/>
      <c r="G8473" s="9"/>
      <c r="H8473" s="8"/>
      <c r="I8473" s="9"/>
    </row>
    <row r="8474" spans="2:9" ht="13">
      <c r="B8474" s="8"/>
      <c r="E8474" s="8"/>
      <c r="G8474" s="9"/>
      <c r="H8474" s="8"/>
      <c r="I8474" s="9"/>
    </row>
    <row r="8475" spans="2:9" ht="13">
      <c r="B8475" s="8"/>
      <c r="E8475" s="8"/>
      <c r="G8475" s="9"/>
      <c r="H8475" s="8"/>
      <c r="I8475" s="9"/>
    </row>
    <row r="8476" spans="2:9" ht="13">
      <c r="B8476" s="8"/>
      <c r="E8476" s="8"/>
      <c r="G8476" s="9"/>
      <c r="H8476" s="8"/>
      <c r="I8476" s="9"/>
    </row>
    <row r="8477" spans="2:9" ht="13">
      <c r="B8477" s="8"/>
      <c r="E8477" s="8"/>
      <c r="G8477" s="9"/>
      <c r="H8477" s="8"/>
      <c r="I8477" s="9"/>
    </row>
    <row r="8478" spans="2:9" ht="13">
      <c r="B8478" s="8"/>
      <c r="E8478" s="8"/>
      <c r="G8478" s="9"/>
      <c r="H8478" s="8"/>
      <c r="I8478" s="9"/>
    </row>
    <row r="8479" spans="2:9" ht="13">
      <c r="B8479" s="8"/>
      <c r="E8479" s="8"/>
      <c r="G8479" s="9"/>
      <c r="H8479" s="8"/>
      <c r="I8479" s="9"/>
    </row>
    <row r="8480" spans="2:9" ht="13">
      <c r="B8480" s="8"/>
      <c r="E8480" s="8"/>
      <c r="G8480" s="9"/>
      <c r="H8480" s="8"/>
      <c r="I8480" s="9"/>
    </row>
    <row r="8481" spans="2:9" ht="13">
      <c r="B8481" s="8"/>
      <c r="E8481" s="8"/>
      <c r="G8481" s="9"/>
      <c r="H8481" s="8"/>
      <c r="I8481" s="9"/>
    </row>
    <row r="8482" spans="2:9" ht="13">
      <c r="B8482" s="8"/>
      <c r="E8482" s="8"/>
      <c r="G8482" s="9"/>
      <c r="H8482" s="8"/>
      <c r="I8482" s="9"/>
    </row>
    <row r="8483" spans="2:9" ht="13">
      <c r="B8483" s="8"/>
      <c r="E8483" s="8"/>
      <c r="G8483" s="9"/>
      <c r="H8483" s="8"/>
      <c r="I8483" s="9"/>
    </row>
    <row r="8484" spans="2:9" ht="13">
      <c r="B8484" s="8"/>
      <c r="E8484" s="8"/>
      <c r="G8484" s="9"/>
      <c r="H8484" s="8"/>
      <c r="I8484" s="9"/>
    </row>
    <row r="8485" spans="2:9" ht="13">
      <c r="B8485" s="8"/>
      <c r="E8485" s="8"/>
      <c r="G8485" s="9"/>
      <c r="H8485" s="8"/>
      <c r="I8485" s="9"/>
    </row>
    <row r="8486" spans="2:9" ht="13">
      <c r="B8486" s="8"/>
      <c r="E8486" s="8"/>
      <c r="G8486" s="9"/>
      <c r="H8486" s="8"/>
      <c r="I8486" s="9"/>
    </row>
    <row r="8487" spans="2:9" ht="13">
      <c r="B8487" s="8"/>
      <c r="E8487" s="8"/>
      <c r="G8487" s="9"/>
      <c r="H8487" s="8"/>
      <c r="I8487" s="9"/>
    </row>
    <row r="8488" spans="2:9" ht="13">
      <c r="B8488" s="8"/>
      <c r="E8488" s="8"/>
      <c r="G8488" s="9"/>
      <c r="H8488" s="8"/>
      <c r="I8488" s="9"/>
    </row>
    <row r="8489" spans="2:9" ht="13">
      <c r="B8489" s="8"/>
      <c r="E8489" s="8"/>
      <c r="G8489" s="9"/>
      <c r="H8489" s="8"/>
      <c r="I8489" s="9"/>
    </row>
    <row r="8490" spans="2:9" ht="13">
      <c r="B8490" s="8"/>
      <c r="E8490" s="8"/>
      <c r="G8490" s="9"/>
      <c r="H8490" s="8"/>
      <c r="I8490" s="9"/>
    </row>
    <row r="8491" spans="2:9" ht="13">
      <c r="B8491" s="8"/>
      <c r="E8491" s="8"/>
      <c r="G8491" s="9"/>
      <c r="H8491" s="8"/>
      <c r="I8491" s="9"/>
    </row>
    <row r="8492" spans="2:9" ht="13">
      <c r="B8492" s="8"/>
      <c r="E8492" s="8"/>
      <c r="G8492" s="9"/>
      <c r="H8492" s="8"/>
      <c r="I8492" s="9"/>
    </row>
    <row r="8493" spans="2:9" ht="13">
      <c r="B8493" s="8"/>
      <c r="E8493" s="8"/>
      <c r="G8493" s="9"/>
      <c r="H8493" s="8"/>
      <c r="I8493" s="9"/>
    </row>
    <row r="8494" spans="2:9" ht="13">
      <c r="B8494" s="8"/>
      <c r="E8494" s="8"/>
      <c r="G8494" s="9"/>
      <c r="H8494" s="8"/>
      <c r="I8494" s="9"/>
    </row>
    <row r="8495" spans="2:9" ht="13">
      <c r="B8495" s="8"/>
      <c r="E8495" s="8"/>
      <c r="G8495" s="9"/>
      <c r="H8495" s="8"/>
      <c r="I8495" s="9"/>
    </row>
    <row r="8496" spans="2:9" ht="13">
      <c r="B8496" s="8"/>
      <c r="E8496" s="8"/>
      <c r="G8496" s="9"/>
      <c r="H8496" s="8"/>
      <c r="I8496" s="9"/>
    </row>
    <row r="8497" spans="2:9" ht="13">
      <c r="B8497" s="8"/>
      <c r="E8497" s="8"/>
      <c r="G8497" s="9"/>
      <c r="H8497" s="8"/>
      <c r="I8497" s="9"/>
    </row>
    <row r="8498" spans="2:9" ht="13">
      <c r="B8498" s="8"/>
      <c r="E8498" s="8"/>
      <c r="G8498" s="9"/>
      <c r="H8498" s="8"/>
      <c r="I8498" s="9"/>
    </row>
    <row r="8499" spans="2:9" ht="13">
      <c r="B8499" s="8"/>
      <c r="E8499" s="8"/>
      <c r="G8499" s="9"/>
      <c r="H8499" s="8"/>
      <c r="I8499" s="9"/>
    </row>
    <row r="8500" spans="2:9" ht="13">
      <c r="B8500" s="8"/>
      <c r="E8500" s="8"/>
      <c r="G8500" s="9"/>
      <c r="H8500" s="8"/>
      <c r="I8500" s="9"/>
    </row>
    <row r="8501" spans="2:9" ht="13">
      <c r="B8501" s="8"/>
      <c r="E8501" s="8"/>
      <c r="G8501" s="9"/>
      <c r="H8501" s="8"/>
      <c r="I8501" s="9"/>
    </row>
    <row r="8502" spans="2:9" ht="13">
      <c r="B8502" s="8"/>
      <c r="E8502" s="8"/>
      <c r="G8502" s="9"/>
      <c r="H8502" s="8"/>
      <c r="I8502" s="9"/>
    </row>
    <row r="8503" spans="2:9" ht="13">
      <c r="B8503" s="8"/>
      <c r="E8503" s="8"/>
      <c r="G8503" s="9"/>
      <c r="H8503" s="8"/>
      <c r="I8503" s="9"/>
    </row>
    <row r="8504" spans="2:9" ht="13">
      <c r="B8504" s="8"/>
      <c r="E8504" s="8"/>
      <c r="G8504" s="9"/>
      <c r="H8504" s="8"/>
      <c r="I8504" s="9"/>
    </row>
    <row r="8505" spans="2:9" ht="13">
      <c r="B8505" s="8"/>
      <c r="E8505" s="8"/>
      <c r="G8505" s="9"/>
      <c r="H8505" s="8"/>
      <c r="I8505" s="9"/>
    </row>
    <row r="8506" spans="2:9" ht="13">
      <c r="B8506" s="8"/>
      <c r="E8506" s="8"/>
      <c r="G8506" s="9"/>
      <c r="H8506" s="8"/>
      <c r="I8506" s="9"/>
    </row>
    <row r="8507" spans="2:9" ht="13">
      <c r="B8507" s="8"/>
      <c r="E8507" s="8"/>
      <c r="G8507" s="9"/>
      <c r="H8507" s="8"/>
      <c r="I8507" s="9"/>
    </row>
    <row r="8508" spans="2:9" ht="13">
      <c r="B8508" s="8"/>
      <c r="E8508" s="8"/>
      <c r="G8508" s="9"/>
      <c r="H8508" s="8"/>
      <c r="I8508" s="9"/>
    </row>
    <row r="8509" spans="2:9" ht="13">
      <c r="B8509" s="8"/>
      <c r="E8509" s="8"/>
      <c r="G8509" s="9"/>
      <c r="H8509" s="8"/>
      <c r="I8509" s="9"/>
    </row>
    <row r="8510" spans="2:9" ht="13">
      <c r="B8510" s="8"/>
      <c r="E8510" s="8"/>
      <c r="G8510" s="9"/>
      <c r="H8510" s="8"/>
      <c r="I8510" s="9"/>
    </row>
    <row r="8511" spans="2:9" ht="13">
      <c r="B8511" s="8"/>
      <c r="E8511" s="8"/>
      <c r="G8511" s="9"/>
      <c r="H8511" s="8"/>
      <c r="I8511" s="9"/>
    </row>
    <row r="8512" spans="2:9" ht="13">
      <c r="B8512" s="8"/>
      <c r="E8512" s="8"/>
      <c r="G8512" s="9"/>
      <c r="H8512" s="8"/>
      <c r="I8512" s="9"/>
    </row>
    <row r="8513" spans="2:9" ht="13">
      <c r="B8513" s="8"/>
      <c r="E8513" s="8"/>
      <c r="G8513" s="9"/>
      <c r="H8513" s="8"/>
      <c r="I8513" s="9"/>
    </row>
    <row r="8514" spans="2:9" ht="13">
      <c r="B8514" s="8"/>
      <c r="E8514" s="8"/>
      <c r="G8514" s="9"/>
      <c r="H8514" s="8"/>
      <c r="I8514" s="9"/>
    </row>
    <row r="8515" spans="2:9" ht="13">
      <c r="B8515" s="8"/>
      <c r="E8515" s="8"/>
      <c r="G8515" s="9"/>
      <c r="H8515" s="8"/>
      <c r="I8515" s="9"/>
    </row>
    <row r="8516" spans="2:9" ht="13">
      <c r="B8516" s="8"/>
      <c r="E8516" s="8"/>
      <c r="G8516" s="9"/>
      <c r="H8516" s="8"/>
      <c r="I8516" s="9"/>
    </row>
    <row r="8517" spans="2:9" ht="13">
      <c r="B8517" s="8"/>
      <c r="E8517" s="8"/>
      <c r="G8517" s="9"/>
      <c r="H8517" s="8"/>
      <c r="I8517" s="9"/>
    </row>
    <row r="8518" spans="2:9" ht="13">
      <c r="B8518" s="8"/>
      <c r="E8518" s="8"/>
      <c r="G8518" s="9"/>
      <c r="H8518" s="8"/>
      <c r="I8518" s="9"/>
    </row>
    <row r="8519" spans="2:9" ht="13">
      <c r="B8519" s="8"/>
      <c r="E8519" s="8"/>
      <c r="G8519" s="9"/>
      <c r="H8519" s="8"/>
      <c r="I8519" s="9"/>
    </row>
    <row r="8520" spans="2:9" ht="13">
      <c r="B8520" s="8"/>
      <c r="E8520" s="8"/>
      <c r="G8520" s="9"/>
      <c r="H8520" s="8"/>
      <c r="I8520" s="9"/>
    </row>
    <row r="8521" spans="2:9" ht="13">
      <c r="B8521" s="8"/>
      <c r="E8521" s="8"/>
      <c r="G8521" s="9"/>
      <c r="H8521" s="8"/>
      <c r="I8521" s="9"/>
    </row>
    <row r="8522" spans="2:9" ht="13">
      <c r="B8522" s="8"/>
      <c r="E8522" s="8"/>
      <c r="G8522" s="9"/>
      <c r="H8522" s="8"/>
      <c r="I8522" s="9"/>
    </row>
    <row r="8523" spans="2:9" ht="13">
      <c r="B8523" s="8"/>
      <c r="E8523" s="8"/>
      <c r="G8523" s="9"/>
      <c r="H8523" s="8"/>
      <c r="I8523" s="9"/>
    </row>
    <row r="8524" spans="2:9" ht="13">
      <c r="B8524" s="8"/>
      <c r="E8524" s="8"/>
      <c r="G8524" s="9"/>
      <c r="H8524" s="8"/>
      <c r="I8524" s="9"/>
    </row>
    <row r="8525" spans="2:9" ht="13">
      <c r="B8525" s="8"/>
      <c r="E8525" s="8"/>
      <c r="G8525" s="9"/>
      <c r="H8525" s="8"/>
      <c r="I8525" s="9"/>
    </row>
    <row r="8526" spans="2:9" ht="13">
      <c r="B8526" s="8"/>
      <c r="E8526" s="8"/>
      <c r="G8526" s="9"/>
      <c r="H8526" s="8"/>
      <c r="I8526" s="9"/>
    </row>
    <row r="8527" spans="2:9" ht="13">
      <c r="B8527" s="8"/>
      <c r="E8527" s="8"/>
      <c r="G8527" s="9"/>
      <c r="H8527" s="8"/>
      <c r="I8527" s="9"/>
    </row>
    <row r="8528" spans="2:9" ht="13">
      <c r="B8528" s="8"/>
      <c r="E8528" s="8"/>
      <c r="G8528" s="9"/>
      <c r="H8528" s="8"/>
      <c r="I8528" s="9"/>
    </row>
    <row r="8529" spans="2:9" ht="13">
      <c r="B8529" s="8"/>
      <c r="E8529" s="8"/>
      <c r="G8529" s="9"/>
      <c r="H8529" s="8"/>
      <c r="I8529" s="9"/>
    </row>
    <row r="8530" spans="2:9" ht="13">
      <c r="B8530" s="8"/>
      <c r="E8530" s="8"/>
      <c r="G8530" s="9"/>
      <c r="H8530" s="8"/>
      <c r="I8530" s="9"/>
    </row>
    <row r="8531" spans="2:9" ht="13">
      <c r="B8531" s="8"/>
      <c r="E8531" s="8"/>
      <c r="G8531" s="9"/>
      <c r="H8531" s="8"/>
      <c r="I8531" s="9"/>
    </row>
    <row r="8532" spans="2:9" ht="13">
      <c r="B8532" s="8"/>
      <c r="E8532" s="8"/>
      <c r="G8532" s="9"/>
      <c r="H8532" s="8"/>
      <c r="I8532" s="9"/>
    </row>
    <row r="8533" spans="2:9" ht="13">
      <c r="B8533" s="8"/>
      <c r="E8533" s="8"/>
      <c r="G8533" s="9"/>
      <c r="H8533" s="8"/>
      <c r="I8533" s="9"/>
    </row>
    <row r="8534" spans="2:9" ht="13">
      <c r="B8534" s="8"/>
      <c r="E8534" s="8"/>
      <c r="G8534" s="9"/>
      <c r="H8534" s="8"/>
      <c r="I8534" s="9"/>
    </row>
    <row r="8535" spans="2:9" ht="13">
      <c r="B8535" s="8"/>
      <c r="E8535" s="8"/>
      <c r="G8535" s="9"/>
      <c r="H8535" s="8"/>
      <c r="I8535" s="9"/>
    </row>
    <row r="8536" spans="2:9" ht="13">
      <c r="B8536" s="8"/>
      <c r="E8536" s="8"/>
      <c r="G8536" s="9"/>
      <c r="H8536" s="8"/>
      <c r="I8536" s="9"/>
    </row>
    <row r="8537" spans="2:9" ht="13">
      <c r="B8537" s="8"/>
      <c r="E8537" s="8"/>
      <c r="G8537" s="9"/>
      <c r="H8537" s="8"/>
      <c r="I8537" s="9"/>
    </row>
    <row r="8538" spans="2:9" ht="13">
      <c r="B8538" s="8"/>
      <c r="E8538" s="8"/>
      <c r="G8538" s="9"/>
      <c r="H8538" s="8"/>
      <c r="I8538" s="9"/>
    </row>
    <row r="8539" spans="2:9" ht="13">
      <c r="B8539" s="8"/>
      <c r="E8539" s="8"/>
      <c r="G8539" s="9"/>
      <c r="H8539" s="8"/>
      <c r="I8539" s="9"/>
    </row>
    <row r="8540" spans="2:9" ht="13">
      <c r="B8540" s="8"/>
      <c r="E8540" s="8"/>
      <c r="G8540" s="9"/>
      <c r="H8540" s="8"/>
      <c r="I8540" s="9"/>
    </row>
    <row r="8541" spans="2:9" ht="13">
      <c r="B8541" s="8"/>
      <c r="E8541" s="8"/>
      <c r="G8541" s="9"/>
      <c r="H8541" s="8"/>
      <c r="I8541" s="9"/>
    </row>
    <row r="8542" spans="2:9" ht="13">
      <c r="B8542" s="8"/>
      <c r="E8542" s="8"/>
      <c r="G8542" s="9"/>
      <c r="H8542" s="8"/>
      <c r="I8542" s="9"/>
    </row>
    <row r="8543" spans="2:9" ht="13">
      <c r="B8543" s="8"/>
      <c r="E8543" s="8"/>
      <c r="G8543" s="9"/>
      <c r="H8543" s="8"/>
      <c r="I8543" s="9"/>
    </row>
    <row r="8544" spans="2:9" ht="13">
      <c r="B8544" s="8"/>
      <c r="E8544" s="8"/>
      <c r="G8544" s="9"/>
      <c r="H8544" s="8"/>
      <c r="I8544" s="9"/>
    </row>
    <row r="8545" spans="2:9" ht="13">
      <c r="B8545" s="8"/>
      <c r="E8545" s="8"/>
      <c r="G8545" s="9"/>
      <c r="H8545" s="8"/>
      <c r="I8545" s="9"/>
    </row>
    <row r="8546" spans="2:9" ht="13">
      <c r="B8546" s="8"/>
      <c r="E8546" s="8"/>
      <c r="G8546" s="9"/>
      <c r="H8546" s="8"/>
      <c r="I8546" s="9"/>
    </row>
    <row r="8547" spans="2:9" ht="13">
      <c r="B8547" s="8"/>
      <c r="E8547" s="8"/>
      <c r="G8547" s="9"/>
      <c r="H8547" s="8"/>
      <c r="I8547" s="9"/>
    </row>
    <row r="8548" spans="2:9" ht="13">
      <c r="B8548" s="8"/>
      <c r="E8548" s="8"/>
      <c r="G8548" s="9"/>
      <c r="H8548" s="8"/>
      <c r="I8548" s="9"/>
    </row>
    <row r="8549" spans="2:9" ht="13">
      <c r="B8549" s="8"/>
      <c r="E8549" s="8"/>
      <c r="G8549" s="9"/>
      <c r="H8549" s="8"/>
      <c r="I8549" s="9"/>
    </row>
    <row r="8550" spans="2:9" ht="13">
      <c r="B8550" s="8"/>
      <c r="E8550" s="8"/>
      <c r="G8550" s="9"/>
      <c r="H8550" s="8"/>
      <c r="I8550" s="9"/>
    </row>
    <row r="8551" spans="2:9" ht="13">
      <c r="B8551" s="8"/>
      <c r="E8551" s="8"/>
      <c r="G8551" s="9"/>
      <c r="H8551" s="8"/>
      <c r="I8551" s="9"/>
    </row>
    <row r="8552" spans="2:9" ht="13">
      <c r="B8552" s="8"/>
      <c r="E8552" s="8"/>
      <c r="G8552" s="9"/>
      <c r="H8552" s="8"/>
      <c r="I8552" s="9"/>
    </row>
    <row r="8553" spans="2:9" ht="13">
      <c r="B8553" s="8"/>
      <c r="E8553" s="8"/>
      <c r="G8553" s="9"/>
      <c r="H8553" s="8"/>
      <c r="I8553" s="9"/>
    </row>
    <row r="8554" spans="2:9" ht="13">
      <c r="B8554" s="8"/>
      <c r="E8554" s="8"/>
      <c r="G8554" s="9"/>
      <c r="H8554" s="8"/>
      <c r="I8554" s="9"/>
    </row>
    <row r="8555" spans="2:9" ht="13">
      <c r="B8555" s="8"/>
      <c r="E8555" s="8"/>
      <c r="G8555" s="9"/>
      <c r="H8555" s="8"/>
      <c r="I8555" s="9"/>
    </row>
    <row r="8556" spans="2:9" ht="13">
      <c r="B8556" s="8"/>
      <c r="E8556" s="8"/>
      <c r="G8556" s="9"/>
      <c r="H8556" s="8"/>
      <c r="I8556" s="9"/>
    </row>
    <row r="8557" spans="2:9" ht="13">
      <c r="B8557" s="8"/>
      <c r="E8557" s="8"/>
      <c r="G8557" s="9"/>
      <c r="H8557" s="8"/>
      <c r="I8557" s="9"/>
    </row>
    <row r="8558" spans="2:9" ht="13">
      <c r="B8558" s="8"/>
      <c r="E8558" s="8"/>
      <c r="G8558" s="9"/>
      <c r="H8558" s="8"/>
      <c r="I8558" s="9"/>
    </row>
    <row r="8559" spans="2:9" ht="13">
      <c r="B8559" s="8"/>
      <c r="E8559" s="8"/>
      <c r="G8559" s="9"/>
      <c r="H8559" s="8"/>
      <c r="I8559" s="9"/>
    </row>
    <row r="8560" spans="2:9" ht="13">
      <c r="B8560" s="8"/>
      <c r="E8560" s="8"/>
      <c r="G8560" s="9"/>
      <c r="H8560" s="8"/>
      <c r="I8560" s="9"/>
    </row>
    <row r="8561" spans="2:9" ht="13">
      <c r="B8561" s="8"/>
      <c r="E8561" s="8"/>
      <c r="G8561" s="9"/>
      <c r="H8561" s="8"/>
      <c r="I8561" s="9"/>
    </row>
    <row r="8562" spans="2:9" ht="13">
      <c r="B8562" s="8"/>
      <c r="E8562" s="8"/>
      <c r="G8562" s="9"/>
      <c r="H8562" s="8"/>
      <c r="I8562" s="9"/>
    </row>
    <row r="8563" spans="2:9" ht="13">
      <c r="B8563" s="8"/>
      <c r="E8563" s="8"/>
      <c r="G8563" s="9"/>
      <c r="H8563" s="8"/>
      <c r="I8563" s="9"/>
    </row>
    <row r="8564" spans="2:9" ht="13">
      <c r="B8564" s="8"/>
      <c r="E8564" s="8"/>
      <c r="G8564" s="9"/>
      <c r="H8564" s="8"/>
      <c r="I8564" s="9"/>
    </row>
    <row r="8565" spans="2:9" ht="13">
      <c r="B8565" s="8"/>
      <c r="E8565" s="8"/>
      <c r="G8565" s="9"/>
      <c r="H8565" s="8"/>
      <c r="I8565" s="9"/>
    </row>
    <row r="8566" spans="2:9" ht="13">
      <c r="B8566" s="8"/>
      <c r="E8566" s="8"/>
      <c r="G8566" s="9"/>
      <c r="H8566" s="8"/>
      <c r="I8566" s="9"/>
    </row>
    <row r="8567" spans="2:9" ht="13">
      <c r="B8567" s="8"/>
      <c r="E8567" s="8"/>
      <c r="G8567" s="9"/>
      <c r="H8567" s="8"/>
      <c r="I8567" s="9"/>
    </row>
    <row r="8568" spans="2:9" ht="13">
      <c r="B8568" s="8"/>
      <c r="E8568" s="8"/>
      <c r="G8568" s="9"/>
      <c r="H8568" s="8"/>
      <c r="I8568" s="9"/>
    </row>
    <row r="8569" spans="2:9" ht="13">
      <c r="B8569" s="8"/>
      <c r="E8569" s="8"/>
      <c r="G8569" s="9"/>
      <c r="H8569" s="8"/>
      <c r="I8569" s="9"/>
    </row>
    <row r="8570" spans="2:9" ht="13">
      <c r="B8570" s="8"/>
      <c r="E8570" s="8"/>
      <c r="G8570" s="9"/>
      <c r="H8570" s="8"/>
      <c r="I8570" s="9"/>
    </row>
    <row r="8571" spans="2:9" ht="13">
      <c r="B8571" s="8"/>
      <c r="E8571" s="8"/>
      <c r="G8571" s="9"/>
      <c r="H8571" s="8"/>
      <c r="I8571" s="9"/>
    </row>
    <row r="8572" spans="2:9" ht="13">
      <c r="B8572" s="8"/>
      <c r="E8572" s="8"/>
      <c r="G8572" s="9"/>
      <c r="H8572" s="8"/>
      <c r="I8572" s="9"/>
    </row>
    <row r="8573" spans="2:9" ht="13">
      <c r="B8573" s="8"/>
      <c r="E8573" s="8"/>
      <c r="G8573" s="9"/>
      <c r="H8573" s="8"/>
      <c r="I8573" s="9"/>
    </row>
    <row r="8574" spans="2:9" ht="13">
      <c r="B8574" s="8"/>
      <c r="E8574" s="8"/>
      <c r="G8574" s="9"/>
      <c r="H8574" s="8"/>
      <c r="I8574" s="9"/>
    </row>
    <row r="8575" spans="2:9" ht="13">
      <c r="B8575" s="8"/>
      <c r="E8575" s="8"/>
      <c r="G8575" s="9"/>
      <c r="H8575" s="8"/>
      <c r="I8575" s="9"/>
    </row>
    <row r="8576" spans="2:9" ht="13">
      <c r="B8576" s="8"/>
      <c r="E8576" s="8"/>
      <c r="G8576" s="9"/>
      <c r="H8576" s="8"/>
      <c r="I8576" s="9"/>
    </row>
    <row r="8577" spans="2:9" ht="13">
      <c r="B8577" s="8"/>
      <c r="E8577" s="8"/>
      <c r="G8577" s="9"/>
      <c r="H8577" s="8"/>
      <c r="I8577" s="9"/>
    </row>
    <row r="8578" spans="2:9" ht="13">
      <c r="B8578" s="8"/>
      <c r="E8578" s="8"/>
      <c r="G8578" s="9"/>
      <c r="H8578" s="8"/>
      <c r="I8578" s="9"/>
    </row>
    <row r="8579" spans="2:9" ht="13">
      <c r="B8579" s="8"/>
      <c r="E8579" s="8"/>
      <c r="G8579" s="9"/>
      <c r="H8579" s="8"/>
      <c r="I8579" s="9"/>
    </row>
    <row r="8580" spans="2:9" ht="13">
      <c r="B8580" s="8"/>
      <c r="E8580" s="8"/>
      <c r="G8580" s="9"/>
      <c r="H8580" s="8"/>
      <c r="I8580" s="9"/>
    </row>
    <row r="8581" spans="2:9" ht="13">
      <c r="B8581" s="8"/>
      <c r="E8581" s="8"/>
      <c r="G8581" s="9"/>
      <c r="H8581" s="8"/>
      <c r="I8581" s="9"/>
    </row>
    <row r="8582" spans="2:9" ht="13">
      <c r="B8582" s="8"/>
      <c r="E8582" s="8"/>
      <c r="G8582" s="9"/>
      <c r="H8582" s="8"/>
      <c r="I8582" s="9"/>
    </row>
    <row r="8583" spans="2:9" ht="13">
      <c r="B8583" s="8"/>
      <c r="E8583" s="8"/>
      <c r="G8583" s="9"/>
      <c r="H8583" s="8"/>
      <c r="I8583" s="9"/>
    </row>
    <row r="8584" spans="2:9" ht="13">
      <c r="B8584" s="8"/>
      <c r="E8584" s="8"/>
      <c r="G8584" s="9"/>
      <c r="H8584" s="8"/>
      <c r="I8584" s="9"/>
    </row>
    <row r="8585" spans="2:9" ht="13">
      <c r="B8585" s="8"/>
      <c r="E8585" s="8"/>
      <c r="G8585" s="9"/>
      <c r="H8585" s="8"/>
      <c r="I8585" s="9"/>
    </row>
    <row r="8586" spans="2:9" ht="13">
      <c r="B8586" s="8"/>
      <c r="E8586" s="8"/>
      <c r="G8586" s="9"/>
      <c r="H8586" s="8"/>
      <c r="I8586" s="9"/>
    </row>
    <row r="8587" spans="2:9" ht="13">
      <c r="B8587" s="8"/>
      <c r="E8587" s="8"/>
      <c r="G8587" s="9"/>
      <c r="H8587" s="8"/>
      <c r="I8587" s="9"/>
    </row>
    <row r="8588" spans="2:9" ht="13">
      <c r="B8588" s="8"/>
      <c r="E8588" s="8"/>
      <c r="G8588" s="9"/>
      <c r="H8588" s="8"/>
      <c r="I8588" s="9"/>
    </row>
    <row r="8589" spans="2:9" ht="13">
      <c r="B8589" s="8"/>
      <c r="E8589" s="8"/>
      <c r="G8589" s="9"/>
      <c r="H8589" s="8"/>
      <c r="I8589" s="9"/>
    </row>
    <row r="8590" spans="2:9" ht="13">
      <c r="B8590" s="8"/>
      <c r="E8590" s="8"/>
      <c r="G8590" s="9"/>
      <c r="H8590" s="8"/>
      <c r="I8590" s="9"/>
    </row>
    <row r="8591" spans="2:9" ht="13">
      <c r="B8591" s="8"/>
      <c r="E8591" s="8"/>
      <c r="G8591" s="9"/>
      <c r="H8591" s="8"/>
      <c r="I8591" s="9"/>
    </row>
    <row r="8592" spans="2:9" ht="13">
      <c r="B8592" s="8"/>
      <c r="E8592" s="8"/>
      <c r="G8592" s="9"/>
      <c r="H8592" s="8"/>
      <c r="I8592" s="9"/>
    </row>
    <row r="8593" spans="2:9" ht="13">
      <c r="B8593" s="8"/>
      <c r="E8593" s="8"/>
      <c r="G8593" s="9"/>
      <c r="H8593" s="8"/>
      <c r="I8593" s="9"/>
    </row>
    <row r="8594" spans="2:9" ht="13">
      <c r="B8594" s="8"/>
      <c r="E8594" s="8"/>
      <c r="G8594" s="9"/>
      <c r="H8594" s="8"/>
      <c r="I8594" s="9"/>
    </row>
    <row r="8595" spans="2:9" ht="13">
      <c r="B8595" s="8"/>
      <c r="E8595" s="8"/>
      <c r="G8595" s="9"/>
      <c r="H8595" s="8"/>
      <c r="I8595" s="9"/>
    </row>
    <row r="8596" spans="2:9" ht="13">
      <c r="B8596" s="8"/>
      <c r="E8596" s="8"/>
      <c r="G8596" s="9"/>
      <c r="H8596" s="8"/>
      <c r="I8596" s="9"/>
    </row>
    <row r="8597" spans="2:9" ht="13">
      <c r="B8597" s="8"/>
      <c r="E8597" s="8"/>
      <c r="G8597" s="9"/>
      <c r="H8597" s="8"/>
      <c r="I8597" s="9"/>
    </row>
    <row r="8598" spans="2:9" ht="13">
      <c r="B8598" s="8"/>
      <c r="E8598" s="8"/>
      <c r="G8598" s="9"/>
      <c r="H8598" s="8"/>
      <c r="I8598" s="9"/>
    </row>
    <row r="8599" spans="2:9" ht="13">
      <c r="B8599" s="8"/>
      <c r="E8599" s="8"/>
      <c r="G8599" s="9"/>
      <c r="H8599" s="8"/>
      <c r="I8599" s="9"/>
    </row>
    <row r="8600" spans="2:9" ht="13">
      <c r="B8600" s="8"/>
      <c r="E8600" s="8"/>
      <c r="G8600" s="9"/>
      <c r="H8600" s="8"/>
      <c r="I8600" s="9"/>
    </row>
    <row r="8601" spans="2:9" ht="13">
      <c r="B8601" s="8"/>
      <c r="E8601" s="8"/>
      <c r="G8601" s="9"/>
      <c r="H8601" s="8"/>
      <c r="I8601" s="9"/>
    </row>
    <row r="8602" spans="2:9" ht="13">
      <c r="B8602" s="8"/>
      <c r="E8602" s="8"/>
      <c r="G8602" s="9"/>
      <c r="H8602" s="8"/>
      <c r="I8602" s="9"/>
    </row>
    <row r="8603" spans="2:9" ht="13">
      <c r="B8603" s="8"/>
      <c r="E8603" s="8"/>
      <c r="G8603" s="9"/>
      <c r="H8603" s="8"/>
      <c r="I8603" s="9"/>
    </row>
    <row r="8604" spans="2:9" ht="13">
      <c r="B8604" s="8"/>
      <c r="E8604" s="8"/>
      <c r="G8604" s="9"/>
      <c r="H8604" s="8"/>
      <c r="I8604" s="9"/>
    </row>
    <row r="8605" spans="2:9" ht="13">
      <c r="B8605" s="8"/>
      <c r="E8605" s="8"/>
      <c r="G8605" s="9"/>
      <c r="H8605" s="8"/>
      <c r="I8605" s="9"/>
    </row>
    <row r="8606" spans="2:9" ht="13">
      <c r="B8606" s="8"/>
      <c r="E8606" s="8"/>
      <c r="G8606" s="9"/>
      <c r="H8606" s="8"/>
      <c r="I8606" s="9"/>
    </row>
    <row r="8607" spans="2:9" ht="13">
      <c r="B8607" s="8"/>
      <c r="E8607" s="8"/>
      <c r="G8607" s="9"/>
      <c r="H8607" s="8"/>
      <c r="I8607" s="9"/>
    </row>
    <row r="8608" spans="2:9" ht="13">
      <c r="B8608" s="8"/>
      <c r="E8608" s="8"/>
      <c r="G8608" s="9"/>
      <c r="H8608" s="8"/>
      <c r="I8608" s="9"/>
    </row>
    <row r="8609" spans="2:9" ht="13">
      <c r="B8609" s="8"/>
      <c r="E8609" s="8"/>
      <c r="G8609" s="9"/>
      <c r="H8609" s="8"/>
      <c r="I8609" s="9"/>
    </row>
    <row r="8610" spans="2:9" ht="13">
      <c r="B8610" s="8"/>
      <c r="E8610" s="8"/>
      <c r="G8610" s="9"/>
      <c r="H8610" s="8"/>
      <c r="I8610" s="9"/>
    </row>
    <row r="8611" spans="2:9" ht="13">
      <c r="B8611" s="8"/>
      <c r="E8611" s="8"/>
      <c r="G8611" s="9"/>
      <c r="H8611" s="8"/>
      <c r="I8611" s="9"/>
    </row>
    <row r="8612" spans="2:9" ht="13">
      <c r="B8612" s="8"/>
      <c r="E8612" s="8"/>
      <c r="G8612" s="9"/>
      <c r="H8612" s="8"/>
      <c r="I8612" s="9"/>
    </row>
    <row r="8613" spans="2:9" ht="13">
      <c r="B8613" s="8"/>
      <c r="E8613" s="8"/>
      <c r="G8613" s="9"/>
      <c r="H8613" s="8"/>
      <c r="I8613" s="9"/>
    </row>
    <row r="8614" spans="2:9" ht="13">
      <c r="B8614" s="8"/>
      <c r="E8614" s="8"/>
      <c r="G8614" s="9"/>
      <c r="H8614" s="8"/>
      <c r="I8614" s="9"/>
    </row>
    <row r="8615" spans="2:9" ht="13">
      <c r="B8615" s="8"/>
      <c r="E8615" s="8"/>
      <c r="G8615" s="9"/>
      <c r="H8615" s="8"/>
      <c r="I8615" s="9"/>
    </row>
    <row r="8616" spans="2:9" ht="13">
      <c r="B8616" s="8"/>
      <c r="E8616" s="8"/>
      <c r="G8616" s="9"/>
      <c r="H8616" s="8"/>
      <c r="I8616" s="9"/>
    </row>
    <row r="8617" spans="2:9" ht="13">
      <c r="B8617" s="8"/>
      <c r="E8617" s="8"/>
      <c r="G8617" s="9"/>
      <c r="H8617" s="8"/>
      <c r="I8617" s="9"/>
    </row>
    <row r="8618" spans="2:9" ht="13">
      <c r="B8618" s="8"/>
      <c r="E8618" s="8"/>
      <c r="G8618" s="9"/>
      <c r="H8618" s="8"/>
      <c r="I8618" s="9"/>
    </row>
    <row r="8619" spans="2:9" ht="13">
      <c r="B8619" s="8"/>
      <c r="E8619" s="8"/>
      <c r="G8619" s="9"/>
      <c r="H8619" s="8"/>
      <c r="I8619" s="9"/>
    </row>
    <row r="8620" spans="2:9" ht="13">
      <c r="B8620" s="8"/>
      <c r="E8620" s="8"/>
      <c r="G8620" s="9"/>
      <c r="H8620" s="8"/>
      <c r="I8620" s="9"/>
    </row>
    <row r="8621" spans="2:9" ht="13">
      <c r="B8621" s="8"/>
      <c r="E8621" s="8"/>
      <c r="G8621" s="9"/>
      <c r="H8621" s="8"/>
      <c r="I8621" s="9"/>
    </row>
    <row r="8622" spans="2:9" ht="13">
      <c r="B8622" s="8"/>
      <c r="E8622" s="8"/>
      <c r="G8622" s="9"/>
      <c r="H8622" s="8"/>
      <c r="I8622" s="9"/>
    </row>
    <row r="8623" spans="2:9" ht="13">
      <c r="B8623" s="8"/>
      <c r="E8623" s="8"/>
      <c r="G8623" s="9"/>
      <c r="H8623" s="8"/>
      <c r="I8623" s="9"/>
    </row>
    <row r="8624" spans="2:9" ht="13">
      <c r="B8624" s="8"/>
      <c r="E8624" s="8"/>
      <c r="G8624" s="9"/>
      <c r="H8624" s="8"/>
      <c r="I8624" s="9"/>
    </row>
    <row r="8625" spans="2:9" ht="13">
      <c r="B8625" s="8"/>
      <c r="E8625" s="8"/>
      <c r="G8625" s="9"/>
      <c r="H8625" s="8"/>
      <c r="I8625" s="9"/>
    </row>
    <row r="8626" spans="2:9" ht="13">
      <c r="B8626" s="8"/>
      <c r="E8626" s="8"/>
      <c r="G8626" s="9"/>
      <c r="H8626" s="8"/>
      <c r="I8626" s="9"/>
    </row>
    <row r="8627" spans="2:9" ht="13">
      <c r="B8627" s="8"/>
      <c r="E8627" s="8"/>
      <c r="G8627" s="9"/>
      <c r="H8627" s="8"/>
      <c r="I8627" s="9"/>
    </row>
    <row r="8628" spans="2:9" ht="13">
      <c r="B8628" s="8"/>
      <c r="E8628" s="8"/>
      <c r="G8628" s="9"/>
      <c r="H8628" s="8"/>
      <c r="I8628" s="9"/>
    </row>
    <row r="8629" spans="2:9" ht="13">
      <c r="B8629" s="8"/>
      <c r="E8629" s="8"/>
      <c r="G8629" s="9"/>
      <c r="H8629" s="8"/>
      <c r="I8629" s="9"/>
    </row>
    <row r="8630" spans="2:9" ht="13">
      <c r="B8630" s="8"/>
      <c r="E8630" s="8"/>
      <c r="G8630" s="9"/>
      <c r="H8630" s="8"/>
      <c r="I8630" s="9"/>
    </row>
    <row r="8631" spans="2:9" ht="13">
      <c r="B8631" s="8"/>
      <c r="E8631" s="8"/>
      <c r="G8631" s="9"/>
      <c r="H8631" s="8"/>
      <c r="I8631" s="9"/>
    </row>
    <row r="8632" spans="2:9" ht="13">
      <c r="B8632" s="8"/>
      <c r="E8632" s="8"/>
      <c r="G8632" s="9"/>
      <c r="H8632" s="8"/>
      <c r="I8632" s="9"/>
    </row>
    <row r="8633" spans="2:9" ht="13">
      <c r="B8633" s="8"/>
      <c r="E8633" s="8"/>
      <c r="G8633" s="9"/>
      <c r="H8633" s="8"/>
      <c r="I8633" s="9"/>
    </row>
    <row r="8634" spans="2:9" ht="13">
      <c r="B8634" s="8"/>
      <c r="E8634" s="8"/>
      <c r="G8634" s="9"/>
      <c r="H8634" s="8"/>
      <c r="I8634" s="9"/>
    </row>
    <row r="8635" spans="2:9" ht="13">
      <c r="B8635" s="8"/>
      <c r="E8635" s="8"/>
      <c r="G8635" s="9"/>
      <c r="H8635" s="8"/>
      <c r="I8635" s="9"/>
    </row>
    <row r="8636" spans="2:9" ht="13">
      <c r="B8636" s="8"/>
      <c r="E8636" s="8"/>
      <c r="G8636" s="9"/>
      <c r="H8636" s="8"/>
      <c r="I8636" s="9"/>
    </row>
    <row r="8637" spans="2:9" ht="13">
      <c r="B8637" s="8"/>
      <c r="E8637" s="8"/>
      <c r="G8637" s="9"/>
      <c r="H8637" s="8"/>
      <c r="I8637" s="9"/>
    </row>
    <row r="8638" spans="2:9" ht="13">
      <c r="B8638" s="8"/>
      <c r="E8638" s="8"/>
      <c r="G8638" s="9"/>
      <c r="H8638" s="8"/>
      <c r="I8638" s="9"/>
    </row>
    <row r="8639" spans="2:9" ht="13">
      <c r="B8639" s="8"/>
      <c r="E8639" s="8"/>
      <c r="G8639" s="9"/>
      <c r="H8639" s="8"/>
      <c r="I8639" s="9"/>
    </row>
    <row r="8640" spans="2:9" ht="13">
      <c r="B8640" s="8"/>
      <c r="E8640" s="8"/>
      <c r="G8640" s="9"/>
      <c r="H8640" s="8"/>
      <c r="I8640" s="9"/>
    </row>
    <row r="8641" spans="2:9" ht="13">
      <c r="B8641" s="8"/>
      <c r="E8641" s="8"/>
      <c r="G8641" s="9"/>
      <c r="H8641" s="8"/>
      <c r="I8641" s="9"/>
    </row>
    <row r="8642" spans="2:9" ht="13">
      <c r="B8642" s="8"/>
      <c r="E8642" s="8"/>
      <c r="G8642" s="9"/>
      <c r="H8642" s="8"/>
      <c r="I8642" s="9"/>
    </row>
    <row r="8643" spans="2:9" ht="13">
      <c r="B8643" s="8"/>
      <c r="E8643" s="8"/>
      <c r="G8643" s="9"/>
      <c r="H8643" s="8"/>
      <c r="I8643" s="9"/>
    </row>
    <row r="8644" spans="2:9" ht="13">
      <c r="B8644" s="8"/>
      <c r="E8644" s="8"/>
      <c r="G8644" s="9"/>
      <c r="H8644" s="8"/>
      <c r="I8644" s="9"/>
    </row>
    <row r="8645" spans="2:9" ht="13">
      <c r="B8645" s="8"/>
      <c r="E8645" s="8"/>
      <c r="G8645" s="9"/>
      <c r="H8645" s="8"/>
      <c r="I8645" s="9"/>
    </row>
    <row r="8646" spans="2:9" ht="13">
      <c r="B8646" s="8"/>
      <c r="E8646" s="8"/>
      <c r="G8646" s="9"/>
      <c r="H8646" s="8"/>
      <c r="I8646" s="9"/>
    </row>
    <row r="8647" spans="2:9" ht="13">
      <c r="B8647" s="8"/>
      <c r="E8647" s="8"/>
      <c r="G8647" s="9"/>
      <c r="H8647" s="8"/>
      <c r="I8647" s="9"/>
    </row>
    <row r="8648" spans="2:9" ht="13">
      <c r="B8648" s="8"/>
      <c r="E8648" s="8"/>
      <c r="G8648" s="9"/>
      <c r="H8648" s="8"/>
      <c r="I8648" s="9"/>
    </row>
    <row r="8649" spans="2:9" ht="13">
      <c r="B8649" s="8"/>
      <c r="E8649" s="8"/>
      <c r="G8649" s="9"/>
      <c r="H8649" s="8"/>
      <c r="I8649" s="9"/>
    </row>
    <row r="8650" spans="2:9" ht="13">
      <c r="B8650" s="8"/>
      <c r="E8650" s="8"/>
      <c r="G8650" s="9"/>
      <c r="H8650" s="8"/>
      <c r="I8650" s="9"/>
    </row>
    <row r="8651" spans="2:9" ht="13">
      <c r="B8651" s="8"/>
      <c r="E8651" s="8"/>
      <c r="G8651" s="9"/>
      <c r="H8651" s="8"/>
      <c r="I8651" s="9"/>
    </row>
    <row r="8652" spans="2:9" ht="13">
      <c r="B8652" s="8"/>
      <c r="E8652" s="8"/>
      <c r="G8652" s="9"/>
      <c r="H8652" s="8"/>
      <c r="I8652" s="9"/>
    </row>
    <row r="8653" spans="2:9" ht="13">
      <c r="B8653" s="8"/>
      <c r="E8653" s="8"/>
      <c r="G8653" s="9"/>
      <c r="H8653" s="8"/>
      <c r="I8653" s="9"/>
    </row>
    <row r="8654" spans="2:9" ht="13">
      <c r="B8654" s="8"/>
      <c r="E8654" s="8"/>
      <c r="G8654" s="9"/>
      <c r="H8654" s="8"/>
      <c r="I8654" s="9"/>
    </row>
    <row r="8655" spans="2:9" ht="13">
      <c r="B8655" s="8"/>
      <c r="E8655" s="8"/>
      <c r="G8655" s="9"/>
      <c r="H8655" s="8"/>
      <c r="I8655" s="9"/>
    </row>
    <row r="8656" spans="2:9" ht="13">
      <c r="B8656" s="8"/>
      <c r="E8656" s="8"/>
      <c r="G8656" s="9"/>
      <c r="H8656" s="8"/>
      <c r="I8656" s="9"/>
    </row>
    <row r="8657" spans="2:9" ht="13">
      <c r="B8657" s="8"/>
      <c r="E8657" s="8"/>
      <c r="G8657" s="9"/>
      <c r="H8657" s="8"/>
      <c r="I8657" s="9"/>
    </row>
    <row r="8658" spans="2:9" ht="13">
      <c r="B8658" s="8"/>
      <c r="E8658" s="8"/>
      <c r="G8658" s="9"/>
      <c r="H8658" s="8"/>
      <c r="I8658" s="9"/>
    </row>
    <row r="8659" spans="2:9" ht="13">
      <c r="B8659" s="8"/>
      <c r="E8659" s="8"/>
      <c r="G8659" s="9"/>
      <c r="H8659" s="8"/>
      <c r="I8659" s="9"/>
    </row>
    <row r="8660" spans="2:9" ht="13">
      <c r="B8660" s="8"/>
      <c r="E8660" s="8"/>
      <c r="G8660" s="9"/>
      <c r="H8660" s="8"/>
      <c r="I8660" s="9"/>
    </row>
    <row r="8661" spans="2:9" ht="13">
      <c r="B8661" s="8"/>
      <c r="E8661" s="8"/>
      <c r="G8661" s="9"/>
      <c r="H8661" s="8"/>
      <c r="I8661" s="9"/>
    </row>
    <row r="8662" spans="2:9" ht="13">
      <c r="B8662" s="8"/>
      <c r="E8662" s="8"/>
      <c r="G8662" s="9"/>
      <c r="H8662" s="8"/>
      <c r="I8662" s="9"/>
    </row>
    <row r="8663" spans="2:9" ht="13">
      <c r="B8663" s="8"/>
      <c r="E8663" s="8"/>
      <c r="G8663" s="9"/>
      <c r="H8663" s="8"/>
      <c r="I8663" s="9"/>
    </row>
    <row r="8664" spans="2:9" ht="13">
      <c r="B8664" s="8"/>
      <c r="E8664" s="8"/>
      <c r="G8664" s="9"/>
      <c r="H8664" s="8"/>
      <c r="I8664" s="9"/>
    </row>
    <row r="8665" spans="2:9" ht="13">
      <c r="B8665" s="8"/>
      <c r="E8665" s="8"/>
      <c r="G8665" s="9"/>
      <c r="H8665" s="8"/>
      <c r="I8665" s="9"/>
    </row>
    <row r="8666" spans="2:9" ht="13">
      <c r="B8666" s="8"/>
      <c r="E8666" s="8"/>
      <c r="G8666" s="9"/>
      <c r="H8666" s="8"/>
      <c r="I8666" s="9"/>
    </row>
    <row r="8667" spans="2:9" ht="13">
      <c r="B8667" s="8"/>
      <c r="E8667" s="8"/>
      <c r="G8667" s="9"/>
      <c r="H8667" s="8"/>
      <c r="I8667" s="9"/>
    </row>
    <row r="8668" spans="2:9" ht="13">
      <c r="B8668" s="8"/>
      <c r="E8668" s="8"/>
      <c r="G8668" s="9"/>
      <c r="H8668" s="8"/>
      <c r="I8668" s="9"/>
    </row>
    <row r="8669" spans="2:9" ht="13">
      <c r="B8669" s="8"/>
      <c r="E8669" s="8"/>
      <c r="G8669" s="9"/>
      <c r="H8669" s="8"/>
      <c r="I8669" s="9"/>
    </row>
    <row r="8670" spans="2:9" ht="13">
      <c r="B8670" s="8"/>
      <c r="E8670" s="8"/>
      <c r="G8670" s="9"/>
      <c r="H8670" s="8"/>
      <c r="I8670" s="9"/>
    </row>
    <row r="8671" spans="2:9" ht="13">
      <c r="B8671" s="8"/>
      <c r="E8671" s="8"/>
      <c r="G8671" s="9"/>
      <c r="H8671" s="8"/>
      <c r="I8671" s="9"/>
    </row>
    <row r="8672" spans="2:9" ht="13">
      <c r="B8672" s="8"/>
      <c r="E8672" s="8"/>
      <c r="G8672" s="9"/>
      <c r="H8672" s="8"/>
      <c r="I8672" s="9"/>
    </row>
    <row r="8673" spans="2:9" ht="13">
      <c r="B8673" s="8"/>
      <c r="E8673" s="8"/>
      <c r="G8673" s="9"/>
      <c r="H8673" s="8"/>
      <c r="I8673" s="9"/>
    </row>
    <row r="8674" spans="2:9" ht="13">
      <c r="B8674" s="8"/>
      <c r="E8674" s="8"/>
      <c r="G8674" s="9"/>
      <c r="H8674" s="8"/>
      <c r="I8674" s="9"/>
    </row>
    <row r="8675" spans="2:9" ht="13">
      <c r="B8675" s="8"/>
      <c r="E8675" s="8"/>
      <c r="G8675" s="9"/>
      <c r="H8675" s="8"/>
      <c r="I8675" s="9"/>
    </row>
    <row r="8676" spans="2:9" ht="13">
      <c r="B8676" s="8"/>
      <c r="E8676" s="8"/>
      <c r="G8676" s="9"/>
      <c r="H8676" s="8"/>
      <c r="I8676" s="9"/>
    </row>
    <row r="8677" spans="2:9" ht="13">
      <c r="B8677" s="8"/>
      <c r="E8677" s="8"/>
      <c r="G8677" s="9"/>
      <c r="H8677" s="8"/>
      <c r="I8677" s="9"/>
    </row>
    <row r="8678" spans="2:9" ht="13">
      <c r="B8678" s="8"/>
      <c r="E8678" s="8"/>
      <c r="G8678" s="9"/>
      <c r="H8678" s="8"/>
      <c r="I8678" s="9"/>
    </row>
    <row r="8679" spans="2:9" ht="13">
      <c r="B8679" s="8"/>
      <c r="E8679" s="8"/>
      <c r="G8679" s="9"/>
      <c r="H8679" s="8"/>
      <c r="I8679" s="9"/>
    </row>
    <row r="8680" spans="2:9" ht="13">
      <c r="B8680" s="8"/>
      <c r="E8680" s="8"/>
      <c r="G8680" s="9"/>
      <c r="H8680" s="8"/>
      <c r="I8680" s="9"/>
    </row>
    <row r="8681" spans="2:9" ht="13">
      <c r="B8681" s="8"/>
      <c r="E8681" s="8"/>
      <c r="G8681" s="9"/>
      <c r="H8681" s="8"/>
      <c r="I8681" s="9"/>
    </row>
    <row r="8682" spans="2:9" ht="13">
      <c r="B8682" s="8"/>
      <c r="E8682" s="8"/>
      <c r="G8682" s="9"/>
      <c r="H8682" s="8"/>
      <c r="I8682" s="9"/>
    </row>
    <row r="8683" spans="2:9" ht="13">
      <c r="B8683" s="8"/>
      <c r="E8683" s="8"/>
      <c r="G8683" s="9"/>
      <c r="H8683" s="8"/>
      <c r="I8683" s="9"/>
    </row>
    <row r="8684" spans="2:9" ht="13">
      <c r="B8684" s="8"/>
      <c r="E8684" s="8"/>
      <c r="G8684" s="9"/>
      <c r="H8684" s="8"/>
      <c r="I8684" s="9"/>
    </row>
    <row r="8685" spans="2:9" ht="13">
      <c r="B8685" s="8"/>
      <c r="E8685" s="8"/>
      <c r="G8685" s="9"/>
      <c r="H8685" s="8"/>
      <c r="I8685" s="9"/>
    </row>
    <row r="8686" spans="2:9" ht="13">
      <c r="B8686" s="8"/>
      <c r="E8686" s="8"/>
      <c r="G8686" s="9"/>
      <c r="H8686" s="8"/>
      <c r="I8686" s="9"/>
    </row>
    <row r="8687" spans="2:9" ht="13">
      <c r="B8687" s="8"/>
      <c r="E8687" s="8"/>
      <c r="G8687" s="9"/>
      <c r="H8687" s="8"/>
      <c r="I8687" s="9"/>
    </row>
    <row r="8688" spans="2:9" ht="13">
      <c r="B8688" s="8"/>
      <c r="E8688" s="8"/>
      <c r="G8688" s="9"/>
      <c r="H8688" s="8"/>
      <c r="I8688" s="9"/>
    </row>
    <row r="8689" spans="2:9" ht="13">
      <c r="B8689" s="8"/>
      <c r="E8689" s="8"/>
      <c r="G8689" s="9"/>
      <c r="H8689" s="8"/>
      <c r="I8689" s="9"/>
    </row>
    <row r="8690" spans="2:9" ht="13">
      <c r="B8690" s="8"/>
      <c r="E8690" s="8"/>
      <c r="G8690" s="9"/>
      <c r="H8690" s="8"/>
      <c r="I8690" s="9"/>
    </row>
    <row r="8691" spans="2:9" ht="13">
      <c r="B8691" s="8"/>
      <c r="E8691" s="8"/>
      <c r="G8691" s="9"/>
      <c r="H8691" s="8"/>
      <c r="I8691" s="9"/>
    </row>
    <row r="8692" spans="2:9" ht="13">
      <c r="B8692" s="8"/>
      <c r="E8692" s="8"/>
      <c r="G8692" s="9"/>
      <c r="H8692" s="8"/>
      <c r="I8692" s="9"/>
    </row>
    <row r="8693" spans="2:9" ht="13">
      <c r="B8693" s="8"/>
      <c r="E8693" s="8"/>
      <c r="G8693" s="9"/>
      <c r="H8693" s="8"/>
      <c r="I8693" s="9"/>
    </row>
    <row r="8694" spans="2:9" ht="13">
      <c r="B8694" s="8"/>
      <c r="E8694" s="8"/>
      <c r="G8694" s="9"/>
      <c r="H8694" s="8"/>
      <c r="I8694" s="9"/>
    </row>
    <row r="8695" spans="2:9" ht="13">
      <c r="B8695" s="8"/>
      <c r="E8695" s="8"/>
      <c r="G8695" s="9"/>
      <c r="H8695" s="8"/>
      <c r="I8695" s="9"/>
    </row>
    <row r="8696" spans="2:9" ht="13">
      <c r="B8696" s="8"/>
      <c r="E8696" s="8"/>
      <c r="G8696" s="9"/>
      <c r="H8696" s="8"/>
      <c r="I8696" s="9"/>
    </row>
    <row r="8697" spans="2:9" ht="13">
      <c r="B8697" s="8"/>
      <c r="E8697" s="8"/>
      <c r="G8697" s="9"/>
      <c r="H8697" s="8"/>
      <c r="I8697" s="9"/>
    </row>
    <row r="8698" spans="2:9" ht="13">
      <c r="B8698" s="8"/>
      <c r="E8698" s="8"/>
      <c r="G8698" s="9"/>
      <c r="H8698" s="8"/>
      <c r="I8698" s="9"/>
    </row>
    <row r="8699" spans="2:9" ht="13">
      <c r="B8699" s="8"/>
      <c r="E8699" s="8"/>
      <c r="G8699" s="9"/>
      <c r="H8699" s="8"/>
      <c r="I8699" s="9"/>
    </row>
    <row r="8700" spans="2:9" ht="13">
      <c r="B8700" s="8"/>
      <c r="E8700" s="8"/>
      <c r="G8700" s="9"/>
      <c r="H8700" s="8"/>
      <c r="I8700" s="9"/>
    </row>
    <row r="8701" spans="2:9" ht="13">
      <c r="B8701" s="8"/>
      <c r="E8701" s="8"/>
      <c r="G8701" s="9"/>
      <c r="H8701" s="8"/>
      <c r="I8701" s="9"/>
    </row>
    <row r="8702" spans="2:9" ht="13">
      <c r="B8702" s="8"/>
      <c r="E8702" s="8"/>
      <c r="G8702" s="9"/>
      <c r="H8702" s="8"/>
      <c r="I8702" s="9"/>
    </row>
    <row r="8703" spans="2:9" ht="13">
      <c r="B8703" s="8"/>
      <c r="E8703" s="8"/>
      <c r="G8703" s="9"/>
      <c r="H8703" s="8"/>
      <c r="I8703" s="9"/>
    </row>
    <row r="8704" spans="2:9" ht="13">
      <c r="B8704" s="8"/>
      <c r="E8704" s="8"/>
      <c r="G8704" s="9"/>
      <c r="H8704" s="8"/>
      <c r="I8704" s="9"/>
    </row>
    <row r="8705" spans="2:9" ht="13">
      <c r="B8705" s="8"/>
      <c r="E8705" s="8"/>
      <c r="G8705" s="9"/>
      <c r="H8705" s="8"/>
      <c r="I8705" s="9"/>
    </row>
    <row r="8706" spans="2:9" ht="13">
      <c r="B8706" s="8"/>
      <c r="E8706" s="8"/>
      <c r="G8706" s="9"/>
      <c r="H8706" s="8"/>
      <c r="I8706" s="9"/>
    </row>
    <row r="8707" spans="2:9" ht="13">
      <c r="B8707" s="8"/>
      <c r="E8707" s="8"/>
      <c r="G8707" s="9"/>
      <c r="H8707" s="8"/>
      <c r="I8707" s="9"/>
    </row>
    <row r="8708" spans="2:9" ht="13">
      <c r="B8708" s="8"/>
      <c r="E8708" s="8"/>
      <c r="G8708" s="9"/>
      <c r="H8708" s="8"/>
      <c r="I8708" s="9"/>
    </row>
    <row r="8709" spans="2:9" ht="13">
      <c r="B8709" s="8"/>
      <c r="E8709" s="8"/>
      <c r="G8709" s="9"/>
      <c r="H8709" s="8"/>
      <c r="I8709" s="9"/>
    </row>
    <row r="8710" spans="2:9" ht="13">
      <c r="B8710" s="8"/>
      <c r="E8710" s="8"/>
      <c r="G8710" s="9"/>
      <c r="H8710" s="8"/>
      <c r="I8710" s="9"/>
    </row>
    <row r="8711" spans="2:9" ht="13">
      <c r="B8711" s="8"/>
      <c r="E8711" s="8"/>
      <c r="G8711" s="9"/>
      <c r="H8711" s="8"/>
      <c r="I8711" s="9"/>
    </row>
    <row r="8712" spans="2:9" ht="13">
      <c r="B8712" s="8"/>
      <c r="E8712" s="8"/>
      <c r="G8712" s="9"/>
      <c r="H8712" s="8"/>
      <c r="I8712" s="9"/>
    </row>
    <row r="8713" spans="2:9" ht="13">
      <c r="B8713" s="8"/>
      <c r="E8713" s="8"/>
      <c r="G8713" s="9"/>
      <c r="H8713" s="8"/>
      <c r="I8713" s="9"/>
    </row>
    <row r="8714" spans="2:9" ht="13">
      <c r="B8714" s="8"/>
      <c r="E8714" s="8"/>
      <c r="G8714" s="9"/>
      <c r="H8714" s="8"/>
      <c r="I8714" s="9"/>
    </row>
    <row r="8715" spans="2:9" ht="13">
      <c r="B8715" s="8"/>
      <c r="E8715" s="8"/>
      <c r="G8715" s="9"/>
      <c r="H8715" s="8"/>
      <c r="I8715" s="9"/>
    </row>
    <row r="8716" spans="2:9" ht="13">
      <c r="B8716" s="8"/>
      <c r="E8716" s="8"/>
      <c r="G8716" s="9"/>
      <c r="H8716" s="8"/>
      <c r="I8716" s="9"/>
    </row>
    <row r="8717" spans="2:9" ht="13">
      <c r="B8717" s="8"/>
      <c r="E8717" s="8"/>
      <c r="G8717" s="9"/>
      <c r="H8717" s="8"/>
      <c r="I8717" s="9"/>
    </row>
    <row r="8718" spans="2:9" ht="13">
      <c r="B8718" s="8"/>
      <c r="E8718" s="8"/>
      <c r="G8718" s="9"/>
      <c r="H8718" s="8"/>
      <c r="I8718" s="9"/>
    </row>
    <row r="8719" spans="2:9" ht="13">
      <c r="B8719" s="8"/>
      <c r="E8719" s="8"/>
      <c r="G8719" s="9"/>
      <c r="H8719" s="8"/>
      <c r="I8719" s="9"/>
    </row>
    <row r="8720" spans="2:9" ht="13">
      <c r="B8720" s="8"/>
      <c r="E8720" s="8"/>
      <c r="G8720" s="9"/>
      <c r="H8720" s="8"/>
      <c r="I8720" s="9"/>
    </row>
    <row r="8721" spans="2:9" ht="13">
      <c r="B8721" s="8"/>
      <c r="E8721" s="8"/>
      <c r="G8721" s="9"/>
      <c r="H8721" s="8"/>
      <c r="I8721" s="9"/>
    </row>
    <row r="8722" spans="2:9" ht="13">
      <c r="B8722" s="8"/>
      <c r="E8722" s="8"/>
      <c r="G8722" s="9"/>
      <c r="H8722" s="8"/>
      <c r="I8722" s="9"/>
    </row>
    <row r="8723" spans="2:9" ht="13">
      <c r="B8723" s="8"/>
      <c r="E8723" s="8"/>
      <c r="G8723" s="9"/>
      <c r="H8723" s="8"/>
      <c r="I8723" s="9"/>
    </row>
    <row r="8724" spans="2:9" ht="13">
      <c r="B8724" s="8"/>
      <c r="E8724" s="8"/>
      <c r="G8724" s="9"/>
      <c r="H8724" s="8"/>
      <c r="I8724" s="9"/>
    </row>
    <row r="8725" spans="2:9" ht="13">
      <c r="B8725" s="8"/>
      <c r="E8725" s="8"/>
      <c r="G8725" s="9"/>
      <c r="H8725" s="8"/>
      <c r="I8725" s="9"/>
    </row>
    <row r="8726" spans="2:9" ht="13">
      <c r="B8726" s="8"/>
      <c r="E8726" s="8"/>
      <c r="G8726" s="9"/>
      <c r="H8726" s="8"/>
      <c r="I8726" s="9"/>
    </row>
    <row r="8727" spans="2:9" ht="13">
      <c r="B8727" s="8"/>
      <c r="E8727" s="8"/>
      <c r="G8727" s="9"/>
      <c r="H8727" s="8"/>
      <c r="I8727" s="9"/>
    </row>
    <row r="8728" spans="2:9" ht="13">
      <c r="B8728" s="8"/>
      <c r="E8728" s="8"/>
      <c r="G8728" s="9"/>
      <c r="H8728" s="8"/>
      <c r="I8728" s="9"/>
    </row>
    <row r="8729" spans="2:9" ht="13">
      <c r="B8729" s="8"/>
      <c r="E8729" s="8"/>
      <c r="G8729" s="9"/>
      <c r="H8729" s="8"/>
      <c r="I8729" s="9"/>
    </row>
    <row r="8730" spans="2:9" ht="13">
      <c r="B8730" s="8"/>
      <c r="E8730" s="8"/>
      <c r="G8730" s="9"/>
      <c r="H8730" s="8"/>
      <c r="I8730" s="9"/>
    </row>
    <row r="8731" spans="2:9" ht="13">
      <c r="B8731" s="8"/>
      <c r="E8731" s="8"/>
      <c r="G8731" s="9"/>
      <c r="H8731" s="8"/>
      <c r="I8731" s="9"/>
    </row>
    <row r="8732" spans="2:9" ht="13">
      <c r="B8732" s="8"/>
      <c r="E8732" s="8"/>
      <c r="G8732" s="9"/>
      <c r="H8732" s="8"/>
      <c r="I8732" s="9"/>
    </row>
    <row r="8733" spans="2:9" ht="13">
      <c r="B8733" s="8"/>
      <c r="E8733" s="8"/>
      <c r="G8733" s="9"/>
      <c r="H8733" s="8"/>
      <c r="I8733" s="9"/>
    </row>
    <row r="8734" spans="2:9" ht="13">
      <c r="B8734" s="8"/>
      <c r="E8734" s="8"/>
      <c r="G8734" s="9"/>
      <c r="H8734" s="8"/>
      <c r="I8734" s="9"/>
    </row>
    <row r="8735" spans="2:9" ht="13">
      <c r="B8735" s="8"/>
      <c r="E8735" s="8"/>
      <c r="G8735" s="9"/>
      <c r="H8735" s="8"/>
      <c r="I8735" s="9"/>
    </row>
    <row r="8736" spans="2:9" ht="13">
      <c r="B8736" s="8"/>
      <c r="E8736" s="8"/>
      <c r="G8736" s="9"/>
      <c r="H8736" s="8"/>
      <c r="I8736" s="9"/>
    </row>
    <row r="8737" spans="2:9" ht="13">
      <c r="B8737" s="8"/>
      <c r="E8737" s="8"/>
      <c r="G8737" s="9"/>
      <c r="H8737" s="8"/>
      <c r="I8737" s="9"/>
    </row>
    <row r="8738" spans="2:9" ht="13">
      <c r="B8738" s="8"/>
      <c r="E8738" s="8"/>
      <c r="G8738" s="9"/>
      <c r="H8738" s="8"/>
      <c r="I8738" s="9"/>
    </row>
    <row r="8739" spans="2:9" ht="13">
      <c r="B8739" s="8"/>
      <c r="E8739" s="8"/>
      <c r="G8739" s="9"/>
      <c r="H8739" s="8"/>
      <c r="I8739" s="9"/>
    </row>
    <row r="8740" spans="2:9" ht="13">
      <c r="B8740" s="8"/>
      <c r="E8740" s="8"/>
      <c r="G8740" s="9"/>
      <c r="H8740" s="8"/>
      <c r="I8740" s="9"/>
    </row>
    <row r="8741" spans="2:9" ht="13">
      <c r="B8741" s="8"/>
      <c r="E8741" s="8"/>
      <c r="G8741" s="9"/>
      <c r="H8741" s="8"/>
      <c r="I8741" s="9"/>
    </row>
    <row r="8742" spans="2:9" ht="13">
      <c r="B8742" s="8"/>
      <c r="E8742" s="8"/>
      <c r="G8742" s="9"/>
      <c r="H8742" s="8"/>
      <c r="I8742" s="9"/>
    </row>
    <row r="8743" spans="2:9" ht="13">
      <c r="B8743" s="8"/>
      <c r="E8743" s="8"/>
      <c r="G8743" s="9"/>
      <c r="H8743" s="8"/>
      <c r="I8743" s="9"/>
    </row>
    <row r="8744" spans="2:9" ht="13">
      <c r="B8744" s="8"/>
      <c r="E8744" s="8"/>
      <c r="G8744" s="9"/>
      <c r="H8744" s="8"/>
      <c r="I8744" s="9"/>
    </row>
    <row r="8745" spans="2:9" ht="13">
      <c r="B8745" s="8"/>
      <c r="E8745" s="8"/>
      <c r="G8745" s="9"/>
      <c r="H8745" s="8"/>
      <c r="I8745" s="9"/>
    </row>
    <row r="8746" spans="2:9" ht="13">
      <c r="B8746" s="8"/>
      <c r="E8746" s="8"/>
      <c r="G8746" s="9"/>
      <c r="H8746" s="8"/>
      <c r="I8746" s="9"/>
    </row>
    <row r="8747" spans="2:9" ht="13">
      <c r="B8747" s="8"/>
      <c r="E8747" s="8"/>
      <c r="G8747" s="9"/>
      <c r="H8747" s="8"/>
      <c r="I8747" s="9"/>
    </row>
    <row r="8748" spans="2:9" ht="13">
      <c r="B8748" s="8"/>
      <c r="E8748" s="8"/>
      <c r="G8748" s="9"/>
      <c r="H8748" s="8"/>
      <c r="I8748" s="9"/>
    </row>
    <row r="8749" spans="2:9" ht="13">
      <c r="B8749" s="8"/>
      <c r="E8749" s="8"/>
      <c r="G8749" s="9"/>
      <c r="H8749" s="8"/>
      <c r="I8749" s="9"/>
    </row>
    <row r="8750" spans="2:9" ht="13">
      <c r="B8750" s="8"/>
      <c r="E8750" s="8"/>
      <c r="G8750" s="9"/>
      <c r="H8750" s="8"/>
      <c r="I8750" s="9"/>
    </row>
    <row r="8751" spans="2:9" ht="13">
      <c r="B8751" s="8"/>
      <c r="E8751" s="8"/>
      <c r="G8751" s="9"/>
      <c r="H8751" s="8"/>
      <c r="I8751" s="9"/>
    </row>
    <row r="8752" spans="2:9" ht="13">
      <c r="B8752" s="8"/>
      <c r="E8752" s="8"/>
      <c r="G8752" s="9"/>
      <c r="H8752" s="8"/>
      <c r="I8752" s="9"/>
    </row>
    <row r="8753" spans="2:9" ht="13">
      <c r="B8753" s="8"/>
      <c r="E8753" s="8"/>
      <c r="G8753" s="9"/>
      <c r="H8753" s="8"/>
      <c r="I8753" s="9"/>
    </row>
    <row r="8754" spans="2:9" ht="13">
      <c r="B8754" s="8"/>
      <c r="E8754" s="8"/>
      <c r="G8754" s="9"/>
      <c r="H8754" s="8"/>
      <c r="I8754" s="9"/>
    </row>
  </sheetData>
  <autoFilter ref="A1:O8754" xr:uid="{00000000-0009-0000-0000-000000000000}"/>
  <customSheetViews>
    <customSheetView guid="{19C6780A-FF89-4019-8276-6E50B435D3B5}" filter="1" showAutoFilter="1">
      <pageMargins left="0.7" right="0.7" top="0.75" bottom="0.75" header="0.3" footer="0.3"/>
      <autoFilter ref="A1:M8754" xr:uid="{49D483BB-D37C-3C4C-A5F8-C56EAA9263CE}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779"/>
  <sheetViews>
    <sheetView workbookViewId="0"/>
  </sheetViews>
  <sheetFormatPr baseColWidth="10" defaultColWidth="12.6640625" defaultRowHeight="15.75" customHeight="1"/>
  <cols>
    <col min="1" max="1" width="15.6640625" customWidth="1"/>
    <col min="2" max="2" width="18" customWidth="1"/>
    <col min="3" max="3" width="15.33203125" customWidth="1"/>
    <col min="4" max="4" width="11.6640625" customWidth="1"/>
    <col min="5" max="5" width="23.33203125" customWidth="1"/>
    <col min="6" max="6" width="19.33203125" customWidth="1"/>
    <col min="7" max="7" width="21.6640625" customWidth="1"/>
    <col min="8" max="8" width="20.1640625" customWidth="1"/>
    <col min="9" max="9" width="19.5" customWidth="1"/>
    <col min="10" max="10" width="26.1640625" customWidth="1"/>
    <col min="11" max="11" width="26" customWidth="1"/>
    <col min="12" max="12" width="27.1640625" customWidth="1"/>
    <col min="13" max="13" width="30.1640625" customWidth="1"/>
  </cols>
  <sheetData>
    <row r="1" spans="1:15" ht="15.75" customHeight="1">
      <c r="A1" s="1" t="s">
        <v>0</v>
      </c>
      <c r="B1" s="2" t="s">
        <v>1</v>
      </c>
      <c r="C1" s="10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</row>
    <row r="2" spans="1:15" ht="15.75" customHeight="1">
      <c r="A2" s="4">
        <v>185967307</v>
      </c>
      <c r="B2" s="5">
        <v>45413.001250000001</v>
      </c>
      <c r="C2" s="11" t="s">
        <v>19</v>
      </c>
      <c r="D2" s="4">
        <v>0</v>
      </c>
      <c r="E2" s="5">
        <v>45413.510937500003</v>
      </c>
      <c r="F2" s="6" t="s">
        <v>14</v>
      </c>
      <c r="G2" s="7">
        <v>9.4907407407407408E-4</v>
      </c>
      <c r="H2" s="5">
        <v>45413.002199074072</v>
      </c>
      <c r="I2" s="7">
        <v>4.0277777777777777E-3</v>
      </c>
      <c r="J2" s="6" t="s">
        <v>17</v>
      </c>
      <c r="K2" s="4">
        <v>3</v>
      </c>
      <c r="L2" s="4">
        <v>4</v>
      </c>
      <c r="M2" s="6" t="s">
        <v>56</v>
      </c>
      <c r="N2" s="12"/>
      <c r="O2" s="6"/>
    </row>
    <row r="3" spans="1:15" ht="15.75" customHeight="1">
      <c r="A3" s="4">
        <v>185967717</v>
      </c>
      <c r="B3" s="5">
        <v>45413.005150462966</v>
      </c>
      <c r="C3" s="11" t="s">
        <v>13</v>
      </c>
      <c r="D3" s="4">
        <v>0</v>
      </c>
      <c r="E3" s="5">
        <v>45413.560810185183</v>
      </c>
      <c r="F3" s="6" t="s">
        <v>14</v>
      </c>
      <c r="G3" s="4">
        <v>0</v>
      </c>
      <c r="H3" s="5">
        <f>B3</f>
        <v>45413.005150462966</v>
      </c>
      <c r="I3" s="7">
        <v>5.3310185185185183E-2</v>
      </c>
      <c r="J3" s="6" t="s">
        <v>17</v>
      </c>
      <c r="K3" s="4">
        <v>2</v>
      </c>
      <c r="L3" s="4">
        <v>1</v>
      </c>
      <c r="M3" s="6" t="s">
        <v>56</v>
      </c>
      <c r="N3" s="12"/>
      <c r="O3" s="6"/>
    </row>
    <row r="4" spans="1:15" ht="15.75" customHeight="1">
      <c r="A4" s="4">
        <v>185969797</v>
      </c>
      <c r="B4" s="5">
        <v>45413.033263888887</v>
      </c>
      <c r="C4" s="11" t="s">
        <v>13</v>
      </c>
      <c r="D4" s="4">
        <v>0</v>
      </c>
      <c r="E4" s="5">
        <v>45413.543946759259</v>
      </c>
      <c r="F4" s="6" t="s">
        <v>14</v>
      </c>
      <c r="G4" s="7">
        <v>6.4120370370370373E-3</v>
      </c>
      <c r="H4" s="5">
        <v>45413.039675925924</v>
      </c>
      <c r="I4" s="7">
        <v>7.858796296296296E-3</v>
      </c>
      <c r="J4" s="6" t="s">
        <v>17</v>
      </c>
      <c r="K4" s="4">
        <v>3</v>
      </c>
      <c r="L4" s="4">
        <v>2</v>
      </c>
      <c r="M4" s="6" t="s">
        <v>70</v>
      </c>
      <c r="N4" s="12"/>
      <c r="O4" s="6"/>
    </row>
    <row r="5" spans="1:15" ht="15.75" customHeight="1">
      <c r="A5" s="4">
        <v>185970380</v>
      </c>
      <c r="B5" s="5">
        <v>45413.04378472222</v>
      </c>
      <c r="C5" s="11" t="s">
        <v>13</v>
      </c>
      <c r="D5" s="4">
        <v>0</v>
      </c>
      <c r="E5" s="5">
        <v>45413.552106481482</v>
      </c>
      <c r="F5" s="6" t="s">
        <v>14</v>
      </c>
      <c r="G5" s="7">
        <v>3.4722222222222224E-4</v>
      </c>
      <c r="H5" s="5">
        <v>45413.044131944444</v>
      </c>
      <c r="I5" s="7">
        <v>1.8402777777777777E-3</v>
      </c>
      <c r="J5" s="6" t="s">
        <v>17</v>
      </c>
      <c r="K5" s="4">
        <v>3</v>
      </c>
      <c r="L5" s="4">
        <v>3</v>
      </c>
      <c r="M5" s="6" t="s">
        <v>20</v>
      </c>
      <c r="N5" s="12"/>
      <c r="O5" s="6"/>
    </row>
    <row r="6" spans="1:15" ht="15.75" customHeight="1">
      <c r="A6" s="4">
        <v>185971899</v>
      </c>
      <c r="B6" s="5">
        <v>45413.073182870372</v>
      </c>
      <c r="C6" s="11" t="s">
        <v>23</v>
      </c>
      <c r="D6" s="4">
        <v>0</v>
      </c>
      <c r="E6" s="5">
        <v>45413.577430555553</v>
      </c>
      <c r="F6" s="6" t="s">
        <v>14</v>
      </c>
      <c r="G6" s="4" t="s">
        <v>24</v>
      </c>
      <c r="H6" s="4" t="s">
        <v>24</v>
      </c>
      <c r="I6" s="7">
        <v>9.1435185185185185E-4</v>
      </c>
      <c r="J6" s="6" t="s">
        <v>17</v>
      </c>
      <c r="K6" s="4">
        <v>0</v>
      </c>
      <c r="L6" s="4">
        <v>1</v>
      </c>
      <c r="M6" s="6" t="s">
        <v>20</v>
      </c>
      <c r="N6" s="12"/>
      <c r="O6" s="6"/>
    </row>
    <row r="7" spans="1:15" ht="15.75" customHeight="1">
      <c r="A7" s="4">
        <v>185973796</v>
      </c>
      <c r="B7" s="5">
        <v>45413.116643518515</v>
      </c>
      <c r="C7" s="11" t="s">
        <v>19</v>
      </c>
      <c r="D7" s="4">
        <v>1</v>
      </c>
      <c r="E7" s="5">
        <v>45413.619166666664</v>
      </c>
      <c r="F7" s="6" t="s">
        <v>14</v>
      </c>
      <c r="G7" s="7">
        <v>6.018518518518519E-4</v>
      </c>
      <c r="H7" s="5">
        <v>45413.117245370369</v>
      </c>
      <c r="I7" s="7">
        <v>7.8703703703703705E-4</v>
      </c>
      <c r="J7" s="6" t="s">
        <v>15</v>
      </c>
      <c r="K7" s="4">
        <v>1</v>
      </c>
      <c r="L7" s="4">
        <v>1</v>
      </c>
      <c r="M7" s="6" t="s">
        <v>18</v>
      </c>
      <c r="N7" s="12"/>
      <c r="O7" s="6"/>
    </row>
    <row r="8" spans="1:15" ht="15.75" customHeight="1">
      <c r="A8" s="4">
        <v>185975392</v>
      </c>
      <c r="B8" s="5">
        <v>45413.151400462964</v>
      </c>
      <c r="C8" s="11" t="s">
        <v>23</v>
      </c>
      <c r="D8" s="4">
        <v>0</v>
      </c>
      <c r="E8" s="5">
        <v>45413.652442129627</v>
      </c>
      <c r="F8" s="6" t="s">
        <v>14</v>
      </c>
      <c r="G8" s="4" t="s">
        <v>24</v>
      </c>
      <c r="H8" s="4" t="s">
        <v>24</v>
      </c>
      <c r="I8" s="7">
        <v>1.0069444444444444E-3</v>
      </c>
      <c r="J8" s="6" t="s">
        <v>17</v>
      </c>
      <c r="K8" s="4">
        <v>0</v>
      </c>
      <c r="L8" s="4">
        <v>1</v>
      </c>
      <c r="M8" s="6" t="s">
        <v>58</v>
      </c>
      <c r="N8" s="12"/>
      <c r="O8" s="6"/>
    </row>
    <row r="9" spans="1:15" ht="15.75" customHeight="1">
      <c r="A9" s="4">
        <v>185978794</v>
      </c>
      <c r="B9" s="5">
        <v>45413.235659722224</v>
      </c>
      <c r="C9" s="11" t="s">
        <v>23</v>
      </c>
      <c r="D9" s="4">
        <v>0</v>
      </c>
      <c r="E9" s="5">
        <v>45413.743738425925</v>
      </c>
      <c r="F9" s="6" t="s">
        <v>14</v>
      </c>
      <c r="G9" s="4" t="s">
        <v>24</v>
      </c>
      <c r="H9" s="4" t="s">
        <v>24</v>
      </c>
      <c r="I9" s="7">
        <v>8.2175925925925927E-4</v>
      </c>
      <c r="J9" s="6" t="s">
        <v>17</v>
      </c>
      <c r="K9" s="4">
        <v>0</v>
      </c>
      <c r="L9" s="4">
        <v>1</v>
      </c>
      <c r="M9" s="6" t="s">
        <v>58</v>
      </c>
      <c r="N9" s="12"/>
      <c r="O9" s="6"/>
    </row>
    <row r="10" spans="1:15" ht="15.75" customHeight="1">
      <c r="A10" s="4">
        <v>185979356</v>
      </c>
      <c r="B10" s="5">
        <v>45413.249861111108</v>
      </c>
      <c r="C10" s="11" t="s">
        <v>23</v>
      </c>
      <c r="D10" s="4">
        <v>0</v>
      </c>
      <c r="E10" s="5">
        <v>45413.752233796295</v>
      </c>
      <c r="F10" s="6" t="s">
        <v>14</v>
      </c>
      <c r="G10" s="4" t="s">
        <v>24</v>
      </c>
      <c r="H10" s="4" t="s">
        <v>24</v>
      </c>
      <c r="I10" s="7">
        <v>1.3310185185185185E-3</v>
      </c>
      <c r="J10" s="6" t="s">
        <v>17</v>
      </c>
      <c r="K10" s="4">
        <v>0</v>
      </c>
      <c r="L10" s="4">
        <v>1</v>
      </c>
      <c r="M10" s="6" t="s">
        <v>20</v>
      </c>
      <c r="N10" s="12"/>
      <c r="O10" s="6"/>
    </row>
    <row r="11" spans="1:15" ht="15.75" customHeight="1">
      <c r="A11" s="4">
        <v>185981275</v>
      </c>
      <c r="B11" s="5">
        <v>45413.286979166667</v>
      </c>
      <c r="C11" s="11" t="s">
        <v>13</v>
      </c>
      <c r="D11" s="4">
        <v>1</v>
      </c>
      <c r="E11" s="5">
        <v>45413.793842592589</v>
      </c>
      <c r="F11" s="6" t="s">
        <v>14</v>
      </c>
      <c r="G11" s="7">
        <v>6.134259259259259E-4</v>
      </c>
      <c r="H11" s="5">
        <v>45413.287592592591</v>
      </c>
      <c r="I11" s="7">
        <v>2.7430555555555554E-3</v>
      </c>
      <c r="J11" s="6" t="s">
        <v>17</v>
      </c>
      <c r="K11" s="4">
        <v>3</v>
      </c>
      <c r="L11" s="4">
        <v>3</v>
      </c>
      <c r="M11" s="6" t="s">
        <v>34</v>
      </c>
      <c r="N11" s="12"/>
      <c r="O11" s="6"/>
    </row>
    <row r="12" spans="1:15" ht="15.75" customHeight="1">
      <c r="A12" s="4">
        <v>185981330</v>
      </c>
      <c r="B12" s="5">
        <v>45413.288148148145</v>
      </c>
      <c r="C12" s="11" t="s">
        <v>19</v>
      </c>
      <c r="D12" s="4">
        <v>6</v>
      </c>
      <c r="E12" s="5">
        <v>45413.818749999999</v>
      </c>
      <c r="F12" s="6" t="s">
        <v>14</v>
      </c>
      <c r="G12" s="7">
        <v>1.8171296296296297E-3</v>
      </c>
      <c r="H12" s="5">
        <v>45413.289965277778</v>
      </c>
      <c r="I12" s="7">
        <v>2.5972222222222223E-2</v>
      </c>
      <c r="J12" s="6" t="s">
        <v>17</v>
      </c>
      <c r="K12" s="4">
        <v>7</v>
      </c>
      <c r="L12" s="4">
        <v>14</v>
      </c>
      <c r="M12" s="6" t="s">
        <v>26</v>
      </c>
      <c r="N12" s="12"/>
      <c r="O12" s="6"/>
    </row>
    <row r="13" spans="1:15" ht="15.75" customHeight="1">
      <c r="A13" s="4">
        <v>185981628</v>
      </c>
      <c r="B13" s="5">
        <v>45413.29310185185</v>
      </c>
      <c r="C13" s="11" t="s">
        <v>13</v>
      </c>
      <c r="D13" s="4">
        <v>1</v>
      </c>
      <c r="E13" s="5">
        <v>45413.802164351851</v>
      </c>
      <c r="F13" s="6" t="s">
        <v>14</v>
      </c>
      <c r="G13" s="4">
        <v>0</v>
      </c>
      <c r="H13" s="5">
        <f>B13</f>
        <v>45413.29310185185</v>
      </c>
      <c r="I13" s="7">
        <v>5.092592592592593E-3</v>
      </c>
      <c r="J13" s="6" t="s">
        <v>17</v>
      </c>
      <c r="K13" s="4">
        <v>2</v>
      </c>
      <c r="L13" s="4">
        <v>3</v>
      </c>
      <c r="M13" s="6" t="s">
        <v>26</v>
      </c>
      <c r="N13" s="12"/>
      <c r="O13" s="6"/>
    </row>
    <row r="14" spans="1:15" ht="15.75" customHeight="1">
      <c r="A14" s="4">
        <v>185981923</v>
      </c>
      <c r="B14" s="5">
        <v>45413.297719907408</v>
      </c>
      <c r="C14" s="11" t="s">
        <v>13</v>
      </c>
      <c r="D14" s="4">
        <v>1</v>
      </c>
      <c r="E14" s="5">
        <v>45413.927129629628</v>
      </c>
      <c r="F14" s="6" t="s">
        <v>47</v>
      </c>
      <c r="G14" s="7">
        <v>5.9027777777777778E-4</v>
      </c>
      <c r="H14" s="5">
        <v>45413.298310185186</v>
      </c>
      <c r="I14" s="7">
        <v>0.12138888888888889</v>
      </c>
      <c r="J14" s="6" t="s">
        <v>17</v>
      </c>
      <c r="K14" s="4">
        <v>6</v>
      </c>
      <c r="L14" s="4">
        <v>9</v>
      </c>
      <c r="M14" s="6" t="s">
        <v>22</v>
      </c>
      <c r="N14" s="12"/>
      <c r="O14" s="6"/>
    </row>
    <row r="15" spans="1:15" ht="15.75" customHeight="1">
      <c r="A15" s="4">
        <v>185982105</v>
      </c>
      <c r="B15" s="5">
        <v>45413.300925925927</v>
      </c>
      <c r="C15" s="11" t="s">
        <v>13</v>
      </c>
      <c r="D15" s="4">
        <v>0</v>
      </c>
      <c r="E15" s="5">
        <v>45413.802164351851</v>
      </c>
      <c r="F15" s="6" t="s">
        <v>14</v>
      </c>
      <c r="G15" s="4">
        <v>0</v>
      </c>
      <c r="H15" s="5">
        <f>B15</f>
        <v>45413.300925925927</v>
      </c>
      <c r="I15" s="7">
        <v>2.199074074074074E-4</v>
      </c>
      <c r="J15" s="6" t="s">
        <v>15</v>
      </c>
      <c r="K15" s="4">
        <v>1</v>
      </c>
      <c r="L15" s="4">
        <v>0</v>
      </c>
      <c r="M15" s="6" t="s">
        <v>22</v>
      </c>
      <c r="N15" s="12"/>
      <c r="O15" s="6"/>
    </row>
    <row r="16" spans="1:15" ht="15.75" customHeight="1">
      <c r="A16" s="4">
        <v>185982112</v>
      </c>
      <c r="B16" s="5">
        <v>45413.301053240742</v>
      </c>
      <c r="C16" s="11" t="s">
        <v>19</v>
      </c>
      <c r="D16" s="4">
        <v>1</v>
      </c>
      <c r="E16" s="5">
        <v>45413.818761574075</v>
      </c>
      <c r="F16" s="6" t="s">
        <v>14</v>
      </c>
      <c r="G16" s="7">
        <v>6.7129629629629625E-4</v>
      </c>
      <c r="H16" s="5">
        <v>45413.301724537036</v>
      </c>
      <c r="I16" s="7">
        <v>1.0659722222222221E-2</v>
      </c>
      <c r="J16" s="6" t="s">
        <v>17</v>
      </c>
      <c r="K16" s="4">
        <v>3</v>
      </c>
      <c r="L16" s="4">
        <v>5</v>
      </c>
      <c r="M16" s="6" t="s">
        <v>59</v>
      </c>
      <c r="N16" s="12"/>
      <c r="O16" s="6"/>
    </row>
    <row r="17" spans="1:15" ht="15.75" customHeight="1">
      <c r="A17" s="4">
        <v>185982142</v>
      </c>
      <c r="B17" s="5">
        <v>45413.30164351852</v>
      </c>
      <c r="C17" s="11" t="s">
        <v>13</v>
      </c>
      <c r="D17" s="4">
        <v>0</v>
      </c>
      <c r="E17" s="5">
        <v>45414.301562499997</v>
      </c>
      <c r="F17" s="6" t="s">
        <v>47</v>
      </c>
      <c r="G17" s="7">
        <v>1.9675925925925926E-4</v>
      </c>
      <c r="H17" s="5">
        <v>45413.301840277774</v>
      </c>
      <c r="I17" s="7">
        <v>0.49305555555555558</v>
      </c>
      <c r="J17" s="6" t="s">
        <v>17</v>
      </c>
      <c r="K17" s="4">
        <v>4</v>
      </c>
      <c r="L17" s="4">
        <v>5</v>
      </c>
      <c r="M17" s="6" t="s">
        <v>20</v>
      </c>
      <c r="N17" s="12"/>
      <c r="O17" s="6"/>
    </row>
    <row r="18" spans="1:15" ht="15.75" customHeight="1">
      <c r="A18" s="4">
        <v>185982174</v>
      </c>
      <c r="B18" s="5">
        <v>45413.301793981482</v>
      </c>
      <c r="C18" s="11" t="s">
        <v>13</v>
      </c>
      <c r="D18" s="4">
        <v>0</v>
      </c>
      <c r="E18" s="5">
        <v>45413.810532407406</v>
      </c>
      <c r="F18" s="6" t="s">
        <v>14</v>
      </c>
      <c r="G18" s="7">
        <v>4.0972222222222226E-3</v>
      </c>
      <c r="H18" s="5">
        <v>45413.305891203701</v>
      </c>
      <c r="I18" s="7">
        <v>4.5601851851851853E-3</v>
      </c>
      <c r="J18" s="6" t="s">
        <v>15</v>
      </c>
      <c r="K18" s="4">
        <v>1</v>
      </c>
      <c r="L18" s="4">
        <v>1</v>
      </c>
      <c r="M18" s="6" t="s">
        <v>20</v>
      </c>
      <c r="N18" s="12"/>
      <c r="O18" s="6"/>
    </row>
    <row r="19" spans="1:15" ht="15.75" customHeight="1">
      <c r="A19" s="4">
        <v>185982205</v>
      </c>
      <c r="B19" s="5">
        <v>45413.302418981482</v>
      </c>
      <c r="C19" s="11" t="s">
        <v>23</v>
      </c>
      <c r="D19" s="4">
        <v>0</v>
      </c>
      <c r="E19" s="5">
        <v>45413.818761574075</v>
      </c>
      <c r="F19" s="6" t="s">
        <v>14</v>
      </c>
      <c r="G19" s="4" t="s">
        <v>24</v>
      </c>
      <c r="H19" s="4" t="s">
        <v>24</v>
      </c>
      <c r="I19" s="7">
        <v>1.050925925925926E-2</v>
      </c>
      <c r="J19" s="6" t="s">
        <v>17</v>
      </c>
      <c r="K19" s="4">
        <v>0</v>
      </c>
      <c r="L19" s="4">
        <v>1</v>
      </c>
      <c r="M19" s="6" t="s">
        <v>20</v>
      </c>
      <c r="N19" s="12"/>
      <c r="O19" s="6"/>
    </row>
    <row r="20" spans="1:15" ht="15.75" customHeight="1">
      <c r="A20" s="4">
        <v>185982378</v>
      </c>
      <c r="B20" s="5">
        <v>45413.305358796293</v>
      </c>
      <c r="C20" s="11" t="s">
        <v>13</v>
      </c>
      <c r="D20" s="4">
        <v>0</v>
      </c>
      <c r="E20" s="5">
        <v>45413.810532407406</v>
      </c>
      <c r="F20" s="6" t="s">
        <v>14</v>
      </c>
      <c r="G20" s="4">
        <v>0</v>
      </c>
      <c r="H20" s="5">
        <f>B20</f>
        <v>45413.305358796293</v>
      </c>
      <c r="I20" s="7">
        <v>2.6620370370370372E-4</v>
      </c>
      <c r="J20" s="6" t="s">
        <v>15</v>
      </c>
      <c r="K20" s="4">
        <v>1</v>
      </c>
      <c r="L20" s="4">
        <v>0</v>
      </c>
      <c r="M20" s="6" t="s">
        <v>20</v>
      </c>
      <c r="N20" s="12"/>
      <c r="O20" s="6"/>
    </row>
    <row r="21" spans="1:15" ht="15.75" customHeight="1">
      <c r="A21" s="4">
        <v>185983769</v>
      </c>
      <c r="B21" s="5">
        <v>45413.325555555559</v>
      </c>
      <c r="C21" s="11" t="s">
        <v>13</v>
      </c>
      <c r="D21" s="4">
        <v>0</v>
      </c>
      <c r="E21" s="5">
        <v>45413.836365740739</v>
      </c>
      <c r="F21" s="6" t="s">
        <v>14</v>
      </c>
      <c r="G21" s="7">
        <v>4.0509259259259258E-4</v>
      </c>
      <c r="H21" s="5">
        <v>45413.325960648152</v>
      </c>
      <c r="I21" s="7">
        <v>4.2476851851851851E-3</v>
      </c>
      <c r="J21" s="6" t="s">
        <v>17</v>
      </c>
      <c r="K21" s="4">
        <v>2</v>
      </c>
      <c r="L21" s="4">
        <v>2</v>
      </c>
      <c r="M21" s="6" t="s">
        <v>41</v>
      </c>
      <c r="N21" s="12"/>
      <c r="O21" s="6"/>
    </row>
    <row r="22" spans="1:15" ht="15.75" customHeight="1">
      <c r="A22" s="4">
        <v>185984165</v>
      </c>
      <c r="B22" s="5">
        <v>45413.331319444442</v>
      </c>
      <c r="C22" s="11" t="s">
        <v>23</v>
      </c>
      <c r="D22" s="4">
        <v>0</v>
      </c>
      <c r="E22" s="5">
        <v>45413.836365740739</v>
      </c>
      <c r="F22" s="6" t="s">
        <v>14</v>
      </c>
      <c r="G22" s="4" t="s">
        <v>24</v>
      </c>
      <c r="H22" s="4" t="s">
        <v>24</v>
      </c>
      <c r="I22" s="7">
        <v>8.2175925925925927E-4</v>
      </c>
      <c r="J22" s="6" t="s">
        <v>17</v>
      </c>
      <c r="K22" s="4">
        <v>0</v>
      </c>
      <c r="L22" s="4">
        <v>1</v>
      </c>
      <c r="M22" s="6" t="s">
        <v>58</v>
      </c>
      <c r="N22" s="12"/>
      <c r="O22" s="6"/>
    </row>
    <row r="23" spans="1:15" ht="15.75" customHeight="1">
      <c r="A23" s="4">
        <v>185984772</v>
      </c>
      <c r="B23" s="5">
        <v>45413.336493055554</v>
      </c>
      <c r="C23" s="11" t="s">
        <v>13</v>
      </c>
      <c r="D23" s="4">
        <v>2</v>
      </c>
      <c r="E23" s="5">
        <v>45413.852071759262</v>
      </c>
      <c r="F23" s="6" t="s">
        <v>47</v>
      </c>
      <c r="G23" s="7">
        <v>1.5393518518518519E-3</v>
      </c>
      <c r="H23" s="5">
        <v>45413.338553240741</v>
      </c>
      <c r="I23" s="7">
        <v>1.3900462962962963E-2</v>
      </c>
      <c r="J23" s="6" t="s">
        <v>17</v>
      </c>
      <c r="K23" s="4">
        <v>4</v>
      </c>
      <c r="L23" s="4">
        <v>5</v>
      </c>
      <c r="M23" s="6" t="s">
        <v>32</v>
      </c>
      <c r="N23" s="12"/>
      <c r="O23" s="6"/>
    </row>
    <row r="24" spans="1:15" ht="15.75" customHeight="1">
      <c r="A24" s="4">
        <v>185984953</v>
      </c>
      <c r="B24" s="5">
        <v>45413.338564814818</v>
      </c>
      <c r="C24" s="11" t="s">
        <v>13</v>
      </c>
      <c r="D24" s="4">
        <v>0</v>
      </c>
      <c r="E24" s="5">
        <v>45413.960277777776</v>
      </c>
      <c r="F24" s="6" t="s">
        <v>53</v>
      </c>
      <c r="G24" s="7">
        <v>4.1666666666666669E-4</v>
      </c>
      <c r="H24" s="5">
        <v>45413.33898148148</v>
      </c>
      <c r="I24" s="7">
        <v>0.12033564814814815</v>
      </c>
      <c r="J24" s="6" t="s">
        <v>17</v>
      </c>
      <c r="K24" s="4">
        <v>2</v>
      </c>
      <c r="L24" s="4">
        <v>2</v>
      </c>
      <c r="M24" s="6" t="s">
        <v>26</v>
      </c>
      <c r="N24" s="12"/>
      <c r="O24" s="6"/>
    </row>
    <row r="25" spans="1:15" ht="15.75" customHeight="1">
      <c r="A25" s="4">
        <v>185985501</v>
      </c>
      <c r="B25" s="5">
        <v>45413.344467592593</v>
      </c>
      <c r="C25" s="11" t="s">
        <v>13</v>
      </c>
      <c r="D25" s="4">
        <v>0</v>
      </c>
      <c r="E25" s="5">
        <v>45413.860648148147</v>
      </c>
      <c r="F25" s="6" t="s">
        <v>47</v>
      </c>
      <c r="G25" s="7">
        <v>9.3749999999999997E-4</v>
      </c>
      <c r="H25" s="5">
        <v>45413.345405092594</v>
      </c>
      <c r="I25" s="7">
        <v>9.4675925925925934E-3</v>
      </c>
      <c r="J25" s="6" t="s">
        <v>17</v>
      </c>
      <c r="K25" s="4">
        <v>4</v>
      </c>
      <c r="L25" s="4">
        <v>5</v>
      </c>
      <c r="M25" s="6" t="s">
        <v>59</v>
      </c>
      <c r="N25" s="12"/>
      <c r="O25" s="6"/>
    </row>
    <row r="26" spans="1:15" ht="15.75" customHeight="1">
      <c r="A26" s="4">
        <v>185987171</v>
      </c>
      <c r="B26" s="5">
        <v>45413.361747685187</v>
      </c>
      <c r="C26" s="11" t="s">
        <v>19</v>
      </c>
      <c r="D26" s="4">
        <v>0</v>
      </c>
      <c r="E26" s="5">
        <v>45414.184745370374</v>
      </c>
      <c r="F26" s="6" t="s">
        <v>47</v>
      </c>
      <c r="G26" s="7">
        <v>1.6782407407407408E-3</v>
      </c>
      <c r="H26" s="5">
        <v>45413.363425925927</v>
      </c>
      <c r="I26" s="7">
        <v>0.31754629629629627</v>
      </c>
      <c r="J26" s="6" t="s">
        <v>17</v>
      </c>
      <c r="K26" s="4">
        <v>5</v>
      </c>
      <c r="L26" s="4">
        <v>8</v>
      </c>
      <c r="M26" s="6" t="s">
        <v>18</v>
      </c>
      <c r="N26" s="12"/>
      <c r="O26" s="6"/>
    </row>
    <row r="27" spans="1:15" ht="15.75" customHeight="1">
      <c r="A27" s="4">
        <v>185987424</v>
      </c>
      <c r="B27" s="5">
        <v>45413.364328703705</v>
      </c>
      <c r="C27" s="11" t="s">
        <v>13</v>
      </c>
      <c r="D27" s="4">
        <v>0</v>
      </c>
      <c r="E27" s="5">
        <v>45413.902384259258</v>
      </c>
      <c r="F27" s="6" t="s">
        <v>47</v>
      </c>
      <c r="G27" s="7">
        <v>3.2175925925925926E-3</v>
      </c>
      <c r="H27" s="5">
        <v>45413.369386574072</v>
      </c>
      <c r="I27" s="7">
        <v>3.0185185185185186E-2</v>
      </c>
      <c r="J27" s="6" t="s">
        <v>17</v>
      </c>
      <c r="K27" s="4">
        <v>9</v>
      </c>
      <c r="L27" s="4">
        <v>13</v>
      </c>
      <c r="M27" s="6" t="s">
        <v>50</v>
      </c>
      <c r="N27" s="12"/>
      <c r="O27" s="6"/>
    </row>
    <row r="28" spans="1:15" ht="15.75" customHeight="1">
      <c r="A28" s="4">
        <v>185988457</v>
      </c>
      <c r="B28" s="5">
        <v>45413.375011574077</v>
      </c>
      <c r="C28" s="11" t="s">
        <v>13</v>
      </c>
      <c r="D28" s="4">
        <v>0</v>
      </c>
      <c r="E28" s="5">
        <v>45413.894097222219</v>
      </c>
      <c r="F28" s="6" t="s">
        <v>47</v>
      </c>
      <c r="G28" s="7">
        <v>5.6712962962962967E-4</v>
      </c>
      <c r="H28" s="5">
        <v>45413.375578703701</v>
      </c>
      <c r="I28" s="7">
        <v>1.0844907407407407E-2</v>
      </c>
      <c r="J28" s="6" t="s">
        <v>17</v>
      </c>
      <c r="K28" s="4">
        <v>3</v>
      </c>
      <c r="L28" s="4">
        <v>3</v>
      </c>
      <c r="M28" s="6" t="s">
        <v>70</v>
      </c>
      <c r="N28" s="12"/>
      <c r="O28" s="6"/>
    </row>
    <row r="29" spans="1:15" ht="15.75" customHeight="1">
      <c r="A29" s="4">
        <v>185989595</v>
      </c>
      <c r="B29" s="5">
        <v>45413.381435185183</v>
      </c>
      <c r="C29" s="11" t="s">
        <v>13</v>
      </c>
      <c r="D29" s="4">
        <v>3</v>
      </c>
      <c r="E29" s="5">
        <v>45413.993310185186</v>
      </c>
      <c r="F29" s="6" t="s">
        <v>53</v>
      </c>
      <c r="G29" s="7">
        <v>1.0185185185185184E-3</v>
      </c>
      <c r="H29" s="5">
        <v>45413.382453703707</v>
      </c>
      <c r="I29" s="7">
        <v>0.10440972222222222</v>
      </c>
      <c r="J29" s="6" t="s">
        <v>17</v>
      </c>
      <c r="K29" s="4">
        <v>5</v>
      </c>
      <c r="L29" s="4">
        <v>9</v>
      </c>
      <c r="M29" s="6" t="s">
        <v>76</v>
      </c>
      <c r="N29" s="12"/>
      <c r="O29" s="6"/>
    </row>
    <row r="30" spans="1:15" ht="15.75" customHeight="1">
      <c r="A30" s="4">
        <v>185989600</v>
      </c>
      <c r="B30" s="5">
        <v>45413.381481481483</v>
      </c>
      <c r="C30" s="11" t="s">
        <v>13</v>
      </c>
      <c r="D30" s="4">
        <v>2</v>
      </c>
      <c r="E30" s="5">
        <v>45414.201273148145</v>
      </c>
      <c r="F30" s="6" t="s">
        <v>47</v>
      </c>
      <c r="G30" s="7">
        <v>2.9050925925925928E-3</v>
      </c>
      <c r="H30" s="5">
        <v>45413.384386574071</v>
      </c>
      <c r="I30" s="7">
        <v>0.31684027777777779</v>
      </c>
      <c r="J30" s="6" t="s">
        <v>17</v>
      </c>
      <c r="K30" s="4">
        <v>7</v>
      </c>
      <c r="L30" s="4">
        <v>15</v>
      </c>
      <c r="M30" s="6" t="s">
        <v>70</v>
      </c>
      <c r="N30" s="12"/>
      <c r="O30" s="6"/>
    </row>
    <row r="31" spans="1:15" ht="15.75" customHeight="1">
      <c r="A31" s="4">
        <v>185989993</v>
      </c>
      <c r="B31" s="5">
        <v>45413.384710648148</v>
      </c>
      <c r="C31" s="11" t="s">
        <v>13</v>
      </c>
      <c r="D31" s="4">
        <v>0</v>
      </c>
      <c r="E31" s="5">
        <v>45413.894108796296</v>
      </c>
      <c r="F31" s="6" t="s">
        <v>53</v>
      </c>
      <c r="G31" s="7">
        <v>3.2407407407407406E-4</v>
      </c>
      <c r="H31" s="5">
        <v>45413.385034722225</v>
      </c>
      <c r="I31" s="7">
        <v>8.8425925925925929E-3</v>
      </c>
      <c r="J31" s="6" t="s">
        <v>17</v>
      </c>
      <c r="K31" s="4">
        <v>6</v>
      </c>
      <c r="L31" s="4">
        <v>7</v>
      </c>
      <c r="M31" s="6" t="s">
        <v>20</v>
      </c>
      <c r="N31" s="12"/>
      <c r="O31" s="6"/>
    </row>
    <row r="32" spans="1:15" ht="15.75" customHeight="1">
      <c r="A32" s="4">
        <v>185990090</v>
      </c>
      <c r="B32" s="5">
        <v>45413.385231481479</v>
      </c>
      <c r="C32" s="11" t="s">
        <v>19</v>
      </c>
      <c r="D32" s="4">
        <v>2</v>
      </c>
      <c r="E32" s="5">
        <v>45413.902384259258</v>
      </c>
      <c r="F32" s="6" t="s">
        <v>47</v>
      </c>
      <c r="G32" s="7">
        <v>4.2824074074074075E-4</v>
      </c>
      <c r="H32" s="5">
        <v>45413.385659722226</v>
      </c>
      <c r="I32" s="7">
        <v>9.2361111111111116E-3</v>
      </c>
      <c r="J32" s="6" t="s">
        <v>17</v>
      </c>
      <c r="K32" s="4">
        <v>8</v>
      </c>
      <c r="L32" s="4">
        <v>11</v>
      </c>
      <c r="M32" s="6" t="s">
        <v>32</v>
      </c>
      <c r="N32" s="12"/>
      <c r="O32" s="6"/>
    </row>
    <row r="33" spans="1:15" ht="15.75" customHeight="1">
      <c r="A33" s="4">
        <v>185990495</v>
      </c>
      <c r="B33" s="5">
        <v>45413.386967592596</v>
      </c>
      <c r="C33" s="11" t="s">
        <v>13</v>
      </c>
      <c r="D33" s="4">
        <v>1</v>
      </c>
      <c r="E33" s="5">
        <v>45415.251631944448</v>
      </c>
      <c r="F33" s="6" t="s">
        <v>47</v>
      </c>
      <c r="G33" s="7">
        <v>9.9537037037037042E-4</v>
      </c>
      <c r="H33" s="5">
        <v>45413.387962962966</v>
      </c>
      <c r="I33" s="7">
        <v>1.3618287037037038</v>
      </c>
      <c r="J33" s="6" t="s">
        <v>17</v>
      </c>
      <c r="K33" s="4">
        <v>14</v>
      </c>
      <c r="L33" s="4">
        <v>23</v>
      </c>
      <c r="M33" s="6" t="s">
        <v>88</v>
      </c>
      <c r="N33" s="12"/>
      <c r="O33" s="6"/>
    </row>
    <row r="34" spans="1:15" ht="15.75" customHeight="1">
      <c r="A34" s="4">
        <v>185991984</v>
      </c>
      <c r="B34" s="5">
        <v>45413.397986111115</v>
      </c>
      <c r="C34" s="11" t="s">
        <v>13</v>
      </c>
      <c r="D34" s="4">
        <v>0</v>
      </c>
      <c r="E34" s="5">
        <v>45413.910810185182</v>
      </c>
      <c r="F34" s="6" t="s">
        <v>47</v>
      </c>
      <c r="G34" s="7">
        <v>4.0046296296296297E-3</v>
      </c>
      <c r="H34" s="5">
        <v>45413.401990740742</v>
      </c>
      <c r="I34" s="7">
        <v>6.4467592592592588E-3</v>
      </c>
      <c r="J34" s="6" t="s">
        <v>17</v>
      </c>
      <c r="K34" s="4">
        <v>2</v>
      </c>
      <c r="L34" s="4">
        <v>2</v>
      </c>
      <c r="M34" s="6" t="s">
        <v>41</v>
      </c>
      <c r="N34" s="12"/>
      <c r="O34" s="6"/>
    </row>
    <row r="35" spans="1:15" ht="15.75" customHeight="1">
      <c r="A35" s="4">
        <v>185992173</v>
      </c>
      <c r="B35" s="5">
        <v>45413.399756944447</v>
      </c>
      <c r="C35" s="11" t="s">
        <v>19</v>
      </c>
      <c r="D35" s="4">
        <v>2</v>
      </c>
      <c r="E35" s="5">
        <v>45413.927129629628</v>
      </c>
      <c r="F35" s="6" t="s">
        <v>53</v>
      </c>
      <c r="G35" s="7">
        <v>4.9768518518518521E-4</v>
      </c>
      <c r="H35" s="5">
        <v>45413.400254629632</v>
      </c>
      <c r="I35" s="7">
        <v>2.162037037037037E-2</v>
      </c>
      <c r="J35" s="6" t="s">
        <v>17</v>
      </c>
      <c r="K35" s="4">
        <v>4</v>
      </c>
      <c r="L35" s="4">
        <v>7</v>
      </c>
      <c r="M35" s="6" t="s">
        <v>26</v>
      </c>
      <c r="N35" s="12"/>
      <c r="O35" s="6"/>
    </row>
    <row r="36" spans="1:15" ht="15.75" customHeight="1">
      <c r="A36" s="4">
        <v>185993710</v>
      </c>
      <c r="B36" s="5">
        <v>45413.410497685189</v>
      </c>
      <c r="C36" s="11" t="s">
        <v>13</v>
      </c>
      <c r="D36" s="4">
        <v>0</v>
      </c>
      <c r="E36" s="5">
        <v>45413.927141203705</v>
      </c>
      <c r="F36" s="6" t="s">
        <v>47</v>
      </c>
      <c r="G36" s="7">
        <v>4.1666666666666669E-4</v>
      </c>
      <c r="H36" s="5">
        <v>45413.410914351851</v>
      </c>
      <c r="I36" s="7">
        <v>1.3368055555555555E-2</v>
      </c>
      <c r="J36" s="6" t="s">
        <v>17</v>
      </c>
      <c r="K36" s="4">
        <v>2</v>
      </c>
      <c r="L36" s="4">
        <v>6</v>
      </c>
      <c r="M36" s="6" t="s">
        <v>26</v>
      </c>
      <c r="N36" s="12"/>
      <c r="O36" s="6"/>
    </row>
    <row r="37" spans="1:15" ht="15.75" customHeight="1">
      <c r="A37" s="4">
        <v>185994263</v>
      </c>
      <c r="B37" s="5">
        <v>45413.414479166669</v>
      </c>
      <c r="C37" s="11" t="s">
        <v>13</v>
      </c>
      <c r="D37" s="4">
        <v>0</v>
      </c>
      <c r="E37" s="5">
        <v>45413.918865740743</v>
      </c>
      <c r="F37" s="6" t="s">
        <v>53</v>
      </c>
      <c r="G37" s="7">
        <v>4.3981481481481481E-4</v>
      </c>
      <c r="H37" s="5">
        <v>45413.415138888886</v>
      </c>
      <c r="I37" s="7">
        <v>3.8541666666666668E-3</v>
      </c>
      <c r="J37" s="6" t="s">
        <v>17</v>
      </c>
      <c r="K37" s="4">
        <v>2</v>
      </c>
      <c r="L37" s="4">
        <v>3</v>
      </c>
      <c r="M37" s="6" t="s">
        <v>54</v>
      </c>
      <c r="N37" s="12"/>
      <c r="O37" s="6"/>
    </row>
    <row r="38" spans="1:15" ht="15.75" customHeight="1">
      <c r="A38" s="4">
        <v>185994357</v>
      </c>
      <c r="B38" s="5">
        <v>45413.415370370371</v>
      </c>
      <c r="C38" s="11" t="s">
        <v>13</v>
      </c>
      <c r="D38" s="4">
        <v>1</v>
      </c>
      <c r="E38" s="5">
        <v>45413.918877314813</v>
      </c>
      <c r="F38" s="6" t="s">
        <v>47</v>
      </c>
      <c r="G38" s="7">
        <v>7.291666666666667E-4</v>
      </c>
      <c r="H38" s="5">
        <v>45413.41609953704</v>
      </c>
      <c r="I38" s="7">
        <v>9.7222222222222219E-4</v>
      </c>
      <c r="J38" s="6" t="s">
        <v>15</v>
      </c>
      <c r="K38" s="4">
        <v>1</v>
      </c>
      <c r="L38" s="4">
        <v>1</v>
      </c>
      <c r="M38" s="6" t="s">
        <v>94</v>
      </c>
      <c r="N38" s="12"/>
      <c r="O38" s="6"/>
    </row>
    <row r="39" spans="1:15" ht="15.75" customHeight="1">
      <c r="A39" s="4">
        <v>185995973</v>
      </c>
      <c r="B39" s="5">
        <v>45413.423807870371</v>
      </c>
      <c r="C39" s="11" t="s">
        <v>13</v>
      </c>
      <c r="D39" s="4">
        <v>0</v>
      </c>
      <c r="E39" s="5">
        <v>45413.927141203705</v>
      </c>
      <c r="F39" s="6" t="s">
        <v>104</v>
      </c>
      <c r="G39" s="7">
        <v>1.0300925925925926E-3</v>
      </c>
      <c r="H39" s="5">
        <v>45413.424837962964</v>
      </c>
      <c r="I39" s="7">
        <v>2.5810185185185185E-3</v>
      </c>
      <c r="J39" s="6" t="s">
        <v>17</v>
      </c>
      <c r="K39" s="4">
        <v>2</v>
      </c>
      <c r="L39" s="4">
        <v>3</v>
      </c>
      <c r="M39" s="6" t="s">
        <v>32</v>
      </c>
      <c r="N39" s="12"/>
      <c r="O39" s="6"/>
    </row>
    <row r="40" spans="1:15" ht="15.75" customHeight="1">
      <c r="A40" s="4">
        <v>185997645</v>
      </c>
      <c r="B40" s="5">
        <v>45413.432881944442</v>
      </c>
      <c r="C40" s="11" t="s">
        <v>19</v>
      </c>
      <c r="D40" s="4">
        <v>0</v>
      </c>
      <c r="E40" s="5">
        <v>45413.944166666668</v>
      </c>
      <c r="F40" s="6" t="s">
        <v>53</v>
      </c>
      <c r="G40" s="7">
        <v>5.4398148148148144E-4</v>
      </c>
      <c r="H40" s="5">
        <v>45413.433425925927</v>
      </c>
      <c r="I40" s="7">
        <v>1.0925925925925926E-2</v>
      </c>
      <c r="J40" s="6" t="s">
        <v>17</v>
      </c>
      <c r="K40" s="4">
        <v>4</v>
      </c>
      <c r="L40" s="4">
        <v>5</v>
      </c>
      <c r="M40" s="6" t="s">
        <v>18</v>
      </c>
      <c r="N40" s="12"/>
      <c r="O40" s="6"/>
    </row>
    <row r="41" spans="1:15" ht="15.75" customHeight="1">
      <c r="A41" s="4">
        <v>185997744</v>
      </c>
      <c r="B41" s="5">
        <v>45413.433553240742</v>
      </c>
      <c r="C41" s="11" t="s">
        <v>13</v>
      </c>
      <c r="D41" s="4">
        <v>1</v>
      </c>
      <c r="E41" s="5">
        <v>45413.944166666668</v>
      </c>
      <c r="F41" s="6" t="s">
        <v>53</v>
      </c>
      <c r="G41" s="7">
        <v>9.837962962962962E-4</v>
      </c>
      <c r="H41" s="5">
        <v>45413.434537037036</v>
      </c>
      <c r="I41" s="7">
        <v>4.2129629629629626E-3</v>
      </c>
      <c r="J41" s="6" t="s">
        <v>17</v>
      </c>
      <c r="K41" s="4">
        <v>2</v>
      </c>
      <c r="L41" s="4">
        <v>2</v>
      </c>
      <c r="M41" s="6" t="s">
        <v>32</v>
      </c>
      <c r="N41" s="12"/>
      <c r="O41" s="6"/>
    </row>
    <row r="42" spans="1:15" ht="15.75" customHeight="1">
      <c r="A42" s="4">
        <v>185997963</v>
      </c>
      <c r="B42" s="5">
        <v>45413.434965277775</v>
      </c>
      <c r="C42" s="11" t="s">
        <v>13</v>
      </c>
      <c r="D42" s="4">
        <v>1</v>
      </c>
      <c r="E42" s="5">
        <v>45413.944178240738</v>
      </c>
      <c r="F42" s="6" t="s">
        <v>104</v>
      </c>
      <c r="G42" s="7">
        <v>9.2592592592592596E-4</v>
      </c>
      <c r="H42" s="5">
        <v>45413.435891203706</v>
      </c>
      <c r="I42" s="7">
        <v>2.3379629629629631E-3</v>
      </c>
      <c r="J42" s="6" t="s">
        <v>17</v>
      </c>
      <c r="K42" s="4">
        <v>3</v>
      </c>
      <c r="L42" s="4">
        <v>2</v>
      </c>
      <c r="M42" s="6" t="s">
        <v>85</v>
      </c>
      <c r="N42" s="12"/>
      <c r="O42" s="6"/>
    </row>
    <row r="43" spans="1:15" ht="15.75" customHeight="1">
      <c r="A43" s="4">
        <v>185998921</v>
      </c>
      <c r="B43" s="5">
        <v>45413.440000000002</v>
      </c>
      <c r="C43" s="11" t="s">
        <v>13</v>
      </c>
      <c r="D43" s="4">
        <v>0</v>
      </c>
      <c r="E43" s="5">
        <v>45413.960289351853</v>
      </c>
      <c r="F43" s="6" t="s">
        <v>53</v>
      </c>
      <c r="G43" s="7">
        <v>5.2083333333333333E-4</v>
      </c>
      <c r="H43" s="5">
        <v>45413.440520833334</v>
      </c>
      <c r="I43" s="7">
        <v>1.4386574074074074E-2</v>
      </c>
      <c r="J43" s="6" t="s">
        <v>17</v>
      </c>
      <c r="K43" s="4">
        <v>4</v>
      </c>
      <c r="L43" s="4">
        <v>4</v>
      </c>
      <c r="M43" s="6" t="s">
        <v>70</v>
      </c>
      <c r="N43" s="12"/>
      <c r="O43" s="6"/>
    </row>
    <row r="44" spans="1:15" ht="15.75" customHeight="1">
      <c r="A44" s="4">
        <v>185999000</v>
      </c>
      <c r="B44" s="5">
        <v>45413.440474537034</v>
      </c>
      <c r="C44" s="11" t="s">
        <v>13</v>
      </c>
      <c r="D44" s="4">
        <v>0</v>
      </c>
      <c r="E44" s="5">
        <v>45413.944178240738</v>
      </c>
      <c r="F44" s="6" t="s">
        <v>104</v>
      </c>
      <c r="G44" s="7">
        <v>3.4722222222222224E-4</v>
      </c>
      <c r="H44" s="5">
        <v>45413.44190972222</v>
      </c>
      <c r="I44" s="7">
        <v>3.3101851851851851E-3</v>
      </c>
      <c r="J44" s="6" t="s">
        <v>17</v>
      </c>
      <c r="K44" s="4">
        <v>2</v>
      </c>
      <c r="L44" s="4">
        <v>2</v>
      </c>
      <c r="M44" s="6" t="s">
        <v>52</v>
      </c>
      <c r="N44" s="12"/>
      <c r="O44" s="6"/>
    </row>
    <row r="45" spans="1:15" ht="15.75" customHeight="1">
      <c r="A45" s="4">
        <v>186001057</v>
      </c>
      <c r="B45" s="5">
        <v>45413.452592592592</v>
      </c>
      <c r="C45" s="11" t="s">
        <v>13</v>
      </c>
      <c r="D45" s="4">
        <v>0</v>
      </c>
      <c r="E45" s="5">
        <v>45413.968773148146</v>
      </c>
      <c r="F45" s="6" t="s">
        <v>53</v>
      </c>
      <c r="G45" s="7">
        <v>1.1342592592592593E-3</v>
      </c>
      <c r="H45" s="5">
        <v>45413.453726851854</v>
      </c>
      <c r="I45" s="7">
        <v>1.1284722222222222E-2</v>
      </c>
      <c r="J45" s="6" t="s">
        <v>17</v>
      </c>
      <c r="K45" s="4">
        <v>6</v>
      </c>
      <c r="L45" s="4">
        <v>8</v>
      </c>
      <c r="M45" s="6" t="s">
        <v>20</v>
      </c>
      <c r="N45" s="12"/>
      <c r="O45" s="6"/>
    </row>
    <row r="46" spans="1:15" ht="15.75" customHeight="1">
      <c r="A46" s="4">
        <v>186001707</v>
      </c>
      <c r="B46" s="5">
        <v>45413.457141203704</v>
      </c>
      <c r="C46" s="11" t="s">
        <v>13</v>
      </c>
      <c r="D46" s="4">
        <v>0</v>
      </c>
      <c r="E46" s="5">
        <v>45413.968784722223</v>
      </c>
      <c r="F46" s="6" t="s">
        <v>104</v>
      </c>
      <c r="G46" s="7">
        <v>3.1365740740740742E-3</v>
      </c>
      <c r="H46" s="5">
        <v>45413.460277777776</v>
      </c>
      <c r="I46" s="7">
        <v>3.9467592592592592E-3</v>
      </c>
      <c r="J46" s="6" t="s">
        <v>15</v>
      </c>
      <c r="K46" s="4">
        <v>1</v>
      </c>
      <c r="L46" s="4">
        <v>4</v>
      </c>
      <c r="M46" s="6" t="s">
        <v>70</v>
      </c>
      <c r="N46" s="12"/>
      <c r="O46" s="6"/>
    </row>
    <row r="47" spans="1:15" ht="15.75" customHeight="1">
      <c r="A47" s="4">
        <v>186002614</v>
      </c>
      <c r="B47" s="5">
        <v>45413.46020833333</v>
      </c>
      <c r="C47" s="11" t="s">
        <v>13</v>
      </c>
      <c r="D47" s="4">
        <v>0</v>
      </c>
      <c r="E47" s="5">
        <v>45413.968784722223</v>
      </c>
      <c r="F47" s="6" t="s">
        <v>53</v>
      </c>
      <c r="G47" s="7">
        <v>8.7962962962962962E-4</v>
      </c>
      <c r="H47" s="5">
        <v>45413.461087962962</v>
      </c>
      <c r="I47" s="7">
        <v>1.8171296296296297E-3</v>
      </c>
      <c r="J47" s="6" t="s">
        <v>17</v>
      </c>
      <c r="K47" s="4">
        <v>2</v>
      </c>
      <c r="L47" s="4">
        <v>1</v>
      </c>
      <c r="M47" s="6" t="s">
        <v>54</v>
      </c>
      <c r="N47" s="12"/>
      <c r="O47" s="6"/>
    </row>
    <row r="48" spans="1:15" ht="15.75" customHeight="1">
      <c r="A48" s="4">
        <v>186002739</v>
      </c>
      <c r="B48" s="5">
        <v>45413.461134259262</v>
      </c>
      <c r="C48" s="11" t="s">
        <v>13</v>
      </c>
      <c r="D48" s="4">
        <v>0</v>
      </c>
      <c r="E48" s="5">
        <v>45413.976979166669</v>
      </c>
      <c r="F48" s="6" t="s">
        <v>104</v>
      </c>
      <c r="G48" s="7">
        <v>9.479166666666667E-3</v>
      </c>
      <c r="H48" s="5">
        <v>45413.470613425925</v>
      </c>
      <c r="I48" s="7">
        <v>9.6064814814814815E-3</v>
      </c>
      <c r="J48" s="6" t="s">
        <v>15</v>
      </c>
      <c r="K48" s="4">
        <v>1</v>
      </c>
      <c r="L48" s="4">
        <v>1</v>
      </c>
      <c r="M48" s="6" t="s">
        <v>38</v>
      </c>
      <c r="N48" s="12"/>
      <c r="O48" s="6"/>
    </row>
    <row r="49" spans="1:15" ht="13">
      <c r="A49" s="4">
        <v>186004218</v>
      </c>
      <c r="B49" s="5">
        <v>45413.469490740739</v>
      </c>
      <c r="C49" s="11" t="s">
        <v>13</v>
      </c>
      <c r="D49" s="4">
        <v>1</v>
      </c>
      <c r="E49" s="5">
        <v>45421.960462962961</v>
      </c>
      <c r="F49" s="6" t="s">
        <v>31</v>
      </c>
      <c r="G49" s="7">
        <v>6.7129629629629625E-4</v>
      </c>
      <c r="H49" s="5">
        <v>45413.47016203704</v>
      </c>
      <c r="I49" s="7">
        <v>7.1500810185185184</v>
      </c>
      <c r="J49" s="6" t="s">
        <v>17</v>
      </c>
      <c r="K49" s="4">
        <v>9</v>
      </c>
      <c r="L49" s="4">
        <v>13</v>
      </c>
      <c r="M49" s="6" t="s">
        <v>30</v>
      </c>
      <c r="N49" s="12"/>
      <c r="O49" s="6"/>
    </row>
    <row r="50" spans="1:15" ht="13">
      <c r="A50" s="4">
        <v>186004434</v>
      </c>
      <c r="B50" s="5">
        <v>45413.470405092594</v>
      </c>
      <c r="C50" s="11" t="s">
        <v>19</v>
      </c>
      <c r="D50" s="4">
        <v>0</v>
      </c>
      <c r="E50" s="5">
        <v>45414.960474537038</v>
      </c>
      <c r="F50" s="6" t="s">
        <v>104</v>
      </c>
      <c r="G50" s="7">
        <v>4.6296296296296298E-4</v>
      </c>
      <c r="H50" s="5">
        <v>45413.470868055556</v>
      </c>
      <c r="I50" s="7">
        <v>3.0902777777777777E-3</v>
      </c>
      <c r="J50" s="6" t="s">
        <v>17</v>
      </c>
      <c r="K50" s="4">
        <v>2</v>
      </c>
      <c r="L50" s="4">
        <v>3</v>
      </c>
      <c r="M50" s="6" t="s">
        <v>26</v>
      </c>
      <c r="N50" s="12"/>
      <c r="O50" s="6"/>
    </row>
    <row r="51" spans="1:15" ht="13">
      <c r="A51" s="4">
        <v>186004588</v>
      </c>
      <c r="B51" s="5">
        <v>45413.471319444441</v>
      </c>
      <c r="C51" s="11" t="s">
        <v>13</v>
      </c>
      <c r="D51" s="4">
        <v>1</v>
      </c>
      <c r="E51" s="5">
        <v>45413.976990740739</v>
      </c>
      <c r="F51" s="6" t="s">
        <v>53</v>
      </c>
      <c r="G51" s="7">
        <v>2.8935185185185184E-4</v>
      </c>
      <c r="H51" s="5">
        <v>45413.471608796295</v>
      </c>
      <c r="I51" s="7">
        <v>3.9930555555555552E-3</v>
      </c>
      <c r="J51" s="6" t="s">
        <v>17</v>
      </c>
      <c r="K51" s="4">
        <v>3</v>
      </c>
      <c r="L51" s="4">
        <v>3</v>
      </c>
      <c r="M51" s="6" t="s">
        <v>22</v>
      </c>
      <c r="N51" s="12"/>
      <c r="O51" s="6"/>
    </row>
    <row r="52" spans="1:15" ht="13">
      <c r="A52" s="4">
        <v>186004886</v>
      </c>
      <c r="B52" s="5">
        <v>45413.473344907405</v>
      </c>
      <c r="C52" s="11" t="s">
        <v>19</v>
      </c>
      <c r="D52" s="4">
        <v>0</v>
      </c>
      <c r="E52" s="5">
        <v>45413.98537037037</v>
      </c>
      <c r="F52" s="6" t="s">
        <v>104</v>
      </c>
      <c r="G52" s="7">
        <v>1.5046296296296297E-4</v>
      </c>
      <c r="H52" s="5">
        <v>45413.473495370374</v>
      </c>
      <c r="I52" s="7">
        <v>3.7847222222222223E-3</v>
      </c>
      <c r="J52" s="6" t="s">
        <v>15</v>
      </c>
      <c r="K52" s="4">
        <v>1</v>
      </c>
      <c r="L52" s="4">
        <v>1</v>
      </c>
      <c r="M52" s="6" t="s">
        <v>51</v>
      </c>
      <c r="N52" s="12"/>
      <c r="O52" s="6"/>
    </row>
    <row r="53" spans="1:15" ht="13">
      <c r="A53" s="4">
        <v>186004921</v>
      </c>
      <c r="B53" s="5">
        <v>45413.473634259259</v>
      </c>
      <c r="C53" s="11" t="s">
        <v>13</v>
      </c>
      <c r="D53" s="4">
        <v>0</v>
      </c>
      <c r="E53" s="5">
        <v>45413.985381944447</v>
      </c>
      <c r="F53" s="6" t="s">
        <v>53</v>
      </c>
      <c r="G53" s="4">
        <v>0</v>
      </c>
      <c r="H53" s="5">
        <f>B53</f>
        <v>45413.473634259259</v>
      </c>
      <c r="I53" s="7">
        <v>1.0532407407407407E-2</v>
      </c>
      <c r="J53" s="6" t="s">
        <v>17</v>
      </c>
      <c r="K53" s="4">
        <v>3</v>
      </c>
      <c r="L53" s="4">
        <v>4</v>
      </c>
      <c r="M53" s="6" t="s">
        <v>22</v>
      </c>
      <c r="N53" s="12"/>
      <c r="O53" s="6"/>
    </row>
    <row r="54" spans="1:15" ht="13">
      <c r="A54" s="4">
        <v>186006257</v>
      </c>
      <c r="B54" s="5">
        <v>45413.481041666666</v>
      </c>
      <c r="C54" s="11" t="s">
        <v>19</v>
      </c>
      <c r="D54" s="4">
        <v>0</v>
      </c>
      <c r="E54" s="5">
        <v>45414.060057870367</v>
      </c>
      <c r="F54" s="6" t="s">
        <v>47</v>
      </c>
      <c r="G54" s="7">
        <v>1.1921296296296296E-3</v>
      </c>
      <c r="H54" s="5">
        <v>45413.482233796298</v>
      </c>
      <c r="I54" s="7">
        <v>7.3946759259259254E-2</v>
      </c>
      <c r="J54" s="6" t="s">
        <v>17</v>
      </c>
      <c r="K54" s="4">
        <v>3</v>
      </c>
      <c r="L54" s="4">
        <v>3</v>
      </c>
      <c r="M54" s="6" t="s">
        <v>32</v>
      </c>
      <c r="N54" s="12"/>
      <c r="O54" s="6"/>
    </row>
    <row r="55" spans="1:15" ht="13">
      <c r="A55" s="4">
        <v>186006937</v>
      </c>
      <c r="B55" s="5">
        <v>45413.485381944447</v>
      </c>
      <c r="C55" s="11" t="s">
        <v>13</v>
      </c>
      <c r="D55" s="4">
        <v>0</v>
      </c>
      <c r="E55" s="5">
        <v>45418.935868055552</v>
      </c>
      <c r="F55" s="6" t="s">
        <v>53</v>
      </c>
      <c r="G55" s="7">
        <v>1.3310185185185185E-3</v>
      </c>
      <c r="H55" s="5">
        <v>45413.486712962964</v>
      </c>
      <c r="I55" s="7">
        <v>4.1078240740740739</v>
      </c>
      <c r="J55" s="6" t="s">
        <v>17</v>
      </c>
      <c r="K55" s="4">
        <v>3</v>
      </c>
      <c r="L55" s="4">
        <v>2</v>
      </c>
      <c r="M55" s="6" t="s">
        <v>75</v>
      </c>
      <c r="N55" s="12"/>
      <c r="O55" s="6"/>
    </row>
    <row r="56" spans="1:15" ht="13">
      <c r="A56" s="4">
        <v>186006941</v>
      </c>
      <c r="B56" s="5">
        <v>45413.485405092593</v>
      </c>
      <c r="C56" s="11" t="s">
        <v>19</v>
      </c>
      <c r="D56" s="4">
        <v>0</v>
      </c>
      <c r="E56" s="5">
        <v>45414.026620370372</v>
      </c>
      <c r="F56" s="6" t="s">
        <v>104</v>
      </c>
      <c r="G56" s="7">
        <v>4.1666666666666669E-4</v>
      </c>
      <c r="H56" s="5">
        <v>45413.485821759263</v>
      </c>
      <c r="I56" s="7">
        <v>3.4039351851851848E-2</v>
      </c>
      <c r="J56" s="6" t="s">
        <v>17</v>
      </c>
      <c r="K56" s="4">
        <v>3</v>
      </c>
      <c r="L56" s="4">
        <v>2</v>
      </c>
      <c r="M56" s="6" t="s">
        <v>88</v>
      </c>
      <c r="N56" s="12"/>
      <c r="O56" s="6"/>
    </row>
    <row r="57" spans="1:15" ht="13">
      <c r="A57" s="4">
        <v>186008291</v>
      </c>
      <c r="B57" s="5">
        <v>45413.492581018516</v>
      </c>
      <c r="C57" s="11" t="s">
        <v>19</v>
      </c>
      <c r="D57" s="4">
        <v>0</v>
      </c>
      <c r="E57" s="5">
        <v>45415.134733796294</v>
      </c>
      <c r="F57" s="6" t="s">
        <v>104</v>
      </c>
      <c r="G57" s="7">
        <v>2.2800925925925927E-3</v>
      </c>
      <c r="H57" s="5">
        <v>45413.49486111111</v>
      </c>
      <c r="I57" s="7">
        <v>1.133900462962963</v>
      </c>
      <c r="J57" s="6" t="s">
        <v>17</v>
      </c>
      <c r="K57" s="4">
        <v>3</v>
      </c>
      <c r="L57" s="4">
        <v>10</v>
      </c>
      <c r="M57" s="6" t="s">
        <v>52</v>
      </c>
      <c r="N57" s="12"/>
      <c r="O57" s="6"/>
    </row>
    <row r="58" spans="1:15" ht="13">
      <c r="A58" s="4">
        <v>186009747</v>
      </c>
      <c r="B58" s="5">
        <v>45413.500486111108</v>
      </c>
      <c r="C58" s="11" t="s">
        <v>13</v>
      </c>
      <c r="D58" s="4">
        <v>2</v>
      </c>
      <c r="E58" s="5">
        <v>45414.010254629633</v>
      </c>
      <c r="F58" s="6" t="s">
        <v>53</v>
      </c>
      <c r="G58" s="7">
        <v>1.5277777777777779E-3</v>
      </c>
      <c r="H58" s="5">
        <v>45413.502013888887</v>
      </c>
      <c r="I58" s="7">
        <v>6.1805555555555555E-3</v>
      </c>
      <c r="J58" s="6" t="s">
        <v>17</v>
      </c>
      <c r="K58" s="4">
        <v>3</v>
      </c>
      <c r="L58" s="4">
        <v>3</v>
      </c>
      <c r="M58" s="6" t="s">
        <v>79</v>
      </c>
      <c r="N58" s="12"/>
      <c r="O58" s="6"/>
    </row>
    <row r="59" spans="1:15" ht="13">
      <c r="A59" s="4">
        <v>186009926</v>
      </c>
      <c r="B59" s="5">
        <v>45413.500902777778</v>
      </c>
      <c r="C59" s="11" t="s">
        <v>23</v>
      </c>
      <c r="D59" s="4">
        <v>0</v>
      </c>
      <c r="E59" s="5">
        <v>45414.010254629633</v>
      </c>
      <c r="F59" s="6" t="s">
        <v>53</v>
      </c>
      <c r="G59" s="4" t="s">
        <v>24</v>
      </c>
      <c r="H59" s="4" t="s">
        <v>24</v>
      </c>
      <c r="I59" s="7">
        <v>2.0023148148148148E-3</v>
      </c>
      <c r="J59" s="6" t="s">
        <v>17</v>
      </c>
      <c r="K59" s="4">
        <v>0</v>
      </c>
      <c r="L59" s="4">
        <v>1</v>
      </c>
      <c r="M59" s="6" t="s">
        <v>58</v>
      </c>
      <c r="N59" s="12"/>
      <c r="O59" s="6"/>
    </row>
    <row r="60" spans="1:15" ht="13">
      <c r="A60" s="4">
        <v>186010354</v>
      </c>
      <c r="B60" s="5">
        <v>45413.502986111111</v>
      </c>
      <c r="C60" s="11" t="s">
        <v>13</v>
      </c>
      <c r="D60" s="4">
        <v>0</v>
      </c>
      <c r="E60" s="5">
        <v>45414.010266203702</v>
      </c>
      <c r="F60" s="6" t="s">
        <v>104</v>
      </c>
      <c r="G60" s="7">
        <v>3.2986111111111111E-3</v>
      </c>
      <c r="H60" s="5">
        <v>45413.506284722222</v>
      </c>
      <c r="I60" s="7">
        <v>3.4953703703703705E-3</v>
      </c>
      <c r="J60" s="6" t="s">
        <v>15</v>
      </c>
      <c r="K60" s="4">
        <v>1</v>
      </c>
      <c r="L60" s="4">
        <v>1</v>
      </c>
      <c r="M60" s="6" t="s">
        <v>88</v>
      </c>
      <c r="N60" s="12"/>
      <c r="O60" s="6"/>
    </row>
    <row r="61" spans="1:15" ht="13">
      <c r="A61" s="4">
        <v>186010509</v>
      </c>
      <c r="B61" s="5">
        <v>45413.503842592596</v>
      </c>
      <c r="C61" s="11" t="s">
        <v>13</v>
      </c>
      <c r="D61" s="4">
        <v>0</v>
      </c>
      <c r="E61" s="5">
        <v>45414.010266203702</v>
      </c>
      <c r="F61" s="6" t="s">
        <v>47</v>
      </c>
      <c r="G61" s="7">
        <v>1.3310185185185185E-3</v>
      </c>
      <c r="H61" s="5">
        <v>45413.505173611113</v>
      </c>
      <c r="I61" s="7">
        <v>3.3217592592592591E-3</v>
      </c>
      <c r="J61" s="6" t="s">
        <v>17</v>
      </c>
      <c r="K61" s="4">
        <v>2</v>
      </c>
      <c r="L61" s="4">
        <v>2</v>
      </c>
      <c r="M61" s="6" t="s">
        <v>32</v>
      </c>
      <c r="N61" s="12"/>
      <c r="O61" s="6"/>
    </row>
    <row r="62" spans="1:15" ht="13">
      <c r="A62" s="4">
        <v>186010928</v>
      </c>
      <c r="B62" s="5">
        <v>45413.506249999999</v>
      </c>
      <c r="C62" s="11" t="s">
        <v>19</v>
      </c>
      <c r="D62" s="4">
        <v>0</v>
      </c>
      <c r="E62" s="5">
        <v>45414.018472222226</v>
      </c>
      <c r="F62" s="6" t="s">
        <v>53</v>
      </c>
      <c r="G62" s="7">
        <v>1.5393518518518519E-3</v>
      </c>
      <c r="H62" s="5">
        <v>45413.507789351854</v>
      </c>
      <c r="I62" s="7">
        <v>4.1550925925925922E-3</v>
      </c>
      <c r="J62" s="6" t="s">
        <v>17</v>
      </c>
      <c r="K62" s="4">
        <v>2</v>
      </c>
      <c r="L62" s="4">
        <v>2</v>
      </c>
      <c r="M62" s="6" t="s">
        <v>20</v>
      </c>
      <c r="N62" s="12"/>
      <c r="O62" s="6"/>
    </row>
    <row r="63" spans="1:15" ht="13">
      <c r="A63" s="4">
        <v>186011149</v>
      </c>
      <c r="B63" s="5">
        <v>45413.507372685184</v>
      </c>
      <c r="C63" s="11" t="s">
        <v>19</v>
      </c>
      <c r="D63" s="4">
        <v>0</v>
      </c>
      <c r="E63" s="5">
        <v>45415.035173611112</v>
      </c>
      <c r="F63" s="6" t="s">
        <v>104</v>
      </c>
      <c r="G63" s="7">
        <v>4.2824074074074075E-4</v>
      </c>
      <c r="H63" s="5">
        <v>45413.507800925923</v>
      </c>
      <c r="I63" s="7">
        <v>1.020162037037037</v>
      </c>
      <c r="J63" s="6" t="s">
        <v>17</v>
      </c>
      <c r="K63" s="4">
        <v>5</v>
      </c>
      <c r="L63" s="4">
        <v>7</v>
      </c>
      <c r="M63" s="6" t="s">
        <v>30</v>
      </c>
      <c r="N63" s="12"/>
      <c r="O63" s="6"/>
    </row>
    <row r="64" spans="1:15" ht="13">
      <c r="A64" s="4">
        <v>186011704</v>
      </c>
      <c r="B64" s="5">
        <v>45413.510717592595</v>
      </c>
      <c r="C64" s="11" t="s">
        <v>13</v>
      </c>
      <c r="D64" s="4">
        <v>3</v>
      </c>
      <c r="E64" s="5">
        <v>45414.018472222226</v>
      </c>
      <c r="F64" s="6" t="s">
        <v>47</v>
      </c>
      <c r="G64" s="7">
        <v>4.861111111111111E-4</v>
      </c>
      <c r="H64" s="5">
        <v>45413.511203703703</v>
      </c>
      <c r="I64" s="7">
        <v>3.0671296296296297E-3</v>
      </c>
      <c r="J64" s="6" t="s">
        <v>17</v>
      </c>
      <c r="K64" s="4">
        <v>4</v>
      </c>
      <c r="L64" s="4">
        <v>5</v>
      </c>
      <c r="M64" s="6" t="s">
        <v>86</v>
      </c>
      <c r="N64" s="12"/>
      <c r="O64" s="6"/>
    </row>
    <row r="65" spans="1:15" ht="13">
      <c r="A65" s="4">
        <v>186014397</v>
      </c>
      <c r="B65" s="5">
        <v>45413.525787037041</v>
      </c>
      <c r="C65" s="11" t="s">
        <v>13</v>
      </c>
      <c r="D65" s="4">
        <v>0</v>
      </c>
      <c r="E65" s="5">
        <v>45414.034953703704</v>
      </c>
      <c r="F65" s="6" t="s">
        <v>53</v>
      </c>
      <c r="G65" s="7">
        <v>6.134259259259259E-4</v>
      </c>
      <c r="H65" s="5">
        <v>45413.526400462964</v>
      </c>
      <c r="I65" s="7">
        <v>2.7662037037037039E-3</v>
      </c>
      <c r="J65" s="6" t="s">
        <v>17</v>
      </c>
      <c r="K65" s="4">
        <v>3</v>
      </c>
      <c r="L65" s="4">
        <v>4</v>
      </c>
      <c r="M65" s="6" t="s">
        <v>33</v>
      </c>
      <c r="N65" s="12"/>
      <c r="O65" s="6"/>
    </row>
    <row r="66" spans="1:15" ht="13">
      <c r="A66" s="4">
        <v>186014443</v>
      </c>
      <c r="B66" s="5">
        <v>45413.526238425926</v>
      </c>
      <c r="C66" s="11" t="s">
        <v>13</v>
      </c>
      <c r="D66" s="4">
        <v>0</v>
      </c>
      <c r="E66" s="5">
        <v>45414.043217592596</v>
      </c>
      <c r="F66" s="6" t="s">
        <v>104</v>
      </c>
      <c r="G66" s="7">
        <v>5.3240740740740744E-4</v>
      </c>
      <c r="H66" s="5">
        <v>45413.526770833334</v>
      </c>
      <c r="I66" s="7">
        <v>1.4074074074074074E-2</v>
      </c>
      <c r="J66" s="6" t="s">
        <v>17</v>
      </c>
      <c r="K66" s="4">
        <v>8</v>
      </c>
      <c r="L66" s="4">
        <v>16</v>
      </c>
      <c r="M66" s="6" t="s">
        <v>61</v>
      </c>
      <c r="N66" s="12"/>
      <c r="O66" s="6"/>
    </row>
    <row r="67" spans="1:15" ht="13">
      <c r="A67" s="4">
        <v>186016149</v>
      </c>
      <c r="B67" s="5">
        <v>45413.535740740743</v>
      </c>
      <c r="C67" s="11" t="s">
        <v>13</v>
      </c>
      <c r="D67" s="4">
        <v>0</v>
      </c>
      <c r="E67" s="5">
        <v>45414.043217592596</v>
      </c>
      <c r="F67" s="6" t="s">
        <v>47</v>
      </c>
      <c r="G67" s="7">
        <v>8.6805555555555551E-4</v>
      </c>
      <c r="H67" s="5">
        <v>45413.536608796298</v>
      </c>
      <c r="I67" s="7">
        <v>4.5254629629629629E-3</v>
      </c>
      <c r="J67" s="6" t="s">
        <v>17</v>
      </c>
      <c r="K67" s="4">
        <v>3</v>
      </c>
      <c r="L67" s="4">
        <v>3</v>
      </c>
      <c r="M67" s="6" t="s">
        <v>18</v>
      </c>
      <c r="N67" s="12"/>
      <c r="O67" s="6"/>
    </row>
    <row r="68" spans="1:15" ht="13">
      <c r="A68" s="4">
        <v>186016695</v>
      </c>
      <c r="B68" s="5">
        <v>45413.539201388892</v>
      </c>
      <c r="C68" s="11" t="s">
        <v>13</v>
      </c>
      <c r="D68" s="4">
        <v>0</v>
      </c>
      <c r="E68" s="5">
        <v>45414.05159722222</v>
      </c>
      <c r="F68" s="6" t="s">
        <v>53</v>
      </c>
      <c r="G68" s="7">
        <v>5.5555555555555556E-4</v>
      </c>
      <c r="H68" s="5">
        <v>45413.539756944447</v>
      </c>
      <c r="I68" s="7">
        <v>9.0972222222222218E-3</v>
      </c>
      <c r="J68" s="6" t="s">
        <v>17</v>
      </c>
      <c r="K68" s="4">
        <v>6</v>
      </c>
      <c r="L68" s="4">
        <v>6</v>
      </c>
      <c r="M68" s="6" t="s">
        <v>41</v>
      </c>
      <c r="N68" s="12"/>
      <c r="O68" s="6"/>
    </row>
    <row r="69" spans="1:15" ht="13">
      <c r="A69" s="4">
        <v>186016782</v>
      </c>
      <c r="B69" s="5">
        <v>45413.539814814816</v>
      </c>
      <c r="C69" s="11" t="s">
        <v>13</v>
      </c>
      <c r="D69" s="4">
        <v>3</v>
      </c>
      <c r="E69" s="5">
        <v>45414.226365740738</v>
      </c>
      <c r="F69" s="6" t="s">
        <v>104</v>
      </c>
      <c r="G69" s="7">
        <v>1.0069444444444444E-3</v>
      </c>
      <c r="H69" s="5">
        <v>45413.540821759256</v>
      </c>
      <c r="I69" s="7">
        <v>0.18136574074074074</v>
      </c>
      <c r="J69" s="6" t="s">
        <v>17</v>
      </c>
      <c r="K69" s="4">
        <v>5</v>
      </c>
      <c r="L69" s="4">
        <v>8</v>
      </c>
      <c r="M69" s="6" t="s">
        <v>16</v>
      </c>
      <c r="N69" s="12"/>
      <c r="O69" s="6"/>
    </row>
    <row r="70" spans="1:15" ht="13">
      <c r="A70" s="4">
        <v>186018402</v>
      </c>
      <c r="B70" s="5">
        <v>45413.546342592592</v>
      </c>
      <c r="C70" s="11" t="s">
        <v>13</v>
      </c>
      <c r="D70" s="4">
        <v>0</v>
      </c>
      <c r="E70" s="5">
        <v>45414.093032407407</v>
      </c>
      <c r="F70" s="6" t="s">
        <v>53</v>
      </c>
      <c r="G70" s="4">
        <v>0</v>
      </c>
      <c r="H70" s="5">
        <f>B70</f>
        <v>45413.546342592592</v>
      </c>
      <c r="I70" s="7">
        <v>4.6087962962962963E-2</v>
      </c>
      <c r="J70" s="6" t="s">
        <v>17</v>
      </c>
      <c r="K70" s="4">
        <v>4</v>
      </c>
      <c r="L70" s="4">
        <v>2</v>
      </c>
      <c r="M70" s="6" t="s">
        <v>41</v>
      </c>
      <c r="N70" s="12"/>
      <c r="O70" s="6"/>
    </row>
    <row r="71" spans="1:15" ht="13">
      <c r="A71" s="4">
        <v>186019329</v>
      </c>
      <c r="B71" s="5">
        <v>45413.551458333335</v>
      </c>
      <c r="C71" s="11" t="s">
        <v>13</v>
      </c>
      <c r="D71" s="4">
        <v>0</v>
      </c>
      <c r="E71" s="5">
        <v>45414.060069444444</v>
      </c>
      <c r="F71" s="6" t="s">
        <v>47</v>
      </c>
      <c r="G71" s="7">
        <v>1.3078703703703703E-3</v>
      </c>
      <c r="H71" s="5">
        <v>45413.552766203706</v>
      </c>
      <c r="I71" s="7">
        <v>3.414351851851852E-3</v>
      </c>
      <c r="J71" s="6" t="s">
        <v>17</v>
      </c>
      <c r="K71" s="4">
        <v>3</v>
      </c>
      <c r="L71" s="4">
        <v>2</v>
      </c>
      <c r="M71" s="6" t="s">
        <v>38</v>
      </c>
      <c r="N71" s="12"/>
      <c r="O71" s="6"/>
    </row>
    <row r="72" spans="1:15" ht="13">
      <c r="A72" s="4">
        <v>186021661</v>
      </c>
      <c r="B72" s="5">
        <v>45413.56144675926</v>
      </c>
      <c r="C72" s="11" t="s">
        <v>13</v>
      </c>
      <c r="D72" s="4">
        <v>6</v>
      </c>
      <c r="E72" s="5">
        <v>45414.126273148147</v>
      </c>
      <c r="F72" s="6" t="s">
        <v>53</v>
      </c>
      <c r="G72" s="7">
        <v>3.9351851851851852E-4</v>
      </c>
      <c r="H72" s="5">
        <v>45413.563055555554</v>
      </c>
      <c r="I72" s="7">
        <v>6.1446759259259257E-2</v>
      </c>
      <c r="J72" s="6" t="s">
        <v>17</v>
      </c>
      <c r="K72" s="4">
        <v>14</v>
      </c>
      <c r="L72" s="4">
        <v>27</v>
      </c>
      <c r="M72" s="6" t="s">
        <v>77</v>
      </c>
      <c r="N72" s="12"/>
      <c r="O72" s="6"/>
    </row>
    <row r="73" spans="1:15" ht="13">
      <c r="A73" s="4">
        <v>186023996</v>
      </c>
      <c r="B73" s="5">
        <v>45413.571875000001</v>
      </c>
      <c r="C73" s="11" t="s">
        <v>13</v>
      </c>
      <c r="D73" s="4">
        <v>0</v>
      </c>
      <c r="E73" s="5">
        <v>45414.101319444446</v>
      </c>
      <c r="F73" s="6" t="s">
        <v>104</v>
      </c>
      <c r="G73" s="7">
        <v>5.9027777777777778E-4</v>
      </c>
      <c r="H73" s="5">
        <v>45413.572465277779</v>
      </c>
      <c r="I73" s="7">
        <v>2.4594907407407409E-2</v>
      </c>
      <c r="J73" s="6" t="s">
        <v>17</v>
      </c>
      <c r="K73" s="4">
        <v>2</v>
      </c>
      <c r="L73" s="4">
        <v>3</v>
      </c>
      <c r="M73" s="6" t="s">
        <v>86</v>
      </c>
      <c r="N73" s="12"/>
      <c r="O73" s="6"/>
    </row>
    <row r="74" spans="1:15" ht="13">
      <c r="A74" s="4">
        <v>186026264</v>
      </c>
      <c r="B74" s="5">
        <v>45413.583055555559</v>
      </c>
      <c r="C74" s="11" t="s">
        <v>13</v>
      </c>
      <c r="D74" s="4">
        <v>2</v>
      </c>
      <c r="E74" s="5">
        <v>45414.167939814812</v>
      </c>
      <c r="F74" s="6" t="s">
        <v>47</v>
      </c>
      <c r="G74" s="7">
        <v>1.2037037037037038E-3</v>
      </c>
      <c r="H74" s="5">
        <v>45413.58425925926</v>
      </c>
      <c r="I74" s="7">
        <v>7.8831018518518522E-2</v>
      </c>
      <c r="J74" s="6" t="s">
        <v>17</v>
      </c>
      <c r="K74" s="4">
        <v>3</v>
      </c>
      <c r="L74" s="4">
        <v>4</v>
      </c>
      <c r="M74" s="6" t="s">
        <v>20</v>
      </c>
      <c r="N74" s="12"/>
      <c r="O74" s="6"/>
    </row>
    <row r="75" spans="1:15" ht="13">
      <c r="A75" s="4">
        <v>186026743</v>
      </c>
      <c r="B75" s="5">
        <v>45413.58425925926</v>
      </c>
      <c r="C75" s="11" t="s">
        <v>13</v>
      </c>
      <c r="D75" s="4">
        <v>0</v>
      </c>
      <c r="E75" s="5">
        <v>45414.109803240739</v>
      </c>
      <c r="F75" s="6" t="s">
        <v>53</v>
      </c>
      <c r="G75" s="7">
        <v>4.6296296296296298E-4</v>
      </c>
      <c r="H75" s="5">
        <v>45413.586134259262</v>
      </c>
      <c r="I75" s="7">
        <v>1.9432870370370371E-2</v>
      </c>
      <c r="J75" s="6" t="s">
        <v>17</v>
      </c>
      <c r="K75" s="4">
        <v>3</v>
      </c>
      <c r="L75" s="4">
        <v>3</v>
      </c>
      <c r="M75" s="6" t="s">
        <v>56</v>
      </c>
      <c r="N75" s="12"/>
      <c r="O75" s="6"/>
    </row>
    <row r="76" spans="1:15" ht="13">
      <c r="A76" s="4">
        <v>186027026</v>
      </c>
      <c r="B76" s="5">
        <v>45413.585034722222</v>
      </c>
      <c r="C76" s="11" t="s">
        <v>19</v>
      </c>
      <c r="D76" s="4">
        <v>0</v>
      </c>
      <c r="E76" s="5">
        <v>45414.093043981484</v>
      </c>
      <c r="F76" s="6" t="s">
        <v>104</v>
      </c>
      <c r="G76" s="7">
        <v>1.5046296296296296E-3</v>
      </c>
      <c r="H76" s="5">
        <v>45413.586539351854</v>
      </c>
      <c r="I76" s="7">
        <v>4.7222222222222223E-3</v>
      </c>
      <c r="J76" s="6" t="s">
        <v>15</v>
      </c>
      <c r="K76" s="4">
        <v>1</v>
      </c>
      <c r="L76" s="4">
        <v>1</v>
      </c>
      <c r="M76" s="6" t="s">
        <v>59</v>
      </c>
      <c r="N76" s="12"/>
      <c r="O76" s="6"/>
    </row>
    <row r="77" spans="1:15" ht="13">
      <c r="A77" s="4">
        <v>186027888</v>
      </c>
      <c r="B77" s="5">
        <v>45413.589733796296</v>
      </c>
      <c r="C77" s="11" t="s">
        <v>13</v>
      </c>
      <c r="D77" s="4">
        <v>0</v>
      </c>
      <c r="E77" s="5">
        <v>45414.101319444446</v>
      </c>
      <c r="F77" s="6" t="s">
        <v>47</v>
      </c>
      <c r="G77" s="7">
        <v>3.3796296296296296E-3</v>
      </c>
      <c r="H77" s="5">
        <v>45413.593113425923</v>
      </c>
      <c r="I77" s="7">
        <v>3.8310185185185183E-3</v>
      </c>
      <c r="J77" s="6" t="s">
        <v>17</v>
      </c>
      <c r="K77" s="4">
        <v>2</v>
      </c>
      <c r="L77" s="4">
        <v>2</v>
      </c>
      <c r="M77" s="6" t="s">
        <v>18</v>
      </c>
      <c r="N77" s="12"/>
      <c r="O77" s="6"/>
    </row>
    <row r="78" spans="1:15" ht="13">
      <c r="A78" s="4">
        <v>186027918</v>
      </c>
      <c r="B78" s="5">
        <v>45413.58997685185</v>
      </c>
      <c r="C78" s="11" t="s">
        <v>23</v>
      </c>
      <c r="D78" s="4">
        <v>0</v>
      </c>
      <c r="E78" s="5">
        <v>45413.599965277775</v>
      </c>
      <c r="F78" s="6" t="s">
        <v>47</v>
      </c>
      <c r="G78" s="4" t="s">
        <v>24</v>
      </c>
      <c r="H78" s="4" t="s">
        <v>24</v>
      </c>
      <c r="I78" s="7">
        <v>8.2407407407407412E-3</v>
      </c>
      <c r="J78" s="6" t="s">
        <v>17</v>
      </c>
      <c r="K78" s="4">
        <v>0</v>
      </c>
      <c r="L78" s="4">
        <v>1</v>
      </c>
      <c r="M78" s="6" t="s">
        <v>58</v>
      </c>
      <c r="N78" s="12"/>
      <c r="O78" s="6"/>
    </row>
    <row r="79" spans="1:15" ht="13">
      <c r="A79" s="4">
        <v>186029516</v>
      </c>
      <c r="B79" s="5">
        <v>45413.597743055558</v>
      </c>
      <c r="C79" s="11" t="s">
        <v>13</v>
      </c>
      <c r="D79" s="4">
        <v>0</v>
      </c>
      <c r="E79" s="5">
        <v>45414.109814814816</v>
      </c>
      <c r="F79" s="6" t="s">
        <v>53</v>
      </c>
      <c r="G79" s="7">
        <v>1.0532407407407407E-3</v>
      </c>
      <c r="H79" s="5">
        <v>45413.598796296297</v>
      </c>
      <c r="I79" s="7">
        <v>9.1782407407407403E-3</v>
      </c>
      <c r="J79" s="6" t="s">
        <v>17</v>
      </c>
      <c r="K79" s="4">
        <v>3</v>
      </c>
      <c r="L79" s="4">
        <v>3</v>
      </c>
      <c r="M79" s="6" t="s">
        <v>41</v>
      </c>
      <c r="N79" s="12"/>
      <c r="O79" s="6"/>
    </row>
    <row r="80" spans="1:15" ht="13">
      <c r="A80" s="4">
        <v>186031213</v>
      </c>
      <c r="B80" s="5">
        <v>45413.606423611112</v>
      </c>
      <c r="C80" s="11" t="s">
        <v>13</v>
      </c>
      <c r="D80" s="4">
        <v>0</v>
      </c>
      <c r="E80" s="5">
        <v>45414.109814814816</v>
      </c>
      <c r="F80" s="6" t="s">
        <v>104</v>
      </c>
      <c r="G80" s="7">
        <v>8.4490740740740739E-4</v>
      </c>
      <c r="H80" s="5">
        <v>45413.607268518521</v>
      </c>
      <c r="I80" s="7">
        <v>2.6041666666666665E-3</v>
      </c>
      <c r="J80" s="6" t="s">
        <v>15</v>
      </c>
      <c r="K80" s="4">
        <v>1</v>
      </c>
      <c r="L80" s="4">
        <v>2</v>
      </c>
      <c r="M80" s="6" t="s">
        <v>58</v>
      </c>
      <c r="N80" s="12"/>
      <c r="O80" s="6"/>
    </row>
    <row r="81" spans="1:15" ht="13">
      <c r="A81" s="4">
        <v>186033571</v>
      </c>
      <c r="B81" s="5">
        <v>45413.618784722225</v>
      </c>
      <c r="C81" s="11" t="s">
        <v>13</v>
      </c>
      <c r="D81" s="4">
        <v>0</v>
      </c>
      <c r="E81" s="5">
        <v>45414.134710648148</v>
      </c>
      <c r="F81" s="6" t="s">
        <v>47</v>
      </c>
      <c r="G81" s="7">
        <v>2.7430555555555554E-3</v>
      </c>
      <c r="H81" s="5">
        <v>45413.621527777781</v>
      </c>
      <c r="I81" s="7">
        <v>9.0046296296296298E-3</v>
      </c>
      <c r="J81" s="6" t="s">
        <v>17</v>
      </c>
      <c r="K81" s="4">
        <v>4</v>
      </c>
      <c r="L81" s="4">
        <v>4</v>
      </c>
      <c r="M81" s="6" t="s">
        <v>20</v>
      </c>
      <c r="N81" s="12"/>
      <c r="O81" s="6"/>
    </row>
    <row r="82" spans="1:15" ht="13">
      <c r="A82" s="4">
        <v>186033620</v>
      </c>
      <c r="B82" s="5">
        <v>45413.619085648148</v>
      </c>
      <c r="C82" s="11" t="s">
        <v>13</v>
      </c>
      <c r="D82" s="4">
        <v>0</v>
      </c>
      <c r="E82" s="5">
        <v>45414.193009259259</v>
      </c>
      <c r="F82" s="6" t="s">
        <v>53</v>
      </c>
      <c r="G82" s="7">
        <v>8.3333333333333339E-4</v>
      </c>
      <c r="H82" s="5">
        <v>45413.61991898148</v>
      </c>
      <c r="I82" s="7">
        <v>2.4305555555555556E-2</v>
      </c>
      <c r="J82" s="6" t="s">
        <v>17</v>
      </c>
      <c r="K82" s="4">
        <v>5</v>
      </c>
      <c r="L82" s="4">
        <v>4</v>
      </c>
      <c r="M82" s="6" t="s">
        <v>25</v>
      </c>
      <c r="N82" s="12"/>
      <c r="O82" s="6"/>
    </row>
    <row r="83" spans="1:15" ht="13">
      <c r="A83" s="4">
        <v>186034288</v>
      </c>
      <c r="B83" s="5">
        <v>45413.622916666667</v>
      </c>
      <c r="C83" s="11" t="s">
        <v>13</v>
      </c>
      <c r="D83" s="4">
        <v>1</v>
      </c>
      <c r="E83" s="5">
        <v>45414.126273148147</v>
      </c>
      <c r="F83" s="6" t="s">
        <v>104</v>
      </c>
      <c r="G83" s="7">
        <v>2.7777777777777779E-3</v>
      </c>
      <c r="H83" s="5">
        <v>45413.625694444447</v>
      </c>
      <c r="I83" s="7">
        <v>3.0902777777777777E-3</v>
      </c>
      <c r="J83" s="6" t="s">
        <v>15</v>
      </c>
      <c r="K83" s="4">
        <v>1</v>
      </c>
      <c r="L83" s="4">
        <v>1</v>
      </c>
      <c r="M83" s="6" t="s">
        <v>26</v>
      </c>
      <c r="N83" s="12"/>
      <c r="O83" s="6"/>
    </row>
    <row r="84" spans="1:15" ht="13">
      <c r="A84" s="4">
        <v>186035080</v>
      </c>
      <c r="B84" s="5">
        <v>45413.626273148147</v>
      </c>
      <c r="C84" s="11" t="s">
        <v>23</v>
      </c>
      <c r="D84" s="4">
        <v>0</v>
      </c>
      <c r="E84" s="5">
        <v>45414.134722222225</v>
      </c>
      <c r="F84" s="6" t="s">
        <v>104</v>
      </c>
      <c r="G84" s="4" t="s">
        <v>24</v>
      </c>
      <c r="H84" s="4" t="s">
        <v>24</v>
      </c>
      <c r="I84" s="7">
        <v>2.7777777777777778E-4</v>
      </c>
      <c r="J84" s="6" t="s">
        <v>17</v>
      </c>
      <c r="K84" s="4">
        <v>0</v>
      </c>
      <c r="L84" s="4">
        <v>1</v>
      </c>
      <c r="M84" s="6" t="s">
        <v>58</v>
      </c>
      <c r="N84" s="12"/>
      <c r="O84" s="6"/>
    </row>
    <row r="85" spans="1:15" ht="13">
      <c r="A85" s="4">
        <v>186035613</v>
      </c>
      <c r="B85" s="5">
        <v>45413.62872685185</v>
      </c>
      <c r="C85" s="11" t="s">
        <v>13</v>
      </c>
      <c r="D85" s="4">
        <v>0</v>
      </c>
      <c r="E85" s="5">
        <v>45414.217974537038</v>
      </c>
      <c r="F85" s="6" t="s">
        <v>47</v>
      </c>
      <c r="G85" s="7">
        <v>3.5416666666666665E-3</v>
      </c>
      <c r="H85" s="5">
        <v>45413.632268518515</v>
      </c>
      <c r="I85" s="7">
        <v>8.2210648148148144E-2</v>
      </c>
      <c r="J85" s="6" t="s">
        <v>17</v>
      </c>
      <c r="K85" s="4">
        <v>4</v>
      </c>
      <c r="L85" s="4">
        <v>10</v>
      </c>
      <c r="M85" s="6" t="s">
        <v>20</v>
      </c>
      <c r="N85" s="12"/>
      <c r="O85" s="6"/>
    </row>
    <row r="86" spans="1:15" ht="13">
      <c r="A86" s="4">
        <v>186035917</v>
      </c>
      <c r="B86" s="5">
        <v>45413.630266203705</v>
      </c>
      <c r="C86" s="11" t="s">
        <v>19</v>
      </c>
      <c r="D86" s="4">
        <v>0</v>
      </c>
      <c r="E86" s="5">
        <v>45414.151284722226</v>
      </c>
      <c r="F86" s="6" t="s">
        <v>53</v>
      </c>
      <c r="G86" s="7">
        <v>8.6805555555555551E-4</v>
      </c>
      <c r="H86" s="5">
        <v>45413.63113425926</v>
      </c>
      <c r="I86" s="7">
        <v>1.6319444444444445E-2</v>
      </c>
      <c r="J86" s="6" t="s">
        <v>17</v>
      </c>
      <c r="K86" s="4">
        <v>4</v>
      </c>
      <c r="L86" s="4">
        <v>6</v>
      </c>
      <c r="M86" s="6" t="s">
        <v>32</v>
      </c>
      <c r="N86" s="12"/>
      <c r="O86" s="6"/>
    </row>
    <row r="87" spans="1:15" ht="13">
      <c r="A87" s="4">
        <v>186036955</v>
      </c>
      <c r="B87" s="5">
        <v>45413.635393518518</v>
      </c>
      <c r="C87" s="11" t="s">
        <v>19</v>
      </c>
      <c r="D87" s="4">
        <v>1</v>
      </c>
      <c r="E87" s="5">
        <v>45414.142974537041</v>
      </c>
      <c r="F87" s="6" t="s">
        <v>104</v>
      </c>
      <c r="G87" s="7">
        <v>1.8865740740740742E-3</v>
      </c>
      <c r="H87" s="5">
        <v>45413.637280092589</v>
      </c>
      <c r="I87" s="7">
        <v>3.472222222222222E-3</v>
      </c>
      <c r="J87" s="6" t="s">
        <v>17</v>
      </c>
      <c r="K87" s="4">
        <v>3</v>
      </c>
      <c r="L87" s="4">
        <v>1</v>
      </c>
      <c r="M87" s="6" t="s">
        <v>67</v>
      </c>
      <c r="N87" s="12"/>
      <c r="O87" s="6"/>
    </row>
    <row r="88" spans="1:15" ht="13">
      <c r="A88" s="4">
        <v>186041153</v>
      </c>
      <c r="B88" s="5">
        <v>45413.655057870368</v>
      </c>
      <c r="C88" s="11" t="s">
        <v>13</v>
      </c>
      <c r="D88" s="4">
        <v>0</v>
      </c>
      <c r="E88" s="5">
        <v>45414.159710648149</v>
      </c>
      <c r="F88" s="6" t="s">
        <v>47</v>
      </c>
      <c r="G88" s="7">
        <v>2.6620370370370372E-4</v>
      </c>
      <c r="H88" s="5">
        <v>45413.655324074076</v>
      </c>
      <c r="I88" s="7">
        <v>4.1898148148148146E-3</v>
      </c>
      <c r="J88" s="6" t="s">
        <v>17</v>
      </c>
      <c r="K88" s="4">
        <v>3</v>
      </c>
      <c r="L88" s="4">
        <v>6</v>
      </c>
      <c r="M88" s="6" t="s">
        <v>20</v>
      </c>
      <c r="N88" s="12"/>
      <c r="O88" s="6"/>
    </row>
    <row r="89" spans="1:15" ht="13">
      <c r="A89" s="4">
        <v>186041887</v>
      </c>
      <c r="B89" s="5">
        <v>45413.658125000002</v>
      </c>
      <c r="C89" s="11" t="s">
        <v>13</v>
      </c>
      <c r="D89" s="4">
        <v>0</v>
      </c>
      <c r="E89" s="5">
        <v>45414.176319444443</v>
      </c>
      <c r="F89" s="6" t="s">
        <v>53</v>
      </c>
      <c r="G89" s="7">
        <v>2.3611111111111111E-3</v>
      </c>
      <c r="H89" s="5">
        <v>45413.660486111112</v>
      </c>
      <c r="I89" s="7">
        <v>1.7615740740740741E-2</v>
      </c>
      <c r="J89" s="6" t="s">
        <v>17</v>
      </c>
      <c r="K89" s="4">
        <v>4</v>
      </c>
      <c r="L89" s="4">
        <v>10</v>
      </c>
      <c r="M89" s="6" t="s">
        <v>32</v>
      </c>
      <c r="N89" s="12"/>
      <c r="O89" s="6"/>
    </row>
    <row r="90" spans="1:15" ht="13">
      <c r="A90" s="4">
        <v>186045071</v>
      </c>
      <c r="B90" s="5">
        <v>45413.673645833333</v>
      </c>
      <c r="C90" s="11" t="s">
        <v>13</v>
      </c>
      <c r="D90" s="4">
        <v>0</v>
      </c>
      <c r="E90" s="5">
        <v>45414.184756944444</v>
      </c>
      <c r="F90" s="6" t="s">
        <v>104</v>
      </c>
      <c r="G90" s="7">
        <v>1.2037037037037038E-3</v>
      </c>
      <c r="H90" s="5">
        <v>45413.674849537034</v>
      </c>
      <c r="I90" s="7">
        <v>9.8611111111111104E-3</v>
      </c>
      <c r="J90" s="6" t="s">
        <v>15</v>
      </c>
      <c r="K90" s="4">
        <v>1</v>
      </c>
      <c r="L90" s="4">
        <v>2</v>
      </c>
      <c r="M90" s="6" t="s">
        <v>33</v>
      </c>
      <c r="N90" s="12"/>
      <c r="O90" s="6"/>
    </row>
    <row r="91" spans="1:15" ht="13">
      <c r="A91" s="4">
        <v>186046300</v>
      </c>
      <c r="B91" s="5">
        <v>45413.679363425923</v>
      </c>
      <c r="C91" s="11" t="s">
        <v>13</v>
      </c>
      <c r="D91" s="4">
        <v>0</v>
      </c>
      <c r="E91" s="5">
        <v>45414.210104166668</v>
      </c>
      <c r="F91" s="6" t="s">
        <v>47</v>
      </c>
      <c r="G91" s="7">
        <v>3.2291666666666666E-3</v>
      </c>
      <c r="H91" s="5">
        <v>45413.682592592595</v>
      </c>
      <c r="I91" s="7">
        <v>2.8113425925925927E-2</v>
      </c>
      <c r="J91" s="6" t="s">
        <v>17</v>
      </c>
      <c r="K91" s="4">
        <v>2</v>
      </c>
      <c r="L91" s="4">
        <v>3</v>
      </c>
      <c r="M91" s="6" t="s">
        <v>43</v>
      </c>
      <c r="N91" s="12"/>
      <c r="O91" s="6"/>
    </row>
    <row r="92" spans="1:15" ht="13">
      <c r="A92" s="4">
        <v>186047598</v>
      </c>
      <c r="B92" s="5">
        <v>45413.685937499999</v>
      </c>
      <c r="C92" s="11" t="s">
        <v>13</v>
      </c>
      <c r="D92" s="4">
        <v>1</v>
      </c>
      <c r="E92" s="5">
        <v>45414.226365740738</v>
      </c>
      <c r="F92" s="6" t="s">
        <v>53</v>
      </c>
      <c r="G92" s="7">
        <v>8.3333333333333339E-4</v>
      </c>
      <c r="H92" s="5">
        <v>45413.68677083333</v>
      </c>
      <c r="I92" s="7">
        <v>3.5081018518518518E-2</v>
      </c>
      <c r="J92" s="6" t="s">
        <v>17</v>
      </c>
      <c r="K92" s="4">
        <v>13</v>
      </c>
      <c r="L92" s="4">
        <v>18</v>
      </c>
      <c r="M92" s="6" t="s">
        <v>18</v>
      </c>
      <c r="N92" s="12"/>
      <c r="O92" s="6"/>
    </row>
    <row r="93" spans="1:15" ht="13">
      <c r="A93" s="4">
        <v>186047604</v>
      </c>
      <c r="B93" s="5">
        <v>45413.685972222222</v>
      </c>
      <c r="C93" s="11" t="s">
        <v>13</v>
      </c>
      <c r="D93" s="4">
        <v>0</v>
      </c>
      <c r="E93" s="5">
        <v>45414.193009259259</v>
      </c>
      <c r="F93" s="6" t="s">
        <v>104</v>
      </c>
      <c r="G93" s="7">
        <v>7.8703703703703705E-4</v>
      </c>
      <c r="H93" s="5">
        <v>45413.686759259261</v>
      </c>
      <c r="I93" s="7">
        <v>1.1458333333333333E-3</v>
      </c>
      <c r="J93" s="6" t="s">
        <v>15</v>
      </c>
      <c r="K93" s="4">
        <v>1</v>
      </c>
      <c r="L93" s="4">
        <v>1</v>
      </c>
      <c r="M93" s="6" t="s">
        <v>20</v>
      </c>
      <c r="N93" s="12"/>
      <c r="O93" s="6"/>
    </row>
    <row r="94" spans="1:15" ht="13">
      <c r="A94" s="4">
        <v>186048178</v>
      </c>
      <c r="B94" s="5">
        <v>45413.688310185185</v>
      </c>
      <c r="C94" s="11" t="s">
        <v>13</v>
      </c>
      <c r="D94" s="4">
        <v>0</v>
      </c>
      <c r="E94" s="5">
        <v>45414.201284722221</v>
      </c>
      <c r="F94" s="6" t="s">
        <v>47</v>
      </c>
      <c r="G94" s="7">
        <v>8.3333333333333339E-4</v>
      </c>
      <c r="H94" s="5">
        <v>45413.689143518517</v>
      </c>
      <c r="I94" s="7">
        <v>9.8842592592592593E-3</v>
      </c>
      <c r="J94" s="6" t="s">
        <v>17</v>
      </c>
      <c r="K94" s="4">
        <v>4</v>
      </c>
      <c r="L94" s="4">
        <v>6</v>
      </c>
      <c r="M94" s="6" t="s">
        <v>70</v>
      </c>
      <c r="N94" s="12"/>
      <c r="O94" s="6"/>
    </row>
    <row r="95" spans="1:15" ht="13">
      <c r="A95" s="4">
        <v>186048462</v>
      </c>
      <c r="B95" s="5">
        <v>45413.689502314817</v>
      </c>
      <c r="C95" s="11" t="s">
        <v>13</v>
      </c>
      <c r="D95" s="4">
        <v>0</v>
      </c>
      <c r="E95" s="5">
        <v>45414.193020833336</v>
      </c>
      <c r="F95" s="6" t="s">
        <v>53</v>
      </c>
      <c r="G95" s="7">
        <v>3.8194444444444446E-4</v>
      </c>
      <c r="H95" s="5">
        <v>45413.689884259256</v>
      </c>
      <c r="I95" s="7">
        <v>5.2083333333333333E-4</v>
      </c>
      <c r="J95" s="6" t="s">
        <v>15</v>
      </c>
      <c r="K95" s="4">
        <v>1</v>
      </c>
      <c r="L95" s="4">
        <v>2</v>
      </c>
      <c r="M95" s="6" t="s">
        <v>51</v>
      </c>
      <c r="N95" s="12"/>
      <c r="O95" s="6"/>
    </row>
    <row r="96" spans="1:15" ht="13">
      <c r="A96" s="4">
        <v>186048790</v>
      </c>
      <c r="B96" s="5">
        <v>45413.691516203704</v>
      </c>
      <c r="C96" s="11" t="s">
        <v>13</v>
      </c>
      <c r="D96" s="4">
        <v>2</v>
      </c>
      <c r="E96" s="5">
        <v>45414.226377314815</v>
      </c>
      <c r="F96" s="6" t="s">
        <v>104</v>
      </c>
      <c r="G96" s="7">
        <v>1.2037037037037038E-3</v>
      </c>
      <c r="H96" s="5">
        <v>45413.692719907405</v>
      </c>
      <c r="I96" s="7">
        <v>2.7210648148148147E-2</v>
      </c>
      <c r="J96" s="6" t="s">
        <v>17</v>
      </c>
      <c r="K96" s="4">
        <v>7</v>
      </c>
      <c r="L96" s="4">
        <v>7</v>
      </c>
      <c r="M96" s="6" t="s">
        <v>67</v>
      </c>
      <c r="N96" s="12"/>
      <c r="O96" s="6"/>
    </row>
    <row r="97" spans="1:15" ht="13">
      <c r="A97" s="4">
        <v>186051217</v>
      </c>
      <c r="B97" s="5">
        <v>45413.703194444446</v>
      </c>
      <c r="C97" s="11" t="s">
        <v>13</v>
      </c>
      <c r="D97" s="4">
        <v>0</v>
      </c>
      <c r="E97" s="5">
        <v>45414.210115740738</v>
      </c>
      <c r="F97" s="6" t="s">
        <v>47</v>
      </c>
      <c r="G97" s="7">
        <v>5.3240740740740744E-4</v>
      </c>
      <c r="H97" s="5">
        <v>45413.703726851854</v>
      </c>
      <c r="I97" s="7">
        <v>4.4212962962962964E-3</v>
      </c>
      <c r="J97" s="6" t="s">
        <v>17</v>
      </c>
      <c r="K97" s="4">
        <v>3</v>
      </c>
      <c r="L97" s="4">
        <v>3</v>
      </c>
      <c r="M97" s="6" t="s">
        <v>20</v>
      </c>
      <c r="N97" s="12"/>
      <c r="O97" s="6"/>
    </row>
    <row r="98" spans="1:15" ht="13">
      <c r="A98" s="4">
        <v>186051238</v>
      </c>
      <c r="B98" s="5">
        <v>45413.703321759262</v>
      </c>
      <c r="C98" s="11" t="s">
        <v>13</v>
      </c>
      <c r="D98" s="4">
        <v>0</v>
      </c>
      <c r="E98" s="5">
        <v>45414.210115740738</v>
      </c>
      <c r="F98" s="6" t="s">
        <v>53</v>
      </c>
      <c r="G98" s="7">
        <v>7.407407407407407E-4</v>
      </c>
      <c r="H98" s="5">
        <v>45413.704062500001</v>
      </c>
      <c r="I98" s="7">
        <v>4.0277777777777777E-3</v>
      </c>
      <c r="J98" s="6" t="s">
        <v>15</v>
      </c>
      <c r="K98" s="4">
        <v>1</v>
      </c>
      <c r="L98" s="4">
        <v>1</v>
      </c>
      <c r="M98" s="6" t="s">
        <v>54</v>
      </c>
      <c r="N98" s="12"/>
      <c r="O98" s="6"/>
    </row>
    <row r="99" spans="1:15" ht="13">
      <c r="A99" s="4">
        <v>186051411</v>
      </c>
      <c r="B99" s="5">
        <v>45413.704305555555</v>
      </c>
      <c r="C99" s="11" t="s">
        <v>13</v>
      </c>
      <c r="D99" s="4">
        <v>0</v>
      </c>
      <c r="E99" s="5">
        <v>45414.217974537038</v>
      </c>
      <c r="F99" s="6" t="s">
        <v>104</v>
      </c>
      <c r="G99" s="7">
        <v>9.7222222222222219E-4</v>
      </c>
      <c r="H99" s="5">
        <v>45413.705277777779</v>
      </c>
      <c r="I99" s="7">
        <v>6.1689814814814819E-3</v>
      </c>
      <c r="J99" s="6" t="s">
        <v>17</v>
      </c>
      <c r="K99" s="4">
        <v>2</v>
      </c>
      <c r="L99" s="4">
        <v>2</v>
      </c>
      <c r="M99" s="6" t="s">
        <v>20</v>
      </c>
      <c r="N99" s="12"/>
      <c r="O99" s="6"/>
    </row>
    <row r="100" spans="1:15" ht="13">
      <c r="A100" s="4">
        <v>186052987</v>
      </c>
      <c r="B100" s="5">
        <v>45413.710833333331</v>
      </c>
      <c r="C100" s="11" t="s">
        <v>13</v>
      </c>
      <c r="D100" s="4">
        <v>1</v>
      </c>
      <c r="E100" s="5">
        <v>45414.226377314815</v>
      </c>
      <c r="F100" s="6" t="s">
        <v>47</v>
      </c>
      <c r="G100" s="7">
        <v>1.8634259259259259E-3</v>
      </c>
      <c r="H100" s="5">
        <v>45413.712696759256</v>
      </c>
      <c r="I100" s="7">
        <v>9.0277777777777769E-3</v>
      </c>
      <c r="J100" s="6" t="s">
        <v>17</v>
      </c>
      <c r="K100" s="4">
        <v>5</v>
      </c>
      <c r="L100" s="4">
        <v>7</v>
      </c>
      <c r="M100" s="6" t="s">
        <v>18</v>
      </c>
      <c r="N100" s="12"/>
      <c r="O100" s="6"/>
    </row>
    <row r="101" spans="1:15" ht="13">
      <c r="A101" s="4">
        <v>186053104</v>
      </c>
      <c r="B101" s="5">
        <v>45413.711412037039</v>
      </c>
      <c r="C101" s="11" t="s">
        <v>19</v>
      </c>
      <c r="D101" s="4">
        <v>0</v>
      </c>
      <c r="E101" s="5">
        <v>45414.226388888892</v>
      </c>
      <c r="F101" s="6" t="s">
        <v>53</v>
      </c>
      <c r="G101" s="7">
        <v>5.6712962962962967E-4</v>
      </c>
      <c r="H101" s="5">
        <v>45413.71197916667</v>
      </c>
      <c r="I101" s="7">
        <v>1.087962962962963E-2</v>
      </c>
      <c r="J101" s="6" t="s">
        <v>17</v>
      </c>
      <c r="K101" s="4">
        <v>3</v>
      </c>
      <c r="L101" s="4">
        <v>6</v>
      </c>
      <c r="M101" s="6" t="s">
        <v>38</v>
      </c>
      <c r="N101" s="12"/>
      <c r="O101" s="6"/>
    </row>
    <row r="102" spans="1:15" ht="13">
      <c r="A102" s="4">
        <v>186054847</v>
      </c>
      <c r="B102" s="5">
        <v>45413.719594907408</v>
      </c>
      <c r="C102" s="11" t="s">
        <v>13</v>
      </c>
      <c r="D102" s="4">
        <v>3</v>
      </c>
      <c r="E102" s="5">
        <v>45414.461863425924</v>
      </c>
      <c r="F102" s="6" t="s">
        <v>14</v>
      </c>
      <c r="G102" s="7">
        <v>3.9351851851851852E-4</v>
      </c>
      <c r="H102" s="5">
        <v>45413.719988425924</v>
      </c>
      <c r="I102" s="7">
        <v>0.2366550925925926</v>
      </c>
      <c r="J102" s="6" t="s">
        <v>17</v>
      </c>
      <c r="K102" s="4">
        <v>8</v>
      </c>
      <c r="L102" s="4">
        <v>13</v>
      </c>
      <c r="M102" s="6" t="s">
        <v>33</v>
      </c>
      <c r="N102" s="12"/>
      <c r="O102" s="6"/>
    </row>
    <row r="103" spans="1:15" ht="13">
      <c r="A103" s="4">
        <v>186055544</v>
      </c>
      <c r="B103" s="5">
        <v>45413.722650462965</v>
      </c>
      <c r="C103" s="11" t="s">
        <v>13</v>
      </c>
      <c r="D103" s="4">
        <v>0</v>
      </c>
      <c r="E103" s="5">
        <v>45414.25990740741</v>
      </c>
      <c r="F103" s="6" t="s">
        <v>47</v>
      </c>
      <c r="G103" s="7">
        <v>2.1875000000000002E-3</v>
      </c>
      <c r="H103" s="5">
        <v>45413.725532407407</v>
      </c>
      <c r="I103" s="7">
        <v>3.6782407407407409E-2</v>
      </c>
      <c r="J103" s="6" t="s">
        <v>17</v>
      </c>
      <c r="K103" s="4">
        <v>10</v>
      </c>
      <c r="L103" s="4">
        <v>19</v>
      </c>
      <c r="M103" s="6" t="s">
        <v>92</v>
      </c>
      <c r="N103" s="12"/>
      <c r="O103" s="6"/>
    </row>
    <row r="104" spans="1:15" ht="13">
      <c r="A104" s="4">
        <v>186055568</v>
      </c>
      <c r="B104" s="5">
        <v>45413.72278935185</v>
      </c>
      <c r="C104" s="11" t="s">
        <v>19</v>
      </c>
      <c r="D104" s="4">
        <v>2</v>
      </c>
      <c r="E104" s="5">
        <v>45414.242962962962</v>
      </c>
      <c r="F104" s="6" t="s">
        <v>53</v>
      </c>
      <c r="G104" s="7">
        <v>7.5231481481481482E-4</v>
      </c>
      <c r="H104" s="5">
        <v>45413.723541666666</v>
      </c>
      <c r="I104" s="7">
        <v>1.5324074074074073E-2</v>
      </c>
      <c r="J104" s="6" t="s">
        <v>17</v>
      </c>
      <c r="K104" s="4">
        <v>6</v>
      </c>
      <c r="L104" s="4">
        <v>4</v>
      </c>
      <c r="M104" s="6" t="s">
        <v>46</v>
      </c>
      <c r="N104" s="12"/>
      <c r="O104" s="6"/>
    </row>
    <row r="105" spans="1:15" ht="13">
      <c r="A105" s="4">
        <v>186055885</v>
      </c>
      <c r="B105" s="5">
        <v>45413.724293981482</v>
      </c>
      <c r="C105" s="11" t="s">
        <v>13</v>
      </c>
      <c r="D105" s="4">
        <v>0</v>
      </c>
      <c r="E105" s="5">
        <v>45414.242962962962</v>
      </c>
      <c r="F105" s="6" t="s">
        <v>104</v>
      </c>
      <c r="G105" s="7">
        <v>1.1458333333333333E-3</v>
      </c>
      <c r="H105" s="5">
        <v>45413.725439814814</v>
      </c>
      <c r="I105" s="7">
        <v>1.6574074074074074E-2</v>
      </c>
      <c r="J105" s="6" t="s">
        <v>15</v>
      </c>
      <c r="K105" s="4">
        <v>1</v>
      </c>
      <c r="L105" s="4">
        <v>2</v>
      </c>
      <c r="M105" s="6" t="s">
        <v>70</v>
      </c>
      <c r="N105" s="12"/>
      <c r="O105" s="6"/>
    </row>
    <row r="106" spans="1:15" ht="13">
      <c r="A106" s="4">
        <v>186056221</v>
      </c>
      <c r="B106" s="5">
        <v>45413.72587962963</v>
      </c>
      <c r="C106" s="11" t="s">
        <v>13</v>
      </c>
      <c r="D106" s="4">
        <v>0</v>
      </c>
      <c r="E106" s="5">
        <v>45414.242974537039</v>
      </c>
      <c r="F106" s="6" t="s">
        <v>47</v>
      </c>
      <c r="G106" s="7">
        <v>2.7777777777777779E-3</v>
      </c>
      <c r="H106" s="5">
        <v>45413.72865740741</v>
      </c>
      <c r="I106" s="7">
        <v>8.9930555555555562E-3</v>
      </c>
      <c r="J106" s="6" t="s">
        <v>15</v>
      </c>
      <c r="K106" s="4">
        <v>1</v>
      </c>
      <c r="L106" s="4">
        <v>1</v>
      </c>
      <c r="M106" s="6" t="s">
        <v>20</v>
      </c>
      <c r="N106" s="12"/>
      <c r="O106" s="6"/>
    </row>
    <row r="107" spans="1:15" ht="13">
      <c r="A107" s="4">
        <v>186058130</v>
      </c>
      <c r="B107" s="5">
        <v>45413.733831018515</v>
      </c>
      <c r="C107" s="11" t="s">
        <v>13</v>
      </c>
      <c r="D107" s="4">
        <v>1</v>
      </c>
      <c r="E107" s="5">
        <v>45414.25990740741</v>
      </c>
      <c r="F107" s="6" t="s">
        <v>53</v>
      </c>
      <c r="G107" s="7">
        <v>9.2592592592592596E-4</v>
      </c>
      <c r="H107" s="5">
        <v>45413.734756944446</v>
      </c>
      <c r="I107" s="7">
        <v>2.2453703703703705E-2</v>
      </c>
      <c r="J107" s="6" t="s">
        <v>17</v>
      </c>
      <c r="K107" s="4">
        <v>2</v>
      </c>
      <c r="L107" s="4">
        <v>2</v>
      </c>
      <c r="M107" s="6" t="s">
        <v>22</v>
      </c>
      <c r="N107" s="12"/>
      <c r="O107" s="6"/>
    </row>
    <row r="108" spans="1:15" ht="13">
      <c r="A108" s="4">
        <v>186058627</v>
      </c>
      <c r="B108" s="5">
        <v>45413.736493055556</v>
      </c>
      <c r="C108" s="11" t="s">
        <v>13</v>
      </c>
      <c r="D108" s="4">
        <v>0</v>
      </c>
      <c r="E108" s="5">
        <v>45414.242974537039</v>
      </c>
      <c r="F108" s="6" t="s">
        <v>53</v>
      </c>
      <c r="G108" s="4">
        <v>0</v>
      </c>
      <c r="H108" s="5">
        <f>B108</f>
        <v>45413.736493055556</v>
      </c>
      <c r="I108" s="7">
        <v>5.2199074074074075E-3</v>
      </c>
      <c r="J108" s="6" t="s">
        <v>17</v>
      </c>
      <c r="K108" s="4">
        <v>3</v>
      </c>
      <c r="L108" s="4">
        <v>4</v>
      </c>
      <c r="M108" s="6" t="s">
        <v>22</v>
      </c>
      <c r="N108" s="12"/>
      <c r="O108" s="6"/>
    </row>
    <row r="109" spans="1:15" ht="13">
      <c r="A109" s="4">
        <v>186059933</v>
      </c>
      <c r="B109" s="5">
        <v>45413.742476851854</v>
      </c>
      <c r="C109" s="11" t="s">
        <v>13</v>
      </c>
      <c r="D109" s="4">
        <v>0</v>
      </c>
      <c r="E109" s="5">
        <v>45414.284884259258</v>
      </c>
      <c r="F109" s="6" t="s">
        <v>104</v>
      </c>
      <c r="G109" s="7">
        <v>3.7037037037037035E-4</v>
      </c>
      <c r="H109" s="5">
        <v>45413.742847222224</v>
      </c>
      <c r="I109" s="7">
        <v>3.516203703703704E-2</v>
      </c>
      <c r="J109" s="6" t="s">
        <v>17</v>
      </c>
      <c r="K109" s="4">
        <v>2</v>
      </c>
      <c r="L109" s="4">
        <v>5</v>
      </c>
      <c r="M109" s="6" t="s">
        <v>59</v>
      </c>
      <c r="N109" s="12"/>
      <c r="O109" s="6"/>
    </row>
    <row r="110" spans="1:15" ht="13">
      <c r="A110" s="4">
        <v>186061167</v>
      </c>
      <c r="B110" s="5">
        <v>45413.749398148146</v>
      </c>
      <c r="C110" s="11" t="s">
        <v>13</v>
      </c>
      <c r="D110" s="4">
        <v>0</v>
      </c>
      <c r="E110" s="5">
        <v>45414.268090277779</v>
      </c>
      <c r="F110" s="6" t="s">
        <v>47</v>
      </c>
      <c r="G110" s="7">
        <v>1.6087962962962963E-3</v>
      </c>
      <c r="H110" s="5">
        <v>45413.751006944447</v>
      </c>
      <c r="I110" s="7">
        <v>1.361111111111111E-2</v>
      </c>
      <c r="J110" s="6" t="s">
        <v>17</v>
      </c>
      <c r="K110" s="4">
        <v>2</v>
      </c>
      <c r="L110" s="4">
        <v>4</v>
      </c>
      <c r="M110" s="6" t="s">
        <v>32</v>
      </c>
      <c r="N110" s="12"/>
      <c r="O110" s="6"/>
    </row>
    <row r="111" spans="1:15" ht="13">
      <c r="A111" s="4">
        <v>186061217</v>
      </c>
      <c r="B111" s="5">
        <v>45413.7497337963</v>
      </c>
      <c r="C111" s="11" t="s">
        <v>19</v>
      </c>
      <c r="D111" s="4">
        <v>2</v>
      </c>
      <c r="E111" s="5">
        <v>45414.301562499997</v>
      </c>
      <c r="F111" s="6" t="s">
        <v>53</v>
      </c>
      <c r="G111" s="7">
        <v>1.5046296296296296E-3</v>
      </c>
      <c r="H111" s="5">
        <v>45413.751238425924</v>
      </c>
      <c r="I111" s="7">
        <v>4.4293981481481483E-2</v>
      </c>
      <c r="J111" s="6" t="s">
        <v>17</v>
      </c>
      <c r="K111" s="4">
        <v>4</v>
      </c>
      <c r="L111" s="4">
        <v>7</v>
      </c>
      <c r="M111" s="6" t="s">
        <v>18</v>
      </c>
      <c r="N111" s="12"/>
      <c r="O111" s="6"/>
    </row>
    <row r="112" spans="1:15" ht="13">
      <c r="A112" s="4">
        <v>186061243</v>
      </c>
      <c r="B112" s="5">
        <v>45413.75</v>
      </c>
      <c r="C112" s="11" t="s">
        <v>13</v>
      </c>
      <c r="D112" s="4">
        <v>0</v>
      </c>
      <c r="E112" s="5">
        <v>45414.251388888886</v>
      </c>
      <c r="F112" s="6" t="s">
        <v>104</v>
      </c>
      <c r="G112" s="4" t="s">
        <v>24</v>
      </c>
      <c r="H112" s="4" t="s">
        <v>24</v>
      </c>
      <c r="I112" s="7">
        <v>9.837962962962962E-4</v>
      </c>
      <c r="J112" s="6" t="s">
        <v>17</v>
      </c>
      <c r="K112" s="4">
        <v>0</v>
      </c>
      <c r="L112" s="4">
        <v>1</v>
      </c>
      <c r="M112" s="6" t="s">
        <v>51</v>
      </c>
      <c r="N112" s="12"/>
      <c r="O112" s="6"/>
    </row>
    <row r="113" spans="1:15" ht="13">
      <c r="A113" s="4">
        <v>186061248</v>
      </c>
      <c r="B113" s="5">
        <v>45413.750011574077</v>
      </c>
      <c r="C113" s="11" t="s">
        <v>13</v>
      </c>
      <c r="D113" s="4">
        <v>1</v>
      </c>
      <c r="E113" s="5">
        <v>45414.259918981479</v>
      </c>
      <c r="F113" s="6" t="s">
        <v>47</v>
      </c>
      <c r="G113" s="7">
        <v>1.2152777777777778E-3</v>
      </c>
      <c r="H113" s="5">
        <v>45413.751226851855</v>
      </c>
      <c r="I113" s="7">
        <v>7.037037037037037E-3</v>
      </c>
      <c r="J113" s="6" t="s">
        <v>17</v>
      </c>
      <c r="K113" s="4">
        <v>2</v>
      </c>
      <c r="L113" s="4">
        <v>2</v>
      </c>
      <c r="M113" s="6" t="s">
        <v>65</v>
      </c>
      <c r="N113" s="12"/>
      <c r="O113" s="6"/>
    </row>
    <row r="114" spans="1:15" ht="13">
      <c r="A114" s="4">
        <v>186064656</v>
      </c>
      <c r="B114" s="5">
        <v>45413.765763888892</v>
      </c>
      <c r="C114" s="11" t="s">
        <v>13</v>
      </c>
      <c r="D114" s="4">
        <v>0</v>
      </c>
      <c r="E114" s="5">
        <v>45414.284884259258</v>
      </c>
      <c r="F114" s="6" t="s">
        <v>104</v>
      </c>
      <c r="G114" s="7">
        <v>2.3842592592592591E-3</v>
      </c>
      <c r="H114" s="5">
        <v>45413.768148148149</v>
      </c>
      <c r="I114" s="7">
        <v>1.0706018518518519E-2</v>
      </c>
      <c r="J114" s="6" t="s">
        <v>17</v>
      </c>
      <c r="K114" s="4">
        <v>2</v>
      </c>
      <c r="L114" s="4">
        <v>2</v>
      </c>
      <c r="M114" s="6" t="s">
        <v>105</v>
      </c>
      <c r="N114" s="12"/>
      <c r="O114" s="6"/>
    </row>
    <row r="115" spans="1:15" ht="13">
      <c r="A115" s="4">
        <v>186065199</v>
      </c>
      <c r="B115" s="5">
        <v>45413.768564814818</v>
      </c>
      <c r="C115" s="11" t="s">
        <v>19</v>
      </c>
      <c r="D115" s="4">
        <v>0</v>
      </c>
      <c r="E115" s="5">
        <v>45414.284895833334</v>
      </c>
      <c r="F115" s="6" t="s">
        <v>47</v>
      </c>
      <c r="G115" s="7">
        <v>1.724537037037037E-3</v>
      </c>
      <c r="H115" s="5">
        <v>45413.770289351851</v>
      </c>
      <c r="I115" s="7">
        <v>8.726851851851852E-3</v>
      </c>
      <c r="J115" s="6" t="s">
        <v>17</v>
      </c>
      <c r="K115" s="4">
        <v>4</v>
      </c>
      <c r="L115" s="4">
        <v>9</v>
      </c>
      <c r="M115" s="6" t="s">
        <v>33</v>
      </c>
      <c r="N115" s="12"/>
      <c r="O115" s="6"/>
    </row>
    <row r="116" spans="1:15" ht="13">
      <c r="A116" s="4">
        <v>186068593</v>
      </c>
      <c r="B116" s="5">
        <v>45413.785138888888</v>
      </c>
      <c r="C116" s="11" t="s">
        <v>13</v>
      </c>
      <c r="D116" s="4">
        <v>0</v>
      </c>
      <c r="E116" s="5">
        <v>45414.293194444443</v>
      </c>
      <c r="F116" s="6" t="s">
        <v>104</v>
      </c>
      <c r="G116" s="4" t="s">
        <v>24</v>
      </c>
      <c r="H116" s="4" t="s">
        <v>24</v>
      </c>
      <c r="I116" s="7">
        <v>3.0787037037037037E-3</v>
      </c>
      <c r="J116" s="6" t="s">
        <v>17</v>
      </c>
      <c r="K116" s="4">
        <v>0</v>
      </c>
      <c r="L116" s="4">
        <v>1</v>
      </c>
      <c r="M116" s="6" t="s">
        <v>51</v>
      </c>
      <c r="N116" s="12"/>
      <c r="O116" s="6"/>
    </row>
    <row r="117" spans="1:15" ht="13">
      <c r="A117" s="4">
        <v>186068692</v>
      </c>
      <c r="B117" s="5">
        <v>45413.785891203705</v>
      </c>
      <c r="C117" s="11" t="s">
        <v>13</v>
      </c>
      <c r="D117" s="4">
        <v>0</v>
      </c>
      <c r="E117" s="5">
        <v>45414.310185185182</v>
      </c>
      <c r="F117" s="6" t="s">
        <v>47</v>
      </c>
      <c r="G117" s="7">
        <v>1.5046296296296296E-3</v>
      </c>
      <c r="H117" s="5">
        <v>45413.787395833337</v>
      </c>
      <c r="I117" s="7">
        <v>1.2592592592592593E-2</v>
      </c>
      <c r="J117" s="6" t="s">
        <v>17</v>
      </c>
      <c r="K117" s="4">
        <v>3</v>
      </c>
      <c r="L117" s="4">
        <v>1</v>
      </c>
      <c r="M117" s="6" t="s">
        <v>34</v>
      </c>
      <c r="N117" s="12"/>
      <c r="O117" s="6"/>
    </row>
    <row r="118" spans="1:15" ht="13">
      <c r="A118" s="4">
        <v>186069098</v>
      </c>
      <c r="B118" s="5">
        <v>45413.788159722222</v>
      </c>
      <c r="C118" s="11" t="s">
        <v>23</v>
      </c>
      <c r="D118" s="4">
        <v>0</v>
      </c>
      <c r="E118" s="5">
        <v>45413.791921296295</v>
      </c>
      <c r="F118" s="6" t="s">
        <v>47</v>
      </c>
      <c r="G118" s="4" t="s">
        <v>24</v>
      </c>
      <c r="H118" s="4" t="s">
        <v>24</v>
      </c>
      <c r="I118" s="7">
        <v>1.5162037037037036E-3</v>
      </c>
      <c r="J118" s="6" t="s">
        <v>17</v>
      </c>
      <c r="K118" s="4">
        <v>0</v>
      </c>
      <c r="L118" s="4">
        <v>1</v>
      </c>
      <c r="M118" s="6" t="s">
        <v>58</v>
      </c>
      <c r="N118" s="12"/>
      <c r="O118" s="6"/>
    </row>
    <row r="119" spans="1:15" ht="13">
      <c r="A119" s="4">
        <v>186071075</v>
      </c>
      <c r="B119" s="5">
        <v>45413.797824074078</v>
      </c>
      <c r="C119" s="11" t="s">
        <v>13</v>
      </c>
      <c r="D119" s="4">
        <v>0</v>
      </c>
      <c r="E119" s="5">
        <v>45414.310185185182</v>
      </c>
      <c r="F119" s="6" t="s">
        <v>47</v>
      </c>
      <c r="G119" s="4">
        <v>0</v>
      </c>
      <c r="H119" s="5">
        <f>B119</f>
        <v>45413.797824074078</v>
      </c>
      <c r="I119" s="7">
        <v>4.0972222222222226E-3</v>
      </c>
      <c r="J119" s="6" t="s">
        <v>17</v>
      </c>
      <c r="K119" s="4">
        <v>2</v>
      </c>
      <c r="L119" s="4">
        <v>1</v>
      </c>
      <c r="M119" s="6" t="s">
        <v>34</v>
      </c>
      <c r="N119" s="12"/>
      <c r="O119" s="6"/>
    </row>
    <row r="120" spans="1:15" ht="13">
      <c r="A120" s="4">
        <v>186072918</v>
      </c>
      <c r="B120" s="5">
        <v>45413.807199074072</v>
      </c>
      <c r="C120" s="11" t="s">
        <v>13</v>
      </c>
      <c r="D120" s="4">
        <v>0</v>
      </c>
      <c r="E120" s="5">
        <v>45414.318356481483</v>
      </c>
      <c r="F120" s="6" t="s">
        <v>53</v>
      </c>
      <c r="G120" s="7">
        <v>1.7708333333333332E-3</v>
      </c>
      <c r="H120" s="5">
        <v>45413.808969907404</v>
      </c>
      <c r="I120" s="7">
        <v>4.4444444444444444E-3</v>
      </c>
      <c r="J120" s="6" t="s">
        <v>17</v>
      </c>
      <c r="K120" s="4">
        <v>3</v>
      </c>
      <c r="L120" s="4">
        <v>3</v>
      </c>
      <c r="M120" s="6" t="s">
        <v>20</v>
      </c>
      <c r="N120" s="12"/>
      <c r="O120" s="6"/>
    </row>
    <row r="121" spans="1:15" ht="13">
      <c r="A121" s="4">
        <v>186074329</v>
      </c>
      <c r="B121" s="5">
        <v>45413.814409722225</v>
      </c>
      <c r="C121" s="11" t="s">
        <v>13</v>
      </c>
      <c r="D121" s="4">
        <v>0</v>
      </c>
      <c r="E121" s="5">
        <v>45415.076435185183</v>
      </c>
      <c r="F121" s="6" t="s">
        <v>47</v>
      </c>
      <c r="G121" s="7">
        <v>3.1481481481481482E-3</v>
      </c>
      <c r="H121" s="5">
        <v>45413.817557870374</v>
      </c>
      <c r="I121" s="7">
        <v>0.75381944444444449</v>
      </c>
      <c r="J121" s="6" t="s">
        <v>17</v>
      </c>
      <c r="K121" s="4">
        <v>2</v>
      </c>
      <c r="L121" s="4">
        <v>1</v>
      </c>
      <c r="M121" s="6" t="s">
        <v>30</v>
      </c>
      <c r="N121" s="12"/>
      <c r="O121" s="6"/>
    </row>
    <row r="122" spans="1:15" ht="13">
      <c r="A122" s="4">
        <v>186076911</v>
      </c>
      <c r="B122" s="5">
        <v>45413.828877314816</v>
      </c>
      <c r="C122" s="11" t="s">
        <v>13</v>
      </c>
      <c r="D122" s="4">
        <v>0</v>
      </c>
      <c r="E122" s="5">
        <v>45414.368784722225</v>
      </c>
      <c r="F122" s="6" t="s">
        <v>53</v>
      </c>
      <c r="G122" s="7">
        <v>2.1643518518518518E-3</v>
      </c>
      <c r="H122" s="5">
        <v>45413.831041666665</v>
      </c>
      <c r="I122" s="7">
        <v>3.9317129629629632E-2</v>
      </c>
      <c r="J122" s="6" t="s">
        <v>17</v>
      </c>
      <c r="K122" s="4">
        <v>2</v>
      </c>
      <c r="L122" s="4">
        <v>2</v>
      </c>
      <c r="M122" s="6" t="s">
        <v>20</v>
      </c>
      <c r="N122" s="12"/>
      <c r="O122" s="6"/>
    </row>
    <row r="123" spans="1:15" ht="13">
      <c r="A123" s="4">
        <v>186076914</v>
      </c>
      <c r="B123" s="5">
        <v>45413.828900462962</v>
      </c>
      <c r="C123" s="11" t="s">
        <v>13</v>
      </c>
      <c r="D123" s="4">
        <v>0</v>
      </c>
      <c r="E123" s="5">
        <v>45414.335300925923</v>
      </c>
      <c r="F123" s="6" t="s">
        <v>47</v>
      </c>
      <c r="G123" s="7">
        <v>3.1365740740740742E-3</v>
      </c>
      <c r="H123" s="5">
        <v>45413.832037037035</v>
      </c>
      <c r="I123" s="7">
        <v>5.7638888888888887E-3</v>
      </c>
      <c r="J123" s="6" t="s">
        <v>17</v>
      </c>
      <c r="K123" s="4">
        <v>4</v>
      </c>
      <c r="L123" s="4">
        <v>5</v>
      </c>
      <c r="M123" s="6" t="s">
        <v>70</v>
      </c>
      <c r="N123" s="12"/>
      <c r="O123" s="6"/>
    </row>
    <row r="124" spans="1:15" ht="13">
      <c r="A124" s="4">
        <v>186077605</v>
      </c>
      <c r="B124" s="5">
        <v>45413.833067129628</v>
      </c>
      <c r="C124" s="11" t="s">
        <v>13</v>
      </c>
      <c r="D124" s="4">
        <v>0</v>
      </c>
      <c r="E124" s="5">
        <v>45414.343645833331</v>
      </c>
      <c r="F124" s="6" t="s">
        <v>53</v>
      </c>
      <c r="G124" s="7">
        <v>4.7453703703703704E-4</v>
      </c>
      <c r="H124" s="5">
        <v>45413.833541666667</v>
      </c>
      <c r="I124" s="7">
        <v>5.3587962962962964E-3</v>
      </c>
      <c r="J124" s="6" t="s">
        <v>17</v>
      </c>
      <c r="K124" s="4">
        <v>5</v>
      </c>
      <c r="L124" s="4">
        <v>3</v>
      </c>
      <c r="M124" s="6" t="s">
        <v>33</v>
      </c>
      <c r="N124" s="12"/>
      <c r="O124" s="6"/>
    </row>
    <row r="125" spans="1:15" ht="13">
      <c r="A125" s="4">
        <v>186080627</v>
      </c>
      <c r="B125" s="5">
        <v>45413.849328703705</v>
      </c>
      <c r="C125" s="11" t="s">
        <v>19</v>
      </c>
      <c r="D125" s="4">
        <v>1</v>
      </c>
      <c r="E125" s="5">
        <v>45414.419687499998</v>
      </c>
      <c r="F125" s="6" t="s">
        <v>104</v>
      </c>
      <c r="G125" s="7">
        <v>4.7453703703703704E-4</v>
      </c>
      <c r="H125" s="5">
        <v>45413.849803240744</v>
      </c>
      <c r="I125" s="7">
        <v>6.2291666666666669E-2</v>
      </c>
      <c r="J125" s="6" t="s">
        <v>17</v>
      </c>
      <c r="K125" s="4">
        <v>5</v>
      </c>
      <c r="L125" s="4">
        <v>6</v>
      </c>
      <c r="M125" s="6" t="s">
        <v>72</v>
      </c>
      <c r="N125" s="12"/>
      <c r="O125" s="6"/>
    </row>
    <row r="126" spans="1:15" ht="13">
      <c r="A126" s="4">
        <v>186080866</v>
      </c>
      <c r="B126" s="5">
        <v>45413.85056712963</v>
      </c>
      <c r="C126" s="11" t="s">
        <v>13</v>
      </c>
      <c r="D126" s="4">
        <v>0</v>
      </c>
      <c r="E126" s="5">
        <v>45414.360300925924</v>
      </c>
      <c r="F126" s="6" t="s">
        <v>53</v>
      </c>
      <c r="G126" s="7">
        <v>4.7453703703703704E-4</v>
      </c>
      <c r="H126" s="5">
        <v>45413.851041666669</v>
      </c>
      <c r="I126" s="7">
        <v>2.3379629629629631E-3</v>
      </c>
      <c r="J126" s="6" t="s">
        <v>17</v>
      </c>
      <c r="K126" s="4">
        <v>3</v>
      </c>
      <c r="L126" s="4">
        <v>2</v>
      </c>
      <c r="M126" s="6" t="s">
        <v>20</v>
      </c>
      <c r="N126" s="12"/>
      <c r="O126" s="6"/>
    </row>
    <row r="127" spans="1:15" ht="13">
      <c r="A127" s="4">
        <v>186083881</v>
      </c>
      <c r="B127" s="5">
        <v>45413.868194444447</v>
      </c>
      <c r="C127" s="11" t="s">
        <v>13</v>
      </c>
      <c r="D127" s="4">
        <v>0</v>
      </c>
      <c r="E127" s="5">
        <v>45414.377615740741</v>
      </c>
      <c r="F127" s="6" t="s">
        <v>104</v>
      </c>
      <c r="G127" s="7">
        <v>2.9050925925925928E-3</v>
      </c>
      <c r="H127" s="5">
        <v>45413.871099537035</v>
      </c>
      <c r="I127" s="7">
        <v>3.1250000000000002E-3</v>
      </c>
      <c r="J127" s="6" t="s">
        <v>15</v>
      </c>
      <c r="K127" s="4">
        <v>1</v>
      </c>
      <c r="L127" s="4">
        <v>2</v>
      </c>
      <c r="M127" s="6" t="s">
        <v>22</v>
      </c>
      <c r="N127" s="12"/>
      <c r="O127" s="6"/>
    </row>
    <row r="128" spans="1:15" ht="13">
      <c r="A128" s="4">
        <v>186085120</v>
      </c>
      <c r="B128" s="5">
        <v>45413.875462962962</v>
      </c>
      <c r="C128" s="11" t="s">
        <v>13</v>
      </c>
      <c r="D128" s="4">
        <v>0</v>
      </c>
      <c r="E128" s="5">
        <v>45414.377615740741</v>
      </c>
      <c r="F128" s="6" t="s">
        <v>104</v>
      </c>
      <c r="G128" s="7">
        <v>5.6712962962962967E-4</v>
      </c>
      <c r="H128" s="5">
        <v>45413.876030092593</v>
      </c>
      <c r="I128" s="7">
        <v>1.0648148148148149E-3</v>
      </c>
      <c r="J128" s="6" t="s">
        <v>15</v>
      </c>
      <c r="K128" s="4">
        <v>1</v>
      </c>
      <c r="L128" s="4">
        <v>3</v>
      </c>
      <c r="M128" s="6" t="s">
        <v>20</v>
      </c>
      <c r="N128" s="12"/>
      <c r="O128" s="6"/>
    </row>
    <row r="129" spans="1:15" ht="13">
      <c r="A129" s="4">
        <v>186087551</v>
      </c>
      <c r="B129" s="5">
        <v>45413.893969907411</v>
      </c>
      <c r="C129" s="11" t="s">
        <v>19</v>
      </c>
      <c r="D129" s="4">
        <v>0</v>
      </c>
      <c r="E129" s="5">
        <v>45414.402499999997</v>
      </c>
      <c r="F129" s="6" t="s">
        <v>104</v>
      </c>
      <c r="G129" s="7">
        <v>1.3078703703703703E-3</v>
      </c>
      <c r="H129" s="5">
        <v>45413.895277777781</v>
      </c>
      <c r="I129" s="7">
        <v>2.8124999999999999E-3</v>
      </c>
      <c r="J129" s="6" t="s">
        <v>15</v>
      </c>
      <c r="K129" s="4">
        <v>1</v>
      </c>
      <c r="L129" s="4">
        <v>1</v>
      </c>
      <c r="M129" s="6" t="s">
        <v>32</v>
      </c>
      <c r="N129" s="12"/>
      <c r="O129" s="6"/>
    </row>
    <row r="130" spans="1:15" ht="13">
      <c r="A130" s="4">
        <v>186088814</v>
      </c>
      <c r="B130" s="5">
        <v>45413.903969907406</v>
      </c>
      <c r="C130" s="11" t="s">
        <v>13</v>
      </c>
      <c r="D130" s="4">
        <v>0</v>
      </c>
      <c r="E130" s="5">
        <v>45414.411111111112</v>
      </c>
      <c r="F130" s="6" t="s">
        <v>104</v>
      </c>
      <c r="G130" s="7">
        <v>4.1666666666666669E-4</v>
      </c>
      <c r="H130" s="5">
        <v>45413.904386574075</v>
      </c>
      <c r="I130" s="7">
        <v>8.9120370370370373E-4</v>
      </c>
      <c r="J130" s="6" t="s">
        <v>15</v>
      </c>
      <c r="K130" s="4">
        <v>1</v>
      </c>
      <c r="L130" s="4">
        <v>2</v>
      </c>
      <c r="M130" s="6" t="s">
        <v>41</v>
      </c>
      <c r="N130" s="12"/>
      <c r="O130" s="6"/>
    </row>
    <row r="131" spans="1:15" ht="13">
      <c r="A131" s="4">
        <v>186089455</v>
      </c>
      <c r="B131" s="5">
        <v>45413.908414351848</v>
      </c>
      <c r="C131" s="11" t="s">
        <v>19</v>
      </c>
      <c r="D131" s="4">
        <v>0</v>
      </c>
      <c r="E131" s="5">
        <v>45414.436712962961</v>
      </c>
      <c r="F131" s="6" t="s">
        <v>14</v>
      </c>
      <c r="G131" s="7">
        <v>4.8379629629629632E-3</v>
      </c>
      <c r="H131" s="5">
        <v>45413.913252314815</v>
      </c>
      <c r="I131" s="7">
        <v>1.9849537037037037E-2</v>
      </c>
      <c r="J131" s="6" t="s">
        <v>17</v>
      </c>
      <c r="K131" s="4">
        <v>5</v>
      </c>
      <c r="L131" s="4">
        <v>7</v>
      </c>
      <c r="M131" s="6" t="s">
        <v>18</v>
      </c>
      <c r="N131" s="12"/>
      <c r="O131" s="6"/>
    </row>
    <row r="132" spans="1:15" ht="13">
      <c r="A132" s="4">
        <v>186089713</v>
      </c>
      <c r="B132" s="5">
        <v>45413.910590277781</v>
      </c>
      <c r="C132" s="11" t="s">
        <v>13</v>
      </c>
      <c r="D132" s="4">
        <v>0</v>
      </c>
      <c r="E132" s="5">
        <v>45414.419699074075</v>
      </c>
      <c r="F132" s="6" t="s">
        <v>104</v>
      </c>
      <c r="G132" s="7">
        <v>1.8055555555555555E-3</v>
      </c>
      <c r="H132" s="5">
        <v>45413.912395833337</v>
      </c>
      <c r="I132" s="7">
        <v>3.5300925925925925E-3</v>
      </c>
      <c r="J132" s="6" t="s">
        <v>17</v>
      </c>
      <c r="K132" s="4">
        <v>3</v>
      </c>
      <c r="L132" s="4">
        <v>8</v>
      </c>
      <c r="M132" s="6" t="s">
        <v>32</v>
      </c>
      <c r="N132" s="12"/>
      <c r="O132" s="6"/>
    </row>
    <row r="133" spans="1:15" ht="13">
      <c r="A133" s="4">
        <v>186090392</v>
      </c>
      <c r="B133" s="5">
        <v>45413.916597222225</v>
      </c>
      <c r="C133" s="11" t="s">
        <v>23</v>
      </c>
      <c r="D133" s="4">
        <v>0</v>
      </c>
      <c r="E133" s="5">
        <v>45413.916909722226</v>
      </c>
      <c r="F133" s="6" t="s">
        <v>14</v>
      </c>
      <c r="G133" s="4" t="s">
        <v>24</v>
      </c>
      <c r="H133" s="4" t="s">
        <v>24</v>
      </c>
      <c r="I133" s="7">
        <v>3.1250000000000001E-4</v>
      </c>
      <c r="J133" s="6" t="s">
        <v>17</v>
      </c>
      <c r="K133" s="4">
        <v>0</v>
      </c>
      <c r="L133" s="4">
        <v>1</v>
      </c>
      <c r="M133" s="6"/>
      <c r="N133" s="12"/>
      <c r="O133" s="6"/>
    </row>
    <row r="134" spans="1:15" ht="13">
      <c r="A134" s="4">
        <v>186090852</v>
      </c>
      <c r="B134" s="5">
        <v>45413.918993055559</v>
      </c>
      <c r="C134" s="11" t="s">
        <v>19</v>
      </c>
      <c r="D134" s="4">
        <v>0</v>
      </c>
      <c r="E134" s="5">
        <v>45414.427812499998</v>
      </c>
      <c r="F134" s="6" t="s">
        <v>14</v>
      </c>
      <c r="G134" s="7">
        <v>7.291666666666667E-4</v>
      </c>
      <c r="H134" s="5">
        <v>45413.919722222221</v>
      </c>
      <c r="I134" s="7">
        <v>2.7083333333333334E-3</v>
      </c>
      <c r="J134" s="6" t="s">
        <v>17</v>
      </c>
      <c r="K134" s="4">
        <v>3</v>
      </c>
      <c r="L134" s="4">
        <v>3</v>
      </c>
      <c r="M134" s="6" t="s">
        <v>38</v>
      </c>
      <c r="N134" s="12"/>
      <c r="O134" s="6"/>
    </row>
    <row r="135" spans="1:15" ht="13">
      <c r="A135" s="4">
        <v>186091570</v>
      </c>
      <c r="B135" s="5">
        <v>45413.926041666666</v>
      </c>
      <c r="C135" s="11" t="s">
        <v>13</v>
      </c>
      <c r="D135" s="4">
        <v>0</v>
      </c>
      <c r="E135" s="5">
        <v>45414.444733796299</v>
      </c>
      <c r="F135" s="6" t="s">
        <v>14</v>
      </c>
      <c r="G135" s="7">
        <v>3.0092592592592595E-4</v>
      </c>
      <c r="H135" s="5">
        <v>45413.926342592589</v>
      </c>
      <c r="I135" s="7">
        <v>1.1018518518518518E-2</v>
      </c>
      <c r="J135" s="6" t="s">
        <v>17</v>
      </c>
      <c r="K135" s="4">
        <v>4</v>
      </c>
      <c r="L135" s="4">
        <v>9</v>
      </c>
      <c r="M135" s="6" t="s">
        <v>41</v>
      </c>
      <c r="N135" s="12"/>
      <c r="O135" s="6"/>
    </row>
    <row r="136" spans="1:15" ht="13">
      <c r="A136" s="4">
        <v>186092661</v>
      </c>
      <c r="B136" s="5">
        <v>45413.934629629628</v>
      </c>
      <c r="C136" s="11" t="s">
        <v>13</v>
      </c>
      <c r="D136" s="4">
        <v>0</v>
      </c>
      <c r="E136" s="5">
        <v>45421.927337962959</v>
      </c>
      <c r="F136" s="6" t="s">
        <v>27</v>
      </c>
      <c r="G136" s="7">
        <v>5.6712962962962967E-4</v>
      </c>
      <c r="H136" s="5">
        <v>45413.935590277775</v>
      </c>
      <c r="I136" s="7">
        <v>6.6498842592592595</v>
      </c>
      <c r="J136" s="6" t="s">
        <v>17</v>
      </c>
      <c r="K136" s="4">
        <v>3</v>
      </c>
      <c r="L136" s="4">
        <v>5</v>
      </c>
      <c r="M136" s="6" t="s">
        <v>30</v>
      </c>
      <c r="N136" s="12"/>
      <c r="O136" s="6"/>
    </row>
    <row r="137" spans="1:15" ht="13">
      <c r="A137" s="4">
        <v>186093841</v>
      </c>
      <c r="B137" s="5">
        <v>45413.944085648145</v>
      </c>
      <c r="C137" s="11" t="s">
        <v>23</v>
      </c>
      <c r="D137" s="4">
        <v>0</v>
      </c>
      <c r="E137" s="5">
        <v>45414.452997685185</v>
      </c>
      <c r="F137" s="6" t="s">
        <v>14</v>
      </c>
      <c r="G137" s="4" t="s">
        <v>24</v>
      </c>
      <c r="H137" s="4" t="s">
        <v>24</v>
      </c>
      <c r="I137" s="7">
        <v>1.3541666666666667E-3</v>
      </c>
      <c r="J137" s="6" t="s">
        <v>17</v>
      </c>
      <c r="K137" s="4">
        <v>0</v>
      </c>
      <c r="L137" s="4">
        <v>1</v>
      </c>
      <c r="M137" s="6" t="s">
        <v>58</v>
      </c>
      <c r="N137" s="12"/>
      <c r="O137" s="6"/>
    </row>
    <row r="138" spans="1:15" ht="13">
      <c r="A138" s="4">
        <v>186094673</v>
      </c>
      <c r="B138" s="5">
        <v>45413.95140046296</v>
      </c>
      <c r="C138" s="11" t="s">
        <v>13</v>
      </c>
      <c r="D138" s="4">
        <v>0</v>
      </c>
      <c r="E138" s="5">
        <v>45414.461863425924</v>
      </c>
      <c r="F138" s="6" t="s">
        <v>14</v>
      </c>
      <c r="G138" s="7">
        <v>4.3981481481481481E-4</v>
      </c>
      <c r="H138" s="5">
        <v>45413.951840277776</v>
      </c>
      <c r="I138" s="7">
        <v>7.2106481481481483E-3</v>
      </c>
      <c r="J138" s="6" t="s">
        <v>17</v>
      </c>
      <c r="K138" s="4">
        <v>2</v>
      </c>
      <c r="L138" s="4">
        <v>2</v>
      </c>
      <c r="M138" s="6" t="s">
        <v>20</v>
      </c>
      <c r="N138" s="12"/>
      <c r="O138" s="6"/>
    </row>
    <row r="139" spans="1:15" ht="13">
      <c r="A139" s="4">
        <v>186095846</v>
      </c>
      <c r="B139" s="5">
        <v>45413.964074074072</v>
      </c>
      <c r="C139" s="11" t="s">
        <v>13</v>
      </c>
      <c r="D139" s="4">
        <v>0</v>
      </c>
      <c r="E139" s="5">
        <v>45414.478090277778</v>
      </c>
      <c r="F139" s="6" t="s">
        <v>14</v>
      </c>
      <c r="G139" s="7">
        <v>7.1759259259259259E-4</v>
      </c>
      <c r="H139" s="5">
        <v>45413.964791666665</v>
      </c>
      <c r="I139" s="7">
        <v>1.1099537037037036E-2</v>
      </c>
      <c r="J139" s="6" t="s">
        <v>17</v>
      </c>
      <c r="K139" s="4">
        <v>7</v>
      </c>
      <c r="L139" s="4">
        <v>8</v>
      </c>
      <c r="M139" s="6" t="s">
        <v>52</v>
      </c>
      <c r="N139" s="12"/>
      <c r="O139" s="6"/>
    </row>
    <row r="140" spans="1:15" ht="13">
      <c r="A140" s="4">
        <v>186098731</v>
      </c>
      <c r="B140" s="5">
        <v>45414.001851851855</v>
      </c>
      <c r="C140" s="11" t="s">
        <v>23</v>
      </c>
      <c r="D140" s="4">
        <v>0</v>
      </c>
      <c r="E140" s="5">
        <v>45414.511990740742</v>
      </c>
      <c r="F140" s="6" t="s">
        <v>14</v>
      </c>
      <c r="G140" s="4" t="s">
        <v>24</v>
      </c>
      <c r="H140" s="4" t="s">
        <v>24</v>
      </c>
      <c r="I140" s="7">
        <v>2.488425925925926E-3</v>
      </c>
      <c r="J140" s="6" t="s">
        <v>17</v>
      </c>
      <c r="K140" s="4">
        <v>0</v>
      </c>
      <c r="L140" s="4">
        <v>1</v>
      </c>
      <c r="M140" s="6" t="s">
        <v>58</v>
      </c>
      <c r="N140" s="12"/>
      <c r="O140" s="6"/>
    </row>
    <row r="141" spans="1:15" ht="13">
      <c r="A141" s="4">
        <v>186099286</v>
      </c>
      <c r="B141" s="5">
        <v>45414.009363425925</v>
      </c>
      <c r="C141" s="11" t="s">
        <v>13</v>
      </c>
      <c r="D141" s="4">
        <v>1</v>
      </c>
      <c r="E141" s="5">
        <v>45414.852083333331</v>
      </c>
      <c r="F141" s="6" t="s">
        <v>47</v>
      </c>
      <c r="G141" s="7">
        <v>1.5856481481481481E-3</v>
      </c>
      <c r="H141" s="5">
        <v>45414.010949074072</v>
      </c>
      <c r="I141" s="7">
        <v>0.34059027777777778</v>
      </c>
      <c r="J141" s="6" t="s">
        <v>17</v>
      </c>
      <c r="K141" s="4">
        <v>5</v>
      </c>
      <c r="L141" s="4">
        <v>5</v>
      </c>
      <c r="M141" s="6" t="s">
        <v>33</v>
      </c>
      <c r="N141" s="12"/>
      <c r="O141" s="6"/>
    </row>
    <row r="142" spans="1:15" ht="13">
      <c r="A142" s="4">
        <v>186099557</v>
      </c>
      <c r="B142" s="5">
        <v>45414.013981481483</v>
      </c>
      <c r="C142" s="11" t="s">
        <v>23</v>
      </c>
      <c r="D142" s="4">
        <v>0</v>
      </c>
      <c r="E142" s="5">
        <v>45414.52002314815</v>
      </c>
      <c r="F142" s="6" t="s">
        <v>14</v>
      </c>
      <c r="G142" s="4" t="s">
        <v>24</v>
      </c>
      <c r="H142" s="4" t="s">
        <v>24</v>
      </c>
      <c r="I142" s="7">
        <v>1.3888888888888889E-3</v>
      </c>
      <c r="J142" s="6" t="s">
        <v>17</v>
      </c>
      <c r="K142" s="4">
        <v>0</v>
      </c>
      <c r="L142" s="4">
        <v>1</v>
      </c>
      <c r="M142" s="6" t="s">
        <v>20</v>
      </c>
      <c r="N142" s="12"/>
      <c r="O142" s="6"/>
    </row>
    <row r="143" spans="1:15" ht="13">
      <c r="A143" s="4">
        <v>186105397</v>
      </c>
      <c r="B143" s="5">
        <v>45414.135266203702</v>
      </c>
      <c r="C143" s="11" t="s">
        <v>13</v>
      </c>
      <c r="D143" s="4">
        <v>0</v>
      </c>
      <c r="E143" s="5">
        <v>45414.64534722222</v>
      </c>
      <c r="F143" s="6" t="s">
        <v>14</v>
      </c>
      <c r="G143" s="7">
        <v>3.3564814814814812E-4</v>
      </c>
      <c r="H143" s="5">
        <v>45414.135601851849</v>
      </c>
      <c r="I143" s="7">
        <v>8.3333333333333339E-4</v>
      </c>
      <c r="J143" s="6" t="s">
        <v>15</v>
      </c>
      <c r="K143" s="4">
        <v>1</v>
      </c>
      <c r="L143" s="4">
        <v>1</v>
      </c>
      <c r="M143" s="6" t="s">
        <v>20</v>
      </c>
      <c r="N143" s="12"/>
      <c r="O143" s="6"/>
    </row>
    <row r="144" spans="1:15" ht="13">
      <c r="A144" s="4">
        <v>186106854</v>
      </c>
      <c r="B144" s="5">
        <v>45414.170729166668</v>
      </c>
      <c r="C144" s="11" t="s">
        <v>13</v>
      </c>
      <c r="D144" s="4">
        <v>0</v>
      </c>
      <c r="E144" s="5">
        <v>45414.679710648146</v>
      </c>
      <c r="F144" s="6" t="s">
        <v>14</v>
      </c>
      <c r="G144" s="7">
        <v>1.5625000000000001E-3</v>
      </c>
      <c r="H144" s="5">
        <v>45414.172291666669</v>
      </c>
      <c r="I144" s="7">
        <v>2.2222222222222222E-3</v>
      </c>
      <c r="J144" s="6" t="s">
        <v>15</v>
      </c>
      <c r="K144" s="4">
        <v>1</v>
      </c>
      <c r="L144" s="4">
        <v>3</v>
      </c>
      <c r="M144" s="6" t="s">
        <v>45</v>
      </c>
      <c r="N144" s="12"/>
      <c r="O144" s="6"/>
    </row>
    <row r="145" spans="1:15" ht="13">
      <c r="A145" s="4">
        <v>186107506</v>
      </c>
      <c r="B145" s="5">
        <v>45414.18545138889</v>
      </c>
      <c r="C145" s="11" t="s">
        <v>13</v>
      </c>
      <c r="D145" s="4">
        <v>0</v>
      </c>
      <c r="E145" s="5">
        <v>45414.694953703707</v>
      </c>
      <c r="F145" s="6" t="s">
        <v>14</v>
      </c>
      <c r="G145" s="7">
        <v>2.8935185185185184E-4</v>
      </c>
      <c r="H145" s="5">
        <v>45414.185740740744</v>
      </c>
      <c r="I145" s="7">
        <v>4.5949074074074078E-3</v>
      </c>
      <c r="J145" s="6" t="s">
        <v>17</v>
      </c>
      <c r="K145" s="4">
        <v>5</v>
      </c>
      <c r="L145" s="4">
        <v>6</v>
      </c>
      <c r="M145" s="6" t="s">
        <v>38</v>
      </c>
      <c r="N145" s="12"/>
      <c r="O145" s="6"/>
    </row>
    <row r="146" spans="1:15" ht="13">
      <c r="A146" s="4">
        <v>186111470</v>
      </c>
      <c r="B146" s="5">
        <v>45414.254131944443</v>
      </c>
      <c r="C146" s="11" t="s">
        <v>13</v>
      </c>
      <c r="D146" s="4">
        <v>1</v>
      </c>
      <c r="E146" s="5">
        <v>45414.761863425927</v>
      </c>
      <c r="F146" s="6" t="s">
        <v>14</v>
      </c>
      <c r="G146" s="7">
        <v>9.3749999999999997E-4</v>
      </c>
      <c r="H146" s="5">
        <v>45414.255069444444</v>
      </c>
      <c r="I146" s="7">
        <v>1.4236111111111112E-3</v>
      </c>
      <c r="J146" s="6" t="s">
        <v>15</v>
      </c>
      <c r="K146" s="4">
        <v>1</v>
      </c>
      <c r="L146" s="4">
        <v>4</v>
      </c>
      <c r="M146" s="6" t="s">
        <v>26</v>
      </c>
      <c r="N146" s="12"/>
      <c r="O146" s="6"/>
    </row>
    <row r="147" spans="1:15" ht="13">
      <c r="A147" s="4">
        <v>186112272</v>
      </c>
      <c r="B147" s="5">
        <v>45414.267453703702</v>
      </c>
      <c r="C147" s="11" t="s">
        <v>13</v>
      </c>
      <c r="D147" s="4">
        <v>5</v>
      </c>
      <c r="E147" s="5">
        <v>45414.919039351851</v>
      </c>
      <c r="F147" s="6" t="s">
        <v>47</v>
      </c>
      <c r="G147" s="7">
        <v>4.7453703703703704E-4</v>
      </c>
      <c r="H147" s="5">
        <v>45414.267928240741</v>
      </c>
      <c r="I147" s="7">
        <v>0.14784722222222221</v>
      </c>
      <c r="J147" s="6" t="s">
        <v>17</v>
      </c>
      <c r="K147" s="4">
        <v>11</v>
      </c>
      <c r="L147" s="4">
        <v>13</v>
      </c>
      <c r="M147" s="6" t="s">
        <v>35</v>
      </c>
      <c r="N147" s="12"/>
      <c r="O147" s="6"/>
    </row>
    <row r="148" spans="1:15" ht="13">
      <c r="A148" s="4">
        <v>186112320</v>
      </c>
      <c r="B148" s="5">
        <v>45414.268275462964</v>
      </c>
      <c r="C148" s="11" t="s">
        <v>13</v>
      </c>
      <c r="D148" s="4">
        <v>0</v>
      </c>
      <c r="E148" s="5">
        <v>45414.769826388889</v>
      </c>
      <c r="F148" s="6" t="s">
        <v>14</v>
      </c>
      <c r="G148" s="4" t="s">
        <v>24</v>
      </c>
      <c r="H148" s="4" t="s">
        <v>24</v>
      </c>
      <c r="I148" s="7">
        <v>1.0069444444444444E-3</v>
      </c>
      <c r="J148" s="6" t="s">
        <v>17</v>
      </c>
      <c r="K148" s="4">
        <v>0</v>
      </c>
      <c r="L148" s="4">
        <v>1</v>
      </c>
      <c r="M148" s="6" t="s">
        <v>51</v>
      </c>
      <c r="N148" s="12"/>
      <c r="O148" s="6"/>
    </row>
    <row r="149" spans="1:15" ht="13">
      <c r="A149" s="4">
        <v>186114788</v>
      </c>
      <c r="B149" s="5">
        <v>45414.302615740744</v>
      </c>
      <c r="C149" s="11" t="s">
        <v>13</v>
      </c>
      <c r="D149" s="4">
        <v>0</v>
      </c>
      <c r="E149" s="5">
        <v>45414.810706018521</v>
      </c>
      <c r="F149" s="6" t="s">
        <v>14</v>
      </c>
      <c r="G149" s="7">
        <v>2.6620370370370372E-4</v>
      </c>
      <c r="H149" s="5">
        <v>45414.302881944444</v>
      </c>
      <c r="I149" s="7">
        <v>1.0648148148148149E-3</v>
      </c>
      <c r="J149" s="6" t="s">
        <v>17</v>
      </c>
      <c r="K149" s="4">
        <v>2</v>
      </c>
      <c r="L149" s="4">
        <v>1</v>
      </c>
      <c r="M149" s="6" t="s">
        <v>20</v>
      </c>
      <c r="N149" s="12"/>
      <c r="O149" s="6"/>
    </row>
    <row r="150" spans="1:15" ht="13">
      <c r="A150" s="4">
        <v>186114981</v>
      </c>
      <c r="B150" s="5">
        <v>45414.305081018516</v>
      </c>
      <c r="C150" s="11" t="s">
        <v>13</v>
      </c>
      <c r="D150" s="4">
        <v>0</v>
      </c>
      <c r="E150" s="5">
        <v>45414.810717592591</v>
      </c>
      <c r="F150" s="6" t="s">
        <v>14</v>
      </c>
      <c r="G150" s="7">
        <v>1.4467592592592592E-3</v>
      </c>
      <c r="H150" s="5">
        <v>45414.306527777779</v>
      </c>
      <c r="I150" s="7">
        <v>2.5115740740740741E-3</v>
      </c>
      <c r="J150" s="6" t="s">
        <v>15</v>
      </c>
      <c r="K150" s="4">
        <v>1</v>
      </c>
      <c r="L150" s="4">
        <v>4</v>
      </c>
      <c r="M150" s="6" t="s">
        <v>26</v>
      </c>
      <c r="N150" s="12"/>
      <c r="O150" s="6"/>
    </row>
    <row r="151" spans="1:15" ht="13">
      <c r="A151" s="4">
        <v>186115958</v>
      </c>
      <c r="B151" s="5">
        <v>45414.316620370373</v>
      </c>
      <c r="C151" s="11" t="s">
        <v>13</v>
      </c>
      <c r="D151" s="4">
        <v>0</v>
      </c>
      <c r="E151" s="5">
        <v>45414.843807870369</v>
      </c>
      <c r="F151" s="6" t="s">
        <v>14</v>
      </c>
      <c r="G151" s="7">
        <v>9.1435185185185185E-4</v>
      </c>
      <c r="H151" s="5">
        <v>45414.31753472222</v>
      </c>
      <c r="I151" s="7">
        <v>2.0763888888888887E-2</v>
      </c>
      <c r="J151" s="6" t="s">
        <v>17</v>
      </c>
      <c r="K151" s="4">
        <v>4</v>
      </c>
      <c r="L151" s="4">
        <v>2</v>
      </c>
      <c r="M151" s="6" t="s">
        <v>38</v>
      </c>
      <c r="N151" s="12"/>
      <c r="O151" s="6"/>
    </row>
    <row r="152" spans="1:15" ht="13">
      <c r="A152" s="4">
        <v>186116637</v>
      </c>
      <c r="B152" s="5">
        <v>45414.324120370373</v>
      </c>
      <c r="C152" s="11" t="s">
        <v>13</v>
      </c>
      <c r="D152" s="4">
        <v>0</v>
      </c>
      <c r="E152" s="5">
        <v>45414.894189814811</v>
      </c>
      <c r="F152" s="6" t="s">
        <v>53</v>
      </c>
      <c r="G152" s="7">
        <v>8.3333333333333339E-4</v>
      </c>
      <c r="H152" s="5">
        <v>45414.324953703705</v>
      </c>
      <c r="I152" s="7">
        <v>6.4259259259259266E-2</v>
      </c>
      <c r="J152" s="6" t="s">
        <v>17</v>
      </c>
      <c r="K152" s="4">
        <v>2</v>
      </c>
      <c r="L152" s="4">
        <v>3</v>
      </c>
      <c r="M152" s="6" t="s">
        <v>77</v>
      </c>
      <c r="N152" s="12"/>
      <c r="O152" s="6"/>
    </row>
    <row r="153" spans="1:15" ht="13">
      <c r="A153" s="4">
        <v>186116653</v>
      </c>
      <c r="B153" s="5">
        <v>45414.324432870373</v>
      </c>
      <c r="C153" s="11" t="s">
        <v>13</v>
      </c>
      <c r="D153" s="4">
        <v>0</v>
      </c>
      <c r="E153" s="5">
        <v>45414.843807870369</v>
      </c>
      <c r="F153" s="6" t="s">
        <v>47</v>
      </c>
      <c r="G153" s="4">
        <v>0</v>
      </c>
      <c r="H153" s="5">
        <f>B153</f>
        <v>45414.324432870373</v>
      </c>
      <c r="I153" s="7">
        <v>1.2777777777777779E-2</v>
      </c>
      <c r="J153" s="6" t="s">
        <v>17</v>
      </c>
      <c r="K153" s="4">
        <v>2</v>
      </c>
      <c r="L153" s="4">
        <v>1</v>
      </c>
      <c r="M153" s="6" t="s">
        <v>50</v>
      </c>
      <c r="N153" s="12"/>
      <c r="O153" s="6"/>
    </row>
    <row r="154" spans="1:15" ht="13">
      <c r="A154" s="4">
        <v>186118484</v>
      </c>
      <c r="B154" s="5">
        <v>45414.34171296296</v>
      </c>
      <c r="C154" s="11" t="s">
        <v>13</v>
      </c>
      <c r="D154" s="4">
        <v>0</v>
      </c>
      <c r="E154" s="5">
        <v>45415.035185185188</v>
      </c>
      <c r="F154" s="6" t="s">
        <v>47</v>
      </c>
      <c r="G154" s="7">
        <v>4.2824074074074075E-4</v>
      </c>
      <c r="H154" s="5">
        <v>45414.342141203706</v>
      </c>
      <c r="I154" s="7">
        <v>0.18900462962962963</v>
      </c>
      <c r="J154" s="6" t="s">
        <v>17</v>
      </c>
      <c r="K154" s="4">
        <v>8</v>
      </c>
      <c r="L154" s="4">
        <v>11</v>
      </c>
      <c r="M154" s="6" t="s">
        <v>52</v>
      </c>
      <c r="N154" s="12"/>
      <c r="O154" s="6"/>
    </row>
    <row r="155" spans="1:15" ht="13">
      <c r="A155" s="4">
        <v>186118629</v>
      </c>
      <c r="B155" s="5">
        <v>45414.342141203706</v>
      </c>
      <c r="C155" s="11" t="s">
        <v>13</v>
      </c>
      <c r="D155" s="4">
        <v>0</v>
      </c>
      <c r="E155" s="5">
        <v>45414.852083333331</v>
      </c>
      <c r="F155" s="6" t="s">
        <v>47</v>
      </c>
      <c r="G155" s="7">
        <v>7.4537037037037037E-3</v>
      </c>
      <c r="H155" s="5">
        <v>45414.349594907406</v>
      </c>
      <c r="I155" s="7">
        <v>7.6967592592592591E-3</v>
      </c>
      <c r="J155" s="6" t="s">
        <v>15</v>
      </c>
      <c r="K155" s="4">
        <v>1</v>
      </c>
      <c r="L155" s="4">
        <v>1</v>
      </c>
      <c r="M155" s="6" t="s">
        <v>70</v>
      </c>
      <c r="N155" s="12"/>
      <c r="O155" s="6"/>
    </row>
    <row r="156" spans="1:15" ht="13">
      <c r="A156" s="4">
        <v>186119746</v>
      </c>
      <c r="B156" s="5">
        <v>45414.351064814815</v>
      </c>
      <c r="C156" s="11" t="s">
        <v>23</v>
      </c>
      <c r="D156" s="4">
        <v>0</v>
      </c>
      <c r="E156" s="5">
        <v>45414.860497685186</v>
      </c>
      <c r="F156" s="6" t="s">
        <v>47</v>
      </c>
      <c r="G156" s="4" t="s">
        <v>24</v>
      </c>
      <c r="H156" s="4" t="s">
        <v>24</v>
      </c>
      <c r="I156" s="7">
        <v>1.8287037037037037E-3</v>
      </c>
      <c r="J156" s="6" t="s">
        <v>17</v>
      </c>
      <c r="K156" s="4">
        <v>0</v>
      </c>
      <c r="L156" s="4">
        <v>1</v>
      </c>
      <c r="M156" s="6" t="s">
        <v>58</v>
      </c>
      <c r="N156" s="12"/>
      <c r="O156" s="6"/>
    </row>
    <row r="157" spans="1:15" ht="13">
      <c r="A157" s="4">
        <v>186120435</v>
      </c>
      <c r="B157" s="5">
        <v>45414.356423611112</v>
      </c>
      <c r="C157" s="11" t="s">
        <v>19</v>
      </c>
      <c r="D157" s="4">
        <v>0</v>
      </c>
      <c r="E157" s="5">
        <v>45414.877002314817</v>
      </c>
      <c r="F157" s="6" t="s">
        <v>47</v>
      </c>
      <c r="G157" s="7">
        <v>6.018518518518519E-4</v>
      </c>
      <c r="H157" s="5">
        <v>45414.357025462959</v>
      </c>
      <c r="I157" s="7">
        <v>1.9710648148148147E-2</v>
      </c>
      <c r="J157" s="6" t="s">
        <v>17</v>
      </c>
      <c r="K157" s="4">
        <v>5</v>
      </c>
      <c r="L157" s="4">
        <v>6</v>
      </c>
      <c r="M157" s="6" t="s">
        <v>38</v>
      </c>
      <c r="N157" s="12"/>
      <c r="O157" s="6"/>
    </row>
    <row r="158" spans="1:15" ht="13">
      <c r="A158" s="4">
        <v>186120866</v>
      </c>
      <c r="B158" s="5">
        <v>45414.359756944446</v>
      </c>
      <c r="C158" s="11" t="s">
        <v>13</v>
      </c>
      <c r="D158" s="4">
        <v>0</v>
      </c>
      <c r="E158" s="5">
        <v>45415.192974537036</v>
      </c>
      <c r="F158" s="6" t="s">
        <v>47</v>
      </c>
      <c r="G158" s="7">
        <v>4.0509259259259257E-3</v>
      </c>
      <c r="H158" s="5">
        <v>45414.363807870373</v>
      </c>
      <c r="I158" s="7">
        <v>0.33287037037037037</v>
      </c>
      <c r="J158" s="6" t="s">
        <v>17</v>
      </c>
      <c r="K158" s="4">
        <v>8</v>
      </c>
      <c r="L158" s="4">
        <v>8</v>
      </c>
      <c r="M158" s="6" t="s">
        <v>70</v>
      </c>
      <c r="N158" s="12"/>
      <c r="O158" s="6"/>
    </row>
    <row r="159" spans="1:15" ht="13">
      <c r="A159" s="4">
        <v>186121142</v>
      </c>
      <c r="B159" s="5">
        <v>45414.361828703702</v>
      </c>
      <c r="C159" s="11" t="s">
        <v>19</v>
      </c>
      <c r="D159" s="4">
        <v>0</v>
      </c>
      <c r="E159" s="5">
        <v>45414.877013888887</v>
      </c>
      <c r="F159" s="6" t="s">
        <v>47</v>
      </c>
      <c r="G159" s="7">
        <v>1.4699074074074074E-3</v>
      </c>
      <c r="H159" s="5">
        <v>45414.363298611112</v>
      </c>
      <c r="I159" s="7">
        <v>7.1412037037037034E-3</v>
      </c>
      <c r="J159" s="6" t="s">
        <v>17</v>
      </c>
      <c r="K159" s="4">
        <v>2</v>
      </c>
      <c r="L159" s="4">
        <v>2</v>
      </c>
      <c r="M159" s="6" t="s">
        <v>59</v>
      </c>
      <c r="N159" s="12"/>
      <c r="O159" s="6"/>
    </row>
    <row r="160" spans="1:15" ht="13">
      <c r="A160" s="4">
        <v>186122165</v>
      </c>
      <c r="B160" s="5">
        <v>45414.369756944441</v>
      </c>
      <c r="C160" s="11" t="s">
        <v>23</v>
      </c>
      <c r="D160" s="4">
        <v>7</v>
      </c>
      <c r="E160" s="5">
        <v>45425.98505787037</v>
      </c>
      <c r="F160" s="6" t="s">
        <v>27</v>
      </c>
      <c r="G160" s="7">
        <v>7.5810185185185182E-3</v>
      </c>
      <c r="H160" s="5">
        <v>45414.377337962964</v>
      </c>
      <c r="I160" s="7">
        <v>9.4377430555555559</v>
      </c>
      <c r="J160" s="6" t="s">
        <v>17</v>
      </c>
      <c r="K160" s="4">
        <v>4</v>
      </c>
      <c r="L160" s="4">
        <v>3</v>
      </c>
      <c r="M160" s="6" t="s">
        <v>46</v>
      </c>
      <c r="N160" s="12"/>
      <c r="O160" s="6"/>
    </row>
    <row r="161" spans="1:15" ht="13">
      <c r="A161" s="4">
        <v>186123912</v>
      </c>
      <c r="B161" s="5">
        <v>45414.37940972222</v>
      </c>
      <c r="C161" s="11" t="s">
        <v>13</v>
      </c>
      <c r="D161" s="4">
        <v>0</v>
      </c>
      <c r="E161" s="5">
        <v>45414.902777777781</v>
      </c>
      <c r="F161" s="6" t="s">
        <v>53</v>
      </c>
      <c r="G161" s="7">
        <v>3.2407407407407406E-4</v>
      </c>
      <c r="H161" s="5">
        <v>45414.379733796297</v>
      </c>
      <c r="I161" s="7">
        <v>1.9733796296296298E-2</v>
      </c>
      <c r="J161" s="6" t="s">
        <v>17</v>
      </c>
      <c r="K161" s="4">
        <v>3</v>
      </c>
      <c r="L161" s="4">
        <v>4</v>
      </c>
      <c r="M161" s="6" t="s">
        <v>36</v>
      </c>
      <c r="N161" s="12"/>
      <c r="O161" s="6"/>
    </row>
    <row r="162" spans="1:15" ht="13">
      <c r="A162" s="4">
        <v>186124461</v>
      </c>
      <c r="B162" s="5">
        <v>45414.382210648146</v>
      </c>
      <c r="C162" s="11" t="s">
        <v>13</v>
      </c>
      <c r="D162" s="4">
        <v>0</v>
      </c>
      <c r="E162" s="5">
        <v>45415.209768518522</v>
      </c>
      <c r="F162" s="6" t="s">
        <v>47</v>
      </c>
      <c r="G162" s="7">
        <v>3.7152777777777778E-3</v>
      </c>
      <c r="H162" s="5">
        <v>45414.385925925926</v>
      </c>
      <c r="I162" s="7">
        <v>0.32726851851851851</v>
      </c>
      <c r="J162" s="6" t="s">
        <v>17</v>
      </c>
      <c r="K162" s="4">
        <v>5</v>
      </c>
      <c r="L162" s="4">
        <v>5</v>
      </c>
      <c r="M162" s="6" t="s">
        <v>52</v>
      </c>
      <c r="N162" s="12"/>
      <c r="O162" s="6"/>
    </row>
    <row r="163" spans="1:15" ht="13">
      <c r="A163" s="4">
        <v>186124852</v>
      </c>
      <c r="B163" s="5">
        <v>45414.384375000001</v>
      </c>
      <c r="C163" s="11" t="s">
        <v>19</v>
      </c>
      <c r="D163" s="4">
        <v>0</v>
      </c>
      <c r="E163" s="5">
        <v>45414.894189814811</v>
      </c>
      <c r="F163" s="6" t="s">
        <v>53</v>
      </c>
      <c r="G163" s="7">
        <v>1.6435185185185185E-3</v>
      </c>
      <c r="H163" s="5">
        <v>45414.386018518519</v>
      </c>
      <c r="I163" s="7">
        <v>6.3657407407407404E-3</v>
      </c>
      <c r="J163" s="6" t="s">
        <v>15</v>
      </c>
      <c r="K163" s="4">
        <v>1</v>
      </c>
      <c r="L163" s="4">
        <v>1</v>
      </c>
      <c r="M163" s="6" t="s">
        <v>68</v>
      </c>
      <c r="N163" s="12"/>
      <c r="O163" s="6"/>
    </row>
    <row r="164" spans="1:15" ht="13">
      <c r="A164" s="4">
        <v>186124854</v>
      </c>
      <c r="B164" s="5">
        <v>45414.384409722225</v>
      </c>
      <c r="C164" s="11" t="s">
        <v>13</v>
      </c>
      <c r="D164" s="4">
        <v>0</v>
      </c>
      <c r="E164" s="5">
        <v>45414.910856481481</v>
      </c>
      <c r="F164" s="6" t="s">
        <v>47</v>
      </c>
      <c r="G164" s="7">
        <v>3.8888888888888888E-3</v>
      </c>
      <c r="H164" s="5">
        <v>45414.388298611113</v>
      </c>
      <c r="I164" s="7">
        <v>2.1608796296296296E-2</v>
      </c>
      <c r="J164" s="6" t="s">
        <v>17</v>
      </c>
      <c r="K164" s="4">
        <v>4</v>
      </c>
      <c r="L164" s="4">
        <v>3</v>
      </c>
      <c r="M164" s="6" t="s">
        <v>56</v>
      </c>
      <c r="N164" s="12"/>
      <c r="O164" s="6"/>
    </row>
    <row r="165" spans="1:15" ht="13">
      <c r="A165" s="4">
        <v>186125023</v>
      </c>
      <c r="B165" s="5">
        <v>45414.385092592594</v>
      </c>
      <c r="C165" s="11" t="s">
        <v>13</v>
      </c>
      <c r="D165" s="4">
        <v>0</v>
      </c>
      <c r="E165" s="5">
        <v>45414.894189814811</v>
      </c>
      <c r="F165" s="6" t="s">
        <v>53</v>
      </c>
      <c r="G165" s="7">
        <v>1.2037037037037038E-3</v>
      </c>
      <c r="H165" s="5">
        <v>45414.386296296296</v>
      </c>
      <c r="I165" s="7">
        <v>5.9375000000000001E-3</v>
      </c>
      <c r="J165" s="6" t="s">
        <v>17</v>
      </c>
      <c r="K165" s="4">
        <v>3</v>
      </c>
      <c r="L165" s="4">
        <v>3</v>
      </c>
      <c r="M165" s="6" t="s">
        <v>70</v>
      </c>
      <c r="N165" s="12"/>
      <c r="O165" s="6"/>
    </row>
    <row r="166" spans="1:15" ht="13">
      <c r="A166" s="4">
        <v>186125970</v>
      </c>
      <c r="B166" s="5">
        <v>45414.389861111114</v>
      </c>
      <c r="C166" s="11" t="s">
        <v>13</v>
      </c>
      <c r="D166" s="4">
        <v>0</v>
      </c>
      <c r="E166" s="5">
        <v>45415.04351851852</v>
      </c>
      <c r="F166" s="6" t="s">
        <v>47</v>
      </c>
      <c r="G166" s="7">
        <v>1.1226851851851851E-3</v>
      </c>
      <c r="H166" s="5">
        <v>45414.390983796293</v>
      </c>
      <c r="I166" s="7">
        <v>0.15056712962962962</v>
      </c>
      <c r="J166" s="6" t="s">
        <v>17</v>
      </c>
      <c r="K166" s="4">
        <v>4</v>
      </c>
      <c r="L166" s="4">
        <v>6</v>
      </c>
      <c r="M166" s="6" t="s">
        <v>35</v>
      </c>
      <c r="N166" s="12"/>
      <c r="O166" s="6"/>
    </row>
    <row r="167" spans="1:15" ht="13">
      <c r="A167" s="4">
        <v>186126373</v>
      </c>
      <c r="B167" s="5">
        <v>45414.392060185186</v>
      </c>
      <c r="C167" s="11" t="s">
        <v>13</v>
      </c>
      <c r="D167" s="4">
        <v>0</v>
      </c>
      <c r="E167" s="5">
        <v>45414.927430555559</v>
      </c>
      <c r="F167" s="6" t="s">
        <v>53</v>
      </c>
      <c r="G167" s="7">
        <v>5.0925925925925921E-4</v>
      </c>
      <c r="H167" s="5">
        <v>45414.392569444448</v>
      </c>
      <c r="I167" s="7">
        <v>2.9270833333333333E-2</v>
      </c>
      <c r="J167" s="6" t="s">
        <v>17</v>
      </c>
      <c r="K167" s="4">
        <v>4</v>
      </c>
      <c r="L167" s="4">
        <v>3</v>
      </c>
      <c r="M167" s="6" t="s">
        <v>18</v>
      </c>
      <c r="N167" s="12"/>
      <c r="O167" s="6"/>
    </row>
    <row r="168" spans="1:15" ht="13">
      <c r="A168" s="4">
        <v>186127359</v>
      </c>
      <c r="B168" s="5">
        <v>45414.396828703706</v>
      </c>
      <c r="C168" s="11" t="s">
        <v>13</v>
      </c>
      <c r="D168" s="4">
        <v>0</v>
      </c>
      <c r="E168" s="5">
        <v>45414.927430555559</v>
      </c>
      <c r="F168" s="6" t="s">
        <v>47</v>
      </c>
      <c r="G168" s="7">
        <v>1.8749999999999999E-3</v>
      </c>
      <c r="H168" s="5">
        <v>45414.3987037037</v>
      </c>
      <c r="I168" s="7">
        <v>2.4699074074074075E-2</v>
      </c>
      <c r="J168" s="6" t="s">
        <v>17</v>
      </c>
      <c r="K168" s="4">
        <v>3</v>
      </c>
      <c r="L168" s="4">
        <v>8</v>
      </c>
      <c r="M168" s="6" t="s">
        <v>70</v>
      </c>
      <c r="N168" s="12"/>
      <c r="O168" s="6"/>
    </row>
    <row r="169" spans="1:15" ht="13">
      <c r="A169" s="4">
        <v>186127679</v>
      </c>
      <c r="B169" s="5">
        <v>45414.397743055553</v>
      </c>
      <c r="C169" s="11" t="s">
        <v>13</v>
      </c>
      <c r="D169" s="4">
        <v>0</v>
      </c>
      <c r="E169" s="5">
        <v>45414.902777777781</v>
      </c>
      <c r="F169" s="6" t="s">
        <v>53</v>
      </c>
      <c r="G169" s="7">
        <v>9.3749999999999997E-4</v>
      </c>
      <c r="H169" s="5">
        <v>45414.398680555554</v>
      </c>
      <c r="I169" s="7">
        <v>1.2847222222222223E-3</v>
      </c>
      <c r="J169" s="6" t="s">
        <v>15</v>
      </c>
      <c r="K169" s="4">
        <v>1</v>
      </c>
      <c r="L169" s="4">
        <v>1</v>
      </c>
      <c r="M169" s="6" t="s">
        <v>69</v>
      </c>
      <c r="N169" s="12"/>
      <c r="O169" s="6"/>
    </row>
    <row r="170" spans="1:15" ht="13">
      <c r="A170" s="4">
        <v>186128323</v>
      </c>
      <c r="B170" s="5">
        <v>45414.401550925926</v>
      </c>
      <c r="C170" s="11" t="s">
        <v>19</v>
      </c>
      <c r="D170" s="4">
        <v>0</v>
      </c>
      <c r="E170" s="5">
        <v>45415.035185185188</v>
      </c>
      <c r="F170" s="6" t="s">
        <v>47</v>
      </c>
      <c r="G170" s="7">
        <v>4.6296296296296298E-4</v>
      </c>
      <c r="H170" s="5">
        <v>45414.402013888888</v>
      </c>
      <c r="I170" s="7">
        <v>0.13116898148148148</v>
      </c>
      <c r="J170" s="6" t="s">
        <v>17</v>
      </c>
      <c r="K170" s="4">
        <v>6</v>
      </c>
      <c r="L170" s="4">
        <v>5</v>
      </c>
      <c r="M170" s="6" t="s">
        <v>56</v>
      </c>
      <c r="N170" s="12"/>
      <c r="O170" s="6"/>
    </row>
    <row r="171" spans="1:15" ht="13">
      <c r="A171" s="4">
        <v>186128888</v>
      </c>
      <c r="B171" s="5">
        <v>45414.404560185183</v>
      </c>
      <c r="C171" s="11" t="s">
        <v>13</v>
      </c>
      <c r="D171" s="4">
        <v>1</v>
      </c>
      <c r="E171" s="5">
        <v>45414.910856481481</v>
      </c>
      <c r="F171" s="6" t="s">
        <v>53</v>
      </c>
      <c r="G171" s="7">
        <v>3.0092592592592595E-4</v>
      </c>
      <c r="H171" s="5">
        <v>45414.404861111114</v>
      </c>
      <c r="I171" s="7">
        <v>3.9699074074074072E-3</v>
      </c>
      <c r="J171" s="6" t="s">
        <v>17</v>
      </c>
      <c r="K171" s="4">
        <v>3</v>
      </c>
      <c r="L171" s="4">
        <v>3</v>
      </c>
      <c r="M171" s="6" t="s">
        <v>20</v>
      </c>
      <c r="N171" s="12"/>
      <c r="O171" s="6"/>
    </row>
    <row r="172" spans="1:15" ht="13">
      <c r="A172" s="4">
        <v>186129314</v>
      </c>
      <c r="B172" s="5">
        <v>45414.406678240739</v>
      </c>
      <c r="C172" s="11" t="s">
        <v>13</v>
      </c>
      <c r="D172" s="4">
        <v>0</v>
      </c>
      <c r="E172" s="5">
        <v>45415.060127314813</v>
      </c>
      <c r="F172" s="6" t="s">
        <v>47</v>
      </c>
      <c r="G172" s="7">
        <v>2.4074074074074076E-3</v>
      </c>
      <c r="H172" s="5">
        <v>45414.409085648149</v>
      </c>
      <c r="I172" s="7">
        <v>0.14609953703703704</v>
      </c>
      <c r="J172" s="6" t="s">
        <v>17</v>
      </c>
      <c r="K172" s="4">
        <v>5</v>
      </c>
      <c r="L172" s="4">
        <v>3</v>
      </c>
      <c r="M172" s="6" t="s">
        <v>38</v>
      </c>
      <c r="N172" s="12"/>
      <c r="O172" s="6"/>
    </row>
    <row r="173" spans="1:15" ht="13">
      <c r="A173" s="4">
        <v>186129846</v>
      </c>
      <c r="B173" s="5">
        <v>45414.408634259256</v>
      </c>
      <c r="C173" s="11" t="s">
        <v>13</v>
      </c>
      <c r="D173" s="4">
        <v>0</v>
      </c>
      <c r="E173" s="5">
        <v>45415.243078703701</v>
      </c>
      <c r="F173" s="6" t="s">
        <v>104</v>
      </c>
      <c r="G173" s="7">
        <v>4.5138888888888887E-4</v>
      </c>
      <c r="H173" s="5">
        <v>45414.409085648149</v>
      </c>
      <c r="I173" s="7">
        <v>0.33208333333333334</v>
      </c>
      <c r="J173" s="6" t="s">
        <v>17</v>
      </c>
      <c r="K173" s="4">
        <v>3</v>
      </c>
      <c r="L173" s="4">
        <v>3</v>
      </c>
      <c r="M173" s="6" t="s">
        <v>30</v>
      </c>
      <c r="N173" s="12"/>
      <c r="O173" s="6"/>
    </row>
    <row r="174" spans="1:15" ht="13">
      <c r="A174" s="4">
        <v>186130008</v>
      </c>
      <c r="B174" s="5">
        <v>45414.409745370373</v>
      </c>
      <c r="C174" s="11" t="s">
        <v>19</v>
      </c>
      <c r="D174" s="4">
        <v>1</v>
      </c>
      <c r="E174" s="5">
        <v>45414.960486111115</v>
      </c>
      <c r="F174" s="6" t="s">
        <v>47</v>
      </c>
      <c r="G174" s="7">
        <v>1.1805555555555556E-3</v>
      </c>
      <c r="H174" s="5">
        <v>45414.410925925928</v>
      </c>
      <c r="I174" s="7">
        <v>4.5150462962962962E-2</v>
      </c>
      <c r="J174" s="6" t="s">
        <v>17</v>
      </c>
      <c r="K174" s="4">
        <v>4</v>
      </c>
      <c r="L174" s="4">
        <v>5</v>
      </c>
      <c r="M174" s="6" t="s">
        <v>46</v>
      </c>
      <c r="N174" s="12"/>
      <c r="O174" s="6"/>
    </row>
    <row r="175" spans="1:15" ht="13">
      <c r="A175" s="4">
        <v>186130150</v>
      </c>
      <c r="B175" s="5">
        <v>45414.410300925927</v>
      </c>
      <c r="C175" s="11" t="s">
        <v>19</v>
      </c>
      <c r="D175" s="4">
        <v>1</v>
      </c>
      <c r="E175" s="5">
        <v>45414.976909722223</v>
      </c>
      <c r="F175" s="6" t="s">
        <v>53</v>
      </c>
      <c r="G175" s="7">
        <v>4.1666666666666669E-4</v>
      </c>
      <c r="H175" s="5">
        <v>45414.410717592589</v>
      </c>
      <c r="I175" s="7">
        <v>5.8703703703703702E-2</v>
      </c>
      <c r="J175" s="6" t="s">
        <v>17</v>
      </c>
      <c r="K175" s="4">
        <v>8</v>
      </c>
      <c r="L175" s="4">
        <v>6</v>
      </c>
      <c r="M175" s="6" t="s">
        <v>54</v>
      </c>
      <c r="N175" s="12"/>
      <c r="O175" s="6"/>
    </row>
    <row r="176" spans="1:15" ht="13">
      <c r="A176" s="4">
        <v>186130220</v>
      </c>
      <c r="B176" s="5">
        <v>45414.410902777781</v>
      </c>
      <c r="C176" s="11" t="s">
        <v>13</v>
      </c>
      <c r="D176" s="4">
        <v>1</v>
      </c>
      <c r="E176" s="5">
        <v>45414.919050925928</v>
      </c>
      <c r="F176" s="6" t="s">
        <v>47</v>
      </c>
      <c r="G176" s="7">
        <v>4.0856481481481481E-3</v>
      </c>
      <c r="H176" s="5">
        <v>45414.414988425924</v>
      </c>
      <c r="I176" s="7">
        <v>4.2824074074074075E-3</v>
      </c>
      <c r="J176" s="6" t="s">
        <v>15</v>
      </c>
      <c r="K176" s="4">
        <v>1</v>
      </c>
      <c r="L176" s="4">
        <v>1</v>
      </c>
      <c r="M176" s="6" t="s">
        <v>18</v>
      </c>
      <c r="N176" s="12"/>
      <c r="O176" s="6"/>
    </row>
    <row r="177" spans="1:15" ht="13">
      <c r="A177" s="4">
        <v>186130400</v>
      </c>
      <c r="B177" s="5">
        <v>45414.41170138889</v>
      </c>
      <c r="C177" s="11" t="s">
        <v>19</v>
      </c>
      <c r="D177" s="4">
        <v>0</v>
      </c>
      <c r="E177" s="5">
        <v>45415.026817129627</v>
      </c>
      <c r="F177" s="6" t="s">
        <v>53</v>
      </c>
      <c r="G177" s="7">
        <v>1.2847222222222223E-3</v>
      </c>
      <c r="H177" s="5">
        <v>45414.412986111114</v>
      </c>
      <c r="I177" s="7">
        <v>0.10798611111111112</v>
      </c>
      <c r="J177" s="6" t="s">
        <v>17</v>
      </c>
      <c r="K177" s="4">
        <v>3</v>
      </c>
      <c r="L177" s="4">
        <v>2</v>
      </c>
      <c r="M177" s="6" t="s">
        <v>20</v>
      </c>
      <c r="N177" s="12"/>
      <c r="O177" s="6"/>
    </row>
    <row r="178" spans="1:15" ht="13">
      <c r="A178" s="4">
        <v>186130940</v>
      </c>
      <c r="B178" s="5">
        <v>45414.415011574078</v>
      </c>
      <c r="C178" s="11" t="s">
        <v>13</v>
      </c>
      <c r="D178" s="4">
        <v>1</v>
      </c>
      <c r="E178" s="5">
        <v>45415.051655092589</v>
      </c>
      <c r="F178" s="6" t="s">
        <v>47</v>
      </c>
      <c r="G178" s="7">
        <v>1.5972222222222223E-3</v>
      </c>
      <c r="H178" s="5">
        <v>45414.419074074074</v>
      </c>
      <c r="I178" s="7">
        <v>2.9872685185185186E-2</v>
      </c>
      <c r="J178" s="6" t="s">
        <v>17</v>
      </c>
      <c r="K178" s="4">
        <v>5</v>
      </c>
      <c r="L178" s="4">
        <v>8</v>
      </c>
      <c r="M178" s="6" t="s">
        <v>52</v>
      </c>
      <c r="N178" s="12"/>
      <c r="O178" s="6"/>
    </row>
    <row r="179" spans="1:15" ht="13">
      <c r="A179" s="4">
        <v>186131630</v>
      </c>
      <c r="B179" s="5">
        <v>45414.417372685188</v>
      </c>
      <c r="C179" s="11" t="s">
        <v>19</v>
      </c>
      <c r="D179" s="4">
        <v>0</v>
      </c>
      <c r="E179" s="5">
        <v>45414.927430555559</v>
      </c>
      <c r="F179" s="6" t="s">
        <v>53</v>
      </c>
      <c r="G179" s="7">
        <v>8.9120370370370373E-4</v>
      </c>
      <c r="H179" s="5">
        <v>45414.418263888889</v>
      </c>
      <c r="I179" s="7">
        <v>2.4652777777777776E-3</v>
      </c>
      <c r="J179" s="6" t="s">
        <v>17</v>
      </c>
      <c r="K179" s="4">
        <v>2</v>
      </c>
      <c r="L179" s="4">
        <v>4</v>
      </c>
      <c r="M179" s="6" t="s">
        <v>20</v>
      </c>
      <c r="N179" s="12"/>
      <c r="O179" s="6"/>
    </row>
    <row r="180" spans="1:15" ht="13">
      <c r="A180" s="4">
        <v>186131862</v>
      </c>
      <c r="B180" s="5">
        <v>45414.41783564815</v>
      </c>
      <c r="C180" s="11" t="s">
        <v>13</v>
      </c>
      <c r="D180" s="4">
        <v>0</v>
      </c>
      <c r="E180" s="5">
        <v>45414.985462962963</v>
      </c>
      <c r="F180" s="6" t="s">
        <v>53</v>
      </c>
      <c r="G180" s="4">
        <v>0</v>
      </c>
      <c r="H180" s="5">
        <f>B180</f>
        <v>45414.41783564815</v>
      </c>
      <c r="I180" s="7">
        <v>6.3553240740740743E-2</v>
      </c>
      <c r="J180" s="6" t="s">
        <v>17</v>
      </c>
      <c r="K180" s="4">
        <v>5</v>
      </c>
      <c r="L180" s="4">
        <v>3</v>
      </c>
      <c r="M180" s="6" t="s">
        <v>56</v>
      </c>
      <c r="N180" s="12"/>
      <c r="O180" s="6"/>
    </row>
    <row r="181" spans="1:15" ht="13">
      <c r="A181" s="4">
        <v>186132370</v>
      </c>
      <c r="B181" s="5">
        <v>45414.41914351852</v>
      </c>
      <c r="C181" s="11" t="s">
        <v>19</v>
      </c>
      <c r="D181" s="4">
        <v>0</v>
      </c>
      <c r="E181" s="5">
        <v>45415.084930555553</v>
      </c>
      <c r="F181" s="6" t="s">
        <v>47</v>
      </c>
      <c r="G181" s="7">
        <v>1.8518518518518519E-3</v>
      </c>
      <c r="H181" s="5">
        <v>45414.420995370368</v>
      </c>
      <c r="I181" s="7">
        <v>0.16312499999999999</v>
      </c>
      <c r="J181" s="6" t="s">
        <v>17</v>
      </c>
      <c r="K181" s="4">
        <v>4</v>
      </c>
      <c r="L181" s="4">
        <v>5</v>
      </c>
      <c r="M181" s="6" t="s">
        <v>46</v>
      </c>
      <c r="N181" s="12"/>
      <c r="O181" s="6"/>
    </row>
    <row r="182" spans="1:15" ht="13">
      <c r="A182" s="4">
        <v>186132941</v>
      </c>
      <c r="B182" s="5">
        <v>45414.422152777777</v>
      </c>
      <c r="C182" s="11" t="s">
        <v>13</v>
      </c>
      <c r="D182" s="4">
        <v>0</v>
      </c>
      <c r="E182" s="5">
        <v>45414.935763888891</v>
      </c>
      <c r="F182" s="6" t="s">
        <v>104</v>
      </c>
      <c r="G182" s="7">
        <v>2.2337962962962962E-3</v>
      </c>
      <c r="H182" s="5">
        <v>45414.424386574072</v>
      </c>
      <c r="I182" s="7">
        <v>9.6759259259259264E-3</v>
      </c>
      <c r="J182" s="6" t="s">
        <v>17</v>
      </c>
      <c r="K182" s="4">
        <v>3</v>
      </c>
      <c r="L182" s="4">
        <v>3</v>
      </c>
      <c r="M182" s="6" t="s">
        <v>38</v>
      </c>
      <c r="N182" s="12"/>
      <c r="O182" s="6"/>
    </row>
    <row r="183" spans="1:15" ht="13">
      <c r="A183" s="4">
        <v>186133403</v>
      </c>
      <c r="B183" s="5">
        <v>45414.424340277779</v>
      </c>
      <c r="C183" s="11" t="s">
        <v>13</v>
      </c>
      <c r="D183" s="4">
        <v>0</v>
      </c>
      <c r="E183" s="5">
        <v>45414.93577546296</v>
      </c>
      <c r="F183" s="6" t="s">
        <v>53</v>
      </c>
      <c r="G183" s="7">
        <v>6.4004629629629628E-3</v>
      </c>
      <c r="H183" s="5">
        <v>45414.43074074074</v>
      </c>
      <c r="I183" s="7">
        <v>6.4120370370370373E-3</v>
      </c>
      <c r="J183" s="6" t="s">
        <v>15</v>
      </c>
      <c r="K183" s="4">
        <v>1</v>
      </c>
      <c r="L183" s="4">
        <v>8</v>
      </c>
      <c r="M183" s="6" t="s">
        <v>77</v>
      </c>
      <c r="N183" s="12"/>
      <c r="O183" s="6"/>
    </row>
    <row r="184" spans="1:15" ht="13">
      <c r="A184" s="4">
        <v>186133532</v>
      </c>
      <c r="B184" s="5">
        <v>45414.425173611111</v>
      </c>
      <c r="C184" s="11" t="s">
        <v>13</v>
      </c>
      <c r="D184" s="4">
        <v>0</v>
      </c>
      <c r="E184" s="5">
        <v>45414.944039351853</v>
      </c>
      <c r="F184" s="6" t="s">
        <v>53</v>
      </c>
      <c r="G184" s="7">
        <v>9.2592592592592596E-4</v>
      </c>
      <c r="H184" s="5">
        <v>45414.426099537035</v>
      </c>
      <c r="I184" s="7">
        <v>1.074074074074074E-2</v>
      </c>
      <c r="J184" s="6" t="s">
        <v>17</v>
      </c>
      <c r="K184" s="4">
        <v>4</v>
      </c>
      <c r="L184" s="4">
        <v>2</v>
      </c>
      <c r="M184" s="6" t="s">
        <v>18</v>
      </c>
      <c r="N184" s="12"/>
      <c r="O184" s="6"/>
    </row>
    <row r="185" spans="1:15" ht="13">
      <c r="A185" s="4">
        <v>186134520</v>
      </c>
      <c r="B185" s="5">
        <v>45414.429201388892</v>
      </c>
      <c r="C185" s="11" t="s">
        <v>13</v>
      </c>
      <c r="D185" s="4">
        <v>0</v>
      </c>
      <c r="E185" s="5">
        <v>45414.968831018516</v>
      </c>
      <c r="F185" s="6" t="s">
        <v>47</v>
      </c>
      <c r="G185" s="7">
        <v>5.1041666666666666E-3</v>
      </c>
      <c r="H185" s="5">
        <v>45414.434305555558</v>
      </c>
      <c r="I185" s="7">
        <v>3.2893518518518516E-2</v>
      </c>
      <c r="J185" s="6" t="s">
        <v>17</v>
      </c>
      <c r="K185" s="4">
        <v>4</v>
      </c>
      <c r="L185" s="4">
        <v>2</v>
      </c>
      <c r="M185" s="6" t="s">
        <v>20</v>
      </c>
      <c r="N185" s="12"/>
      <c r="O185" s="6"/>
    </row>
    <row r="186" spans="1:15" ht="13">
      <c r="A186" s="4">
        <v>186134689</v>
      </c>
      <c r="B186" s="5">
        <v>45414.429965277777</v>
      </c>
      <c r="C186" s="11" t="s">
        <v>13</v>
      </c>
      <c r="D186" s="4">
        <v>2</v>
      </c>
      <c r="E186" s="5">
        <v>45414.93577546296</v>
      </c>
      <c r="F186" s="6" t="s">
        <v>104</v>
      </c>
      <c r="G186" s="7">
        <v>3.7615740740740739E-3</v>
      </c>
      <c r="H186" s="5">
        <v>45414.43372685185</v>
      </c>
      <c r="I186" s="7">
        <v>3.9467592592592592E-3</v>
      </c>
      <c r="J186" s="6" t="s">
        <v>15</v>
      </c>
      <c r="K186" s="4">
        <v>1</v>
      </c>
      <c r="L186" s="4">
        <v>4</v>
      </c>
      <c r="M186" s="6" t="s">
        <v>81</v>
      </c>
      <c r="N186" s="12"/>
      <c r="O186" s="6"/>
    </row>
    <row r="187" spans="1:15" ht="13">
      <c r="A187" s="4">
        <v>186134792</v>
      </c>
      <c r="B187" s="5">
        <v>45414.430601851855</v>
      </c>
      <c r="C187" s="11" t="s">
        <v>84</v>
      </c>
      <c r="D187" s="4">
        <v>0</v>
      </c>
      <c r="E187" s="5">
        <v>45414.935787037037</v>
      </c>
      <c r="F187" s="6" t="s">
        <v>53</v>
      </c>
      <c r="G187" s="7">
        <v>1.1689814814814816E-3</v>
      </c>
      <c r="H187" s="5">
        <v>45414.431770833333</v>
      </c>
      <c r="I187" s="7">
        <v>3.8078703703703703E-3</v>
      </c>
      <c r="J187" s="6" t="s">
        <v>15</v>
      </c>
      <c r="K187" s="4">
        <v>1</v>
      </c>
      <c r="L187" s="4">
        <v>2</v>
      </c>
      <c r="M187" s="6" t="s">
        <v>102</v>
      </c>
      <c r="N187" s="12"/>
      <c r="O187" s="6"/>
    </row>
    <row r="188" spans="1:15" ht="13">
      <c r="A188" s="4">
        <v>186135238</v>
      </c>
      <c r="B188" s="5">
        <v>45414.432488425926</v>
      </c>
      <c r="C188" s="11" t="s">
        <v>13</v>
      </c>
      <c r="D188" s="4">
        <v>0</v>
      </c>
      <c r="E188" s="5">
        <v>45414.968842592592</v>
      </c>
      <c r="F188" s="6" t="s">
        <v>47</v>
      </c>
      <c r="G188" s="7">
        <v>4.1087962962962962E-3</v>
      </c>
      <c r="H188" s="5">
        <v>45414.436597222222</v>
      </c>
      <c r="I188" s="7">
        <v>2.914351851851852E-2</v>
      </c>
      <c r="J188" s="6" t="s">
        <v>17</v>
      </c>
      <c r="K188" s="4">
        <v>3</v>
      </c>
      <c r="L188" s="4">
        <v>4</v>
      </c>
      <c r="M188" s="6" t="s">
        <v>20</v>
      </c>
      <c r="N188" s="12"/>
      <c r="O188" s="6"/>
    </row>
    <row r="189" spans="1:15" ht="13">
      <c r="A189" s="4">
        <v>186135523</v>
      </c>
      <c r="B189" s="5">
        <v>45414.433715277781</v>
      </c>
      <c r="C189" s="11" t="s">
        <v>13</v>
      </c>
      <c r="D189" s="4">
        <v>0</v>
      </c>
      <c r="E189" s="5">
        <v>45415.118009259262</v>
      </c>
      <c r="F189" s="6" t="s">
        <v>104</v>
      </c>
      <c r="G189" s="7">
        <v>7.0601851851851847E-4</v>
      </c>
      <c r="H189" s="5">
        <v>45414.434421296297</v>
      </c>
      <c r="I189" s="7">
        <v>0.18061342592592591</v>
      </c>
      <c r="J189" s="6" t="s">
        <v>17</v>
      </c>
      <c r="K189" s="4">
        <v>5</v>
      </c>
      <c r="L189" s="4">
        <v>6</v>
      </c>
      <c r="M189" s="6" t="s">
        <v>41</v>
      </c>
      <c r="N189" s="12"/>
      <c r="O189" s="6"/>
    </row>
    <row r="190" spans="1:15" ht="13">
      <c r="A190" s="4">
        <v>186135756</v>
      </c>
      <c r="B190" s="5">
        <v>45414.434884259259</v>
      </c>
      <c r="C190" s="11" t="s">
        <v>13</v>
      </c>
      <c r="D190" s="4">
        <v>0</v>
      </c>
      <c r="E190" s="5">
        <v>45414.944050925929</v>
      </c>
      <c r="F190" s="6" t="s">
        <v>53</v>
      </c>
      <c r="G190" s="7">
        <v>4.1666666666666669E-4</v>
      </c>
      <c r="H190" s="5">
        <v>45414.437685185185</v>
      </c>
      <c r="I190" s="7">
        <v>7.9166666666666673E-3</v>
      </c>
      <c r="J190" s="6" t="s">
        <v>17</v>
      </c>
      <c r="K190" s="4">
        <v>4</v>
      </c>
      <c r="L190" s="4">
        <v>4</v>
      </c>
      <c r="M190" s="6" t="s">
        <v>32</v>
      </c>
      <c r="N190" s="12"/>
      <c r="O190" s="6"/>
    </row>
    <row r="191" spans="1:15" ht="13">
      <c r="A191" s="4">
        <v>186135955</v>
      </c>
      <c r="B191" s="5">
        <v>45414.435706018521</v>
      </c>
      <c r="C191" s="11" t="s">
        <v>13</v>
      </c>
      <c r="D191" s="4">
        <v>0</v>
      </c>
      <c r="E191" s="5">
        <v>45415.043530092589</v>
      </c>
      <c r="F191" s="6" t="s">
        <v>47</v>
      </c>
      <c r="G191" s="7">
        <v>1.2037037037037038E-3</v>
      </c>
      <c r="H191" s="5">
        <v>45414.436909722222</v>
      </c>
      <c r="I191" s="7">
        <v>0.1003125</v>
      </c>
      <c r="J191" s="6" t="s">
        <v>17</v>
      </c>
      <c r="K191" s="4">
        <v>4</v>
      </c>
      <c r="L191" s="4">
        <v>7</v>
      </c>
      <c r="M191" s="6" t="s">
        <v>75</v>
      </c>
      <c r="N191" s="12"/>
      <c r="O191" s="6"/>
    </row>
    <row r="192" spans="1:15" ht="13">
      <c r="A192" s="4">
        <v>186135992</v>
      </c>
      <c r="B192" s="5">
        <v>45414.435960648145</v>
      </c>
      <c r="C192" s="11" t="s">
        <v>13</v>
      </c>
      <c r="D192" s="4">
        <v>2</v>
      </c>
      <c r="E192" s="5">
        <v>45414.960486111115</v>
      </c>
      <c r="F192" s="6" t="s">
        <v>104</v>
      </c>
      <c r="G192" s="7">
        <v>6.134259259259259E-4</v>
      </c>
      <c r="H192" s="5">
        <v>45414.436574074076</v>
      </c>
      <c r="I192" s="7">
        <v>2.420138888888889E-2</v>
      </c>
      <c r="J192" s="6" t="s">
        <v>17</v>
      </c>
      <c r="K192" s="4">
        <v>6</v>
      </c>
      <c r="L192" s="4">
        <v>4</v>
      </c>
      <c r="M192" s="6" t="s">
        <v>89</v>
      </c>
      <c r="N192" s="12"/>
      <c r="O192" s="6"/>
    </row>
    <row r="193" spans="1:15" ht="13">
      <c r="A193" s="4">
        <v>186136118</v>
      </c>
      <c r="B193" s="5">
        <v>45414.436435185184</v>
      </c>
      <c r="C193" s="11" t="s">
        <v>13</v>
      </c>
      <c r="D193" s="4">
        <v>0</v>
      </c>
      <c r="E193" s="5">
        <v>45414.985474537039</v>
      </c>
      <c r="F193" s="6" t="s">
        <v>104</v>
      </c>
      <c r="G193" s="7">
        <v>3.9351851851851852E-4</v>
      </c>
      <c r="H193" s="5">
        <v>45414.436828703707</v>
      </c>
      <c r="I193" s="7">
        <v>4.4884259259259263E-2</v>
      </c>
      <c r="J193" s="6" t="s">
        <v>17</v>
      </c>
      <c r="K193" s="4">
        <v>7</v>
      </c>
      <c r="L193" s="4">
        <v>10</v>
      </c>
      <c r="M193" s="6" t="s">
        <v>70</v>
      </c>
      <c r="N193" s="12"/>
      <c r="O193" s="6"/>
    </row>
    <row r="194" spans="1:15" ht="13">
      <c r="A194" s="4">
        <v>186137379</v>
      </c>
      <c r="B194" s="5">
        <v>45414.440810185188</v>
      </c>
      <c r="C194" s="11" t="s">
        <v>13</v>
      </c>
      <c r="D194" s="4">
        <v>0</v>
      </c>
      <c r="E194" s="5">
        <v>45414.968842592592</v>
      </c>
      <c r="F194" s="6" t="s">
        <v>47</v>
      </c>
      <c r="G194" s="7">
        <v>6.9212962962962961E-3</v>
      </c>
      <c r="H194" s="5">
        <v>45414.447731481479</v>
      </c>
      <c r="I194" s="7">
        <v>2.0393518518518519E-2</v>
      </c>
      <c r="J194" s="6" t="s">
        <v>15</v>
      </c>
      <c r="K194" s="4">
        <v>1</v>
      </c>
      <c r="L194" s="4">
        <v>1</v>
      </c>
      <c r="M194" s="6" t="s">
        <v>20</v>
      </c>
      <c r="N194" s="12"/>
      <c r="O194" s="6"/>
    </row>
    <row r="195" spans="1:15" ht="13">
      <c r="A195" s="4">
        <v>186137423</v>
      </c>
      <c r="B195" s="5">
        <v>45414.441087962965</v>
      </c>
      <c r="C195" s="11" t="s">
        <v>13</v>
      </c>
      <c r="D195" s="4">
        <v>0</v>
      </c>
      <c r="E195" s="5">
        <v>45414.951793981483</v>
      </c>
      <c r="F195" s="6" t="s">
        <v>104</v>
      </c>
      <c r="G195" s="7">
        <v>3.2754629629629631E-3</v>
      </c>
      <c r="H195" s="5">
        <v>45414.444363425922</v>
      </c>
      <c r="I195" s="7">
        <v>4.2361111111111115E-3</v>
      </c>
      <c r="J195" s="6" t="s">
        <v>17</v>
      </c>
      <c r="K195" s="4">
        <v>2</v>
      </c>
      <c r="L195" s="4">
        <v>2</v>
      </c>
      <c r="M195" s="6" t="s">
        <v>35</v>
      </c>
      <c r="N195" s="12"/>
      <c r="O195" s="6"/>
    </row>
    <row r="196" spans="1:15" ht="13">
      <c r="A196" s="4">
        <v>186138039</v>
      </c>
      <c r="B196" s="5">
        <v>45414.443877314814</v>
      </c>
      <c r="C196" s="11" t="s">
        <v>13</v>
      </c>
      <c r="D196" s="4">
        <v>1</v>
      </c>
      <c r="E196" s="5">
        <v>45414.976909722223</v>
      </c>
      <c r="F196" s="6" t="s">
        <v>53</v>
      </c>
      <c r="G196" s="7">
        <v>6.018518518518519E-4</v>
      </c>
      <c r="H196" s="5">
        <v>45414.444479166668</v>
      </c>
      <c r="I196" s="7">
        <v>2.6631944444444444E-2</v>
      </c>
      <c r="J196" s="6" t="s">
        <v>17</v>
      </c>
      <c r="K196" s="4">
        <v>2</v>
      </c>
      <c r="L196" s="4">
        <v>4</v>
      </c>
      <c r="M196" s="6" t="s">
        <v>36</v>
      </c>
      <c r="N196" s="12"/>
      <c r="O196" s="6"/>
    </row>
    <row r="197" spans="1:15" ht="13">
      <c r="A197" s="4">
        <v>186138340</v>
      </c>
      <c r="B197" s="5">
        <v>45414.4452662037</v>
      </c>
      <c r="C197" s="11" t="s">
        <v>13</v>
      </c>
      <c r="D197" s="4">
        <v>1</v>
      </c>
      <c r="E197" s="5">
        <v>45415.043530092589</v>
      </c>
      <c r="F197" s="6" t="s">
        <v>47</v>
      </c>
      <c r="G197" s="7">
        <v>9.3726851851851853E-2</v>
      </c>
      <c r="H197" s="5">
        <v>45414.539409722223</v>
      </c>
      <c r="I197" s="7">
        <v>9.4398148148148148E-2</v>
      </c>
      <c r="J197" s="6" t="s">
        <v>15</v>
      </c>
      <c r="K197" s="4">
        <v>1</v>
      </c>
      <c r="L197" s="4">
        <v>6</v>
      </c>
      <c r="M197" s="6" t="s">
        <v>51</v>
      </c>
      <c r="N197" s="12"/>
      <c r="O197" s="6"/>
    </row>
    <row r="198" spans="1:15" ht="13">
      <c r="A198" s="4">
        <v>186138924</v>
      </c>
      <c r="B198" s="5">
        <v>45414.447662037041</v>
      </c>
      <c r="C198" s="11" t="s">
        <v>19</v>
      </c>
      <c r="D198" s="4">
        <v>0</v>
      </c>
      <c r="E198" s="5">
        <v>45414.976921296293</v>
      </c>
      <c r="F198" s="6" t="s">
        <v>104</v>
      </c>
      <c r="G198" s="7">
        <v>2.8124999999999999E-3</v>
      </c>
      <c r="H198" s="5">
        <v>45414.450474537036</v>
      </c>
      <c r="I198" s="7">
        <v>2.4143518518518519E-2</v>
      </c>
      <c r="J198" s="6" t="s">
        <v>17</v>
      </c>
      <c r="K198" s="4">
        <v>4</v>
      </c>
      <c r="L198" s="4">
        <v>3</v>
      </c>
      <c r="M198" s="6" t="s">
        <v>46</v>
      </c>
      <c r="N198" s="12"/>
      <c r="O198" s="6"/>
    </row>
    <row r="199" spans="1:15" ht="13">
      <c r="A199" s="4">
        <v>186139203</v>
      </c>
      <c r="B199" s="5">
        <v>45414.448692129627</v>
      </c>
      <c r="C199" s="11" t="s">
        <v>13</v>
      </c>
      <c r="D199" s="4">
        <v>0</v>
      </c>
      <c r="E199" s="5">
        <v>45414.960486111115</v>
      </c>
      <c r="F199" s="6" t="s">
        <v>53</v>
      </c>
      <c r="G199" s="7">
        <v>2.6620370370370372E-4</v>
      </c>
      <c r="H199" s="5">
        <v>45414.448958333334</v>
      </c>
      <c r="I199" s="7">
        <v>3.1712962962962962E-3</v>
      </c>
      <c r="J199" s="6" t="s">
        <v>17</v>
      </c>
      <c r="K199" s="4">
        <v>3</v>
      </c>
      <c r="L199" s="4">
        <v>3</v>
      </c>
      <c r="M199" s="6" t="s">
        <v>20</v>
      </c>
      <c r="N199" s="12"/>
      <c r="O199" s="6"/>
    </row>
    <row r="200" spans="1:15" ht="13">
      <c r="A200" s="4">
        <v>186140771</v>
      </c>
      <c r="B200" s="5">
        <v>45414.455104166664</v>
      </c>
      <c r="C200" s="11" t="s">
        <v>13</v>
      </c>
      <c r="D200" s="4">
        <v>0</v>
      </c>
      <c r="E200" s="5">
        <v>45414.968854166669</v>
      </c>
      <c r="F200" s="6" t="s">
        <v>47</v>
      </c>
      <c r="G200" s="7">
        <v>3.1597222222222222E-3</v>
      </c>
      <c r="H200" s="5">
        <v>45414.45826388889</v>
      </c>
      <c r="I200" s="7">
        <v>7.6504629629629631E-3</v>
      </c>
      <c r="J200" s="6" t="s">
        <v>17</v>
      </c>
      <c r="K200" s="4">
        <v>3</v>
      </c>
      <c r="L200" s="4">
        <v>3</v>
      </c>
      <c r="M200" s="6" t="s">
        <v>38</v>
      </c>
      <c r="N200" s="12"/>
      <c r="O200" s="6"/>
    </row>
    <row r="201" spans="1:15" ht="13">
      <c r="A201" s="4">
        <v>186140851</v>
      </c>
      <c r="B201" s="5">
        <v>45414.455520833333</v>
      </c>
      <c r="C201" s="11" t="s">
        <v>13</v>
      </c>
      <c r="D201" s="4">
        <v>0</v>
      </c>
      <c r="E201" s="5">
        <v>45414.976921296293</v>
      </c>
      <c r="F201" s="6" t="s">
        <v>104</v>
      </c>
      <c r="G201" s="7">
        <v>5.7060185185185183E-3</v>
      </c>
      <c r="H201" s="5">
        <v>45414.461226851854</v>
      </c>
      <c r="I201" s="7">
        <v>1.5914351851851853E-2</v>
      </c>
      <c r="J201" s="6" t="s">
        <v>17</v>
      </c>
      <c r="K201" s="4">
        <v>3</v>
      </c>
      <c r="L201" s="4">
        <v>3</v>
      </c>
      <c r="M201" s="6" t="s">
        <v>33</v>
      </c>
      <c r="N201" s="12"/>
      <c r="O201" s="6"/>
    </row>
    <row r="202" spans="1:15" ht="13">
      <c r="A202" s="4">
        <v>186144435</v>
      </c>
      <c r="B202" s="5">
        <v>45414.467222222222</v>
      </c>
      <c r="C202" s="11" t="s">
        <v>13</v>
      </c>
      <c r="D202" s="4">
        <v>1</v>
      </c>
      <c r="E202" s="5">
        <v>45414.993368055555</v>
      </c>
      <c r="F202" s="6" t="s">
        <v>53</v>
      </c>
      <c r="G202" s="7">
        <v>1.1921296296296296E-3</v>
      </c>
      <c r="H202" s="5">
        <v>45414.468414351853</v>
      </c>
      <c r="I202" s="7">
        <v>2.0150462962962964E-2</v>
      </c>
      <c r="J202" s="6" t="s">
        <v>17</v>
      </c>
      <c r="K202" s="4">
        <v>3</v>
      </c>
      <c r="L202" s="4">
        <v>2</v>
      </c>
      <c r="M202" s="6" t="s">
        <v>70</v>
      </c>
      <c r="N202" s="12"/>
      <c r="O202" s="6"/>
    </row>
    <row r="203" spans="1:15" ht="13">
      <c r="A203" s="4">
        <v>186145946</v>
      </c>
      <c r="B203" s="5">
        <v>45414.47283564815</v>
      </c>
      <c r="C203" s="11" t="s">
        <v>13</v>
      </c>
      <c r="D203" s="4">
        <v>0</v>
      </c>
      <c r="E203" s="5">
        <v>45420.126446759263</v>
      </c>
      <c r="F203" s="6" t="s">
        <v>104</v>
      </c>
      <c r="G203" s="7">
        <v>4.2824074074074075E-4</v>
      </c>
      <c r="H203" s="5">
        <v>45414.47452546296</v>
      </c>
      <c r="I203" s="7">
        <v>4.3128703703703701</v>
      </c>
      <c r="J203" s="6" t="s">
        <v>17</v>
      </c>
      <c r="K203" s="4">
        <v>2</v>
      </c>
      <c r="L203" s="4">
        <v>3</v>
      </c>
      <c r="M203" s="6" t="s">
        <v>30</v>
      </c>
      <c r="N203" s="12"/>
      <c r="O203" s="6"/>
    </row>
    <row r="204" spans="1:15" ht="13">
      <c r="A204" s="4">
        <v>186146132</v>
      </c>
      <c r="B204" s="5">
        <v>45414.473796296297</v>
      </c>
      <c r="C204" s="11" t="s">
        <v>13</v>
      </c>
      <c r="D204" s="4">
        <v>0</v>
      </c>
      <c r="E204" s="5">
        <v>45414.993379629632</v>
      </c>
      <c r="F204" s="6" t="s">
        <v>53</v>
      </c>
      <c r="G204" s="7">
        <v>1.3078703703703703E-3</v>
      </c>
      <c r="H204" s="5">
        <v>45414.475104166668</v>
      </c>
      <c r="I204" s="7">
        <v>1.1921296296296296E-2</v>
      </c>
      <c r="J204" s="6" t="s">
        <v>17</v>
      </c>
      <c r="K204" s="4">
        <v>2</v>
      </c>
      <c r="L204" s="4">
        <v>2</v>
      </c>
      <c r="M204" s="6" t="s">
        <v>46</v>
      </c>
      <c r="N204" s="12"/>
      <c r="O204" s="6"/>
    </row>
    <row r="205" spans="1:15" ht="13">
      <c r="A205" s="4">
        <v>186147953</v>
      </c>
      <c r="B205" s="5">
        <v>45414.480474537035</v>
      </c>
      <c r="C205" s="11" t="s">
        <v>13</v>
      </c>
      <c r="D205" s="4">
        <v>0</v>
      </c>
      <c r="E205" s="5">
        <v>45415.051666666666</v>
      </c>
      <c r="F205" s="6" t="s">
        <v>104</v>
      </c>
      <c r="G205" s="7">
        <v>1.6782407407407408E-3</v>
      </c>
      <c r="H205" s="5">
        <v>45414.482152777775</v>
      </c>
      <c r="I205" s="7">
        <v>7.0000000000000007E-2</v>
      </c>
      <c r="J205" s="6" t="s">
        <v>17</v>
      </c>
      <c r="K205" s="4">
        <v>3</v>
      </c>
      <c r="L205" s="4">
        <v>3</v>
      </c>
      <c r="M205" s="6" t="s">
        <v>25</v>
      </c>
      <c r="N205" s="12"/>
      <c r="O205" s="6"/>
    </row>
    <row r="206" spans="1:15" ht="13">
      <c r="A206" s="4">
        <v>186148525</v>
      </c>
      <c r="B206" s="5">
        <v>45414.482754629629</v>
      </c>
      <c r="C206" s="11" t="s">
        <v>13</v>
      </c>
      <c r="D206" s="4">
        <v>0</v>
      </c>
      <c r="E206" s="5">
        <v>45414.993379629632</v>
      </c>
      <c r="F206" s="6" t="s">
        <v>53</v>
      </c>
      <c r="G206" s="7">
        <v>1.6203703703703703E-3</v>
      </c>
      <c r="H206" s="5">
        <v>45414.484375</v>
      </c>
      <c r="I206" s="7">
        <v>8.9004629629629625E-3</v>
      </c>
      <c r="J206" s="6" t="s">
        <v>17</v>
      </c>
      <c r="K206" s="4">
        <v>2</v>
      </c>
      <c r="L206" s="4">
        <v>2</v>
      </c>
      <c r="M206" s="6" t="s">
        <v>20</v>
      </c>
      <c r="N206" s="12"/>
      <c r="O206" s="6"/>
    </row>
    <row r="207" spans="1:15" ht="13">
      <c r="A207" s="4">
        <v>186149251</v>
      </c>
      <c r="B207" s="5">
        <v>45414.485960648148</v>
      </c>
      <c r="C207" s="11" t="s">
        <v>13</v>
      </c>
      <c r="D207" s="4">
        <v>2</v>
      </c>
      <c r="E207" s="5">
        <v>45415.018553240741</v>
      </c>
      <c r="F207" s="6" t="s">
        <v>104</v>
      </c>
      <c r="G207" s="7">
        <v>1.9675925925925924E-3</v>
      </c>
      <c r="H207" s="5">
        <v>45414.487928240742</v>
      </c>
      <c r="I207" s="7">
        <v>2.7650462962962963E-2</v>
      </c>
      <c r="J207" s="6" t="s">
        <v>17</v>
      </c>
      <c r="K207" s="4">
        <v>5</v>
      </c>
      <c r="L207" s="4">
        <v>10</v>
      </c>
      <c r="M207" s="6" t="s">
        <v>77</v>
      </c>
      <c r="N207" s="12"/>
      <c r="O207" s="6"/>
    </row>
    <row r="208" spans="1:15" ht="13">
      <c r="A208" s="4">
        <v>186149702</v>
      </c>
      <c r="B208" s="5">
        <v>45414.487812500003</v>
      </c>
      <c r="C208" s="11" t="s">
        <v>13</v>
      </c>
      <c r="D208" s="4">
        <v>0</v>
      </c>
      <c r="E208" s="5">
        <v>45414.993391203701</v>
      </c>
      <c r="F208" s="6" t="s">
        <v>53</v>
      </c>
      <c r="G208" s="7">
        <v>2.0833333333333333E-3</v>
      </c>
      <c r="H208" s="5">
        <v>45414.489895833336</v>
      </c>
      <c r="I208" s="7">
        <v>4.43287037037037E-3</v>
      </c>
      <c r="J208" s="6" t="s">
        <v>17</v>
      </c>
      <c r="K208" s="4">
        <v>3</v>
      </c>
      <c r="L208" s="4">
        <v>6</v>
      </c>
      <c r="M208" s="6" t="s">
        <v>20</v>
      </c>
      <c r="N208" s="12"/>
      <c r="O208" s="6"/>
    </row>
    <row r="209" spans="1:15" ht="13">
      <c r="A209" s="4">
        <v>186150277</v>
      </c>
      <c r="B209" s="5">
        <v>45414.490069444444</v>
      </c>
      <c r="C209" s="11" t="s">
        <v>19</v>
      </c>
      <c r="D209" s="4">
        <v>0</v>
      </c>
      <c r="E209" s="5">
        <v>45415.001701388886</v>
      </c>
      <c r="F209" s="6" t="s">
        <v>104</v>
      </c>
      <c r="G209" s="7">
        <v>3.449074074074074E-3</v>
      </c>
      <c r="H209" s="5">
        <v>45414.493518518517</v>
      </c>
      <c r="I209" s="7">
        <v>3.5879629629629629E-3</v>
      </c>
      <c r="J209" s="6" t="s">
        <v>15</v>
      </c>
      <c r="K209" s="4">
        <v>1</v>
      </c>
      <c r="L209" s="4">
        <v>1</v>
      </c>
      <c r="M209" s="6" t="s">
        <v>85</v>
      </c>
      <c r="N209" s="12"/>
      <c r="O209" s="6"/>
    </row>
    <row r="210" spans="1:15" ht="13">
      <c r="A210" s="4">
        <v>186151321</v>
      </c>
      <c r="B210" s="5">
        <v>45414.493564814817</v>
      </c>
      <c r="C210" s="11" t="s">
        <v>19</v>
      </c>
      <c r="D210" s="4">
        <v>1</v>
      </c>
      <c r="E210" s="5">
        <v>45415.001712962963</v>
      </c>
      <c r="F210" s="6" t="s">
        <v>53</v>
      </c>
      <c r="G210" s="7">
        <v>5.3240740740740744E-4</v>
      </c>
      <c r="H210" s="5">
        <v>45414.494097222225</v>
      </c>
      <c r="I210" s="7">
        <v>4.9305555555555552E-3</v>
      </c>
      <c r="J210" s="6" t="s">
        <v>17</v>
      </c>
      <c r="K210" s="4">
        <v>4</v>
      </c>
      <c r="L210" s="4">
        <v>9</v>
      </c>
      <c r="M210" s="6" t="s">
        <v>68</v>
      </c>
      <c r="N210" s="12"/>
      <c r="O210" s="6"/>
    </row>
    <row r="211" spans="1:15" ht="13">
      <c r="A211" s="4">
        <v>186152110</v>
      </c>
      <c r="B211" s="5">
        <v>45414.496805555558</v>
      </c>
      <c r="C211" s="11" t="s">
        <v>13</v>
      </c>
      <c r="D211" s="4">
        <v>2</v>
      </c>
      <c r="E211" s="5">
        <v>45415.444849537038</v>
      </c>
      <c r="F211" s="6" t="s">
        <v>14</v>
      </c>
      <c r="G211" s="7">
        <v>5.6828703703703702E-3</v>
      </c>
      <c r="H211" s="5">
        <v>45414.502488425926</v>
      </c>
      <c r="I211" s="7">
        <v>0.44025462962962963</v>
      </c>
      <c r="J211" s="6" t="s">
        <v>17</v>
      </c>
      <c r="K211" s="4">
        <v>4</v>
      </c>
      <c r="L211" s="4">
        <v>10</v>
      </c>
      <c r="M211" s="6" t="s">
        <v>77</v>
      </c>
      <c r="N211" s="12"/>
      <c r="O211" s="6"/>
    </row>
    <row r="212" spans="1:15" ht="13">
      <c r="A212" s="4">
        <v>186153291</v>
      </c>
      <c r="B212" s="5">
        <v>45414.500902777778</v>
      </c>
      <c r="C212" s="11" t="s">
        <v>13</v>
      </c>
      <c r="D212" s="4">
        <v>1</v>
      </c>
      <c r="E212" s="5">
        <v>45415.010439814818</v>
      </c>
      <c r="F212" s="6" t="s">
        <v>53</v>
      </c>
      <c r="G212" s="7">
        <v>2.6620370370370372E-4</v>
      </c>
      <c r="H212" s="5">
        <v>45414.501168981478</v>
      </c>
      <c r="I212" s="7">
        <v>9.3287037037037036E-3</v>
      </c>
      <c r="J212" s="6" t="s">
        <v>17</v>
      </c>
      <c r="K212" s="4">
        <v>7</v>
      </c>
      <c r="L212" s="4">
        <v>11</v>
      </c>
      <c r="M212" s="6" t="s">
        <v>54</v>
      </c>
      <c r="N212" s="12"/>
      <c r="O212" s="6"/>
    </row>
    <row r="213" spans="1:15" ht="13">
      <c r="A213" s="4">
        <v>186153908</v>
      </c>
      <c r="B213" s="5">
        <v>45414.502696759257</v>
      </c>
      <c r="C213" s="11" t="s">
        <v>13</v>
      </c>
      <c r="D213" s="4">
        <v>1</v>
      </c>
      <c r="E213" s="5">
        <v>45423.043275462966</v>
      </c>
      <c r="F213" s="6" t="s">
        <v>37</v>
      </c>
      <c r="G213" s="7">
        <v>5.37037037037037E-3</v>
      </c>
      <c r="H213" s="5">
        <v>45414.508067129631</v>
      </c>
      <c r="I213" s="7">
        <v>7.1979629629629631</v>
      </c>
      <c r="J213" s="6" t="s">
        <v>17</v>
      </c>
      <c r="K213" s="4">
        <v>4</v>
      </c>
      <c r="L213" s="4">
        <v>8</v>
      </c>
      <c r="M213" s="6" t="s">
        <v>30</v>
      </c>
      <c r="N213" s="12"/>
      <c r="O213" s="6"/>
    </row>
    <row r="214" spans="1:15" ht="13">
      <c r="A214" s="4">
        <v>186154207</v>
      </c>
      <c r="B214" s="5">
        <v>45414.50371527778</v>
      </c>
      <c r="C214" s="11" t="s">
        <v>13</v>
      </c>
      <c r="D214" s="4">
        <v>0</v>
      </c>
      <c r="E214" s="5">
        <v>45415.043541666666</v>
      </c>
      <c r="F214" s="6" t="s">
        <v>53</v>
      </c>
      <c r="G214" s="7">
        <v>5.9027777777777778E-4</v>
      </c>
      <c r="H214" s="5">
        <v>45414.504305555558</v>
      </c>
      <c r="I214" s="7">
        <v>3.4837962962962966E-2</v>
      </c>
      <c r="J214" s="6" t="s">
        <v>17</v>
      </c>
      <c r="K214" s="4">
        <v>5</v>
      </c>
      <c r="L214" s="4">
        <v>8</v>
      </c>
      <c r="M214" s="6" t="s">
        <v>36</v>
      </c>
      <c r="N214" s="12"/>
      <c r="O214" s="6"/>
    </row>
    <row r="215" spans="1:15" ht="13">
      <c r="A215" s="4">
        <v>186154832</v>
      </c>
      <c r="B215" s="5">
        <v>45414.506122685183</v>
      </c>
      <c r="C215" s="11" t="s">
        <v>13</v>
      </c>
      <c r="D215" s="4">
        <v>0</v>
      </c>
      <c r="E215" s="5">
        <v>45415.043541666666</v>
      </c>
      <c r="F215" s="6" t="s">
        <v>47</v>
      </c>
      <c r="G215" s="7">
        <v>5.6712962962962967E-4</v>
      </c>
      <c r="H215" s="5">
        <v>45414.506689814814</v>
      </c>
      <c r="I215" s="7">
        <v>3.0162037037037036E-2</v>
      </c>
      <c r="J215" s="6" t="s">
        <v>17</v>
      </c>
      <c r="K215" s="4">
        <v>5</v>
      </c>
      <c r="L215" s="4">
        <v>8</v>
      </c>
      <c r="M215" s="6" t="s">
        <v>26</v>
      </c>
      <c r="N215" s="12"/>
      <c r="O215" s="6"/>
    </row>
    <row r="216" spans="1:15" ht="13">
      <c r="A216" s="4">
        <v>186155599</v>
      </c>
      <c r="B216" s="5">
        <v>45414.509386574071</v>
      </c>
      <c r="C216" s="11" t="s">
        <v>19</v>
      </c>
      <c r="D216" s="4">
        <v>0</v>
      </c>
      <c r="E216" s="5">
        <v>45415.018553240741</v>
      </c>
      <c r="F216" s="6" t="s">
        <v>47</v>
      </c>
      <c r="G216" s="4">
        <v>0</v>
      </c>
      <c r="H216" s="5">
        <f>B216</f>
        <v>45414.509386574071</v>
      </c>
      <c r="I216" s="7">
        <v>2.5578703703703705E-3</v>
      </c>
      <c r="J216" s="6" t="s">
        <v>15</v>
      </c>
      <c r="K216" s="4">
        <v>1</v>
      </c>
      <c r="L216" s="4">
        <v>0</v>
      </c>
      <c r="M216" s="6" t="s">
        <v>26</v>
      </c>
      <c r="N216" s="12"/>
      <c r="O216" s="6"/>
    </row>
    <row r="217" spans="1:15" ht="13">
      <c r="A217" s="4">
        <v>186156701</v>
      </c>
      <c r="B217" s="5">
        <v>45414.512673611112</v>
      </c>
      <c r="C217" s="11" t="s">
        <v>13</v>
      </c>
      <c r="D217" s="4">
        <v>0</v>
      </c>
      <c r="E217" s="5">
        <v>45415.060127314813</v>
      </c>
      <c r="F217" s="6" t="s">
        <v>104</v>
      </c>
      <c r="G217" s="7">
        <v>1.0648148148148149E-3</v>
      </c>
      <c r="H217" s="5">
        <v>45414.513738425929</v>
      </c>
      <c r="I217" s="7">
        <v>3.9120370370370368E-2</v>
      </c>
      <c r="J217" s="6" t="s">
        <v>17</v>
      </c>
      <c r="K217" s="4">
        <v>2</v>
      </c>
      <c r="L217" s="4">
        <v>4</v>
      </c>
      <c r="M217" s="6" t="s">
        <v>52</v>
      </c>
      <c r="N217" s="12"/>
      <c r="O217" s="6"/>
    </row>
    <row r="218" spans="1:15" ht="13">
      <c r="A218" s="4">
        <v>186158622</v>
      </c>
      <c r="B218" s="5">
        <v>45414.51902777778</v>
      </c>
      <c r="C218" s="11" t="s">
        <v>13</v>
      </c>
      <c r="D218" s="4">
        <v>1</v>
      </c>
      <c r="E218" s="5">
        <v>45415.035196759258</v>
      </c>
      <c r="F218" s="6" t="s">
        <v>53</v>
      </c>
      <c r="G218" s="7">
        <v>1.8749999999999999E-3</v>
      </c>
      <c r="H218" s="5">
        <v>45414.520902777775</v>
      </c>
      <c r="I218" s="7">
        <v>1.2083333333333333E-2</v>
      </c>
      <c r="J218" s="6" t="s">
        <v>17</v>
      </c>
      <c r="K218" s="4">
        <v>4</v>
      </c>
      <c r="L218" s="4">
        <v>6</v>
      </c>
      <c r="M218" s="6" t="s">
        <v>26</v>
      </c>
      <c r="N218" s="12"/>
      <c r="O218" s="6"/>
    </row>
    <row r="219" spans="1:15" ht="13">
      <c r="A219" s="4">
        <v>186158929</v>
      </c>
      <c r="B219" s="5">
        <v>45414.520115740743</v>
      </c>
      <c r="C219" s="11" t="s">
        <v>13</v>
      </c>
      <c r="D219" s="4">
        <v>1</v>
      </c>
      <c r="E219" s="5">
        <v>45415.026817129627</v>
      </c>
      <c r="F219" s="6" t="s">
        <v>47</v>
      </c>
      <c r="G219" s="7">
        <v>2.3611111111111111E-3</v>
      </c>
      <c r="H219" s="5">
        <v>45414.522476851853</v>
      </c>
      <c r="I219" s="7">
        <v>6.2615740740740739E-3</v>
      </c>
      <c r="J219" s="6" t="s">
        <v>17</v>
      </c>
      <c r="K219" s="4">
        <v>3</v>
      </c>
      <c r="L219" s="4">
        <v>6</v>
      </c>
      <c r="M219" s="6" t="s">
        <v>18</v>
      </c>
      <c r="N219" s="12"/>
      <c r="O219" s="6"/>
    </row>
    <row r="220" spans="1:15" ht="13">
      <c r="A220" s="4">
        <v>186161203</v>
      </c>
      <c r="B220" s="5">
        <v>45414.528483796297</v>
      </c>
      <c r="C220" s="11" t="s">
        <v>23</v>
      </c>
      <c r="D220" s="4">
        <v>0</v>
      </c>
      <c r="E220" s="5">
        <v>45414.528553240743</v>
      </c>
      <c r="F220" s="6" t="s">
        <v>53</v>
      </c>
      <c r="G220" s="4" t="s">
        <v>24</v>
      </c>
      <c r="H220" s="4" t="s">
        <v>24</v>
      </c>
      <c r="I220" s="7">
        <v>6.9444444444444444E-5</v>
      </c>
      <c r="J220" s="6" t="s">
        <v>17</v>
      </c>
      <c r="K220" s="4">
        <v>0</v>
      </c>
      <c r="L220" s="4">
        <v>1</v>
      </c>
      <c r="M220" s="6"/>
      <c r="N220" s="12"/>
      <c r="O220" s="6"/>
    </row>
    <row r="221" spans="1:15" ht="13">
      <c r="A221" s="4">
        <v>186161681</v>
      </c>
      <c r="B221" s="5">
        <v>45414.530381944445</v>
      </c>
      <c r="C221" s="11" t="s">
        <v>13</v>
      </c>
      <c r="D221" s="4">
        <v>0</v>
      </c>
      <c r="E221" s="5">
        <v>45415.051666666666</v>
      </c>
      <c r="F221" s="6" t="s">
        <v>104</v>
      </c>
      <c r="G221" s="7">
        <v>8.2175925925925927E-4</v>
      </c>
      <c r="H221" s="5">
        <v>45414.5312037037</v>
      </c>
      <c r="I221" s="7">
        <v>1.7766203703703704E-2</v>
      </c>
      <c r="J221" s="6" t="s">
        <v>17</v>
      </c>
      <c r="K221" s="4">
        <v>2</v>
      </c>
      <c r="L221" s="4">
        <v>2</v>
      </c>
      <c r="M221" s="6" t="s">
        <v>70</v>
      </c>
      <c r="N221" s="12"/>
      <c r="O221" s="6"/>
    </row>
    <row r="222" spans="1:15" ht="13">
      <c r="A222" s="4">
        <v>186162493</v>
      </c>
      <c r="B222" s="5">
        <v>45414.532731481479</v>
      </c>
      <c r="C222" s="11" t="s">
        <v>13</v>
      </c>
      <c r="D222" s="4">
        <v>0</v>
      </c>
      <c r="E222" s="5">
        <v>45415.978634259256</v>
      </c>
      <c r="F222" s="6" t="s">
        <v>31</v>
      </c>
      <c r="G222" s="7">
        <v>2.1990740740740742E-3</v>
      </c>
      <c r="H222" s="5">
        <v>45414.534930555557</v>
      </c>
      <c r="I222" s="7">
        <v>0.93777777777777782</v>
      </c>
      <c r="J222" s="6" t="s">
        <v>17</v>
      </c>
      <c r="K222" s="4">
        <v>8</v>
      </c>
      <c r="L222" s="4">
        <v>10</v>
      </c>
      <c r="M222" s="6" t="s">
        <v>41</v>
      </c>
      <c r="N222" s="12"/>
      <c r="O222" s="6"/>
    </row>
    <row r="223" spans="1:15" ht="13">
      <c r="A223" s="4">
        <v>186164651</v>
      </c>
      <c r="B223" s="5">
        <v>45414.540925925925</v>
      </c>
      <c r="C223" s="11" t="s">
        <v>23</v>
      </c>
      <c r="D223" s="4">
        <v>0</v>
      </c>
      <c r="E223" s="5">
        <v>45414.541018518517</v>
      </c>
      <c r="F223" s="6" t="s">
        <v>53</v>
      </c>
      <c r="G223" s="4" t="s">
        <v>24</v>
      </c>
      <c r="H223" s="4" t="s">
        <v>24</v>
      </c>
      <c r="I223" s="7">
        <v>8.1018518518518516E-5</v>
      </c>
      <c r="J223" s="6" t="s">
        <v>17</v>
      </c>
      <c r="K223" s="4">
        <v>0</v>
      </c>
      <c r="L223" s="4">
        <v>1</v>
      </c>
      <c r="M223" s="6"/>
      <c r="N223" s="12"/>
      <c r="O223" s="6"/>
    </row>
    <row r="224" spans="1:15" ht="13">
      <c r="A224" s="4">
        <v>186165116</v>
      </c>
      <c r="B224" s="5">
        <v>45414.542245370372</v>
      </c>
      <c r="C224" s="11" t="s">
        <v>23</v>
      </c>
      <c r="D224" s="4">
        <v>0</v>
      </c>
      <c r="E224" s="5">
        <v>45414.542326388888</v>
      </c>
      <c r="F224" s="6" t="s">
        <v>53</v>
      </c>
      <c r="G224" s="4" t="s">
        <v>24</v>
      </c>
      <c r="H224" s="4" t="s">
        <v>24</v>
      </c>
      <c r="I224" s="7">
        <v>8.1018518518518516E-5</v>
      </c>
      <c r="J224" s="6" t="s">
        <v>17</v>
      </c>
      <c r="K224" s="4">
        <v>0</v>
      </c>
      <c r="L224" s="4">
        <v>1</v>
      </c>
      <c r="M224" s="6"/>
      <c r="N224" s="12"/>
      <c r="O224" s="6"/>
    </row>
    <row r="225" spans="1:15" ht="13">
      <c r="A225" s="4">
        <v>186166218</v>
      </c>
      <c r="B225" s="5">
        <v>45414.545231481483</v>
      </c>
      <c r="C225" s="11" t="s">
        <v>13</v>
      </c>
      <c r="D225" s="4">
        <v>0</v>
      </c>
      <c r="E225" s="5">
        <v>45415.051666666666</v>
      </c>
      <c r="F225" s="6" t="s">
        <v>53</v>
      </c>
      <c r="G225" s="4">
        <v>0</v>
      </c>
      <c r="H225" s="5">
        <f>B225</f>
        <v>45414.545231481483</v>
      </c>
      <c r="I225" s="7">
        <v>6.2500000000000001E-4</v>
      </c>
      <c r="J225" s="6" t="s">
        <v>15</v>
      </c>
      <c r="K225" s="4">
        <v>1</v>
      </c>
      <c r="L225" s="4">
        <v>0</v>
      </c>
      <c r="M225" s="6" t="s">
        <v>49</v>
      </c>
      <c r="N225" s="12"/>
      <c r="O225" s="6"/>
    </row>
    <row r="226" spans="1:15" ht="13">
      <c r="A226" s="4">
        <v>186166629</v>
      </c>
      <c r="B226" s="5">
        <v>45414.546793981484</v>
      </c>
      <c r="C226" s="11" t="s">
        <v>23</v>
      </c>
      <c r="D226" s="4">
        <v>0</v>
      </c>
      <c r="E226" s="5">
        <v>45414.546863425923</v>
      </c>
      <c r="F226" s="6" t="s">
        <v>53</v>
      </c>
      <c r="G226" s="4" t="s">
        <v>24</v>
      </c>
      <c r="H226" s="4" t="s">
        <v>24</v>
      </c>
      <c r="I226" s="7">
        <v>6.9444444444444444E-5</v>
      </c>
      <c r="J226" s="6" t="s">
        <v>17</v>
      </c>
      <c r="K226" s="4">
        <v>0</v>
      </c>
      <c r="L226" s="4">
        <v>1</v>
      </c>
      <c r="M226" s="6"/>
      <c r="N226" s="12"/>
      <c r="O226" s="6"/>
    </row>
    <row r="227" spans="1:15" ht="13">
      <c r="A227" s="4">
        <v>186167956</v>
      </c>
      <c r="B227" s="5">
        <v>45414.552060185182</v>
      </c>
      <c r="C227" s="11" t="s">
        <v>13</v>
      </c>
      <c r="D227" s="4">
        <v>0</v>
      </c>
      <c r="E227" s="5">
        <v>45415.076435185183</v>
      </c>
      <c r="F227" s="6" t="s">
        <v>47</v>
      </c>
      <c r="G227" s="7">
        <v>2.4305555555555556E-3</v>
      </c>
      <c r="H227" s="5">
        <v>45414.554490740738</v>
      </c>
      <c r="I227" s="7">
        <v>1.7916666666666668E-2</v>
      </c>
      <c r="J227" s="6" t="s">
        <v>17</v>
      </c>
      <c r="K227" s="4">
        <v>2</v>
      </c>
      <c r="L227" s="4">
        <v>3</v>
      </c>
      <c r="M227" s="6" t="s">
        <v>20</v>
      </c>
      <c r="N227" s="12"/>
      <c r="O227" s="6"/>
    </row>
    <row r="228" spans="1:15" ht="13">
      <c r="A228" s="4">
        <v>186168481</v>
      </c>
      <c r="B228" s="5">
        <v>45414.55369212963</v>
      </c>
      <c r="C228" s="11" t="s">
        <v>13</v>
      </c>
      <c r="D228" s="4">
        <v>0</v>
      </c>
      <c r="E228" s="5">
        <v>45415.084930555553</v>
      </c>
      <c r="F228" s="6" t="s">
        <v>104</v>
      </c>
      <c r="G228" s="7">
        <v>4.7222222222222223E-3</v>
      </c>
      <c r="H228" s="5">
        <v>45414.55841435185</v>
      </c>
      <c r="I228" s="7">
        <v>3.005787037037037E-2</v>
      </c>
      <c r="J228" s="6" t="s">
        <v>17</v>
      </c>
      <c r="K228" s="4">
        <v>4</v>
      </c>
      <c r="L228" s="4">
        <v>4</v>
      </c>
      <c r="M228" s="6" t="s">
        <v>32</v>
      </c>
      <c r="N228" s="12"/>
      <c r="O228" s="6"/>
    </row>
    <row r="229" spans="1:15" ht="13">
      <c r="A229" s="4">
        <v>186169152</v>
      </c>
      <c r="B229" s="5">
        <v>45414.556111111109</v>
      </c>
      <c r="C229" s="11" t="s">
        <v>13</v>
      </c>
      <c r="D229" s="4">
        <v>1</v>
      </c>
      <c r="E229" s="5">
        <v>45415.068287037036</v>
      </c>
      <c r="F229" s="6" t="s">
        <v>53</v>
      </c>
      <c r="G229" s="7">
        <v>9.1435185185185185E-4</v>
      </c>
      <c r="H229" s="5">
        <v>45414.557025462964</v>
      </c>
      <c r="I229" s="7">
        <v>6.9791666666666665E-3</v>
      </c>
      <c r="J229" s="6" t="s">
        <v>17</v>
      </c>
      <c r="K229" s="4">
        <v>6</v>
      </c>
      <c r="L229" s="4">
        <v>6</v>
      </c>
      <c r="M229" s="6" t="s">
        <v>18</v>
      </c>
      <c r="N229" s="12"/>
      <c r="O229" s="6"/>
    </row>
    <row r="230" spans="1:15" ht="13">
      <c r="A230" s="4">
        <v>186169645</v>
      </c>
      <c r="B230" s="5">
        <v>45414.558252314811</v>
      </c>
      <c r="C230" s="11" t="s">
        <v>19</v>
      </c>
      <c r="D230" s="4">
        <v>2</v>
      </c>
      <c r="E230" s="5">
        <v>45415.234976851854</v>
      </c>
      <c r="F230" s="6" t="s">
        <v>47</v>
      </c>
      <c r="G230" s="7">
        <v>3.449074074074074E-3</v>
      </c>
      <c r="H230" s="5">
        <v>45414.561701388891</v>
      </c>
      <c r="I230" s="7">
        <v>0.16850694444444445</v>
      </c>
      <c r="J230" s="6" t="s">
        <v>17</v>
      </c>
      <c r="K230" s="4">
        <v>8</v>
      </c>
      <c r="L230" s="4">
        <v>18</v>
      </c>
      <c r="M230" s="6" t="s">
        <v>77</v>
      </c>
      <c r="N230" s="12"/>
      <c r="O230" s="6"/>
    </row>
    <row r="231" spans="1:15" ht="13">
      <c r="A231" s="4">
        <v>186169854</v>
      </c>
      <c r="B231" s="5">
        <v>45414.558807870373</v>
      </c>
      <c r="C231" s="11" t="s">
        <v>23</v>
      </c>
      <c r="D231" s="4">
        <v>1</v>
      </c>
      <c r="E231" s="5">
        <v>45414.56013888889</v>
      </c>
      <c r="F231" s="6" t="s">
        <v>47</v>
      </c>
      <c r="G231" s="4">
        <v>0</v>
      </c>
      <c r="H231" s="5">
        <f>B231</f>
        <v>45414.558807870373</v>
      </c>
      <c r="I231" s="7">
        <v>5.7870370370370367E-4</v>
      </c>
      <c r="J231" s="6" t="s">
        <v>15</v>
      </c>
      <c r="K231" s="4">
        <v>1</v>
      </c>
      <c r="L231" s="4">
        <v>0</v>
      </c>
      <c r="M231" s="6" t="s">
        <v>46</v>
      </c>
      <c r="N231" s="12"/>
      <c r="O231" s="6"/>
    </row>
    <row r="232" spans="1:15" ht="13">
      <c r="A232" s="4">
        <v>186170436</v>
      </c>
      <c r="B232" s="5">
        <v>45414.560486111113</v>
      </c>
      <c r="C232" s="11" t="s">
        <v>23</v>
      </c>
      <c r="D232" s="4">
        <v>0</v>
      </c>
      <c r="E232" s="5">
        <v>45415.068287037036</v>
      </c>
      <c r="F232" s="6" t="s">
        <v>53</v>
      </c>
      <c r="G232" s="4" t="s">
        <v>24</v>
      </c>
      <c r="H232" s="4" t="s">
        <v>24</v>
      </c>
      <c r="I232" s="7">
        <v>2.4074074074074076E-3</v>
      </c>
      <c r="J232" s="6" t="s">
        <v>17</v>
      </c>
      <c r="K232" s="4">
        <v>0</v>
      </c>
      <c r="L232" s="4">
        <v>1</v>
      </c>
      <c r="M232" s="6" t="s">
        <v>58</v>
      </c>
      <c r="N232" s="12"/>
      <c r="O232" s="6"/>
    </row>
    <row r="233" spans="1:15" ht="13">
      <c r="A233" s="4">
        <v>186171391</v>
      </c>
      <c r="B233" s="5">
        <v>45414.563460648147</v>
      </c>
      <c r="C233" s="11" t="s">
        <v>13</v>
      </c>
      <c r="D233" s="4">
        <v>0</v>
      </c>
      <c r="E233" s="5">
        <v>45415.076435185183</v>
      </c>
      <c r="F233" s="6" t="s">
        <v>104</v>
      </c>
      <c r="G233" s="7">
        <v>4.9768518518518521E-4</v>
      </c>
      <c r="H233" s="5">
        <v>45414.563958333332</v>
      </c>
      <c r="I233" s="7">
        <v>4.9884259259259257E-3</v>
      </c>
      <c r="J233" s="6" t="s">
        <v>15</v>
      </c>
      <c r="K233" s="4">
        <v>1</v>
      </c>
      <c r="L233" s="4">
        <v>2</v>
      </c>
      <c r="M233" s="6" t="s">
        <v>58</v>
      </c>
      <c r="N233" s="12"/>
      <c r="O233" s="6"/>
    </row>
    <row r="234" spans="1:15" ht="13">
      <c r="A234" s="4">
        <v>186171603</v>
      </c>
      <c r="B234" s="5">
        <v>45414.56422453704</v>
      </c>
      <c r="C234" s="11" t="s">
        <v>13</v>
      </c>
      <c r="D234" s="4">
        <v>0</v>
      </c>
      <c r="E234" s="5">
        <v>45430.919259259259</v>
      </c>
      <c r="F234" s="6" t="s">
        <v>31</v>
      </c>
      <c r="G234" s="7">
        <v>6.3657407407407413E-4</v>
      </c>
      <c r="H234" s="5">
        <v>45414.565428240741</v>
      </c>
      <c r="I234" s="7">
        <v>13.759618055555556</v>
      </c>
      <c r="J234" s="6" t="s">
        <v>17</v>
      </c>
      <c r="K234" s="4">
        <v>9</v>
      </c>
      <c r="L234" s="4">
        <v>13</v>
      </c>
      <c r="M234" s="6" t="s">
        <v>30</v>
      </c>
      <c r="N234" s="12"/>
      <c r="O234" s="6"/>
    </row>
    <row r="235" spans="1:15" ht="13">
      <c r="A235" s="4">
        <v>186172741</v>
      </c>
      <c r="B235" s="5">
        <v>45414.568576388891</v>
      </c>
      <c r="C235" s="11" t="s">
        <v>23</v>
      </c>
      <c r="D235" s="4">
        <v>0</v>
      </c>
      <c r="E235" s="5">
        <v>45414.568657407406</v>
      </c>
      <c r="F235" s="6" t="s">
        <v>53</v>
      </c>
      <c r="G235" s="4" t="s">
        <v>24</v>
      </c>
      <c r="H235" s="4" t="s">
        <v>24</v>
      </c>
      <c r="I235" s="7">
        <v>8.1018518518518516E-5</v>
      </c>
      <c r="J235" s="6" t="s">
        <v>17</v>
      </c>
      <c r="K235" s="4">
        <v>0</v>
      </c>
      <c r="L235" s="4">
        <v>1</v>
      </c>
      <c r="M235" s="6"/>
      <c r="N235" s="12"/>
      <c r="O235" s="6"/>
    </row>
    <row r="236" spans="1:15" ht="13">
      <c r="A236" s="4">
        <v>186172764</v>
      </c>
      <c r="B236" s="5">
        <v>45414.568680555552</v>
      </c>
      <c r="C236" s="11" t="s">
        <v>23</v>
      </c>
      <c r="D236" s="4">
        <v>0</v>
      </c>
      <c r="E236" s="5">
        <v>45415.07644675926</v>
      </c>
      <c r="F236" s="6" t="s">
        <v>104</v>
      </c>
      <c r="G236" s="4" t="s">
        <v>24</v>
      </c>
      <c r="H236" s="4" t="s">
        <v>24</v>
      </c>
      <c r="I236" s="7">
        <v>5.3240740740740744E-4</v>
      </c>
      <c r="J236" s="6" t="s">
        <v>17</v>
      </c>
      <c r="K236" s="4">
        <v>0</v>
      </c>
      <c r="L236" s="4">
        <v>1</v>
      </c>
      <c r="M236" s="6" t="s">
        <v>58</v>
      </c>
      <c r="N236" s="12"/>
      <c r="O236" s="6"/>
    </row>
    <row r="237" spans="1:15" ht="13">
      <c r="A237" s="4">
        <v>186174321</v>
      </c>
      <c r="B237" s="5">
        <v>45414.574074074073</v>
      </c>
      <c r="C237" s="11" t="s">
        <v>23</v>
      </c>
      <c r="D237" s="4">
        <v>0</v>
      </c>
      <c r="E237" s="5">
        <v>45415.201307870368</v>
      </c>
      <c r="F237" s="6" t="s">
        <v>53</v>
      </c>
      <c r="G237" s="4" t="s">
        <v>24</v>
      </c>
      <c r="H237" s="4" t="s">
        <v>24</v>
      </c>
      <c r="I237" s="7">
        <v>1.4814814814814814E-3</v>
      </c>
      <c r="J237" s="6" t="s">
        <v>17</v>
      </c>
      <c r="K237" s="4">
        <v>0</v>
      </c>
      <c r="L237" s="4">
        <v>1</v>
      </c>
      <c r="M237" s="6"/>
      <c r="N237" s="12"/>
      <c r="O237" s="6"/>
    </row>
    <row r="238" spans="1:15" ht="13">
      <c r="A238" s="4">
        <v>186175405</v>
      </c>
      <c r="B238" s="5">
        <v>45414.578206018516</v>
      </c>
      <c r="C238" s="11" t="s">
        <v>13</v>
      </c>
      <c r="D238" s="4">
        <v>5</v>
      </c>
      <c r="E238" s="5">
        <v>45415.243078703701</v>
      </c>
      <c r="F238" s="6" t="s">
        <v>47</v>
      </c>
      <c r="G238" s="7">
        <v>1.0648148148148149E-3</v>
      </c>
      <c r="H238" s="5">
        <v>45414.579270833332</v>
      </c>
      <c r="I238" s="7">
        <v>0.1582638888888889</v>
      </c>
      <c r="J238" s="6" t="s">
        <v>17</v>
      </c>
      <c r="K238" s="4">
        <v>8</v>
      </c>
      <c r="L238" s="4">
        <v>20</v>
      </c>
      <c r="M238" s="6" t="s">
        <v>41</v>
      </c>
      <c r="N238" s="12"/>
      <c r="O238" s="6"/>
    </row>
    <row r="239" spans="1:15" ht="13">
      <c r="A239" s="4">
        <v>186176204</v>
      </c>
      <c r="B239" s="5">
        <v>45414.581273148149</v>
      </c>
      <c r="C239" s="11" t="s">
        <v>19</v>
      </c>
      <c r="D239" s="4">
        <v>0</v>
      </c>
      <c r="E239" s="5">
        <v>45415.084930555553</v>
      </c>
      <c r="F239" s="6" t="s">
        <v>104</v>
      </c>
      <c r="G239" s="7">
        <v>7.291666666666667E-4</v>
      </c>
      <c r="H239" s="5">
        <v>45414.582002314812</v>
      </c>
      <c r="I239" s="7">
        <v>1.6666666666666668E-3</v>
      </c>
      <c r="J239" s="6" t="s">
        <v>15</v>
      </c>
      <c r="K239" s="4">
        <v>1</v>
      </c>
      <c r="L239" s="4">
        <v>2</v>
      </c>
      <c r="M239" s="6" t="s">
        <v>92</v>
      </c>
      <c r="N239" s="12"/>
      <c r="O239" s="6"/>
    </row>
    <row r="240" spans="1:15" ht="13">
      <c r="A240" s="4">
        <v>186177092</v>
      </c>
      <c r="B240" s="5">
        <v>45414.584120370368</v>
      </c>
      <c r="C240" s="11" t="s">
        <v>19</v>
      </c>
      <c r="D240" s="4">
        <v>0</v>
      </c>
      <c r="E240" s="5">
        <v>45419.168171296296</v>
      </c>
      <c r="F240" s="6" t="s">
        <v>47</v>
      </c>
      <c r="G240" s="4">
        <v>0</v>
      </c>
      <c r="H240" s="5">
        <f>B240</f>
        <v>45414.584120370368</v>
      </c>
      <c r="I240" s="7">
        <v>6.2037037037037035E-3</v>
      </c>
      <c r="J240" s="6" t="s">
        <v>15</v>
      </c>
      <c r="K240" s="4">
        <v>1</v>
      </c>
      <c r="L240" s="4">
        <v>0</v>
      </c>
      <c r="M240" s="6" t="s">
        <v>41</v>
      </c>
      <c r="N240" s="12"/>
      <c r="O240" s="6"/>
    </row>
    <row r="241" spans="1:15" ht="13">
      <c r="A241" s="4">
        <v>186178210</v>
      </c>
      <c r="B241" s="5">
        <v>45414.587847222225</v>
      </c>
      <c r="C241" s="11" t="s">
        <v>13</v>
      </c>
      <c r="D241" s="4">
        <v>0</v>
      </c>
      <c r="E241" s="5">
        <v>45415.093032407407</v>
      </c>
      <c r="F241" s="6" t="s">
        <v>47</v>
      </c>
      <c r="G241" s="7">
        <v>1.4699074074074074E-3</v>
      </c>
      <c r="H241" s="5">
        <v>45414.589317129627</v>
      </c>
      <c r="I241" s="7">
        <v>3.3564814814814816E-3</v>
      </c>
      <c r="J241" s="6" t="s">
        <v>17</v>
      </c>
      <c r="K241" s="4">
        <v>3</v>
      </c>
      <c r="L241" s="4">
        <v>2</v>
      </c>
      <c r="M241" s="6" t="s">
        <v>41</v>
      </c>
      <c r="N241" s="12"/>
      <c r="O241" s="6"/>
    </row>
    <row r="242" spans="1:15" ht="13">
      <c r="A242" s="4">
        <v>186179111</v>
      </c>
      <c r="B242" s="5">
        <v>45414.591157407405</v>
      </c>
      <c r="C242" s="11" t="s">
        <v>19</v>
      </c>
      <c r="D242" s="4">
        <v>0</v>
      </c>
      <c r="E242" s="5">
        <v>45415.101342592592</v>
      </c>
      <c r="F242" s="6" t="s">
        <v>104</v>
      </c>
      <c r="G242" s="7">
        <v>7.5810185185185182E-3</v>
      </c>
      <c r="H242" s="5">
        <v>45414.598738425928</v>
      </c>
      <c r="I242" s="7">
        <v>7.743055555555556E-3</v>
      </c>
      <c r="J242" s="6" t="s">
        <v>15</v>
      </c>
      <c r="K242" s="4">
        <v>1</v>
      </c>
      <c r="L242" s="4">
        <v>1</v>
      </c>
      <c r="M242" s="6" t="s">
        <v>59</v>
      </c>
      <c r="N242" s="12"/>
      <c r="O242" s="6"/>
    </row>
    <row r="243" spans="1:15" ht="13">
      <c r="A243" s="4">
        <v>186179602</v>
      </c>
      <c r="B243" s="5">
        <v>45414.593055555553</v>
      </c>
      <c r="C243" s="11" t="s">
        <v>19</v>
      </c>
      <c r="D243" s="4">
        <v>1</v>
      </c>
      <c r="E243" s="5">
        <v>45415.126354166663</v>
      </c>
      <c r="F243" s="6" t="s">
        <v>53</v>
      </c>
      <c r="G243" s="7">
        <v>5.3240740740740744E-4</v>
      </c>
      <c r="H243" s="5">
        <v>45414.593587962961</v>
      </c>
      <c r="I243" s="7">
        <v>3.318287037037037E-2</v>
      </c>
      <c r="J243" s="6" t="s">
        <v>17</v>
      </c>
      <c r="K243" s="4">
        <v>10</v>
      </c>
      <c r="L243" s="4">
        <v>9</v>
      </c>
      <c r="M243" s="6" t="s">
        <v>32</v>
      </c>
      <c r="N243" s="12"/>
      <c r="O243" s="6"/>
    </row>
    <row r="244" spans="1:15" ht="13">
      <c r="A244" s="4">
        <v>186180369</v>
      </c>
      <c r="B244" s="5">
        <v>45414.595069444447</v>
      </c>
      <c r="C244" s="11" t="s">
        <v>13</v>
      </c>
      <c r="D244" s="4">
        <v>0</v>
      </c>
      <c r="E244" s="5">
        <v>45415.101342592592</v>
      </c>
      <c r="F244" s="6" t="s">
        <v>47</v>
      </c>
      <c r="G244" s="7">
        <v>2.7777777777777778E-4</v>
      </c>
      <c r="H244" s="5">
        <v>45414.595347222225</v>
      </c>
      <c r="I244" s="7">
        <v>2.9861111111111113E-3</v>
      </c>
      <c r="J244" s="6" t="s">
        <v>15</v>
      </c>
      <c r="K244" s="4">
        <v>1</v>
      </c>
      <c r="L244" s="4">
        <v>2</v>
      </c>
      <c r="M244" s="6" t="s">
        <v>20</v>
      </c>
      <c r="N244" s="12"/>
      <c r="O244" s="6"/>
    </row>
    <row r="245" spans="1:15" ht="13">
      <c r="A245" s="4">
        <v>186181504</v>
      </c>
      <c r="B245" s="5">
        <v>45414.599849537037</v>
      </c>
      <c r="C245" s="11" t="s">
        <v>13</v>
      </c>
      <c r="D245" s="4">
        <v>0</v>
      </c>
      <c r="E245" s="5">
        <v>45415.394652777781</v>
      </c>
      <c r="F245" s="6" t="s">
        <v>104</v>
      </c>
      <c r="G245" s="7">
        <v>3.2407407407407406E-4</v>
      </c>
      <c r="H245" s="5">
        <v>45414.600173611114</v>
      </c>
      <c r="I245" s="7">
        <v>0.28770833333333334</v>
      </c>
      <c r="J245" s="6" t="s">
        <v>17</v>
      </c>
      <c r="K245" s="4">
        <v>9</v>
      </c>
      <c r="L245" s="4">
        <v>9</v>
      </c>
      <c r="M245" s="6" t="s">
        <v>38</v>
      </c>
      <c r="N245" s="12"/>
      <c r="O245" s="6"/>
    </row>
    <row r="246" spans="1:15" ht="13">
      <c r="A246" s="4">
        <v>186182879</v>
      </c>
      <c r="B246" s="5">
        <v>45414.60491898148</v>
      </c>
      <c r="C246" s="11" t="s">
        <v>23</v>
      </c>
      <c r="D246" s="4">
        <v>0</v>
      </c>
      <c r="E246" s="5">
        <v>45414.604988425926</v>
      </c>
      <c r="F246" s="6" t="s">
        <v>53</v>
      </c>
      <c r="G246" s="4" t="s">
        <v>24</v>
      </c>
      <c r="H246" s="4" t="s">
        <v>24</v>
      </c>
      <c r="I246" s="7">
        <v>6.9444444444444444E-5</v>
      </c>
      <c r="J246" s="6" t="s">
        <v>17</v>
      </c>
      <c r="K246" s="4">
        <v>0</v>
      </c>
      <c r="L246" s="4">
        <v>1</v>
      </c>
      <c r="M246" s="6"/>
      <c r="N246" s="12"/>
      <c r="O246" s="6"/>
    </row>
    <row r="247" spans="1:15" ht="13">
      <c r="A247" s="4">
        <v>186183301</v>
      </c>
      <c r="B247" s="5">
        <v>45414.606712962966</v>
      </c>
      <c r="C247" s="11" t="s">
        <v>13</v>
      </c>
      <c r="D247" s="4">
        <v>0</v>
      </c>
      <c r="E247" s="5">
        <v>45415.192974537036</v>
      </c>
      <c r="F247" s="6" t="s">
        <v>47</v>
      </c>
      <c r="G247" s="4">
        <v>0</v>
      </c>
      <c r="H247" s="5">
        <f>B247</f>
        <v>45414.606712962966</v>
      </c>
      <c r="I247" s="7">
        <v>8.1678240740740746E-2</v>
      </c>
      <c r="J247" s="6" t="s">
        <v>17</v>
      </c>
      <c r="K247" s="4">
        <v>3</v>
      </c>
      <c r="L247" s="4">
        <v>2</v>
      </c>
      <c r="M247" s="6" t="s">
        <v>61</v>
      </c>
      <c r="N247" s="12"/>
      <c r="O247" s="6"/>
    </row>
    <row r="248" spans="1:15" ht="13">
      <c r="A248" s="4">
        <v>186183524</v>
      </c>
      <c r="B248" s="5">
        <v>45414.607430555552</v>
      </c>
      <c r="C248" s="11" t="s">
        <v>19</v>
      </c>
      <c r="D248" s="4">
        <v>0</v>
      </c>
      <c r="E248" s="5">
        <v>45415.109814814816</v>
      </c>
      <c r="F248" s="6" t="s">
        <v>53</v>
      </c>
      <c r="G248" s="7">
        <v>7.9861111111111116E-4</v>
      </c>
      <c r="H248" s="5">
        <v>45414.608229166668</v>
      </c>
      <c r="I248" s="7">
        <v>9.3749999999999997E-4</v>
      </c>
      <c r="J248" s="6" t="s">
        <v>15</v>
      </c>
      <c r="K248" s="4">
        <v>1</v>
      </c>
      <c r="L248" s="4">
        <v>2</v>
      </c>
      <c r="M248" s="6" t="s">
        <v>96</v>
      </c>
      <c r="N248" s="12"/>
      <c r="O248" s="6"/>
    </row>
    <row r="249" spans="1:15" ht="13">
      <c r="A249" s="4">
        <v>186183667</v>
      </c>
      <c r="B249" s="5">
        <v>45414.608298611114</v>
      </c>
      <c r="C249" s="11" t="s">
        <v>13</v>
      </c>
      <c r="D249" s="4">
        <v>0</v>
      </c>
      <c r="E249" s="5">
        <v>45415.234976851854</v>
      </c>
      <c r="F249" s="6" t="s">
        <v>47</v>
      </c>
      <c r="G249" s="7">
        <v>1.4467592592592592E-3</v>
      </c>
      <c r="H249" s="5">
        <v>45414.60974537037</v>
      </c>
      <c r="I249" s="7">
        <v>0.12442129629629629</v>
      </c>
      <c r="J249" s="6" t="s">
        <v>17</v>
      </c>
      <c r="K249" s="4">
        <v>2</v>
      </c>
      <c r="L249" s="4">
        <v>2</v>
      </c>
      <c r="M249" s="6" t="s">
        <v>32</v>
      </c>
      <c r="N249" s="12"/>
      <c r="O249" s="6"/>
    </row>
    <row r="250" spans="1:15" ht="13">
      <c r="A250" s="4">
        <v>186184599</v>
      </c>
      <c r="B250" s="5">
        <v>45414.611909722225</v>
      </c>
      <c r="C250" s="11" t="s">
        <v>13</v>
      </c>
      <c r="D250" s="4">
        <v>0</v>
      </c>
      <c r="E250" s="5">
        <v>45415.118009259262</v>
      </c>
      <c r="F250" s="6" t="s">
        <v>104</v>
      </c>
      <c r="G250" s="7">
        <v>1.0069444444444444E-3</v>
      </c>
      <c r="H250" s="5">
        <v>45414.612916666665</v>
      </c>
      <c r="I250" s="7">
        <v>3.6574074074074074E-3</v>
      </c>
      <c r="J250" s="6" t="s">
        <v>15</v>
      </c>
      <c r="K250" s="4">
        <v>1</v>
      </c>
      <c r="L250" s="4">
        <v>2</v>
      </c>
      <c r="M250" s="6" t="s">
        <v>20</v>
      </c>
      <c r="N250" s="12"/>
      <c r="O250" s="6"/>
    </row>
    <row r="251" spans="1:15" ht="13">
      <c r="A251" s="4">
        <v>186185953</v>
      </c>
      <c r="B251" s="5">
        <v>45414.616562499999</v>
      </c>
      <c r="C251" s="11" t="s">
        <v>19</v>
      </c>
      <c r="D251" s="4">
        <v>0</v>
      </c>
      <c r="E251" s="5">
        <v>45415.126354166663</v>
      </c>
      <c r="F251" s="6" t="s">
        <v>53</v>
      </c>
      <c r="G251" s="7">
        <v>8.7962962962962962E-4</v>
      </c>
      <c r="H251" s="5">
        <v>45414.617442129631</v>
      </c>
      <c r="I251" s="7">
        <v>7.5347222222222222E-3</v>
      </c>
      <c r="J251" s="6" t="s">
        <v>17</v>
      </c>
      <c r="K251" s="4">
        <v>3</v>
      </c>
      <c r="L251" s="4">
        <v>3</v>
      </c>
      <c r="M251" s="6" t="s">
        <v>54</v>
      </c>
      <c r="N251" s="12"/>
      <c r="O251" s="6"/>
    </row>
    <row r="252" spans="1:15" ht="13">
      <c r="A252" s="4">
        <v>186188953</v>
      </c>
      <c r="B252" s="5">
        <v>45414.627557870372</v>
      </c>
      <c r="C252" s="11" t="s">
        <v>23</v>
      </c>
      <c r="D252" s="4">
        <v>0</v>
      </c>
      <c r="E252" s="5">
        <v>45414.649826388886</v>
      </c>
      <c r="F252" s="6" t="s">
        <v>47</v>
      </c>
      <c r="G252" s="4" t="s">
        <v>24</v>
      </c>
      <c r="H252" s="4" t="s">
        <v>24</v>
      </c>
      <c r="I252" s="7">
        <v>1.1319444444444444E-2</v>
      </c>
      <c r="J252" s="6" t="s">
        <v>17</v>
      </c>
      <c r="K252" s="4">
        <v>0</v>
      </c>
      <c r="L252" s="4">
        <v>1</v>
      </c>
      <c r="M252" s="6" t="s">
        <v>58</v>
      </c>
      <c r="N252" s="12"/>
      <c r="O252" s="6"/>
    </row>
    <row r="253" spans="1:15" ht="13">
      <c r="A253" s="4">
        <v>186189335</v>
      </c>
      <c r="B253" s="5">
        <v>45414.629155092596</v>
      </c>
      <c r="C253" s="11" t="s">
        <v>13</v>
      </c>
      <c r="D253" s="4">
        <v>0</v>
      </c>
      <c r="E253" s="5">
        <v>45416.160902777781</v>
      </c>
      <c r="F253" s="6" t="s">
        <v>27</v>
      </c>
      <c r="G253" s="7">
        <v>4.0509259259259258E-4</v>
      </c>
      <c r="H253" s="5">
        <v>45414.629560185182</v>
      </c>
      <c r="I253" s="7">
        <v>1.0265277777777777</v>
      </c>
      <c r="J253" s="6" t="s">
        <v>17</v>
      </c>
      <c r="K253" s="4">
        <v>5</v>
      </c>
      <c r="L253" s="4">
        <v>6</v>
      </c>
      <c r="M253" s="6" t="s">
        <v>30</v>
      </c>
      <c r="N253" s="12"/>
      <c r="O253" s="6"/>
    </row>
    <row r="254" spans="1:15" ht="13">
      <c r="A254" s="4">
        <v>186189906</v>
      </c>
      <c r="B254" s="5">
        <v>45414.631307870368</v>
      </c>
      <c r="C254" s="11" t="s">
        <v>13</v>
      </c>
      <c r="D254" s="4">
        <v>0</v>
      </c>
      <c r="E254" s="5">
        <v>45415.142951388887</v>
      </c>
      <c r="F254" s="6" t="s">
        <v>104</v>
      </c>
      <c r="G254" s="7">
        <v>3.1250000000000002E-3</v>
      </c>
      <c r="H254" s="5">
        <v>45414.634432870371</v>
      </c>
      <c r="I254" s="7">
        <v>6.9097222222222225E-3</v>
      </c>
      <c r="J254" s="6" t="s">
        <v>17</v>
      </c>
      <c r="K254" s="4">
        <v>2</v>
      </c>
      <c r="L254" s="4">
        <v>3</v>
      </c>
      <c r="M254" s="6" t="s">
        <v>75</v>
      </c>
      <c r="N254" s="12"/>
      <c r="O254" s="6"/>
    </row>
    <row r="255" spans="1:15" ht="13">
      <c r="A255" s="4">
        <v>186190466</v>
      </c>
      <c r="B255" s="5">
        <v>45414.633645833332</v>
      </c>
      <c r="C255" s="11" t="s">
        <v>19</v>
      </c>
      <c r="D255" s="4">
        <v>0</v>
      </c>
      <c r="E255" s="5">
        <v>45415.151296296295</v>
      </c>
      <c r="F255" s="6" t="s">
        <v>53</v>
      </c>
      <c r="G255" s="7">
        <v>1.8287037037037037E-3</v>
      </c>
      <c r="H255" s="5">
        <v>45414.635474537034</v>
      </c>
      <c r="I255" s="7">
        <v>1.0625000000000001E-2</v>
      </c>
      <c r="J255" s="6" t="s">
        <v>17</v>
      </c>
      <c r="K255" s="4">
        <v>3</v>
      </c>
      <c r="L255" s="4">
        <v>5</v>
      </c>
      <c r="M255" s="6" t="s">
        <v>56</v>
      </c>
      <c r="N255" s="12"/>
      <c r="O255" s="6"/>
    </row>
    <row r="256" spans="1:15" ht="13">
      <c r="A256" s="4">
        <v>186192186</v>
      </c>
      <c r="B256" s="5">
        <v>45414.640381944446</v>
      </c>
      <c r="C256" s="11" t="s">
        <v>13</v>
      </c>
      <c r="D256" s="4">
        <v>0</v>
      </c>
      <c r="E256" s="5">
        <v>45415.151307870372</v>
      </c>
      <c r="F256" s="6" t="s">
        <v>47</v>
      </c>
      <c r="G256" s="7">
        <v>1.7824074074074075E-3</v>
      </c>
      <c r="H256" s="5">
        <v>45414.642164351855</v>
      </c>
      <c r="I256" s="7">
        <v>7.1875000000000003E-3</v>
      </c>
      <c r="J256" s="6" t="s">
        <v>17</v>
      </c>
      <c r="K256" s="4">
        <v>3</v>
      </c>
      <c r="L256" s="4">
        <v>3</v>
      </c>
      <c r="M256" s="6" t="s">
        <v>38</v>
      </c>
      <c r="N256" s="12"/>
      <c r="O256" s="6"/>
    </row>
    <row r="257" spans="1:15" ht="13">
      <c r="A257" s="4">
        <v>186196513</v>
      </c>
      <c r="B257" s="5">
        <v>45414.657141203701</v>
      </c>
      <c r="C257" s="11" t="s">
        <v>13</v>
      </c>
      <c r="D257" s="4">
        <v>0</v>
      </c>
      <c r="E257" s="5">
        <v>45415.159826388888</v>
      </c>
      <c r="F257" s="6" t="s">
        <v>104</v>
      </c>
      <c r="G257" s="7">
        <v>1.5625000000000001E-3</v>
      </c>
      <c r="H257" s="5">
        <v>45414.658703703702</v>
      </c>
      <c r="I257" s="7">
        <v>1.9444444444444444E-3</v>
      </c>
      <c r="J257" s="6" t="s">
        <v>15</v>
      </c>
      <c r="K257" s="4">
        <v>1</v>
      </c>
      <c r="L257" s="4">
        <v>2</v>
      </c>
      <c r="M257" s="6" t="s">
        <v>18</v>
      </c>
      <c r="N257" s="6"/>
      <c r="O257" s="6"/>
    </row>
    <row r="258" spans="1:15" ht="13">
      <c r="A258" s="4">
        <v>186196675</v>
      </c>
      <c r="B258" s="5">
        <v>45414.657534722224</v>
      </c>
      <c r="C258" s="11" t="s">
        <v>19</v>
      </c>
      <c r="D258" s="4">
        <v>0</v>
      </c>
      <c r="E258" s="5">
        <v>45415.167951388888</v>
      </c>
      <c r="F258" s="6" t="s">
        <v>53</v>
      </c>
      <c r="G258" s="7">
        <v>1.2847222222222223E-3</v>
      </c>
      <c r="H258" s="5">
        <v>45414.658819444441</v>
      </c>
      <c r="I258" s="7">
        <v>5.9027777777777776E-3</v>
      </c>
      <c r="J258" s="6" t="s">
        <v>17</v>
      </c>
      <c r="K258" s="4">
        <v>4</v>
      </c>
      <c r="L258" s="4">
        <v>6</v>
      </c>
      <c r="M258" s="6" t="s">
        <v>18</v>
      </c>
      <c r="N258" s="6"/>
      <c r="O258" s="6"/>
    </row>
    <row r="259" spans="1:15" ht="13">
      <c r="A259" s="4">
        <v>186196796</v>
      </c>
      <c r="B259" s="5">
        <v>45414.658182870371</v>
      </c>
      <c r="C259" s="11" t="s">
        <v>13</v>
      </c>
      <c r="D259" s="4">
        <v>2</v>
      </c>
      <c r="E259" s="5">
        <v>45415.167962962965</v>
      </c>
      <c r="F259" s="6" t="s">
        <v>47</v>
      </c>
      <c r="G259" s="7">
        <v>6.9444444444444447E-4</v>
      </c>
      <c r="H259" s="5">
        <v>45414.658877314818</v>
      </c>
      <c r="I259" s="7">
        <v>4.31712962962963E-3</v>
      </c>
      <c r="J259" s="6" t="s">
        <v>17</v>
      </c>
      <c r="K259" s="4">
        <v>2</v>
      </c>
      <c r="L259" s="4">
        <v>4</v>
      </c>
      <c r="M259" s="6" t="s">
        <v>65</v>
      </c>
      <c r="N259" s="6"/>
      <c r="O259" s="6"/>
    </row>
    <row r="260" spans="1:15" ht="13">
      <c r="A260" s="4">
        <v>186197191</v>
      </c>
      <c r="B260" s="5">
        <v>45414.659745370373</v>
      </c>
      <c r="C260" s="11" t="s">
        <v>23</v>
      </c>
      <c r="D260" s="4">
        <v>0</v>
      </c>
      <c r="E260" s="5">
        <v>45415.167962962965</v>
      </c>
      <c r="F260" s="6" t="s">
        <v>53</v>
      </c>
      <c r="G260" s="4" t="s">
        <v>24</v>
      </c>
      <c r="H260" s="4" t="s">
        <v>24</v>
      </c>
      <c r="I260" s="7">
        <v>1.2268518518518518E-3</v>
      </c>
      <c r="J260" s="6" t="s">
        <v>17</v>
      </c>
      <c r="K260" s="4">
        <v>0</v>
      </c>
      <c r="L260" s="4">
        <v>1</v>
      </c>
      <c r="M260" s="6" t="s">
        <v>58</v>
      </c>
      <c r="N260" s="6"/>
      <c r="O260" s="6"/>
    </row>
    <row r="261" spans="1:15" ht="13">
      <c r="A261" s="4">
        <v>186200128</v>
      </c>
      <c r="B261" s="5">
        <v>45414.670092592591</v>
      </c>
      <c r="C261" s="11" t="s">
        <v>13</v>
      </c>
      <c r="D261" s="4">
        <v>0</v>
      </c>
      <c r="E261" s="5">
        <v>45415.184733796297</v>
      </c>
      <c r="F261" s="6" t="s">
        <v>47</v>
      </c>
      <c r="G261" s="7">
        <v>7.1875000000000003E-3</v>
      </c>
      <c r="H261" s="5">
        <v>45414.67728009259</v>
      </c>
      <c r="I261" s="7">
        <v>9.7916666666666673E-3</v>
      </c>
      <c r="J261" s="6" t="s">
        <v>17</v>
      </c>
      <c r="K261" s="4">
        <v>2</v>
      </c>
      <c r="L261" s="4">
        <v>2</v>
      </c>
      <c r="M261" s="6" t="s">
        <v>92</v>
      </c>
      <c r="N261" s="6"/>
      <c r="O261" s="6"/>
    </row>
    <row r="262" spans="1:15" ht="13">
      <c r="A262" s="4">
        <v>186201621</v>
      </c>
      <c r="B262" s="5">
        <v>45414.675833333335</v>
      </c>
      <c r="C262" s="11" t="s">
        <v>13</v>
      </c>
      <c r="D262" s="4">
        <v>1</v>
      </c>
      <c r="E262" s="5">
        <v>45415.360486111109</v>
      </c>
      <c r="F262" s="6" t="s">
        <v>53</v>
      </c>
      <c r="G262" s="7">
        <v>1.1342592592592593E-3</v>
      </c>
      <c r="H262" s="5">
        <v>45414.67696759259</v>
      </c>
      <c r="I262" s="7">
        <v>0.17877314814814815</v>
      </c>
      <c r="J262" s="6" t="s">
        <v>17</v>
      </c>
      <c r="K262" s="4">
        <v>5</v>
      </c>
      <c r="L262" s="4">
        <v>6</v>
      </c>
      <c r="M262" s="6" t="s">
        <v>20</v>
      </c>
      <c r="N262" s="6"/>
      <c r="O262" s="6"/>
    </row>
    <row r="263" spans="1:15" ht="13">
      <c r="A263" s="4">
        <v>186202049</v>
      </c>
      <c r="B263" s="5">
        <v>45414.677488425928</v>
      </c>
      <c r="C263" s="11" t="s">
        <v>13</v>
      </c>
      <c r="D263" s="4">
        <v>0</v>
      </c>
      <c r="E263" s="5">
        <v>45415.184733796297</v>
      </c>
      <c r="F263" s="6" t="s">
        <v>47</v>
      </c>
      <c r="G263" s="7">
        <v>1.7013888888888888E-3</v>
      </c>
      <c r="H263" s="5">
        <v>45414.679189814815</v>
      </c>
      <c r="I263" s="7">
        <v>4.9537037037037041E-3</v>
      </c>
      <c r="J263" s="6" t="s">
        <v>17</v>
      </c>
      <c r="K263" s="4">
        <v>2</v>
      </c>
      <c r="L263" s="4">
        <v>2</v>
      </c>
      <c r="M263" s="6" t="s">
        <v>58</v>
      </c>
      <c r="N263" s="6"/>
      <c r="O263" s="6"/>
    </row>
    <row r="264" spans="1:15" ht="13">
      <c r="A264" s="4">
        <v>186202510</v>
      </c>
      <c r="B264" s="5">
        <v>45414.679120370369</v>
      </c>
      <c r="C264" s="11" t="s">
        <v>23</v>
      </c>
      <c r="D264" s="4">
        <v>0</v>
      </c>
      <c r="E264" s="5">
        <v>45414.681574074071</v>
      </c>
      <c r="F264" s="6" t="s">
        <v>47</v>
      </c>
      <c r="G264" s="4" t="s">
        <v>24</v>
      </c>
      <c r="H264" s="4" t="s">
        <v>24</v>
      </c>
      <c r="I264" s="7">
        <v>1.0995370370370371E-3</v>
      </c>
      <c r="J264" s="6" t="s">
        <v>17</v>
      </c>
      <c r="K264" s="4">
        <v>0</v>
      </c>
      <c r="L264" s="4">
        <v>1</v>
      </c>
      <c r="M264" s="6" t="s">
        <v>58</v>
      </c>
      <c r="N264" s="6"/>
      <c r="O264" s="6"/>
    </row>
    <row r="265" spans="1:15" ht="13">
      <c r="A265" s="4">
        <v>186203157</v>
      </c>
      <c r="B265" s="5">
        <v>45414.68173611111</v>
      </c>
      <c r="C265" s="11" t="s">
        <v>13</v>
      </c>
      <c r="D265" s="4">
        <v>1</v>
      </c>
      <c r="E265" s="5">
        <v>45415.184745370374</v>
      </c>
      <c r="F265" s="6" t="s">
        <v>53</v>
      </c>
      <c r="G265" s="7">
        <v>1.0763888888888889E-3</v>
      </c>
      <c r="H265" s="5">
        <v>45414.682812500003</v>
      </c>
      <c r="I265" s="7">
        <v>2.8240740740740739E-3</v>
      </c>
      <c r="J265" s="6" t="s">
        <v>17</v>
      </c>
      <c r="K265" s="4">
        <v>2</v>
      </c>
      <c r="L265" s="4">
        <v>3</v>
      </c>
      <c r="M265" s="6" t="s">
        <v>77</v>
      </c>
      <c r="N265" s="6"/>
      <c r="O265" s="6"/>
    </row>
    <row r="266" spans="1:15" ht="13">
      <c r="A266" s="4">
        <v>186203410</v>
      </c>
      <c r="B266" s="5">
        <v>45414.682708333334</v>
      </c>
      <c r="C266" s="11" t="s">
        <v>23</v>
      </c>
      <c r="D266" s="4">
        <v>0</v>
      </c>
      <c r="E266" s="5">
        <v>45415.184745370374</v>
      </c>
      <c r="F266" s="6" t="s">
        <v>53</v>
      </c>
      <c r="G266" s="4" t="s">
        <v>24</v>
      </c>
      <c r="H266" s="4" t="s">
        <v>24</v>
      </c>
      <c r="I266" s="7">
        <v>1.0879629629629629E-3</v>
      </c>
      <c r="J266" s="6" t="s">
        <v>17</v>
      </c>
      <c r="K266" s="4">
        <v>0</v>
      </c>
      <c r="L266" s="4">
        <v>1</v>
      </c>
      <c r="M266" s="6" t="s">
        <v>58</v>
      </c>
      <c r="N266" s="6"/>
      <c r="O266" s="6"/>
    </row>
    <row r="267" spans="1:15" ht="13">
      <c r="A267" s="4">
        <v>186205037</v>
      </c>
      <c r="B267" s="5">
        <v>45414.688750000001</v>
      </c>
      <c r="C267" s="11" t="s">
        <v>13</v>
      </c>
      <c r="D267" s="4">
        <v>0</v>
      </c>
      <c r="E267" s="5">
        <v>45415.201307870368</v>
      </c>
      <c r="F267" s="6" t="s">
        <v>47</v>
      </c>
      <c r="G267" s="7">
        <v>2.9629629629629628E-3</v>
      </c>
      <c r="H267" s="5">
        <v>45414.693159722221</v>
      </c>
      <c r="I267" s="7">
        <v>5.4861111111111109E-3</v>
      </c>
      <c r="J267" s="6" t="s">
        <v>17</v>
      </c>
      <c r="K267" s="4">
        <v>2</v>
      </c>
      <c r="L267" s="4">
        <v>3</v>
      </c>
      <c r="M267" s="6" t="s">
        <v>46</v>
      </c>
      <c r="N267" s="6"/>
      <c r="O267" s="6"/>
    </row>
    <row r="268" spans="1:15" ht="13">
      <c r="A268" s="4">
        <v>186205048</v>
      </c>
      <c r="B268" s="5">
        <v>45414.688807870371</v>
      </c>
      <c r="C268" s="11" t="s">
        <v>13</v>
      </c>
      <c r="D268" s="4">
        <v>0</v>
      </c>
      <c r="E268" s="5">
        <v>45415.201307870368</v>
      </c>
      <c r="F268" s="6" t="s">
        <v>53</v>
      </c>
      <c r="G268" s="7">
        <v>4.9768518518518521E-4</v>
      </c>
      <c r="H268" s="5">
        <v>45414.689305555556</v>
      </c>
      <c r="I268" s="7">
        <v>8.4606481481481477E-3</v>
      </c>
      <c r="J268" s="6" t="s">
        <v>17</v>
      </c>
      <c r="K268" s="4">
        <v>3</v>
      </c>
      <c r="L268" s="4">
        <v>3</v>
      </c>
      <c r="M268" s="6" t="s">
        <v>88</v>
      </c>
      <c r="N268" s="6"/>
      <c r="O268" s="6"/>
    </row>
    <row r="269" spans="1:15" ht="13">
      <c r="A269" s="4">
        <v>186206386</v>
      </c>
      <c r="B269" s="5">
        <v>45414.694201388891</v>
      </c>
      <c r="C269" s="11" t="s">
        <v>23</v>
      </c>
      <c r="D269" s="4">
        <v>0</v>
      </c>
      <c r="E269" s="5">
        <v>45414.706064814818</v>
      </c>
      <c r="F269" s="6" t="s">
        <v>47</v>
      </c>
      <c r="G269" s="4" t="s">
        <v>24</v>
      </c>
      <c r="H269" s="4" t="s">
        <v>24</v>
      </c>
      <c r="I269" s="7">
        <v>9.8379629629629633E-3</v>
      </c>
      <c r="J269" s="6" t="s">
        <v>17</v>
      </c>
      <c r="K269" s="4">
        <v>0</v>
      </c>
      <c r="L269" s="4">
        <v>1</v>
      </c>
      <c r="M269" s="6" t="s">
        <v>58</v>
      </c>
      <c r="N269" s="6"/>
      <c r="O269" s="6"/>
    </row>
    <row r="270" spans="1:15" ht="13">
      <c r="A270" s="4">
        <v>186207906</v>
      </c>
      <c r="B270" s="5">
        <v>45414.699479166666</v>
      </c>
      <c r="C270" s="11" t="s">
        <v>19</v>
      </c>
      <c r="D270" s="4">
        <v>0</v>
      </c>
      <c r="E270" s="5">
        <v>45415.209780092591</v>
      </c>
      <c r="F270" s="6" t="s">
        <v>47</v>
      </c>
      <c r="G270" s="7">
        <v>2.7893518518518519E-3</v>
      </c>
      <c r="H270" s="5">
        <v>45414.702268518522</v>
      </c>
      <c r="I270" s="7">
        <v>3.2986111111111111E-3</v>
      </c>
      <c r="J270" s="6" t="s">
        <v>15</v>
      </c>
      <c r="K270" s="4">
        <v>1</v>
      </c>
      <c r="L270" s="4">
        <v>1</v>
      </c>
      <c r="M270" s="6" t="s">
        <v>26</v>
      </c>
      <c r="N270" s="6"/>
      <c r="O270" s="6"/>
    </row>
    <row r="271" spans="1:15" ht="13">
      <c r="A271" s="4">
        <v>186207972</v>
      </c>
      <c r="B271" s="5">
        <v>45414.699895833335</v>
      </c>
      <c r="C271" s="11" t="s">
        <v>13</v>
      </c>
      <c r="D271" s="4">
        <v>0</v>
      </c>
      <c r="E271" s="5">
        <v>45415.209780092591</v>
      </c>
      <c r="F271" s="6" t="s">
        <v>53</v>
      </c>
      <c r="G271" s="7">
        <v>9.0277777777777774E-4</v>
      </c>
      <c r="H271" s="5">
        <v>45414.700798611113</v>
      </c>
      <c r="I271" s="7">
        <v>4.3750000000000004E-3</v>
      </c>
      <c r="J271" s="6" t="s">
        <v>17</v>
      </c>
      <c r="K271" s="4">
        <v>2</v>
      </c>
      <c r="L271" s="4">
        <v>4</v>
      </c>
      <c r="M271" s="6" t="s">
        <v>18</v>
      </c>
      <c r="N271" s="6"/>
      <c r="O271" s="6"/>
    </row>
    <row r="272" spans="1:15" ht="13">
      <c r="A272" s="4">
        <v>186208286</v>
      </c>
      <c r="B272" s="5">
        <v>45414.701215277775</v>
      </c>
      <c r="C272" s="11" t="s">
        <v>23</v>
      </c>
      <c r="D272" s="4">
        <v>0</v>
      </c>
      <c r="E272" s="5">
        <v>45416.193923611114</v>
      </c>
      <c r="F272" s="6" t="s">
        <v>27</v>
      </c>
      <c r="G272" s="7">
        <v>4.2361111111111115E-3</v>
      </c>
      <c r="H272" s="5">
        <v>45414.705451388887</v>
      </c>
      <c r="I272" s="7">
        <v>0.98895833333333338</v>
      </c>
      <c r="J272" s="6" t="s">
        <v>17</v>
      </c>
      <c r="K272" s="4">
        <v>4</v>
      </c>
      <c r="L272" s="4">
        <v>3</v>
      </c>
      <c r="M272" s="6" t="s">
        <v>30</v>
      </c>
      <c r="N272" s="6"/>
      <c r="O272" s="6"/>
    </row>
    <row r="273" spans="1:15" ht="13">
      <c r="A273" s="4">
        <v>186208900</v>
      </c>
      <c r="B273" s="5">
        <v>45414.703611111108</v>
      </c>
      <c r="C273" s="11" t="s">
        <v>23</v>
      </c>
      <c r="D273" s="4">
        <v>0</v>
      </c>
      <c r="E273" s="5">
        <v>45414.711215277777</v>
      </c>
      <c r="F273" s="6" t="s">
        <v>47</v>
      </c>
      <c r="G273" s="4" t="s">
        <v>24</v>
      </c>
      <c r="H273" s="4" t="s">
        <v>24</v>
      </c>
      <c r="I273" s="7">
        <v>5.9606481481481481E-3</v>
      </c>
      <c r="J273" s="6" t="s">
        <v>17</v>
      </c>
      <c r="K273" s="4">
        <v>0</v>
      </c>
      <c r="L273" s="4">
        <v>1</v>
      </c>
      <c r="M273" s="6" t="s">
        <v>58</v>
      </c>
      <c r="N273" s="6"/>
      <c r="O273" s="6"/>
    </row>
    <row r="274" spans="1:15" ht="13">
      <c r="A274" s="4">
        <v>186209276</v>
      </c>
      <c r="B274" s="5">
        <v>45414.705127314817</v>
      </c>
      <c r="C274" s="11" t="s">
        <v>13</v>
      </c>
      <c r="D274" s="4">
        <v>0</v>
      </c>
      <c r="E274" s="5">
        <v>45415.209791666668</v>
      </c>
      <c r="F274" s="6" t="s">
        <v>47</v>
      </c>
      <c r="G274" s="7">
        <v>3.460648148148148E-3</v>
      </c>
      <c r="H274" s="5">
        <v>45414.708587962959</v>
      </c>
      <c r="I274" s="7">
        <v>4.2245370370370371E-3</v>
      </c>
      <c r="J274" s="6" t="s">
        <v>15</v>
      </c>
      <c r="K274" s="4">
        <v>1</v>
      </c>
      <c r="L274" s="4">
        <v>1</v>
      </c>
      <c r="M274" s="6" t="s">
        <v>60</v>
      </c>
      <c r="N274" s="6"/>
      <c r="O274" s="6"/>
    </row>
    <row r="275" spans="1:15" ht="13">
      <c r="A275" s="4">
        <v>186213502</v>
      </c>
      <c r="B275" s="5">
        <v>45414.721597222226</v>
      </c>
      <c r="C275" s="11" t="s">
        <v>13</v>
      </c>
      <c r="D275" s="4">
        <v>1</v>
      </c>
      <c r="E275" s="5">
        <v>45415.226354166669</v>
      </c>
      <c r="F275" s="6" t="s">
        <v>53</v>
      </c>
      <c r="G275" s="7">
        <v>2.9513888888888888E-3</v>
      </c>
      <c r="H275" s="5">
        <v>45414.724548611113</v>
      </c>
      <c r="I275" s="7">
        <v>3.5300925925925925E-3</v>
      </c>
      <c r="J275" s="6" t="s">
        <v>17</v>
      </c>
      <c r="K275" s="4">
        <v>3</v>
      </c>
      <c r="L275" s="4">
        <v>2</v>
      </c>
      <c r="M275" s="6" t="s">
        <v>61</v>
      </c>
      <c r="N275" s="6"/>
      <c r="O275" s="6"/>
    </row>
    <row r="276" spans="1:15" ht="13">
      <c r="A276" s="4">
        <v>186213907</v>
      </c>
      <c r="B276" s="5">
        <v>45414.723437499997</v>
      </c>
      <c r="C276" s="11" t="s">
        <v>13</v>
      </c>
      <c r="D276" s="4">
        <v>0</v>
      </c>
      <c r="E276" s="5">
        <v>45415.243090277778</v>
      </c>
      <c r="F276" s="6" t="s">
        <v>104</v>
      </c>
      <c r="G276" s="7">
        <v>7.1759259259259259E-4</v>
      </c>
      <c r="H276" s="5">
        <v>45414.72415509259</v>
      </c>
      <c r="I276" s="7">
        <v>1.5995370370370372E-2</v>
      </c>
      <c r="J276" s="6" t="s">
        <v>17</v>
      </c>
      <c r="K276" s="4">
        <v>3</v>
      </c>
      <c r="L276" s="4">
        <v>5</v>
      </c>
      <c r="M276" s="6" t="s">
        <v>86</v>
      </c>
      <c r="N276" s="6"/>
      <c r="O276" s="6"/>
    </row>
    <row r="277" spans="1:15" ht="13">
      <c r="A277" s="4">
        <v>186216566</v>
      </c>
      <c r="B277" s="5">
        <v>45414.734351851854</v>
      </c>
      <c r="C277" s="11" t="s">
        <v>13</v>
      </c>
      <c r="D277" s="4">
        <v>0</v>
      </c>
      <c r="E277" s="5">
        <v>45415.721388888887</v>
      </c>
      <c r="F277" s="6" t="s">
        <v>47</v>
      </c>
      <c r="G277" s="7">
        <v>9.6064814814814819E-4</v>
      </c>
      <c r="H277" s="5">
        <v>45414.735312500001</v>
      </c>
      <c r="I277" s="7">
        <v>0.98542824074074076</v>
      </c>
      <c r="J277" s="6" t="s">
        <v>17</v>
      </c>
      <c r="K277" s="4">
        <v>2</v>
      </c>
      <c r="L277" s="4">
        <v>2</v>
      </c>
      <c r="M277" s="6" t="s">
        <v>75</v>
      </c>
      <c r="N277" s="6"/>
      <c r="O277" s="6"/>
    </row>
    <row r="278" spans="1:15" ht="13">
      <c r="A278" s="4">
        <v>186217015</v>
      </c>
      <c r="B278" s="5">
        <v>45414.736377314817</v>
      </c>
      <c r="C278" s="11" t="s">
        <v>23</v>
      </c>
      <c r="D278" s="4">
        <v>0</v>
      </c>
      <c r="E278" s="5">
        <v>45414.736481481479</v>
      </c>
      <c r="F278" s="6" t="s">
        <v>53</v>
      </c>
      <c r="G278" s="4" t="s">
        <v>24</v>
      </c>
      <c r="H278" s="4" t="s">
        <v>24</v>
      </c>
      <c r="I278" s="7">
        <v>9.2592592592592588E-5</v>
      </c>
      <c r="J278" s="6" t="s">
        <v>17</v>
      </c>
      <c r="K278" s="4">
        <v>0</v>
      </c>
      <c r="L278" s="4">
        <v>1</v>
      </c>
      <c r="M278" s="6"/>
      <c r="N278" s="6"/>
      <c r="O278" s="6"/>
    </row>
    <row r="279" spans="1:15" ht="13">
      <c r="A279" s="4">
        <v>186218102</v>
      </c>
      <c r="B279" s="5">
        <v>45414.740520833337</v>
      </c>
      <c r="C279" s="11" t="s">
        <v>23</v>
      </c>
      <c r="D279" s="4">
        <v>0</v>
      </c>
      <c r="E279" s="5">
        <v>45414.740613425929</v>
      </c>
      <c r="F279" s="6" t="s">
        <v>53</v>
      </c>
      <c r="G279" s="4" t="s">
        <v>24</v>
      </c>
      <c r="H279" s="4" t="s">
        <v>24</v>
      </c>
      <c r="I279" s="7">
        <v>9.2592592592592588E-5</v>
      </c>
      <c r="J279" s="6" t="s">
        <v>17</v>
      </c>
      <c r="K279" s="4">
        <v>0</v>
      </c>
      <c r="L279" s="4">
        <v>1</v>
      </c>
      <c r="M279" s="6"/>
      <c r="N279" s="6"/>
      <c r="O279" s="6"/>
    </row>
    <row r="280" spans="1:15" ht="13">
      <c r="A280" s="4">
        <v>186218582</v>
      </c>
      <c r="B280" s="5">
        <v>45414.742384259262</v>
      </c>
      <c r="C280" s="11" t="s">
        <v>19</v>
      </c>
      <c r="D280" s="4">
        <v>0</v>
      </c>
      <c r="E280" s="5">
        <v>45415.251643518517</v>
      </c>
      <c r="F280" s="6" t="s">
        <v>53</v>
      </c>
      <c r="G280" s="7">
        <v>6.2500000000000001E-4</v>
      </c>
      <c r="H280" s="5">
        <v>45414.743009259262</v>
      </c>
      <c r="I280" s="7">
        <v>3.5648148148148149E-3</v>
      </c>
      <c r="J280" s="6" t="s">
        <v>15</v>
      </c>
      <c r="K280" s="4">
        <v>1</v>
      </c>
      <c r="L280" s="4">
        <v>1</v>
      </c>
      <c r="M280" s="6" t="s">
        <v>28</v>
      </c>
      <c r="N280" s="6"/>
      <c r="O280" s="6"/>
    </row>
    <row r="281" spans="1:15" ht="13">
      <c r="A281" s="4">
        <v>186219005</v>
      </c>
      <c r="B281" s="5">
        <v>45414.74428240741</v>
      </c>
      <c r="C281" s="11" t="s">
        <v>13</v>
      </c>
      <c r="D281" s="4">
        <v>2</v>
      </c>
      <c r="E281" s="5">
        <v>45415.318472222221</v>
      </c>
      <c r="F281" s="6" t="s">
        <v>104</v>
      </c>
      <c r="G281" s="7">
        <v>2.2569444444444442E-3</v>
      </c>
      <c r="H281" s="5">
        <v>45414.777986111112</v>
      </c>
      <c r="I281" s="7">
        <v>7.391203703703704E-2</v>
      </c>
      <c r="J281" s="6" t="s">
        <v>17</v>
      </c>
      <c r="K281" s="4">
        <v>5</v>
      </c>
      <c r="L281" s="4">
        <v>6</v>
      </c>
      <c r="M281" s="6" t="s">
        <v>34</v>
      </c>
      <c r="N281" s="6"/>
      <c r="O281" s="6"/>
    </row>
    <row r="282" spans="1:15" ht="13">
      <c r="A282" s="4">
        <v>186219204</v>
      </c>
      <c r="B282" s="5">
        <v>45414.745034722226</v>
      </c>
      <c r="C282" s="11" t="s">
        <v>23</v>
      </c>
      <c r="D282" s="4">
        <v>0</v>
      </c>
      <c r="E282" s="5">
        <v>45415.25986111111</v>
      </c>
      <c r="F282" s="6" t="s">
        <v>104</v>
      </c>
      <c r="G282" s="7">
        <v>1.3657407407407407E-3</v>
      </c>
      <c r="H282" s="5">
        <v>45414.746400462966</v>
      </c>
      <c r="I282" s="7">
        <v>8.8310185185185193E-3</v>
      </c>
      <c r="J282" s="6" t="s">
        <v>17</v>
      </c>
      <c r="K282" s="4">
        <v>2</v>
      </c>
      <c r="L282" s="4">
        <v>2</v>
      </c>
      <c r="M282" s="6" t="s">
        <v>87</v>
      </c>
      <c r="N282" s="6"/>
      <c r="O282" s="6"/>
    </row>
    <row r="283" spans="1:15" ht="13">
      <c r="A283" s="4">
        <v>186219238</v>
      </c>
      <c r="B283" s="5">
        <v>45414.74523148148</v>
      </c>
      <c r="C283" s="11" t="s">
        <v>19</v>
      </c>
      <c r="D283" s="4">
        <v>2</v>
      </c>
      <c r="E283" s="5">
        <v>45415.276655092595</v>
      </c>
      <c r="F283" s="6" t="s">
        <v>47</v>
      </c>
      <c r="G283" s="7">
        <v>3.3564814814814816E-3</v>
      </c>
      <c r="H283" s="5">
        <v>45414.74858796296</v>
      </c>
      <c r="I283" s="7">
        <v>2.4513888888888891E-2</v>
      </c>
      <c r="J283" s="6" t="s">
        <v>17</v>
      </c>
      <c r="K283" s="4">
        <v>7</v>
      </c>
      <c r="L283" s="4">
        <v>11</v>
      </c>
      <c r="M283" s="6" t="s">
        <v>87</v>
      </c>
      <c r="N283" s="6"/>
      <c r="O283" s="6"/>
    </row>
    <row r="284" spans="1:15" ht="13">
      <c r="A284" s="4">
        <v>186220559</v>
      </c>
      <c r="B284" s="5">
        <v>45414.750543981485</v>
      </c>
      <c r="C284" s="11" t="s">
        <v>13</v>
      </c>
      <c r="D284" s="4">
        <v>0</v>
      </c>
      <c r="E284" s="5">
        <v>45415.268275462964</v>
      </c>
      <c r="F284" s="6" t="s">
        <v>104</v>
      </c>
      <c r="G284" s="7">
        <v>6.4814814814814813E-4</v>
      </c>
      <c r="H284" s="5">
        <v>45414.751192129632</v>
      </c>
      <c r="I284" s="7">
        <v>1.4884259259259259E-2</v>
      </c>
      <c r="J284" s="6" t="s">
        <v>17</v>
      </c>
      <c r="K284" s="4">
        <v>4</v>
      </c>
      <c r="L284" s="4">
        <v>4</v>
      </c>
      <c r="M284" s="6" t="s">
        <v>61</v>
      </c>
      <c r="N284" s="6"/>
      <c r="O284" s="6"/>
    </row>
    <row r="285" spans="1:15" ht="13">
      <c r="A285" s="4">
        <v>186221665</v>
      </c>
      <c r="B285" s="5">
        <v>45414.754849537036</v>
      </c>
      <c r="C285" s="11" t="s">
        <v>13</v>
      </c>
      <c r="D285" s="4">
        <v>0</v>
      </c>
      <c r="E285" s="5">
        <v>45415.25986111111</v>
      </c>
      <c r="F285" s="6" t="s">
        <v>47</v>
      </c>
      <c r="G285" s="7">
        <v>2.2453703703703702E-3</v>
      </c>
      <c r="H285" s="5">
        <v>45414.757094907407</v>
      </c>
      <c r="I285" s="7">
        <v>2.4537037037037036E-3</v>
      </c>
      <c r="J285" s="6" t="s">
        <v>15</v>
      </c>
      <c r="K285" s="4">
        <v>1</v>
      </c>
      <c r="L285" s="4">
        <v>2</v>
      </c>
      <c r="M285" s="6" t="s">
        <v>22</v>
      </c>
      <c r="N285" s="6"/>
      <c r="O285" s="6"/>
    </row>
    <row r="286" spans="1:15" ht="13">
      <c r="A286" s="4">
        <v>186222435</v>
      </c>
      <c r="B286" s="5">
        <v>45414.758275462962</v>
      </c>
      <c r="C286" s="11" t="s">
        <v>23</v>
      </c>
      <c r="D286" s="4">
        <v>0</v>
      </c>
      <c r="E286" s="5">
        <v>45415.25986111111</v>
      </c>
      <c r="F286" s="6" t="s">
        <v>104</v>
      </c>
      <c r="G286" s="4" t="s">
        <v>24</v>
      </c>
      <c r="H286" s="4" t="s">
        <v>24</v>
      </c>
      <c r="I286" s="7">
        <v>4.2824074074074075E-4</v>
      </c>
      <c r="J286" s="6" t="s">
        <v>17</v>
      </c>
      <c r="K286" s="4">
        <v>0</v>
      </c>
      <c r="L286" s="4">
        <v>1</v>
      </c>
      <c r="M286" s="6"/>
      <c r="N286" s="6"/>
      <c r="O286" s="6"/>
    </row>
    <row r="287" spans="1:15" ht="13">
      <c r="A287" s="4">
        <v>186222907</v>
      </c>
      <c r="B287" s="5">
        <v>45414.760115740741</v>
      </c>
      <c r="C287" s="11" t="s">
        <v>13</v>
      </c>
      <c r="D287" s="4">
        <v>0</v>
      </c>
      <c r="E287" s="5">
        <v>45415.268275462964</v>
      </c>
      <c r="F287" s="6" t="s">
        <v>104</v>
      </c>
      <c r="G287" s="4" t="s">
        <v>24</v>
      </c>
      <c r="H287" s="4" t="s">
        <v>24</v>
      </c>
      <c r="I287" s="7">
        <v>2.4305555555555555E-4</v>
      </c>
      <c r="J287" s="6" t="s">
        <v>17</v>
      </c>
      <c r="K287" s="4">
        <v>0</v>
      </c>
      <c r="L287" s="4">
        <v>1</v>
      </c>
      <c r="M287" s="6" t="s">
        <v>51</v>
      </c>
      <c r="N287" s="6"/>
      <c r="O287" s="6"/>
    </row>
    <row r="288" spans="1:15" ht="13">
      <c r="A288" s="4">
        <v>186223882</v>
      </c>
      <c r="B288" s="5">
        <v>45414.764305555553</v>
      </c>
      <c r="C288" s="11" t="s">
        <v>13</v>
      </c>
      <c r="D288" s="4">
        <v>0</v>
      </c>
      <c r="E288" s="5">
        <v>45415.276655092595</v>
      </c>
      <c r="F288" s="6" t="s">
        <v>104</v>
      </c>
      <c r="G288" s="7">
        <v>1.1574074074074073E-5</v>
      </c>
      <c r="H288" s="5">
        <v>45414.764317129629</v>
      </c>
      <c r="I288" s="7">
        <v>5.162037037037037E-3</v>
      </c>
      <c r="J288" s="6" t="s">
        <v>17</v>
      </c>
      <c r="K288" s="4">
        <v>2</v>
      </c>
      <c r="L288" s="4">
        <v>3</v>
      </c>
      <c r="M288" s="6" t="s">
        <v>94</v>
      </c>
      <c r="N288" s="6"/>
      <c r="O288" s="6"/>
    </row>
    <row r="289" spans="1:15" ht="13">
      <c r="A289" s="4">
        <v>186224141</v>
      </c>
      <c r="B289" s="5">
        <v>45414.765601851854</v>
      </c>
      <c r="C289" s="11" t="s">
        <v>23</v>
      </c>
      <c r="D289" s="4">
        <v>0</v>
      </c>
      <c r="E289" s="5">
        <v>45414.782835648148</v>
      </c>
      <c r="F289" s="6" t="s">
        <v>47</v>
      </c>
      <c r="G289" s="4" t="s">
        <v>24</v>
      </c>
      <c r="H289" s="4" t="s">
        <v>24</v>
      </c>
      <c r="I289" s="7">
        <v>1.5127314814814816E-2</v>
      </c>
      <c r="J289" s="6" t="s">
        <v>17</v>
      </c>
      <c r="K289" s="4">
        <v>0</v>
      </c>
      <c r="L289" s="4">
        <v>1</v>
      </c>
      <c r="M289" s="6" t="s">
        <v>58</v>
      </c>
      <c r="N289" s="6"/>
      <c r="O289" s="6"/>
    </row>
    <row r="290" spans="1:15" ht="13">
      <c r="A290" s="4">
        <v>186225409</v>
      </c>
      <c r="B290" s="5">
        <v>45414.771365740744</v>
      </c>
      <c r="C290" s="11" t="s">
        <v>13</v>
      </c>
      <c r="D290" s="4">
        <v>0</v>
      </c>
      <c r="E290" s="5">
        <v>45415.276666666665</v>
      </c>
      <c r="F290" s="6" t="s">
        <v>47</v>
      </c>
      <c r="G290" s="7">
        <v>5.6712962962962967E-4</v>
      </c>
      <c r="H290" s="5">
        <v>45414.771932870368</v>
      </c>
      <c r="I290" s="7">
        <v>1.5046296296296296E-3</v>
      </c>
      <c r="J290" s="6" t="s">
        <v>17</v>
      </c>
      <c r="K290" s="4">
        <v>4</v>
      </c>
      <c r="L290" s="4">
        <v>3</v>
      </c>
      <c r="M290" s="6" t="s">
        <v>54</v>
      </c>
      <c r="N290" s="6"/>
      <c r="O290" s="6"/>
    </row>
    <row r="291" spans="1:15" ht="13">
      <c r="A291" s="4">
        <v>186225876</v>
      </c>
      <c r="B291" s="5">
        <v>45414.773576388892</v>
      </c>
      <c r="C291" s="11" t="s">
        <v>13</v>
      </c>
      <c r="D291" s="4">
        <v>0</v>
      </c>
      <c r="E291" s="5">
        <v>45415.276666666665</v>
      </c>
      <c r="F291" s="6" t="s">
        <v>104</v>
      </c>
      <c r="G291" s="7">
        <v>6.134259259259259E-4</v>
      </c>
      <c r="H291" s="5">
        <v>45414.774189814816</v>
      </c>
      <c r="I291" s="7">
        <v>7.7546296296296293E-4</v>
      </c>
      <c r="J291" s="6" t="s">
        <v>15</v>
      </c>
      <c r="K291" s="4">
        <v>1</v>
      </c>
      <c r="L291" s="4">
        <v>1</v>
      </c>
      <c r="M291" s="6" t="s">
        <v>45</v>
      </c>
      <c r="N291" s="6"/>
      <c r="O291" s="6"/>
    </row>
    <row r="292" spans="1:15" ht="13">
      <c r="A292" s="4">
        <v>186228248</v>
      </c>
      <c r="B292" s="5">
        <v>45414.784444444442</v>
      </c>
      <c r="C292" s="11" t="s">
        <v>13</v>
      </c>
      <c r="D292" s="4">
        <v>0</v>
      </c>
      <c r="E292" s="5">
        <v>45415.293171296296</v>
      </c>
      <c r="F292" s="6" t="s">
        <v>47</v>
      </c>
      <c r="G292" s="7">
        <v>4.9768518518518521E-4</v>
      </c>
      <c r="H292" s="5">
        <v>45414.784942129627</v>
      </c>
      <c r="I292" s="7">
        <v>6.053240740740741E-3</v>
      </c>
      <c r="J292" s="6" t="s">
        <v>17</v>
      </c>
      <c r="K292" s="4">
        <v>5</v>
      </c>
      <c r="L292" s="4">
        <v>6</v>
      </c>
      <c r="M292" s="6" t="s">
        <v>41</v>
      </c>
      <c r="N292" s="6"/>
      <c r="O292" s="6"/>
    </row>
    <row r="293" spans="1:15" ht="13">
      <c r="A293" s="4">
        <v>186228809</v>
      </c>
      <c r="B293" s="5">
        <v>45414.787349537037</v>
      </c>
      <c r="C293" s="11" t="s">
        <v>23</v>
      </c>
      <c r="D293" s="4">
        <v>0</v>
      </c>
      <c r="E293" s="5">
        <v>45415.293182870373</v>
      </c>
      <c r="F293" s="6" t="s">
        <v>104</v>
      </c>
      <c r="G293" s="4" t="s">
        <v>24</v>
      </c>
      <c r="H293" s="4" t="s">
        <v>24</v>
      </c>
      <c r="I293" s="7">
        <v>4.9768518518518521E-4</v>
      </c>
      <c r="J293" s="6" t="s">
        <v>17</v>
      </c>
      <c r="K293" s="4">
        <v>0</v>
      </c>
      <c r="L293" s="4">
        <v>1</v>
      </c>
      <c r="M293" s="6" t="s">
        <v>25</v>
      </c>
      <c r="N293" s="6"/>
      <c r="O293" s="6"/>
    </row>
    <row r="294" spans="1:15" ht="13">
      <c r="A294" s="4">
        <v>186229777</v>
      </c>
      <c r="B294" s="5">
        <v>45414.79179398148</v>
      </c>
      <c r="C294" s="11" t="s">
        <v>13</v>
      </c>
      <c r="D294" s="4">
        <v>0</v>
      </c>
      <c r="E294" s="5">
        <v>45415.301863425928</v>
      </c>
      <c r="F294" s="6" t="s">
        <v>104</v>
      </c>
      <c r="G294" s="7">
        <v>1.1574074074074073E-3</v>
      </c>
      <c r="H294" s="5">
        <v>45414.792951388888</v>
      </c>
      <c r="I294" s="7">
        <v>2.476851851851852E-3</v>
      </c>
      <c r="J294" s="6" t="s">
        <v>15</v>
      </c>
      <c r="K294" s="4">
        <v>1</v>
      </c>
      <c r="L294" s="4">
        <v>3</v>
      </c>
      <c r="M294" s="6" t="s">
        <v>18</v>
      </c>
      <c r="N294" s="6"/>
      <c r="O294" s="6"/>
    </row>
    <row r="295" spans="1:15" ht="13">
      <c r="A295" s="4">
        <v>186229959</v>
      </c>
      <c r="B295" s="5">
        <v>45414.792071759257</v>
      </c>
      <c r="C295" s="11" t="s">
        <v>13</v>
      </c>
      <c r="D295" s="4">
        <v>0</v>
      </c>
      <c r="E295" s="5">
        <v>45415.301863425928</v>
      </c>
      <c r="F295" s="6" t="s">
        <v>47</v>
      </c>
      <c r="G295" s="7">
        <v>2.0138888888888888E-3</v>
      </c>
      <c r="H295" s="5">
        <v>45414.794085648151</v>
      </c>
      <c r="I295" s="7">
        <v>5.2777777777777779E-3</v>
      </c>
      <c r="J295" s="6" t="s">
        <v>15</v>
      </c>
      <c r="K295" s="4">
        <v>1</v>
      </c>
      <c r="L295" s="4">
        <v>2</v>
      </c>
      <c r="M295" s="6" t="s">
        <v>20</v>
      </c>
      <c r="N295" s="6"/>
      <c r="O295" s="6"/>
    </row>
    <row r="296" spans="1:15" ht="13">
      <c r="A296" s="4">
        <v>186230011</v>
      </c>
      <c r="B296" s="5">
        <v>45414.792233796295</v>
      </c>
      <c r="C296" s="11" t="s">
        <v>13</v>
      </c>
      <c r="D296" s="4">
        <v>1</v>
      </c>
      <c r="E296" s="5">
        <v>45415.301863425928</v>
      </c>
      <c r="F296" s="6" t="s">
        <v>104</v>
      </c>
      <c r="G296" s="7">
        <v>1.8749999999999999E-3</v>
      </c>
      <c r="H296" s="5">
        <v>45414.794108796297</v>
      </c>
      <c r="I296" s="7">
        <v>4.340277777777778E-3</v>
      </c>
      <c r="J296" s="6" t="s">
        <v>15</v>
      </c>
      <c r="K296" s="4">
        <v>1</v>
      </c>
      <c r="L296" s="4">
        <v>8</v>
      </c>
      <c r="M296" s="6" t="s">
        <v>35</v>
      </c>
      <c r="N296" s="6"/>
      <c r="O296" s="6"/>
    </row>
    <row r="297" spans="1:15" ht="13">
      <c r="A297" s="4">
        <v>186230457</v>
      </c>
      <c r="B297" s="5">
        <v>45414.793912037036</v>
      </c>
      <c r="C297" s="11" t="s">
        <v>13</v>
      </c>
      <c r="D297" s="4">
        <v>0</v>
      </c>
      <c r="E297" s="5">
        <v>45415.301874999997</v>
      </c>
      <c r="F297" s="6" t="s">
        <v>53</v>
      </c>
      <c r="G297" s="7">
        <v>2.1064814814814813E-3</v>
      </c>
      <c r="H297" s="5">
        <v>45414.796018518522</v>
      </c>
      <c r="I297" s="7">
        <v>4.0162037037037041E-3</v>
      </c>
      <c r="J297" s="6" t="s">
        <v>17</v>
      </c>
      <c r="K297" s="4">
        <v>2</v>
      </c>
      <c r="L297" s="4">
        <v>2</v>
      </c>
      <c r="M297" s="6" t="s">
        <v>22</v>
      </c>
      <c r="N297" s="6"/>
      <c r="O297" s="6"/>
    </row>
    <row r="298" spans="1:15" ht="13">
      <c r="A298" s="4">
        <v>186231089</v>
      </c>
      <c r="B298" s="5">
        <v>45414.796724537038</v>
      </c>
      <c r="C298" s="11" t="s">
        <v>13</v>
      </c>
      <c r="D298" s="4">
        <v>0</v>
      </c>
      <c r="E298" s="5">
        <v>45415.301874999997</v>
      </c>
      <c r="F298" s="6" t="s">
        <v>53</v>
      </c>
      <c r="G298" s="4">
        <v>0</v>
      </c>
      <c r="H298" s="5">
        <f>B298</f>
        <v>45414.796724537038</v>
      </c>
      <c r="I298" s="7">
        <v>9.4907407407407408E-4</v>
      </c>
      <c r="J298" s="6" t="s">
        <v>17</v>
      </c>
      <c r="K298" s="4">
        <v>2</v>
      </c>
      <c r="L298" s="4">
        <v>2</v>
      </c>
      <c r="M298" s="6" t="s">
        <v>22</v>
      </c>
      <c r="N298" s="6"/>
      <c r="O298" s="6"/>
    </row>
    <row r="299" spans="1:15" ht="13">
      <c r="A299" s="4">
        <v>186231251</v>
      </c>
      <c r="B299" s="5">
        <v>45414.797430555554</v>
      </c>
      <c r="C299" s="11" t="s">
        <v>19</v>
      </c>
      <c r="D299" s="4">
        <v>0</v>
      </c>
      <c r="E299" s="5">
        <v>45415.310474537036</v>
      </c>
      <c r="F299" s="6" t="s">
        <v>47</v>
      </c>
      <c r="G299" s="7">
        <v>1.8171296296296297E-3</v>
      </c>
      <c r="H299" s="5">
        <v>45414.799247685187</v>
      </c>
      <c r="I299" s="7">
        <v>1.0995370370370371E-2</v>
      </c>
      <c r="J299" s="6" t="s">
        <v>17</v>
      </c>
      <c r="K299" s="4">
        <v>3</v>
      </c>
      <c r="L299" s="4">
        <v>6</v>
      </c>
      <c r="M299" s="6" t="s">
        <v>32</v>
      </c>
      <c r="N299" s="6"/>
      <c r="O299" s="6"/>
    </row>
    <row r="300" spans="1:15" ht="13">
      <c r="A300" s="4">
        <v>186231743</v>
      </c>
      <c r="B300" s="5">
        <v>45414.799884259257</v>
      </c>
      <c r="C300" s="11" t="s">
        <v>13</v>
      </c>
      <c r="D300" s="4">
        <v>1</v>
      </c>
      <c r="E300" s="5">
        <v>45415.301886574074</v>
      </c>
      <c r="F300" s="6" t="s">
        <v>104</v>
      </c>
      <c r="G300" s="7">
        <v>4.6296296296296298E-4</v>
      </c>
      <c r="H300" s="5">
        <v>45414.800717592596</v>
      </c>
      <c r="I300" s="7">
        <v>1.1226851851851851E-3</v>
      </c>
      <c r="J300" s="6" t="s">
        <v>15</v>
      </c>
      <c r="K300" s="4">
        <v>1</v>
      </c>
      <c r="L300" s="4">
        <v>2</v>
      </c>
      <c r="M300" s="6" t="s">
        <v>86</v>
      </c>
      <c r="N300" s="6"/>
      <c r="O300" s="6"/>
    </row>
    <row r="301" spans="1:15" ht="13">
      <c r="A301" s="4">
        <v>186232680</v>
      </c>
      <c r="B301" s="5">
        <v>45414.804120370369</v>
      </c>
      <c r="C301" s="11" t="s">
        <v>13</v>
      </c>
      <c r="D301" s="4">
        <v>0</v>
      </c>
      <c r="E301" s="5">
        <v>45415.310486111113</v>
      </c>
      <c r="F301" s="6" t="s">
        <v>53</v>
      </c>
      <c r="G301" s="7">
        <v>2.7777777777777778E-4</v>
      </c>
      <c r="H301" s="5">
        <v>45414.804467592592</v>
      </c>
      <c r="I301" s="7">
        <v>2.8819444444444444E-3</v>
      </c>
      <c r="J301" s="6" t="s">
        <v>17</v>
      </c>
      <c r="K301" s="4">
        <v>2</v>
      </c>
      <c r="L301" s="4">
        <v>3</v>
      </c>
      <c r="M301" s="6" t="s">
        <v>51</v>
      </c>
      <c r="N301" s="6"/>
      <c r="O301" s="6"/>
    </row>
    <row r="302" spans="1:15" ht="13">
      <c r="A302" s="4">
        <v>186233050</v>
      </c>
      <c r="B302" s="5">
        <v>45414.805972222224</v>
      </c>
      <c r="C302" s="11" t="s">
        <v>13</v>
      </c>
      <c r="D302" s="4">
        <v>11</v>
      </c>
      <c r="E302" s="5">
        <v>45415.326805555553</v>
      </c>
      <c r="F302" s="6" t="s">
        <v>47</v>
      </c>
      <c r="G302" s="7">
        <v>2.7893518518518519E-3</v>
      </c>
      <c r="H302" s="5">
        <v>45414.809664351851</v>
      </c>
      <c r="I302" s="7">
        <v>1.9166666666666665E-2</v>
      </c>
      <c r="J302" s="6" t="s">
        <v>17</v>
      </c>
      <c r="K302" s="4">
        <v>2</v>
      </c>
      <c r="L302" s="4">
        <v>14</v>
      </c>
      <c r="M302" s="6" t="s">
        <v>68</v>
      </c>
      <c r="N302" s="6"/>
      <c r="O302" s="6"/>
    </row>
    <row r="303" spans="1:15" ht="13">
      <c r="A303" s="4">
        <v>186233102</v>
      </c>
      <c r="B303" s="5">
        <v>45414.806423611109</v>
      </c>
      <c r="C303" s="11" t="s">
        <v>19</v>
      </c>
      <c r="D303" s="4">
        <v>0</v>
      </c>
      <c r="E303" s="5">
        <v>45415.335370370369</v>
      </c>
      <c r="F303" s="6" t="s">
        <v>104</v>
      </c>
      <c r="G303" s="7">
        <v>1.238425925925926E-3</v>
      </c>
      <c r="H303" s="5">
        <v>45414.807662037034</v>
      </c>
      <c r="I303" s="7">
        <v>2.1134259259259259E-2</v>
      </c>
      <c r="J303" s="6" t="s">
        <v>15</v>
      </c>
      <c r="K303" s="4">
        <v>1</v>
      </c>
      <c r="L303" s="4">
        <v>2</v>
      </c>
      <c r="M303" s="6" t="s">
        <v>33</v>
      </c>
      <c r="N303" s="6"/>
      <c r="O303" s="6"/>
    </row>
    <row r="304" spans="1:15" ht="13">
      <c r="A304" s="4">
        <v>186233639</v>
      </c>
      <c r="B304" s="5">
        <v>45414.809039351851</v>
      </c>
      <c r="C304" s="11" t="s">
        <v>13</v>
      </c>
      <c r="D304" s="4">
        <v>0</v>
      </c>
      <c r="E304" s="5">
        <v>45415.318472222221</v>
      </c>
      <c r="F304" s="6" t="s">
        <v>53</v>
      </c>
      <c r="G304" s="7">
        <v>2.650462962962963E-3</v>
      </c>
      <c r="H304" s="5">
        <v>45414.811689814815</v>
      </c>
      <c r="I304" s="7">
        <v>5.2199074074074075E-3</v>
      </c>
      <c r="J304" s="6" t="s">
        <v>17</v>
      </c>
      <c r="K304" s="4">
        <v>2</v>
      </c>
      <c r="L304" s="4">
        <v>3</v>
      </c>
      <c r="M304" s="6" t="s">
        <v>85</v>
      </c>
      <c r="N304" s="6"/>
      <c r="O304" s="6"/>
    </row>
    <row r="305" spans="1:15" ht="13">
      <c r="A305" s="4">
        <v>186233722</v>
      </c>
      <c r="B305" s="5">
        <v>45414.809467592589</v>
      </c>
      <c r="C305" s="11" t="s">
        <v>13</v>
      </c>
      <c r="D305" s="4">
        <v>0</v>
      </c>
      <c r="E305" s="5">
        <v>45415.368761574071</v>
      </c>
      <c r="F305" s="6" t="s">
        <v>53</v>
      </c>
      <c r="G305" s="7">
        <v>1.238425925925926E-3</v>
      </c>
      <c r="H305" s="5">
        <v>45414.810706018521</v>
      </c>
      <c r="I305" s="7">
        <v>5.6284722222222222E-2</v>
      </c>
      <c r="J305" s="6" t="s">
        <v>17</v>
      </c>
      <c r="K305" s="4">
        <v>4</v>
      </c>
      <c r="L305" s="4">
        <v>7</v>
      </c>
      <c r="M305" s="6" t="s">
        <v>36</v>
      </c>
      <c r="N305" s="6"/>
      <c r="O305" s="6"/>
    </row>
    <row r="306" spans="1:15" ht="13">
      <c r="A306" s="4">
        <v>186233883</v>
      </c>
      <c r="B306" s="5">
        <v>45414.81013888889</v>
      </c>
      <c r="C306" s="11" t="s">
        <v>13</v>
      </c>
      <c r="D306" s="4">
        <v>3</v>
      </c>
      <c r="E306" s="5">
        <v>45415.335370370369</v>
      </c>
      <c r="F306" s="6" t="s">
        <v>104</v>
      </c>
      <c r="G306" s="7">
        <v>1.2037037037037038E-3</v>
      </c>
      <c r="H306" s="5">
        <v>45414.812268518515</v>
      </c>
      <c r="I306" s="7">
        <v>2.3148148148148147E-2</v>
      </c>
      <c r="J306" s="6" t="s">
        <v>17</v>
      </c>
      <c r="K306" s="4">
        <v>6</v>
      </c>
      <c r="L306" s="4">
        <v>13</v>
      </c>
      <c r="M306" s="6" t="s">
        <v>35</v>
      </c>
      <c r="N306" s="6"/>
      <c r="O306" s="6"/>
    </row>
    <row r="307" spans="1:15" ht="13">
      <c r="A307" s="4">
        <v>186235337</v>
      </c>
      <c r="B307" s="5">
        <v>45414.817233796297</v>
      </c>
      <c r="C307" s="11" t="s">
        <v>13</v>
      </c>
      <c r="D307" s="4">
        <v>0</v>
      </c>
      <c r="E307" s="5">
        <v>45415.326817129629</v>
      </c>
      <c r="F307" s="6" t="s">
        <v>53</v>
      </c>
      <c r="G307" s="7">
        <v>6.134259259259259E-4</v>
      </c>
      <c r="H307" s="5">
        <v>45414.817847222221</v>
      </c>
      <c r="I307" s="7">
        <v>3.9814814814814817E-3</v>
      </c>
      <c r="J307" s="6" t="s">
        <v>17</v>
      </c>
      <c r="K307" s="4">
        <v>2</v>
      </c>
      <c r="L307" s="4">
        <v>3</v>
      </c>
      <c r="M307" s="6" t="s">
        <v>26</v>
      </c>
      <c r="N307" s="6"/>
      <c r="O307" s="6"/>
    </row>
    <row r="308" spans="1:15" ht="13">
      <c r="A308" s="4">
        <v>186235550</v>
      </c>
      <c r="B308" s="5">
        <v>45414.818425925929</v>
      </c>
      <c r="C308" s="11" t="s">
        <v>23</v>
      </c>
      <c r="D308" s="4">
        <v>3</v>
      </c>
      <c r="E308" s="5">
        <v>45415.326817129629</v>
      </c>
      <c r="F308" s="6" t="s">
        <v>53</v>
      </c>
      <c r="G308" s="4" t="s">
        <v>24</v>
      </c>
      <c r="H308" s="4" t="s">
        <v>24</v>
      </c>
      <c r="I308" s="7">
        <v>2.2106481481481482E-3</v>
      </c>
      <c r="J308" s="6" t="s">
        <v>17</v>
      </c>
      <c r="K308" s="4">
        <v>0</v>
      </c>
      <c r="L308" s="4">
        <v>1</v>
      </c>
      <c r="M308" s="6" t="s">
        <v>90</v>
      </c>
      <c r="N308" s="6"/>
      <c r="O308" s="6"/>
    </row>
    <row r="309" spans="1:15" ht="13">
      <c r="A309" s="4">
        <v>186235577</v>
      </c>
      <c r="B309" s="5">
        <v>45414.818506944444</v>
      </c>
      <c r="C309" s="11" t="s">
        <v>13</v>
      </c>
      <c r="D309" s="4">
        <v>0</v>
      </c>
      <c r="E309" s="5">
        <v>45415.326817129629</v>
      </c>
      <c r="F309" s="6" t="s">
        <v>47</v>
      </c>
      <c r="G309" s="7">
        <v>1.7824074074074075E-3</v>
      </c>
      <c r="H309" s="5">
        <v>45414.820289351854</v>
      </c>
      <c r="I309" s="7">
        <v>7.0717592592592594E-3</v>
      </c>
      <c r="J309" s="6" t="s">
        <v>17</v>
      </c>
      <c r="K309" s="4">
        <v>2</v>
      </c>
      <c r="L309" s="4">
        <v>5</v>
      </c>
      <c r="M309" s="6" t="s">
        <v>26</v>
      </c>
      <c r="N309" s="6"/>
      <c r="O309" s="6"/>
    </row>
    <row r="310" spans="1:15" ht="13">
      <c r="A310" s="4">
        <v>186236861</v>
      </c>
      <c r="B310" s="5">
        <v>45414.824837962966</v>
      </c>
      <c r="C310" s="11" t="s">
        <v>13</v>
      </c>
      <c r="D310" s="4">
        <v>1</v>
      </c>
      <c r="E310" s="5">
        <v>45415.368773148148</v>
      </c>
      <c r="F310" s="6" t="s">
        <v>104</v>
      </c>
      <c r="G310" s="7">
        <v>3.2986111111111111E-3</v>
      </c>
      <c r="H310" s="5">
        <v>45414.828136574077</v>
      </c>
      <c r="I310" s="7">
        <v>4.1805555555555554E-2</v>
      </c>
      <c r="J310" s="6" t="s">
        <v>17</v>
      </c>
      <c r="K310" s="4">
        <v>3</v>
      </c>
      <c r="L310" s="4">
        <v>3</v>
      </c>
      <c r="M310" s="6" t="s">
        <v>107</v>
      </c>
      <c r="N310" s="6"/>
      <c r="O310" s="6"/>
    </row>
    <row r="311" spans="1:15" ht="13">
      <c r="A311" s="4">
        <v>186239962</v>
      </c>
      <c r="B311" s="5">
        <v>45414.840358796297</v>
      </c>
      <c r="C311" s="11" t="s">
        <v>19</v>
      </c>
      <c r="D311" s="4">
        <v>1</v>
      </c>
      <c r="E311" s="5">
        <v>45415.360497685186</v>
      </c>
      <c r="F311" s="6" t="s">
        <v>53</v>
      </c>
      <c r="G311" s="7">
        <v>1.2037037037037038E-3</v>
      </c>
      <c r="H311" s="5">
        <v>45414.841562499998</v>
      </c>
      <c r="I311" s="7">
        <v>1.4826388888888889E-2</v>
      </c>
      <c r="J311" s="6" t="s">
        <v>17</v>
      </c>
      <c r="K311" s="4">
        <v>5</v>
      </c>
      <c r="L311" s="4">
        <v>7</v>
      </c>
      <c r="M311" s="6" t="s">
        <v>56</v>
      </c>
      <c r="N311" s="6"/>
      <c r="O311" s="6"/>
    </row>
    <row r="312" spans="1:15" ht="13">
      <c r="A312" s="4">
        <v>186242601</v>
      </c>
      <c r="B312" s="5">
        <v>45414.856435185182</v>
      </c>
      <c r="C312" s="11" t="s">
        <v>13</v>
      </c>
      <c r="D312" s="4">
        <v>0</v>
      </c>
      <c r="E312" s="5">
        <v>45415.368773148148</v>
      </c>
      <c r="F312" s="6" t="s">
        <v>104</v>
      </c>
      <c r="G312" s="7">
        <v>1.8518518518518518E-4</v>
      </c>
      <c r="H312" s="5">
        <v>45414.856620370374</v>
      </c>
      <c r="I312" s="7">
        <v>1.0162037037037037E-2</v>
      </c>
      <c r="J312" s="6" t="s">
        <v>17</v>
      </c>
      <c r="K312" s="4">
        <v>5</v>
      </c>
      <c r="L312" s="4">
        <v>9</v>
      </c>
      <c r="M312" s="6" t="s">
        <v>22</v>
      </c>
      <c r="N312" s="6"/>
      <c r="O312" s="6"/>
    </row>
    <row r="313" spans="1:15" ht="13">
      <c r="A313" s="4">
        <v>186242632</v>
      </c>
      <c r="B313" s="5">
        <v>45414.85664351852</v>
      </c>
      <c r="C313" s="11" t="s">
        <v>13</v>
      </c>
      <c r="D313" s="4">
        <v>0</v>
      </c>
      <c r="E313" s="5">
        <v>45415.360497685186</v>
      </c>
      <c r="F313" s="6" t="s">
        <v>53</v>
      </c>
      <c r="G313" s="7">
        <v>5.3240740740740744E-4</v>
      </c>
      <c r="H313" s="5">
        <v>45414.857175925928</v>
      </c>
      <c r="I313" s="7">
        <v>2.9050925925925928E-3</v>
      </c>
      <c r="J313" s="6" t="s">
        <v>17</v>
      </c>
      <c r="K313" s="4">
        <v>3</v>
      </c>
      <c r="L313" s="4">
        <v>3</v>
      </c>
      <c r="M313" s="6" t="s">
        <v>20</v>
      </c>
      <c r="N313" s="6"/>
      <c r="O313" s="6"/>
    </row>
    <row r="314" spans="1:15" ht="13">
      <c r="A314" s="4">
        <v>186242871</v>
      </c>
      <c r="B314" s="5">
        <v>45414.858310185184</v>
      </c>
      <c r="C314" s="11" t="s">
        <v>19</v>
      </c>
      <c r="D314" s="4">
        <v>0</v>
      </c>
      <c r="E314" s="5">
        <v>45415.368784722225</v>
      </c>
      <c r="F314" s="6" t="s">
        <v>104</v>
      </c>
      <c r="G314" s="7">
        <v>1.0532407407407407E-3</v>
      </c>
      <c r="H314" s="5">
        <v>45414.859363425923</v>
      </c>
      <c r="I314" s="7">
        <v>9.9189814814814817E-3</v>
      </c>
      <c r="J314" s="6" t="s">
        <v>17</v>
      </c>
      <c r="K314" s="4">
        <v>2</v>
      </c>
      <c r="L314" s="4">
        <v>2</v>
      </c>
      <c r="M314" s="6" t="s">
        <v>36</v>
      </c>
      <c r="N314" s="6"/>
      <c r="O314" s="6"/>
    </row>
    <row r="315" spans="1:15" ht="13">
      <c r="A315" s="4">
        <v>186244244</v>
      </c>
      <c r="B315" s="5">
        <v>45414.867627314816</v>
      </c>
      <c r="C315" s="11" t="s">
        <v>13</v>
      </c>
      <c r="D315" s="4">
        <v>0</v>
      </c>
      <c r="E315" s="5">
        <v>45415.377418981479</v>
      </c>
      <c r="F315" s="6" t="s">
        <v>53</v>
      </c>
      <c r="G315" s="7">
        <v>1.238425925925926E-3</v>
      </c>
      <c r="H315" s="5">
        <v>45414.86886574074</v>
      </c>
      <c r="I315" s="7">
        <v>5.3009259259259259E-3</v>
      </c>
      <c r="J315" s="6" t="s">
        <v>17</v>
      </c>
      <c r="K315" s="4">
        <v>3</v>
      </c>
      <c r="L315" s="4">
        <v>3</v>
      </c>
      <c r="M315" s="6" t="s">
        <v>58</v>
      </c>
      <c r="N315" s="6"/>
      <c r="O315" s="6"/>
    </row>
    <row r="316" spans="1:15" ht="13">
      <c r="A316" s="4">
        <v>186244884</v>
      </c>
      <c r="B316" s="5">
        <v>45414.872094907405</v>
      </c>
      <c r="C316" s="11" t="s">
        <v>13</v>
      </c>
      <c r="D316" s="4">
        <v>3</v>
      </c>
      <c r="E316" s="5">
        <v>45415.681319444448</v>
      </c>
      <c r="F316" s="6" t="s">
        <v>31</v>
      </c>
      <c r="G316" s="7">
        <v>7.291666666666667E-4</v>
      </c>
      <c r="H316" s="5">
        <v>45414.872824074075</v>
      </c>
      <c r="I316" s="7">
        <v>0.80858796296296298</v>
      </c>
      <c r="J316" s="6" t="s">
        <v>17</v>
      </c>
      <c r="K316" s="4">
        <v>6</v>
      </c>
      <c r="L316" s="4">
        <v>12</v>
      </c>
      <c r="M316" s="6" t="s">
        <v>30</v>
      </c>
      <c r="N316" s="6"/>
      <c r="O316" s="6"/>
    </row>
    <row r="317" spans="1:15" ht="13">
      <c r="A317" s="4">
        <v>186244934</v>
      </c>
      <c r="B317" s="5">
        <v>45414.872442129628</v>
      </c>
      <c r="C317" s="11" t="s">
        <v>13</v>
      </c>
      <c r="D317" s="4">
        <v>0</v>
      </c>
      <c r="E317" s="5">
        <v>45415.386087962965</v>
      </c>
      <c r="F317" s="6" t="s">
        <v>104</v>
      </c>
      <c r="G317" s="7">
        <v>1.25E-3</v>
      </c>
      <c r="H317" s="5">
        <v>45414.873692129629</v>
      </c>
      <c r="I317" s="7">
        <v>6.5740740740740742E-3</v>
      </c>
      <c r="J317" s="6" t="s">
        <v>17</v>
      </c>
      <c r="K317" s="4">
        <v>3</v>
      </c>
      <c r="L317" s="4">
        <v>4</v>
      </c>
      <c r="M317" s="6" t="s">
        <v>32</v>
      </c>
      <c r="N317" s="6"/>
      <c r="O317" s="6"/>
    </row>
    <row r="318" spans="1:15" ht="13">
      <c r="A318" s="4">
        <v>186246023</v>
      </c>
      <c r="B318" s="5">
        <v>45414.879270833335</v>
      </c>
      <c r="C318" s="11" t="s">
        <v>13</v>
      </c>
      <c r="D318" s="4">
        <v>0</v>
      </c>
      <c r="E318" s="5">
        <v>45415.386087962965</v>
      </c>
      <c r="F318" s="6" t="s">
        <v>104</v>
      </c>
      <c r="G318" s="7">
        <v>6.134259259259259E-4</v>
      </c>
      <c r="H318" s="5">
        <v>45414.879884259259</v>
      </c>
      <c r="I318" s="7">
        <v>3.3680555555555556E-3</v>
      </c>
      <c r="J318" s="6" t="s">
        <v>17</v>
      </c>
      <c r="K318" s="4">
        <v>2</v>
      </c>
      <c r="L318" s="4">
        <v>2</v>
      </c>
      <c r="M318" s="6" t="s">
        <v>20</v>
      </c>
      <c r="N318" s="6"/>
      <c r="O318" s="6"/>
    </row>
    <row r="319" spans="1:15" ht="13">
      <c r="A319" s="4">
        <v>186246332</v>
      </c>
      <c r="B319" s="5">
        <v>45414.881736111114</v>
      </c>
      <c r="C319" s="11" t="s">
        <v>23</v>
      </c>
      <c r="D319" s="4">
        <v>0</v>
      </c>
      <c r="E319" s="5">
        <v>45415.386099537034</v>
      </c>
      <c r="F319" s="6" t="s">
        <v>104</v>
      </c>
      <c r="G319" s="4" t="s">
        <v>24</v>
      </c>
      <c r="H319" s="4" t="s">
        <v>24</v>
      </c>
      <c r="I319" s="7">
        <v>3.0092592592592595E-4</v>
      </c>
      <c r="J319" s="6" t="s">
        <v>17</v>
      </c>
      <c r="K319" s="4">
        <v>0</v>
      </c>
      <c r="L319" s="4">
        <v>1</v>
      </c>
      <c r="M319" s="6" t="s">
        <v>20</v>
      </c>
      <c r="N319" s="6"/>
      <c r="O319" s="6"/>
    </row>
    <row r="320" spans="1:15" ht="13">
      <c r="A320" s="4">
        <v>186247651</v>
      </c>
      <c r="B320" s="5">
        <v>45414.890740740739</v>
      </c>
      <c r="C320" s="11" t="s">
        <v>23</v>
      </c>
      <c r="D320" s="4">
        <v>1</v>
      </c>
      <c r="E320" s="5">
        <v>45415.487893518519</v>
      </c>
      <c r="F320" s="6" t="s">
        <v>14</v>
      </c>
      <c r="G320" s="7">
        <v>1.2268518518518518E-3</v>
      </c>
      <c r="H320" s="5">
        <v>45414.891979166663</v>
      </c>
      <c r="I320" s="7">
        <v>8.9363425925925929E-2</v>
      </c>
      <c r="J320" s="6" t="s">
        <v>17</v>
      </c>
      <c r="K320" s="4">
        <v>2</v>
      </c>
      <c r="L320" s="4">
        <v>2</v>
      </c>
      <c r="M320" s="6" t="s">
        <v>46</v>
      </c>
      <c r="N320" s="6"/>
      <c r="O320" s="6"/>
    </row>
    <row r="321" spans="1:15" ht="13">
      <c r="A321" s="4">
        <v>186248742</v>
      </c>
      <c r="B321" s="5">
        <v>45414.898043981484</v>
      </c>
      <c r="C321" s="11" t="s">
        <v>13</v>
      </c>
      <c r="D321" s="4">
        <v>1</v>
      </c>
      <c r="E321" s="5">
        <v>45415.402499999997</v>
      </c>
      <c r="F321" s="6" t="s">
        <v>104</v>
      </c>
      <c r="G321" s="7">
        <v>1.9444444444444444E-3</v>
      </c>
      <c r="H321" s="5">
        <v>45414.899988425925</v>
      </c>
      <c r="I321" s="7">
        <v>2.7314814814814814E-3</v>
      </c>
      <c r="J321" s="6" t="s">
        <v>17</v>
      </c>
      <c r="K321" s="4">
        <v>2</v>
      </c>
      <c r="L321" s="4">
        <v>3</v>
      </c>
      <c r="M321" s="6" t="s">
        <v>46</v>
      </c>
      <c r="N321" s="6"/>
      <c r="O321" s="6"/>
    </row>
    <row r="322" spans="1:15" ht="13">
      <c r="A322" s="4">
        <v>186250973</v>
      </c>
      <c r="B322" s="5">
        <v>45414.915266203701</v>
      </c>
      <c r="C322" s="11" t="s">
        <v>13</v>
      </c>
      <c r="D322" s="4">
        <v>0</v>
      </c>
      <c r="E322" s="5">
        <v>45428.704780092594</v>
      </c>
      <c r="F322" s="6" t="s">
        <v>14</v>
      </c>
      <c r="G322" s="7">
        <v>6.5972222222222224E-4</v>
      </c>
      <c r="H322" s="5">
        <v>45414.915925925925</v>
      </c>
      <c r="I322" s="7">
        <v>11.609155092592593</v>
      </c>
      <c r="J322" s="6" t="s">
        <v>17</v>
      </c>
      <c r="K322" s="4">
        <v>3</v>
      </c>
      <c r="L322" s="4">
        <v>3</v>
      </c>
      <c r="M322" s="6" t="s">
        <v>32</v>
      </c>
      <c r="N322" s="6"/>
      <c r="O322" s="6"/>
    </row>
    <row r="323" spans="1:15" ht="13">
      <c r="A323" s="4">
        <v>186251811</v>
      </c>
      <c r="B323" s="5">
        <v>45414.920787037037</v>
      </c>
      <c r="C323" s="11" t="s">
        <v>13</v>
      </c>
      <c r="D323" s="4">
        <v>0</v>
      </c>
      <c r="E323" s="5">
        <v>45415.428090277775</v>
      </c>
      <c r="F323" s="6" t="s">
        <v>14</v>
      </c>
      <c r="G323" s="7">
        <v>2.650462962962963E-3</v>
      </c>
      <c r="H323" s="5">
        <v>45414.923437500001</v>
      </c>
      <c r="I323" s="7">
        <v>4.8611111111111112E-3</v>
      </c>
      <c r="J323" s="6" t="s">
        <v>17</v>
      </c>
      <c r="K323" s="4">
        <v>2</v>
      </c>
      <c r="L323" s="4">
        <v>3</v>
      </c>
      <c r="M323" s="6" t="s">
        <v>60</v>
      </c>
      <c r="N323" s="6"/>
      <c r="O323" s="6"/>
    </row>
    <row r="324" spans="1:15" ht="13">
      <c r="A324" s="4">
        <v>186251986</v>
      </c>
      <c r="B324" s="5">
        <v>45414.922164351854</v>
      </c>
      <c r="C324" s="11" t="s">
        <v>19</v>
      </c>
      <c r="D324" s="4">
        <v>0</v>
      </c>
      <c r="E324" s="5">
        <v>45415.89634259259</v>
      </c>
      <c r="F324" s="6" t="s">
        <v>31</v>
      </c>
      <c r="G324" s="7">
        <v>5.3240740740740744E-4</v>
      </c>
      <c r="H324" s="5">
        <v>45414.922696759262</v>
      </c>
      <c r="I324" s="7">
        <v>0.46721064814814817</v>
      </c>
      <c r="J324" s="6" t="s">
        <v>17</v>
      </c>
      <c r="K324" s="4">
        <v>2</v>
      </c>
      <c r="L324" s="4">
        <v>3</v>
      </c>
      <c r="M324" s="6" t="s">
        <v>32</v>
      </c>
      <c r="N324" s="6"/>
      <c r="O324" s="6"/>
    </row>
    <row r="325" spans="1:15" ht="13">
      <c r="A325" s="4">
        <v>186252445</v>
      </c>
      <c r="B325" s="5">
        <v>45414.926145833335</v>
      </c>
      <c r="C325" s="11" t="s">
        <v>13</v>
      </c>
      <c r="D325" s="4">
        <v>2</v>
      </c>
      <c r="E325" s="5">
        <v>45415.436157407406</v>
      </c>
      <c r="F325" s="6" t="s">
        <v>14</v>
      </c>
      <c r="G325" s="7">
        <v>6.4814814814814813E-4</v>
      </c>
      <c r="H325" s="5">
        <v>45414.926793981482</v>
      </c>
      <c r="I325" s="7">
        <v>6.8402777777777776E-3</v>
      </c>
      <c r="J325" s="6" t="s">
        <v>17</v>
      </c>
      <c r="K325" s="4">
        <v>4</v>
      </c>
      <c r="L325" s="4">
        <v>7</v>
      </c>
      <c r="M325" s="6" t="s">
        <v>59</v>
      </c>
      <c r="N325" s="6"/>
      <c r="O325" s="6"/>
    </row>
    <row r="326" spans="1:15" ht="13">
      <c r="A326" s="4">
        <v>186253116</v>
      </c>
      <c r="B326" s="5">
        <v>45414.931064814817</v>
      </c>
      <c r="C326" s="11" t="s">
        <v>23</v>
      </c>
      <c r="D326" s="4">
        <v>0</v>
      </c>
      <c r="E326" s="5">
        <v>45415.444861111115</v>
      </c>
      <c r="F326" s="6" t="s">
        <v>14</v>
      </c>
      <c r="G326" s="4" t="s">
        <v>24</v>
      </c>
      <c r="H326" s="4" t="s">
        <v>24</v>
      </c>
      <c r="I326" s="7">
        <v>3.7268518518518519E-3</v>
      </c>
      <c r="J326" s="6" t="s">
        <v>17</v>
      </c>
      <c r="K326" s="4">
        <v>0</v>
      </c>
      <c r="L326" s="4">
        <v>1</v>
      </c>
      <c r="M326" s="6" t="s">
        <v>58</v>
      </c>
      <c r="N326" s="6"/>
      <c r="O326" s="6"/>
    </row>
    <row r="327" spans="1:15" ht="13">
      <c r="A327" s="4">
        <v>186253167</v>
      </c>
      <c r="B327" s="5">
        <v>45414.931550925925</v>
      </c>
      <c r="C327" s="11" t="s">
        <v>19</v>
      </c>
      <c r="D327" s="4">
        <v>0</v>
      </c>
      <c r="E327" s="5">
        <v>45415.444861111115</v>
      </c>
      <c r="F327" s="6" t="s">
        <v>14</v>
      </c>
      <c r="G327" s="7">
        <v>1.1689814814814816E-3</v>
      </c>
      <c r="H327" s="5">
        <v>45414.932719907411</v>
      </c>
      <c r="I327" s="7">
        <v>5.4513888888888893E-3</v>
      </c>
      <c r="J327" s="6" t="s">
        <v>17</v>
      </c>
      <c r="K327" s="4">
        <v>2</v>
      </c>
      <c r="L327" s="4">
        <v>1</v>
      </c>
      <c r="M327" s="6" t="s">
        <v>52</v>
      </c>
      <c r="N327" s="6"/>
      <c r="O327" s="6"/>
    </row>
    <row r="328" spans="1:15" ht="13">
      <c r="A328" s="4">
        <v>186253178</v>
      </c>
      <c r="B328" s="5">
        <v>45414.931620370371</v>
      </c>
      <c r="C328" s="11" t="s">
        <v>13</v>
      </c>
      <c r="D328" s="4">
        <v>1</v>
      </c>
      <c r="E328" s="5">
        <v>45415.436157407406</v>
      </c>
      <c r="F328" s="6" t="s">
        <v>14</v>
      </c>
      <c r="G328" s="7">
        <v>4.2824074074074075E-4</v>
      </c>
      <c r="H328" s="5">
        <v>45414.93204861111</v>
      </c>
      <c r="I328" s="7">
        <v>1.4930555555555556E-3</v>
      </c>
      <c r="J328" s="6" t="s">
        <v>15</v>
      </c>
      <c r="K328" s="4">
        <v>1</v>
      </c>
      <c r="L328" s="4">
        <v>1</v>
      </c>
      <c r="M328" s="6" t="s">
        <v>65</v>
      </c>
      <c r="N328" s="6"/>
      <c r="O328" s="6"/>
    </row>
    <row r="329" spans="1:15" ht="13">
      <c r="A329" s="4">
        <v>186254321</v>
      </c>
      <c r="B329" s="5">
        <v>45414.940578703703</v>
      </c>
      <c r="C329" s="11" t="s">
        <v>19</v>
      </c>
      <c r="D329" s="4">
        <v>0</v>
      </c>
      <c r="E329" s="5">
        <v>45415.444861111115</v>
      </c>
      <c r="F329" s="6" t="s">
        <v>14</v>
      </c>
      <c r="G329" s="7">
        <v>2.7777777777777778E-4</v>
      </c>
      <c r="H329" s="5">
        <v>45414.94085648148</v>
      </c>
      <c r="I329" s="7">
        <v>6.9444444444444447E-4</v>
      </c>
      <c r="J329" s="6" t="s">
        <v>17</v>
      </c>
      <c r="K329" s="4">
        <v>2</v>
      </c>
      <c r="L329" s="4">
        <v>3</v>
      </c>
      <c r="M329" s="6" t="s">
        <v>22</v>
      </c>
      <c r="N329" s="6"/>
      <c r="O329" s="6"/>
    </row>
    <row r="330" spans="1:15" ht="13">
      <c r="A330" s="4">
        <v>186255185</v>
      </c>
      <c r="B330" s="5">
        <v>45414.948472222219</v>
      </c>
      <c r="C330" s="11" t="s">
        <v>13</v>
      </c>
      <c r="D330" s="4">
        <v>0</v>
      </c>
      <c r="E330" s="5">
        <v>45415.460706018515</v>
      </c>
      <c r="F330" s="6" t="s">
        <v>14</v>
      </c>
      <c r="G330" s="7">
        <v>5.5555555555555556E-4</v>
      </c>
      <c r="H330" s="5">
        <v>45414.94902777778</v>
      </c>
      <c r="I330" s="7">
        <v>1.1574074074074073E-3</v>
      </c>
      <c r="J330" s="6" t="s">
        <v>15</v>
      </c>
      <c r="K330" s="4">
        <v>1</v>
      </c>
      <c r="L330" s="4">
        <v>1</v>
      </c>
      <c r="M330" s="6" t="s">
        <v>18</v>
      </c>
      <c r="N330" s="6"/>
      <c r="O330" s="6"/>
    </row>
    <row r="331" spans="1:15" ht="13">
      <c r="A331" s="4">
        <v>186256438</v>
      </c>
      <c r="B331" s="5">
        <v>45414.960902777777</v>
      </c>
      <c r="C331" s="11" t="s">
        <v>13</v>
      </c>
      <c r="D331" s="4">
        <v>0</v>
      </c>
      <c r="E331" s="5">
        <v>45415.487893518519</v>
      </c>
      <c r="F331" s="6" t="s">
        <v>14</v>
      </c>
      <c r="G331" s="7">
        <v>4.861111111111111E-4</v>
      </c>
      <c r="H331" s="5">
        <v>45414.964166666665</v>
      </c>
      <c r="I331" s="7">
        <v>2.6793981481481481E-2</v>
      </c>
      <c r="J331" s="6" t="s">
        <v>17</v>
      </c>
      <c r="K331" s="4">
        <v>4</v>
      </c>
      <c r="L331" s="4">
        <v>5</v>
      </c>
      <c r="M331" s="6" t="s">
        <v>52</v>
      </c>
      <c r="N331" s="6"/>
      <c r="O331" s="6"/>
    </row>
    <row r="332" spans="1:15" ht="13">
      <c r="A332" s="4">
        <v>186258534</v>
      </c>
      <c r="B332" s="5">
        <v>45414.985659722224</v>
      </c>
      <c r="C332" s="11" t="s">
        <v>13</v>
      </c>
      <c r="D332" s="4">
        <v>3</v>
      </c>
      <c r="E332" s="5">
        <v>45435.151365740741</v>
      </c>
      <c r="F332" s="6" t="s">
        <v>47</v>
      </c>
      <c r="G332" s="7">
        <v>4.3981481481481481E-4</v>
      </c>
      <c r="H332" s="5">
        <v>45414.98609953704</v>
      </c>
      <c r="I332" s="7">
        <v>17.155046296296295</v>
      </c>
      <c r="J332" s="6" t="s">
        <v>17</v>
      </c>
      <c r="K332" s="4">
        <v>11</v>
      </c>
      <c r="L332" s="4">
        <v>8</v>
      </c>
      <c r="M332" s="6" t="s">
        <v>30</v>
      </c>
      <c r="N332" s="6"/>
      <c r="O332" s="6"/>
    </row>
    <row r="333" spans="1:15" ht="13">
      <c r="A333" s="4">
        <v>186260060</v>
      </c>
      <c r="B333" s="5">
        <v>45415.004687499997</v>
      </c>
      <c r="C333" s="11" t="s">
        <v>19</v>
      </c>
      <c r="D333" s="4">
        <v>0</v>
      </c>
      <c r="E333" s="5">
        <v>45415.511365740742</v>
      </c>
      <c r="F333" s="6" t="s">
        <v>14</v>
      </c>
      <c r="G333" s="7">
        <v>6.134259259259259E-4</v>
      </c>
      <c r="H333" s="5">
        <v>45415.005300925928</v>
      </c>
      <c r="I333" s="7">
        <v>5.347222222222222E-3</v>
      </c>
      <c r="J333" s="6" t="s">
        <v>17</v>
      </c>
      <c r="K333" s="4">
        <v>2</v>
      </c>
      <c r="L333" s="4">
        <v>5</v>
      </c>
      <c r="M333" s="6" t="s">
        <v>65</v>
      </c>
      <c r="N333" s="6"/>
      <c r="O333" s="6"/>
    </row>
    <row r="334" spans="1:15" ht="13">
      <c r="A334" s="4">
        <v>186260766</v>
      </c>
      <c r="B334" s="5">
        <v>45415.017268518517</v>
      </c>
      <c r="C334" s="11" t="s">
        <v>23</v>
      </c>
      <c r="D334" s="4">
        <v>0</v>
      </c>
      <c r="E334" s="5">
        <v>45415.61991898148</v>
      </c>
      <c r="F334" s="6" t="s">
        <v>14</v>
      </c>
      <c r="G334" s="7">
        <v>1.4814814814814814E-3</v>
      </c>
      <c r="H334" s="5">
        <v>45415.018750000003</v>
      </c>
      <c r="I334" s="7">
        <v>9.8402777777777783E-2</v>
      </c>
      <c r="J334" s="6" t="s">
        <v>17</v>
      </c>
      <c r="K334" s="4">
        <v>2</v>
      </c>
      <c r="L334" s="4">
        <v>1</v>
      </c>
      <c r="M334" s="6" t="s">
        <v>57</v>
      </c>
      <c r="N334" s="6"/>
      <c r="O334" s="6"/>
    </row>
    <row r="335" spans="1:15" ht="13">
      <c r="A335" s="4">
        <v>186261031</v>
      </c>
      <c r="B335" s="5">
        <v>45415.021550925929</v>
      </c>
      <c r="C335" s="11" t="s">
        <v>23</v>
      </c>
      <c r="D335" s="4">
        <v>0</v>
      </c>
      <c r="E335" s="5">
        <v>45415.527696759258</v>
      </c>
      <c r="F335" s="6" t="s">
        <v>14</v>
      </c>
      <c r="G335" s="7">
        <v>5.7870370370370367E-4</v>
      </c>
      <c r="H335" s="5">
        <v>45415.022129629629</v>
      </c>
      <c r="I335" s="7">
        <v>6.018518518518519E-4</v>
      </c>
      <c r="J335" s="6" t="s">
        <v>15</v>
      </c>
      <c r="K335" s="4">
        <v>1</v>
      </c>
      <c r="L335" s="4">
        <v>1</v>
      </c>
      <c r="M335" s="6" t="s">
        <v>57</v>
      </c>
      <c r="N335" s="6"/>
      <c r="O335" s="6"/>
    </row>
    <row r="336" spans="1:15" ht="13">
      <c r="A336" s="4">
        <v>186264446</v>
      </c>
      <c r="B336" s="5">
        <v>45415.093113425923</v>
      </c>
      <c r="C336" s="11" t="s">
        <v>13</v>
      </c>
      <c r="D336" s="4">
        <v>0</v>
      </c>
      <c r="E336" s="5">
        <v>45416.234814814816</v>
      </c>
      <c r="F336" s="6" t="s">
        <v>14</v>
      </c>
      <c r="G336" s="7">
        <v>3.7847222222222223E-3</v>
      </c>
      <c r="H336" s="5">
        <v>45415.096898148149</v>
      </c>
      <c r="I336" s="7">
        <v>0.64172453703703702</v>
      </c>
      <c r="J336" s="6" t="s">
        <v>17</v>
      </c>
      <c r="K336" s="4">
        <v>4</v>
      </c>
      <c r="L336" s="4">
        <v>4</v>
      </c>
      <c r="M336" s="6" t="s">
        <v>18</v>
      </c>
      <c r="N336" s="6"/>
      <c r="O336" s="6"/>
    </row>
    <row r="337" spans="1:15" ht="13">
      <c r="A337" s="4">
        <v>186264561</v>
      </c>
      <c r="B337" s="5">
        <v>45415.09615740741</v>
      </c>
      <c r="C337" s="11" t="s">
        <v>19</v>
      </c>
      <c r="D337" s="4">
        <v>1</v>
      </c>
      <c r="E337" s="5">
        <v>45415.928923611114</v>
      </c>
      <c r="F337" s="6" t="s">
        <v>31</v>
      </c>
      <c r="G337" s="7">
        <v>4.861111111111111E-4</v>
      </c>
      <c r="H337" s="5">
        <v>45415.096643518518</v>
      </c>
      <c r="I337" s="7">
        <v>0.33131944444444444</v>
      </c>
      <c r="J337" s="6" t="s">
        <v>17</v>
      </c>
      <c r="K337" s="4">
        <v>17</v>
      </c>
      <c r="L337" s="4">
        <v>28</v>
      </c>
      <c r="M337" s="6" t="s">
        <v>18</v>
      </c>
      <c r="N337" s="6"/>
      <c r="O337" s="6"/>
    </row>
    <row r="338" spans="1:15" ht="13">
      <c r="A338" s="4">
        <v>186268611</v>
      </c>
      <c r="B338" s="5">
        <v>45415.182824074072</v>
      </c>
      <c r="C338" s="11" t="s">
        <v>19</v>
      </c>
      <c r="D338" s="4">
        <v>0</v>
      </c>
      <c r="E338" s="5">
        <v>45415.693773148145</v>
      </c>
      <c r="F338" s="6" t="s">
        <v>14</v>
      </c>
      <c r="G338" s="7">
        <v>2.5000000000000001E-3</v>
      </c>
      <c r="H338" s="5">
        <v>45415.185324074075</v>
      </c>
      <c r="I338" s="7">
        <v>7.7083333333333335E-3</v>
      </c>
      <c r="J338" s="6" t="s">
        <v>17</v>
      </c>
      <c r="K338" s="4">
        <v>3</v>
      </c>
      <c r="L338" s="4">
        <v>4</v>
      </c>
      <c r="M338" s="6" t="s">
        <v>46</v>
      </c>
      <c r="N338" s="6"/>
      <c r="O338" s="6"/>
    </row>
    <row r="339" spans="1:15" ht="13">
      <c r="A339" s="4">
        <v>186270067</v>
      </c>
      <c r="B339" s="5">
        <v>45415.214502314811</v>
      </c>
      <c r="C339" s="11" t="s">
        <v>19</v>
      </c>
      <c r="D339" s="4">
        <v>0</v>
      </c>
      <c r="E339" s="5">
        <v>45416.399467592593</v>
      </c>
      <c r="F339" s="6" t="s">
        <v>31</v>
      </c>
      <c r="G339" s="7">
        <v>4.0509259259259258E-4</v>
      </c>
      <c r="H339" s="5">
        <v>45415.214907407404</v>
      </c>
      <c r="I339" s="7">
        <v>0.76834490740740746</v>
      </c>
      <c r="J339" s="6" t="s">
        <v>17</v>
      </c>
      <c r="K339" s="4">
        <v>2</v>
      </c>
      <c r="L339" s="4">
        <v>2</v>
      </c>
      <c r="M339" s="6" t="s">
        <v>18</v>
      </c>
      <c r="N339" s="6"/>
      <c r="O339" s="6"/>
    </row>
    <row r="340" spans="1:15" ht="13">
      <c r="A340" s="4">
        <v>186272108</v>
      </c>
      <c r="B340" s="5">
        <v>45415.256493055553</v>
      </c>
      <c r="C340" s="11" t="s">
        <v>13</v>
      </c>
      <c r="D340" s="4">
        <v>1</v>
      </c>
      <c r="E340" s="5">
        <v>45415.762430555558</v>
      </c>
      <c r="F340" s="6" t="s">
        <v>14</v>
      </c>
      <c r="G340" s="7">
        <v>4.0509259259259258E-4</v>
      </c>
      <c r="H340" s="5">
        <v>45415.256898148145</v>
      </c>
      <c r="I340" s="7">
        <v>3.5300925925925925E-3</v>
      </c>
      <c r="J340" s="6" t="s">
        <v>17</v>
      </c>
      <c r="K340" s="4">
        <v>2</v>
      </c>
      <c r="L340" s="4">
        <v>1</v>
      </c>
      <c r="M340" s="6" t="s">
        <v>65</v>
      </c>
      <c r="N340" s="6"/>
      <c r="O340" s="6"/>
    </row>
    <row r="341" spans="1:15" ht="13">
      <c r="A341" s="4">
        <v>186272483</v>
      </c>
      <c r="B341" s="5">
        <v>45415.263379629629</v>
      </c>
      <c r="C341" s="11" t="s">
        <v>13</v>
      </c>
      <c r="D341" s="4">
        <v>0</v>
      </c>
      <c r="E341" s="5">
        <v>45415.431597222225</v>
      </c>
      <c r="F341" s="6" t="s">
        <v>27</v>
      </c>
      <c r="G341" s="7">
        <v>3.0092592592592595E-4</v>
      </c>
      <c r="H341" s="5">
        <v>45415.263680555552</v>
      </c>
      <c r="I341" s="7">
        <v>0.16827546296296297</v>
      </c>
      <c r="J341" s="6" t="s">
        <v>17</v>
      </c>
      <c r="K341" s="4">
        <v>3</v>
      </c>
      <c r="L341" s="4">
        <v>3</v>
      </c>
      <c r="M341" s="6" t="s">
        <v>96</v>
      </c>
      <c r="N341" s="6"/>
      <c r="O341" s="6"/>
    </row>
    <row r="342" spans="1:15" ht="13">
      <c r="A342" s="4">
        <v>186272838</v>
      </c>
      <c r="B342" s="5">
        <v>45415.269560185188</v>
      </c>
      <c r="C342" s="11" t="s">
        <v>13</v>
      </c>
      <c r="D342" s="4">
        <v>1</v>
      </c>
      <c r="E342" s="5">
        <v>45415.779166666667</v>
      </c>
      <c r="F342" s="6" t="s">
        <v>14</v>
      </c>
      <c r="G342" s="7">
        <v>6.053240740740741E-3</v>
      </c>
      <c r="H342" s="5">
        <v>45415.275613425925</v>
      </c>
      <c r="I342" s="7">
        <v>8.5416666666666662E-3</v>
      </c>
      <c r="J342" s="6" t="s">
        <v>17</v>
      </c>
      <c r="K342" s="4">
        <v>2</v>
      </c>
      <c r="L342" s="4">
        <v>1</v>
      </c>
      <c r="M342" s="6" t="s">
        <v>46</v>
      </c>
      <c r="N342" s="6"/>
      <c r="O342" s="6"/>
    </row>
    <row r="343" spans="1:15" ht="13">
      <c r="A343" s="4">
        <v>186272917</v>
      </c>
      <c r="B343" s="5">
        <v>45415.270520833335</v>
      </c>
      <c r="C343" s="11" t="s">
        <v>23</v>
      </c>
      <c r="D343" s="4">
        <v>0</v>
      </c>
      <c r="E343" s="5">
        <v>45415.779178240744</v>
      </c>
      <c r="F343" s="6" t="s">
        <v>14</v>
      </c>
      <c r="G343" s="7">
        <v>6.4351851851851853E-3</v>
      </c>
      <c r="H343" s="5">
        <v>45415.276956018519</v>
      </c>
      <c r="I343" s="7">
        <v>6.4467592592592588E-3</v>
      </c>
      <c r="J343" s="6" t="s">
        <v>15</v>
      </c>
      <c r="K343" s="4">
        <v>1</v>
      </c>
      <c r="L343" s="4">
        <v>1</v>
      </c>
      <c r="M343" s="6" t="s">
        <v>46</v>
      </c>
      <c r="N343" s="6"/>
      <c r="O343" s="6"/>
    </row>
    <row r="344" spans="1:15" ht="13">
      <c r="A344" s="4">
        <v>186274297</v>
      </c>
      <c r="B344" s="5">
        <v>45415.290833333333</v>
      </c>
      <c r="C344" s="11" t="s">
        <v>13</v>
      </c>
      <c r="D344" s="4">
        <v>0</v>
      </c>
      <c r="E344" s="5">
        <v>45415.795706018522</v>
      </c>
      <c r="F344" s="6" t="s">
        <v>14</v>
      </c>
      <c r="G344" s="7">
        <v>9.1435185185185185E-4</v>
      </c>
      <c r="H344" s="5">
        <v>45415.291747685187</v>
      </c>
      <c r="I344" s="7">
        <v>2.3148148148148147E-3</v>
      </c>
      <c r="J344" s="6" t="s">
        <v>15</v>
      </c>
      <c r="K344" s="4">
        <v>1</v>
      </c>
      <c r="L344" s="4">
        <v>1</v>
      </c>
      <c r="M344" s="6" t="s">
        <v>20</v>
      </c>
      <c r="N344" s="6"/>
      <c r="O344" s="6"/>
    </row>
    <row r="345" spans="1:15" ht="13">
      <c r="A345" s="4">
        <v>186274408</v>
      </c>
      <c r="B345" s="5">
        <v>45415.292025462964</v>
      </c>
      <c r="C345" s="11" t="s">
        <v>19</v>
      </c>
      <c r="D345" s="4">
        <v>4</v>
      </c>
      <c r="E345" s="5">
        <v>45415.829155092593</v>
      </c>
      <c r="F345" s="6" t="s">
        <v>14</v>
      </c>
      <c r="G345" s="7">
        <v>1.6087962962962963E-3</v>
      </c>
      <c r="H345" s="5">
        <v>45415.293634259258</v>
      </c>
      <c r="I345" s="7">
        <v>3.3055555555555553E-2</v>
      </c>
      <c r="J345" s="6" t="s">
        <v>17</v>
      </c>
      <c r="K345" s="4">
        <v>7</v>
      </c>
      <c r="L345" s="4">
        <v>11</v>
      </c>
      <c r="M345" s="6" t="s">
        <v>22</v>
      </c>
      <c r="N345" s="6"/>
      <c r="O345" s="6"/>
    </row>
    <row r="346" spans="1:15" ht="13">
      <c r="A346" s="4">
        <v>186274730</v>
      </c>
      <c r="B346" s="5">
        <v>45415.295601851853</v>
      </c>
      <c r="C346" s="11" t="s">
        <v>13</v>
      </c>
      <c r="D346" s="4">
        <v>0</v>
      </c>
      <c r="E346" s="5">
        <v>45415.802430555559</v>
      </c>
      <c r="F346" s="6" t="s">
        <v>14</v>
      </c>
      <c r="G346" s="4">
        <v>0</v>
      </c>
      <c r="H346" s="5">
        <f>B346</f>
        <v>45415.295601851853</v>
      </c>
      <c r="I346" s="7">
        <v>1.712962962962963E-3</v>
      </c>
      <c r="J346" s="6" t="s">
        <v>17</v>
      </c>
      <c r="K346" s="4">
        <v>2</v>
      </c>
      <c r="L346" s="4">
        <v>3</v>
      </c>
      <c r="M346" s="6" t="s">
        <v>22</v>
      </c>
      <c r="N346" s="6"/>
      <c r="O346" s="6"/>
    </row>
    <row r="347" spans="1:15" ht="13">
      <c r="A347" s="4">
        <v>186275798</v>
      </c>
      <c r="B347" s="5">
        <v>45415.307824074072</v>
      </c>
      <c r="C347" s="11" t="s">
        <v>13</v>
      </c>
      <c r="D347" s="4">
        <v>2</v>
      </c>
      <c r="E347" s="5">
        <v>45415.818969907406</v>
      </c>
      <c r="F347" s="6" t="s">
        <v>14</v>
      </c>
      <c r="G347" s="7">
        <v>1.1226851851851851E-3</v>
      </c>
      <c r="H347" s="5">
        <v>45415.308946759258</v>
      </c>
      <c r="I347" s="7">
        <v>7.1412037037037034E-3</v>
      </c>
      <c r="J347" s="6" t="s">
        <v>17</v>
      </c>
      <c r="K347" s="4">
        <v>3</v>
      </c>
      <c r="L347" s="4">
        <v>7</v>
      </c>
      <c r="M347" s="6" t="s">
        <v>46</v>
      </c>
      <c r="N347" s="6"/>
      <c r="O347" s="6"/>
    </row>
    <row r="348" spans="1:15" ht="13">
      <c r="A348" s="4">
        <v>186275975</v>
      </c>
      <c r="B348" s="5">
        <v>45415.309421296297</v>
      </c>
      <c r="C348" s="11" t="s">
        <v>13</v>
      </c>
      <c r="D348" s="4">
        <v>0</v>
      </c>
      <c r="E348" s="5">
        <v>45415.818969907406</v>
      </c>
      <c r="F348" s="6" t="s">
        <v>14</v>
      </c>
      <c r="G348" s="7">
        <v>2.1180555555555558E-3</v>
      </c>
      <c r="H348" s="5">
        <v>45415.311539351853</v>
      </c>
      <c r="I348" s="7">
        <v>4.0393518518518521E-3</v>
      </c>
      <c r="J348" s="6" t="s">
        <v>15</v>
      </c>
      <c r="K348" s="4">
        <v>1</v>
      </c>
      <c r="L348" s="4">
        <v>1</v>
      </c>
      <c r="M348" s="6" t="s">
        <v>46</v>
      </c>
      <c r="N348" s="6"/>
      <c r="O348" s="6"/>
    </row>
    <row r="349" spans="1:15" ht="13">
      <c r="A349" s="4">
        <v>186277055</v>
      </c>
      <c r="B349" s="5">
        <v>45415.320763888885</v>
      </c>
      <c r="C349" s="11" t="s">
        <v>19</v>
      </c>
      <c r="D349" s="4">
        <v>1</v>
      </c>
      <c r="E349" s="5">
        <v>45415.82916666667</v>
      </c>
      <c r="F349" s="6" t="s">
        <v>14</v>
      </c>
      <c r="G349" s="7">
        <v>2.4652777777777776E-3</v>
      </c>
      <c r="H349" s="5">
        <v>45415.323229166665</v>
      </c>
      <c r="I349" s="7">
        <v>3.0902777777777777E-3</v>
      </c>
      <c r="J349" s="6" t="s">
        <v>17</v>
      </c>
      <c r="K349" s="4">
        <v>2</v>
      </c>
      <c r="L349" s="4">
        <v>2</v>
      </c>
      <c r="M349" s="6" t="s">
        <v>46</v>
      </c>
      <c r="N349" s="6"/>
      <c r="O349" s="6"/>
    </row>
    <row r="350" spans="1:15" ht="13">
      <c r="A350" s="4">
        <v>186277578</v>
      </c>
      <c r="B350" s="5">
        <v>45415.325729166667</v>
      </c>
      <c r="C350" s="11" t="s">
        <v>23</v>
      </c>
      <c r="D350" s="4">
        <v>2</v>
      </c>
      <c r="E350" s="5">
        <v>45416.035034722219</v>
      </c>
      <c r="F350" s="6" t="s">
        <v>31</v>
      </c>
      <c r="G350" s="7">
        <v>2.8124999999999999E-3</v>
      </c>
      <c r="H350" s="5">
        <v>45415.328541666669</v>
      </c>
      <c r="I350" s="7">
        <v>0.20432870370370371</v>
      </c>
      <c r="J350" s="6" t="s">
        <v>17</v>
      </c>
      <c r="K350" s="4">
        <v>2</v>
      </c>
      <c r="L350" s="4">
        <v>2</v>
      </c>
      <c r="M350" s="6" t="s">
        <v>38</v>
      </c>
      <c r="N350" s="6"/>
      <c r="O350" s="6"/>
    </row>
    <row r="351" spans="1:15" ht="13">
      <c r="A351" s="4">
        <v>186277875</v>
      </c>
      <c r="B351" s="5">
        <v>45415.328796296293</v>
      </c>
      <c r="C351" s="11" t="s">
        <v>13</v>
      </c>
      <c r="D351" s="4">
        <v>0</v>
      </c>
      <c r="E351" s="5">
        <v>45415.835914351854</v>
      </c>
      <c r="F351" s="6" t="s">
        <v>14</v>
      </c>
      <c r="G351" s="7">
        <v>3.8194444444444446E-4</v>
      </c>
      <c r="H351" s="5">
        <v>45415.32917824074</v>
      </c>
      <c r="I351" s="7">
        <v>3.2060185185185186E-3</v>
      </c>
      <c r="J351" s="6" t="s">
        <v>17</v>
      </c>
      <c r="K351" s="4">
        <v>2</v>
      </c>
      <c r="L351" s="4">
        <v>3</v>
      </c>
      <c r="M351" s="6" t="s">
        <v>59</v>
      </c>
      <c r="N351" s="6"/>
      <c r="O351" s="6"/>
    </row>
    <row r="352" spans="1:15" ht="13">
      <c r="A352" s="4">
        <v>186277987</v>
      </c>
      <c r="B352" s="5">
        <v>45415.329664351855</v>
      </c>
      <c r="C352" s="11" t="s">
        <v>23</v>
      </c>
      <c r="D352" s="4">
        <v>1</v>
      </c>
      <c r="E352" s="5">
        <v>45415.852164351854</v>
      </c>
      <c r="F352" s="6" t="s">
        <v>31</v>
      </c>
      <c r="G352" s="7">
        <v>3.4722222222222222E-5</v>
      </c>
      <c r="H352" s="5">
        <v>45415.329699074071</v>
      </c>
      <c r="I352" s="7">
        <v>1.653935185185185E-2</v>
      </c>
      <c r="J352" s="6" t="s">
        <v>17</v>
      </c>
      <c r="K352" s="4">
        <v>2</v>
      </c>
      <c r="L352" s="4">
        <v>1</v>
      </c>
      <c r="M352" s="6" t="s">
        <v>46</v>
      </c>
      <c r="N352" s="6"/>
      <c r="O352" s="6"/>
    </row>
    <row r="353" spans="1:15" ht="13">
      <c r="A353" s="4">
        <v>186278149</v>
      </c>
      <c r="B353" s="5">
        <v>45415.331006944441</v>
      </c>
      <c r="C353" s="11" t="s">
        <v>13</v>
      </c>
      <c r="D353" s="4">
        <v>0</v>
      </c>
      <c r="E353" s="5">
        <v>45415.835925925923</v>
      </c>
      <c r="F353" s="6" t="s">
        <v>14</v>
      </c>
      <c r="G353" s="4">
        <v>0</v>
      </c>
      <c r="H353" s="5">
        <f>B353</f>
        <v>45415.331006944441</v>
      </c>
      <c r="I353" s="7">
        <v>9.7222222222222219E-4</v>
      </c>
      <c r="J353" s="6" t="s">
        <v>17</v>
      </c>
      <c r="K353" s="4">
        <v>2</v>
      </c>
      <c r="L353" s="4">
        <v>1</v>
      </c>
      <c r="M353" s="6" t="s">
        <v>59</v>
      </c>
      <c r="N353" s="6"/>
      <c r="O353" s="6"/>
    </row>
    <row r="354" spans="1:15" ht="13">
      <c r="A354" s="4">
        <v>186278175</v>
      </c>
      <c r="B354" s="5">
        <v>45415.331238425926</v>
      </c>
      <c r="C354" s="11" t="s">
        <v>13</v>
      </c>
      <c r="D354" s="4">
        <v>0</v>
      </c>
      <c r="E354" s="5">
        <v>45415.835925925923</v>
      </c>
      <c r="F354" s="6" t="s">
        <v>14</v>
      </c>
      <c r="G354" s="7">
        <v>3.0092592592592595E-4</v>
      </c>
      <c r="H354" s="5">
        <v>45415.33153935185</v>
      </c>
      <c r="I354" s="7">
        <v>2.7430555555555554E-3</v>
      </c>
      <c r="J354" s="6" t="s">
        <v>15</v>
      </c>
      <c r="K354" s="4">
        <v>1</v>
      </c>
      <c r="L354" s="4">
        <v>1</v>
      </c>
      <c r="M354" s="6" t="s">
        <v>20</v>
      </c>
      <c r="N354" s="6"/>
      <c r="O354" s="6"/>
    </row>
    <row r="355" spans="1:15" ht="13">
      <c r="A355" s="4">
        <v>186278853</v>
      </c>
      <c r="B355" s="5">
        <v>45415.336863425924</v>
      </c>
      <c r="C355" s="11" t="s">
        <v>13</v>
      </c>
      <c r="D355" s="4">
        <v>0</v>
      </c>
      <c r="E355" s="5">
        <v>45415.845405092594</v>
      </c>
      <c r="F355" s="6" t="s">
        <v>14</v>
      </c>
      <c r="G355" s="7">
        <v>9.1435185185185185E-4</v>
      </c>
      <c r="H355" s="5">
        <v>45415.337777777779</v>
      </c>
      <c r="I355" s="7">
        <v>1.2037037037037038E-3</v>
      </c>
      <c r="J355" s="6" t="s">
        <v>15</v>
      </c>
      <c r="K355" s="4">
        <v>1</v>
      </c>
      <c r="L355" s="4">
        <v>2</v>
      </c>
      <c r="M355" s="6" t="s">
        <v>22</v>
      </c>
      <c r="N355" s="6"/>
      <c r="O355" s="6"/>
    </row>
    <row r="356" spans="1:15" ht="13">
      <c r="A356" s="4">
        <v>186278860</v>
      </c>
      <c r="B356" s="5">
        <v>45415.336956018517</v>
      </c>
      <c r="C356" s="11" t="s">
        <v>13</v>
      </c>
      <c r="D356" s="4">
        <v>0</v>
      </c>
      <c r="E356" s="5">
        <v>45415.845405092594</v>
      </c>
      <c r="F356" s="6" t="s">
        <v>14</v>
      </c>
      <c r="G356" s="7">
        <v>2.5578703703703705E-3</v>
      </c>
      <c r="H356" s="5">
        <v>45415.339513888888</v>
      </c>
      <c r="I356" s="7">
        <v>7.1990740740740739E-3</v>
      </c>
      <c r="J356" s="6" t="s">
        <v>17</v>
      </c>
      <c r="K356" s="4">
        <v>4</v>
      </c>
      <c r="L356" s="4">
        <v>3</v>
      </c>
      <c r="M356" s="6" t="s">
        <v>18</v>
      </c>
      <c r="N356" s="6"/>
      <c r="O356" s="6"/>
    </row>
    <row r="357" spans="1:15" ht="13">
      <c r="A357" s="4">
        <v>186279004</v>
      </c>
      <c r="B357" s="5">
        <v>45415.337916666664</v>
      </c>
      <c r="C357" s="11" t="s">
        <v>13</v>
      </c>
      <c r="D357" s="4">
        <v>0</v>
      </c>
      <c r="E357" s="5">
        <v>45415.845405092594</v>
      </c>
      <c r="F357" s="6" t="s">
        <v>14</v>
      </c>
      <c r="G357" s="7">
        <v>1.712962962962963E-3</v>
      </c>
      <c r="H357" s="5">
        <v>45415.339629629627</v>
      </c>
      <c r="I357" s="7">
        <v>4.5370370370370373E-3</v>
      </c>
      <c r="J357" s="6" t="s">
        <v>17</v>
      </c>
      <c r="K357" s="4">
        <v>2</v>
      </c>
      <c r="L357" s="4">
        <v>2</v>
      </c>
      <c r="M357" s="6" t="s">
        <v>20</v>
      </c>
      <c r="N357" s="6"/>
      <c r="O357" s="6"/>
    </row>
    <row r="358" spans="1:15" ht="13">
      <c r="A358" s="4">
        <v>186279736</v>
      </c>
      <c r="B358" s="5">
        <v>45415.343877314815</v>
      </c>
      <c r="C358" s="11" t="s">
        <v>13</v>
      </c>
      <c r="D358" s="4">
        <v>0</v>
      </c>
      <c r="E358" s="5">
        <v>45415.852164351854</v>
      </c>
      <c r="F358" s="6" t="s">
        <v>31</v>
      </c>
      <c r="G358" s="7">
        <v>3.0902777777777777E-3</v>
      </c>
      <c r="H358" s="5">
        <v>45415.346967592595</v>
      </c>
      <c r="I358" s="7">
        <v>4.1898148148148146E-3</v>
      </c>
      <c r="J358" s="6" t="s">
        <v>15</v>
      </c>
      <c r="K358" s="4">
        <v>1</v>
      </c>
      <c r="L358" s="4">
        <v>2</v>
      </c>
      <c r="M358" s="6" t="s">
        <v>49</v>
      </c>
      <c r="N358" s="6"/>
      <c r="O358" s="6"/>
    </row>
    <row r="359" spans="1:15" ht="13">
      <c r="A359" s="4">
        <v>186280088</v>
      </c>
      <c r="B359" s="5">
        <v>45415.346643518518</v>
      </c>
      <c r="C359" s="11" t="s">
        <v>13</v>
      </c>
      <c r="D359" s="4">
        <v>6</v>
      </c>
      <c r="E359" s="5">
        <v>45415.994756944441</v>
      </c>
      <c r="F359" s="6" t="s">
        <v>31</v>
      </c>
      <c r="G359" s="7">
        <v>1.3194444444444445E-3</v>
      </c>
      <c r="H359" s="5">
        <v>45415.347962962966</v>
      </c>
      <c r="I359" s="7">
        <v>0.14707175925925925</v>
      </c>
      <c r="J359" s="6" t="s">
        <v>17</v>
      </c>
      <c r="K359" s="4">
        <v>9</v>
      </c>
      <c r="L359" s="4">
        <v>27</v>
      </c>
      <c r="M359" s="6" t="s">
        <v>26</v>
      </c>
      <c r="N359" s="6"/>
      <c r="O359" s="6"/>
    </row>
    <row r="360" spans="1:15" ht="13">
      <c r="A360" s="4">
        <v>186280650</v>
      </c>
      <c r="B360" s="5">
        <v>45415.351076388892</v>
      </c>
      <c r="C360" s="11" t="s">
        <v>13</v>
      </c>
      <c r="D360" s="4">
        <v>0</v>
      </c>
      <c r="E360" s="5">
        <v>45415.852175925924</v>
      </c>
      <c r="F360" s="6" t="s">
        <v>31</v>
      </c>
      <c r="G360" s="4" t="s">
        <v>24</v>
      </c>
      <c r="H360" s="4" t="s">
        <v>24</v>
      </c>
      <c r="I360" s="7">
        <v>8.3333333333333339E-4</v>
      </c>
      <c r="J360" s="6" t="s">
        <v>17</v>
      </c>
      <c r="K360" s="4">
        <v>0</v>
      </c>
      <c r="L360" s="4">
        <v>1</v>
      </c>
      <c r="M360" s="6" t="s">
        <v>51</v>
      </c>
      <c r="N360" s="6"/>
      <c r="O360" s="6"/>
    </row>
    <row r="361" spans="1:15" ht="13">
      <c r="A361" s="4">
        <v>186281238</v>
      </c>
      <c r="B361" s="5">
        <v>45415.355231481481</v>
      </c>
      <c r="C361" s="11" t="s">
        <v>13</v>
      </c>
      <c r="D361" s="4">
        <v>0</v>
      </c>
      <c r="E361" s="5">
        <v>45415.878877314812</v>
      </c>
      <c r="F361" s="6" t="s">
        <v>31</v>
      </c>
      <c r="G361" s="7">
        <v>4.409722222222222E-3</v>
      </c>
      <c r="H361" s="5">
        <v>45415.360925925925</v>
      </c>
      <c r="I361" s="7">
        <v>1.6770833333333332E-2</v>
      </c>
      <c r="J361" s="6" t="s">
        <v>17</v>
      </c>
      <c r="K361" s="4">
        <v>3</v>
      </c>
      <c r="L361" s="4">
        <v>5</v>
      </c>
      <c r="M361" s="6" t="s">
        <v>46</v>
      </c>
      <c r="N361" s="6"/>
      <c r="O361" s="6"/>
    </row>
    <row r="362" spans="1:15" ht="13">
      <c r="A362" s="4">
        <v>186281412</v>
      </c>
      <c r="B362" s="5">
        <v>45415.356122685182</v>
      </c>
      <c r="C362" s="11" t="s">
        <v>13</v>
      </c>
      <c r="D362" s="4">
        <v>0</v>
      </c>
      <c r="E362" s="5">
        <v>45415.868738425925</v>
      </c>
      <c r="F362" s="6" t="s">
        <v>31</v>
      </c>
      <c r="G362" s="7">
        <v>7.9861111111111116E-4</v>
      </c>
      <c r="H362" s="5">
        <v>45415.356921296298</v>
      </c>
      <c r="I362" s="7">
        <v>7.6736111111111111E-3</v>
      </c>
      <c r="J362" s="6" t="s">
        <v>15</v>
      </c>
      <c r="K362" s="4">
        <v>1</v>
      </c>
      <c r="L362" s="4">
        <v>2</v>
      </c>
      <c r="M362" s="6" t="s">
        <v>46</v>
      </c>
      <c r="N362" s="6"/>
      <c r="O362" s="6"/>
    </row>
    <row r="363" spans="1:15" ht="13">
      <c r="A363" s="4">
        <v>186281943</v>
      </c>
      <c r="B363" s="5">
        <v>45415.360567129632</v>
      </c>
      <c r="C363" s="11" t="s">
        <v>19</v>
      </c>
      <c r="D363" s="4">
        <v>1</v>
      </c>
      <c r="E363" s="5">
        <v>45415.862222222226</v>
      </c>
      <c r="F363" s="6" t="s">
        <v>31</v>
      </c>
      <c r="G363" s="7">
        <v>4.2824074074074075E-4</v>
      </c>
      <c r="H363" s="5">
        <v>45415.360995370371</v>
      </c>
      <c r="I363" s="7">
        <v>5.7870370370370367E-4</v>
      </c>
      <c r="J363" s="6" t="s">
        <v>15</v>
      </c>
      <c r="K363" s="4">
        <v>1</v>
      </c>
      <c r="L363" s="4">
        <v>2</v>
      </c>
      <c r="M363" s="6" t="s">
        <v>46</v>
      </c>
      <c r="N363" s="6"/>
      <c r="O363" s="6"/>
    </row>
    <row r="364" spans="1:15" ht="13">
      <c r="A364" s="4">
        <v>186282155</v>
      </c>
      <c r="B364" s="5">
        <v>45415.362256944441</v>
      </c>
      <c r="C364" s="11" t="s">
        <v>13</v>
      </c>
      <c r="D364" s="4">
        <v>1</v>
      </c>
      <c r="E364" s="5">
        <v>45415.868750000001</v>
      </c>
      <c r="F364" s="6" t="s">
        <v>31</v>
      </c>
      <c r="G364" s="7">
        <v>1.1574074074074073E-5</v>
      </c>
      <c r="H364" s="5">
        <v>45415.362268518518</v>
      </c>
      <c r="I364" s="7">
        <v>4.9768518518518521E-3</v>
      </c>
      <c r="J364" s="6" t="s">
        <v>17</v>
      </c>
      <c r="K364" s="4">
        <v>4</v>
      </c>
      <c r="L364" s="4">
        <v>7</v>
      </c>
      <c r="M364" s="6" t="s">
        <v>46</v>
      </c>
      <c r="N364" s="6"/>
      <c r="O364" s="6"/>
    </row>
    <row r="365" spans="1:15" ht="13">
      <c r="A365" s="4">
        <v>186282264</v>
      </c>
      <c r="B365" s="5">
        <v>45415.362905092596</v>
      </c>
      <c r="C365" s="11" t="s">
        <v>13</v>
      </c>
      <c r="D365" s="4">
        <v>0</v>
      </c>
      <c r="E365" s="5">
        <v>45415.868750000001</v>
      </c>
      <c r="F365" s="6" t="s">
        <v>31</v>
      </c>
      <c r="G365" s="7">
        <v>4.2361111111111115E-3</v>
      </c>
      <c r="H365" s="5">
        <v>45415.367592592593</v>
      </c>
      <c r="I365" s="7">
        <v>4.8611111111111112E-3</v>
      </c>
      <c r="J365" s="6" t="s">
        <v>15</v>
      </c>
      <c r="K365" s="4">
        <v>1</v>
      </c>
      <c r="L365" s="4">
        <v>2</v>
      </c>
      <c r="M365" s="6" t="s">
        <v>51</v>
      </c>
      <c r="N365" s="6"/>
      <c r="O365" s="6"/>
    </row>
    <row r="366" spans="1:15" ht="13">
      <c r="A366" s="4">
        <v>186282369</v>
      </c>
      <c r="B366" s="5">
        <v>45415.363993055558</v>
      </c>
      <c r="C366" s="11" t="s">
        <v>13</v>
      </c>
      <c r="D366" s="4">
        <v>0</v>
      </c>
      <c r="E366" s="5">
        <v>45415.868761574071</v>
      </c>
      <c r="F366" s="6" t="s">
        <v>31</v>
      </c>
      <c r="G366" s="7">
        <v>4.1666666666666669E-4</v>
      </c>
      <c r="H366" s="5">
        <v>45415.36440972222</v>
      </c>
      <c r="I366" s="7">
        <v>2.6157407407407405E-3</v>
      </c>
      <c r="J366" s="6" t="s">
        <v>15</v>
      </c>
      <c r="K366" s="4">
        <v>1</v>
      </c>
      <c r="L366" s="4">
        <v>2</v>
      </c>
      <c r="M366" s="6" t="s">
        <v>20</v>
      </c>
      <c r="N366" s="6"/>
      <c r="O366" s="6"/>
    </row>
    <row r="367" spans="1:15" ht="13">
      <c r="A367" s="4">
        <v>186282579</v>
      </c>
      <c r="B367" s="5">
        <v>45415.365381944444</v>
      </c>
      <c r="C367" s="11" t="s">
        <v>13</v>
      </c>
      <c r="D367" s="4">
        <v>0</v>
      </c>
      <c r="E367" s="5">
        <v>45415.878877314812</v>
      </c>
      <c r="F367" s="6" t="s">
        <v>31</v>
      </c>
      <c r="G367" s="7">
        <v>3.9814814814814817E-3</v>
      </c>
      <c r="H367" s="5">
        <v>45415.369872685187</v>
      </c>
      <c r="I367" s="7">
        <v>4.6296296296296294E-3</v>
      </c>
      <c r="J367" s="6" t="s">
        <v>15</v>
      </c>
      <c r="K367" s="4">
        <v>1</v>
      </c>
      <c r="L367" s="4">
        <v>2</v>
      </c>
      <c r="M367" s="6" t="s">
        <v>92</v>
      </c>
      <c r="N367" s="6"/>
      <c r="O367" s="6"/>
    </row>
    <row r="368" spans="1:15" ht="13">
      <c r="A368" s="4">
        <v>186282706</v>
      </c>
      <c r="B368" s="5">
        <v>45415.366319444445</v>
      </c>
      <c r="C368" s="11" t="s">
        <v>19</v>
      </c>
      <c r="D368" s="4">
        <v>0</v>
      </c>
      <c r="E368" s="5">
        <v>45415.896354166667</v>
      </c>
      <c r="F368" s="6" t="s">
        <v>31</v>
      </c>
      <c r="G368" s="7">
        <v>3.8078703703703703E-3</v>
      </c>
      <c r="H368" s="5">
        <v>45415.370127314818</v>
      </c>
      <c r="I368" s="7">
        <v>2.0497685185185185E-2</v>
      </c>
      <c r="J368" s="6" t="s">
        <v>17</v>
      </c>
      <c r="K368" s="4">
        <v>4</v>
      </c>
      <c r="L368" s="4">
        <v>7</v>
      </c>
      <c r="M368" s="6" t="s">
        <v>38</v>
      </c>
      <c r="N368" s="6"/>
      <c r="O368" s="6"/>
    </row>
    <row r="369" spans="1:15" ht="13">
      <c r="A369" s="4">
        <v>186282847</v>
      </c>
      <c r="B369" s="5">
        <v>45415.367083333331</v>
      </c>
      <c r="C369" s="11" t="s">
        <v>13</v>
      </c>
      <c r="D369" s="4">
        <v>1</v>
      </c>
      <c r="E369" s="5">
        <v>45415.878888888888</v>
      </c>
      <c r="F369" s="6" t="s">
        <v>31</v>
      </c>
      <c r="G369" s="7">
        <v>2.4305555555555555E-4</v>
      </c>
      <c r="H369" s="5">
        <v>45415.367326388892</v>
      </c>
      <c r="I369" s="7">
        <v>2.476851851851852E-3</v>
      </c>
      <c r="J369" s="6" t="s">
        <v>15</v>
      </c>
      <c r="K369" s="4">
        <v>1</v>
      </c>
      <c r="L369" s="4">
        <v>2</v>
      </c>
      <c r="M369" s="6" t="s">
        <v>46</v>
      </c>
      <c r="N369" s="6"/>
      <c r="O369" s="6"/>
    </row>
    <row r="370" spans="1:15" ht="13">
      <c r="A370" s="4">
        <v>186283078</v>
      </c>
      <c r="B370" s="5">
        <v>45415.368831018517</v>
      </c>
      <c r="C370" s="11" t="s">
        <v>84</v>
      </c>
      <c r="D370" s="4">
        <v>0</v>
      </c>
      <c r="E370" s="5">
        <v>45415.878888888888</v>
      </c>
      <c r="F370" s="6" t="s">
        <v>31</v>
      </c>
      <c r="G370" s="4" t="s">
        <v>24</v>
      </c>
      <c r="H370" s="4" t="s">
        <v>24</v>
      </c>
      <c r="I370" s="7">
        <v>3.3217592592592591E-3</v>
      </c>
      <c r="J370" s="6" t="s">
        <v>17</v>
      </c>
      <c r="K370" s="4">
        <v>0</v>
      </c>
      <c r="L370" s="4">
        <v>1</v>
      </c>
      <c r="M370" s="6" t="s">
        <v>51</v>
      </c>
      <c r="N370" s="6"/>
      <c r="O370" s="6"/>
    </row>
    <row r="371" spans="1:15" ht="13">
      <c r="A371" s="4">
        <v>186283638</v>
      </c>
      <c r="B371" s="5">
        <v>45415.37290509259</v>
      </c>
      <c r="C371" s="11" t="s">
        <v>23</v>
      </c>
      <c r="D371" s="4">
        <v>0</v>
      </c>
      <c r="E371" s="5">
        <v>45415.886354166665</v>
      </c>
      <c r="F371" s="6" t="s">
        <v>31</v>
      </c>
      <c r="G371" s="4" t="s">
        <v>24</v>
      </c>
      <c r="H371" s="4" t="s">
        <v>24</v>
      </c>
      <c r="I371" s="7">
        <v>1.0532407407407407E-2</v>
      </c>
      <c r="J371" s="6" t="s">
        <v>17</v>
      </c>
      <c r="K371" s="4">
        <v>0</v>
      </c>
      <c r="L371" s="4">
        <v>1</v>
      </c>
      <c r="M371" s="6" t="s">
        <v>58</v>
      </c>
      <c r="N371" s="6"/>
      <c r="O371" s="6"/>
    </row>
    <row r="372" spans="1:15" ht="13">
      <c r="A372" s="4">
        <v>186283660</v>
      </c>
      <c r="B372" s="5">
        <v>45415.373124999998</v>
      </c>
      <c r="C372" s="11" t="s">
        <v>13</v>
      </c>
      <c r="D372" s="4">
        <v>0</v>
      </c>
      <c r="E372" s="5">
        <v>45415.375509259262</v>
      </c>
      <c r="F372" s="6" t="s">
        <v>31</v>
      </c>
      <c r="G372" s="7">
        <v>1.0532407407407407E-3</v>
      </c>
      <c r="H372" s="5">
        <v>45415.374178240738</v>
      </c>
      <c r="I372" s="7">
        <v>2.4305555555555556E-3</v>
      </c>
      <c r="J372" s="6" t="s">
        <v>17</v>
      </c>
      <c r="K372" s="4">
        <v>2</v>
      </c>
      <c r="L372" s="4">
        <v>2</v>
      </c>
      <c r="M372" s="6" t="s">
        <v>26</v>
      </c>
      <c r="N372" s="6"/>
      <c r="O372" s="6"/>
    </row>
    <row r="373" spans="1:15" ht="13">
      <c r="A373" s="4">
        <v>186284246</v>
      </c>
      <c r="B373" s="5">
        <v>45415.375833333332</v>
      </c>
      <c r="C373" s="11" t="s">
        <v>13</v>
      </c>
      <c r="D373" s="4">
        <v>0</v>
      </c>
      <c r="E373" s="5">
        <v>45415.886354166665</v>
      </c>
      <c r="F373" s="6" t="s">
        <v>31</v>
      </c>
      <c r="G373" s="7">
        <v>1.0185185185185184E-3</v>
      </c>
      <c r="H373" s="5">
        <v>45415.376851851855</v>
      </c>
      <c r="I373" s="7">
        <v>7.2685185185185188E-3</v>
      </c>
      <c r="J373" s="6" t="s">
        <v>15</v>
      </c>
      <c r="K373" s="4">
        <v>1</v>
      </c>
      <c r="L373" s="4">
        <v>3</v>
      </c>
      <c r="M373" s="6" t="s">
        <v>72</v>
      </c>
      <c r="N373" s="6"/>
      <c r="O373" s="6"/>
    </row>
    <row r="374" spans="1:15" ht="13">
      <c r="A374" s="4">
        <v>186284784</v>
      </c>
      <c r="B374" s="5">
        <v>45415.378310185188</v>
      </c>
      <c r="C374" s="11" t="s">
        <v>13</v>
      </c>
      <c r="D374" s="4">
        <v>6</v>
      </c>
      <c r="E374" s="5">
        <v>45416.961574074077</v>
      </c>
      <c r="F374" s="6" t="s">
        <v>37</v>
      </c>
      <c r="G374" s="7">
        <v>9.837962962962962E-4</v>
      </c>
      <c r="H374" s="5">
        <v>45415.379293981481</v>
      </c>
      <c r="I374" s="7">
        <v>0.6648263888888889</v>
      </c>
      <c r="J374" s="6" t="s">
        <v>17</v>
      </c>
      <c r="K374" s="4">
        <v>13</v>
      </c>
      <c r="L374" s="4">
        <v>19</v>
      </c>
      <c r="M374" s="6" t="s">
        <v>35</v>
      </c>
      <c r="N374" s="6"/>
      <c r="O374" s="6"/>
    </row>
    <row r="375" spans="1:15" ht="13">
      <c r="A375" s="4">
        <v>186284918</v>
      </c>
      <c r="B375" s="5">
        <v>45415.379282407404</v>
      </c>
      <c r="C375" s="11" t="s">
        <v>13</v>
      </c>
      <c r="D375" s="4">
        <v>1</v>
      </c>
      <c r="E375" s="5">
        <v>45415.896354166667</v>
      </c>
      <c r="F375" s="6" t="s">
        <v>37</v>
      </c>
      <c r="G375" s="7">
        <v>3.4722222222222222E-5</v>
      </c>
      <c r="H375" s="5">
        <v>45415.379317129627</v>
      </c>
      <c r="I375" s="7">
        <v>1.2523148148148148E-2</v>
      </c>
      <c r="J375" s="6" t="s">
        <v>17</v>
      </c>
      <c r="K375" s="4">
        <v>3</v>
      </c>
      <c r="L375" s="4">
        <v>7</v>
      </c>
      <c r="M375" s="6" t="s">
        <v>46</v>
      </c>
      <c r="N375" s="6"/>
      <c r="O375" s="6"/>
    </row>
    <row r="376" spans="1:15" ht="13">
      <c r="A376" s="4">
        <v>186284933</v>
      </c>
      <c r="B376" s="5">
        <v>45415.379340277781</v>
      </c>
      <c r="C376" s="11" t="s">
        <v>13</v>
      </c>
      <c r="D376" s="4">
        <v>0</v>
      </c>
      <c r="E376" s="5">
        <v>45415.406030092592</v>
      </c>
      <c r="F376" s="6" t="s">
        <v>31</v>
      </c>
      <c r="G376" s="7">
        <v>4.2939814814814811E-3</v>
      </c>
      <c r="H376" s="5">
        <v>45415.383634259262</v>
      </c>
      <c r="I376" s="7">
        <v>2.673611111111111E-2</v>
      </c>
      <c r="J376" s="6" t="s">
        <v>17</v>
      </c>
      <c r="K376" s="4">
        <v>2</v>
      </c>
      <c r="L376" s="4">
        <v>2</v>
      </c>
      <c r="M376" s="6" t="s">
        <v>22</v>
      </c>
      <c r="N376" s="6"/>
      <c r="O376" s="6"/>
    </row>
    <row r="377" spans="1:15" ht="13">
      <c r="A377" s="4">
        <v>186285821</v>
      </c>
      <c r="B377" s="5">
        <v>45415.38449074074</v>
      </c>
      <c r="C377" s="11" t="s">
        <v>13</v>
      </c>
      <c r="D377" s="4">
        <v>0</v>
      </c>
      <c r="E377" s="5">
        <v>45415.430868055555</v>
      </c>
      <c r="F377" s="6" t="s">
        <v>31</v>
      </c>
      <c r="G377" s="4">
        <v>0</v>
      </c>
      <c r="H377" s="5">
        <f>B377</f>
        <v>45415.38449074074</v>
      </c>
      <c r="I377" s="7">
        <v>4.642361111111111E-2</v>
      </c>
      <c r="J377" s="6" t="s">
        <v>17</v>
      </c>
      <c r="K377" s="4">
        <v>2</v>
      </c>
      <c r="L377" s="4">
        <v>2</v>
      </c>
      <c r="M377" s="6" t="s">
        <v>22</v>
      </c>
      <c r="N377" s="6"/>
      <c r="O377" s="6"/>
    </row>
    <row r="378" spans="1:15" ht="13">
      <c r="A378" s="4">
        <v>186286159</v>
      </c>
      <c r="B378" s="5">
        <v>45415.38590277778</v>
      </c>
      <c r="C378" s="11" t="s">
        <v>19</v>
      </c>
      <c r="D378" s="4">
        <v>1</v>
      </c>
      <c r="E378" s="5">
        <v>45415.40216435185</v>
      </c>
      <c r="F378" s="6" t="s">
        <v>37</v>
      </c>
      <c r="G378" s="7">
        <v>1.5393518518518519E-3</v>
      </c>
      <c r="H378" s="5">
        <v>45415.387442129628</v>
      </c>
      <c r="I378" s="7">
        <v>1.6319444444444445E-2</v>
      </c>
      <c r="J378" s="6" t="s">
        <v>17</v>
      </c>
      <c r="K378" s="4">
        <v>8</v>
      </c>
      <c r="L378" s="4">
        <v>14</v>
      </c>
      <c r="M378" s="6" t="s">
        <v>56</v>
      </c>
      <c r="N378" s="6"/>
      <c r="O378" s="6"/>
    </row>
    <row r="379" spans="1:15" ht="13">
      <c r="A379" s="4">
        <v>186286650</v>
      </c>
      <c r="B379" s="5">
        <v>45415.388078703705</v>
      </c>
      <c r="C379" s="11" t="s">
        <v>19</v>
      </c>
      <c r="D379" s="4">
        <v>1</v>
      </c>
      <c r="E379" s="5">
        <v>45415.896354166667</v>
      </c>
      <c r="F379" s="6" t="s">
        <v>31</v>
      </c>
      <c r="G379" s="7">
        <v>1.6898148148148148E-3</v>
      </c>
      <c r="H379" s="5">
        <v>45415.389768518522</v>
      </c>
      <c r="I379" s="7">
        <v>6.8634259259259256E-3</v>
      </c>
      <c r="J379" s="6" t="s">
        <v>17</v>
      </c>
      <c r="K379" s="4">
        <v>2</v>
      </c>
      <c r="L379" s="4">
        <v>4</v>
      </c>
      <c r="M379" s="6" t="s">
        <v>56</v>
      </c>
      <c r="N379" s="6"/>
      <c r="O379" s="6"/>
    </row>
    <row r="380" spans="1:15" ht="13">
      <c r="A380" s="4">
        <v>186287386</v>
      </c>
      <c r="B380" s="5">
        <v>45415.392500000002</v>
      </c>
      <c r="C380" s="11" t="s">
        <v>13</v>
      </c>
      <c r="D380" s="4">
        <v>2</v>
      </c>
      <c r="E380" s="5">
        <v>45415.918912037036</v>
      </c>
      <c r="F380" s="6" t="s">
        <v>37</v>
      </c>
      <c r="G380" s="7">
        <v>6.7129629629629625E-4</v>
      </c>
      <c r="H380" s="5">
        <v>45415.393171296295</v>
      </c>
      <c r="I380" s="7">
        <v>2.375E-2</v>
      </c>
      <c r="J380" s="6" t="s">
        <v>17</v>
      </c>
      <c r="K380" s="4">
        <v>3</v>
      </c>
      <c r="L380" s="4">
        <v>5</v>
      </c>
      <c r="M380" s="6" t="s">
        <v>16</v>
      </c>
      <c r="N380" s="6"/>
      <c r="O380" s="6"/>
    </row>
    <row r="381" spans="1:15" ht="13">
      <c r="A381" s="4">
        <v>186288504</v>
      </c>
      <c r="B381" s="5">
        <v>45415.398275462961</v>
      </c>
      <c r="C381" s="11" t="s">
        <v>13</v>
      </c>
      <c r="D381" s="4">
        <v>1</v>
      </c>
      <c r="E381" s="5">
        <v>45415.777071759258</v>
      </c>
      <c r="F381" s="6" t="s">
        <v>31</v>
      </c>
      <c r="G381" s="7">
        <v>3.5995370370370369E-3</v>
      </c>
      <c r="H381" s="5">
        <v>45415.401875000003</v>
      </c>
      <c r="I381" s="7">
        <v>0.37886574074074075</v>
      </c>
      <c r="J381" s="6" t="s">
        <v>17</v>
      </c>
      <c r="K381" s="4">
        <v>3</v>
      </c>
      <c r="L381" s="4">
        <v>11</v>
      </c>
      <c r="M381" s="6" t="s">
        <v>62</v>
      </c>
      <c r="N381" s="6"/>
      <c r="O381" s="6"/>
    </row>
    <row r="382" spans="1:15" ht="13">
      <c r="A382" s="4">
        <v>186288926</v>
      </c>
      <c r="B382" s="5">
        <v>45415.400625000002</v>
      </c>
      <c r="C382" s="11" t="s">
        <v>13</v>
      </c>
      <c r="D382" s="4">
        <v>0</v>
      </c>
      <c r="E382" s="5">
        <v>45415.913194444445</v>
      </c>
      <c r="F382" s="6" t="s">
        <v>37</v>
      </c>
      <c r="G382" s="7">
        <v>1.261574074074074E-3</v>
      </c>
      <c r="H382" s="5">
        <v>45415.401886574073</v>
      </c>
      <c r="I382" s="7">
        <v>6.9097222222222225E-3</v>
      </c>
      <c r="J382" s="6" t="s">
        <v>15</v>
      </c>
      <c r="K382" s="4">
        <v>1</v>
      </c>
      <c r="L382" s="4">
        <v>2</v>
      </c>
      <c r="M382" s="6" t="s">
        <v>38</v>
      </c>
      <c r="N382" s="6"/>
      <c r="O382" s="6"/>
    </row>
    <row r="383" spans="1:15" ht="13">
      <c r="A383" s="4">
        <v>186289512</v>
      </c>
      <c r="B383" s="5">
        <v>45415.404016203705</v>
      </c>
      <c r="C383" s="11" t="s">
        <v>13</v>
      </c>
      <c r="D383" s="4">
        <v>0</v>
      </c>
      <c r="E383" s="5">
        <v>45415.913206018522</v>
      </c>
      <c r="F383" s="6" t="s">
        <v>31</v>
      </c>
      <c r="G383" s="7">
        <v>2.1875000000000002E-3</v>
      </c>
      <c r="H383" s="5">
        <v>45415.4062037037</v>
      </c>
      <c r="I383" s="7">
        <v>4.0740740740740737E-3</v>
      </c>
      <c r="J383" s="6" t="s">
        <v>17</v>
      </c>
      <c r="K383" s="4">
        <v>2</v>
      </c>
      <c r="L383" s="4">
        <v>1</v>
      </c>
      <c r="M383" s="6" t="s">
        <v>60</v>
      </c>
      <c r="N383" s="6"/>
      <c r="O383" s="6"/>
    </row>
    <row r="384" spans="1:15" ht="13">
      <c r="A384" s="4">
        <v>186289693</v>
      </c>
      <c r="B384" s="5">
        <v>45415.404953703706</v>
      </c>
      <c r="C384" s="11" t="s">
        <v>13</v>
      </c>
      <c r="D384" s="4">
        <v>4</v>
      </c>
      <c r="E384" s="5">
        <v>45415.516597222224</v>
      </c>
      <c r="F384" s="6" t="s">
        <v>37</v>
      </c>
      <c r="G384" s="7">
        <v>2.0949074074074073E-3</v>
      </c>
      <c r="H384" s="5">
        <v>45415.407048611109</v>
      </c>
      <c r="I384" s="7">
        <v>0.11167824074074074</v>
      </c>
      <c r="J384" s="6" t="s">
        <v>17</v>
      </c>
      <c r="K384" s="4">
        <v>6</v>
      </c>
      <c r="L384" s="4">
        <v>6</v>
      </c>
      <c r="M384" s="6" t="s">
        <v>79</v>
      </c>
      <c r="N384" s="6"/>
      <c r="O384" s="6"/>
    </row>
    <row r="385" spans="1:15" ht="13">
      <c r="A385" s="4">
        <v>186290869</v>
      </c>
      <c r="B385" s="5">
        <v>45415.410069444442</v>
      </c>
      <c r="C385" s="11" t="s">
        <v>13</v>
      </c>
      <c r="D385" s="4">
        <v>0</v>
      </c>
      <c r="E385" s="5">
        <v>45415.913206018522</v>
      </c>
      <c r="F385" s="6" t="s">
        <v>31</v>
      </c>
      <c r="G385" s="7">
        <v>7.1759259259259259E-4</v>
      </c>
      <c r="H385" s="5">
        <v>45415.410787037035</v>
      </c>
      <c r="I385" s="7">
        <v>1.8287037037037037E-3</v>
      </c>
      <c r="J385" s="6" t="s">
        <v>15</v>
      </c>
      <c r="K385" s="4">
        <v>1</v>
      </c>
      <c r="L385" s="4">
        <v>3</v>
      </c>
      <c r="M385" s="6" t="s">
        <v>20</v>
      </c>
      <c r="N385" s="6"/>
      <c r="O385" s="6"/>
    </row>
    <row r="386" spans="1:15" ht="13">
      <c r="A386" s="4">
        <v>186290959</v>
      </c>
      <c r="B386" s="5">
        <v>45415.410775462966</v>
      </c>
      <c r="C386" s="11" t="s">
        <v>19</v>
      </c>
      <c r="D386" s="4">
        <v>0</v>
      </c>
      <c r="E386" s="5">
        <v>45415.918912037036</v>
      </c>
      <c r="F386" s="6" t="s">
        <v>37</v>
      </c>
      <c r="G386" s="7">
        <v>1.1574074074074073E-3</v>
      </c>
      <c r="H386" s="5">
        <v>45415.411932870367</v>
      </c>
      <c r="I386" s="7">
        <v>5.6018518518518518E-3</v>
      </c>
      <c r="J386" s="6" t="s">
        <v>15</v>
      </c>
      <c r="K386" s="4">
        <v>1</v>
      </c>
      <c r="L386" s="4">
        <v>3</v>
      </c>
      <c r="M386" s="6" t="s">
        <v>60</v>
      </c>
      <c r="N386" s="6"/>
      <c r="O386" s="6"/>
    </row>
    <row r="387" spans="1:15" ht="13">
      <c r="A387" s="4">
        <v>186291209</v>
      </c>
      <c r="B387" s="5">
        <v>45415.411851851852</v>
      </c>
      <c r="C387" s="11" t="s">
        <v>13</v>
      </c>
      <c r="D387" s="4">
        <v>0</v>
      </c>
      <c r="E387" s="5">
        <v>45415.415648148148</v>
      </c>
      <c r="F387" s="6" t="s">
        <v>31</v>
      </c>
      <c r="G387" s="7">
        <v>2.5925925925925925E-3</v>
      </c>
      <c r="H387" s="5">
        <v>45415.414444444446</v>
      </c>
      <c r="I387" s="7">
        <v>3.9699074074074072E-3</v>
      </c>
      <c r="J387" s="6" t="s">
        <v>15</v>
      </c>
      <c r="K387" s="4">
        <v>1</v>
      </c>
      <c r="L387" s="4">
        <v>3</v>
      </c>
      <c r="M387" s="6" t="s">
        <v>41</v>
      </c>
      <c r="N387" s="6"/>
      <c r="O387" s="6"/>
    </row>
    <row r="388" spans="1:15" ht="13">
      <c r="A388" s="4">
        <v>186291695</v>
      </c>
      <c r="B388" s="5">
        <v>45415.414375</v>
      </c>
      <c r="C388" s="11" t="s">
        <v>19</v>
      </c>
      <c r="D388" s="4">
        <v>0</v>
      </c>
      <c r="E388" s="5">
        <v>45415.918923611112</v>
      </c>
      <c r="F388" s="6" t="s">
        <v>37</v>
      </c>
      <c r="G388" s="4">
        <v>0</v>
      </c>
      <c r="H388" s="5">
        <f>B388</f>
        <v>45415.414375</v>
      </c>
      <c r="I388" s="7">
        <v>1.8055555555555555E-3</v>
      </c>
      <c r="J388" s="6" t="s">
        <v>15</v>
      </c>
      <c r="K388" s="4">
        <v>1</v>
      </c>
      <c r="L388" s="4">
        <v>0</v>
      </c>
      <c r="M388" s="6" t="s">
        <v>22</v>
      </c>
      <c r="N388" s="6"/>
      <c r="O388" s="6"/>
    </row>
    <row r="389" spans="1:15" ht="13">
      <c r="A389" s="4">
        <v>186291744</v>
      </c>
      <c r="B389" s="5">
        <v>45415.414687500001</v>
      </c>
      <c r="C389" s="11" t="s">
        <v>84</v>
      </c>
      <c r="D389" s="4">
        <v>1</v>
      </c>
      <c r="E389" s="5">
        <v>45415.928935185184</v>
      </c>
      <c r="F389" s="6" t="s">
        <v>37</v>
      </c>
      <c r="G389" s="7">
        <v>6.8287037037037036E-4</v>
      </c>
      <c r="H389" s="5">
        <v>45415.415370370371</v>
      </c>
      <c r="I389" s="7">
        <v>9.2245370370370363E-3</v>
      </c>
      <c r="J389" s="6" t="s">
        <v>17</v>
      </c>
      <c r="K389" s="4">
        <v>3</v>
      </c>
      <c r="L389" s="4">
        <v>4</v>
      </c>
      <c r="M389" s="6" t="s">
        <v>46</v>
      </c>
      <c r="N389" s="6"/>
      <c r="O389" s="6"/>
    </row>
    <row r="390" spans="1:15" ht="13">
      <c r="A390" s="4">
        <v>186291814</v>
      </c>
      <c r="B390" s="5">
        <v>45415.415173611109</v>
      </c>
      <c r="C390" s="11" t="s">
        <v>13</v>
      </c>
      <c r="D390" s="4">
        <v>0</v>
      </c>
      <c r="E390" s="5">
        <v>45415.918923611112</v>
      </c>
      <c r="F390" s="6" t="s">
        <v>31</v>
      </c>
      <c r="G390" s="4" t="s">
        <v>24</v>
      </c>
      <c r="H390" s="4" t="s">
        <v>24</v>
      </c>
      <c r="I390" s="7">
        <v>6.134259259259259E-4</v>
      </c>
      <c r="J390" s="6" t="s">
        <v>17</v>
      </c>
      <c r="K390" s="4">
        <v>0</v>
      </c>
      <c r="L390" s="4">
        <v>1</v>
      </c>
      <c r="M390" s="6" t="s">
        <v>51</v>
      </c>
      <c r="N390" s="6"/>
      <c r="O390" s="6"/>
    </row>
    <row r="391" spans="1:15" ht="13">
      <c r="A391" s="4">
        <v>186291831</v>
      </c>
      <c r="B391" s="5">
        <v>45415.415277777778</v>
      </c>
      <c r="C391" s="11" t="s">
        <v>13</v>
      </c>
      <c r="D391" s="4">
        <v>0</v>
      </c>
      <c r="E391" s="5">
        <v>45415.928935185184</v>
      </c>
      <c r="F391" s="6" t="s">
        <v>37</v>
      </c>
      <c r="G391" s="7">
        <v>6.018518518518519E-4</v>
      </c>
      <c r="H391" s="5">
        <v>45415.415879629632</v>
      </c>
      <c r="I391" s="7">
        <v>8.4953703703703701E-3</v>
      </c>
      <c r="J391" s="6" t="s">
        <v>15</v>
      </c>
      <c r="K391" s="4">
        <v>1</v>
      </c>
      <c r="L391" s="4">
        <v>1</v>
      </c>
      <c r="M391" s="6" t="s">
        <v>59</v>
      </c>
      <c r="N391" s="6"/>
      <c r="O391" s="6"/>
    </row>
    <row r="392" spans="1:15" ht="13">
      <c r="A392" s="4">
        <v>186291974</v>
      </c>
      <c r="B392" s="5">
        <v>45415.41578703704</v>
      </c>
      <c r="C392" s="11" t="s">
        <v>13</v>
      </c>
      <c r="D392" s="4">
        <v>1</v>
      </c>
      <c r="E392" s="5">
        <v>45415.918935185182</v>
      </c>
      <c r="F392" s="6" t="s">
        <v>31</v>
      </c>
      <c r="G392" s="7">
        <v>5.0925925925925921E-4</v>
      </c>
      <c r="H392" s="5">
        <v>45415.416296296295</v>
      </c>
      <c r="I392" s="7">
        <v>2.4421296296296296E-3</v>
      </c>
      <c r="J392" s="6" t="s">
        <v>17</v>
      </c>
      <c r="K392" s="4">
        <v>2</v>
      </c>
      <c r="L392" s="4">
        <v>2</v>
      </c>
      <c r="M392" s="6" t="s">
        <v>46</v>
      </c>
      <c r="N392" s="6"/>
      <c r="O392" s="6"/>
    </row>
    <row r="393" spans="1:15" ht="13">
      <c r="A393" s="4">
        <v>186292468</v>
      </c>
      <c r="B393" s="5">
        <v>45415.417384259257</v>
      </c>
      <c r="C393" s="11" t="s">
        <v>13</v>
      </c>
      <c r="D393" s="4">
        <v>0</v>
      </c>
      <c r="E393" s="5">
        <v>45415.423703703702</v>
      </c>
      <c r="F393" s="6" t="s">
        <v>37</v>
      </c>
      <c r="G393" s="7">
        <v>6.4814814814814813E-4</v>
      </c>
      <c r="H393" s="5">
        <v>45415.418032407404</v>
      </c>
      <c r="I393" s="7">
        <v>6.3541666666666668E-3</v>
      </c>
      <c r="J393" s="6" t="s">
        <v>17</v>
      </c>
      <c r="K393" s="4">
        <v>2</v>
      </c>
      <c r="L393" s="4">
        <v>4</v>
      </c>
      <c r="M393" s="6" t="s">
        <v>32</v>
      </c>
      <c r="N393" s="6"/>
      <c r="O393" s="6"/>
    </row>
    <row r="394" spans="1:15" ht="13">
      <c r="A394" s="4">
        <v>186293292</v>
      </c>
      <c r="B394" s="5">
        <v>45415.420300925929</v>
      </c>
      <c r="C394" s="11" t="s">
        <v>13</v>
      </c>
      <c r="D394" s="4">
        <v>0</v>
      </c>
      <c r="E394" s="5">
        <v>45415.928935185184</v>
      </c>
      <c r="F394" s="6" t="s">
        <v>31</v>
      </c>
      <c r="G394" s="7">
        <v>7.291666666666667E-4</v>
      </c>
      <c r="H394" s="5">
        <v>45415.421030092592</v>
      </c>
      <c r="I394" s="7">
        <v>9.0277777777777774E-4</v>
      </c>
      <c r="J394" s="6" t="s">
        <v>15</v>
      </c>
      <c r="K394" s="4">
        <v>1</v>
      </c>
      <c r="L394" s="4">
        <v>2</v>
      </c>
      <c r="M394" s="6" t="s">
        <v>22</v>
      </c>
      <c r="N394" s="6"/>
      <c r="O394" s="6"/>
    </row>
    <row r="395" spans="1:15" ht="13">
      <c r="A395" s="4">
        <v>186293576</v>
      </c>
      <c r="B395" s="5">
        <v>45415.421597222223</v>
      </c>
      <c r="C395" s="11" t="s">
        <v>13</v>
      </c>
      <c r="D395" s="4">
        <v>0</v>
      </c>
      <c r="E395" s="5">
        <v>45415.423449074071</v>
      </c>
      <c r="F395" s="6" t="s">
        <v>27</v>
      </c>
      <c r="G395" s="7">
        <v>1.1342592592592593E-3</v>
      </c>
      <c r="H395" s="5">
        <v>45415.422731481478</v>
      </c>
      <c r="I395" s="7">
        <v>1.8981481481481482E-3</v>
      </c>
      <c r="J395" s="6" t="s">
        <v>17</v>
      </c>
      <c r="K395" s="4">
        <v>2</v>
      </c>
      <c r="L395" s="4">
        <v>3</v>
      </c>
      <c r="M395" s="6" t="s">
        <v>56</v>
      </c>
      <c r="N395" s="6"/>
      <c r="O395" s="6"/>
    </row>
    <row r="396" spans="1:15" ht="13">
      <c r="A396" s="4">
        <v>186293888</v>
      </c>
      <c r="B396" s="5">
        <v>45415.422997685186</v>
      </c>
      <c r="C396" s="11" t="s">
        <v>13</v>
      </c>
      <c r="D396" s="4">
        <v>0</v>
      </c>
      <c r="E396" s="5">
        <v>45415.425532407404</v>
      </c>
      <c r="F396" s="6" t="s">
        <v>37</v>
      </c>
      <c r="G396" s="4">
        <v>0</v>
      </c>
      <c r="H396" s="5">
        <f>B396</f>
        <v>45415.422997685186</v>
      </c>
      <c r="I396" s="7">
        <v>8.3333333333333339E-4</v>
      </c>
      <c r="J396" s="6" t="s">
        <v>15</v>
      </c>
      <c r="K396" s="4">
        <v>1</v>
      </c>
      <c r="L396" s="4">
        <v>1</v>
      </c>
      <c r="M396" s="6" t="s">
        <v>59</v>
      </c>
      <c r="N396" s="6"/>
      <c r="O396" s="6"/>
    </row>
    <row r="397" spans="1:15" ht="13">
      <c r="A397" s="4">
        <v>186294072</v>
      </c>
      <c r="B397" s="5">
        <v>45415.423946759256</v>
      </c>
      <c r="C397" s="11" t="s">
        <v>13</v>
      </c>
      <c r="D397" s="4">
        <v>1</v>
      </c>
      <c r="E397" s="5">
        <v>45415.442175925928</v>
      </c>
      <c r="F397" s="6" t="s">
        <v>37</v>
      </c>
      <c r="G397" s="7">
        <v>1.0648148148148149E-3</v>
      </c>
      <c r="H397" s="5">
        <v>45415.425011574072</v>
      </c>
      <c r="I397" s="7">
        <v>1.8287037037037036E-2</v>
      </c>
      <c r="J397" s="6" t="s">
        <v>17</v>
      </c>
      <c r="K397" s="4">
        <v>3</v>
      </c>
      <c r="L397" s="4">
        <v>4</v>
      </c>
      <c r="M397" s="6" t="s">
        <v>56</v>
      </c>
      <c r="N397" s="6"/>
      <c r="O397" s="6"/>
    </row>
    <row r="398" spans="1:15" ht="13">
      <c r="A398" s="4">
        <v>186294203</v>
      </c>
      <c r="B398" s="5">
        <v>45415.42459490741</v>
      </c>
      <c r="C398" s="11" t="s">
        <v>13</v>
      </c>
      <c r="D398" s="4">
        <v>0</v>
      </c>
      <c r="E398" s="5">
        <v>45415.936006944445</v>
      </c>
      <c r="F398" s="6" t="s">
        <v>31</v>
      </c>
      <c r="G398" s="7">
        <v>3.7384259259259259E-3</v>
      </c>
      <c r="H398" s="5">
        <v>45415.428333333337</v>
      </c>
      <c r="I398" s="7">
        <v>8.4143518518518517E-3</v>
      </c>
      <c r="J398" s="6" t="s">
        <v>17</v>
      </c>
      <c r="K398" s="4">
        <v>3</v>
      </c>
      <c r="L398" s="4">
        <v>3</v>
      </c>
      <c r="M398" s="6" t="s">
        <v>20</v>
      </c>
      <c r="N398" s="6"/>
      <c r="O398" s="6"/>
    </row>
    <row r="399" spans="1:15" ht="13">
      <c r="A399" s="4">
        <v>186294225</v>
      </c>
      <c r="B399" s="5">
        <v>45415.424849537034</v>
      </c>
      <c r="C399" s="11" t="s">
        <v>13</v>
      </c>
      <c r="D399" s="4">
        <v>1</v>
      </c>
      <c r="E399" s="5">
        <v>45415.936018518521</v>
      </c>
      <c r="F399" s="6" t="s">
        <v>27</v>
      </c>
      <c r="G399" s="7">
        <v>1.5740740740740741E-3</v>
      </c>
      <c r="H399" s="5">
        <v>45415.426423611112</v>
      </c>
      <c r="I399" s="7">
        <v>6.6666666666666671E-3</v>
      </c>
      <c r="J399" s="6" t="s">
        <v>17</v>
      </c>
      <c r="K399" s="4">
        <v>2</v>
      </c>
      <c r="L399" s="4">
        <v>3</v>
      </c>
      <c r="M399" s="6" t="s">
        <v>65</v>
      </c>
      <c r="N399" s="6"/>
      <c r="O399" s="6"/>
    </row>
    <row r="400" spans="1:15" ht="13">
      <c r="A400" s="4">
        <v>186294439</v>
      </c>
      <c r="B400" s="5">
        <v>45415.425474537034</v>
      </c>
      <c r="C400" s="11" t="s">
        <v>13</v>
      </c>
      <c r="D400" s="4">
        <v>0</v>
      </c>
      <c r="E400" s="5">
        <v>45415.486851851849</v>
      </c>
      <c r="F400" s="6" t="s">
        <v>37</v>
      </c>
      <c r="G400" s="7">
        <v>2.1064814814814813E-3</v>
      </c>
      <c r="H400" s="5">
        <v>45415.427581018521</v>
      </c>
      <c r="I400" s="7">
        <v>6.1412037037037036E-2</v>
      </c>
      <c r="J400" s="6" t="s">
        <v>17</v>
      </c>
      <c r="K400" s="4">
        <v>3</v>
      </c>
      <c r="L400" s="4">
        <v>4</v>
      </c>
      <c r="M400" s="6" t="s">
        <v>18</v>
      </c>
      <c r="N400" s="6"/>
      <c r="O400" s="6"/>
    </row>
    <row r="401" spans="1:15" ht="13">
      <c r="A401" s="4">
        <v>186295389</v>
      </c>
      <c r="B401" s="5">
        <v>45415.429270833331</v>
      </c>
      <c r="C401" s="11" t="s">
        <v>13</v>
      </c>
      <c r="D401" s="4">
        <v>1</v>
      </c>
      <c r="E401" s="5">
        <v>45416.084988425922</v>
      </c>
      <c r="F401" s="6" t="s">
        <v>37</v>
      </c>
      <c r="G401" s="7">
        <v>3.4722222222222222E-5</v>
      </c>
      <c r="H401" s="5">
        <v>45415.429305555554</v>
      </c>
      <c r="I401" s="7">
        <v>0.15280092592592592</v>
      </c>
      <c r="J401" s="6" t="s">
        <v>17</v>
      </c>
      <c r="K401" s="4">
        <v>3</v>
      </c>
      <c r="L401" s="4">
        <v>5</v>
      </c>
      <c r="M401" s="6" t="s">
        <v>46</v>
      </c>
      <c r="N401" s="6"/>
      <c r="O401" s="6"/>
    </row>
    <row r="402" spans="1:15" ht="13">
      <c r="A402" s="4">
        <v>186295922</v>
      </c>
      <c r="B402" s="5">
        <v>45415.431944444441</v>
      </c>
      <c r="C402" s="11" t="s">
        <v>23</v>
      </c>
      <c r="D402" s="4">
        <v>0</v>
      </c>
      <c r="E402" s="5">
        <v>45415.945775462962</v>
      </c>
      <c r="F402" s="6" t="s">
        <v>37</v>
      </c>
      <c r="G402" s="4" t="s">
        <v>24</v>
      </c>
      <c r="H402" s="4" t="s">
        <v>24</v>
      </c>
      <c r="I402" s="7">
        <v>8.86574074074074E-3</v>
      </c>
      <c r="J402" s="6" t="s">
        <v>17</v>
      </c>
      <c r="K402" s="4">
        <v>0</v>
      </c>
      <c r="L402" s="4">
        <v>1</v>
      </c>
      <c r="M402" s="6" t="s">
        <v>20</v>
      </c>
      <c r="N402" s="6"/>
      <c r="O402" s="6"/>
    </row>
    <row r="403" spans="1:15" ht="13">
      <c r="A403" s="4">
        <v>186296167</v>
      </c>
      <c r="B403" s="5">
        <v>45415.432696759257</v>
      </c>
      <c r="C403" s="11" t="s">
        <v>19</v>
      </c>
      <c r="D403" s="4">
        <v>0</v>
      </c>
      <c r="E403" s="5">
        <v>45415.437476851854</v>
      </c>
      <c r="F403" s="6" t="s">
        <v>31</v>
      </c>
      <c r="G403" s="7">
        <v>1.2152777777777778E-3</v>
      </c>
      <c r="H403" s="5">
        <v>45415.433912037035</v>
      </c>
      <c r="I403" s="7">
        <v>4.8263888888888887E-3</v>
      </c>
      <c r="J403" s="6" t="s">
        <v>17</v>
      </c>
      <c r="K403" s="4">
        <v>4</v>
      </c>
      <c r="L403" s="4">
        <v>5</v>
      </c>
      <c r="M403" s="6" t="s">
        <v>18</v>
      </c>
      <c r="N403" s="6"/>
      <c r="O403" s="6"/>
    </row>
    <row r="404" spans="1:15" ht="13">
      <c r="A404" s="4">
        <v>186297892</v>
      </c>
      <c r="B404" s="5">
        <v>45415.440138888887</v>
      </c>
      <c r="C404" s="11" t="s">
        <v>19</v>
      </c>
      <c r="D404" s="4">
        <v>0</v>
      </c>
      <c r="E404" s="5">
        <v>45415.442824074074</v>
      </c>
      <c r="F404" s="6" t="s">
        <v>27</v>
      </c>
      <c r="G404" s="7">
        <v>1.4699074074074074E-3</v>
      </c>
      <c r="H404" s="5">
        <v>45415.441608796296</v>
      </c>
      <c r="I404" s="7">
        <v>2.7546296296296294E-3</v>
      </c>
      <c r="J404" s="6" t="s">
        <v>17</v>
      </c>
      <c r="K404" s="4">
        <v>2</v>
      </c>
      <c r="L404" s="4">
        <v>2</v>
      </c>
      <c r="M404" s="6" t="s">
        <v>18</v>
      </c>
      <c r="N404" s="6"/>
      <c r="O404" s="6"/>
    </row>
    <row r="405" spans="1:15" ht="13">
      <c r="A405" s="4">
        <v>186298467</v>
      </c>
      <c r="B405" s="5">
        <v>45415.443090277775</v>
      </c>
      <c r="C405" s="11" t="s">
        <v>13</v>
      </c>
      <c r="D405" s="4">
        <v>0</v>
      </c>
      <c r="E405" s="5">
        <v>45415.44740740741</v>
      </c>
      <c r="F405" s="6" t="s">
        <v>37</v>
      </c>
      <c r="G405" s="7">
        <v>9.3749999999999997E-4</v>
      </c>
      <c r="H405" s="5">
        <v>45415.444027777776</v>
      </c>
      <c r="I405" s="7">
        <v>4.409722222222222E-3</v>
      </c>
      <c r="J405" s="6" t="s">
        <v>17</v>
      </c>
      <c r="K405" s="4">
        <v>3</v>
      </c>
      <c r="L405" s="4">
        <v>3</v>
      </c>
      <c r="M405" s="6" t="s">
        <v>75</v>
      </c>
      <c r="N405" s="6"/>
      <c r="O405" s="6"/>
    </row>
    <row r="406" spans="1:15" ht="13">
      <c r="A406" s="4">
        <v>186298727</v>
      </c>
      <c r="B406" s="5">
        <v>45415.444074074076</v>
      </c>
      <c r="C406" s="11" t="s">
        <v>13</v>
      </c>
      <c r="D406" s="4">
        <v>0</v>
      </c>
      <c r="E406" s="5">
        <v>45415.449652777781</v>
      </c>
      <c r="F406" s="6" t="s">
        <v>31</v>
      </c>
      <c r="G406" s="7">
        <v>2.7777777777777778E-4</v>
      </c>
      <c r="H406" s="5">
        <v>45415.444351851853</v>
      </c>
      <c r="I406" s="7">
        <v>5.6365740740740742E-3</v>
      </c>
      <c r="J406" s="6" t="s">
        <v>17</v>
      </c>
      <c r="K406" s="4">
        <v>3</v>
      </c>
      <c r="L406" s="4">
        <v>4</v>
      </c>
      <c r="M406" s="6" t="s">
        <v>32</v>
      </c>
      <c r="N406" s="6"/>
      <c r="O406" s="6"/>
    </row>
    <row r="407" spans="1:15" ht="13">
      <c r="A407" s="4">
        <v>186299415</v>
      </c>
      <c r="B407" s="5">
        <v>45415.447118055556</v>
      </c>
      <c r="C407" s="11" t="s">
        <v>23</v>
      </c>
      <c r="D407" s="4">
        <v>0</v>
      </c>
      <c r="E407" s="5">
        <v>45415.448240740741</v>
      </c>
      <c r="F407" s="6" t="s">
        <v>27</v>
      </c>
      <c r="G407" s="4" t="s">
        <v>24</v>
      </c>
      <c r="H407" s="4" t="s">
        <v>24</v>
      </c>
      <c r="I407" s="7">
        <v>1.1226851851851851E-3</v>
      </c>
      <c r="J407" s="6" t="s">
        <v>17</v>
      </c>
      <c r="K407" s="4">
        <v>0</v>
      </c>
      <c r="L407" s="4">
        <v>1</v>
      </c>
      <c r="M407" s="6" t="s">
        <v>58</v>
      </c>
      <c r="N407" s="6"/>
      <c r="O407" s="6"/>
    </row>
    <row r="408" spans="1:15" ht="13">
      <c r="A408" s="4">
        <v>186299755</v>
      </c>
      <c r="B408" s="5">
        <v>45415.44840277778</v>
      </c>
      <c r="C408" s="11" t="s">
        <v>13</v>
      </c>
      <c r="D408" s="4">
        <v>0</v>
      </c>
      <c r="E408" s="5">
        <v>45416.011666666665</v>
      </c>
      <c r="F408" s="6" t="s">
        <v>27</v>
      </c>
      <c r="G408" s="7">
        <v>9.7222222222222219E-4</v>
      </c>
      <c r="H408" s="5">
        <v>45415.449374999997</v>
      </c>
      <c r="I408" s="7">
        <v>5.5266203703703706E-2</v>
      </c>
      <c r="J408" s="6" t="s">
        <v>17</v>
      </c>
      <c r="K408" s="4">
        <v>2</v>
      </c>
      <c r="L408" s="4">
        <v>4</v>
      </c>
      <c r="M408" s="6" t="s">
        <v>26</v>
      </c>
      <c r="N408" s="6"/>
      <c r="O408" s="6"/>
    </row>
    <row r="409" spans="1:15" ht="13">
      <c r="A409" s="4">
        <v>186300456</v>
      </c>
      <c r="B409" s="5">
        <v>45415.45108796296</v>
      </c>
      <c r="C409" s="11" t="s">
        <v>19</v>
      </c>
      <c r="D409" s="4">
        <v>0</v>
      </c>
      <c r="E409" s="5">
        <v>45415.961944444447</v>
      </c>
      <c r="F409" s="6" t="s">
        <v>37</v>
      </c>
      <c r="G409" s="7">
        <v>2.4189814814814816E-3</v>
      </c>
      <c r="H409" s="5">
        <v>45415.453506944446</v>
      </c>
      <c r="I409" s="7">
        <v>5.2662037037037035E-3</v>
      </c>
      <c r="J409" s="6" t="s">
        <v>15</v>
      </c>
      <c r="K409" s="4">
        <v>1</v>
      </c>
      <c r="L409" s="4">
        <v>2</v>
      </c>
      <c r="M409" s="6" t="s">
        <v>26</v>
      </c>
      <c r="N409" s="6"/>
      <c r="O409" s="6"/>
    </row>
    <row r="410" spans="1:15" ht="13">
      <c r="A410" s="4">
        <v>186302112</v>
      </c>
      <c r="B410" s="5">
        <v>45415.458495370367</v>
      </c>
      <c r="C410" s="11" t="s">
        <v>13</v>
      </c>
      <c r="D410" s="4">
        <v>0</v>
      </c>
      <c r="E410" s="5">
        <v>45415.961944444447</v>
      </c>
      <c r="F410" s="6" t="s">
        <v>31</v>
      </c>
      <c r="G410" s="4" t="s">
        <v>24</v>
      </c>
      <c r="H410" s="4" t="s">
        <v>24</v>
      </c>
      <c r="I410" s="7">
        <v>2.3495370370370371E-3</v>
      </c>
      <c r="J410" s="6" t="s">
        <v>17</v>
      </c>
      <c r="K410" s="4">
        <v>0</v>
      </c>
      <c r="L410" s="4">
        <v>2</v>
      </c>
      <c r="M410" s="6" t="s">
        <v>51</v>
      </c>
      <c r="N410" s="6"/>
      <c r="O410" s="6"/>
    </row>
    <row r="411" spans="1:15" ht="13">
      <c r="A411" s="4">
        <v>186302510</v>
      </c>
      <c r="B411" s="5">
        <v>45415.459317129629</v>
      </c>
      <c r="C411" s="11" t="s">
        <v>19</v>
      </c>
      <c r="D411" s="4">
        <v>0</v>
      </c>
      <c r="E411" s="5">
        <v>45415.96875</v>
      </c>
      <c r="F411" s="6" t="s">
        <v>27</v>
      </c>
      <c r="G411" s="7">
        <v>3.7037037037037035E-4</v>
      </c>
      <c r="H411" s="5">
        <v>45415.459687499999</v>
      </c>
      <c r="I411" s="7">
        <v>3.7499999999999999E-3</v>
      </c>
      <c r="J411" s="6" t="s">
        <v>17</v>
      </c>
      <c r="K411" s="4">
        <v>3</v>
      </c>
      <c r="L411" s="4">
        <v>4</v>
      </c>
      <c r="M411" s="6" t="s">
        <v>32</v>
      </c>
      <c r="N411" s="6"/>
      <c r="O411" s="6"/>
    </row>
    <row r="412" spans="1:15" ht="13">
      <c r="A412" s="4">
        <v>186302630</v>
      </c>
      <c r="B412" s="5">
        <v>45415.459722222222</v>
      </c>
      <c r="C412" s="11" t="s">
        <v>13</v>
      </c>
      <c r="D412" s="4">
        <v>1</v>
      </c>
      <c r="E412" s="5">
        <v>45415.96875</v>
      </c>
      <c r="F412" s="6" t="s">
        <v>37</v>
      </c>
      <c r="G412" s="7">
        <v>1.6898148148148148E-3</v>
      </c>
      <c r="H412" s="5">
        <v>45415.461412037039</v>
      </c>
      <c r="I412" s="7">
        <v>8.5300925925925926E-3</v>
      </c>
      <c r="J412" s="6" t="s">
        <v>17</v>
      </c>
      <c r="K412" s="4">
        <v>2</v>
      </c>
      <c r="L412" s="4">
        <v>2</v>
      </c>
      <c r="M412" s="6" t="s">
        <v>46</v>
      </c>
      <c r="N412" s="6"/>
      <c r="O412" s="6"/>
    </row>
    <row r="413" spans="1:15" ht="13">
      <c r="A413" s="4">
        <v>186303299</v>
      </c>
      <c r="B413" s="5">
        <v>45415.462187500001</v>
      </c>
      <c r="C413" s="11" t="s">
        <v>13</v>
      </c>
      <c r="D413" s="4">
        <v>1</v>
      </c>
      <c r="E413" s="5">
        <v>45415.493715277778</v>
      </c>
      <c r="F413" s="6" t="s">
        <v>31</v>
      </c>
      <c r="G413" s="7">
        <v>7.291666666666667E-4</v>
      </c>
      <c r="H413" s="5">
        <v>45415.462916666664</v>
      </c>
      <c r="I413" s="7">
        <v>3.15625E-2</v>
      </c>
      <c r="J413" s="6" t="s">
        <v>17</v>
      </c>
      <c r="K413" s="4">
        <v>3</v>
      </c>
      <c r="L413" s="4">
        <v>3</v>
      </c>
      <c r="M413" s="6" t="s">
        <v>41</v>
      </c>
      <c r="N413" s="6"/>
      <c r="O413" s="6"/>
    </row>
    <row r="414" spans="1:15" ht="13">
      <c r="A414" s="4">
        <v>186304613</v>
      </c>
      <c r="B414" s="5">
        <v>45415.467847222222</v>
      </c>
      <c r="C414" s="11" t="s">
        <v>13</v>
      </c>
      <c r="D414" s="4">
        <v>0</v>
      </c>
      <c r="E414" s="5">
        <v>45415.978634259256</v>
      </c>
      <c r="F414" s="6" t="s">
        <v>27</v>
      </c>
      <c r="G414" s="7">
        <v>1.6203703703703703E-3</v>
      </c>
      <c r="H414" s="5">
        <v>45415.469467592593</v>
      </c>
      <c r="I414" s="7">
        <v>2.1875000000000002E-3</v>
      </c>
      <c r="J414" s="6" t="s">
        <v>17</v>
      </c>
      <c r="K414" s="4">
        <v>2</v>
      </c>
      <c r="L414" s="4">
        <v>4</v>
      </c>
      <c r="M414" s="6" t="s">
        <v>20</v>
      </c>
      <c r="N414" s="6"/>
      <c r="O414" s="6"/>
    </row>
    <row r="415" spans="1:15" ht="13">
      <c r="A415" s="4">
        <v>186305334</v>
      </c>
      <c r="B415" s="5">
        <v>45415.470289351855</v>
      </c>
      <c r="C415" s="11" t="s">
        <v>13</v>
      </c>
      <c r="D415" s="4">
        <v>1</v>
      </c>
      <c r="E415" s="5">
        <v>45415.491782407407</v>
      </c>
      <c r="F415" s="6" t="s">
        <v>37</v>
      </c>
      <c r="G415" s="7">
        <v>2.3958333333333331E-3</v>
      </c>
      <c r="H415" s="5">
        <v>45415.472685185188</v>
      </c>
      <c r="I415" s="7">
        <v>2.1550925925925925E-2</v>
      </c>
      <c r="J415" s="6" t="s">
        <v>17</v>
      </c>
      <c r="K415" s="4">
        <v>5</v>
      </c>
      <c r="L415" s="4">
        <v>4</v>
      </c>
      <c r="M415" s="6" t="s">
        <v>46</v>
      </c>
      <c r="N415" s="6"/>
      <c r="O415" s="6"/>
    </row>
    <row r="416" spans="1:15" ht="13">
      <c r="A416" s="4">
        <v>186305489</v>
      </c>
      <c r="B416" s="5">
        <v>45415.470995370371</v>
      </c>
      <c r="C416" s="11" t="s">
        <v>13</v>
      </c>
      <c r="D416" s="4">
        <v>1</v>
      </c>
      <c r="E416" s="5">
        <v>45415.994756944441</v>
      </c>
      <c r="F416" s="6" t="s">
        <v>31</v>
      </c>
      <c r="G416" s="7">
        <v>6.8287037037037036E-4</v>
      </c>
      <c r="H416" s="5">
        <v>45415.471932870372</v>
      </c>
      <c r="I416" s="7">
        <v>1.4953703703703703E-2</v>
      </c>
      <c r="J416" s="6" t="s">
        <v>17</v>
      </c>
      <c r="K416" s="4">
        <v>4</v>
      </c>
      <c r="L416" s="4">
        <v>4</v>
      </c>
      <c r="M416" s="6" t="s">
        <v>52</v>
      </c>
      <c r="N416" s="6"/>
      <c r="O416" s="6"/>
    </row>
    <row r="417" spans="1:15" ht="13">
      <c r="A417" s="4">
        <v>186305777</v>
      </c>
      <c r="B417" s="5">
        <v>45415.472337962965</v>
      </c>
      <c r="C417" s="11" t="s">
        <v>19</v>
      </c>
      <c r="D417" s="4">
        <v>0</v>
      </c>
      <c r="E417" s="5">
        <v>45415.511770833335</v>
      </c>
      <c r="F417" s="6" t="s">
        <v>27</v>
      </c>
      <c r="G417" s="7">
        <v>6.3657407407407413E-4</v>
      </c>
      <c r="H417" s="5">
        <v>45415.472974537035</v>
      </c>
      <c r="I417" s="7">
        <v>3.9479166666666669E-2</v>
      </c>
      <c r="J417" s="6" t="s">
        <v>17</v>
      </c>
      <c r="K417" s="4">
        <v>2</v>
      </c>
      <c r="L417" s="4">
        <v>2</v>
      </c>
      <c r="M417" s="6" t="s">
        <v>46</v>
      </c>
      <c r="N417" s="6"/>
      <c r="O417" s="6"/>
    </row>
    <row r="418" spans="1:15" ht="13">
      <c r="A418" s="4">
        <v>186306568</v>
      </c>
      <c r="B418" s="5">
        <v>45415.475868055553</v>
      </c>
      <c r="C418" s="11" t="s">
        <v>13</v>
      </c>
      <c r="D418" s="4">
        <v>0</v>
      </c>
      <c r="E418" s="5">
        <v>45415.513703703706</v>
      </c>
      <c r="F418" s="6" t="s">
        <v>37</v>
      </c>
      <c r="G418" s="7">
        <v>7.407407407407407E-4</v>
      </c>
      <c r="H418" s="5">
        <v>45415.4766087963</v>
      </c>
      <c r="I418" s="7">
        <v>3.7905092592592594E-2</v>
      </c>
      <c r="J418" s="6" t="s">
        <v>15</v>
      </c>
      <c r="K418" s="4">
        <v>1</v>
      </c>
      <c r="L418" s="4">
        <v>2</v>
      </c>
      <c r="M418" s="6" t="s">
        <v>18</v>
      </c>
      <c r="N418" s="6"/>
      <c r="O418" s="6"/>
    </row>
    <row r="419" spans="1:15" ht="13">
      <c r="A419" s="4">
        <v>186306870</v>
      </c>
      <c r="B419" s="5">
        <v>45415.477129629631</v>
      </c>
      <c r="C419" s="11" t="s">
        <v>19</v>
      </c>
      <c r="D419" s="4">
        <v>0</v>
      </c>
      <c r="E419" s="5">
        <v>45415.487326388888</v>
      </c>
      <c r="F419" s="6" t="s">
        <v>31</v>
      </c>
      <c r="G419" s="7">
        <v>1.1111111111111111E-3</v>
      </c>
      <c r="H419" s="5">
        <v>45415.47824074074</v>
      </c>
      <c r="I419" s="7">
        <v>1.0243055555555556E-2</v>
      </c>
      <c r="J419" s="6" t="s">
        <v>17</v>
      </c>
      <c r="K419" s="4">
        <v>4</v>
      </c>
      <c r="L419" s="4">
        <v>4</v>
      </c>
      <c r="M419" s="6" t="s">
        <v>26</v>
      </c>
      <c r="N419" s="6"/>
      <c r="O419" s="6"/>
    </row>
    <row r="420" spans="1:15" ht="13">
      <c r="A420" s="4">
        <v>186307052</v>
      </c>
      <c r="B420" s="5">
        <v>45415.477939814817</v>
      </c>
      <c r="C420" s="11" t="s">
        <v>13</v>
      </c>
      <c r="D420" s="4">
        <v>1</v>
      </c>
      <c r="E420" s="5">
        <v>45415.985509259262</v>
      </c>
      <c r="F420" s="6" t="s">
        <v>27</v>
      </c>
      <c r="G420" s="7">
        <v>1.5046296296296296E-3</v>
      </c>
      <c r="H420" s="5">
        <v>45415.479444444441</v>
      </c>
      <c r="I420" s="7">
        <v>1.6666666666666668E-3</v>
      </c>
      <c r="J420" s="6" t="s">
        <v>15</v>
      </c>
      <c r="K420" s="4">
        <v>1</v>
      </c>
      <c r="L420" s="4">
        <v>1</v>
      </c>
      <c r="M420" s="6" t="s">
        <v>81</v>
      </c>
      <c r="N420" s="6"/>
      <c r="O420" s="6"/>
    </row>
    <row r="421" spans="1:15" ht="13">
      <c r="A421" s="4">
        <v>186308429</v>
      </c>
      <c r="B421" s="5">
        <v>45415.483310185184</v>
      </c>
      <c r="C421" s="11" t="s">
        <v>23</v>
      </c>
      <c r="D421" s="4">
        <v>0</v>
      </c>
      <c r="E421" s="5">
        <v>45415.994768518518</v>
      </c>
      <c r="F421" s="6" t="s">
        <v>31</v>
      </c>
      <c r="G421" s="7">
        <v>1.1111111111111112E-2</v>
      </c>
      <c r="H421" s="5">
        <v>45415.494421296295</v>
      </c>
      <c r="I421" s="7">
        <v>1.1122685185185185E-2</v>
      </c>
      <c r="J421" s="6" t="s">
        <v>15</v>
      </c>
      <c r="K421" s="4">
        <v>1</v>
      </c>
      <c r="L421" s="4">
        <v>1</v>
      </c>
      <c r="M421" s="6" t="s">
        <v>46</v>
      </c>
      <c r="N421" s="6"/>
      <c r="O421" s="6"/>
    </row>
    <row r="422" spans="1:15" ht="13">
      <c r="A422" s="4">
        <v>186309037</v>
      </c>
      <c r="B422" s="5">
        <v>45415.485972222225</v>
      </c>
      <c r="C422" s="11" t="s">
        <v>13</v>
      </c>
      <c r="D422" s="4">
        <v>1</v>
      </c>
      <c r="E422" s="5">
        <v>45415.496041666665</v>
      </c>
      <c r="F422" s="6" t="s">
        <v>37</v>
      </c>
      <c r="G422" s="7">
        <v>1.9097222222222222E-3</v>
      </c>
      <c r="H422" s="5">
        <v>45415.487881944442</v>
      </c>
      <c r="I422" s="7">
        <v>1.0162037037037037E-2</v>
      </c>
      <c r="J422" s="6" t="s">
        <v>17</v>
      </c>
      <c r="K422" s="4">
        <v>3</v>
      </c>
      <c r="L422" s="4">
        <v>4</v>
      </c>
      <c r="M422" s="6" t="s">
        <v>26</v>
      </c>
      <c r="N422" s="6"/>
      <c r="O422" s="6"/>
    </row>
    <row r="423" spans="1:15" ht="13">
      <c r="A423" s="4">
        <v>186309323</v>
      </c>
      <c r="B423" s="5">
        <v>45415.487268518518</v>
      </c>
      <c r="C423" s="11" t="s">
        <v>13</v>
      </c>
      <c r="D423" s="4">
        <v>0</v>
      </c>
      <c r="E423" s="5">
        <v>45415.499386574076</v>
      </c>
      <c r="F423" s="6" t="s">
        <v>27</v>
      </c>
      <c r="G423" s="7">
        <v>2.673611111111111E-3</v>
      </c>
      <c r="H423" s="5">
        <v>45415.489942129629</v>
      </c>
      <c r="I423" s="7">
        <v>1.2118055555555556E-2</v>
      </c>
      <c r="J423" s="6" t="s">
        <v>17</v>
      </c>
      <c r="K423" s="4">
        <v>3</v>
      </c>
      <c r="L423" s="4">
        <v>4</v>
      </c>
      <c r="M423" s="6" t="s">
        <v>54</v>
      </c>
      <c r="N423" s="6"/>
      <c r="O423" s="6"/>
    </row>
    <row r="424" spans="1:15" ht="13">
      <c r="A424" s="4">
        <v>186310604</v>
      </c>
      <c r="B424" s="5">
        <v>45415.493194444447</v>
      </c>
      <c r="C424" s="11" t="s">
        <v>13</v>
      </c>
      <c r="D424" s="4">
        <v>0</v>
      </c>
      <c r="E424" s="5">
        <v>45415.527766203704</v>
      </c>
      <c r="F424" s="6" t="s">
        <v>31</v>
      </c>
      <c r="G424" s="7">
        <v>2.0833333333333333E-3</v>
      </c>
      <c r="H424" s="5">
        <v>45415.49527777778</v>
      </c>
      <c r="I424" s="7">
        <v>3.4629629629629628E-2</v>
      </c>
      <c r="J424" s="6" t="s">
        <v>15</v>
      </c>
      <c r="K424" s="4">
        <v>1</v>
      </c>
      <c r="L424" s="4">
        <v>2</v>
      </c>
      <c r="M424" s="6" t="s">
        <v>61</v>
      </c>
      <c r="N424" s="6"/>
      <c r="O424" s="6"/>
    </row>
    <row r="425" spans="1:15" ht="13">
      <c r="A425" s="4">
        <v>186310951</v>
      </c>
      <c r="B425" s="5">
        <v>45415.494652777779</v>
      </c>
      <c r="C425" s="11" t="s">
        <v>13</v>
      </c>
      <c r="D425" s="4">
        <v>0</v>
      </c>
      <c r="E425" s="5">
        <v>45415.503576388888</v>
      </c>
      <c r="F425" s="6" t="s">
        <v>27</v>
      </c>
      <c r="G425" s="7">
        <v>6.9444444444444447E-4</v>
      </c>
      <c r="H425" s="5">
        <v>45415.495347222219</v>
      </c>
      <c r="I425" s="7">
        <v>8.9583333333333338E-3</v>
      </c>
      <c r="J425" s="6" t="s">
        <v>17</v>
      </c>
      <c r="K425" s="4">
        <v>2</v>
      </c>
      <c r="L425" s="4">
        <v>6</v>
      </c>
      <c r="M425" s="6" t="s">
        <v>54</v>
      </c>
      <c r="N425" s="6"/>
      <c r="O425" s="6"/>
    </row>
    <row r="426" spans="1:15" ht="13">
      <c r="A426" s="4">
        <v>186311053</v>
      </c>
      <c r="B426" s="5">
        <v>45415.495081018518</v>
      </c>
      <c r="C426" s="11" t="s">
        <v>13</v>
      </c>
      <c r="D426" s="4">
        <v>1</v>
      </c>
      <c r="E426" s="5">
        <v>45415.497893518521</v>
      </c>
      <c r="F426" s="6" t="s">
        <v>37</v>
      </c>
      <c r="G426" s="7">
        <v>8.564814814814815E-4</v>
      </c>
      <c r="H426" s="5">
        <v>45415.495937500003</v>
      </c>
      <c r="I426" s="7">
        <v>2.8587962962962963E-3</v>
      </c>
      <c r="J426" s="6" t="s">
        <v>15</v>
      </c>
      <c r="K426" s="4">
        <v>1</v>
      </c>
      <c r="L426" s="4">
        <v>2</v>
      </c>
      <c r="M426" s="6" t="s">
        <v>46</v>
      </c>
      <c r="N426" s="6"/>
      <c r="O426" s="6"/>
    </row>
    <row r="427" spans="1:15" ht="13">
      <c r="A427" s="4">
        <v>186311503</v>
      </c>
      <c r="B427" s="5">
        <v>45415.497245370374</v>
      </c>
      <c r="C427" s="11" t="s">
        <v>13</v>
      </c>
      <c r="D427" s="4">
        <v>1</v>
      </c>
      <c r="E427" s="5">
        <v>45415.628333333334</v>
      </c>
      <c r="F427" s="6" t="s">
        <v>31</v>
      </c>
      <c r="G427" s="7">
        <v>7.6273148148148151E-3</v>
      </c>
      <c r="H427" s="5">
        <v>45415.504872685182</v>
      </c>
      <c r="I427" s="7">
        <v>0.13112268518518519</v>
      </c>
      <c r="J427" s="6" t="s">
        <v>17</v>
      </c>
      <c r="K427" s="4">
        <v>4</v>
      </c>
      <c r="L427" s="4">
        <v>6</v>
      </c>
      <c r="M427" s="6" t="s">
        <v>79</v>
      </c>
      <c r="N427" s="6"/>
      <c r="O427" s="6"/>
    </row>
    <row r="428" spans="1:15" ht="13">
      <c r="A428" s="4">
        <v>186315052</v>
      </c>
      <c r="B428" s="5">
        <v>45415.512280092589</v>
      </c>
      <c r="C428" s="11" t="s">
        <v>13</v>
      </c>
      <c r="D428" s="4">
        <v>0</v>
      </c>
      <c r="E428" s="5">
        <v>45416.018483796295</v>
      </c>
      <c r="F428" s="6" t="s">
        <v>27</v>
      </c>
      <c r="G428" s="7">
        <v>1.4004629629629629E-3</v>
      </c>
      <c r="H428" s="5">
        <v>45415.513680555552</v>
      </c>
      <c r="I428" s="7">
        <v>3.2060185185185186E-3</v>
      </c>
      <c r="J428" s="6" t="s">
        <v>17</v>
      </c>
      <c r="K428" s="4">
        <v>3</v>
      </c>
      <c r="L428" s="4">
        <v>2</v>
      </c>
      <c r="M428" s="6" t="s">
        <v>22</v>
      </c>
      <c r="N428" s="6"/>
      <c r="O428" s="6"/>
    </row>
    <row r="429" spans="1:15" ht="13">
      <c r="A429" s="4">
        <v>186315333</v>
      </c>
      <c r="B429" s="5">
        <v>45415.513472222221</v>
      </c>
      <c r="C429" s="11" t="s">
        <v>13</v>
      </c>
      <c r="D429" s="4">
        <v>0</v>
      </c>
      <c r="E429" s="5">
        <v>45416.018483796295</v>
      </c>
      <c r="F429" s="6" t="s">
        <v>27</v>
      </c>
      <c r="G429" s="4">
        <v>0</v>
      </c>
      <c r="H429" s="5">
        <f>B429</f>
        <v>45415.513472222221</v>
      </c>
      <c r="I429" s="7">
        <v>1.9560185185185184E-3</v>
      </c>
      <c r="J429" s="6" t="s">
        <v>17</v>
      </c>
      <c r="K429" s="4">
        <v>2</v>
      </c>
      <c r="L429" s="4">
        <v>1</v>
      </c>
      <c r="M429" s="6" t="s">
        <v>22</v>
      </c>
      <c r="N429" s="6"/>
      <c r="O429" s="6"/>
    </row>
    <row r="430" spans="1:15" ht="13">
      <c r="A430" s="4">
        <v>186315692</v>
      </c>
      <c r="B430" s="5">
        <v>45415.514999999999</v>
      </c>
      <c r="C430" s="11" t="s">
        <v>13</v>
      </c>
      <c r="D430" s="4">
        <v>3</v>
      </c>
      <c r="E430" s="5">
        <v>45419.01871527778</v>
      </c>
      <c r="F430" s="6" t="s">
        <v>47</v>
      </c>
      <c r="G430" s="7">
        <v>1.4467592592592592E-3</v>
      </c>
      <c r="H430" s="5">
        <v>45415.516446759262</v>
      </c>
      <c r="I430" s="7">
        <v>2.1621990740740742</v>
      </c>
      <c r="J430" s="6" t="s">
        <v>17</v>
      </c>
      <c r="K430" s="4">
        <v>6</v>
      </c>
      <c r="L430" s="4">
        <v>5</v>
      </c>
      <c r="M430" s="6" t="s">
        <v>30</v>
      </c>
      <c r="N430" s="6"/>
      <c r="O430" s="6"/>
    </row>
    <row r="431" spans="1:15" ht="13">
      <c r="A431" s="4">
        <v>186316081</v>
      </c>
      <c r="B431" s="5">
        <v>45415.516400462962</v>
      </c>
      <c r="C431" s="11" t="s">
        <v>13</v>
      </c>
      <c r="D431" s="4">
        <v>0</v>
      </c>
      <c r="E431" s="5">
        <v>45415.538831018515</v>
      </c>
      <c r="F431" s="6" t="s">
        <v>31</v>
      </c>
      <c r="G431" s="7">
        <v>1.150462962962963E-2</v>
      </c>
      <c r="H431" s="5">
        <v>45415.527905092589</v>
      </c>
      <c r="I431" s="7">
        <v>2.2511574074074073E-2</v>
      </c>
      <c r="J431" s="6" t="s">
        <v>15</v>
      </c>
      <c r="K431" s="4">
        <v>1</v>
      </c>
      <c r="L431" s="4">
        <v>2</v>
      </c>
      <c r="M431" s="6" t="s">
        <v>20</v>
      </c>
      <c r="N431" s="6"/>
      <c r="O431" s="6"/>
    </row>
    <row r="432" spans="1:15" ht="13">
      <c r="A432" s="4">
        <v>186316416</v>
      </c>
      <c r="B432" s="5">
        <v>45415.517557870371</v>
      </c>
      <c r="C432" s="11" t="s">
        <v>13</v>
      </c>
      <c r="D432" s="4">
        <v>0</v>
      </c>
      <c r="E432" s="5">
        <v>45416.028287037036</v>
      </c>
      <c r="F432" s="6" t="s">
        <v>27</v>
      </c>
      <c r="G432" s="7">
        <v>7.407407407407407E-4</v>
      </c>
      <c r="H432" s="5">
        <v>45415.51829861111</v>
      </c>
      <c r="I432" s="7">
        <v>4.2129629629629626E-3</v>
      </c>
      <c r="J432" s="6" t="s">
        <v>17</v>
      </c>
      <c r="K432" s="4">
        <v>2</v>
      </c>
      <c r="L432" s="4">
        <v>3</v>
      </c>
      <c r="M432" s="6" t="s">
        <v>33</v>
      </c>
      <c r="N432" s="6"/>
      <c r="O432" s="6"/>
    </row>
    <row r="433" spans="1:15" ht="13">
      <c r="A433" s="4">
        <v>186317787</v>
      </c>
      <c r="B433" s="5">
        <v>45415.523865740739</v>
      </c>
      <c r="C433" s="11" t="s">
        <v>13</v>
      </c>
      <c r="D433" s="4">
        <v>0</v>
      </c>
      <c r="E433" s="5">
        <v>45416.084988425922</v>
      </c>
      <c r="F433" s="6" t="s">
        <v>37</v>
      </c>
      <c r="G433" s="7">
        <v>5.7870370370370367E-4</v>
      </c>
      <c r="H433" s="5">
        <v>45415.524444444447</v>
      </c>
      <c r="I433" s="7">
        <v>5.5300925925925927E-2</v>
      </c>
      <c r="J433" s="6" t="s">
        <v>17</v>
      </c>
      <c r="K433" s="4">
        <v>3</v>
      </c>
      <c r="L433" s="4">
        <v>4</v>
      </c>
      <c r="M433" s="6" t="s">
        <v>20</v>
      </c>
      <c r="N433" s="6"/>
      <c r="O433" s="6"/>
    </row>
    <row r="434" spans="1:15" ht="13">
      <c r="A434" s="4">
        <v>186317930</v>
      </c>
      <c r="B434" s="5">
        <v>45415.524456018517</v>
      </c>
      <c r="C434" s="11" t="s">
        <v>23</v>
      </c>
      <c r="D434" s="4">
        <v>0</v>
      </c>
      <c r="E434" s="5">
        <v>45416.035034722219</v>
      </c>
      <c r="F434" s="6" t="s">
        <v>37</v>
      </c>
      <c r="G434" s="4" t="s">
        <v>24</v>
      </c>
      <c r="H434" s="4" t="s">
        <v>24</v>
      </c>
      <c r="I434" s="7">
        <v>6.2962962962962964E-3</v>
      </c>
      <c r="J434" s="6" t="s">
        <v>17</v>
      </c>
      <c r="K434" s="4">
        <v>0</v>
      </c>
      <c r="L434" s="4">
        <v>1</v>
      </c>
      <c r="M434" s="6" t="s">
        <v>20</v>
      </c>
      <c r="N434" s="6"/>
      <c r="O434" s="6"/>
    </row>
    <row r="435" spans="1:15" ht="13">
      <c r="A435" s="4">
        <v>186319151</v>
      </c>
      <c r="B435" s="5">
        <v>45415.530034722222</v>
      </c>
      <c r="C435" s="11" t="s">
        <v>13</v>
      </c>
      <c r="D435" s="4">
        <v>0</v>
      </c>
      <c r="E435" s="5">
        <v>45416.035046296296</v>
      </c>
      <c r="F435" s="6" t="s">
        <v>31</v>
      </c>
      <c r="G435" s="7">
        <v>1.9675925925925924E-3</v>
      </c>
      <c r="H435" s="5">
        <v>45415.532002314816</v>
      </c>
      <c r="I435" s="7">
        <v>2.2916666666666667E-3</v>
      </c>
      <c r="J435" s="6" t="s">
        <v>15</v>
      </c>
      <c r="K435" s="4">
        <v>1</v>
      </c>
      <c r="L435" s="4">
        <v>1</v>
      </c>
      <c r="M435" s="6" t="s">
        <v>38</v>
      </c>
      <c r="N435" s="6"/>
      <c r="O435" s="6"/>
    </row>
    <row r="436" spans="1:15" ht="13">
      <c r="A436" s="4">
        <v>186320254</v>
      </c>
      <c r="B436" s="5">
        <v>45415.534953703704</v>
      </c>
      <c r="C436" s="11" t="s">
        <v>13</v>
      </c>
      <c r="D436" s="4">
        <v>0</v>
      </c>
      <c r="E436" s="5">
        <v>45416.044699074075</v>
      </c>
      <c r="F436" s="6" t="s">
        <v>27</v>
      </c>
      <c r="G436" s="7">
        <v>1.0416666666666667E-3</v>
      </c>
      <c r="H436" s="5">
        <v>45415.535995370374</v>
      </c>
      <c r="I436" s="7">
        <v>6.5162037037037037E-3</v>
      </c>
      <c r="J436" s="6" t="s">
        <v>17</v>
      </c>
      <c r="K436" s="4">
        <v>3</v>
      </c>
      <c r="L436" s="4">
        <v>6</v>
      </c>
      <c r="M436" s="6" t="s">
        <v>69</v>
      </c>
      <c r="N436" s="6"/>
      <c r="O436" s="6"/>
    </row>
    <row r="437" spans="1:15" ht="13">
      <c r="A437" s="4">
        <v>186320259</v>
      </c>
      <c r="B437" s="5">
        <v>45415.53497685185</v>
      </c>
      <c r="C437" s="11" t="s">
        <v>13</v>
      </c>
      <c r="D437" s="4">
        <v>0</v>
      </c>
      <c r="E437" s="5">
        <v>45415.543993055559</v>
      </c>
      <c r="F437" s="6" t="s">
        <v>37</v>
      </c>
      <c r="G437" s="7">
        <v>3.5763888888888889E-3</v>
      </c>
      <c r="H437" s="5">
        <v>45415.538553240738</v>
      </c>
      <c r="I437" s="7">
        <v>9.0856481481481483E-3</v>
      </c>
      <c r="J437" s="6" t="s">
        <v>17</v>
      </c>
      <c r="K437" s="4">
        <v>2</v>
      </c>
      <c r="L437" s="4">
        <v>2</v>
      </c>
      <c r="M437" s="6" t="s">
        <v>26</v>
      </c>
      <c r="N437" s="6"/>
      <c r="O437" s="6"/>
    </row>
    <row r="438" spans="1:15" ht="13">
      <c r="A438" s="4">
        <v>186320720</v>
      </c>
      <c r="B438" s="5">
        <v>45415.537048611113</v>
      </c>
      <c r="C438" s="11" t="s">
        <v>13</v>
      </c>
      <c r="D438" s="4">
        <v>0</v>
      </c>
      <c r="E438" s="5">
        <v>45415.547638888886</v>
      </c>
      <c r="F438" s="6" t="s">
        <v>31</v>
      </c>
      <c r="G438" s="7">
        <v>1.724537037037037E-3</v>
      </c>
      <c r="H438" s="5">
        <v>45415.538773148146</v>
      </c>
      <c r="I438" s="7">
        <v>1.0648148148148148E-2</v>
      </c>
      <c r="J438" s="6" t="s">
        <v>17</v>
      </c>
      <c r="K438" s="4">
        <v>2</v>
      </c>
      <c r="L438" s="4">
        <v>2</v>
      </c>
      <c r="M438" s="6" t="s">
        <v>26</v>
      </c>
      <c r="N438" s="6"/>
      <c r="O438" s="6"/>
    </row>
    <row r="439" spans="1:15" ht="13">
      <c r="A439" s="4">
        <v>186320907</v>
      </c>
      <c r="B439" s="5">
        <v>45415.537800925929</v>
      </c>
      <c r="C439" s="11" t="s">
        <v>19</v>
      </c>
      <c r="D439" s="4">
        <v>0</v>
      </c>
      <c r="E439" s="5">
        <v>45416.044710648152</v>
      </c>
      <c r="F439" s="6" t="s">
        <v>27</v>
      </c>
      <c r="G439" s="7">
        <v>5.9027777777777778E-4</v>
      </c>
      <c r="H439" s="5">
        <v>45415.538391203707</v>
      </c>
      <c r="I439" s="7">
        <v>3.0902777777777777E-3</v>
      </c>
      <c r="J439" s="6" t="s">
        <v>17</v>
      </c>
      <c r="K439" s="4">
        <v>2</v>
      </c>
      <c r="L439" s="4">
        <v>2</v>
      </c>
      <c r="M439" s="6" t="s">
        <v>89</v>
      </c>
      <c r="N439" s="6"/>
      <c r="O439" s="6"/>
    </row>
    <row r="440" spans="1:15" ht="13">
      <c r="A440" s="4">
        <v>186321296</v>
      </c>
      <c r="B440" s="5">
        <v>45415.539814814816</v>
      </c>
      <c r="C440" s="11" t="s">
        <v>13</v>
      </c>
      <c r="D440" s="4">
        <v>0</v>
      </c>
      <c r="E440" s="5">
        <v>45415.543923611112</v>
      </c>
      <c r="F440" s="6" t="s">
        <v>37</v>
      </c>
      <c r="G440" s="7">
        <v>2.9976851851851853E-3</v>
      </c>
      <c r="H440" s="5">
        <v>45415.542812500003</v>
      </c>
      <c r="I440" s="7">
        <v>4.1550925925925922E-3</v>
      </c>
      <c r="J440" s="6" t="s">
        <v>15</v>
      </c>
      <c r="K440" s="4">
        <v>1</v>
      </c>
      <c r="L440" s="4">
        <v>2</v>
      </c>
      <c r="M440" s="6" t="s">
        <v>32</v>
      </c>
      <c r="N440" s="6"/>
      <c r="O440" s="6"/>
    </row>
    <row r="441" spans="1:15" ht="13">
      <c r="A441" s="4">
        <v>186323494</v>
      </c>
      <c r="B441" s="5">
        <v>45415.548946759256</v>
      </c>
      <c r="C441" s="11" t="s">
        <v>19</v>
      </c>
      <c r="D441" s="4">
        <v>2</v>
      </c>
      <c r="E441" s="5">
        <v>45420.076481481483</v>
      </c>
      <c r="F441" s="6" t="s">
        <v>53</v>
      </c>
      <c r="G441" s="7">
        <v>3.5300925925925925E-3</v>
      </c>
      <c r="H441" s="5">
        <v>45415.552476851852</v>
      </c>
      <c r="I441" s="7">
        <v>3.1870601851851852</v>
      </c>
      <c r="J441" s="6" t="s">
        <v>17</v>
      </c>
      <c r="K441" s="4">
        <v>11</v>
      </c>
      <c r="L441" s="4">
        <v>11</v>
      </c>
      <c r="M441" s="6" t="s">
        <v>16</v>
      </c>
      <c r="N441" s="6"/>
      <c r="O441" s="6"/>
    </row>
    <row r="442" spans="1:15" ht="13">
      <c r="A442" s="4">
        <v>186324660</v>
      </c>
      <c r="B442" s="5">
        <v>45415.554305555554</v>
      </c>
      <c r="C442" s="11" t="s">
        <v>13</v>
      </c>
      <c r="D442" s="4">
        <v>0</v>
      </c>
      <c r="E442" s="5">
        <v>45415.566562499997</v>
      </c>
      <c r="F442" s="6" t="s">
        <v>37</v>
      </c>
      <c r="G442" s="7">
        <v>7.6388888888888893E-4</v>
      </c>
      <c r="H442" s="5">
        <v>45415.555069444446</v>
      </c>
      <c r="I442" s="7">
        <v>1.2291666666666666E-2</v>
      </c>
      <c r="J442" s="6" t="s">
        <v>15</v>
      </c>
      <c r="K442" s="4">
        <v>1</v>
      </c>
      <c r="L442" s="4">
        <v>2</v>
      </c>
      <c r="M442" s="6" t="s">
        <v>26</v>
      </c>
      <c r="N442" s="6"/>
      <c r="O442" s="6"/>
    </row>
    <row r="443" spans="1:15" ht="13">
      <c r="A443" s="4">
        <v>186325118</v>
      </c>
      <c r="B443" s="5">
        <v>45415.556261574071</v>
      </c>
      <c r="C443" s="11" t="s">
        <v>13</v>
      </c>
      <c r="D443" s="4">
        <v>0</v>
      </c>
      <c r="E443" s="5">
        <v>45416.06144675926</v>
      </c>
      <c r="F443" s="6" t="s">
        <v>31</v>
      </c>
      <c r="G443" s="4" t="s">
        <v>24</v>
      </c>
      <c r="H443" s="4" t="s">
        <v>24</v>
      </c>
      <c r="I443" s="7">
        <v>4.0046296296296297E-3</v>
      </c>
      <c r="J443" s="6" t="s">
        <v>17</v>
      </c>
      <c r="K443" s="4">
        <v>0</v>
      </c>
      <c r="L443" s="4">
        <v>2</v>
      </c>
      <c r="M443" s="6" t="s">
        <v>55</v>
      </c>
      <c r="N443" s="6"/>
      <c r="O443" s="6"/>
    </row>
    <row r="444" spans="1:15" ht="13">
      <c r="A444" s="4">
        <v>186327147</v>
      </c>
      <c r="B444" s="5">
        <v>45415.565057870372</v>
      </c>
      <c r="C444" s="11" t="s">
        <v>19</v>
      </c>
      <c r="D444" s="4">
        <v>0</v>
      </c>
      <c r="E444" s="5">
        <v>45415.590219907404</v>
      </c>
      <c r="F444" s="6" t="s">
        <v>37</v>
      </c>
      <c r="G444" s="7">
        <v>1.3310185185185185E-3</v>
      </c>
      <c r="H444" s="5">
        <v>45415.566388888888</v>
      </c>
      <c r="I444" s="7">
        <v>2.5219907407407406E-2</v>
      </c>
      <c r="J444" s="6" t="s">
        <v>17</v>
      </c>
      <c r="K444" s="4">
        <v>2</v>
      </c>
      <c r="L444" s="4">
        <v>5</v>
      </c>
      <c r="M444" s="6" t="s">
        <v>20</v>
      </c>
      <c r="N444" s="6"/>
      <c r="O444" s="6"/>
    </row>
    <row r="445" spans="1:15" ht="13">
      <c r="A445" s="4">
        <v>186327167</v>
      </c>
      <c r="B445" s="5">
        <v>45415.565196759257</v>
      </c>
      <c r="C445" s="11" t="s">
        <v>13</v>
      </c>
      <c r="D445" s="4">
        <v>0</v>
      </c>
      <c r="E445" s="5">
        <v>45416.077650462961</v>
      </c>
      <c r="F445" s="6" t="s">
        <v>31</v>
      </c>
      <c r="G445" s="7">
        <v>2.4305555555555556E-3</v>
      </c>
      <c r="H445" s="5">
        <v>45415.567627314813</v>
      </c>
      <c r="I445" s="7">
        <v>4.1319444444444442E-3</v>
      </c>
      <c r="J445" s="6" t="s">
        <v>15</v>
      </c>
      <c r="K445" s="4">
        <v>1</v>
      </c>
      <c r="L445" s="4">
        <v>2</v>
      </c>
      <c r="M445" s="6" t="s">
        <v>70</v>
      </c>
      <c r="N445" s="6"/>
      <c r="O445" s="6"/>
    </row>
    <row r="446" spans="1:15" ht="13">
      <c r="A446" s="4">
        <v>186327333</v>
      </c>
      <c r="B446" s="5">
        <v>45415.565810185188</v>
      </c>
      <c r="C446" s="11" t="s">
        <v>13</v>
      </c>
      <c r="D446" s="4">
        <v>0</v>
      </c>
      <c r="E446" s="5">
        <v>45416.134826388887</v>
      </c>
      <c r="F446" s="6" t="s">
        <v>37</v>
      </c>
      <c r="G446" s="7">
        <v>1.0995370370370371E-3</v>
      </c>
      <c r="H446" s="5">
        <v>45415.56690972222</v>
      </c>
      <c r="I446" s="7">
        <v>6.6412037037037033E-2</v>
      </c>
      <c r="J446" s="6" t="s">
        <v>17</v>
      </c>
      <c r="K446" s="4">
        <v>2</v>
      </c>
      <c r="L446" s="4">
        <v>2</v>
      </c>
      <c r="M446" s="6" t="s">
        <v>33</v>
      </c>
      <c r="N446" s="6"/>
      <c r="O446" s="6"/>
    </row>
    <row r="447" spans="1:15" ht="13">
      <c r="A447" s="4">
        <v>186327346</v>
      </c>
      <c r="B447" s="5">
        <v>45415.56591435185</v>
      </c>
      <c r="C447" s="11" t="s">
        <v>13</v>
      </c>
      <c r="D447" s="4">
        <v>0</v>
      </c>
      <c r="E447" s="5">
        <v>45415.574201388888</v>
      </c>
      <c r="F447" s="6" t="s">
        <v>31</v>
      </c>
      <c r="G447" s="7">
        <v>1.3888888888888889E-3</v>
      </c>
      <c r="H447" s="5">
        <v>45415.567303240743</v>
      </c>
      <c r="I447" s="7">
        <v>8.3449074074074068E-3</v>
      </c>
      <c r="J447" s="6" t="s">
        <v>17</v>
      </c>
      <c r="K447" s="4">
        <v>2</v>
      </c>
      <c r="L447" s="4">
        <v>2</v>
      </c>
      <c r="M447" s="6" t="s">
        <v>20</v>
      </c>
      <c r="N447" s="6"/>
      <c r="O447" s="6"/>
    </row>
    <row r="448" spans="1:15" ht="13">
      <c r="A448" s="4">
        <v>186327387</v>
      </c>
      <c r="B448" s="5">
        <v>45415.566203703704</v>
      </c>
      <c r="C448" s="11" t="s">
        <v>13</v>
      </c>
      <c r="D448" s="4">
        <v>0</v>
      </c>
      <c r="E448" s="5">
        <v>45415.574108796296</v>
      </c>
      <c r="F448" s="6" t="s">
        <v>31</v>
      </c>
      <c r="G448" s="4">
        <v>0</v>
      </c>
      <c r="H448" s="5">
        <f>B448</f>
        <v>45415.566203703704</v>
      </c>
      <c r="I448" s="7">
        <v>7.9745370370370369E-3</v>
      </c>
      <c r="J448" s="6" t="s">
        <v>17</v>
      </c>
      <c r="K448" s="4">
        <v>3</v>
      </c>
      <c r="L448" s="4">
        <v>1</v>
      </c>
      <c r="M448" s="6" t="s">
        <v>16</v>
      </c>
      <c r="N448" s="6"/>
      <c r="O448" s="6"/>
    </row>
    <row r="449" spans="1:15" ht="13">
      <c r="A449" s="4">
        <v>186328189</v>
      </c>
      <c r="B449" s="5">
        <v>45415.570254629631</v>
      </c>
      <c r="C449" s="11" t="s">
        <v>13</v>
      </c>
      <c r="D449" s="4">
        <v>0</v>
      </c>
      <c r="E449" s="5">
        <v>45415.579363425924</v>
      </c>
      <c r="F449" s="6" t="s">
        <v>37</v>
      </c>
      <c r="G449" s="7">
        <v>2.0254629629629629E-3</v>
      </c>
      <c r="H449" s="5">
        <v>45415.572280092594</v>
      </c>
      <c r="I449" s="7">
        <v>9.1550925925925931E-3</v>
      </c>
      <c r="J449" s="6" t="s">
        <v>17</v>
      </c>
      <c r="K449" s="4">
        <v>3</v>
      </c>
      <c r="L449" s="4">
        <v>5</v>
      </c>
      <c r="M449" s="6" t="s">
        <v>26</v>
      </c>
      <c r="N449" s="6"/>
      <c r="O449" s="6"/>
    </row>
    <row r="450" spans="1:15" ht="13">
      <c r="A450" s="4">
        <v>186329001</v>
      </c>
      <c r="B450" s="5">
        <v>45415.573194444441</v>
      </c>
      <c r="C450" s="11" t="s">
        <v>19</v>
      </c>
      <c r="D450" s="4">
        <v>0</v>
      </c>
      <c r="E450" s="5">
        <v>45415.575115740743</v>
      </c>
      <c r="F450" s="6" t="s">
        <v>31</v>
      </c>
      <c r="G450" s="7">
        <v>1.6550925925925926E-3</v>
      </c>
      <c r="H450" s="5">
        <v>45415.574849537035</v>
      </c>
      <c r="I450" s="7">
        <v>1.9560185185185184E-3</v>
      </c>
      <c r="J450" s="6" t="s">
        <v>15</v>
      </c>
      <c r="K450" s="4">
        <v>1</v>
      </c>
      <c r="L450" s="4">
        <v>2</v>
      </c>
      <c r="M450" s="6" t="s">
        <v>32</v>
      </c>
      <c r="N450" s="6"/>
      <c r="O450" s="6"/>
    </row>
    <row r="451" spans="1:15" ht="13">
      <c r="A451" s="4">
        <v>186330417</v>
      </c>
      <c r="B451" s="5">
        <v>45415.579664351855</v>
      </c>
      <c r="C451" s="11" t="s">
        <v>23</v>
      </c>
      <c r="D451" s="4">
        <v>0</v>
      </c>
      <c r="E451" s="5">
        <v>45415.579722222225</v>
      </c>
      <c r="F451" s="6" t="s">
        <v>31</v>
      </c>
      <c r="G451" s="4" t="s">
        <v>24</v>
      </c>
      <c r="H451" s="4" t="s">
        <v>24</v>
      </c>
      <c r="I451" s="7">
        <v>5.7870370370370373E-5</v>
      </c>
      <c r="J451" s="6" t="s">
        <v>17</v>
      </c>
      <c r="K451" s="4">
        <v>0</v>
      </c>
      <c r="L451" s="4">
        <v>1</v>
      </c>
      <c r="M451" s="6"/>
      <c r="N451" s="6"/>
      <c r="O451" s="6"/>
    </row>
    <row r="452" spans="1:15" ht="13">
      <c r="A452" s="4">
        <v>186333352</v>
      </c>
      <c r="B452" s="5">
        <v>45415.592858796299</v>
      </c>
      <c r="C452" s="11" t="s">
        <v>19</v>
      </c>
      <c r="D452" s="4">
        <v>0</v>
      </c>
      <c r="E452" s="5">
        <v>45415.593877314815</v>
      </c>
      <c r="F452" s="6" t="s">
        <v>27</v>
      </c>
      <c r="G452" s="7">
        <v>6.2500000000000001E-4</v>
      </c>
      <c r="H452" s="5">
        <v>45415.5934837963</v>
      </c>
      <c r="I452" s="7">
        <v>1.0879629629629629E-3</v>
      </c>
      <c r="J452" s="6" t="s">
        <v>15</v>
      </c>
      <c r="K452" s="4">
        <v>1</v>
      </c>
      <c r="L452" s="4">
        <v>2</v>
      </c>
      <c r="M452" s="6" t="s">
        <v>18</v>
      </c>
      <c r="N452" s="6"/>
      <c r="O452" s="6"/>
    </row>
    <row r="453" spans="1:15" ht="13">
      <c r="A453" s="4">
        <v>186333754</v>
      </c>
      <c r="B453" s="5">
        <v>45415.594502314816</v>
      </c>
      <c r="C453" s="11" t="s">
        <v>13</v>
      </c>
      <c r="D453" s="4">
        <v>0</v>
      </c>
      <c r="E453" s="5">
        <v>45416.110925925925</v>
      </c>
      <c r="F453" s="6" t="s">
        <v>37</v>
      </c>
      <c r="G453" s="7">
        <v>1.4004629629629629E-3</v>
      </c>
      <c r="H453" s="5">
        <v>45415.595902777779</v>
      </c>
      <c r="I453" s="7">
        <v>1.3946759259259259E-2</v>
      </c>
      <c r="J453" s="6" t="s">
        <v>17</v>
      </c>
      <c r="K453" s="4">
        <v>2</v>
      </c>
      <c r="L453" s="4">
        <v>3</v>
      </c>
      <c r="M453" s="6" t="s">
        <v>38</v>
      </c>
      <c r="N453" s="6"/>
      <c r="O453" s="6"/>
    </row>
    <row r="454" spans="1:15" ht="13">
      <c r="A454" s="4">
        <v>186335267</v>
      </c>
      <c r="B454" s="5">
        <v>45415.601099537038</v>
      </c>
      <c r="C454" s="11" t="s">
        <v>13</v>
      </c>
      <c r="D454" s="4">
        <v>0</v>
      </c>
      <c r="E454" s="5">
        <v>45416.110937500001</v>
      </c>
      <c r="F454" s="6" t="s">
        <v>31</v>
      </c>
      <c r="G454" s="7">
        <v>1.4583333333333334E-3</v>
      </c>
      <c r="H454" s="5">
        <v>45415.60255787037</v>
      </c>
      <c r="I454" s="7">
        <v>2.1643518518518518E-3</v>
      </c>
      <c r="J454" s="6" t="s">
        <v>15</v>
      </c>
      <c r="K454" s="4">
        <v>1</v>
      </c>
      <c r="L454" s="4">
        <v>1</v>
      </c>
      <c r="M454" s="6" t="s">
        <v>63</v>
      </c>
      <c r="N454" s="6"/>
      <c r="O454" s="6"/>
    </row>
    <row r="455" spans="1:15" ht="13">
      <c r="A455" s="4">
        <v>186335543</v>
      </c>
      <c r="B455" s="5">
        <v>45415.602199074077</v>
      </c>
      <c r="C455" s="11" t="s">
        <v>19</v>
      </c>
      <c r="D455" s="4">
        <v>3</v>
      </c>
      <c r="E455" s="5">
        <v>45416.127314814818</v>
      </c>
      <c r="F455" s="6" t="s">
        <v>27</v>
      </c>
      <c r="G455" s="7">
        <v>1.4351851851851852E-3</v>
      </c>
      <c r="H455" s="5">
        <v>45415.603645833333</v>
      </c>
      <c r="I455" s="7">
        <v>2.4583333333333332E-2</v>
      </c>
      <c r="J455" s="6" t="s">
        <v>17</v>
      </c>
      <c r="K455" s="4">
        <v>4</v>
      </c>
      <c r="L455" s="4">
        <v>5</v>
      </c>
      <c r="M455" s="6" t="s">
        <v>54</v>
      </c>
      <c r="N455" s="6"/>
      <c r="O455" s="6"/>
    </row>
    <row r="456" spans="1:15" ht="13">
      <c r="A456" s="4">
        <v>186336271</v>
      </c>
      <c r="B456" s="5">
        <v>45415.60560185185</v>
      </c>
      <c r="C456" s="11" t="s">
        <v>13</v>
      </c>
      <c r="D456" s="4">
        <v>0</v>
      </c>
      <c r="E456" s="5">
        <v>45415.617962962962</v>
      </c>
      <c r="F456" s="6" t="s">
        <v>37</v>
      </c>
      <c r="G456" s="7">
        <v>1.6782407407407408E-3</v>
      </c>
      <c r="H456" s="5">
        <v>45415.610231481478</v>
      </c>
      <c r="I456" s="7">
        <v>1.2395833333333333E-2</v>
      </c>
      <c r="J456" s="6" t="s">
        <v>17</v>
      </c>
      <c r="K456" s="4">
        <v>2</v>
      </c>
      <c r="L456" s="4">
        <v>5</v>
      </c>
      <c r="M456" s="6" t="s">
        <v>18</v>
      </c>
      <c r="N456" s="6"/>
      <c r="O456" s="6"/>
    </row>
    <row r="457" spans="1:15" ht="13">
      <c r="A457" s="4">
        <v>186337062</v>
      </c>
      <c r="B457" s="5">
        <v>45415.608912037038</v>
      </c>
      <c r="C457" s="11" t="s">
        <v>13</v>
      </c>
      <c r="D457" s="4">
        <v>0</v>
      </c>
      <c r="E457" s="5">
        <v>45416.110937500001</v>
      </c>
      <c r="F457" s="6" t="s">
        <v>31</v>
      </c>
      <c r="G457" s="7">
        <v>1.1805555555555556E-3</v>
      </c>
      <c r="H457" s="5">
        <v>45415.610092592593</v>
      </c>
      <c r="I457" s="7">
        <v>1.5393518518518519E-3</v>
      </c>
      <c r="J457" s="6" t="s">
        <v>15</v>
      </c>
      <c r="K457" s="4">
        <v>1</v>
      </c>
      <c r="L457" s="4">
        <v>1</v>
      </c>
      <c r="M457" s="6" t="s">
        <v>41</v>
      </c>
      <c r="N457" s="6"/>
      <c r="O457" s="6"/>
    </row>
    <row r="458" spans="1:15" ht="13">
      <c r="A458" s="4">
        <v>186337087</v>
      </c>
      <c r="B458" s="5">
        <v>45415.609085648146</v>
      </c>
      <c r="C458" s="11" t="s">
        <v>84</v>
      </c>
      <c r="D458" s="4">
        <v>0</v>
      </c>
      <c r="E458" s="5">
        <v>45415.610451388886</v>
      </c>
      <c r="F458" s="6" t="s">
        <v>27</v>
      </c>
      <c r="G458" s="7">
        <v>6.7129629629629625E-4</v>
      </c>
      <c r="H458" s="5">
        <v>45415.609756944446</v>
      </c>
      <c r="I458" s="7">
        <v>1.4120370370370369E-3</v>
      </c>
      <c r="J458" s="6" t="s">
        <v>17</v>
      </c>
      <c r="K458" s="4">
        <v>2</v>
      </c>
      <c r="L458" s="4">
        <v>3</v>
      </c>
      <c r="M458" s="6" t="s">
        <v>46</v>
      </c>
      <c r="N458" s="6"/>
      <c r="O458" s="6"/>
    </row>
    <row r="459" spans="1:15" ht="13">
      <c r="A459" s="4">
        <v>186338498</v>
      </c>
      <c r="B459" s="5">
        <v>45415.615555555552</v>
      </c>
      <c r="C459" s="11" t="s">
        <v>13</v>
      </c>
      <c r="D459" s="4">
        <v>0</v>
      </c>
      <c r="E459" s="5">
        <v>45415.630509259259</v>
      </c>
      <c r="F459" s="6" t="s">
        <v>37</v>
      </c>
      <c r="G459" s="7">
        <v>4.0509259259259258E-4</v>
      </c>
      <c r="H459" s="5">
        <v>45415.615960648145</v>
      </c>
      <c r="I459" s="7">
        <v>1.5023148148148148E-2</v>
      </c>
      <c r="J459" s="6" t="s">
        <v>17</v>
      </c>
      <c r="K459" s="4">
        <v>6</v>
      </c>
      <c r="L459" s="4">
        <v>9</v>
      </c>
      <c r="M459" s="6" t="s">
        <v>20</v>
      </c>
      <c r="N459" s="6"/>
      <c r="O459" s="6"/>
    </row>
    <row r="460" spans="1:15" ht="13">
      <c r="A460" s="4">
        <v>186339356</v>
      </c>
      <c r="B460" s="5">
        <v>45415.619467592594</v>
      </c>
      <c r="C460" s="11" t="s">
        <v>13</v>
      </c>
      <c r="D460" s="4">
        <v>5</v>
      </c>
      <c r="E460" s="5">
        <v>45416.143946759257</v>
      </c>
      <c r="F460" s="6" t="s">
        <v>31</v>
      </c>
      <c r="G460" s="7">
        <v>1.5740740740740741E-3</v>
      </c>
      <c r="H460" s="5">
        <v>45415.621041666665</v>
      </c>
      <c r="I460" s="7">
        <v>1.5439814814814814E-2</v>
      </c>
      <c r="J460" s="6" t="s">
        <v>17</v>
      </c>
      <c r="K460" s="4">
        <v>8</v>
      </c>
      <c r="L460" s="4">
        <v>17</v>
      </c>
      <c r="M460" s="6" t="s">
        <v>26</v>
      </c>
      <c r="N460" s="6"/>
      <c r="O460" s="6"/>
    </row>
    <row r="461" spans="1:15" ht="13">
      <c r="A461" s="4">
        <v>186339583</v>
      </c>
      <c r="B461" s="5">
        <v>45415.62059027778</v>
      </c>
      <c r="C461" s="11" t="s">
        <v>13</v>
      </c>
      <c r="D461" s="4">
        <v>0</v>
      </c>
      <c r="E461" s="5">
        <v>45415.774594907409</v>
      </c>
      <c r="F461" s="6" t="s">
        <v>27</v>
      </c>
      <c r="G461" s="7">
        <v>1.6319444444444445E-3</v>
      </c>
      <c r="H461" s="5">
        <v>45415.62222222222</v>
      </c>
      <c r="I461" s="7">
        <v>0.15406249999999999</v>
      </c>
      <c r="J461" s="6" t="s">
        <v>17</v>
      </c>
      <c r="K461" s="4">
        <v>3</v>
      </c>
      <c r="L461" s="4">
        <v>3</v>
      </c>
      <c r="M461" s="6" t="s">
        <v>41</v>
      </c>
      <c r="N461" s="6"/>
      <c r="O461" s="6"/>
    </row>
    <row r="462" spans="1:15" ht="13">
      <c r="A462" s="4">
        <v>186339750</v>
      </c>
      <c r="B462" s="5">
        <v>45415.621261574073</v>
      </c>
      <c r="C462" s="11" t="s">
        <v>23</v>
      </c>
      <c r="D462" s="4">
        <v>0</v>
      </c>
      <c r="E462" s="5">
        <v>45415.624907407408</v>
      </c>
      <c r="F462" s="6" t="s">
        <v>27</v>
      </c>
      <c r="G462" s="4" t="s">
        <v>24</v>
      </c>
      <c r="H462" s="4" t="s">
        <v>24</v>
      </c>
      <c r="I462" s="7">
        <v>3.6458333333333334E-3</v>
      </c>
      <c r="J462" s="6" t="s">
        <v>17</v>
      </c>
      <c r="K462" s="4">
        <v>0</v>
      </c>
      <c r="L462" s="4">
        <v>1</v>
      </c>
      <c r="M462" s="6" t="s">
        <v>25</v>
      </c>
      <c r="N462" s="6"/>
      <c r="O462" s="6"/>
    </row>
    <row r="463" spans="1:15" ht="13">
      <c r="A463" s="4">
        <v>186339982</v>
      </c>
      <c r="B463" s="5">
        <v>45415.622627314813</v>
      </c>
      <c r="C463" s="11" t="s">
        <v>13</v>
      </c>
      <c r="D463" s="4">
        <v>0</v>
      </c>
      <c r="E463" s="5">
        <v>45415.629641203705</v>
      </c>
      <c r="F463" s="6" t="s">
        <v>37</v>
      </c>
      <c r="G463" s="7">
        <v>6.7129629629629625E-4</v>
      </c>
      <c r="H463" s="5">
        <v>45415.623298611114</v>
      </c>
      <c r="I463" s="7">
        <v>7.0717592592592594E-3</v>
      </c>
      <c r="J463" s="6" t="s">
        <v>17</v>
      </c>
      <c r="K463" s="4">
        <v>3</v>
      </c>
      <c r="L463" s="4">
        <v>3</v>
      </c>
      <c r="M463" s="6" t="s">
        <v>38</v>
      </c>
      <c r="N463" s="6"/>
      <c r="O463" s="6"/>
    </row>
    <row r="464" spans="1:15" ht="13">
      <c r="A464" s="4">
        <v>186340456</v>
      </c>
      <c r="B464" s="5">
        <v>45415.624988425923</v>
      </c>
      <c r="C464" s="11" t="s">
        <v>23</v>
      </c>
      <c r="D464" s="4">
        <v>0</v>
      </c>
      <c r="E464" s="5">
        <v>45416.143958333334</v>
      </c>
      <c r="F464" s="6" t="s">
        <v>31</v>
      </c>
      <c r="G464" s="4" t="s">
        <v>24</v>
      </c>
      <c r="H464" s="4" t="s">
        <v>24</v>
      </c>
      <c r="I464" s="7">
        <v>1.0497685185185185E-2</v>
      </c>
      <c r="J464" s="6" t="s">
        <v>17</v>
      </c>
      <c r="K464" s="4">
        <v>0</v>
      </c>
      <c r="L464" s="4">
        <v>1</v>
      </c>
      <c r="M464" s="6" t="s">
        <v>58</v>
      </c>
      <c r="N464" s="6"/>
      <c r="O464" s="6"/>
    </row>
    <row r="465" spans="1:15" ht="13">
      <c r="A465" s="4">
        <v>186340683</v>
      </c>
      <c r="B465" s="5">
        <v>45415.625462962962</v>
      </c>
      <c r="C465" s="11" t="s">
        <v>13</v>
      </c>
      <c r="D465" s="4">
        <v>2</v>
      </c>
      <c r="E465" s="5">
        <v>45415.823587962965</v>
      </c>
      <c r="F465" s="6" t="s">
        <v>31</v>
      </c>
      <c r="G465" s="7">
        <v>9.4907407407407408E-4</v>
      </c>
      <c r="H465" s="5">
        <v>45415.62641203704</v>
      </c>
      <c r="I465" s="7">
        <v>0.19819444444444445</v>
      </c>
      <c r="J465" s="6" t="s">
        <v>17</v>
      </c>
      <c r="K465" s="4">
        <v>6</v>
      </c>
      <c r="L465" s="4">
        <v>7</v>
      </c>
      <c r="M465" s="6" t="s">
        <v>46</v>
      </c>
      <c r="N465" s="6"/>
      <c r="O465" s="6"/>
    </row>
    <row r="466" spans="1:15" ht="13">
      <c r="A466" s="4">
        <v>186341188</v>
      </c>
      <c r="B466" s="5">
        <v>45415.627175925925</v>
      </c>
      <c r="C466" s="11" t="s">
        <v>19</v>
      </c>
      <c r="D466" s="4">
        <v>0</v>
      </c>
      <c r="E466" s="5">
        <v>45415.770289351851</v>
      </c>
      <c r="F466" s="6" t="s">
        <v>27</v>
      </c>
      <c r="G466" s="7">
        <v>1.6319444444444445E-3</v>
      </c>
      <c r="H466" s="5">
        <v>45415.628807870373</v>
      </c>
      <c r="I466" s="7">
        <v>0.14318287037037036</v>
      </c>
      <c r="J466" s="6" t="s">
        <v>17</v>
      </c>
      <c r="K466" s="4">
        <v>5</v>
      </c>
      <c r="L466" s="4">
        <v>6</v>
      </c>
      <c r="M466" s="6" t="s">
        <v>54</v>
      </c>
      <c r="N466" s="6"/>
      <c r="O466" s="6"/>
    </row>
    <row r="467" spans="1:15" ht="13">
      <c r="A467" s="4">
        <v>186341478</v>
      </c>
      <c r="B467" s="5">
        <v>45415.628391203703</v>
      </c>
      <c r="C467" s="11" t="s">
        <v>23</v>
      </c>
      <c r="D467" s="4">
        <v>0</v>
      </c>
      <c r="E467" s="5">
        <v>45416.151307870372</v>
      </c>
      <c r="F467" s="6" t="s">
        <v>37</v>
      </c>
      <c r="G467" s="7">
        <v>2.9282407407407408E-3</v>
      </c>
      <c r="H467" s="5">
        <v>45415.631319444445</v>
      </c>
      <c r="I467" s="7">
        <v>2.0289351851851854E-2</v>
      </c>
      <c r="J467" s="6" t="s">
        <v>17</v>
      </c>
      <c r="K467" s="4">
        <v>3</v>
      </c>
      <c r="L467" s="4">
        <v>4</v>
      </c>
      <c r="M467" s="6" t="s">
        <v>46</v>
      </c>
      <c r="N467" s="6"/>
      <c r="O467" s="6"/>
    </row>
    <row r="468" spans="1:15" ht="13">
      <c r="A468" s="4">
        <v>186342404</v>
      </c>
      <c r="B468" s="5">
        <v>45415.632592592592</v>
      </c>
      <c r="C468" s="11" t="s">
        <v>19</v>
      </c>
      <c r="D468" s="4">
        <v>0</v>
      </c>
      <c r="E468" s="5">
        <v>45415.639780092592</v>
      </c>
      <c r="F468" s="6" t="s">
        <v>37</v>
      </c>
      <c r="G468" s="7">
        <v>1.0185185185185184E-3</v>
      </c>
      <c r="H468" s="5">
        <v>45415.633611111109</v>
      </c>
      <c r="I468" s="7">
        <v>7.2222222222222219E-3</v>
      </c>
      <c r="J468" s="6" t="s">
        <v>17</v>
      </c>
      <c r="K468" s="4">
        <v>3</v>
      </c>
      <c r="L468" s="4">
        <v>2</v>
      </c>
      <c r="M468" s="6" t="s">
        <v>38</v>
      </c>
      <c r="N468" s="6"/>
      <c r="O468" s="6"/>
    </row>
    <row r="469" spans="1:15" ht="13">
      <c r="A469" s="4">
        <v>186343878</v>
      </c>
      <c r="B469" s="5">
        <v>45415.63958333333</v>
      </c>
      <c r="C469" s="11" t="s">
        <v>13</v>
      </c>
      <c r="D469" s="4">
        <v>0</v>
      </c>
      <c r="E469" s="5">
        <v>45416.151307870372</v>
      </c>
      <c r="F469" s="6" t="s">
        <v>31</v>
      </c>
      <c r="G469" s="7">
        <v>1.5856481481481481E-3</v>
      </c>
      <c r="H469" s="5">
        <v>45415.641168981485</v>
      </c>
      <c r="I469" s="7">
        <v>7.789351851851852E-3</v>
      </c>
      <c r="J469" s="6" t="s">
        <v>17</v>
      </c>
      <c r="K469" s="4">
        <v>2</v>
      </c>
      <c r="L469" s="4">
        <v>4</v>
      </c>
      <c r="M469" s="6" t="s">
        <v>35</v>
      </c>
      <c r="N469" s="6"/>
      <c r="O469" s="6"/>
    </row>
    <row r="470" spans="1:15" ht="13">
      <c r="A470" s="4">
        <v>186344301</v>
      </c>
      <c r="B470" s="5">
        <v>45415.641736111109</v>
      </c>
      <c r="C470" s="11" t="s">
        <v>13</v>
      </c>
      <c r="D470" s="4">
        <v>0</v>
      </c>
      <c r="E470" s="5">
        <v>45415.65697916667</v>
      </c>
      <c r="F470" s="6" t="s">
        <v>27</v>
      </c>
      <c r="G470" s="7">
        <v>3.4722222222222224E-4</v>
      </c>
      <c r="H470" s="5">
        <v>45415.642083333332</v>
      </c>
      <c r="I470" s="7">
        <v>1.5300925925925926E-2</v>
      </c>
      <c r="J470" s="6" t="s">
        <v>17</v>
      </c>
      <c r="K470" s="4">
        <v>4</v>
      </c>
      <c r="L470" s="4">
        <v>3</v>
      </c>
      <c r="M470" s="6" t="s">
        <v>52</v>
      </c>
      <c r="N470" s="6"/>
      <c r="O470" s="6"/>
    </row>
    <row r="471" spans="1:15" ht="13">
      <c r="A471" s="4">
        <v>186347244</v>
      </c>
      <c r="B471" s="5">
        <v>45415.655069444445</v>
      </c>
      <c r="C471" s="11" t="s">
        <v>13</v>
      </c>
      <c r="D471" s="4">
        <v>0</v>
      </c>
      <c r="E471" s="5">
        <v>45416.167986111112</v>
      </c>
      <c r="F471" s="6" t="s">
        <v>37</v>
      </c>
      <c r="G471" s="7">
        <v>1.1226851851851851E-3</v>
      </c>
      <c r="H471" s="5">
        <v>45415.656192129631</v>
      </c>
      <c r="I471" s="7">
        <v>1.1006944444444444E-2</v>
      </c>
      <c r="J471" s="6" t="s">
        <v>15</v>
      </c>
      <c r="K471" s="4">
        <v>1</v>
      </c>
      <c r="L471" s="4">
        <v>1</v>
      </c>
      <c r="M471" s="6" t="s">
        <v>94</v>
      </c>
      <c r="N471" s="6"/>
      <c r="O471" s="6"/>
    </row>
    <row r="472" spans="1:15" ht="13">
      <c r="A472" s="4">
        <v>186348156</v>
      </c>
      <c r="B472" s="5">
        <v>45415.659097222226</v>
      </c>
      <c r="C472" s="11" t="s">
        <v>23</v>
      </c>
      <c r="D472" s="4">
        <v>0</v>
      </c>
      <c r="E472" s="5">
        <v>45416.193923611114</v>
      </c>
      <c r="F472" s="6" t="s">
        <v>31</v>
      </c>
      <c r="G472" s="4" t="s">
        <v>24</v>
      </c>
      <c r="H472" s="4" t="s">
        <v>24</v>
      </c>
      <c r="I472" s="7">
        <v>2.9386574074074075E-2</v>
      </c>
      <c r="J472" s="6" t="s">
        <v>17</v>
      </c>
      <c r="K472" s="4">
        <v>0</v>
      </c>
      <c r="L472" s="4">
        <v>1</v>
      </c>
      <c r="M472" s="6" t="s">
        <v>58</v>
      </c>
      <c r="N472" s="6"/>
      <c r="O472" s="6"/>
    </row>
    <row r="473" spans="1:15" ht="13">
      <c r="A473" s="4">
        <v>186348429</v>
      </c>
      <c r="B473" s="5">
        <v>45415.660486111112</v>
      </c>
      <c r="C473" s="11" t="s">
        <v>23</v>
      </c>
      <c r="D473" s="4">
        <v>0</v>
      </c>
      <c r="E473" s="5">
        <v>45416.167986111112</v>
      </c>
      <c r="F473" s="6" t="s">
        <v>31</v>
      </c>
      <c r="G473" s="4" t="s">
        <v>24</v>
      </c>
      <c r="H473" s="4" t="s">
        <v>24</v>
      </c>
      <c r="I473" s="7">
        <v>2.1412037037037038E-3</v>
      </c>
      <c r="J473" s="6" t="s">
        <v>17</v>
      </c>
      <c r="K473" s="4">
        <v>0</v>
      </c>
      <c r="L473" s="4">
        <v>1</v>
      </c>
      <c r="M473" s="6" t="s">
        <v>58</v>
      </c>
      <c r="N473" s="6"/>
      <c r="O473" s="6"/>
    </row>
    <row r="474" spans="1:15" ht="13">
      <c r="A474" s="4">
        <v>186349013</v>
      </c>
      <c r="B474" s="5">
        <v>45415.663425925923</v>
      </c>
      <c r="C474" s="11" t="s">
        <v>19</v>
      </c>
      <c r="D474" s="4">
        <v>1</v>
      </c>
      <c r="E474" s="5">
        <v>45415.681388888886</v>
      </c>
      <c r="F474" s="6" t="s">
        <v>31</v>
      </c>
      <c r="G474" s="7">
        <v>7.7546296296296293E-4</v>
      </c>
      <c r="H474" s="5">
        <v>45415.664201388892</v>
      </c>
      <c r="I474" s="7">
        <v>1.800925925925926E-2</v>
      </c>
      <c r="J474" s="6" t="s">
        <v>17</v>
      </c>
      <c r="K474" s="4">
        <v>2</v>
      </c>
      <c r="L474" s="4">
        <v>6</v>
      </c>
      <c r="M474" s="6" t="s">
        <v>67</v>
      </c>
      <c r="N474" s="6"/>
      <c r="O474" s="6"/>
    </row>
    <row r="475" spans="1:15" ht="13">
      <c r="A475" s="4">
        <v>186349526</v>
      </c>
      <c r="B475" s="5">
        <v>45415.665798611109</v>
      </c>
      <c r="C475" s="11" t="s">
        <v>23</v>
      </c>
      <c r="D475" s="4">
        <v>0</v>
      </c>
      <c r="E475" s="5">
        <v>45415.665868055556</v>
      </c>
      <c r="F475" s="6" t="s">
        <v>31</v>
      </c>
      <c r="G475" s="4" t="s">
        <v>24</v>
      </c>
      <c r="H475" s="4" t="s">
        <v>24</v>
      </c>
      <c r="I475" s="7">
        <v>6.9444444444444444E-5</v>
      </c>
      <c r="J475" s="6" t="s">
        <v>17</v>
      </c>
      <c r="K475" s="4">
        <v>0</v>
      </c>
      <c r="L475" s="4">
        <v>1</v>
      </c>
      <c r="M475" s="6"/>
      <c r="N475" s="6"/>
      <c r="O475" s="6"/>
    </row>
    <row r="476" spans="1:15" ht="13">
      <c r="A476" s="4">
        <v>186349563</v>
      </c>
      <c r="B476" s="5">
        <v>45415.666076388887</v>
      </c>
      <c r="C476" s="11" t="s">
        <v>13</v>
      </c>
      <c r="D476" s="4">
        <v>1</v>
      </c>
      <c r="E476" s="5">
        <v>45416.184803240743</v>
      </c>
      <c r="F476" s="6" t="s">
        <v>27</v>
      </c>
      <c r="G476" s="7">
        <v>8.9120370370370373E-4</v>
      </c>
      <c r="H476" s="5">
        <v>45415.666967592595</v>
      </c>
      <c r="I476" s="7">
        <v>1.511574074074074E-2</v>
      </c>
      <c r="J476" s="6" t="s">
        <v>17</v>
      </c>
      <c r="K476" s="4">
        <v>2</v>
      </c>
      <c r="L476" s="4">
        <v>3</v>
      </c>
      <c r="M476" s="6" t="s">
        <v>46</v>
      </c>
      <c r="N476" s="6"/>
      <c r="O476" s="6"/>
    </row>
    <row r="477" spans="1:15" ht="13">
      <c r="A477" s="4">
        <v>186349618</v>
      </c>
      <c r="B477" s="5">
        <v>45415.666435185187</v>
      </c>
      <c r="C477" s="11" t="s">
        <v>13</v>
      </c>
      <c r="D477" s="4">
        <v>5</v>
      </c>
      <c r="E477" s="5">
        <v>45419.268368055556</v>
      </c>
      <c r="F477" s="6" t="s">
        <v>47</v>
      </c>
      <c r="G477" s="7">
        <v>8.4143518518518517E-3</v>
      </c>
      <c r="H477" s="5">
        <v>45415.678877314815</v>
      </c>
      <c r="I477" s="7">
        <v>2.2645023148148149</v>
      </c>
      <c r="J477" s="6" t="s">
        <v>17</v>
      </c>
      <c r="K477" s="4">
        <v>10</v>
      </c>
      <c r="L477" s="4">
        <v>16</v>
      </c>
      <c r="M477" s="6" t="s">
        <v>35</v>
      </c>
      <c r="N477" s="6"/>
      <c r="O477" s="6"/>
    </row>
    <row r="478" spans="1:15" ht="13">
      <c r="A478" s="4">
        <v>186350516</v>
      </c>
      <c r="B478" s="5">
        <v>45415.669317129628</v>
      </c>
      <c r="C478" s="11" t="s">
        <v>13</v>
      </c>
      <c r="D478" s="4">
        <v>0</v>
      </c>
      <c r="E478" s="5">
        <v>45415.685069444444</v>
      </c>
      <c r="F478" s="6" t="s">
        <v>31</v>
      </c>
      <c r="G478" s="7">
        <v>3.6574074074074074E-3</v>
      </c>
      <c r="H478" s="5">
        <v>45415.672974537039</v>
      </c>
      <c r="I478" s="7">
        <v>1.579861111111111E-2</v>
      </c>
      <c r="J478" s="6" t="s">
        <v>17</v>
      </c>
      <c r="K478" s="4">
        <v>9</v>
      </c>
      <c r="L478" s="4">
        <v>8</v>
      </c>
      <c r="M478" s="6" t="s">
        <v>75</v>
      </c>
      <c r="N478" s="6"/>
      <c r="O478" s="6"/>
    </row>
    <row r="479" spans="1:15" ht="13">
      <c r="A479" s="4">
        <v>186351729</v>
      </c>
      <c r="B479" s="5">
        <v>45415.674490740741</v>
      </c>
      <c r="C479" s="11" t="s">
        <v>13</v>
      </c>
      <c r="D479" s="4">
        <v>1</v>
      </c>
      <c r="E479" s="5">
        <v>45416.177199074074</v>
      </c>
      <c r="F479" s="6" t="s">
        <v>27</v>
      </c>
      <c r="G479" s="7">
        <v>8.1018518518518516E-4</v>
      </c>
      <c r="H479" s="5">
        <v>45415.675300925926</v>
      </c>
      <c r="I479" s="7">
        <v>2.638888888888889E-3</v>
      </c>
      <c r="J479" s="6" t="s">
        <v>17</v>
      </c>
      <c r="K479" s="4">
        <v>2</v>
      </c>
      <c r="L479" s="4">
        <v>2</v>
      </c>
      <c r="M479" s="6" t="s">
        <v>46</v>
      </c>
      <c r="N479" s="6"/>
      <c r="O479" s="6"/>
    </row>
    <row r="480" spans="1:15" ht="13">
      <c r="A480" s="4">
        <v>186352429</v>
      </c>
      <c r="B480" s="5">
        <v>45415.677858796298</v>
      </c>
      <c r="C480" s="11" t="s">
        <v>19</v>
      </c>
      <c r="D480" s="4">
        <v>0</v>
      </c>
      <c r="E480" s="5">
        <v>45415.679803240739</v>
      </c>
      <c r="F480" s="6" t="s">
        <v>37</v>
      </c>
      <c r="G480" s="7">
        <v>5.9027777777777778E-4</v>
      </c>
      <c r="H480" s="5">
        <v>45415.678449074076</v>
      </c>
      <c r="I480" s="7">
        <v>1.9791666666666668E-3</v>
      </c>
      <c r="J480" s="6" t="s">
        <v>15</v>
      </c>
      <c r="K480" s="4">
        <v>1</v>
      </c>
      <c r="L480" s="4">
        <v>2</v>
      </c>
      <c r="M480" s="6" t="s">
        <v>69</v>
      </c>
      <c r="N480" s="6"/>
      <c r="O480" s="6"/>
    </row>
    <row r="481" spans="1:15" ht="13">
      <c r="A481" s="4">
        <v>186352782</v>
      </c>
      <c r="B481" s="5">
        <v>45415.679409722223</v>
      </c>
      <c r="C481" s="11" t="s">
        <v>13</v>
      </c>
      <c r="D481" s="4">
        <v>0</v>
      </c>
      <c r="E481" s="5">
        <v>45419.093460648146</v>
      </c>
      <c r="F481" s="6" t="s">
        <v>47</v>
      </c>
      <c r="G481" s="7">
        <v>6.9444444444444447E-4</v>
      </c>
      <c r="H481" s="5">
        <v>45415.681215277778</v>
      </c>
      <c r="I481" s="7">
        <v>2.076539351851852</v>
      </c>
      <c r="J481" s="6" t="s">
        <v>17</v>
      </c>
      <c r="K481" s="4">
        <v>3</v>
      </c>
      <c r="L481" s="4">
        <v>4</v>
      </c>
      <c r="M481" s="6" t="s">
        <v>35</v>
      </c>
      <c r="N481" s="6"/>
      <c r="O481" s="6"/>
    </row>
    <row r="482" spans="1:15" ht="13">
      <c r="A482" s="4">
        <v>186353721</v>
      </c>
      <c r="B482" s="5">
        <v>45415.683587962965</v>
      </c>
      <c r="C482" s="11" t="s">
        <v>13</v>
      </c>
      <c r="D482" s="4">
        <v>1</v>
      </c>
      <c r="E482" s="5">
        <v>45416.193923611114</v>
      </c>
      <c r="F482" s="6" t="s">
        <v>27</v>
      </c>
      <c r="G482" s="7">
        <v>1.238425925925926E-3</v>
      </c>
      <c r="H482" s="5">
        <v>45415.68482638889</v>
      </c>
      <c r="I482" s="7">
        <v>7.8703703703703696E-3</v>
      </c>
      <c r="J482" s="6" t="s">
        <v>17</v>
      </c>
      <c r="K482" s="4">
        <v>2</v>
      </c>
      <c r="L482" s="4">
        <v>3</v>
      </c>
      <c r="M482" s="6" t="s">
        <v>36</v>
      </c>
      <c r="N482" s="6"/>
      <c r="O482" s="6"/>
    </row>
    <row r="483" spans="1:15" ht="13">
      <c r="A483" s="4">
        <v>186355209</v>
      </c>
      <c r="B483" s="5">
        <v>45415.690405092595</v>
      </c>
      <c r="C483" s="11" t="s">
        <v>13</v>
      </c>
      <c r="D483" s="4">
        <v>0</v>
      </c>
      <c r="E483" s="5">
        <v>45416.201319444444</v>
      </c>
      <c r="F483" s="6" t="s">
        <v>37</v>
      </c>
      <c r="G483" s="7">
        <v>8.2175925925925927E-4</v>
      </c>
      <c r="H483" s="5">
        <v>45415.69122685185</v>
      </c>
      <c r="I483" s="7">
        <v>1.0046296296296296E-2</v>
      </c>
      <c r="J483" s="6" t="s">
        <v>17</v>
      </c>
      <c r="K483" s="4">
        <v>2</v>
      </c>
      <c r="L483" s="4">
        <v>1</v>
      </c>
      <c r="M483" s="6" t="s">
        <v>95</v>
      </c>
      <c r="N483" s="6"/>
      <c r="O483" s="6"/>
    </row>
    <row r="484" spans="1:15" ht="13">
      <c r="A484" s="4">
        <v>186355400</v>
      </c>
      <c r="B484" s="5">
        <v>45415.691388888888</v>
      </c>
      <c r="C484" s="11" t="s">
        <v>23</v>
      </c>
      <c r="D484" s="4">
        <v>4</v>
      </c>
      <c r="E484" s="5">
        <v>45416.193935185183</v>
      </c>
      <c r="F484" s="6" t="s">
        <v>27</v>
      </c>
      <c r="G484" s="4" t="s">
        <v>24</v>
      </c>
      <c r="H484" s="4" t="s">
        <v>24</v>
      </c>
      <c r="I484" s="7">
        <v>1.6319444444444445E-3</v>
      </c>
      <c r="J484" s="6" t="s">
        <v>17</v>
      </c>
      <c r="K484" s="4">
        <v>0</v>
      </c>
      <c r="L484" s="4">
        <v>1</v>
      </c>
      <c r="M484" s="6" t="s">
        <v>90</v>
      </c>
      <c r="N484" s="6"/>
      <c r="O484" s="6"/>
    </row>
    <row r="485" spans="1:15" ht="13">
      <c r="A485" s="4">
        <v>186355417</v>
      </c>
      <c r="B485" s="5">
        <v>45415.691504629627</v>
      </c>
      <c r="C485" s="11" t="s">
        <v>13</v>
      </c>
      <c r="D485" s="4">
        <v>1</v>
      </c>
      <c r="E485" s="5">
        <v>45416.201331018521</v>
      </c>
      <c r="F485" s="6" t="s">
        <v>31</v>
      </c>
      <c r="G485" s="7">
        <v>1.8518518518518519E-3</v>
      </c>
      <c r="H485" s="5">
        <v>45415.693356481483</v>
      </c>
      <c r="I485" s="7">
        <v>9.479166666666667E-3</v>
      </c>
      <c r="J485" s="6" t="s">
        <v>17</v>
      </c>
      <c r="K485" s="4">
        <v>4</v>
      </c>
      <c r="L485" s="4">
        <v>4</v>
      </c>
      <c r="M485" s="6" t="s">
        <v>45</v>
      </c>
      <c r="N485" s="6"/>
      <c r="O485" s="6"/>
    </row>
    <row r="486" spans="1:15" ht="13">
      <c r="A486" s="4">
        <v>186355615</v>
      </c>
      <c r="B486" s="5">
        <v>45415.692361111112</v>
      </c>
      <c r="C486" s="11" t="s">
        <v>23</v>
      </c>
      <c r="D486" s="4">
        <v>0</v>
      </c>
      <c r="E486" s="5">
        <v>45415.692430555559</v>
      </c>
      <c r="F486" s="6" t="s">
        <v>31</v>
      </c>
      <c r="G486" s="4" t="s">
        <v>24</v>
      </c>
      <c r="H486" s="4" t="s">
        <v>24</v>
      </c>
      <c r="I486" s="7">
        <v>5.7870370370370373E-5</v>
      </c>
      <c r="J486" s="6" t="s">
        <v>17</v>
      </c>
      <c r="K486" s="4">
        <v>0</v>
      </c>
      <c r="L486" s="4">
        <v>1</v>
      </c>
      <c r="M486" s="6"/>
      <c r="N486" s="6"/>
      <c r="O486" s="6"/>
    </row>
    <row r="487" spans="1:15" ht="13">
      <c r="A487" s="4">
        <v>186355638</v>
      </c>
      <c r="B487" s="5">
        <v>45415.692569444444</v>
      </c>
      <c r="C487" s="11" t="s">
        <v>23</v>
      </c>
      <c r="D487" s="4">
        <v>1</v>
      </c>
      <c r="E487" s="5">
        <v>45416.201331018521</v>
      </c>
      <c r="F487" s="6" t="s">
        <v>37</v>
      </c>
      <c r="G487" s="7">
        <v>4.7453703703703703E-3</v>
      </c>
      <c r="H487" s="5">
        <v>45415.697314814817</v>
      </c>
      <c r="I487" s="7">
        <v>4.7569444444444447E-3</v>
      </c>
      <c r="J487" s="6" t="s">
        <v>15</v>
      </c>
      <c r="K487" s="4">
        <v>1</v>
      </c>
      <c r="L487" s="4">
        <v>1</v>
      </c>
      <c r="M487" s="6" t="s">
        <v>46</v>
      </c>
      <c r="N487" s="6"/>
      <c r="O487" s="6"/>
    </row>
    <row r="488" spans="1:15" ht="13">
      <c r="A488" s="4">
        <v>186356114</v>
      </c>
      <c r="B488" s="5">
        <v>45415.694849537038</v>
      </c>
      <c r="C488" s="11" t="s">
        <v>13</v>
      </c>
      <c r="D488" s="4">
        <v>0</v>
      </c>
      <c r="E488" s="5">
        <v>45416.210763888892</v>
      </c>
      <c r="F488" s="6" t="s">
        <v>27</v>
      </c>
      <c r="G488" s="7">
        <v>4.5138888888888887E-4</v>
      </c>
      <c r="H488" s="5">
        <v>45415.695601851854</v>
      </c>
      <c r="I488" s="7">
        <v>1.1030092592592593E-2</v>
      </c>
      <c r="J488" s="6" t="s">
        <v>17</v>
      </c>
      <c r="K488" s="4">
        <v>3</v>
      </c>
      <c r="L488" s="4">
        <v>9</v>
      </c>
      <c r="M488" s="6" t="s">
        <v>18</v>
      </c>
      <c r="N488" s="6"/>
      <c r="O488" s="6"/>
    </row>
    <row r="489" spans="1:15" ht="13">
      <c r="A489" s="4">
        <v>186356814</v>
      </c>
      <c r="B489" s="5">
        <v>45415.698368055557</v>
      </c>
      <c r="C489" s="11" t="s">
        <v>13</v>
      </c>
      <c r="D489" s="4">
        <v>3</v>
      </c>
      <c r="E489" s="5">
        <v>45415.703530092593</v>
      </c>
      <c r="F489" s="6" t="s">
        <v>27</v>
      </c>
      <c r="G489" s="7">
        <v>9.3749999999999997E-4</v>
      </c>
      <c r="H489" s="5">
        <v>45415.699305555558</v>
      </c>
      <c r="I489" s="7">
        <v>5.2314814814814811E-3</v>
      </c>
      <c r="J489" s="6" t="s">
        <v>17</v>
      </c>
      <c r="K489" s="4">
        <v>3</v>
      </c>
      <c r="L489" s="4">
        <v>7</v>
      </c>
      <c r="M489" s="6" t="s">
        <v>36</v>
      </c>
      <c r="N489" s="6"/>
      <c r="O489" s="6"/>
    </row>
    <row r="490" spans="1:15" ht="13">
      <c r="A490" s="4">
        <v>186357856</v>
      </c>
      <c r="B490" s="5">
        <v>45415.703275462962</v>
      </c>
      <c r="C490" s="11" t="s">
        <v>13</v>
      </c>
      <c r="D490" s="4">
        <v>0</v>
      </c>
      <c r="E490" s="5">
        <v>45416.210763888892</v>
      </c>
      <c r="F490" s="6" t="s">
        <v>31</v>
      </c>
      <c r="G490" s="7">
        <v>3.0092592592592595E-4</v>
      </c>
      <c r="H490" s="5">
        <v>45415.703576388885</v>
      </c>
      <c r="I490" s="7">
        <v>4.6296296296296298E-4</v>
      </c>
      <c r="J490" s="6" t="s">
        <v>15</v>
      </c>
      <c r="K490" s="4">
        <v>1</v>
      </c>
      <c r="L490" s="4">
        <v>2</v>
      </c>
      <c r="M490" s="6" t="s">
        <v>75</v>
      </c>
      <c r="N490" s="6"/>
      <c r="O490" s="6"/>
    </row>
    <row r="491" spans="1:15" ht="13">
      <c r="A491" s="4">
        <v>186358394</v>
      </c>
      <c r="B491" s="5">
        <v>45415.705983796295</v>
      </c>
      <c r="C491" s="11" t="s">
        <v>19</v>
      </c>
      <c r="D491" s="4">
        <v>36</v>
      </c>
      <c r="E491" s="5">
        <v>45419.126516203702</v>
      </c>
      <c r="F491" s="6" t="s">
        <v>47</v>
      </c>
      <c r="G491" s="7">
        <v>4.2824074074074075E-4</v>
      </c>
      <c r="H491" s="5">
        <v>45415.706412037034</v>
      </c>
      <c r="I491" s="7">
        <v>2.0834375000000001</v>
      </c>
      <c r="J491" s="6" t="s">
        <v>17</v>
      </c>
      <c r="K491" s="4">
        <v>19</v>
      </c>
      <c r="L491" s="4">
        <v>57</v>
      </c>
      <c r="M491" s="6" t="s">
        <v>30</v>
      </c>
      <c r="N491" s="6"/>
      <c r="O491" s="6"/>
    </row>
    <row r="492" spans="1:15" ht="13">
      <c r="A492" s="4">
        <v>186360021</v>
      </c>
      <c r="B492" s="5">
        <v>45415.712939814817</v>
      </c>
      <c r="C492" s="11" t="s">
        <v>13</v>
      </c>
      <c r="D492" s="4">
        <v>0</v>
      </c>
      <c r="E492" s="5">
        <v>45416.217962962961</v>
      </c>
      <c r="F492" s="6" t="s">
        <v>37</v>
      </c>
      <c r="G492" s="4" t="s">
        <v>24</v>
      </c>
      <c r="H492" s="4" t="s">
        <v>24</v>
      </c>
      <c r="I492" s="7">
        <v>4.7453703703703704E-4</v>
      </c>
      <c r="J492" s="6" t="s">
        <v>17</v>
      </c>
      <c r="K492" s="4">
        <v>0</v>
      </c>
      <c r="L492" s="4">
        <v>1</v>
      </c>
      <c r="M492" s="6" t="s">
        <v>51</v>
      </c>
      <c r="N492" s="6"/>
      <c r="O492" s="6"/>
    </row>
    <row r="493" spans="1:15" ht="13">
      <c r="A493" s="4">
        <v>186360058</v>
      </c>
      <c r="B493" s="5">
        <v>45415.713136574072</v>
      </c>
      <c r="C493" s="11" t="s">
        <v>23</v>
      </c>
      <c r="D493" s="4">
        <v>3</v>
      </c>
      <c r="E493" s="5">
        <v>45415.738981481481</v>
      </c>
      <c r="F493" s="6" t="s">
        <v>27</v>
      </c>
      <c r="G493" s="4" t="s">
        <v>24</v>
      </c>
      <c r="H493" s="4" t="s">
        <v>24</v>
      </c>
      <c r="I493" s="7">
        <v>2.5844907407407407E-2</v>
      </c>
      <c r="J493" s="6" t="s">
        <v>17</v>
      </c>
      <c r="K493" s="4">
        <v>0</v>
      </c>
      <c r="L493" s="4">
        <v>1</v>
      </c>
      <c r="M493" s="6" t="s">
        <v>90</v>
      </c>
      <c r="N493" s="6"/>
      <c r="O493" s="6"/>
    </row>
    <row r="494" spans="1:15" ht="13">
      <c r="A494" s="4">
        <v>186360161</v>
      </c>
      <c r="B494" s="5">
        <v>45415.713877314818</v>
      </c>
      <c r="C494" s="11" t="s">
        <v>13</v>
      </c>
      <c r="D494" s="4">
        <v>0</v>
      </c>
      <c r="E494" s="5">
        <v>45416.244155092594</v>
      </c>
      <c r="F494" s="6" t="s">
        <v>27</v>
      </c>
      <c r="G494" s="4">
        <v>0</v>
      </c>
      <c r="H494" s="5">
        <f>B494</f>
        <v>45415.713877314818</v>
      </c>
      <c r="I494" s="7">
        <v>3.0162037037037036E-2</v>
      </c>
      <c r="J494" s="6" t="s">
        <v>17</v>
      </c>
      <c r="K494" s="4">
        <v>4</v>
      </c>
      <c r="L494" s="4">
        <v>3</v>
      </c>
      <c r="M494" s="6" t="s">
        <v>28</v>
      </c>
      <c r="N494" s="6"/>
      <c r="O494" s="6"/>
    </row>
    <row r="495" spans="1:15" ht="13">
      <c r="A495" s="4">
        <v>186360383</v>
      </c>
      <c r="B495" s="5">
        <v>45415.714942129627</v>
      </c>
      <c r="C495" s="11" t="s">
        <v>13</v>
      </c>
      <c r="D495" s="4">
        <v>0</v>
      </c>
      <c r="E495" s="5">
        <v>45415.7184375</v>
      </c>
      <c r="F495" s="6" t="s">
        <v>27</v>
      </c>
      <c r="G495" s="7">
        <v>1.2731481481481483E-3</v>
      </c>
      <c r="H495" s="5">
        <v>45415.716215277775</v>
      </c>
      <c r="I495" s="7">
        <v>3.5416666666666665E-3</v>
      </c>
      <c r="J495" s="6" t="s">
        <v>17</v>
      </c>
      <c r="K495" s="4">
        <v>4</v>
      </c>
      <c r="L495" s="4">
        <v>3</v>
      </c>
      <c r="M495" s="6" t="s">
        <v>50</v>
      </c>
      <c r="N495" s="6"/>
      <c r="O495" s="6"/>
    </row>
    <row r="496" spans="1:15" ht="13">
      <c r="A496" s="4">
        <v>186361536</v>
      </c>
      <c r="B496" s="5">
        <v>45415.720949074072</v>
      </c>
      <c r="C496" s="11" t="s">
        <v>13</v>
      </c>
      <c r="D496" s="4">
        <v>1</v>
      </c>
      <c r="E496" s="5">
        <v>45427.192997685182</v>
      </c>
      <c r="F496" s="6" t="s">
        <v>37</v>
      </c>
      <c r="G496" s="7">
        <v>2.0717592592592593E-3</v>
      </c>
      <c r="H496" s="5">
        <v>45415.727395833332</v>
      </c>
      <c r="I496" s="7">
        <v>9.2939351851851857</v>
      </c>
      <c r="J496" s="6" t="s">
        <v>17</v>
      </c>
      <c r="K496" s="4">
        <v>3</v>
      </c>
      <c r="L496" s="4">
        <v>4</v>
      </c>
      <c r="M496" s="6" t="s">
        <v>46</v>
      </c>
      <c r="N496" s="6"/>
      <c r="O496" s="6"/>
    </row>
    <row r="497" spans="1:15" ht="13">
      <c r="A497" s="4">
        <v>186361629</v>
      </c>
      <c r="B497" s="5">
        <v>45415.721342592595</v>
      </c>
      <c r="C497" s="11" t="s">
        <v>19</v>
      </c>
      <c r="D497" s="4">
        <v>1</v>
      </c>
      <c r="E497" s="5">
        <v>45416.234826388885</v>
      </c>
      <c r="F497" s="6" t="s">
        <v>27</v>
      </c>
      <c r="G497" s="7">
        <v>3.7268518518518519E-3</v>
      </c>
      <c r="H497" s="5">
        <v>45415.725069444445</v>
      </c>
      <c r="I497" s="7">
        <v>7.5578703703703702E-3</v>
      </c>
      <c r="J497" s="6" t="s">
        <v>15</v>
      </c>
      <c r="K497" s="4">
        <v>1</v>
      </c>
      <c r="L497" s="4">
        <v>3</v>
      </c>
      <c r="M497" s="6" t="s">
        <v>22</v>
      </c>
      <c r="N497" s="6"/>
      <c r="O497" s="6"/>
    </row>
    <row r="498" spans="1:15" ht="13">
      <c r="A498" s="4">
        <v>186362330</v>
      </c>
      <c r="B498" s="5">
        <v>45415.725162037037</v>
      </c>
      <c r="C498" s="11" t="s">
        <v>19</v>
      </c>
      <c r="D498" s="4">
        <v>0</v>
      </c>
      <c r="E498" s="5">
        <v>45416.234826388885</v>
      </c>
      <c r="F498" s="6" t="s">
        <v>37</v>
      </c>
      <c r="G498" s="7">
        <v>1.0300925925925926E-3</v>
      </c>
      <c r="H498" s="5">
        <v>45415.72619212963</v>
      </c>
      <c r="I498" s="7">
        <v>5.0694444444444441E-3</v>
      </c>
      <c r="J498" s="6" t="s">
        <v>15</v>
      </c>
      <c r="K498" s="4">
        <v>1</v>
      </c>
      <c r="L498" s="4">
        <v>1</v>
      </c>
      <c r="M498" s="6" t="s">
        <v>30</v>
      </c>
      <c r="N498" s="6"/>
      <c r="O498" s="6"/>
    </row>
    <row r="499" spans="1:15" ht="13">
      <c r="A499" s="4">
        <v>186362839</v>
      </c>
      <c r="B499" s="5">
        <v>45415.727905092594</v>
      </c>
      <c r="C499" s="11" t="s">
        <v>13</v>
      </c>
      <c r="D499" s="4">
        <v>0</v>
      </c>
      <c r="E499" s="5">
        <v>45416.251643518517</v>
      </c>
      <c r="F499" s="6" t="s">
        <v>27</v>
      </c>
      <c r="G499" s="7">
        <v>2.3611111111111111E-3</v>
      </c>
      <c r="H499" s="5">
        <v>45415.730266203704</v>
      </c>
      <c r="I499" s="7">
        <v>1.6851851851851851E-2</v>
      </c>
      <c r="J499" s="6" t="s">
        <v>17</v>
      </c>
      <c r="K499" s="4">
        <v>2</v>
      </c>
      <c r="L499" s="4">
        <v>8</v>
      </c>
      <c r="M499" s="6" t="s">
        <v>33</v>
      </c>
      <c r="N499" s="6"/>
      <c r="O499" s="6"/>
    </row>
    <row r="500" spans="1:15" ht="13">
      <c r="A500" s="4">
        <v>186363465</v>
      </c>
      <c r="B500" s="5">
        <v>45415.731145833335</v>
      </c>
      <c r="C500" s="11" t="s">
        <v>13</v>
      </c>
      <c r="D500" s="4">
        <v>0</v>
      </c>
      <c r="E500" s="5">
        <v>45415.740011574075</v>
      </c>
      <c r="F500" s="6" t="s">
        <v>37</v>
      </c>
      <c r="G500" s="7">
        <v>7.5231481481481482E-4</v>
      </c>
      <c r="H500" s="5">
        <v>45415.731898148151</v>
      </c>
      <c r="I500" s="7">
        <v>8.9236111111111113E-3</v>
      </c>
      <c r="J500" s="6" t="s">
        <v>17</v>
      </c>
      <c r="K500" s="4">
        <v>3</v>
      </c>
      <c r="L500" s="4">
        <v>6</v>
      </c>
      <c r="M500" s="6" t="s">
        <v>26</v>
      </c>
      <c r="N500" s="6"/>
      <c r="O500" s="6"/>
    </row>
    <row r="501" spans="1:15" ht="13">
      <c r="A501" s="4">
        <v>186364597</v>
      </c>
      <c r="B501" s="5">
        <v>45415.73741898148</v>
      </c>
      <c r="C501" s="11" t="s">
        <v>23</v>
      </c>
      <c r="D501" s="4">
        <v>0</v>
      </c>
      <c r="E501" s="5">
        <v>45415.740115740744</v>
      </c>
      <c r="F501" s="6" t="s">
        <v>27</v>
      </c>
      <c r="G501" s="4" t="s">
        <v>24</v>
      </c>
      <c r="H501" s="4" t="s">
        <v>24</v>
      </c>
      <c r="I501" s="7">
        <v>2.6967592592592594E-3</v>
      </c>
      <c r="J501" s="6" t="s">
        <v>17</v>
      </c>
      <c r="K501" s="4">
        <v>0</v>
      </c>
      <c r="L501" s="4">
        <v>1</v>
      </c>
      <c r="M501" s="6" t="s">
        <v>58</v>
      </c>
      <c r="N501" s="6"/>
      <c r="O501" s="6"/>
    </row>
    <row r="502" spans="1:15" ht="13">
      <c r="A502" s="4">
        <v>186367329</v>
      </c>
      <c r="B502" s="5">
        <v>45415.751712962963</v>
      </c>
      <c r="C502" s="11" t="s">
        <v>13</v>
      </c>
      <c r="D502" s="4">
        <v>0</v>
      </c>
      <c r="E502" s="5">
        <v>45416.260775462964</v>
      </c>
      <c r="F502" s="6" t="s">
        <v>27</v>
      </c>
      <c r="G502" s="7">
        <v>2.1875000000000002E-3</v>
      </c>
      <c r="H502" s="5">
        <v>45415.753900462965</v>
      </c>
      <c r="I502" s="7">
        <v>2.7662037037037039E-3</v>
      </c>
      <c r="J502" s="6" t="s">
        <v>17</v>
      </c>
      <c r="K502" s="4">
        <v>2</v>
      </c>
      <c r="L502" s="4">
        <v>2</v>
      </c>
      <c r="M502" s="6" t="s">
        <v>59</v>
      </c>
      <c r="N502" s="6"/>
      <c r="O502" s="6"/>
    </row>
    <row r="503" spans="1:15" ht="13">
      <c r="A503" s="4">
        <v>186367373</v>
      </c>
      <c r="B503" s="5">
        <v>45415.751817129632</v>
      </c>
      <c r="C503" s="11" t="s">
        <v>13</v>
      </c>
      <c r="D503" s="4">
        <v>0</v>
      </c>
      <c r="E503" s="5">
        <v>45415.756747685184</v>
      </c>
      <c r="F503" s="6" t="s">
        <v>37</v>
      </c>
      <c r="G503" s="7">
        <v>9.2592592592592596E-4</v>
      </c>
      <c r="H503" s="5">
        <v>45415.752743055556</v>
      </c>
      <c r="I503" s="7">
        <v>5.0000000000000001E-3</v>
      </c>
      <c r="J503" s="6" t="s">
        <v>17</v>
      </c>
      <c r="K503" s="4">
        <v>2</v>
      </c>
      <c r="L503" s="4">
        <v>3</v>
      </c>
      <c r="M503" s="6" t="s">
        <v>20</v>
      </c>
      <c r="N503" s="6"/>
      <c r="O503" s="6"/>
    </row>
    <row r="504" spans="1:15" ht="13">
      <c r="A504" s="4">
        <v>186367465</v>
      </c>
      <c r="B504" s="5">
        <v>45415.752430555556</v>
      </c>
      <c r="C504" s="11" t="s">
        <v>13</v>
      </c>
      <c r="D504" s="4">
        <v>1</v>
      </c>
      <c r="E504" s="5">
        <v>45416.260787037034</v>
      </c>
      <c r="F504" s="6" t="s">
        <v>27</v>
      </c>
      <c r="G504" s="7">
        <v>4.9768518518518521E-4</v>
      </c>
      <c r="H504" s="5">
        <v>45415.752928240741</v>
      </c>
      <c r="I504" s="7">
        <v>2.2222222222222222E-3</v>
      </c>
      <c r="J504" s="6" t="s">
        <v>17</v>
      </c>
      <c r="K504" s="4">
        <v>3</v>
      </c>
      <c r="L504" s="4">
        <v>5</v>
      </c>
      <c r="M504" s="6" t="s">
        <v>26</v>
      </c>
      <c r="N504" s="6"/>
      <c r="O504" s="6"/>
    </row>
    <row r="505" spans="1:15" ht="13">
      <c r="A505" s="4">
        <v>186367768</v>
      </c>
      <c r="B505" s="5">
        <v>45415.754166666666</v>
      </c>
      <c r="C505" s="11" t="s">
        <v>13</v>
      </c>
      <c r="D505" s="4">
        <v>0</v>
      </c>
      <c r="E505" s="5">
        <v>45415.761979166666</v>
      </c>
      <c r="F505" s="6" t="s">
        <v>27</v>
      </c>
      <c r="G505" s="7">
        <v>2.6157407407407405E-3</v>
      </c>
      <c r="H505" s="5">
        <v>45415.756782407407</v>
      </c>
      <c r="I505" s="7">
        <v>7.858796296296296E-3</v>
      </c>
      <c r="J505" s="6" t="s">
        <v>17</v>
      </c>
      <c r="K505" s="4">
        <v>3</v>
      </c>
      <c r="L505" s="4">
        <v>4</v>
      </c>
      <c r="M505" s="6" t="s">
        <v>42</v>
      </c>
      <c r="N505" s="6"/>
      <c r="O505" s="6"/>
    </row>
    <row r="506" spans="1:15" ht="13">
      <c r="A506" s="4">
        <v>186369470</v>
      </c>
      <c r="B506" s="5">
        <v>45415.763206018521</v>
      </c>
      <c r="C506" s="11" t="s">
        <v>19</v>
      </c>
      <c r="D506" s="4">
        <v>0</v>
      </c>
      <c r="E506" s="5">
        <v>45416.284837962965</v>
      </c>
      <c r="F506" s="6" t="s">
        <v>27</v>
      </c>
      <c r="G506" s="7">
        <v>6.134259259259259E-4</v>
      </c>
      <c r="H506" s="5">
        <v>45415.763819444444</v>
      </c>
      <c r="I506" s="7">
        <v>1.4201388888888888E-2</v>
      </c>
      <c r="J506" s="6" t="s">
        <v>17</v>
      </c>
      <c r="K506" s="4">
        <v>3</v>
      </c>
      <c r="L506" s="4">
        <v>2</v>
      </c>
      <c r="M506" s="6" t="s">
        <v>54</v>
      </c>
      <c r="N506" s="6"/>
      <c r="O506" s="6"/>
    </row>
    <row r="507" spans="1:15" ht="13">
      <c r="A507" s="4">
        <v>186369664</v>
      </c>
      <c r="B507" s="5">
        <v>45415.764386574076</v>
      </c>
      <c r="C507" s="11" t="s">
        <v>13</v>
      </c>
      <c r="D507" s="4">
        <v>0</v>
      </c>
      <c r="E507" s="5">
        <v>45415.765625</v>
      </c>
      <c r="F507" s="6" t="s">
        <v>27</v>
      </c>
      <c r="G507" s="7">
        <v>8.9120370370370373E-4</v>
      </c>
      <c r="H507" s="5">
        <v>45415.765277777777</v>
      </c>
      <c r="I507" s="7">
        <v>1.3078703703703703E-3</v>
      </c>
      <c r="J507" s="6" t="s">
        <v>17</v>
      </c>
      <c r="K507" s="4">
        <v>2</v>
      </c>
      <c r="L507" s="4">
        <v>2</v>
      </c>
      <c r="M507" s="6" t="s">
        <v>18</v>
      </c>
      <c r="N507" s="6"/>
      <c r="O507" s="6"/>
    </row>
    <row r="508" spans="1:15" ht="13">
      <c r="A508" s="4">
        <v>186371141</v>
      </c>
      <c r="B508" s="5">
        <v>45415.77275462963</v>
      </c>
      <c r="C508" s="11" t="s">
        <v>13</v>
      </c>
      <c r="D508" s="4">
        <v>0</v>
      </c>
      <c r="E508" s="5">
        <v>45416.29415509259</v>
      </c>
      <c r="F508" s="6" t="s">
        <v>27</v>
      </c>
      <c r="G508" s="7">
        <v>2.7777777777777778E-4</v>
      </c>
      <c r="H508" s="5">
        <v>45415.773032407407</v>
      </c>
      <c r="I508" s="7">
        <v>2.0416666666666666E-2</v>
      </c>
      <c r="J508" s="6" t="s">
        <v>15</v>
      </c>
      <c r="K508" s="4">
        <v>1</v>
      </c>
      <c r="L508" s="4">
        <v>3</v>
      </c>
      <c r="M508" s="6" t="s">
        <v>16</v>
      </c>
      <c r="N508" s="6"/>
      <c r="O508" s="6"/>
    </row>
    <row r="509" spans="1:15" ht="13">
      <c r="A509" s="4">
        <v>186371848</v>
      </c>
      <c r="B509" s="5">
        <v>45415.777442129627</v>
      </c>
      <c r="C509" s="11" t="s">
        <v>13</v>
      </c>
      <c r="D509" s="4">
        <v>0</v>
      </c>
      <c r="E509" s="5">
        <v>45415.777708333335</v>
      </c>
      <c r="F509" s="6" t="s">
        <v>27</v>
      </c>
      <c r="G509" s="4" t="s">
        <v>24</v>
      </c>
      <c r="H509" s="4" t="s">
        <v>24</v>
      </c>
      <c r="I509" s="7">
        <v>3.2407407407407406E-4</v>
      </c>
      <c r="J509" s="6" t="s">
        <v>17</v>
      </c>
      <c r="K509" s="4">
        <v>0</v>
      </c>
      <c r="L509" s="4">
        <v>1</v>
      </c>
      <c r="M509" s="6" t="s">
        <v>51</v>
      </c>
      <c r="N509" s="6"/>
      <c r="O509" s="6"/>
    </row>
    <row r="510" spans="1:15" ht="13">
      <c r="A510" s="4">
        <v>186373192</v>
      </c>
      <c r="B510" s="5">
        <v>45415.785358796296</v>
      </c>
      <c r="C510" s="11" t="s">
        <v>19</v>
      </c>
      <c r="D510" s="4">
        <v>0</v>
      </c>
      <c r="E510" s="5">
        <v>45415.808067129627</v>
      </c>
      <c r="F510" s="6" t="s">
        <v>27</v>
      </c>
      <c r="G510" s="7">
        <v>3.7037037037037035E-4</v>
      </c>
      <c r="H510" s="5">
        <v>45415.785729166666</v>
      </c>
      <c r="I510" s="7">
        <v>2.2743055555555555E-2</v>
      </c>
      <c r="J510" s="6" t="s">
        <v>17</v>
      </c>
      <c r="K510" s="4">
        <v>6</v>
      </c>
      <c r="L510" s="4">
        <v>17</v>
      </c>
      <c r="M510" s="6" t="s">
        <v>76</v>
      </c>
      <c r="N510" s="6"/>
      <c r="O510" s="6"/>
    </row>
    <row r="511" spans="1:15" ht="13">
      <c r="A511" s="4">
        <v>186374836</v>
      </c>
      <c r="B511" s="5">
        <v>45415.794791666667</v>
      </c>
      <c r="C511" s="11" t="s">
        <v>23</v>
      </c>
      <c r="D511" s="4">
        <v>1</v>
      </c>
      <c r="E511" s="5">
        <v>45416.301481481481</v>
      </c>
      <c r="F511" s="6" t="s">
        <v>31</v>
      </c>
      <c r="G511" s="7">
        <v>4.0277777777777777E-3</v>
      </c>
      <c r="H511" s="5">
        <v>45415.798819444448</v>
      </c>
      <c r="I511" s="7">
        <v>4.0393518518518521E-3</v>
      </c>
      <c r="J511" s="6" t="s">
        <v>15</v>
      </c>
      <c r="K511" s="4">
        <v>1</v>
      </c>
      <c r="L511" s="4">
        <v>1</v>
      </c>
      <c r="M511" s="6" t="s">
        <v>46</v>
      </c>
      <c r="N511" s="6"/>
      <c r="O511" s="6"/>
    </row>
    <row r="512" spans="1:15" ht="13">
      <c r="A512" s="4">
        <v>186375192</v>
      </c>
      <c r="B512" s="5">
        <v>45415.797314814816</v>
      </c>
      <c r="C512" s="11" t="s">
        <v>13</v>
      </c>
      <c r="D512" s="4">
        <v>0</v>
      </c>
      <c r="E512" s="5">
        <v>45416.301481481481</v>
      </c>
      <c r="F512" s="6" t="s">
        <v>27</v>
      </c>
      <c r="G512" s="7">
        <v>4.7453703703703704E-4</v>
      </c>
      <c r="H512" s="5">
        <v>45415.797789351855</v>
      </c>
      <c r="I512" s="7">
        <v>3.8425925925925928E-3</v>
      </c>
      <c r="J512" s="6" t="s">
        <v>15</v>
      </c>
      <c r="K512" s="4">
        <v>1</v>
      </c>
      <c r="L512" s="4">
        <v>2</v>
      </c>
      <c r="M512" s="6" t="s">
        <v>105</v>
      </c>
      <c r="N512" s="6"/>
      <c r="O512" s="6"/>
    </row>
    <row r="513" spans="1:15" ht="13">
      <c r="A513" s="4">
        <v>186375556</v>
      </c>
      <c r="B513" s="5">
        <v>45415.799317129633</v>
      </c>
      <c r="C513" s="11" t="s">
        <v>13</v>
      </c>
      <c r="D513" s="4">
        <v>0</v>
      </c>
      <c r="E513" s="5">
        <v>45416.311284722222</v>
      </c>
      <c r="F513" s="6" t="s">
        <v>27</v>
      </c>
      <c r="G513" s="7">
        <v>1.5740740740740741E-3</v>
      </c>
      <c r="H513" s="5">
        <v>45415.800891203704</v>
      </c>
      <c r="I513" s="7">
        <v>3.5763888888888889E-3</v>
      </c>
      <c r="J513" s="6" t="s">
        <v>17</v>
      </c>
      <c r="K513" s="4">
        <v>2</v>
      </c>
      <c r="L513" s="4">
        <v>2</v>
      </c>
      <c r="M513" s="6" t="s">
        <v>74</v>
      </c>
      <c r="N513" s="6"/>
      <c r="O513" s="6"/>
    </row>
    <row r="514" spans="1:15" ht="13">
      <c r="A514" s="4">
        <v>186375618</v>
      </c>
      <c r="B514" s="5">
        <v>45415.799803240741</v>
      </c>
      <c r="C514" s="11" t="s">
        <v>23</v>
      </c>
      <c r="D514" s="4">
        <v>0</v>
      </c>
      <c r="E514" s="5">
        <v>45415.799872685187</v>
      </c>
      <c r="F514" s="6" t="s">
        <v>31</v>
      </c>
      <c r="G514" s="4" t="s">
        <v>24</v>
      </c>
      <c r="H514" s="4" t="s">
        <v>24</v>
      </c>
      <c r="I514" s="7">
        <v>6.9444444444444444E-5</v>
      </c>
      <c r="J514" s="6" t="s">
        <v>17</v>
      </c>
      <c r="K514" s="4">
        <v>0</v>
      </c>
      <c r="L514" s="4">
        <v>1</v>
      </c>
      <c r="M514" s="6"/>
      <c r="N514" s="6"/>
      <c r="O514" s="6"/>
    </row>
    <row r="515" spans="1:15" ht="13">
      <c r="A515" s="4">
        <v>186377753</v>
      </c>
      <c r="B515" s="5">
        <v>45415.814108796294</v>
      </c>
      <c r="C515" s="11" t="s">
        <v>13</v>
      </c>
      <c r="D515" s="4">
        <v>0</v>
      </c>
      <c r="E515" s="5">
        <v>45415.824166666665</v>
      </c>
      <c r="F515" s="6" t="s">
        <v>37</v>
      </c>
      <c r="G515" s="7">
        <v>1.2152777777777778E-3</v>
      </c>
      <c r="H515" s="5">
        <v>45415.815324074072</v>
      </c>
      <c r="I515" s="7">
        <v>1.0127314814814815E-2</v>
      </c>
      <c r="J515" s="6" t="s">
        <v>15</v>
      </c>
      <c r="K515" s="4">
        <v>1</v>
      </c>
      <c r="L515" s="4">
        <v>2</v>
      </c>
      <c r="M515" s="6" t="s">
        <v>20</v>
      </c>
      <c r="N515" s="6"/>
      <c r="O515" s="6"/>
    </row>
    <row r="516" spans="1:15" ht="13">
      <c r="A516" s="4">
        <v>186378181</v>
      </c>
      <c r="B516" s="5">
        <v>45415.816805555558</v>
      </c>
      <c r="C516" s="11" t="s">
        <v>13</v>
      </c>
      <c r="D516" s="4">
        <v>0</v>
      </c>
      <c r="E516" s="5">
        <v>45416.678969907407</v>
      </c>
      <c r="F516" s="6" t="s">
        <v>37</v>
      </c>
      <c r="G516" s="7">
        <v>1.0416666666666667E-3</v>
      </c>
      <c r="H516" s="5">
        <v>45415.817847222221</v>
      </c>
      <c r="I516" s="7">
        <v>0.44555555555555554</v>
      </c>
      <c r="J516" s="6" t="s">
        <v>17</v>
      </c>
      <c r="K516" s="4">
        <v>7</v>
      </c>
      <c r="L516" s="4">
        <v>11</v>
      </c>
      <c r="M516" s="6" t="s">
        <v>33</v>
      </c>
      <c r="N516" s="6"/>
      <c r="O516" s="6"/>
    </row>
    <row r="517" spans="1:15" ht="13">
      <c r="A517" s="4">
        <v>186379223</v>
      </c>
      <c r="B517" s="5">
        <v>45415.823750000003</v>
      </c>
      <c r="C517" s="11" t="s">
        <v>13</v>
      </c>
      <c r="D517" s="4">
        <v>1</v>
      </c>
      <c r="E517" s="5">
        <v>45416.327511574076</v>
      </c>
      <c r="F517" s="6" t="s">
        <v>27</v>
      </c>
      <c r="G517" s="7">
        <v>1.0532407407407407E-3</v>
      </c>
      <c r="H517" s="5">
        <v>45415.824803240743</v>
      </c>
      <c r="I517" s="7">
        <v>2.6041666666666665E-3</v>
      </c>
      <c r="J517" s="6" t="s">
        <v>17</v>
      </c>
      <c r="K517" s="4">
        <v>2</v>
      </c>
      <c r="L517" s="4">
        <v>3</v>
      </c>
      <c r="M517" s="6" t="s">
        <v>51</v>
      </c>
      <c r="N517" s="6"/>
      <c r="O517" s="6"/>
    </row>
    <row r="518" spans="1:15" ht="13">
      <c r="A518" s="4">
        <v>186379495</v>
      </c>
      <c r="B518" s="5">
        <v>45415.82540509259</v>
      </c>
      <c r="C518" s="11" t="s">
        <v>23</v>
      </c>
      <c r="D518" s="4">
        <v>0</v>
      </c>
      <c r="E518" s="5">
        <v>45416.344687500001</v>
      </c>
      <c r="F518" s="6" t="s">
        <v>37</v>
      </c>
      <c r="G518" s="4" t="s">
        <v>24</v>
      </c>
      <c r="H518" s="4" t="s">
        <v>24</v>
      </c>
      <c r="I518" s="7">
        <v>1.1458333333333333E-2</v>
      </c>
      <c r="J518" s="6" t="s">
        <v>17</v>
      </c>
      <c r="K518" s="4">
        <v>0</v>
      </c>
      <c r="L518" s="4">
        <v>1</v>
      </c>
      <c r="M518" s="6" t="s">
        <v>20</v>
      </c>
      <c r="N518" s="6"/>
      <c r="O518" s="6"/>
    </row>
    <row r="519" spans="1:15" ht="13">
      <c r="A519" s="4">
        <v>186379922</v>
      </c>
      <c r="B519" s="5">
        <v>45415.828263888892</v>
      </c>
      <c r="C519" s="11" t="s">
        <v>13</v>
      </c>
      <c r="D519" s="4">
        <v>0</v>
      </c>
      <c r="E519" s="5">
        <v>45416.344687500001</v>
      </c>
      <c r="F519" s="6" t="s">
        <v>27</v>
      </c>
      <c r="G519" s="7">
        <v>4.2824074074074075E-4</v>
      </c>
      <c r="H519" s="5">
        <v>45415.828692129631</v>
      </c>
      <c r="I519" s="7">
        <v>1.3668981481481482E-2</v>
      </c>
      <c r="J519" s="6" t="s">
        <v>17</v>
      </c>
      <c r="K519" s="4">
        <v>2</v>
      </c>
      <c r="L519" s="4">
        <v>7</v>
      </c>
      <c r="M519" s="6" t="s">
        <v>41</v>
      </c>
      <c r="N519" s="6"/>
      <c r="O519" s="6"/>
    </row>
    <row r="520" spans="1:15" ht="13">
      <c r="A520" s="4">
        <v>186380384</v>
      </c>
      <c r="B520" s="5">
        <v>45415.831203703703</v>
      </c>
      <c r="C520" s="11" t="s">
        <v>19</v>
      </c>
      <c r="D520" s="4">
        <v>0</v>
      </c>
      <c r="E520" s="5">
        <v>45419.11818287037</v>
      </c>
      <c r="F520" s="6" t="s">
        <v>27</v>
      </c>
      <c r="G520" s="7">
        <v>2.7199074074074074E-3</v>
      </c>
      <c r="H520" s="5">
        <v>45415.833923611113</v>
      </c>
      <c r="I520" s="7">
        <v>1.9471875000000001</v>
      </c>
      <c r="J520" s="6" t="s">
        <v>17</v>
      </c>
      <c r="K520" s="4">
        <v>3</v>
      </c>
      <c r="L520" s="4">
        <v>3</v>
      </c>
      <c r="M520" s="6" t="s">
        <v>30</v>
      </c>
      <c r="N520" s="6"/>
      <c r="O520" s="6"/>
    </row>
    <row r="521" spans="1:15" ht="13">
      <c r="A521" s="4">
        <v>186380878</v>
      </c>
      <c r="B521" s="5">
        <v>45415.833865740744</v>
      </c>
      <c r="C521" s="11" t="s">
        <v>19</v>
      </c>
      <c r="D521" s="4">
        <v>1</v>
      </c>
      <c r="E521" s="5">
        <v>45416.344687500001</v>
      </c>
      <c r="F521" s="6" t="s">
        <v>37</v>
      </c>
      <c r="G521" s="7">
        <v>1.2731481481481483E-3</v>
      </c>
      <c r="H521" s="5">
        <v>45415.835138888891</v>
      </c>
      <c r="I521" s="7">
        <v>5.8333333333333336E-3</v>
      </c>
      <c r="J521" s="6" t="s">
        <v>17</v>
      </c>
      <c r="K521" s="4">
        <v>2</v>
      </c>
      <c r="L521" s="4">
        <v>2</v>
      </c>
      <c r="M521" s="6" t="s">
        <v>78</v>
      </c>
      <c r="N521" s="6"/>
      <c r="O521" s="6"/>
    </row>
    <row r="522" spans="1:15" ht="13">
      <c r="A522" s="4">
        <v>186381080</v>
      </c>
      <c r="B522" s="5">
        <v>45415.835069444445</v>
      </c>
      <c r="C522" s="11" t="s">
        <v>13</v>
      </c>
      <c r="D522" s="4">
        <v>2</v>
      </c>
      <c r="E522" s="5">
        <v>45427.86078703704</v>
      </c>
      <c r="F522" s="6" t="s">
        <v>14</v>
      </c>
      <c r="G522" s="7">
        <v>1.1342592592592593E-3</v>
      </c>
      <c r="H522" s="5">
        <v>45415.8362037037</v>
      </c>
      <c r="I522" s="7">
        <v>9.8484953703703706</v>
      </c>
      <c r="J522" s="6" t="s">
        <v>17</v>
      </c>
      <c r="K522" s="4">
        <v>2</v>
      </c>
      <c r="L522" s="4">
        <v>2</v>
      </c>
      <c r="M522" s="6" t="s">
        <v>16</v>
      </c>
      <c r="N522" s="6"/>
      <c r="O522" s="6"/>
    </row>
    <row r="523" spans="1:15" ht="13">
      <c r="A523" s="4">
        <v>186381134</v>
      </c>
      <c r="B523" s="5">
        <v>45415.835405092592</v>
      </c>
      <c r="C523" s="11" t="s">
        <v>19</v>
      </c>
      <c r="D523" s="4">
        <v>0</v>
      </c>
      <c r="E523" s="5">
        <v>45416.361747685187</v>
      </c>
      <c r="F523" s="6" t="s">
        <v>37</v>
      </c>
      <c r="G523" s="7">
        <v>5.6712962962962967E-4</v>
      </c>
      <c r="H523" s="5">
        <v>45415.835972222223</v>
      </c>
      <c r="I523" s="7">
        <v>2.6111111111111113E-2</v>
      </c>
      <c r="J523" s="6" t="s">
        <v>17</v>
      </c>
      <c r="K523" s="4">
        <v>2</v>
      </c>
      <c r="L523" s="4">
        <v>1</v>
      </c>
      <c r="M523" s="6" t="s">
        <v>57</v>
      </c>
      <c r="N523" s="6"/>
      <c r="O523" s="6"/>
    </row>
    <row r="524" spans="1:15" ht="13">
      <c r="A524" s="4">
        <v>186381636</v>
      </c>
      <c r="B524" s="5">
        <v>45415.838819444441</v>
      </c>
      <c r="C524" s="11" t="s">
        <v>13</v>
      </c>
      <c r="D524" s="4">
        <v>0</v>
      </c>
      <c r="E524" s="5">
        <v>45415.841423611113</v>
      </c>
      <c r="F524" s="6" t="s">
        <v>27</v>
      </c>
      <c r="G524" s="7">
        <v>1.0879629629629629E-3</v>
      </c>
      <c r="H524" s="5">
        <v>45415.839907407404</v>
      </c>
      <c r="I524" s="7">
        <v>2.662037037037037E-3</v>
      </c>
      <c r="J524" s="6" t="s">
        <v>17</v>
      </c>
      <c r="K524" s="4">
        <v>3</v>
      </c>
      <c r="L524" s="4">
        <v>4</v>
      </c>
      <c r="M524" s="6" t="s">
        <v>92</v>
      </c>
      <c r="N524" s="6"/>
      <c r="O524" s="6"/>
    </row>
    <row r="525" spans="1:15" ht="13">
      <c r="A525" s="4">
        <v>186382146</v>
      </c>
      <c r="B525" s="5">
        <v>45415.842245370368</v>
      </c>
      <c r="C525" s="11" t="s">
        <v>13</v>
      </c>
      <c r="D525" s="4">
        <v>0</v>
      </c>
      <c r="E525" s="5">
        <v>45416.351886574077</v>
      </c>
      <c r="F525" s="6" t="s">
        <v>37</v>
      </c>
      <c r="G525" s="7">
        <v>6.3657407407407413E-4</v>
      </c>
      <c r="H525" s="5">
        <v>45415.842881944445</v>
      </c>
      <c r="I525" s="7">
        <v>5.9259259259259256E-3</v>
      </c>
      <c r="J525" s="6" t="s">
        <v>15</v>
      </c>
      <c r="K525" s="4">
        <v>1</v>
      </c>
      <c r="L525" s="4">
        <v>2</v>
      </c>
      <c r="M525" s="6" t="s">
        <v>61</v>
      </c>
      <c r="N525" s="6"/>
      <c r="O525" s="6"/>
    </row>
    <row r="526" spans="1:15" ht="13">
      <c r="A526" s="4">
        <v>186383381</v>
      </c>
      <c r="B526" s="5">
        <v>45415.851030092592</v>
      </c>
      <c r="C526" s="11" t="s">
        <v>23</v>
      </c>
      <c r="D526" s="4">
        <v>0</v>
      </c>
      <c r="E526" s="5">
        <v>45416.394780092596</v>
      </c>
      <c r="F526" s="6" t="s">
        <v>27</v>
      </c>
      <c r="G526" s="7">
        <v>4.178240740740741E-3</v>
      </c>
      <c r="H526" s="5">
        <v>45415.855208333334</v>
      </c>
      <c r="I526" s="7">
        <v>3.6215277777777777E-2</v>
      </c>
      <c r="J526" s="6" t="s">
        <v>17</v>
      </c>
      <c r="K526" s="4">
        <v>2</v>
      </c>
      <c r="L526" s="4">
        <v>3</v>
      </c>
      <c r="M526" s="6" t="s">
        <v>46</v>
      </c>
      <c r="N526" s="6"/>
      <c r="O526" s="6"/>
    </row>
    <row r="527" spans="1:15" ht="13">
      <c r="A527" s="4">
        <v>186386351</v>
      </c>
      <c r="B527" s="5">
        <v>45415.873136574075</v>
      </c>
      <c r="C527" s="11" t="s">
        <v>23</v>
      </c>
      <c r="D527" s="4">
        <v>0</v>
      </c>
      <c r="E527" s="5">
        <v>45416.378495370373</v>
      </c>
      <c r="F527" s="6" t="s">
        <v>37</v>
      </c>
      <c r="G527" s="4" t="s">
        <v>24</v>
      </c>
      <c r="H527" s="4" t="s">
        <v>24</v>
      </c>
      <c r="I527" s="7">
        <v>3.7731481481481483E-3</v>
      </c>
      <c r="J527" s="6" t="s">
        <v>17</v>
      </c>
      <c r="K527" s="4">
        <v>0</v>
      </c>
      <c r="L527" s="4">
        <v>1</v>
      </c>
      <c r="M527" s="6"/>
      <c r="N527" s="6"/>
      <c r="O527" s="6"/>
    </row>
    <row r="528" spans="1:15" ht="13">
      <c r="A528" s="4">
        <v>186387668</v>
      </c>
      <c r="B528" s="5">
        <v>45415.883391203701</v>
      </c>
      <c r="C528" s="11" t="s">
        <v>13</v>
      </c>
      <c r="D528" s="4">
        <v>0</v>
      </c>
      <c r="E528" s="5">
        <v>45416.394791666666</v>
      </c>
      <c r="F528" s="6" t="s">
        <v>27</v>
      </c>
      <c r="G528" s="7">
        <v>2.8935185185185184E-4</v>
      </c>
      <c r="H528" s="5">
        <v>45415.88417824074</v>
      </c>
      <c r="I528" s="7">
        <v>8.3333333333333332E-3</v>
      </c>
      <c r="J528" s="6" t="s">
        <v>17</v>
      </c>
      <c r="K528" s="4">
        <v>3</v>
      </c>
      <c r="L528" s="4">
        <v>4</v>
      </c>
      <c r="M528" s="6" t="s">
        <v>46</v>
      </c>
      <c r="N528" s="6"/>
      <c r="O528" s="6"/>
    </row>
    <row r="529" spans="1:15" ht="13">
      <c r="A529" s="4">
        <v>186388771</v>
      </c>
      <c r="B529" s="5">
        <v>45415.891608796293</v>
      </c>
      <c r="C529" s="11" t="s">
        <v>23</v>
      </c>
      <c r="D529" s="4">
        <v>0</v>
      </c>
      <c r="E529" s="5">
        <v>45416.394791666666</v>
      </c>
      <c r="F529" s="6" t="s">
        <v>27</v>
      </c>
      <c r="G529" s="7">
        <v>1.0648148148148149E-3</v>
      </c>
      <c r="H529" s="5">
        <v>45415.89267361111</v>
      </c>
      <c r="I529" s="7">
        <v>1.0879629629629629E-3</v>
      </c>
      <c r="J529" s="6" t="s">
        <v>15</v>
      </c>
      <c r="K529" s="4">
        <v>1</v>
      </c>
      <c r="L529" s="4">
        <v>1</v>
      </c>
      <c r="M529" s="6" t="s">
        <v>46</v>
      </c>
      <c r="N529" s="6"/>
      <c r="O529" s="6"/>
    </row>
    <row r="530" spans="1:15" ht="13">
      <c r="A530" s="4">
        <v>186389630</v>
      </c>
      <c r="B530" s="5">
        <v>45415.898506944446</v>
      </c>
      <c r="C530" s="11" t="s">
        <v>13</v>
      </c>
      <c r="D530" s="4">
        <v>0</v>
      </c>
      <c r="E530" s="5">
        <v>45416.385509259257</v>
      </c>
      <c r="F530" s="6" t="s">
        <v>37</v>
      </c>
      <c r="G530" s="7">
        <v>7.5231481481481482E-4</v>
      </c>
      <c r="H530" s="5">
        <v>45415.899259259262</v>
      </c>
      <c r="I530" s="7">
        <v>7.0393518518518522E-2</v>
      </c>
      <c r="J530" s="6" t="s">
        <v>17</v>
      </c>
      <c r="K530" s="4">
        <v>7</v>
      </c>
      <c r="L530" s="4">
        <v>12</v>
      </c>
      <c r="M530" s="6" t="s">
        <v>41</v>
      </c>
      <c r="N530" s="6"/>
      <c r="O530" s="6"/>
    </row>
    <row r="531" spans="1:15" ht="13">
      <c r="A531" s="4">
        <v>186392179</v>
      </c>
      <c r="B531" s="5">
        <v>45415.918935185182</v>
      </c>
      <c r="C531" s="11" t="s">
        <v>13</v>
      </c>
      <c r="D531" s="4">
        <v>0</v>
      </c>
      <c r="E531" s="5">
        <v>45416.404016203705</v>
      </c>
      <c r="F531" s="6" t="s">
        <v>31</v>
      </c>
      <c r="G531" s="7">
        <v>0.45001157407386927</v>
      </c>
      <c r="H531" s="5">
        <v>45416.368946759256</v>
      </c>
      <c r="I531" s="7">
        <v>7.0717592592592596E-2</v>
      </c>
      <c r="J531" s="6" t="s">
        <v>17</v>
      </c>
      <c r="K531" s="4">
        <v>3</v>
      </c>
      <c r="L531" s="4">
        <v>5</v>
      </c>
      <c r="M531" s="6" t="s">
        <v>20</v>
      </c>
      <c r="N531" s="6"/>
      <c r="O531" s="6"/>
    </row>
    <row r="532" spans="1:15" ht="13">
      <c r="A532" s="4">
        <v>186395149</v>
      </c>
      <c r="B532" s="5">
        <v>45415.949201388888</v>
      </c>
      <c r="C532" s="11" t="s">
        <v>23</v>
      </c>
      <c r="D532" s="4">
        <v>0</v>
      </c>
      <c r="E532" s="5">
        <v>45419.035127314812</v>
      </c>
      <c r="F532" s="6" t="s">
        <v>53</v>
      </c>
      <c r="G532" s="7">
        <v>2.5821180555576575</v>
      </c>
      <c r="H532" s="5">
        <v>45418.531319444446</v>
      </c>
      <c r="I532" s="7">
        <v>1.7806365740740742</v>
      </c>
      <c r="J532" s="6" t="s">
        <v>15</v>
      </c>
      <c r="K532" s="4">
        <v>1</v>
      </c>
      <c r="L532" s="4">
        <v>1</v>
      </c>
      <c r="M532" s="6" t="s">
        <v>88</v>
      </c>
      <c r="N532" s="6"/>
      <c r="O532" s="6"/>
    </row>
    <row r="533" spans="1:15" ht="13">
      <c r="A533" s="4">
        <v>186395547</v>
      </c>
      <c r="B533" s="5">
        <v>45415.954247685186</v>
      </c>
      <c r="C533" s="11" t="s">
        <v>13</v>
      </c>
      <c r="D533" s="4">
        <v>0</v>
      </c>
      <c r="E533" s="5">
        <v>45416.844988425924</v>
      </c>
      <c r="F533" s="6" t="s">
        <v>37</v>
      </c>
      <c r="G533" s="7">
        <v>0.3828125</v>
      </c>
      <c r="H533" s="5">
        <v>45416.337060185186</v>
      </c>
      <c r="I533" s="7">
        <v>3.8888888888888888E-3</v>
      </c>
      <c r="J533" s="6" t="s">
        <v>15</v>
      </c>
      <c r="K533" s="4">
        <v>1</v>
      </c>
      <c r="L533" s="4">
        <v>2</v>
      </c>
      <c r="M533" s="6" t="s">
        <v>51</v>
      </c>
      <c r="N533" s="6"/>
      <c r="O533" s="6"/>
    </row>
    <row r="534" spans="1:15" ht="13">
      <c r="A534" s="4">
        <v>186396891</v>
      </c>
      <c r="B534" s="5">
        <v>45415.970601851855</v>
      </c>
      <c r="C534" s="11" t="s">
        <v>13</v>
      </c>
      <c r="D534" s="4">
        <v>0</v>
      </c>
      <c r="E534" s="5">
        <v>45416.489421296297</v>
      </c>
      <c r="F534" s="6" t="s">
        <v>31</v>
      </c>
      <c r="G534" s="7">
        <v>0.36589120369899319</v>
      </c>
      <c r="H534" s="5">
        <v>45416.336493055554</v>
      </c>
      <c r="I534" s="7">
        <v>0.15615740740740741</v>
      </c>
      <c r="J534" s="6" t="s">
        <v>15</v>
      </c>
      <c r="K534" s="4">
        <v>1</v>
      </c>
      <c r="L534" s="4">
        <v>2</v>
      </c>
      <c r="M534" s="6" t="s">
        <v>63</v>
      </c>
      <c r="N534" s="6"/>
      <c r="O534" s="6"/>
    </row>
    <row r="535" spans="1:15" ht="13">
      <c r="A535" s="4">
        <v>186398110</v>
      </c>
      <c r="B535" s="5">
        <v>45415.987858796296</v>
      </c>
      <c r="C535" s="11" t="s">
        <v>23</v>
      </c>
      <c r="D535" s="4">
        <v>0</v>
      </c>
      <c r="E535" s="5">
        <v>45417.06821759259</v>
      </c>
      <c r="F535" s="6" t="s">
        <v>31</v>
      </c>
      <c r="G535" s="4" t="s">
        <v>24</v>
      </c>
      <c r="H535" s="4" t="s">
        <v>24</v>
      </c>
      <c r="I535" s="7">
        <v>0.23243055555555556</v>
      </c>
      <c r="J535" s="6" t="s">
        <v>17</v>
      </c>
      <c r="K535" s="4">
        <v>0</v>
      </c>
      <c r="L535" s="4">
        <v>1</v>
      </c>
      <c r="M535" s="6" t="s">
        <v>58</v>
      </c>
      <c r="N535" s="6"/>
      <c r="O535" s="6"/>
    </row>
    <row r="536" spans="1:15" ht="13">
      <c r="A536" s="4">
        <v>186400380</v>
      </c>
      <c r="B536" s="5">
        <v>45416.02584490741</v>
      </c>
      <c r="C536" s="11" t="s">
        <v>13</v>
      </c>
      <c r="D536" s="4">
        <v>0</v>
      </c>
      <c r="E536" s="5">
        <v>45416.570173611108</v>
      </c>
      <c r="F536" s="6" t="s">
        <v>37</v>
      </c>
      <c r="G536" s="7">
        <v>0.36501157407474238</v>
      </c>
      <c r="H536" s="5">
        <v>45416.390856481485</v>
      </c>
      <c r="I536" s="7">
        <v>0.2369212962962963</v>
      </c>
      <c r="J536" s="6" t="s">
        <v>17</v>
      </c>
      <c r="K536" s="4">
        <v>3</v>
      </c>
      <c r="L536" s="4">
        <v>3</v>
      </c>
      <c r="M536" s="6" t="s">
        <v>38</v>
      </c>
      <c r="N536" s="6"/>
      <c r="O536" s="6"/>
    </row>
    <row r="537" spans="1:15" ht="13">
      <c r="A537" s="4">
        <v>186403238</v>
      </c>
      <c r="B537" s="5">
        <v>45416.100925925923</v>
      </c>
      <c r="C537" s="11" t="s">
        <v>13</v>
      </c>
      <c r="D537" s="4">
        <v>0</v>
      </c>
      <c r="E537" s="5">
        <v>45416.349236111113</v>
      </c>
      <c r="F537" s="6" t="s">
        <v>31</v>
      </c>
      <c r="G537" s="7">
        <v>0.24679398148145992</v>
      </c>
      <c r="H537" s="5">
        <v>45416.347719907404</v>
      </c>
      <c r="I537" s="7">
        <v>1.5949074074074074E-2</v>
      </c>
      <c r="J537" s="6" t="s">
        <v>17</v>
      </c>
      <c r="K537" s="4">
        <v>3</v>
      </c>
      <c r="L537" s="4">
        <v>5</v>
      </c>
      <c r="M537" s="6" t="s">
        <v>20</v>
      </c>
      <c r="N537" s="6"/>
      <c r="O537" s="6"/>
    </row>
    <row r="538" spans="1:15" ht="13">
      <c r="A538" s="4">
        <v>186406412</v>
      </c>
      <c r="B538" s="5">
        <v>45416.19736111111</v>
      </c>
      <c r="C538" s="11" t="s">
        <v>19</v>
      </c>
      <c r="D538" s="4">
        <v>0</v>
      </c>
      <c r="E538" s="5">
        <v>45416.868692129632</v>
      </c>
      <c r="F538" s="6" t="s">
        <v>31</v>
      </c>
      <c r="G538" s="7">
        <v>0.17099537036847323</v>
      </c>
      <c r="H538" s="5">
        <v>45416.368356481478</v>
      </c>
      <c r="I538" s="7">
        <v>3.5231481481481482E-2</v>
      </c>
      <c r="J538" s="6" t="s">
        <v>15</v>
      </c>
      <c r="K538" s="4">
        <v>1</v>
      </c>
      <c r="L538" s="4">
        <v>1</v>
      </c>
      <c r="M538" s="6" t="s">
        <v>18</v>
      </c>
      <c r="N538" s="6"/>
      <c r="O538" s="6"/>
    </row>
    <row r="539" spans="1:15" ht="13">
      <c r="A539" s="4">
        <v>186407214</v>
      </c>
      <c r="B539" s="5">
        <v>45416.212581018517</v>
      </c>
      <c r="C539" s="11" t="s">
        <v>23</v>
      </c>
      <c r="D539" s="4">
        <v>0</v>
      </c>
      <c r="E539" s="5">
        <v>45417.068229166667</v>
      </c>
      <c r="F539" s="6" t="s">
        <v>31</v>
      </c>
      <c r="G539" s="4" t="s">
        <v>24</v>
      </c>
      <c r="H539" s="4" t="s">
        <v>24</v>
      </c>
      <c r="I539" s="7">
        <v>0.23300925925925925</v>
      </c>
      <c r="J539" s="6" t="s">
        <v>17</v>
      </c>
      <c r="K539" s="4">
        <v>0</v>
      </c>
      <c r="L539" s="4">
        <v>1</v>
      </c>
      <c r="M539" s="6" t="s">
        <v>58</v>
      </c>
      <c r="N539" s="6"/>
      <c r="O539" s="6"/>
    </row>
    <row r="540" spans="1:15" ht="13">
      <c r="A540" s="4">
        <v>186410936</v>
      </c>
      <c r="B540" s="5">
        <v>45416.283831018518</v>
      </c>
      <c r="C540" s="11" t="s">
        <v>13</v>
      </c>
      <c r="D540" s="4">
        <v>15</v>
      </c>
      <c r="E540" s="5">
        <v>45416.878368055557</v>
      </c>
      <c r="F540" s="6" t="s">
        <v>31</v>
      </c>
      <c r="G540" s="7">
        <v>7.6006944444088731E-2</v>
      </c>
      <c r="H540" s="5">
        <v>45416.359837962962</v>
      </c>
      <c r="I540" s="7">
        <v>4.1192129629629627E-2</v>
      </c>
      <c r="J540" s="6" t="s">
        <v>17</v>
      </c>
      <c r="K540" s="4">
        <v>15</v>
      </c>
      <c r="L540" s="4">
        <v>49</v>
      </c>
      <c r="M540" s="6" t="s">
        <v>72</v>
      </c>
      <c r="N540" s="6"/>
      <c r="O540" s="6"/>
    </row>
    <row r="541" spans="1:15" ht="13">
      <c r="A541" s="4">
        <v>186414425</v>
      </c>
      <c r="B541" s="5">
        <v>45416.320104166669</v>
      </c>
      <c r="C541" s="11" t="s">
        <v>13</v>
      </c>
      <c r="D541" s="4">
        <v>0</v>
      </c>
      <c r="E541" s="5">
        <v>45416.349131944444</v>
      </c>
      <c r="F541" s="6" t="s">
        <v>31</v>
      </c>
      <c r="G541" s="7">
        <v>2.5624999994761311E-2</v>
      </c>
      <c r="H541" s="5">
        <v>45416.345729166664</v>
      </c>
      <c r="I541" s="7">
        <v>1.5833333333333335E-2</v>
      </c>
      <c r="J541" s="6" t="s">
        <v>15</v>
      </c>
      <c r="K541" s="4">
        <v>1</v>
      </c>
      <c r="L541" s="4">
        <v>4</v>
      </c>
      <c r="M541" s="6" t="s">
        <v>20</v>
      </c>
      <c r="N541" s="6"/>
      <c r="O541" s="6"/>
    </row>
    <row r="542" spans="1:15" ht="13">
      <c r="A542" s="4">
        <v>186417633</v>
      </c>
      <c r="B542" s="5">
        <v>45416.346701388888</v>
      </c>
      <c r="C542" s="11" t="s">
        <v>19</v>
      </c>
      <c r="D542" s="4">
        <v>0</v>
      </c>
      <c r="E542" s="5">
        <v>45416.861608796295</v>
      </c>
      <c r="F542" s="6" t="s">
        <v>31</v>
      </c>
      <c r="G542" s="7">
        <v>4.0972222222222226E-3</v>
      </c>
      <c r="H542" s="5">
        <v>45416.350798611114</v>
      </c>
      <c r="I542" s="7">
        <v>1.0405092592592593E-2</v>
      </c>
      <c r="J542" s="6" t="s">
        <v>17</v>
      </c>
      <c r="K542" s="4">
        <v>2</v>
      </c>
      <c r="L542" s="4">
        <v>4</v>
      </c>
      <c r="M542" s="6" t="s">
        <v>52</v>
      </c>
      <c r="N542" s="6"/>
      <c r="O542" s="6"/>
    </row>
    <row r="543" spans="1:15" ht="13">
      <c r="A543" s="4">
        <v>186417808</v>
      </c>
      <c r="B543" s="5">
        <v>45416.348379629628</v>
      </c>
      <c r="C543" s="11" t="s">
        <v>13</v>
      </c>
      <c r="D543" s="4">
        <v>0</v>
      </c>
      <c r="E543" s="5">
        <v>45416.861608796295</v>
      </c>
      <c r="F543" s="6" t="s">
        <v>31</v>
      </c>
      <c r="G543" s="7">
        <v>1.0763888888888889E-3</v>
      </c>
      <c r="H543" s="5">
        <v>45416.349456018521</v>
      </c>
      <c r="I543" s="7">
        <v>8.7847222222222215E-3</v>
      </c>
      <c r="J543" s="6" t="s">
        <v>17</v>
      </c>
      <c r="K543" s="4">
        <v>3</v>
      </c>
      <c r="L543" s="4">
        <v>5</v>
      </c>
      <c r="M543" s="6" t="s">
        <v>26</v>
      </c>
      <c r="N543" s="6"/>
      <c r="O543" s="6"/>
    </row>
    <row r="544" spans="1:15" ht="13">
      <c r="A544" s="4">
        <v>186419222</v>
      </c>
      <c r="B544" s="5">
        <v>45416.359513888892</v>
      </c>
      <c r="C544" s="11" t="s">
        <v>13</v>
      </c>
      <c r="D544" s="4">
        <v>0</v>
      </c>
      <c r="E544" s="5">
        <v>45416.895694444444</v>
      </c>
      <c r="F544" s="6" t="s">
        <v>31</v>
      </c>
      <c r="G544" s="7">
        <v>1.0648148148148149E-3</v>
      </c>
      <c r="H544" s="5">
        <v>45416.360578703701</v>
      </c>
      <c r="I544" s="7">
        <v>3.2800925925925928E-2</v>
      </c>
      <c r="J544" s="6" t="s">
        <v>17</v>
      </c>
      <c r="K544" s="4">
        <v>2</v>
      </c>
      <c r="L544" s="4">
        <v>3</v>
      </c>
      <c r="M544" s="6" t="s">
        <v>52</v>
      </c>
      <c r="N544" s="6"/>
      <c r="O544" s="6"/>
    </row>
    <row r="545" spans="1:15" ht="13">
      <c r="A545" s="4">
        <v>186419554</v>
      </c>
      <c r="B545" s="5">
        <v>45416.362083333333</v>
      </c>
      <c r="C545" s="11" t="s">
        <v>13</v>
      </c>
      <c r="D545" s="4">
        <v>0</v>
      </c>
      <c r="E545" s="5">
        <v>45416.421678240738</v>
      </c>
      <c r="F545" s="6" t="s">
        <v>31</v>
      </c>
      <c r="G545" s="7">
        <v>1.261574074074074E-3</v>
      </c>
      <c r="H545" s="5">
        <v>45416.363344907404</v>
      </c>
      <c r="I545" s="7">
        <v>5.966435185185185E-2</v>
      </c>
      <c r="J545" s="6" t="s">
        <v>15</v>
      </c>
      <c r="K545" s="4">
        <v>1</v>
      </c>
      <c r="L545" s="4">
        <v>2</v>
      </c>
      <c r="M545" s="6" t="s">
        <v>63</v>
      </c>
      <c r="N545" s="6"/>
      <c r="O545" s="6"/>
    </row>
    <row r="546" spans="1:15" ht="13">
      <c r="A546" s="4">
        <v>186419570</v>
      </c>
      <c r="B546" s="5">
        <v>45416.362245370372</v>
      </c>
      <c r="C546" s="11" t="s">
        <v>13</v>
      </c>
      <c r="D546" s="4">
        <v>0</v>
      </c>
      <c r="E546" s="5">
        <v>45416.868703703702</v>
      </c>
      <c r="F546" s="6" t="s">
        <v>31</v>
      </c>
      <c r="G546" s="7">
        <v>8.9120370370370373E-4</v>
      </c>
      <c r="H546" s="5">
        <v>45416.363136574073</v>
      </c>
      <c r="I546" s="7">
        <v>4.6412037037037038E-3</v>
      </c>
      <c r="J546" s="6" t="s">
        <v>17</v>
      </c>
      <c r="K546" s="4">
        <v>2</v>
      </c>
      <c r="L546" s="4">
        <v>1</v>
      </c>
      <c r="M546" s="6" t="s">
        <v>58</v>
      </c>
      <c r="N546" s="6"/>
      <c r="O546" s="6"/>
    </row>
    <row r="547" spans="1:15" ht="13">
      <c r="A547" s="4">
        <v>186421158</v>
      </c>
      <c r="B547" s="5">
        <v>45416.374074074076</v>
      </c>
      <c r="C547" s="11" t="s">
        <v>13</v>
      </c>
      <c r="D547" s="4">
        <v>0</v>
      </c>
      <c r="E547" s="5">
        <v>45416.88521990741</v>
      </c>
      <c r="F547" s="6" t="s">
        <v>31</v>
      </c>
      <c r="G547" s="4" t="s">
        <v>24</v>
      </c>
      <c r="H547" s="4" t="s">
        <v>24</v>
      </c>
      <c r="I547" s="7">
        <v>5.1736111111111115E-3</v>
      </c>
      <c r="J547" s="6" t="s">
        <v>17</v>
      </c>
      <c r="K547" s="4">
        <v>0</v>
      </c>
      <c r="L547" s="4">
        <v>1</v>
      </c>
      <c r="M547" s="6" t="s">
        <v>51</v>
      </c>
      <c r="N547" s="6"/>
      <c r="O547" s="6"/>
    </row>
    <row r="548" spans="1:15" ht="13">
      <c r="A548" s="4">
        <v>186423176</v>
      </c>
      <c r="B548" s="5">
        <v>45416.384930555556</v>
      </c>
      <c r="C548" s="11" t="s">
        <v>13</v>
      </c>
      <c r="D548" s="4">
        <v>0</v>
      </c>
      <c r="E548" s="5">
        <v>45416.397581018522</v>
      </c>
      <c r="F548" s="6" t="s">
        <v>37</v>
      </c>
      <c r="G548" s="7">
        <v>1.0185185185185184E-3</v>
      </c>
      <c r="H548" s="5">
        <v>45416.385949074072</v>
      </c>
      <c r="I548" s="7">
        <v>1.2685185185185185E-2</v>
      </c>
      <c r="J548" s="6" t="s">
        <v>17</v>
      </c>
      <c r="K548" s="4">
        <v>3</v>
      </c>
      <c r="L548" s="4">
        <v>7</v>
      </c>
      <c r="M548" s="6" t="s">
        <v>50</v>
      </c>
      <c r="N548" s="6"/>
      <c r="O548" s="6"/>
    </row>
    <row r="549" spans="1:15" ht="13">
      <c r="A549" s="4">
        <v>186425683</v>
      </c>
      <c r="B549" s="5">
        <v>45416.402685185189</v>
      </c>
      <c r="C549" s="11" t="s">
        <v>23</v>
      </c>
      <c r="D549" s="4">
        <v>0</v>
      </c>
      <c r="E549" s="5">
        <v>45430.343252314815</v>
      </c>
      <c r="F549" s="6" t="s">
        <v>37</v>
      </c>
      <c r="G549" s="7">
        <v>5.2777777777777779E-3</v>
      </c>
      <c r="H549" s="5">
        <v>45416.407962962963</v>
      </c>
      <c r="I549" s="7">
        <v>12.182638888888889</v>
      </c>
      <c r="J549" s="6" t="s">
        <v>17</v>
      </c>
      <c r="K549" s="4">
        <v>5</v>
      </c>
      <c r="L549" s="4">
        <v>4</v>
      </c>
      <c r="M549" s="6" t="s">
        <v>30</v>
      </c>
      <c r="N549" s="6"/>
      <c r="O549" s="6"/>
    </row>
    <row r="550" spans="1:15" ht="13">
      <c r="A550" s="4">
        <v>186425787</v>
      </c>
      <c r="B550" s="5">
        <v>45416.403275462966</v>
      </c>
      <c r="C550" s="11" t="s">
        <v>13</v>
      </c>
      <c r="D550" s="4">
        <v>0</v>
      </c>
      <c r="E550" s="5">
        <v>45416.423402777778</v>
      </c>
      <c r="F550" s="6" t="s">
        <v>31</v>
      </c>
      <c r="G550" s="7">
        <v>9.1435185185185185E-4</v>
      </c>
      <c r="H550" s="5">
        <v>45416.404189814813</v>
      </c>
      <c r="I550" s="7">
        <v>2.0185185185185184E-2</v>
      </c>
      <c r="J550" s="6" t="s">
        <v>17</v>
      </c>
      <c r="K550" s="4">
        <v>8</v>
      </c>
      <c r="L550" s="4">
        <v>16</v>
      </c>
      <c r="M550" s="6" t="s">
        <v>41</v>
      </c>
      <c r="N550" s="6"/>
      <c r="O550" s="6"/>
    </row>
    <row r="551" spans="1:15" ht="13">
      <c r="A551" s="4">
        <v>186425905</v>
      </c>
      <c r="B551" s="5">
        <v>45416.404351851852</v>
      </c>
      <c r="C551" s="11" t="s">
        <v>23</v>
      </c>
      <c r="D551" s="4">
        <v>1</v>
      </c>
      <c r="E551" s="5">
        <v>45416.912523148145</v>
      </c>
      <c r="F551" s="6" t="s">
        <v>37</v>
      </c>
      <c r="G551" s="4" t="s">
        <v>24</v>
      </c>
      <c r="H551" s="4" t="s">
        <v>24</v>
      </c>
      <c r="I551" s="7">
        <v>4.3981481481481481E-4</v>
      </c>
      <c r="J551" s="6" t="s">
        <v>17</v>
      </c>
      <c r="K551" s="4">
        <v>0</v>
      </c>
      <c r="L551" s="4">
        <v>1</v>
      </c>
      <c r="M551" s="6" t="s">
        <v>30</v>
      </c>
      <c r="N551" s="6"/>
      <c r="O551" s="6"/>
    </row>
    <row r="552" spans="1:15" ht="13">
      <c r="A552" s="4">
        <v>186425981</v>
      </c>
      <c r="B552" s="5">
        <v>45416.404814814814</v>
      </c>
      <c r="C552" s="11" t="s">
        <v>19</v>
      </c>
      <c r="D552" s="4">
        <v>0</v>
      </c>
      <c r="E552" s="5">
        <v>45416.91883101852</v>
      </c>
      <c r="F552" s="6" t="s">
        <v>37</v>
      </c>
      <c r="G552" s="7">
        <v>4.5717592592592589E-3</v>
      </c>
      <c r="H552" s="5">
        <v>45416.415439814817</v>
      </c>
      <c r="I552" s="7">
        <v>1.2303240740740741E-2</v>
      </c>
      <c r="J552" s="6" t="s">
        <v>15</v>
      </c>
      <c r="K552" s="4">
        <v>1</v>
      </c>
      <c r="L552" s="4">
        <v>8</v>
      </c>
      <c r="M552" s="6" t="s">
        <v>30</v>
      </c>
      <c r="N552" s="6"/>
      <c r="O552" s="6"/>
    </row>
    <row r="553" spans="1:15" ht="13">
      <c r="A553" s="4">
        <v>186426350</v>
      </c>
      <c r="B553" s="5">
        <v>45416.407418981478</v>
      </c>
      <c r="C553" s="11" t="s">
        <v>19</v>
      </c>
      <c r="D553" s="4">
        <v>0</v>
      </c>
      <c r="E553" s="5">
        <v>45416.912523148145</v>
      </c>
      <c r="F553" s="6" t="s">
        <v>31</v>
      </c>
      <c r="G553" s="7">
        <v>1.6087962962962963E-3</v>
      </c>
      <c r="H553" s="5">
        <v>45416.40902777778</v>
      </c>
      <c r="I553" s="7">
        <v>3.9236111111111112E-3</v>
      </c>
      <c r="J553" s="6" t="s">
        <v>15</v>
      </c>
      <c r="K553" s="4">
        <v>1</v>
      </c>
      <c r="L553" s="4">
        <v>3</v>
      </c>
      <c r="M553" s="6" t="s">
        <v>52</v>
      </c>
      <c r="N553" s="6"/>
      <c r="O553" s="6"/>
    </row>
    <row r="554" spans="1:15" ht="13">
      <c r="A554" s="4">
        <v>186426940</v>
      </c>
      <c r="B554" s="5">
        <v>45416.411365740743</v>
      </c>
      <c r="C554" s="11" t="s">
        <v>13</v>
      </c>
      <c r="D554" s="4">
        <v>0</v>
      </c>
      <c r="E554" s="5">
        <v>45416.423009259262</v>
      </c>
      <c r="F554" s="6" t="s">
        <v>37</v>
      </c>
      <c r="G554" s="7">
        <v>1.9675925925925926E-4</v>
      </c>
      <c r="H554" s="5">
        <v>45416.411562499998</v>
      </c>
      <c r="I554" s="7">
        <v>1.1689814814814814E-2</v>
      </c>
      <c r="J554" s="6" t="s">
        <v>17</v>
      </c>
      <c r="K554" s="4">
        <v>3</v>
      </c>
      <c r="L554" s="4">
        <v>6</v>
      </c>
      <c r="M554" s="6" t="s">
        <v>30</v>
      </c>
      <c r="N554" s="6"/>
      <c r="O554" s="6"/>
    </row>
    <row r="555" spans="1:15" ht="13">
      <c r="A555" s="4">
        <v>186427207</v>
      </c>
      <c r="B555" s="5">
        <v>45416.412962962961</v>
      </c>
      <c r="C555" s="11" t="s">
        <v>13</v>
      </c>
      <c r="D555" s="4">
        <v>0</v>
      </c>
      <c r="E555" s="5">
        <v>45416.416342592594</v>
      </c>
      <c r="F555" s="6" t="s">
        <v>31</v>
      </c>
      <c r="G555" s="7">
        <v>3.7037037037037035E-4</v>
      </c>
      <c r="H555" s="5">
        <v>45416.41333333333</v>
      </c>
      <c r="I555" s="7">
        <v>3.414351851851852E-3</v>
      </c>
      <c r="J555" s="6" t="s">
        <v>17</v>
      </c>
      <c r="K555" s="4">
        <v>2</v>
      </c>
      <c r="L555" s="4">
        <v>4</v>
      </c>
      <c r="M555" s="6" t="s">
        <v>41</v>
      </c>
      <c r="N555" s="6"/>
      <c r="O555" s="6"/>
    </row>
    <row r="556" spans="1:15" ht="13">
      <c r="A556" s="4">
        <v>186428878</v>
      </c>
      <c r="B556" s="5">
        <v>45416.421446759261</v>
      </c>
      <c r="C556" s="11" t="s">
        <v>13</v>
      </c>
      <c r="D556" s="4">
        <v>0</v>
      </c>
      <c r="E556" s="5">
        <v>45416.423541666663</v>
      </c>
      <c r="F556" s="6" t="s">
        <v>27</v>
      </c>
      <c r="G556" s="7">
        <v>6.9444444444444447E-4</v>
      </c>
      <c r="H556" s="5">
        <v>45416.4221412037</v>
      </c>
      <c r="I556" s="7">
        <v>2.1412037037037038E-3</v>
      </c>
      <c r="J556" s="6" t="s">
        <v>17</v>
      </c>
      <c r="K556" s="4">
        <v>3</v>
      </c>
      <c r="L556" s="4">
        <v>2</v>
      </c>
      <c r="M556" s="6" t="s">
        <v>20</v>
      </c>
      <c r="N556" s="6"/>
      <c r="O556" s="6"/>
    </row>
    <row r="557" spans="1:15" ht="13">
      <c r="A557" s="4">
        <v>186429097</v>
      </c>
      <c r="B557" s="5">
        <v>45416.422789351855</v>
      </c>
      <c r="C557" s="11" t="s">
        <v>19</v>
      </c>
      <c r="D557" s="4">
        <v>0</v>
      </c>
      <c r="E557" s="5">
        <v>45416.935798611114</v>
      </c>
      <c r="F557" s="6" t="s">
        <v>37</v>
      </c>
      <c r="G557" s="7">
        <v>1.2268518518518518E-3</v>
      </c>
      <c r="H557" s="5">
        <v>45416.424016203702</v>
      </c>
      <c r="I557" s="7">
        <v>6.6550925925925927E-3</v>
      </c>
      <c r="J557" s="6" t="s">
        <v>15</v>
      </c>
      <c r="K557" s="4">
        <v>1</v>
      </c>
      <c r="L557" s="4">
        <v>2</v>
      </c>
      <c r="M557" s="6" t="s">
        <v>85</v>
      </c>
      <c r="N557" s="6"/>
      <c r="O557" s="6"/>
    </row>
    <row r="558" spans="1:15" ht="13">
      <c r="A558" s="4">
        <v>186431304</v>
      </c>
      <c r="B558" s="5">
        <v>45416.4372337963</v>
      </c>
      <c r="C558" s="11" t="s">
        <v>19</v>
      </c>
      <c r="D558" s="4">
        <v>1</v>
      </c>
      <c r="E558" s="5">
        <v>45416.961574074077</v>
      </c>
      <c r="F558" s="6" t="s">
        <v>31</v>
      </c>
      <c r="G558" s="7">
        <v>8.3333333333333339E-4</v>
      </c>
      <c r="H558" s="5">
        <v>45416.438067129631</v>
      </c>
      <c r="I558" s="7">
        <v>1.6203703703703703E-2</v>
      </c>
      <c r="J558" s="6" t="s">
        <v>17</v>
      </c>
      <c r="K558" s="4">
        <v>2</v>
      </c>
      <c r="L558" s="4">
        <v>4</v>
      </c>
      <c r="M558" s="6" t="s">
        <v>26</v>
      </c>
      <c r="N558" s="6"/>
      <c r="O558" s="6"/>
    </row>
    <row r="559" spans="1:15" ht="13">
      <c r="A559" s="4">
        <v>186433785</v>
      </c>
      <c r="B559" s="5">
        <v>45416.45244212963</v>
      </c>
      <c r="C559" s="11" t="s">
        <v>13</v>
      </c>
      <c r="D559" s="4">
        <v>0</v>
      </c>
      <c r="E559" s="5">
        <v>45416.961585648147</v>
      </c>
      <c r="F559" s="6" t="s">
        <v>27</v>
      </c>
      <c r="G559" s="7">
        <v>2.1527777777777778E-3</v>
      </c>
      <c r="H559" s="5">
        <v>45416.454594907409</v>
      </c>
      <c r="I559" s="7">
        <v>5.7870370370370367E-3</v>
      </c>
      <c r="J559" s="6" t="s">
        <v>17</v>
      </c>
      <c r="K559" s="4">
        <v>3</v>
      </c>
      <c r="L559" s="4">
        <v>3</v>
      </c>
      <c r="M559" s="6" t="s">
        <v>20</v>
      </c>
      <c r="N559" s="6"/>
      <c r="O559" s="6"/>
    </row>
    <row r="560" spans="1:15" ht="13">
      <c r="A560" s="4">
        <v>186434601</v>
      </c>
      <c r="B560" s="5">
        <v>45416.45752314815</v>
      </c>
      <c r="C560" s="11" t="s">
        <v>23</v>
      </c>
      <c r="D560" s="4">
        <v>0</v>
      </c>
      <c r="E560" s="5">
        <v>45416.460057870368</v>
      </c>
      <c r="F560" s="6" t="s">
        <v>27</v>
      </c>
      <c r="G560" s="4" t="s">
        <v>24</v>
      </c>
      <c r="H560" s="4" t="s">
        <v>24</v>
      </c>
      <c r="I560" s="7">
        <v>2.5347222222222221E-3</v>
      </c>
      <c r="J560" s="6" t="s">
        <v>17</v>
      </c>
      <c r="K560" s="4">
        <v>0</v>
      </c>
      <c r="L560" s="4">
        <v>1</v>
      </c>
      <c r="M560" s="6" t="s">
        <v>58</v>
      </c>
      <c r="N560" s="6"/>
      <c r="O560" s="6"/>
    </row>
    <row r="561" spans="1:15" ht="13">
      <c r="A561" s="4">
        <v>186435026</v>
      </c>
      <c r="B561" s="5">
        <v>45416.459155092591</v>
      </c>
      <c r="C561" s="11" t="s">
        <v>19</v>
      </c>
      <c r="D561" s="4">
        <v>0</v>
      </c>
      <c r="E561" s="5">
        <v>45416.460428240738</v>
      </c>
      <c r="F561" s="6" t="s">
        <v>37</v>
      </c>
      <c r="G561" s="7">
        <v>9.837962962962962E-4</v>
      </c>
      <c r="H561" s="5">
        <v>45416.460138888891</v>
      </c>
      <c r="I561" s="7">
        <v>1.3194444444444445E-3</v>
      </c>
      <c r="J561" s="6" t="s">
        <v>15</v>
      </c>
      <c r="K561" s="4">
        <v>1</v>
      </c>
      <c r="L561" s="4">
        <v>2</v>
      </c>
      <c r="M561" s="6" t="s">
        <v>32</v>
      </c>
      <c r="N561" s="6"/>
      <c r="O561" s="6"/>
    </row>
    <row r="562" spans="1:15" ht="13">
      <c r="A562" s="4">
        <v>186435810</v>
      </c>
      <c r="B562" s="5">
        <v>45416.462488425925</v>
      </c>
      <c r="C562" s="11" t="s">
        <v>13</v>
      </c>
      <c r="D562" s="4">
        <v>0</v>
      </c>
      <c r="E562" s="5">
        <v>45416.47452546296</v>
      </c>
      <c r="F562" s="6" t="s">
        <v>31</v>
      </c>
      <c r="G562" s="7">
        <v>3.5995370370370369E-3</v>
      </c>
      <c r="H562" s="5">
        <v>45416.466087962966</v>
      </c>
      <c r="I562" s="7">
        <v>1.2083333333333333E-2</v>
      </c>
      <c r="J562" s="6" t="s">
        <v>17</v>
      </c>
      <c r="K562" s="4">
        <v>5</v>
      </c>
      <c r="L562" s="4">
        <v>4</v>
      </c>
      <c r="M562" s="6" t="s">
        <v>41</v>
      </c>
      <c r="N562" s="6"/>
      <c r="O562" s="6"/>
    </row>
    <row r="563" spans="1:15" ht="13">
      <c r="A563" s="4">
        <v>186437146</v>
      </c>
      <c r="B563" s="5">
        <v>45416.470879629633</v>
      </c>
      <c r="C563" s="11" t="s">
        <v>23</v>
      </c>
      <c r="D563" s="4">
        <v>0</v>
      </c>
      <c r="E563" s="5">
        <v>45416.994629629633</v>
      </c>
      <c r="F563" s="6" t="s">
        <v>27</v>
      </c>
      <c r="G563" s="7">
        <v>6.9097222222222225E-3</v>
      </c>
      <c r="H563" s="5">
        <v>45416.477789351855</v>
      </c>
      <c r="I563" s="7">
        <v>1.5497685185185186E-2</v>
      </c>
      <c r="J563" s="6" t="s">
        <v>17</v>
      </c>
      <c r="K563" s="4">
        <v>2</v>
      </c>
      <c r="L563" s="4">
        <v>2</v>
      </c>
      <c r="M563" s="6" t="s">
        <v>72</v>
      </c>
      <c r="N563" s="6"/>
      <c r="O563" s="6"/>
    </row>
    <row r="564" spans="1:15" ht="13">
      <c r="A564" s="4">
        <v>186437165</v>
      </c>
      <c r="B564" s="5">
        <v>45416.470960648148</v>
      </c>
      <c r="C564" s="11" t="s">
        <v>13</v>
      </c>
      <c r="D564" s="4">
        <v>0</v>
      </c>
      <c r="E564" s="5">
        <v>45416.978321759256</v>
      </c>
      <c r="F564" s="6" t="s">
        <v>27</v>
      </c>
      <c r="G564" s="7">
        <v>1.2847222222222223E-3</v>
      </c>
      <c r="H564" s="5">
        <v>45416.472245370373</v>
      </c>
      <c r="I564" s="7">
        <v>1.5277777777777779E-3</v>
      </c>
      <c r="J564" s="6" t="s">
        <v>15</v>
      </c>
      <c r="K564" s="4">
        <v>1</v>
      </c>
      <c r="L564" s="4">
        <v>1</v>
      </c>
      <c r="M564" s="6" t="s">
        <v>18</v>
      </c>
      <c r="N564" s="6"/>
      <c r="O564" s="6"/>
    </row>
    <row r="565" spans="1:15" ht="13">
      <c r="A565" s="4">
        <v>186437435</v>
      </c>
      <c r="B565" s="5">
        <v>45416.472569444442</v>
      </c>
      <c r="C565" s="11" t="s">
        <v>13</v>
      </c>
      <c r="D565" s="4">
        <v>0</v>
      </c>
      <c r="E565" s="5">
        <v>45417.018379629626</v>
      </c>
      <c r="F565" s="6" t="s">
        <v>37</v>
      </c>
      <c r="G565" s="7">
        <v>9.2245370370370363E-3</v>
      </c>
      <c r="H565" s="5">
        <v>45416.481793981482</v>
      </c>
      <c r="I565" s="7">
        <v>4.3680555555555556E-2</v>
      </c>
      <c r="J565" s="6" t="s">
        <v>17</v>
      </c>
      <c r="K565" s="4">
        <v>2</v>
      </c>
      <c r="L565" s="4">
        <v>4</v>
      </c>
      <c r="M565" s="6" t="s">
        <v>38</v>
      </c>
      <c r="N565" s="6"/>
      <c r="O565" s="6"/>
    </row>
    <row r="566" spans="1:15" ht="13">
      <c r="A566" s="4">
        <v>186437937</v>
      </c>
      <c r="B566" s="5">
        <v>45416.476087962961</v>
      </c>
      <c r="C566" s="11" t="s">
        <v>19</v>
      </c>
      <c r="D566" s="4">
        <v>1</v>
      </c>
      <c r="E566" s="5">
        <v>45416.994629629633</v>
      </c>
      <c r="F566" s="6" t="s">
        <v>31</v>
      </c>
      <c r="G566" s="7">
        <v>3.2291666666666666E-3</v>
      </c>
      <c r="H566" s="5">
        <v>45416.479317129626</v>
      </c>
      <c r="I566" s="7">
        <v>1.3287037037037036E-2</v>
      </c>
      <c r="J566" s="6" t="s">
        <v>17</v>
      </c>
      <c r="K566" s="4">
        <v>3</v>
      </c>
      <c r="L566" s="4">
        <v>5</v>
      </c>
      <c r="M566" s="6" t="s">
        <v>26</v>
      </c>
      <c r="N566" s="6"/>
      <c r="O566" s="6"/>
    </row>
    <row r="567" spans="1:15" ht="13">
      <c r="A567" s="4">
        <v>186438484</v>
      </c>
      <c r="B567" s="5">
        <v>45416.479398148149</v>
      </c>
      <c r="C567" s="11" t="s">
        <v>13</v>
      </c>
      <c r="D567" s="4">
        <v>1</v>
      </c>
      <c r="E567" s="5">
        <v>45416.481435185182</v>
      </c>
      <c r="F567" s="6" t="s">
        <v>27</v>
      </c>
      <c r="G567" s="7">
        <v>1.3078703703703703E-3</v>
      </c>
      <c r="H567" s="5">
        <v>45416.480706018519</v>
      </c>
      <c r="I567" s="7">
        <v>2.0833333333333333E-3</v>
      </c>
      <c r="J567" s="6" t="s">
        <v>17</v>
      </c>
      <c r="K567" s="4">
        <v>3</v>
      </c>
      <c r="L567" s="4">
        <v>4</v>
      </c>
      <c r="M567" s="6" t="s">
        <v>18</v>
      </c>
      <c r="N567" s="6"/>
      <c r="O567" s="6"/>
    </row>
    <row r="568" spans="1:15" ht="13">
      <c r="A568" s="4">
        <v>186438572</v>
      </c>
      <c r="B568" s="5">
        <v>45416.480034722219</v>
      </c>
      <c r="C568" s="11" t="s">
        <v>13</v>
      </c>
      <c r="D568" s="4">
        <v>0</v>
      </c>
      <c r="E568" s="5">
        <v>45416.985347222224</v>
      </c>
      <c r="F568" s="6" t="s">
        <v>31</v>
      </c>
      <c r="G568" s="4" t="s">
        <v>24</v>
      </c>
      <c r="H568" s="4" t="s">
        <v>24</v>
      </c>
      <c r="I568" s="7">
        <v>1.1458333333333333E-3</v>
      </c>
      <c r="J568" s="6" t="s">
        <v>17</v>
      </c>
      <c r="K568" s="4">
        <v>0</v>
      </c>
      <c r="L568" s="4">
        <v>0</v>
      </c>
      <c r="M568" s="6" t="s">
        <v>51</v>
      </c>
      <c r="N568" s="6"/>
      <c r="O568" s="6"/>
    </row>
    <row r="569" spans="1:15" ht="13">
      <c r="A569" s="4">
        <v>186438642</v>
      </c>
      <c r="B569" s="5">
        <v>45416.480578703704</v>
      </c>
      <c r="C569" s="11" t="s">
        <v>13</v>
      </c>
      <c r="D569" s="4">
        <v>0</v>
      </c>
      <c r="E569" s="5">
        <v>45416.985347222224</v>
      </c>
      <c r="F569" s="6" t="s">
        <v>37</v>
      </c>
      <c r="G569" s="7">
        <v>8.9120370370370373E-4</v>
      </c>
      <c r="H569" s="5">
        <v>45416.481469907405</v>
      </c>
      <c r="I569" s="7">
        <v>2.6041666666666665E-3</v>
      </c>
      <c r="J569" s="6" t="s">
        <v>15</v>
      </c>
      <c r="K569" s="4">
        <v>1</v>
      </c>
      <c r="L569" s="4">
        <v>1</v>
      </c>
      <c r="M569" s="6" t="s">
        <v>18</v>
      </c>
      <c r="N569" s="6"/>
      <c r="O569" s="6"/>
    </row>
    <row r="570" spans="1:15" ht="13">
      <c r="A570" s="4">
        <v>186438685</v>
      </c>
      <c r="B570" s="5">
        <v>45416.480787037035</v>
      </c>
      <c r="C570" s="11" t="s">
        <v>19</v>
      </c>
      <c r="D570" s="4">
        <v>0</v>
      </c>
      <c r="E570" s="5">
        <v>45416.994641203702</v>
      </c>
      <c r="F570" s="6" t="s">
        <v>31</v>
      </c>
      <c r="G570" s="4">
        <v>0</v>
      </c>
      <c r="H570" s="5">
        <f>B570</f>
        <v>45416.480787037035</v>
      </c>
      <c r="I570" s="7">
        <v>8.1597222222222227E-3</v>
      </c>
      <c r="J570" s="6" t="s">
        <v>17</v>
      </c>
      <c r="K570" s="4">
        <v>6</v>
      </c>
      <c r="L570" s="4">
        <v>7</v>
      </c>
      <c r="M570" s="6" t="s">
        <v>26</v>
      </c>
      <c r="N570" s="6"/>
      <c r="O570" s="6"/>
    </row>
    <row r="571" spans="1:15" ht="13">
      <c r="A571" s="4">
        <v>186439658</v>
      </c>
      <c r="B571" s="5">
        <v>45416.487453703703</v>
      </c>
      <c r="C571" s="11" t="s">
        <v>13</v>
      </c>
      <c r="D571" s="4">
        <v>0</v>
      </c>
      <c r="E571" s="5">
        <v>45419.11818287037</v>
      </c>
      <c r="F571" s="6" t="s">
        <v>104</v>
      </c>
      <c r="G571" s="7">
        <v>2.5462962962962965E-3</v>
      </c>
      <c r="H571" s="5">
        <v>45416.490324074075</v>
      </c>
      <c r="I571" s="7">
        <v>1.7105555555555556</v>
      </c>
      <c r="J571" s="6" t="s">
        <v>17</v>
      </c>
      <c r="K571" s="4">
        <v>3</v>
      </c>
      <c r="L571" s="4">
        <v>5</v>
      </c>
      <c r="M571" s="6" t="s">
        <v>30</v>
      </c>
      <c r="N571" s="6"/>
      <c r="O571" s="6"/>
    </row>
    <row r="572" spans="1:15" ht="13">
      <c r="A572" s="4">
        <v>186441125</v>
      </c>
      <c r="B572" s="5">
        <v>45416.497025462966</v>
      </c>
      <c r="C572" s="11" t="s">
        <v>13</v>
      </c>
      <c r="D572" s="4">
        <v>1</v>
      </c>
      <c r="E572" s="5">
        <v>45416.498807870368</v>
      </c>
      <c r="F572" s="6" t="s">
        <v>27</v>
      </c>
      <c r="G572" s="7">
        <v>7.7546296296296293E-4</v>
      </c>
      <c r="H572" s="5">
        <v>45416.497800925928</v>
      </c>
      <c r="I572" s="7">
        <v>1.8402777777777777E-3</v>
      </c>
      <c r="J572" s="6" t="s">
        <v>17</v>
      </c>
      <c r="K572" s="4">
        <v>3</v>
      </c>
      <c r="L572" s="4">
        <v>3</v>
      </c>
      <c r="M572" s="6" t="s">
        <v>32</v>
      </c>
      <c r="N572" s="6"/>
      <c r="O572" s="6"/>
    </row>
    <row r="573" spans="1:15" ht="13">
      <c r="A573" s="4">
        <v>186442882</v>
      </c>
      <c r="B573" s="5">
        <v>45416.505555555559</v>
      </c>
      <c r="C573" s="11" t="s">
        <v>13</v>
      </c>
      <c r="D573" s="4">
        <v>0</v>
      </c>
      <c r="E573" s="5">
        <v>45416.527870370373</v>
      </c>
      <c r="F573" s="6" t="s">
        <v>37</v>
      </c>
      <c r="G573" s="7">
        <v>1.6782407407407408E-3</v>
      </c>
      <c r="H573" s="5">
        <v>45416.507233796299</v>
      </c>
      <c r="I573" s="7">
        <v>2.238425925925926E-2</v>
      </c>
      <c r="J573" s="6" t="s">
        <v>17</v>
      </c>
      <c r="K573" s="4">
        <v>4</v>
      </c>
      <c r="L573" s="4">
        <v>7</v>
      </c>
      <c r="M573" s="6" t="s">
        <v>41</v>
      </c>
      <c r="N573" s="6"/>
      <c r="O573" s="6"/>
    </row>
    <row r="574" spans="1:15" ht="13">
      <c r="A574" s="4">
        <v>186446388</v>
      </c>
      <c r="B574" s="5">
        <v>45416.52884259259</v>
      </c>
      <c r="C574" s="11" t="s">
        <v>13</v>
      </c>
      <c r="D574" s="4">
        <v>2</v>
      </c>
      <c r="E574" s="5">
        <v>45417.034861111111</v>
      </c>
      <c r="F574" s="6" t="s">
        <v>31</v>
      </c>
      <c r="G574" s="7">
        <v>1.9560185185185184E-3</v>
      </c>
      <c r="H574" s="5">
        <v>45416.530798611115</v>
      </c>
      <c r="I574" s="7">
        <v>3.3680555555555556E-3</v>
      </c>
      <c r="J574" s="6" t="s">
        <v>17</v>
      </c>
      <c r="K574" s="4">
        <v>2</v>
      </c>
      <c r="L574" s="4">
        <v>7</v>
      </c>
      <c r="M574" s="6" t="s">
        <v>48</v>
      </c>
      <c r="N574" s="6"/>
      <c r="O574" s="6"/>
    </row>
    <row r="575" spans="1:15" ht="13">
      <c r="A575" s="4">
        <v>186446407</v>
      </c>
      <c r="B575" s="5">
        <v>45416.529108796298</v>
      </c>
      <c r="C575" s="11" t="s">
        <v>13</v>
      </c>
      <c r="D575" s="4">
        <v>0</v>
      </c>
      <c r="E575" s="5">
        <v>45416.540231481478</v>
      </c>
      <c r="F575" s="6" t="s">
        <v>27</v>
      </c>
      <c r="G575" s="7">
        <v>4.6296296296296298E-4</v>
      </c>
      <c r="H575" s="5">
        <v>45416.52957175926</v>
      </c>
      <c r="I575" s="7">
        <v>1.1168981481481481E-2</v>
      </c>
      <c r="J575" s="6" t="s">
        <v>17</v>
      </c>
      <c r="K575" s="4">
        <v>4</v>
      </c>
      <c r="L575" s="4">
        <v>4</v>
      </c>
      <c r="M575" s="6" t="s">
        <v>45</v>
      </c>
      <c r="N575" s="6"/>
      <c r="O575" s="6"/>
    </row>
    <row r="576" spans="1:15" ht="13">
      <c r="A576" s="4">
        <v>186446419</v>
      </c>
      <c r="B576" s="5">
        <v>45416.529189814813</v>
      </c>
      <c r="C576" s="11" t="s">
        <v>13</v>
      </c>
      <c r="D576" s="4">
        <v>1</v>
      </c>
      <c r="E576" s="5">
        <v>45417.04420138889</v>
      </c>
      <c r="F576" s="6" t="s">
        <v>37</v>
      </c>
      <c r="G576" s="7">
        <v>2.1759259259259258E-3</v>
      </c>
      <c r="H576" s="5">
        <v>45416.531365740739</v>
      </c>
      <c r="I576" s="7">
        <v>1.2916666666666667E-2</v>
      </c>
      <c r="J576" s="6" t="s">
        <v>15</v>
      </c>
      <c r="K576" s="4">
        <v>1</v>
      </c>
      <c r="L576" s="4">
        <v>1</v>
      </c>
      <c r="M576" s="6" t="s">
        <v>36</v>
      </c>
      <c r="N576" s="6"/>
      <c r="O576" s="6"/>
    </row>
    <row r="577" spans="1:15" ht="13">
      <c r="A577" s="4">
        <v>186446470</v>
      </c>
      <c r="B577" s="5">
        <v>45416.529421296298</v>
      </c>
      <c r="C577" s="11" t="s">
        <v>13</v>
      </c>
      <c r="D577" s="4">
        <v>3</v>
      </c>
      <c r="E577" s="5">
        <v>45417.143784722219</v>
      </c>
      <c r="F577" s="6" t="s">
        <v>31</v>
      </c>
      <c r="G577" s="7">
        <v>2.5578703703703705E-3</v>
      </c>
      <c r="H577" s="5">
        <v>45416.53197916667</v>
      </c>
      <c r="I577" s="7">
        <v>0.10663194444444445</v>
      </c>
      <c r="J577" s="6" t="s">
        <v>17</v>
      </c>
      <c r="K577" s="4">
        <v>8</v>
      </c>
      <c r="L577" s="4">
        <v>12</v>
      </c>
      <c r="M577" s="6" t="s">
        <v>38</v>
      </c>
      <c r="N577" s="6"/>
      <c r="O577" s="6"/>
    </row>
    <row r="578" spans="1:15" ht="13">
      <c r="A578" s="4">
        <v>186447283</v>
      </c>
      <c r="B578" s="5">
        <v>45416.534722222219</v>
      </c>
      <c r="C578" s="11" t="s">
        <v>13</v>
      </c>
      <c r="D578" s="4">
        <v>0</v>
      </c>
      <c r="E578" s="5">
        <v>45417.04420138889</v>
      </c>
      <c r="F578" s="6" t="s">
        <v>27</v>
      </c>
      <c r="G578" s="7">
        <v>5.6712962962962967E-4</v>
      </c>
      <c r="H578" s="5">
        <v>45416.53528935185</v>
      </c>
      <c r="I578" s="7">
        <v>6.8287037037037036E-4</v>
      </c>
      <c r="J578" s="6" t="s">
        <v>15</v>
      </c>
      <c r="K578" s="4">
        <v>1</v>
      </c>
      <c r="L578" s="4">
        <v>1</v>
      </c>
      <c r="M578" s="6" t="s">
        <v>20</v>
      </c>
      <c r="N578" s="6"/>
      <c r="O578" s="6"/>
    </row>
    <row r="579" spans="1:15" ht="13">
      <c r="A579" s="4">
        <v>186447498</v>
      </c>
      <c r="B579" s="5">
        <v>45416.535995370374</v>
      </c>
      <c r="C579" s="11" t="s">
        <v>13</v>
      </c>
      <c r="D579" s="4">
        <v>1</v>
      </c>
      <c r="E579" s="5">
        <v>45416.722754629627</v>
      </c>
      <c r="F579" s="6" t="s">
        <v>37</v>
      </c>
      <c r="G579" s="7">
        <v>9.0277777777777774E-4</v>
      </c>
      <c r="H579" s="5">
        <v>45416.536898148152</v>
      </c>
      <c r="I579" s="7">
        <v>3.5752314814814813E-2</v>
      </c>
      <c r="J579" s="6" t="s">
        <v>17</v>
      </c>
      <c r="K579" s="4">
        <v>4</v>
      </c>
      <c r="L579" s="4">
        <v>7</v>
      </c>
      <c r="M579" s="6" t="s">
        <v>86</v>
      </c>
      <c r="N579" s="6"/>
      <c r="O579" s="6"/>
    </row>
    <row r="580" spans="1:15" ht="13">
      <c r="A580" s="4">
        <v>186448176</v>
      </c>
      <c r="B580" s="5">
        <v>45416.540625000001</v>
      </c>
      <c r="C580" s="11" t="s">
        <v>13</v>
      </c>
      <c r="D580" s="4">
        <v>0</v>
      </c>
      <c r="E580" s="5">
        <v>45417.051539351851</v>
      </c>
      <c r="F580" s="6" t="s">
        <v>31</v>
      </c>
      <c r="G580" s="7">
        <v>3.3333333333333335E-3</v>
      </c>
      <c r="H580" s="5">
        <v>45416.543958333335</v>
      </c>
      <c r="I580" s="7">
        <v>4.2939814814814811E-3</v>
      </c>
      <c r="J580" s="6" t="s">
        <v>15</v>
      </c>
      <c r="K580" s="4">
        <v>1</v>
      </c>
      <c r="L580" s="4">
        <v>1</v>
      </c>
      <c r="M580" s="6" t="s">
        <v>22</v>
      </c>
      <c r="N580" s="6"/>
      <c r="O580" s="6"/>
    </row>
    <row r="581" spans="1:15" ht="13">
      <c r="A581" s="4">
        <v>186448659</v>
      </c>
      <c r="B581" s="5">
        <v>45416.542569444442</v>
      </c>
      <c r="C581" s="11" t="s">
        <v>13</v>
      </c>
      <c r="D581" s="4">
        <v>0</v>
      </c>
      <c r="E581" s="5">
        <v>45416.543020833335</v>
      </c>
      <c r="F581" s="6" t="s">
        <v>27</v>
      </c>
      <c r="G581" s="4" t="s">
        <v>24</v>
      </c>
      <c r="H581" s="4" t="s">
        <v>24</v>
      </c>
      <c r="I581" s="7">
        <v>5.2083333333333333E-4</v>
      </c>
      <c r="J581" s="6" t="s">
        <v>17</v>
      </c>
      <c r="K581" s="4">
        <v>0</v>
      </c>
      <c r="L581" s="4">
        <v>1</v>
      </c>
      <c r="M581" s="6" t="s">
        <v>51</v>
      </c>
      <c r="N581" s="6"/>
      <c r="O581" s="6"/>
    </row>
    <row r="582" spans="1:15" ht="13">
      <c r="A582" s="4">
        <v>186448969</v>
      </c>
      <c r="B582" s="5">
        <v>45416.543553240743</v>
      </c>
      <c r="C582" s="11" t="s">
        <v>13</v>
      </c>
      <c r="D582" s="4">
        <v>0</v>
      </c>
      <c r="E582" s="5">
        <v>45416.653101851851</v>
      </c>
      <c r="F582" s="6" t="s">
        <v>37</v>
      </c>
      <c r="G582" s="7">
        <v>9.7222222222222219E-4</v>
      </c>
      <c r="H582" s="5">
        <v>45416.544525462959</v>
      </c>
      <c r="I582" s="7">
        <v>0.1095949074074074</v>
      </c>
      <c r="J582" s="6" t="s">
        <v>15</v>
      </c>
      <c r="K582" s="4">
        <v>1</v>
      </c>
      <c r="L582" s="4">
        <v>3</v>
      </c>
      <c r="M582" s="6" t="s">
        <v>20</v>
      </c>
      <c r="N582" s="6"/>
      <c r="O582" s="6"/>
    </row>
    <row r="583" spans="1:15" ht="13">
      <c r="A583" s="4">
        <v>186451677</v>
      </c>
      <c r="B583" s="5">
        <v>45416.560243055559</v>
      </c>
      <c r="C583" s="11" t="s">
        <v>23</v>
      </c>
      <c r="D583" s="4">
        <v>0</v>
      </c>
      <c r="E583" s="5">
        <v>45417.068229166667</v>
      </c>
      <c r="F583" s="6" t="s">
        <v>31</v>
      </c>
      <c r="G583" s="4" t="s">
        <v>24</v>
      </c>
      <c r="H583" s="4" t="s">
        <v>24</v>
      </c>
      <c r="I583" s="7">
        <v>4.6412037037037038E-3</v>
      </c>
      <c r="J583" s="6" t="s">
        <v>17</v>
      </c>
      <c r="K583" s="4">
        <v>0</v>
      </c>
      <c r="L583" s="4">
        <v>1</v>
      </c>
      <c r="M583" s="6" t="s">
        <v>58</v>
      </c>
      <c r="N583" s="6"/>
      <c r="O583" s="6"/>
    </row>
    <row r="584" spans="1:15" ht="13">
      <c r="A584" s="4">
        <v>186452510</v>
      </c>
      <c r="B584" s="5">
        <v>45416.566145833334</v>
      </c>
      <c r="C584" s="11" t="s">
        <v>13</v>
      </c>
      <c r="D584" s="4">
        <v>0</v>
      </c>
      <c r="E584" s="5">
        <v>45416.571388888886</v>
      </c>
      <c r="F584" s="6" t="s">
        <v>31</v>
      </c>
      <c r="G584" s="7">
        <v>4.3981481481481481E-4</v>
      </c>
      <c r="H584" s="5">
        <v>45416.56658564815</v>
      </c>
      <c r="I584" s="7">
        <v>5.3009259259259259E-3</v>
      </c>
      <c r="J584" s="6" t="s">
        <v>17</v>
      </c>
      <c r="K584" s="4">
        <v>3</v>
      </c>
      <c r="L584" s="4">
        <v>3</v>
      </c>
      <c r="M584" s="6" t="s">
        <v>70</v>
      </c>
      <c r="N584" s="6"/>
      <c r="O584" s="6"/>
    </row>
    <row r="585" spans="1:15" ht="13">
      <c r="A585" s="4">
        <v>186454623</v>
      </c>
      <c r="B585" s="5">
        <v>45416.579988425925</v>
      </c>
      <c r="C585" s="11" t="s">
        <v>13</v>
      </c>
      <c r="D585" s="4">
        <v>0</v>
      </c>
      <c r="E585" s="5">
        <v>45416.584467592591</v>
      </c>
      <c r="F585" s="6" t="s">
        <v>37</v>
      </c>
      <c r="G585" s="7">
        <v>2.8240740740740739E-3</v>
      </c>
      <c r="H585" s="5">
        <v>45416.582812499997</v>
      </c>
      <c r="I585" s="7">
        <v>4.5370370370370373E-3</v>
      </c>
      <c r="J585" s="6" t="s">
        <v>15</v>
      </c>
      <c r="K585" s="4">
        <v>1</v>
      </c>
      <c r="L585" s="4">
        <v>2</v>
      </c>
      <c r="M585" s="6" t="s">
        <v>58</v>
      </c>
      <c r="N585" s="6"/>
      <c r="O585" s="6"/>
    </row>
    <row r="586" spans="1:15" ht="13">
      <c r="A586" s="4">
        <v>186454680</v>
      </c>
      <c r="B586" s="5">
        <v>45416.580439814818</v>
      </c>
      <c r="C586" s="11" t="s">
        <v>23</v>
      </c>
      <c r="D586" s="4">
        <v>0</v>
      </c>
      <c r="E586" s="5">
        <v>45417.084826388891</v>
      </c>
      <c r="F586" s="6" t="s">
        <v>37</v>
      </c>
      <c r="G586" s="4" t="s">
        <v>24</v>
      </c>
      <c r="H586" s="4" t="s">
        <v>24</v>
      </c>
      <c r="I586" s="7">
        <v>2.5231481481481481E-3</v>
      </c>
      <c r="J586" s="6" t="s">
        <v>17</v>
      </c>
      <c r="K586" s="4">
        <v>0</v>
      </c>
      <c r="L586" s="4">
        <v>1</v>
      </c>
      <c r="M586" s="6" t="s">
        <v>58</v>
      </c>
      <c r="N586" s="6"/>
      <c r="O586" s="6"/>
    </row>
    <row r="587" spans="1:15" ht="13">
      <c r="A587" s="4">
        <v>186455542</v>
      </c>
      <c r="B587" s="5">
        <v>45416.584456018521</v>
      </c>
      <c r="C587" s="11" t="s">
        <v>19</v>
      </c>
      <c r="D587" s="4">
        <v>0</v>
      </c>
      <c r="E587" s="5">
        <v>45417.094189814816</v>
      </c>
      <c r="F587" s="6" t="s">
        <v>31</v>
      </c>
      <c r="G587" s="7">
        <v>9.9537037037037042E-4</v>
      </c>
      <c r="H587" s="5">
        <v>45416.585451388892</v>
      </c>
      <c r="I587" s="7">
        <v>2.7546296296296294E-3</v>
      </c>
      <c r="J587" s="6" t="s">
        <v>15</v>
      </c>
      <c r="K587" s="4">
        <v>1</v>
      </c>
      <c r="L587" s="4">
        <v>3</v>
      </c>
      <c r="M587" s="6" t="s">
        <v>36</v>
      </c>
      <c r="N587" s="6"/>
      <c r="O587" s="6"/>
    </row>
    <row r="588" spans="1:15" ht="13">
      <c r="A588" s="4">
        <v>186455885</v>
      </c>
      <c r="B588" s="5">
        <v>45416.5859375</v>
      </c>
      <c r="C588" s="11" t="s">
        <v>23</v>
      </c>
      <c r="D588" s="4">
        <v>1</v>
      </c>
      <c r="E588" s="5">
        <v>45417.101493055554</v>
      </c>
      <c r="F588" s="6" t="s">
        <v>37</v>
      </c>
      <c r="G588" s="4">
        <v>0</v>
      </c>
      <c r="H588" s="5">
        <f>B588</f>
        <v>45416.5859375</v>
      </c>
      <c r="I588" s="7">
        <v>8.4837962962962966E-3</v>
      </c>
      <c r="J588" s="6" t="s">
        <v>15</v>
      </c>
      <c r="K588" s="4">
        <v>1</v>
      </c>
      <c r="L588" s="4">
        <v>1</v>
      </c>
      <c r="M588" s="6" t="s">
        <v>46</v>
      </c>
      <c r="N588" s="6"/>
      <c r="O588" s="6"/>
    </row>
    <row r="589" spans="1:15" ht="13">
      <c r="A589" s="4">
        <v>186456654</v>
      </c>
      <c r="B589" s="5">
        <v>45416.590833333335</v>
      </c>
      <c r="C589" s="11" t="s">
        <v>13</v>
      </c>
      <c r="D589" s="4">
        <v>0</v>
      </c>
      <c r="E589" s="5">
        <v>45416.596608796295</v>
      </c>
      <c r="F589" s="6" t="s">
        <v>37</v>
      </c>
      <c r="G589" s="7">
        <v>1.1458333333333333E-3</v>
      </c>
      <c r="H589" s="5">
        <v>45416.591979166667</v>
      </c>
      <c r="I589" s="7">
        <v>5.8449074074074072E-3</v>
      </c>
      <c r="J589" s="6" t="s">
        <v>17</v>
      </c>
      <c r="K589" s="4">
        <v>3</v>
      </c>
      <c r="L589" s="4">
        <v>5</v>
      </c>
      <c r="M589" s="6" t="s">
        <v>20</v>
      </c>
      <c r="N589" s="6"/>
      <c r="O589" s="6"/>
    </row>
    <row r="590" spans="1:15" ht="13">
      <c r="A590" s="4">
        <v>186459557</v>
      </c>
      <c r="B590" s="5">
        <v>45416.610937500001</v>
      </c>
      <c r="C590" s="11" t="s">
        <v>19</v>
      </c>
      <c r="D590" s="4">
        <v>1</v>
      </c>
      <c r="E590" s="5">
        <v>45416.618530092594</v>
      </c>
      <c r="F590" s="6" t="s">
        <v>27</v>
      </c>
      <c r="G590" s="7">
        <v>4.2824074074074075E-4</v>
      </c>
      <c r="H590" s="5">
        <v>45416.61136574074</v>
      </c>
      <c r="I590" s="7">
        <v>7.6620370370370366E-3</v>
      </c>
      <c r="J590" s="6" t="s">
        <v>17</v>
      </c>
      <c r="K590" s="4">
        <v>3</v>
      </c>
      <c r="L590" s="4">
        <v>4</v>
      </c>
      <c r="M590" s="6" t="s">
        <v>16</v>
      </c>
      <c r="N590" s="6"/>
      <c r="O590" s="6"/>
    </row>
    <row r="591" spans="1:15" ht="13">
      <c r="A591" s="4">
        <v>186459689</v>
      </c>
      <c r="B591" s="5">
        <v>45416.611689814818</v>
      </c>
      <c r="C591" s="11" t="s">
        <v>13</v>
      </c>
      <c r="D591" s="4">
        <v>0</v>
      </c>
      <c r="E591" s="5">
        <v>45417.127106481479</v>
      </c>
      <c r="F591" s="6" t="s">
        <v>31</v>
      </c>
      <c r="G591" s="4" t="s">
        <v>24</v>
      </c>
      <c r="H591" s="4" t="s">
        <v>24</v>
      </c>
      <c r="I591" s="7">
        <v>8.6805555555555559E-3</v>
      </c>
      <c r="J591" s="6" t="s">
        <v>17</v>
      </c>
      <c r="K591" s="4">
        <v>0</v>
      </c>
      <c r="L591" s="4">
        <v>1</v>
      </c>
      <c r="M591" s="6" t="s">
        <v>51</v>
      </c>
      <c r="N591" s="6"/>
      <c r="O591" s="6"/>
    </row>
    <row r="592" spans="1:15" ht="13">
      <c r="A592" s="4">
        <v>186460004</v>
      </c>
      <c r="B592" s="5">
        <v>45416.613865740743</v>
      </c>
      <c r="C592" s="11" t="s">
        <v>13</v>
      </c>
      <c r="D592" s="4">
        <v>0</v>
      </c>
      <c r="E592" s="5">
        <v>45416.646585648145</v>
      </c>
      <c r="F592" s="6" t="s">
        <v>37</v>
      </c>
      <c r="G592" s="7">
        <v>4.1666666666666669E-4</v>
      </c>
      <c r="H592" s="5">
        <v>45416.618946759256</v>
      </c>
      <c r="I592" s="7">
        <v>3.2766203703703707E-2</v>
      </c>
      <c r="J592" s="6" t="s">
        <v>17</v>
      </c>
      <c r="K592" s="4">
        <v>4</v>
      </c>
      <c r="L592" s="4">
        <v>7</v>
      </c>
      <c r="M592" s="6" t="s">
        <v>42</v>
      </c>
      <c r="N592" s="6"/>
      <c r="O592" s="6"/>
    </row>
    <row r="593" spans="1:15" ht="13">
      <c r="A593" s="4">
        <v>186461142</v>
      </c>
      <c r="B593" s="5">
        <v>45416.621562499997</v>
      </c>
      <c r="C593" s="11" t="s">
        <v>13</v>
      </c>
      <c r="D593" s="4">
        <v>0</v>
      </c>
      <c r="E593" s="5">
        <v>45416.639849537038</v>
      </c>
      <c r="F593" s="6" t="s">
        <v>27</v>
      </c>
      <c r="G593" s="7">
        <v>1.5509259259259259E-3</v>
      </c>
      <c r="H593" s="5">
        <v>45416.623113425929</v>
      </c>
      <c r="I593" s="7">
        <v>1.8368055555555554E-2</v>
      </c>
      <c r="J593" s="6" t="s">
        <v>17</v>
      </c>
      <c r="K593" s="4">
        <v>2</v>
      </c>
      <c r="L593" s="4">
        <v>3</v>
      </c>
      <c r="M593" s="6" t="s">
        <v>68</v>
      </c>
      <c r="N593" s="6"/>
      <c r="O593" s="6"/>
    </row>
    <row r="594" spans="1:15" ht="13">
      <c r="A594" s="4">
        <v>186463183</v>
      </c>
      <c r="B594" s="5">
        <v>45416.633935185186</v>
      </c>
      <c r="C594" s="11" t="s">
        <v>13</v>
      </c>
      <c r="D594" s="4">
        <v>0</v>
      </c>
      <c r="E594" s="5">
        <v>45416.643692129626</v>
      </c>
      <c r="F594" s="6" t="s">
        <v>31</v>
      </c>
      <c r="G594" s="7">
        <v>2.8124999999999999E-3</v>
      </c>
      <c r="H594" s="5">
        <v>45416.636747685188</v>
      </c>
      <c r="I594" s="7">
        <v>9.8148148148148144E-3</v>
      </c>
      <c r="J594" s="6" t="s">
        <v>17</v>
      </c>
      <c r="K594" s="4">
        <v>3</v>
      </c>
      <c r="L594" s="4">
        <v>7</v>
      </c>
      <c r="M594" s="6" t="s">
        <v>59</v>
      </c>
      <c r="N594" s="6"/>
      <c r="O594" s="6"/>
    </row>
    <row r="595" spans="1:15" ht="13">
      <c r="A595" s="4">
        <v>186466872</v>
      </c>
      <c r="B595" s="5">
        <v>45416.658483796295</v>
      </c>
      <c r="C595" s="11" t="s">
        <v>13</v>
      </c>
      <c r="D595" s="4">
        <v>0</v>
      </c>
      <c r="E595" s="5">
        <v>45416.676516203705</v>
      </c>
      <c r="F595" s="6" t="s">
        <v>37</v>
      </c>
      <c r="G595" s="7">
        <v>1.2037037037037038E-3</v>
      </c>
      <c r="H595" s="5">
        <v>45416.659687500003</v>
      </c>
      <c r="I595" s="7">
        <v>1.8101851851851852E-2</v>
      </c>
      <c r="J595" s="6" t="s">
        <v>15</v>
      </c>
      <c r="K595" s="4">
        <v>1</v>
      </c>
      <c r="L595" s="4">
        <v>2</v>
      </c>
      <c r="M595" s="6" t="s">
        <v>20</v>
      </c>
      <c r="N595" s="6"/>
      <c r="O595" s="6"/>
    </row>
    <row r="596" spans="1:15" ht="13">
      <c r="A596" s="4">
        <v>186467545</v>
      </c>
      <c r="B596" s="5">
        <v>45416.662719907406</v>
      </c>
      <c r="C596" s="11" t="s">
        <v>13</v>
      </c>
      <c r="D596" s="4">
        <v>0</v>
      </c>
      <c r="E596" s="5">
        <v>45416.665231481478</v>
      </c>
      <c r="F596" s="6" t="s">
        <v>27</v>
      </c>
      <c r="G596" s="7">
        <v>7.5231481481481482E-4</v>
      </c>
      <c r="H596" s="5">
        <v>45416.663472222222</v>
      </c>
      <c r="I596" s="7">
        <v>2.5578703703703705E-3</v>
      </c>
      <c r="J596" s="6" t="s">
        <v>17</v>
      </c>
      <c r="K596" s="4">
        <v>2</v>
      </c>
      <c r="L596" s="4">
        <v>2</v>
      </c>
      <c r="M596" s="6" t="s">
        <v>52</v>
      </c>
      <c r="N596" s="6"/>
      <c r="O596" s="6"/>
    </row>
    <row r="597" spans="1:15" ht="13">
      <c r="A597" s="4">
        <v>186467658</v>
      </c>
      <c r="B597" s="5">
        <v>45416.663472222222</v>
      </c>
      <c r="C597" s="11" t="s">
        <v>19</v>
      </c>
      <c r="D597" s="4">
        <v>0</v>
      </c>
      <c r="E597" s="5">
        <v>45416.672094907408</v>
      </c>
      <c r="F597" s="6" t="s">
        <v>31</v>
      </c>
      <c r="G597" s="7">
        <v>3.9467592592592592E-3</v>
      </c>
      <c r="H597" s="5">
        <v>45416.66741898148</v>
      </c>
      <c r="I597" s="7">
        <v>8.6805555555555559E-3</v>
      </c>
      <c r="J597" s="6" t="s">
        <v>17</v>
      </c>
      <c r="K597" s="4">
        <v>5</v>
      </c>
      <c r="L597" s="4">
        <v>5</v>
      </c>
      <c r="M597" s="6" t="s">
        <v>38</v>
      </c>
      <c r="N597" s="6"/>
      <c r="O597" s="6"/>
    </row>
    <row r="598" spans="1:15" ht="13">
      <c r="A598" s="4">
        <v>186469514</v>
      </c>
      <c r="B598" s="5">
        <v>45416.673229166663</v>
      </c>
      <c r="C598" s="11" t="s">
        <v>13</v>
      </c>
      <c r="D598" s="4">
        <v>1</v>
      </c>
      <c r="E598" s="5">
        <v>45417.227141203701</v>
      </c>
      <c r="F598" s="6" t="s">
        <v>37</v>
      </c>
      <c r="G598" s="7">
        <v>2.0254629629629629E-3</v>
      </c>
      <c r="H598" s="5">
        <v>45416.675254629627</v>
      </c>
      <c r="I598" s="7">
        <v>4.9675925925925929E-2</v>
      </c>
      <c r="J598" s="6" t="s">
        <v>17</v>
      </c>
      <c r="K598" s="4">
        <v>6</v>
      </c>
      <c r="L598" s="4">
        <v>6</v>
      </c>
      <c r="M598" s="6" t="s">
        <v>86</v>
      </c>
      <c r="N598" s="6"/>
      <c r="O598" s="6"/>
    </row>
    <row r="599" spans="1:15" ht="13">
      <c r="A599" s="4">
        <v>186471655</v>
      </c>
      <c r="B599" s="5">
        <v>45416.688414351855</v>
      </c>
      <c r="C599" s="11" t="s">
        <v>13</v>
      </c>
      <c r="D599" s="4">
        <v>0</v>
      </c>
      <c r="E599" s="5">
        <v>45416.695949074077</v>
      </c>
      <c r="F599" s="6" t="s">
        <v>27</v>
      </c>
      <c r="G599" s="7">
        <v>4.6296296296296298E-4</v>
      </c>
      <c r="H599" s="5">
        <v>45416.688877314817</v>
      </c>
      <c r="I599" s="7">
        <v>7.5694444444444446E-3</v>
      </c>
      <c r="J599" s="6" t="s">
        <v>17</v>
      </c>
      <c r="K599" s="4">
        <v>5</v>
      </c>
      <c r="L599" s="4">
        <v>7</v>
      </c>
      <c r="M599" s="6" t="s">
        <v>41</v>
      </c>
      <c r="N599" s="6"/>
      <c r="O599" s="6"/>
    </row>
    <row r="600" spans="1:15" ht="13">
      <c r="A600" s="4">
        <v>186474927</v>
      </c>
      <c r="B600" s="5">
        <v>45416.710706018515</v>
      </c>
      <c r="C600" s="11" t="s">
        <v>13</v>
      </c>
      <c r="D600" s="4">
        <v>1</v>
      </c>
      <c r="E600" s="5">
        <v>45416.722650462965</v>
      </c>
      <c r="F600" s="6" t="s">
        <v>37</v>
      </c>
      <c r="G600" s="7">
        <v>2.1643518518518518E-3</v>
      </c>
      <c r="H600" s="5">
        <v>45416.712870370371</v>
      </c>
      <c r="I600" s="7">
        <v>1.1990740740740741E-2</v>
      </c>
      <c r="J600" s="6" t="s">
        <v>17</v>
      </c>
      <c r="K600" s="4">
        <v>2</v>
      </c>
      <c r="L600" s="4">
        <v>3</v>
      </c>
      <c r="M600" s="6" t="s">
        <v>26</v>
      </c>
      <c r="N600" s="6"/>
      <c r="O600" s="6"/>
    </row>
    <row r="601" spans="1:15" ht="13">
      <c r="A601" s="4">
        <v>186478532</v>
      </c>
      <c r="B601" s="5">
        <v>45416.737511574072</v>
      </c>
      <c r="C601" s="11" t="s">
        <v>13</v>
      </c>
      <c r="D601" s="4">
        <v>2</v>
      </c>
      <c r="E601" s="5">
        <v>45417.251377314817</v>
      </c>
      <c r="F601" s="6" t="s">
        <v>31</v>
      </c>
      <c r="G601" s="7">
        <v>5.4398148148148144E-4</v>
      </c>
      <c r="H601" s="5">
        <v>45416.738055555557</v>
      </c>
      <c r="I601" s="7">
        <v>9.4907407407407406E-3</v>
      </c>
      <c r="J601" s="6" t="s">
        <v>17</v>
      </c>
      <c r="K601" s="4">
        <v>6</v>
      </c>
      <c r="L601" s="4">
        <v>7</v>
      </c>
      <c r="M601" s="6" t="s">
        <v>72</v>
      </c>
      <c r="N601" s="6"/>
      <c r="O601" s="6"/>
    </row>
    <row r="602" spans="1:15" ht="13">
      <c r="A602" s="4">
        <v>186478837</v>
      </c>
      <c r="B602" s="5">
        <v>45416.739618055559</v>
      </c>
      <c r="C602" s="11" t="s">
        <v>13</v>
      </c>
      <c r="D602" s="4">
        <v>0</v>
      </c>
      <c r="E602" s="5">
        <v>45416.741296296299</v>
      </c>
      <c r="F602" s="6" t="s">
        <v>27</v>
      </c>
      <c r="G602" s="7">
        <v>1.0416666666666667E-3</v>
      </c>
      <c r="H602" s="5">
        <v>45416.740659722222</v>
      </c>
      <c r="I602" s="7">
        <v>1.736111111111111E-3</v>
      </c>
      <c r="J602" s="6" t="s">
        <v>15</v>
      </c>
      <c r="K602" s="4">
        <v>1</v>
      </c>
      <c r="L602" s="4">
        <v>3</v>
      </c>
      <c r="M602" s="6" t="s">
        <v>32</v>
      </c>
      <c r="N602" s="6"/>
      <c r="O602" s="6"/>
    </row>
    <row r="603" spans="1:15" ht="13">
      <c r="A603" s="4">
        <v>186479076</v>
      </c>
      <c r="B603" s="5">
        <v>45416.741435185184</v>
      </c>
      <c r="C603" s="11" t="s">
        <v>13</v>
      </c>
      <c r="D603" s="4">
        <v>0</v>
      </c>
      <c r="E603" s="5">
        <v>45416.746712962966</v>
      </c>
      <c r="F603" s="6" t="s">
        <v>31</v>
      </c>
      <c r="G603" s="7">
        <v>1.3310185185185185E-3</v>
      </c>
      <c r="H603" s="5">
        <v>45416.742766203701</v>
      </c>
      <c r="I603" s="7">
        <v>5.3356481481481484E-3</v>
      </c>
      <c r="J603" s="6" t="s">
        <v>17</v>
      </c>
      <c r="K603" s="4">
        <v>2</v>
      </c>
      <c r="L603" s="4">
        <v>2</v>
      </c>
      <c r="M603" s="6" t="s">
        <v>32</v>
      </c>
      <c r="N603" s="6"/>
      <c r="O603" s="6"/>
    </row>
    <row r="604" spans="1:15" ht="13">
      <c r="A604" s="4">
        <v>186480678</v>
      </c>
      <c r="B604" s="5">
        <v>45416.751921296294</v>
      </c>
      <c r="C604" s="11" t="s">
        <v>13</v>
      </c>
      <c r="D604" s="4">
        <v>0</v>
      </c>
      <c r="E604" s="5">
        <v>45416.756238425929</v>
      </c>
      <c r="F604" s="6" t="s">
        <v>27</v>
      </c>
      <c r="G604" s="7">
        <v>1.3541666666666667E-3</v>
      </c>
      <c r="H604" s="5">
        <v>45416.753275462965</v>
      </c>
      <c r="I604" s="7">
        <v>4.3518518518518515E-3</v>
      </c>
      <c r="J604" s="6" t="s">
        <v>17</v>
      </c>
      <c r="K604" s="4">
        <v>3</v>
      </c>
      <c r="L604" s="4">
        <v>3</v>
      </c>
      <c r="M604" s="6" t="s">
        <v>70</v>
      </c>
      <c r="N604" s="6"/>
      <c r="O604" s="6"/>
    </row>
    <row r="605" spans="1:15" ht="13">
      <c r="A605" s="4">
        <v>186480993</v>
      </c>
      <c r="B605" s="5">
        <v>45416.754374999997</v>
      </c>
      <c r="C605" s="11" t="s">
        <v>23</v>
      </c>
      <c r="D605" s="4">
        <v>0</v>
      </c>
      <c r="E605" s="5">
        <v>45417.293877314813</v>
      </c>
      <c r="F605" s="6" t="s">
        <v>27</v>
      </c>
      <c r="G605" s="7">
        <v>3.1597222222222222E-3</v>
      </c>
      <c r="H605" s="5">
        <v>45416.757534722223</v>
      </c>
      <c r="I605" s="7">
        <v>3.2534722222222222E-2</v>
      </c>
      <c r="J605" s="6" t="s">
        <v>17</v>
      </c>
      <c r="K605" s="4">
        <v>3</v>
      </c>
      <c r="L605" s="4">
        <v>3</v>
      </c>
      <c r="M605" s="6" t="s">
        <v>54</v>
      </c>
      <c r="N605" s="6"/>
      <c r="O605" s="6"/>
    </row>
    <row r="606" spans="1:15" ht="13">
      <c r="A606" s="4">
        <v>186481423</v>
      </c>
      <c r="B606" s="5">
        <v>45416.757465277777</v>
      </c>
      <c r="C606" s="11" t="s">
        <v>19</v>
      </c>
      <c r="D606" s="4">
        <v>2</v>
      </c>
      <c r="E606" s="5">
        <v>45417.260578703703</v>
      </c>
      <c r="F606" s="6" t="s">
        <v>31</v>
      </c>
      <c r="G606" s="7">
        <v>1.2962962962962963E-3</v>
      </c>
      <c r="H606" s="5">
        <v>45416.758761574078</v>
      </c>
      <c r="I606" s="7">
        <v>2.5000000000000001E-3</v>
      </c>
      <c r="J606" s="6" t="s">
        <v>15</v>
      </c>
      <c r="K606" s="4">
        <v>1</v>
      </c>
      <c r="L606" s="4">
        <v>2</v>
      </c>
      <c r="M606" s="6" t="s">
        <v>70</v>
      </c>
      <c r="N606" s="6"/>
      <c r="O606" s="6"/>
    </row>
    <row r="607" spans="1:15" ht="13">
      <c r="A607" s="4">
        <v>186483979</v>
      </c>
      <c r="B607" s="5">
        <v>45416.777858796297</v>
      </c>
      <c r="C607" s="11" t="s">
        <v>13</v>
      </c>
      <c r="D607" s="4">
        <v>1</v>
      </c>
      <c r="E607" s="5">
        <v>45417.284884259258</v>
      </c>
      <c r="F607" s="6" t="s">
        <v>37</v>
      </c>
      <c r="G607" s="7">
        <v>9.0277777777777774E-4</v>
      </c>
      <c r="H607" s="5">
        <v>45416.778761574074</v>
      </c>
      <c r="I607" s="7">
        <v>3.6226851851851854E-3</v>
      </c>
      <c r="J607" s="6" t="s">
        <v>17</v>
      </c>
      <c r="K607" s="4">
        <v>2</v>
      </c>
      <c r="L607" s="4">
        <v>3</v>
      </c>
      <c r="M607" s="6" t="s">
        <v>45</v>
      </c>
      <c r="N607" s="6"/>
      <c r="O607" s="6"/>
    </row>
    <row r="608" spans="1:15" ht="13">
      <c r="A608" s="4">
        <v>186484308</v>
      </c>
      <c r="B608" s="5">
        <v>45416.780462962961</v>
      </c>
      <c r="C608" s="11" t="s">
        <v>13</v>
      </c>
      <c r="D608" s="4">
        <v>0</v>
      </c>
      <c r="E608" s="5">
        <v>45417.293877314813</v>
      </c>
      <c r="F608" s="6" t="s">
        <v>27</v>
      </c>
      <c r="G608" s="7">
        <v>3.1134259259259257E-3</v>
      </c>
      <c r="H608" s="5">
        <v>45416.783576388887</v>
      </c>
      <c r="I608" s="7">
        <v>9.5023148148148141E-3</v>
      </c>
      <c r="J608" s="6" t="s">
        <v>17</v>
      </c>
      <c r="K608" s="4">
        <v>4</v>
      </c>
      <c r="L608" s="4">
        <v>3</v>
      </c>
      <c r="M608" s="6" t="s">
        <v>59</v>
      </c>
      <c r="N608" s="6"/>
      <c r="O608" s="6"/>
    </row>
    <row r="609" spans="1:15" ht="13">
      <c r="A609" s="4">
        <v>186485010</v>
      </c>
      <c r="B609" s="5">
        <v>45416.785763888889</v>
      </c>
      <c r="C609" s="11" t="s">
        <v>19</v>
      </c>
      <c r="D609" s="4">
        <v>0</v>
      </c>
      <c r="E609" s="5">
        <v>45417.293888888889</v>
      </c>
      <c r="F609" s="6" t="s">
        <v>27</v>
      </c>
      <c r="G609" s="4">
        <v>0</v>
      </c>
      <c r="H609" s="5">
        <f>B609</f>
        <v>45416.785763888889</v>
      </c>
      <c r="I609" s="7">
        <v>3.9814814814814817E-3</v>
      </c>
      <c r="J609" s="6" t="s">
        <v>17</v>
      </c>
      <c r="K609" s="4">
        <v>3</v>
      </c>
      <c r="L609" s="4">
        <v>2</v>
      </c>
      <c r="M609" s="6" t="s">
        <v>59</v>
      </c>
      <c r="N609" s="6"/>
      <c r="O609" s="6"/>
    </row>
    <row r="610" spans="1:15" ht="13">
      <c r="A610" s="4">
        <v>186486173</v>
      </c>
      <c r="B610" s="5">
        <v>45416.794247685182</v>
      </c>
      <c r="C610" s="11" t="s">
        <v>23</v>
      </c>
      <c r="D610" s="4">
        <v>0</v>
      </c>
      <c r="E610" s="5">
        <v>45417.301342592589</v>
      </c>
      <c r="F610" s="6" t="s">
        <v>31</v>
      </c>
      <c r="G610" s="4" t="s">
        <v>24</v>
      </c>
      <c r="H610" s="4" t="s">
        <v>24</v>
      </c>
      <c r="I610" s="7">
        <v>5.0115740740740737E-3</v>
      </c>
      <c r="J610" s="6" t="s">
        <v>17</v>
      </c>
      <c r="K610" s="4">
        <v>0</v>
      </c>
      <c r="L610" s="4">
        <v>1</v>
      </c>
      <c r="M610" s="6" t="s">
        <v>55</v>
      </c>
      <c r="N610" s="6"/>
      <c r="O610" s="6"/>
    </row>
    <row r="611" spans="1:15" ht="13">
      <c r="A611" s="4">
        <v>186488394</v>
      </c>
      <c r="B611" s="5">
        <v>45416.811053240737</v>
      </c>
      <c r="C611" s="11" t="s">
        <v>19</v>
      </c>
      <c r="D611" s="4">
        <v>3</v>
      </c>
      <c r="E611" s="5">
        <v>45417.327291666668</v>
      </c>
      <c r="F611" s="6" t="s">
        <v>31</v>
      </c>
      <c r="G611" s="7">
        <v>7.291666666666667E-4</v>
      </c>
      <c r="H611" s="5">
        <v>45416.811782407407</v>
      </c>
      <c r="I611" s="7">
        <v>1.4988425925925926E-2</v>
      </c>
      <c r="J611" s="6" t="s">
        <v>17</v>
      </c>
      <c r="K611" s="4">
        <v>7</v>
      </c>
      <c r="L611" s="4">
        <v>16</v>
      </c>
      <c r="M611" s="6" t="s">
        <v>52</v>
      </c>
      <c r="N611" s="6"/>
      <c r="O611" s="6"/>
    </row>
    <row r="612" spans="1:15" ht="13">
      <c r="A612" s="4">
        <v>186490509</v>
      </c>
      <c r="B612" s="5">
        <v>45416.829282407409</v>
      </c>
      <c r="C612" s="11" t="s">
        <v>13</v>
      </c>
      <c r="D612" s="4">
        <v>1</v>
      </c>
      <c r="E612" s="5">
        <v>45416.858854166669</v>
      </c>
      <c r="F612" s="6" t="s">
        <v>37</v>
      </c>
      <c r="G612" s="7">
        <v>1.8981481481481482E-3</v>
      </c>
      <c r="H612" s="5">
        <v>45416.831180555557</v>
      </c>
      <c r="I612" s="7">
        <v>2.9629629629629631E-2</v>
      </c>
      <c r="J612" s="6" t="s">
        <v>17</v>
      </c>
      <c r="K612" s="4">
        <v>2</v>
      </c>
      <c r="L612" s="4">
        <v>3</v>
      </c>
      <c r="M612" s="6" t="s">
        <v>20</v>
      </c>
      <c r="N612" s="6"/>
      <c r="O612" s="6"/>
    </row>
    <row r="613" spans="1:15" ht="13">
      <c r="A613" s="4">
        <v>186493085</v>
      </c>
      <c r="B613" s="5">
        <v>45416.850034722222</v>
      </c>
      <c r="C613" s="11" t="s">
        <v>13</v>
      </c>
      <c r="D613" s="4">
        <v>0</v>
      </c>
      <c r="E613" s="5">
        <v>45417.361319444448</v>
      </c>
      <c r="F613" s="6" t="s">
        <v>27</v>
      </c>
      <c r="G613" s="7">
        <v>2.2453703703703702E-3</v>
      </c>
      <c r="H613" s="5">
        <v>45416.852280092593</v>
      </c>
      <c r="I613" s="7">
        <v>2.3958333333333331E-3</v>
      </c>
      <c r="J613" s="6" t="s">
        <v>15</v>
      </c>
      <c r="K613" s="4">
        <v>1</v>
      </c>
      <c r="L613" s="4">
        <v>1</v>
      </c>
      <c r="M613" s="6" t="s">
        <v>32</v>
      </c>
      <c r="N613" s="6"/>
      <c r="O613" s="6"/>
    </row>
    <row r="614" spans="1:15" ht="13">
      <c r="A614" s="4">
        <v>186494621</v>
      </c>
      <c r="B614" s="5">
        <v>45416.863715277781</v>
      </c>
      <c r="C614" s="11" t="s">
        <v>23</v>
      </c>
      <c r="D614" s="4">
        <v>0</v>
      </c>
      <c r="E614" s="5">
        <v>45417.377951388888</v>
      </c>
      <c r="F614" s="6" t="s">
        <v>37</v>
      </c>
      <c r="G614" s="7">
        <v>5.8912037037037041E-3</v>
      </c>
      <c r="H614" s="5">
        <v>45416.869606481479</v>
      </c>
      <c r="I614" s="7">
        <v>5.9027777777777776E-3</v>
      </c>
      <c r="J614" s="6" t="s">
        <v>15</v>
      </c>
      <c r="K614" s="4">
        <v>1</v>
      </c>
      <c r="L614" s="4">
        <v>1</v>
      </c>
      <c r="M614" s="6" t="s">
        <v>32</v>
      </c>
      <c r="N614" s="6"/>
      <c r="O614" s="6"/>
    </row>
    <row r="615" spans="1:15" ht="13">
      <c r="A615" s="4">
        <v>186498580</v>
      </c>
      <c r="B615" s="5">
        <v>45416.901736111111</v>
      </c>
      <c r="C615" s="11" t="s">
        <v>13</v>
      </c>
      <c r="D615" s="4">
        <v>1</v>
      </c>
      <c r="E615" s="5">
        <v>45417.844930555555</v>
      </c>
      <c r="F615" s="6" t="s">
        <v>31</v>
      </c>
      <c r="G615" s="7">
        <v>2.0833333333333333E-3</v>
      </c>
      <c r="H615" s="5">
        <v>45416.903819444444</v>
      </c>
      <c r="I615" s="7">
        <v>2.5300925925925925E-2</v>
      </c>
      <c r="J615" s="6" t="s">
        <v>17</v>
      </c>
      <c r="K615" s="4">
        <v>4</v>
      </c>
      <c r="L615" s="4">
        <v>4</v>
      </c>
      <c r="M615" s="6" t="s">
        <v>35</v>
      </c>
      <c r="N615" s="6"/>
      <c r="O615" s="6"/>
    </row>
    <row r="616" spans="1:15" ht="13">
      <c r="A616" s="4">
        <v>186499320</v>
      </c>
      <c r="B616" s="5">
        <v>45416.909571759257</v>
      </c>
      <c r="C616" s="11" t="s">
        <v>23</v>
      </c>
      <c r="D616" s="4">
        <v>0</v>
      </c>
      <c r="E616" s="5">
        <v>45416.910381944443</v>
      </c>
      <c r="F616" s="6" t="s">
        <v>27</v>
      </c>
      <c r="G616" s="4" t="s">
        <v>24</v>
      </c>
      <c r="H616" s="4" t="s">
        <v>24</v>
      </c>
      <c r="I616" s="7">
        <v>8.1018518518518516E-4</v>
      </c>
      <c r="J616" s="6" t="s">
        <v>17</v>
      </c>
      <c r="K616" s="4">
        <v>0</v>
      </c>
      <c r="L616" s="4">
        <v>1</v>
      </c>
      <c r="M616" s="6" t="s">
        <v>58</v>
      </c>
      <c r="N616" s="6"/>
      <c r="O616" s="6"/>
    </row>
    <row r="617" spans="1:15" ht="13">
      <c r="A617" s="4">
        <v>186499946</v>
      </c>
      <c r="B617" s="5">
        <v>45416.916527777779</v>
      </c>
      <c r="C617" s="11" t="s">
        <v>23</v>
      </c>
      <c r="D617" s="4">
        <v>0</v>
      </c>
      <c r="E617" s="5">
        <v>45416.918796296297</v>
      </c>
      <c r="F617" s="6" t="s">
        <v>27</v>
      </c>
      <c r="G617" s="4" t="s">
        <v>24</v>
      </c>
      <c r="H617" s="4" t="s">
        <v>24</v>
      </c>
      <c r="I617" s="7">
        <v>0</v>
      </c>
      <c r="J617" s="6" t="s">
        <v>17</v>
      </c>
      <c r="K617" s="4">
        <v>0</v>
      </c>
      <c r="L617" s="4">
        <v>1</v>
      </c>
      <c r="M617" s="6" t="s">
        <v>58</v>
      </c>
      <c r="N617" s="6"/>
      <c r="O617" s="6"/>
    </row>
    <row r="618" spans="1:15" ht="13">
      <c r="A618" s="4">
        <v>186500085</v>
      </c>
      <c r="B618" s="5">
        <v>45416.917488425926</v>
      </c>
      <c r="C618" s="11" t="s">
        <v>13</v>
      </c>
      <c r="D618" s="4">
        <v>0</v>
      </c>
      <c r="E618" s="5">
        <v>45417.844930555555</v>
      </c>
      <c r="F618" s="6" t="s">
        <v>31</v>
      </c>
      <c r="G618" s="4" t="s">
        <v>24</v>
      </c>
      <c r="H618" s="4" t="s">
        <v>24</v>
      </c>
      <c r="I618" s="7">
        <v>3.9236111111111112E-3</v>
      </c>
      <c r="J618" s="6" t="s">
        <v>17</v>
      </c>
      <c r="K618" s="4">
        <v>0</v>
      </c>
      <c r="L618" s="4">
        <v>1</v>
      </c>
      <c r="M618" s="6" t="s">
        <v>58</v>
      </c>
      <c r="N618" s="6"/>
      <c r="O618" s="6"/>
    </row>
    <row r="619" spans="1:15" ht="13">
      <c r="A619" s="4">
        <v>186503556</v>
      </c>
      <c r="B619" s="5">
        <v>45416.958958333336</v>
      </c>
      <c r="C619" s="11" t="s">
        <v>13</v>
      </c>
      <c r="D619" s="4">
        <v>0</v>
      </c>
      <c r="E619" s="5">
        <v>45417.945127314815</v>
      </c>
      <c r="F619" s="6" t="s">
        <v>31</v>
      </c>
      <c r="G619" s="7">
        <v>0.37849537036527181</v>
      </c>
      <c r="H619" s="5">
        <v>45417.337453703702</v>
      </c>
      <c r="I619" s="7">
        <v>0.10962962962962963</v>
      </c>
      <c r="J619" s="6" t="s">
        <v>17</v>
      </c>
      <c r="K619" s="4">
        <v>2</v>
      </c>
      <c r="L619" s="4">
        <v>2</v>
      </c>
      <c r="M619" s="6" t="s">
        <v>18</v>
      </c>
      <c r="N619" s="6"/>
      <c r="O619" s="6"/>
    </row>
    <row r="620" spans="1:15" ht="13">
      <c r="A620" s="4">
        <v>186519003</v>
      </c>
      <c r="B620" s="5">
        <v>45417.32545138889</v>
      </c>
      <c r="C620" s="11" t="s">
        <v>13</v>
      </c>
      <c r="D620" s="4">
        <v>0</v>
      </c>
      <c r="E620" s="5">
        <v>45417.852256944447</v>
      </c>
      <c r="F620" s="6" t="s">
        <v>31</v>
      </c>
      <c r="G620" s="7">
        <v>1.9942129627452232E-2</v>
      </c>
      <c r="H620" s="5">
        <v>45417.345393518517</v>
      </c>
      <c r="I620" s="7">
        <v>1.2326388888888888E-2</v>
      </c>
      <c r="J620" s="6" t="s">
        <v>15</v>
      </c>
      <c r="K620" s="4">
        <v>1</v>
      </c>
      <c r="L620" s="4">
        <v>1</v>
      </c>
      <c r="M620" s="6" t="s">
        <v>18</v>
      </c>
      <c r="N620" s="6"/>
      <c r="O620" s="6"/>
    </row>
    <row r="621" spans="1:15" ht="13">
      <c r="A621" s="4">
        <v>186519361</v>
      </c>
      <c r="B621" s="5">
        <v>45417.332094907404</v>
      </c>
      <c r="C621" s="11" t="s">
        <v>13</v>
      </c>
      <c r="D621" s="4">
        <v>0</v>
      </c>
      <c r="E621" s="5">
        <v>45418.728379629632</v>
      </c>
      <c r="F621" s="6" t="s">
        <v>31</v>
      </c>
      <c r="G621" s="7">
        <v>1.5046296299260575E-2</v>
      </c>
      <c r="H621" s="5">
        <v>45417.347141203703</v>
      </c>
      <c r="I621" s="7">
        <v>0.88868055555555558</v>
      </c>
      <c r="J621" s="6" t="s">
        <v>17</v>
      </c>
      <c r="K621" s="4">
        <v>2</v>
      </c>
      <c r="L621" s="4">
        <v>1</v>
      </c>
      <c r="M621" s="6" t="s">
        <v>61</v>
      </c>
      <c r="N621" s="6"/>
      <c r="O621" s="6"/>
    </row>
    <row r="622" spans="1:15" ht="13">
      <c r="A622" s="4">
        <v>186520869</v>
      </c>
      <c r="B622" s="5">
        <v>45417.348043981481</v>
      </c>
      <c r="C622" s="11" t="s">
        <v>13</v>
      </c>
      <c r="D622" s="4">
        <v>6</v>
      </c>
      <c r="E622" s="5">
        <v>45417.868761574071</v>
      </c>
      <c r="F622" s="6" t="s">
        <v>31</v>
      </c>
      <c r="G622" s="7">
        <v>3.1944444444444446E-3</v>
      </c>
      <c r="H622" s="5">
        <v>45417.351238425923</v>
      </c>
      <c r="I622" s="7">
        <v>1.7210648148148149E-2</v>
      </c>
      <c r="J622" s="6" t="s">
        <v>17</v>
      </c>
      <c r="K622" s="4">
        <v>5</v>
      </c>
      <c r="L622" s="4">
        <v>6</v>
      </c>
      <c r="M622" s="6" t="s">
        <v>86</v>
      </c>
      <c r="N622" s="6"/>
      <c r="O622" s="6"/>
    </row>
    <row r="623" spans="1:15" ht="13">
      <c r="A623" s="4">
        <v>186522454</v>
      </c>
      <c r="B623" s="5">
        <v>45417.368020833332</v>
      </c>
      <c r="C623" s="11" t="s">
        <v>19</v>
      </c>
      <c r="D623" s="4">
        <v>0</v>
      </c>
      <c r="E623" s="5">
        <v>45417.380891203706</v>
      </c>
      <c r="F623" s="6" t="s">
        <v>31</v>
      </c>
      <c r="G623" s="7">
        <v>1.9212962962962964E-3</v>
      </c>
      <c r="H623" s="5">
        <v>45417.369942129626</v>
      </c>
      <c r="I623" s="7">
        <v>1.2939814814814815E-2</v>
      </c>
      <c r="J623" s="6" t="s">
        <v>17</v>
      </c>
      <c r="K623" s="4">
        <v>5</v>
      </c>
      <c r="L623" s="4">
        <v>5</v>
      </c>
      <c r="M623" s="6" t="s">
        <v>38</v>
      </c>
      <c r="N623" s="6"/>
      <c r="O623" s="6"/>
    </row>
    <row r="624" spans="1:15" ht="13">
      <c r="A624" s="4">
        <v>186526322</v>
      </c>
      <c r="B624" s="5">
        <v>45417.402986111112</v>
      </c>
      <c r="C624" s="11" t="s">
        <v>13</v>
      </c>
      <c r="D624" s="4">
        <v>0</v>
      </c>
      <c r="E624" s="5">
        <v>45417.405532407407</v>
      </c>
      <c r="F624" s="6" t="s">
        <v>37</v>
      </c>
      <c r="G624" s="7">
        <v>1.6203703703703703E-3</v>
      </c>
      <c r="H624" s="5">
        <v>45417.404606481483</v>
      </c>
      <c r="I624" s="7">
        <v>2.5925925925925925E-3</v>
      </c>
      <c r="J624" s="6" t="s">
        <v>15</v>
      </c>
      <c r="K624" s="4">
        <v>1</v>
      </c>
      <c r="L624" s="4">
        <v>4</v>
      </c>
      <c r="M624" s="6" t="s">
        <v>69</v>
      </c>
      <c r="N624" s="6"/>
      <c r="O624" s="6"/>
    </row>
    <row r="625" spans="1:15" ht="13">
      <c r="A625" s="4">
        <v>186526394</v>
      </c>
      <c r="B625" s="5">
        <v>45417.404074074075</v>
      </c>
      <c r="C625" s="11" t="s">
        <v>13</v>
      </c>
      <c r="D625" s="4">
        <v>0</v>
      </c>
      <c r="E625" s="5">
        <v>45417.41101851852</v>
      </c>
      <c r="F625" s="6" t="s">
        <v>31</v>
      </c>
      <c r="G625" s="7">
        <v>4.5138888888888887E-4</v>
      </c>
      <c r="H625" s="5">
        <v>45417.40452546296</v>
      </c>
      <c r="I625" s="7">
        <v>7.0023148148148145E-3</v>
      </c>
      <c r="J625" s="6" t="s">
        <v>17</v>
      </c>
      <c r="K625" s="4">
        <v>3</v>
      </c>
      <c r="L625" s="4">
        <v>6</v>
      </c>
      <c r="M625" s="6" t="s">
        <v>20</v>
      </c>
      <c r="N625" s="6"/>
      <c r="O625" s="6"/>
    </row>
    <row r="626" spans="1:15" ht="13">
      <c r="A626" s="4">
        <v>186528836</v>
      </c>
      <c r="B626" s="5">
        <v>45417.421851851854</v>
      </c>
      <c r="C626" s="11" t="s">
        <v>13</v>
      </c>
      <c r="D626" s="4">
        <v>1</v>
      </c>
      <c r="E626" s="5">
        <v>45417.951793981483</v>
      </c>
      <c r="F626" s="6" t="s">
        <v>27</v>
      </c>
      <c r="G626" s="7">
        <v>7.5231481481481482E-4</v>
      </c>
      <c r="H626" s="5">
        <v>45417.422824074078</v>
      </c>
      <c r="I626" s="7">
        <v>2.7731481481481482E-2</v>
      </c>
      <c r="J626" s="6" t="s">
        <v>17</v>
      </c>
      <c r="K626" s="4">
        <v>3</v>
      </c>
      <c r="L626" s="4">
        <v>7</v>
      </c>
      <c r="M626" s="6" t="s">
        <v>57</v>
      </c>
      <c r="N626" s="6"/>
      <c r="O626" s="6"/>
    </row>
    <row r="627" spans="1:15" ht="13">
      <c r="A627" s="4">
        <v>186528841</v>
      </c>
      <c r="B627" s="5">
        <v>45417.421932870369</v>
      </c>
      <c r="C627" s="11" t="s">
        <v>13</v>
      </c>
      <c r="D627" s="4">
        <v>1</v>
      </c>
      <c r="E627" s="5">
        <v>45417.451527777775</v>
      </c>
      <c r="F627" s="6" t="s">
        <v>37</v>
      </c>
      <c r="G627" s="7">
        <v>1.3773148148148147E-3</v>
      </c>
      <c r="H627" s="5">
        <v>45417.424432870372</v>
      </c>
      <c r="I627" s="7">
        <v>2.9652777777777778E-2</v>
      </c>
      <c r="J627" s="6" t="s">
        <v>17</v>
      </c>
      <c r="K627" s="4">
        <v>2</v>
      </c>
      <c r="L627" s="4">
        <v>3</v>
      </c>
      <c r="M627" s="6" t="s">
        <v>22</v>
      </c>
      <c r="N627" s="6"/>
      <c r="O627" s="6"/>
    </row>
    <row r="628" spans="1:15" ht="13">
      <c r="A628" s="4">
        <v>186528898</v>
      </c>
      <c r="B628" s="5">
        <v>45417.422361111108</v>
      </c>
      <c r="C628" s="11" t="s">
        <v>13</v>
      </c>
      <c r="D628" s="4">
        <v>0</v>
      </c>
      <c r="E628" s="5">
        <v>45417.425740740742</v>
      </c>
      <c r="F628" s="6" t="s">
        <v>27</v>
      </c>
      <c r="G628" s="7">
        <v>1.4930555555555556E-3</v>
      </c>
      <c r="H628" s="5">
        <v>45417.423854166664</v>
      </c>
      <c r="I628" s="7">
        <v>3.425925925925926E-3</v>
      </c>
      <c r="J628" s="6" t="s">
        <v>17</v>
      </c>
      <c r="K628" s="4">
        <v>3</v>
      </c>
      <c r="L628" s="4">
        <v>4</v>
      </c>
      <c r="M628" s="6" t="s">
        <v>22</v>
      </c>
      <c r="N628" s="6"/>
      <c r="O628" s="6"/>
    </row>
    <row r="629" spans="1:15" ht="13">
      <c r="A629" s="4">
        <v>186530203</v>
      </c>
      <c r="B629" s="5">
        <v>45417.431759259256</v>
      </c>
      <c r="C629" s="11" t="s">
        <v>13</v>
      </c>
      <c r="D629" s="4">
        <v>0</v>
      </c>
      <c r="E629" s="5">
        <v>45417.433009259257</v>
      </c>
      <c r="F629" s="6" t="s">
        <v>31</v>
      </c>
      <c r="G629" s="7">
        <v>6.2500000000000001E-4</v>
      </c>
      <c r="H629" s="5">
        <v>45417.432384259257</v>
      </c>
      <c r="I629" s="7">
        <v>1.2962962962962963E-3</v>
      </c>
      <c r="J629" s="6" t="s">
        <v>17</v>
      </c>
      <c r="K629" s="4">
        <v>2</v>
      </c>
      <c r="L629" s="4">
        <v>2</v>
      </c>
      <c r="M629" s="6" t="s">
        <v>32</v>
      </c>
      <c r="N629" s="6"/>
      <c r="O629" s="6"/>
    </row>
    <row r="630" spans="1:15" ht="13">
      <c r="A630" s="4">
        <v>186532201</v>
      </c>
      <c r="B630" s="5">
        <v>45417.446319444447</v>
      </c>
      <c r="C630" s="11" t="s">
        <v>19</v>
      </c>
      <c r="D630" s="4">
        <v>1</v>
      </c>
      <c r="E630" s="5">
        <v>45417.951793981483</v>
      </c>
      <c r="F630" s="6" t="s">
        <v>37</v>
      </c>
      <c r="G630" s="4" t="s">
        <v>24</v>
      </c>
      <c r="H630" s="4" t="s">
        <v>24</v>
      </c>
      <c r="I630" s="7">
        <v>5.4398148148148149E-3</v>
      </c>
      <c r="J630" s="6" t="s">
        <v>17</v>
      </c>
      <c r="K630" s="4">
        <v>0</v>
      </c>
      <c r="L630" s="4">
        <v>1</v>
      </c>
      <c r="M630" s="6" t="s">
        <v>51</v>
      </c>
      <c r="N630" s="6"/>
      <c r="O630" s="6"/>
    </row>
    <row r="631" spans="1:15" ht="13">
      <c r="A631" s="4">
        <v>186532742</v>
      </c>
      <c r="B631" s="5">
        <v>45417.450335648151</v>
      </c>
      <c r="C631" s="11" t="s">
        <v>13</v>
      </c>
      <c r="D631" s="4">
        <v>0</v>
      </c>
      <c r="E631" s="5">
        <v>45417.961504629631</v>
      </c>
      <c r="F631" s="6" t="s">
        <v>27</v>
      </c>
      <c r="G631" s="7">
        <v>4.861111111111111E-4</v>
      </c>
      <c r="H631" s="5">
        <v>45417.450821759259</v>
      </c>
      <c r="I631" s="7">
        <v>3.1712962962962962E-3</v>
      </c>
      <c r="J631" s="6" t="s">
        <v>17</v>
      </c>
      <c r="K631" s="4">
        <v>2</v>
      </c>
      <c r="L631" s="4">
        <v>1</v>
      </c>
      <c r="M631" s="6" t="s">
        <v>54</v>
      </c>
      <c r="N631" s="6"/>
      <c r="O631" s="6"/>
    </row>
    <row r="632" spans="1:15" ht="13">
      <c r="A632" s="4">
        <v>186533573</v>
      </c>
      <c r="B632" s="5">
        <v>45417.457037037035</v>
      </c>
      <c r="C632" s="11" t="s">
        <v>13</v>
      </c>
      <c r="D632" s="4">
        <v>0</v>
      </c>
      <c r="E632" s="5">
        <v>45417.468495370369</v>
      </c>
      <c r="F632" s="6" t="s">
        <v>31</v>
      </c>
      <c r="G632" s="7">
        <v>1.9560185185185184E-3</v>
      </c>
      <c r="H632" s="5">
        <v>45417.458993055552</v>
      </c>
      <c r="I632" s="7">
        <v>1.1493055555555555E-2</v>
      </c>
      <c r="J632" s="6" t="s">
        <v>15</v>
      </c>
      <c r="K632" s="4">
        <v>1</v>
      </c>
      <c r="L632" s="4">
        <v>3</v>
      </c>
      <c r="M632" s="6" t="s">
        <v>32</v>
      </c>
      <c r="N632" s="6"/>
      <c r="O632" s="6"/>
    </row>
    <row r="633" spans="1:15" ht="13">
      <c r="A633" s="4">
        <v>186535317</v>
      </c>
      <c r="B633" s="5">
        <v>45417.466203703705</v>
      </c>
      <c r="C633" s="11" t="s">
        <v>13</v>
      </c>
      <c r="D633" s="4">
        <v>0</v>
      </c>
      <c r="E633" s="5">
        <v>45417.467245370368</v>
      </c>
      <c r="F633" s="6" t="s">
        <v>27</v>
      </c>
      <c r="G633" s="7">
        <v>6.4814814814814813E-4</v>
      </c>
      <c r="H633" s="5">
        <v>45417.466851851852</v>
      </c>
      <c r="I633" s="7">
        <v>1.1111111111111111E-3</v>
      </c>
      <c r="J633" s="6" t="s">
        <v>17</v>
      </c>
      <c r="K633" s="4">
        <v>2</v>
      </c>
      <c r="L633" s="4">
        <v>2</v>
      </c>
      <c r="M633" s="6" t="s">
        <v>28</v>
      </c>
      <c r="N633" s="6"/>
      <c r="O633" s="6"/>
    </row>
    <row r="634" spans="1:15" ht="13">
      <c r="A634" s="4">
        <v>186536079</v>
      </c>
      <c r="B634" s="5">
        <v>45417.47152777778</v>
      </c>
      <c r="C634" s="11" t="s">
        <v>13</v>
      </c>
      <c r="D634" s="4">
        <v>0</v>
      </c>
      <c r="E634" s="5">
        <v>45417.527083333334</v>
      </c>
      <c r="F634" s="6" t="s">
        <v>37</v>
      </c>
      <c r="G634" s="7">
        <v>1.6898148148148148E-3</v>
      </c>
      <c r="H634" s="5">
        <v>45417.473217592589</v>
      </c>
      <c r="I634" s="7">
        <v>5.5625000000000001E-2</v>
      </c>
      <c r="J634" s="6" t="s">
        <v>17</v>
      </c>
      <c r="K634" s="4">
        <v>3</v>
      </c>
      <c r="L634" s="4">
        <v>3</v>
      </c>
      <c r="M634" s="6" t="s">
        <v>82</v>
      </c>
      <c r="N634" s="6"/>
      <c r="O634" s="6"/>
    </row>
    <row r="635" spans="1:15" ht="13">
      <c r="A635" s="4">
        <v>186536187</v>
      </c>
      <c r="B635" s="5">
        <v>45417.472407407404</v>
      </c>
      <c r="C635" s="11" t="s">
        <v>13</v>
      </c>
      <c r="D635" s="4">
        <v>1</v>
      </c>
      <c r="E635" s="5">
        <v>45418.04420138889</v>
      </c>
      <c r="F635" s="6" t="s">
        <v>31</v>
      </c>
      <c r="G635" s="7">
        <v>4.7337962962962967E-3</v>
      </c>
      <c r="H635" s="5">
        <v>45417.477141203701</v>
      </c>
      <c r="I635" s="7">
        <v>6.5266203703703701E-2</v>
      </c>
      <c r="J635" s="6" t="s">
        <v>17</v>
      </c>
      <c r="K635" s="4">
        <v>4</v>
      </c>
      <c r="L635" s="4">
        <v>5</v>
      </c>
      <c r="M635" s="6" t="s">
        <v>86</v>
      </c>
      <c r="N635" s="6"/>
      <c r="O635" s="6"/>
    </row>
    <row r="636" spans="1:15" ht="13">
      <c r="A636" s="4">
        <v>186537764</v>
      </c>
      <c r="B636" s="5">
        <v>45417.484270833331</v>
      </c>
      <c r="C636" s="11" t="s">
        <v>13</v>
      </c>
      <c r="D636" s="4">
        <v>0</v>
      </c>
      <c r="E636" s="5">
        <v>45417.70648148148</v>
      </c>
      <c r="F636" s="6" t="s">
        <v>27</v>
      </c>
      <c r="G636" s="7">
        <v>2.2013888888888888E-2</v>
      </c>
      <c r="H636" s="5">
        <v>45417.506979166668</v>
      </c>
      <c r="I636" s="7">
        <v>0.22225694444444444</v>
      </c>
      <c r="J636" s="6" t="s">
        <v>17</v>
      </c>
      <c r="K636" s="4">
        <v>4</v>
      </c>
      <c r="L636" s="4">
        <v>5</v>
      </c>
      <c r="M636" s="6" t="s">
        <v>32</v>
      </c>
      <c r="N636" s="6"/>
      <c r="O636" s="6"/>
    </row>
    <row r="637" spans="1:15" ht="13">
      <c r="A637" s="4">
        <v>186539456</v>
      </c>
      <c r="B637" s="5">
        <v>45417.497013888889</v>
      </c>
      <c r="C637" s="11" t="s">
        <v>13</v>
      </c>
      <c r="D637" s="4">
        <v>1</v>
      </c>
      <c r="E637" s="5">
        <v>45417.503923611112</v>
      </c>
      <c r="F637" s="6" t="s">
        <v>37</v>
      </c>
      <c r="G637" s="7">
        <v>1.3310185185185185E-3</v>
      </c>
      <c r="H637" s="5">
        <v>45417.498344907406</v>
      </c>
      <c r="I637" s="7">
        <v>6.9444444444444441E-3</v>
      </c>
      <c r="J637" s="6" t="s">
        <v>17</v>
      </c>
      <c r="K637" s="4">
        <v>2</v>
      </c>
      <c r="L637" s="4">
        <v>5</v>
      </c>
      <c r="M637" s="6" t="s">
        <v>50</v>
      </c>
      <c r="N637" s="6"/>
      <c r="O637" s="6"/>
    </row>
    <row r="638" spans="1:15" ht="13">
      <c r="A638" s="4">
        <v>186539641</v>
      </c>
      <c r="B638" s="5">
        <v>45417.498425925929</v>
      </c>
      <c r="C638" s="11" t="s">
        <v>13</v>
      </c>
      <c r="D638" s="4">
        <v>4</v>
      </c>
      <c r="E638" s="5">
        <v>45433.159560185188</v>
      </c>
      <c r="F638" s="6" t="s">
        <v>104</v>
      </c>
      <c r="G638" s="7">
        <v>3.0092592592592595E-4</v>
      </c>
      <c r="H638" s="5">
        <v>45417.498726851853</v>
      </c>
      <c r="I638" s="7">
        <v>13.483564814814814</v>
      </c>
      <c r="J638" s="6" t="s">
        <v>17</v>
      </c>
      <c r="K638" s="4">
        <v>19</v>
      </c>
      <c r="L638" s="4">
        <v>32</v>
      </c>
      <c r="M638" s="6" t="s">
        <v>30</v>
      </c>
      <c r="N638" s="6"/>
      <c r="O638" s="6"/>
    </row>
    <row r="639" spans="1:15" ht="13">
      <c r="A639" s="4">
        <v>186541112</v>
      </c>
      <c r="B639" s="5">
        <v>45417.505428240744</v>
      </c>
      <c r="C639" s="11" t="s">
        <v>13</v>
      </c>
      <c r="D639" s="4">
        <v>0</v>
      </c>
      <c r="E639" s="5">
        <v>45417.51017361111</v>
      </c>
      <c r="F639" s="6" t="s">
        <v>27</v>
      </c>
      <c r="G639" s="7">
        <v>5.2083333333333333E-4</v>
      </c>
      <c r="H639" s="5">
        <v>45417.505949074075</v>
      </c>
      <c r="I639" s="7">
        <v>4.8032407407407407E-3</v>
      </c>
      <c r="J639" s="6" t="s">
        <v>17</v>
      </c>
      <c r="K639" s="4">
        <v>3</v>
      </c>
      <c r="L639" s="4">
        <v>2</v>
      </c>
      <c r="M639" s="6" t="s">
        <v>20</v>
      </c>
      <c r="N639" s="6"/>
      <c r="O639" s="6"/>
    </row>
    <row r="640" spans="1:15" ht="13">
      <c r="A640" s="4">
        <v>186541625</v>
      </c>
      <c r="B640" s="5">
        <v>45417.509259259263</v>
      </c>
      <c r="C640" s="11" t="s">
        <v>23</v>
      </c>
      <c r="D640" s="4">
        <v>0</v>
      </c>
      <c r="E640" s="5">
        <v>45418.04420138889</v>
      </c>
      <c r="F640" s="6" t="s">
        <v>31</v>
      </c>
      <c r="G640" s="4" t="s">
        <v>24</v>
      </c>
      <c r="H640" s="4" t="s">
        <v>24</v>
      </c>
      <c r="I640" s="7">
        <v>2.883101851851852E-2</v>
      </c>
      <c r="J640" s="6" t="s">
        <v>17</v>
      </c>
      <c r="K640" s="4">
        <v>0</v>
      </c>
      <c r="L640" s="4">
        <v>1</v>
      </c>
      <c r="M640" s="6" t="s">
        <v>58</v>
      </c>
      <c r="N640" s="6"/>
      <c r="O640" s="6"/>
    </row>
    <row r="641" spans="1:15" ht="13">
      <c r="A641" s="4">
        <v>186541809</v>
      </c>
      <c r="B641" s="5">
        <v>45417.510682870372</v>
      </c>
      <c r="C641" s="11" t="s">
        <v>23</v>
      </c>
      <c r="D641" s="4">
        <v>0</v>
      </c>
      <c r="E641" s="5">
        <v>45418.018437500003</v>
      </c>
      <c r="F641" s="6" t="s">
        <v>37</v>
      </c>
      <c r="G641" s="4" t="s">
        <v>24</v>
      </c>
      <c r="H641" s="4" t="s">
        <v>24</v>
      </c>
      <c r="I641" s="7">
        <v>1.1689814814814816E-3</v>
      </c>
      <c r="J641" s="6" t="s">
        <v>17</v>
      </c>
      <c r="K641" s="4">
        <v>0</v>
      </c>
      <c r="L641" s="4">
        <v>1</v>
      </c>
      <c r="M641" s="6" t="s">
        <v>20</v>
      </c>
      <c r="N641" s="6"/>
      <c r="O641" s="6"/>
    </row>
    <row r="642" spans="1:15" ht="13">
      <c r="A642" s="4">
        <v>186543992</v>
      </c>
      <c r="B642" s="5">
        <v>45417.526261574072</v>
      </c>
      <c r="C642" s="11" t="s">
        <v>13</v>
      </c>
      <c r="D642" s="4">
        <v>0</v>
      </c>
      <c r="E642" s="5">
        <v>45417.557997685188</v>
      </c>
      <c r="F642" s="6" t="s">
        <v>37</v>
      </c>
      <c r="G642" s="7">
        <v>1.9212962962962964E-3</v>
      </c>
      <c r="H642" s="5">
        <v>45417.528182870374</v>
      </c>
      <c r="I642" s="7">
        <v>3.1782407407407405E-2</v>
      </c>
      <c r="J642" s="6" t="s">
        <v>17</v>
      </c>
      <c r="K642" s="4">
        <v>5</v>
      </c>
      <c r="L642" s="4">
        <v>7</v>
      </c>
      <c r="M642" s="6" t="s">
        <v>22</v>
      </c>
      <c r="N642" s="6"/>
      <c r="O642" s="6"/>
    </row>
    <row r="643" spans="1:15" ht="13">
      <c r="A643" s="4">
        <v>186546182</v>
      </c>
      <c r="B643" s="5">
        <v>45417.541909722226</v>
      </c>
      <c r="C643" s="11" t="s">
        <v>19</v>
      </c>
      <c r="D643" s="4">
        <v>1</v>
      </c>
      <c r="E643" s="5">
        <v>45418.061342592591</v>
      </c>
      <c r="F643" s="6" t="s">
        <v>31</v>
      </c>
      <c r="G643" s="7">
        <v>6.7129629629629625E-4</v>
      </c>
      <c r="H643" s="5">
        <v>45417.542581018519</v>
      </c>
      <c r="I643" s="7">
        <v>1.9131944444444444E-2</v>
      </c>
      <c r="J643" s="6" t="s">
        <v>17</v>
      </c>
      <c r="K643" s="4">
        <v>5</v>
      </c>
      <c r="L643" s="4">
        <v>4</v>
      </c>
      <c r="M643" s="6" t="s">
        <v>67</v>
      </c>
      <c r="N643" s="6"/>
      <c r="O643" s="6"/>
    </row>
    <row r="644" spans="1:15" ht="13">
      <c r="A644" s="4">
        <v>186547716</v>
      </c>
      <c r="B644" s="5">
        <v>45417.55064814815</v>
      </c>
      <c r="C644" s="11" t="s">
        <v>13</v>
      </c>
      <c r="D644" s="4">
        <v>0</v>
      </c>
      <c r="E644" s="5">
        <v>45417.571481481478</v>
      </c>
      <c r="F644" s="6" t="s">
        <v>37</v>
      </c>
      <c r="G644" s="7">
        <v>1.9328703703703704E-3</v>
      </c>
      <c r="H644" s="5">
        <v>45417.552581018521</v>
      </c>
      <c r="I644" s="7">
        <v>2.0902777777777777E-2</v>
      </c>
      <c r="J644" s="6" t="s">
        <v>17</v>
      </c>
      <c r="K644" s="4">
        <v>2</v>
      </c>
      <c r="L644" s="4">
        <v>3</v>
      </c>
      <c r="M644" s="6" t="s">
        <v>41</v>
      </c>
      <c r="N644" s="6"/>
      <c r="O644" s="6"/>
    </row>
    <row r="645" spans="1:15" ht="13">
      <c r="A645" s="4">
        <v>186547817</v>
      </c>
      <c r="B645" s="5">
        <v>45417.551562499997</v>
      </c>
      <c r="C645" s="11" t="s">
        <v>19</v>
      </c>
      <c r="D645" s="4">
        <v>0</v>
      </c>
      <c r="E645" s="5">
        <v>45418.077534722222</v>
      </c>
      <c r="F645" s="6" t="s">
        <v>31</v>
      </c>
      <c r="G645" s="7">
        <v>8.6805555555555551E-4</v>
      </c>
      <c r="H645" s="5">
        <v>45417.552430555559</v>
      </c>
      <c r="I645" s="7">
        <v>1.7372685185185185E-2</v>
      </c>
      <c r="J645" s="6" t="s">
        <v>17</v>
      </c>
      <c r="K645" s="4">
        <v>4</v>
      </c>
      <c r="L645" s="4">
        <v>7</v>
      </c>
      <c r="M645" s="6" t="s">
        <v>48</v>
      </c>
      <c r="N645" s="6"/>
      <c r="O645" s="6"/>
    </row>
    <row r="646" spans="1:15" ht="13">
      <c r="A646" s="4">
        <v>186547934</v>
      </c>
      <c r="B646" s="5">
        <v>45417.552164351851</v>
      </c>
      <c r="C646" s="11" t="s">
        <v>23</v>
      </c>
      <c r="D646" s="4">
        <v>0</v>
      </c>
      <c r="E646" s="5">
        <v>45418.061342592591</v>
      </c>
      <c r="F646" s="6" t="s">
        <v>31</v>
      </c>
      <c r="G646" s="4" t="s">
        <v>24</v>
      </c>
      <c r="H646" s="4" t="s">
        <v>24</v>
      </c>
      <c r="I646" s="7">
        <v>8.6226851851851846E-3</v>
      </c>
      <c r="J646" s="6" t="s">
        <v>17</v>
      </c>
      <c r="K646" s="4">
        <v>0</v>
      </c>
      <c r="L646" s="4">
        <v>1</v>
      </c>
      <c r="M646" s="6" t="s">
        <v>58</v>
      </c>
      <c r="N646" s="6"/>
      <c r="O646" s="6"/>
    </row>
    <row r="647" spans="1:15" ht="13">
      <c r="A647" s="4">
        <v>186548689</v>
      </c>
      <c r="B647" s="5">
        <v>45417.557141203702</v>
      </c>
      <c r="C647" s="11" t="s">
        <v>19</v>
      </c>
      <c r="D647" s="4">
        <v>0</v>
      </c>
      <c r="E647" s="5">
        <v>45417.558275462965</v>
      </c>
      <c r="F647" s="6" t="s">
        <v>37</v>
      </c>
      <c r="G647" s="7">
        <v>8.1018518518518516E-4</v>
      </c>
      <c r="H647" s="5">
        <v>45417.557951388888</v>
      </c>
      <c r="I647" s="7">
        <v>1.1805555555555556E-3</v>
      </c>
      <c r="J647" s="6" t="s">
        <v>15</v>
      </c>
      <c r="K647" s="4">
        <v>1</v>
      </c>
      <c r="L647" s="4">
        <v>3</v>
      </c>
      <c r="M647" s="6" t="s">
        <v>69</v>
      </c>
      <c r="N647" s="6"/>
      <c r="O647" s="6"/>
    </row>
    <row r="648" spans="1:15" ht="13">
      <c r="A648" s="4">
        <v>186549827</v>
      </c>
      <c r="B648" s="5">
        <v>45417.565439814818</v>
      </c>
      <c r="C648" s="11" t="s">
        <v>13</v>
      </c>
      <c r="D648" s="4">
        <v>0</v>
      </c>
      <c r="E648" s="5">
        <v>45418.077534722222</v>
      </c>
      <c r="F648" s="6" t="s">
        <v>31</v>
      </c>
      <c r="G648" s="7">
        <v>1.724537037037037E-3</v>
      </c>
      <c r="H648" s="5">
        <v>45417.567523148151</v>
      </c>
      <c r="I648" s="7">
        <v>5.9837962962962961E-3</v>
      </c>
      <c r="J648" s="6" t="s">
        <v>15</v>
      </c>
      <c r="K648" s="4">
        <v>1</v>
      </c>
      <c r="L648" s="4">
        <v>3</v>
      </c>
      <c r="M648" s="6" t="s">
        <v>18</v>
      </c>
      <c r="N648" s="6"/>
      <c r="O648" s="6"/>
    </row>
    <row r="649" spans="1:15" ht="13">
      <c r="A649" s="4">
        <v>186550522</v>
      </c>
      <c r="B649" s="5">
        <v>45417.570613425924</v>
      </c>
      <c r="C649" s="11" t="s">
        <v>13</v>
      </c>
      <c r="D649" s="4">
        <v>1</v>
      </c>
      <c r="E649" s="5">
        <v>45417.596006944441</v>
      </c>
      <c r="F649" s="6" t="s">
        <v>37</v>
      </c>
      <c r="G649" s="7">
        <v>1.1226851851851851E-3</v>
      </c>
      <c r="H649" s="5">
        <v>45417.572245370371</v>
      </c>
      <c r="I649" s="7">
        <v>2.5462962962962962E-2</v>
      </c>
      <c r="J649" s="6" t="s">
        <v>17</v>
      </c>
      <c r="K649" s="4">
        <v>3</v>
      </c>
      <c r="L649" s="4">
        <v>5</v>
      </c>
      <c r="M649" s="6" t="s">
        <v>38</v>
      </c>
      <c r="N649" s="6"/>
      <c r="O649" s="6"/>
    </row>
    <row r="650" spans="1:15" ht="13">
      <c r="A650" s="4">
        <v>186550827</v>
      </c>
      <c r="B650" s="5">
        <v>45417.572604166664</v>
      </c>
      <c r="C650" s="11" t="s">
        <v>19</v>
      </c>
      <c r="D650" s="4">
        <v>0</v>
      </c>
      <c r="E650" s="5">
        <v>45418.084965277776</v>
      </c>
      <c r="F650" s="6" t="s">
        <v>31</v>
      </c>
      <c r="G650" s="7">
        <v>8.3796296296296292E-3</v>
      </c>
      <c r="H650" s="5">
        <v>45417.580983796295</v>
      </c>
      <c r="I650" s="7">
        <v>1.0243055555555556E-2</v>
      </c>
      <c r="J650" s="6" t="s">
        <v>17</v>
      </c>
      <c r="K650" s="4">
        <v>2</v>
      </c>
      <c r="L650" s="4">
        <v>2</v>
      </c>
      <c r="M650" s="6" t="s">
        <v>56</v>
      </c>
      <c r="N650" s="6"/>
      <c r="O650" s="6"/>
    </row>
    <row r="651" spans="1:15" ht="13">
      <c r="A651" s="4">
        <v>186550843</v>
      </c>
      <c r="B651" s="5">
        <v>45417.572789351849</v>
      </c>
      <c r="C651" s="11" t="s">
        <v>13</v>
      </c>
      <c r="D651" s="4">
        <v>0</v>
      </c>
      <c r="E651" s="5">
        <v>45417.596180555556</v>
      </c>
      <c r="F651" s="6" t="s">
        <v>37</v>
      </c>
      <c r="G651" s="7">
        <v>1.7939814814814815E-3</v>
      </c>
      <c r="H651" s="5">
        <v>45417.57576388889</v>
      </c>
      <c r="I651" s="7">
        <v>2.3460648148148147E-2</v>
      </c>
      <c r="J651" s="6" t="s">
        <v>15</v>
      </c>
      <c r="K651" s="4">
        <v>1</v>
      </c>
      <c r="L651" s="4">
        <v>4</v>
      </c>
      <c r="M651" s="6" t="s">
        <v>56</v>
      </c>
      <c r="N651" s="6"/>
      <c r="O651" s="6"/>
    </row>
    <row r="652" spans="1:15" ht="13">
      <c r="A652" s="4">
        <v>186551375</v>
      </c>
      <c r="B652" s="5">
        <v>45417.576886574076</v>
      </c>
      <c r="C652" s="11" t="s">
        <v>13</v>
      </c>
      <c r="D652" s="4">
        <v>0</v>
      </c>
      <c r="E652" s="5">
        <v>45417.578981481478</v>
      </c>
      <c r="F652" s="6" t="s">
        <v>27</v>
      </c>
      <c r="G652" s="7">
        <v>1.2731481481481483E-3</v>
      </c>
      <c r="H652" s="5">
        <v>45417.578159722223</v>
      </c>
      <c r="I652" s="7">
        <v>2.1527777777777778E-3</v>
      </c>
      <c r="J652" s="6" t="s">
        <v>17</v>
      </c>
      <c r="K652" s="4">
        <v>2</v>
      </c>
      <c r="L652" s="4">
        <v>2</v>
      </c>
      <c r="M652" s="6" t="s">
        <v>18</v>
      </c>
      <c r="N652" s="6"/>
      <c r="O652" s="6"/>
    </row>
    <row r="653" spans="1:15" ht="13">
      <c r="A653" s="4">
        <v>186551958</v>
      </c>
      <c r="B653" s="5">
        <v>45417.581192129626</v>
      </c>
      <c r="C653" s="11" t="s">
        <v>13</v>
      </c>
      <c r="D653" s="4">
        <v>0</v>
      </c>
      <c r="E653" s="5">
        <v>45418.094247685185</v>
      </c>
      <c r="F653" s="6" t="s">
        <v>31</v>
      </c>
      <c r="G653" s="7">
        <v>5.7870370370370367E-4</v>
      </c>
      <c r="H653" s="5">
        <v>45417.581770833334</v>
      </c>
      <c r="I653" s="7">
        <v>4.5138888888888885E-3</v>
      </c>
      <c r="J653" s="6" t="s">
        <v>17</v>
      </c>
      <c r="K653" s="4">
        <v>3</v>
      </c>
      <c r="L653" s="4">
        <v>2</v>
      </c>
      <c r="M653" s="6" t="s">
        <v>38</v>
      </c>
      <c r="N653" s="6"/>
      <c r="O653" s="6"/>
    </row>
    <row r="654" spans="1:15" ht="13">
      <c r="A654" s="4">
        <v>186553499</v>
      </c>
      <c r="B654" s="5">
        <v>45417.589849537035</v>
      </c>
      <c r="C654" s="11" t="s">
        <v>13</v>
      </c>
      <c r="D654" s="4">
        <v>0</v>
      </c>
      <c r="E654" s="5">
        <v>45417.663032407407</v>
      </c>
      <c r="F654" s="6" t="s">
        <v>37</v>
      </c>
      <c r="G654" s="7">
        <v>6.3657407407407413E-4</v>
      </c>
      <c r="H654" s="5">
        <v>45417.590486111112</v>
      </c>
      <c r="I654" s="7">
        <v>7.3217592592592598E-2</v>
      </c>
      <c r="J654" s="6" t="s">
        <v>17</v>
      </c>
      <c r="K654" s="4">
        <v>4</v>
      </c>
      <c r="L654" s="4">
        <v>9</v>
      </c>
      <c r="M654" s="6" t="s">
        <v>41</v>
      </c>
      <c r="N654" s="6"/>
      <c r="O654" s="6"/>
    </row>
    <row r="655" spans="1:15" ht="13">
      <c r="A655" s="4">
        <v>186553642</v>
      </c>
      <c r="B655" s="5">
        <v>45417.590763888889</v>
      </c>
      <c r="C655" s="11" t="s">
        <v>19</v>
      </c>
      <c r="D655" s="4">
        <v>0</v>
      </c>
      <c r="E655" s="5">
        <v>45418.127233796295</v>
      </c>
      <c r="F655" s="6" t="s">
        <v>27</v>
      </c>
      <c r="G655" s="7">
        <v>2.2222222222222222E-3</v>
      </c>
      <c r="H655" s="5">
        <v>45417.592986111114</v>
      </c>
      <c r="I655" s="7">
        <v>3.6400462962962961E-2</v>
      </c>
      <c r="J655" s="6" t="s">
        <v>17</v>
      </c>
      <c r="K655" s="4">
        <v>2</v>
      </c>
      <c r="L655" s="4">
        <v>2</v>
      </c>
      <c r="M655" s="6" t="s">
        <v>54</v>
      </c>
      <c r="N655" s="6"/>
      <c r="O655" s="6"/>
    </row>
    <row r="656" spans="1:15" ht="13">
      <c r="A656" s="4">
        <v>186554849</v>
      </c>
      <c r="B656" s="5">
        <v>45417.599942129629</v>
      </c>
      <c r="C656" s="11" t="s">
        <v>23</v>
      </c>
      <c r="D656" s="4">
        <v>0</v>
      </c>
      <c r="E656" s="5">
        <v>45417.601076388892</v>
      </c>
      <c r="F656" s="6" t="s">
        <v>27</v>
      </c>
      <c r="G656" s="4" t="s">
        <v>24</v>
      </c>
      <c r="H656" s="4" t="s">
        <v>24</v>
      </c>
      <c r="I656" s="7">
        <v>1.1342592592592593E-3</v>
      </c>
      <c r="J656" s="6" t="s">
        <v>17</v>
      </c>
      <c r="K656" s="4">
        <v>0</v>
      </c>
      <c r="L656" s="4">
        <v>1</v>
      </c>
      <c r="M656" s="6" t="s">
        <v>58</v>
      </c>
      <c r="N656" s="6"/>
      <c r="O656" s="6"/>
    </row>
    <row r="657" spans="1:15" ht="13">
      <c r="A657" s="4">
        <v>186557272</v>
      </c>
      <c r="B657" s="5">
        <v>45417.617372685185</v>
      </c>
      <c r="C657" s="11" t="s">
        <v>13</v>
      </c>
      <c r="D657" s="4">
        <v>0</v>
      </c>
      <c r="E657" s="5">
        <v>45418.127245370371</v>
      </c>
      <c r="F657" s="6" t="s">
        <v>31</v>
      </c>
      <c r="G657" s="7">
        <v>2.8472222222222223E-3</v>
      </c>
      <c r="H657" s="5">
        <v>45417.620219907411</v>
      </c>
      <c r="I657" s="7">
        <v>5.138888888888889E-3</v>
      </c>
      <c r="J657" s="6" t="s">
        <v>17</v>
      </c>
      <c r="K657" s="4">
        <v>2</v>
      </c>
      <c r="L657" s="4">
        <v>1</v>
      </c>
      <c r="M657" s="6" t="s">
        <v>38</v>
      </c>
      <c r="N657" s="6"/>
      <c r="O657" s="6"/>
    </row>
    <row r="658" spans="1:15" ht="13">
      <c r="A658" s="4">
        <v>186559418</v>
      </c>
      <c r="B658" s="5">
        <v>45417.631435185183</v>
      </c>
      <c r="C658" s="11" t="s">
        <v>13</v>
      </c>
      <c r="D658" s="4">
        <v>0</v>
      </c>
      <c r="E658" s="5">
        <v>45418.201261574075</v>
      </c>
      <c r="F658" s="6" t="s">
        <v>37</v>
      </c>
      <c r="G658" s="7">
        <v>7.291666666666667E-4</v>
      </c>
      <c r="H658" s="5">
        <v>45417.632164351853</v>
      </c>
      <c r="I658" s="7">
        <v>6.3969907407407406E-2</v>
      </c>
      <c r="J658" s="6" t="s">
        <v>17</v>
      </c>
      <c r="K658" s="4">
        <v>4</v>
      </c>
      <c r="L658" s="4">
        <v>4</v>
      </c>
      <c r="M658" s="6" t="s">
        <v>20</v>
      </c>
      <c r="N658" s="6"/>
      <c r="O658" s="6"/>
    </row>
    <row r="659" spans="1:15" ht="13">
      <c r="A659" s="4">
        <v>186559478</v>
      </c>
      <c r="B659" s="5">
        <v>45417.631944444445</v>
      </c>
      <c r="C659" s="11" t="s">
        <v>13</v>
      </c>
      <c r="D659" s="4">
        <v>0</v>
      </c>
      <c r="E659" s="5">
        <v>45417.63318287037</v>
      </c>
      <c r="F659" s="6" t="s">
        <v>27</v>
      </c>
      <c r="G659" s="4">
        <v>0</v>
      </c>
      <c r="H659" s="5">
        <f>B659</f>
        <v>45417.631944444445</v>
      </c>
      <c r="I659" s="7">
        <v>1.2962962962962963E-3</v>
      </c>
      <c r="J659" s="6" t="s">
        <v>17</v>
      </c>
      <c r="K659" s="4">
        <v>2</v>
      </c>
      <c r="L659" s="4">
        <v>3</v>
      </c>
      <c r="M659" s="6" t="s">
        <v>54</v>
      </c>
      <c r="N659" s="6"/>
      <c r="O659" s="6"/>
    </row>
    <row r="660" spans="1:15" ht="13">
      <c r="A660" s="4">
        <v>186560722</v>
      </c>
      <c r="B660" s="5">
        <v>45417.640960648147</v>
      </c>
      <c r="C660" s="11" t="s">
        <v>23</v>
      </c>
      <c r="D660" s="4">
        <v>0</v>
      </c>
      <c r="E660" s="5">
        <v>45418.201261574075</v>
      </c>
      <c r="F660" s="6" t="s">
        <v>37</v>
      </c>
      <c r="G660" s="4" t="s">
        <v>24</v>
      </c>
      <c r="H660" s="4" t="s">
        <v>24</v>
      </c>
      <c r="I660" s="7">
        <v>1.3993055555555555E-2</v>
      </c>
      <c r="J660" s="6" t="s">
        <v>17</v>
      </c>
      <c r="K660" s="4">
        <v>0</v>
      </c>
      <c r="L660" s="4">
        <v>1</v>
      </c>
      <c r="M660" s="6" t="s">
        <v>20</v>
      </c>
      <c r="N660" s="6"/>
      <c r="O660" s="6"/>
    </row>
    <row r="661" spans="1:15" ht="13">
      <c r="A661" s="4">
        <v>186561377</v>
      </c>
      <c r="B661" s="5">
        <v>45417.645856481482</v>
      </c>
      <c r="C661" s="11" t="s">
        <v>13</v>
      </c>
      <c r="D661" s="4">
        <v>0</v>
      </c>
      <c r="E661" s="5">
        <v>45418.151307870372</v>
      </c>
      <c r="F661" s="6" t="s">
        <v>31</v>
      </c>
      <c r="G661" s="7">
        <v>1.5393518518518519E-3</v>
      </c>
      <c r="H661" s="5">
        <v>45417.64739583333</v>
      </c>
      <c r="I661" s="7">
        <v>2.0717592592592593E-3</v>
      </c>
      <c r="J661" s="6" t="s">
        <v>17</v>
      </c>
      <c r="K661" s="4">
        <v>2</v>
      </c>
      <c r="L661" s="4">
        <v>2</v>
      </c>
      <c r="M661" s="6" t="s">
        <v>67</v>
      </c>
      <c r="N661" s="6"/>
      <c r="O661" s="6"/>
    </row>
    <row r="662" spans="1:15" ht="13">
      <c r="A662" s="4">
        <v>186571392</v>
      </c>
      <c r="B662" s="5">
        <v>45417.717094907406</v>
      </c>
      <c r="C662" s="11" t="s">
        <v>13</v>
      </c>
      <c r="D662" s="4">
        <v>0</v>
      </c>
      <c r="E662" s="5">
        <v>45418.301770833335</v>
      </c>
      <c r="F662" s="6" t="s">
        <v>27</v>
      </c>
      <c r="G662" s="7">
        <v>5.8217592592592592E-3</v>
      </c>
      <c r="H662" s="5">
        <v>45417.722916666666</v>
      </c>
      <c r="I662" s="7">
        <v>8.2511574074074071E-2</v>
      </c>
      <c r="J662" s="6" t="s">
        <v>17</v>
      </c>
      <c r="K662" s="4">
        <v>3</v>
      </c>
      <c r="L662" s="4">
        <v>3</v>
      </c>
      <c r="M662" s="6" t="s">
        <v>54</v>
      </c>
      <c r="N662" s="6"/>
      <c r="O662" s="6"/>
    </row>
    <row r="663" spans="1:15" ht="13">
      <c r="A663" s="4">
        <v>186573625</v>
      </c>
      <c r="B663" s="5">
        <v>45417.7346412037</v>
      </c>
      <c r="C663" s="11" t="s">
        <v>13</v>
      </c>
      <c r="D663" s="4">
        <v>1</v>
      </c>
      <c r="E663" s="5">
        <v>45418.251608796294</v>
      </c>
      <c r="F663" s="6" t="s">
        <v>27</v>
      </c>
      <c r="G663" s="7">
        <v>2.5347222222222221E-3</v>
      </c>
      <c r="H663" s="5">
        <v>45417.737175925926</v>
      </c>
      <c r="I663" s="7">
        <v>1.1666666666666667E-2</v>
      </c>
      <c r="J663" s="6" t="s">
        <v>17</v>
      </c>
      <c r="K663" s="4">
        <v>4</v>
      </c>
      <c r="L663" s="4">
        <v>6</v>
      </c>
      <c r="M663" s="6" t="s">
        <v>60</v>
      </c>
      <c r="N663" s="6"/>
      <c r="O663" s="6"/>
    </row>
    <row r="664" spans="1:15" ht="13">
      <c r="A664" s="4">
        <v>186575258</v>
      </c>
      <c r="B664" s="5">
        <v>45417.747719907406</v>
      </c>
      <c r="C664" s="11" t="s">
        <v>13</v>
      </c>
      <c r="D664" s="4">
        <v>0</v>
      </c>
      <c r="E664" s="5">
        <v>45417.755300925928</v>
      </c>
      <c r="F664" s="6" t="s">
        <v>31</v>
      </c>
      <c r="G664" s="7">
        <v>6.9444444444444447E-4</v>
      </c>
      <c r="H664" s="5">
        <v>45417.748414351852</v>
      </c>
      <c r="I664" s="7">
        <v>7.6388888888888886E-3</v>
      </c>
      <c r="J664" s="6" t="s">
        <v>17</v>
      </c>
      <c r="K664" s="4">
        <v>2</v>
      </c>
      <c r="L664" s="4">
        <v>2</v>
      </c>
      <c r="M664" s="6" t="s">
        <v>63</v>
      </c>
      <c r="N664" s="6"/>
      <c r="O664" s="6"/>
    </row>
    <row r="665" spans="1:15" ht="13">
      <c r="A665" s="4">
        <v>186575680</v>
      </c>
      <c r="B665" s="5">
        <v>45417.750462962962</v>
      </c>
      <c r="C665" s="11" t="s">
        <v>13</v>
      </c>
      <c r="D665" s="4">
        <v>2</v>
      </c>
      <c r="E665" s="5">
        <v>45418.260729166665</v>
      </c>
      <c r="F665" s="6" t="s">
        <v>27</v>
      </c>
      <c r="G665" s="7">
        <v>9.837962962962962E-4</v>
      </c>
      <c r="H665" s="5">
        <v>45417.751446759263</v>
      </c>
      <c r="I665" s="7">
        <v>3.6689814814814814E-3</v>
      </c>
      <c r="J665" s="6" t="s">
        <v>17</v>
      </c>
      <c r="K665" s="4">
        <v>2</v>
      </c>
      <c r="L665" s="4">
        <v>4</v>
      </c>
      <c r="M665" s="6" t="s">
        <v>54</v>
      </c>
      <c r="N665" s="6"/>
      <c r="O665" s="6"/>
    </row>
    <row r="666" spans="1:15" ht="13">
      <c r="A666" s="4">
        <v>186578345</v>
      </c>
      <c r="B666" s="5">
        <v>45417.76935185185</v>
      </c>
      <c r="C666" s="11" t="s">
        <v>13</v>
      </c>
      <c r="D666" s="4">
        <v>0</v>
      </c>
      <c r="E666" s="5">
        <v>45417.770590277774</v>
      </c>
      <c r="F666" s="6" t="s">
        <v>31</v>
      </c>
      <c r="G666" s="7">
        <v>7.291666666666667E-4</v>
      </c>
      <c r="H666" s="5">
        <v>45417.77008101852</v>
      </c>
      <c r="I666" s="7">
        <v>1.3425925925925925E-3</v>
      </c>
      <c r="J666" s="6" t="s">
        <v>15</v>
      </c>
      <c r="K666" s="4">
        <v>1</v>
      </c>
      <c r="L666" s="4">
        <v>2</v>
      </c>
      <c r="M666" s="6" t="s">
        <v>20</v>
      </c>
      <c r="N666" s="6"/>
      <c r="O666" s="6"/>
    </row>
    <row r="667" spans="1:15" ht="13">
      <c r="A667" s="4">
        <v>186579978</v>
      </c>
      <c r="B667" s="5">
        <v>45417.782106481478</v>
      </c>
      <c r="C667" s="11" t="s">
        <v>23</v>
      </c>
      <c r="D667" s="4">
        <v>0</v>
      </c>
      <c r="E667" s="5">
        <v>45417.782175925924</v>
      </c>
      <c r="F667" s="6" t="s">
        <v>31</v>
      </c>
      <c r="G667" s="4" t="s">
        <v>24</v>
      </c>
      <c r="H667" s="4" t="s">
        <v>24</v>
      </c>
      <c r="I667" s="7">
        <v>6.9444444444444444E-5</v>
      </c>
      <c r="J667" s="6" t="s">
        <v>17</v>
      </c>
      <c r="K667" s="4">
        <v>0</v>
      </c>
      <c r="L667" s="4">
        <v>1</v>
      </c>
      <c r="M667" s="6"/>
      <c r="N667" s="6"/>
      <c r="O667" s="6"/>
    </row>
    <row r="668" spans="1:15" ht="13">
      <c r="A668" s="4">
        <v>186580132</v>
      </c>
      <c r="B668" s="5">
        <v>45417.78328703704</v>
      </c>
      <c r="C668" s="11" t="s">
        <v>23</v>
      </c>
      <c r="D668" s="4">
        <v>0</v>
      </c>
      <c r="E668" s="5">
        <v>45417.783368055556</v>
      </c>
      <c r="F668" s="6" t="s">
        <v>31</v>
      </c>
      <c r="G668" s="4" t="s">
        <v>24</v>
      </c>
      <c r="H668" s="4" t="s">
        <v>24</v>
      </c>
      <c r="I668" s="7">
        <v>8.1018518518518516E-5</v>
      </c>
      <c r="J668" s="6" t="s">
        <v>17</v>
      </c>
      <c r="K668" s="4">
        <v>0</v>
      </c>
      <c r="L668" s="4">
        <v>1</v>
      </c>
      <c r="M668" s="6"/>
      <c r="N668" s="6"/>
      <c r="O668" s="6"/>
    </row>
    <row r="669" spans="1:15" ht="13">
      <c r="A669" s="4">
        <v>186580460</v>
      </c>
      <c r="B669" s="5">
        <v>45417.785833333335</v>
      </c>
      <c r="C669" s="11" t="s">
        <v>23</v>
      </c>
      <c r="D669" s="4">
        <v>0</v>
      </c>
      <c r="E669" s="5">
        <v>45417.785902777781</v>
      </c>
      <c r="F669" s="6" t="s">
        <v>31</v>
      </c>
      <c r="G669" s="4" t="s">
        <v>24</v>
      </c>
      <c r="H669" s="4" t="s">
        <v>24</v>
      </c>
      <c r="I669" s="7">
        <v>6.9444444444444444E-5</v>
      </c>
      <c r="J669" s="6" t="s">
        <v>17</v>
      </c>
      <c r="K669" s="4">
        <v>0</v>
      </c>
      <c r="L669" s="4">
        <v>1</v>
      </c>
      <c r="M669" s="6"/>
      <c r="N669" s="6"/>
      <c r="O669" s="6"/>
    </row>
    <row r="670" spans="1:15" ht="13">
      <c r="A670" s="4">
        <v>186582012</v>
      </c>
      <c r="B670" s="5">
        <v>45417.79482638889</v>
      </c>
      <c r="C670" s="11" t="s">
        <v>19</v>
      </c>
      <c r="D670" s="4">
        <v>2</v>
      </c>
      <c r="E670" s="5">
        <v>45417.807766203703</v>
      </c>
      <c r="F670" s="6" t="s">
        <v>37</v>
      </c>
      <c r="G670" s="7">
        <v>9.6064814814814819E-4</v>
      </c>
      <c r="H670" s="5">
        <v>45417.795787037037</v>
      </c>
      <c r="I670" s="7">
        <v>1.2997685185185185E-2</v>
      </c>
      <c r="J670" s="6" t="s">
        <v>17</v>
      </c>
      <c r="K670" s="4">
        <v>3</v>
      </c>
      <c r="L670" s="4">
        <v>7</v>
      </c>
      <c r="M670" s="6" t="s">
        <v>38</v>
      </c>
      <c r="N670" s="6"/>
      <c r="O670" s="6"/>
    </row>
    <row r="671" spans="1:15" ht="13">
      <c r="A671" s="4">
        <v>186583418</v>
      </c>
      <c r="B671" s="5">
        <v>45417.806851851848</v>
      </c>
      <c r="C671" s="11" t="s">
        <v>19</v>
      </c>
      <c r="D671" s="4">
        <v>1</v>
      </c>
      <c r="E671" s="5">
        <v>45418.344629629632</v>
      </c>
      <c r="F671" s="6" t="s">
        <v>27</v>
      </c>
      <c r="G671" s="7">
        <v>1.9444444444444444E-3</v>
      </c>
      <c r="H671" s="5">
        <v>45417.808796296296</v>
      </c>
      <c r="I671" s="7">
        <v>3.6689814814814814E-2</v>
      </c>
      <c r="J671" s="6" t="s">
        <v>17</v>
      </c>
      <c r="K671" s="4">
        <v>4</v>
      </c>
      <c r="L671" s="4">
        <v>7</v>
      </c>
      <c r="M671" s="6" t="s">
        <v>92</v>
      </c>
      <c r="N671" s="6"/>
      <c r="O671" s="6"/>
    </row>
    <row r="672" spans="1:15" ht="13">
      <c r="A672" s="4">
        <v>186583598</v>
      </c>
      <c r="B672" s="5">
        <v>45417.808298611111</v>
      </c>
      <c r="C672" s="11" t="s">
        <v>13</v>
      </c>
      <c r="D672" s="4">
        <v>0</v>
      </c>
      <c r="E672" s="5">
        <v>45418.335289351853</v>
      </c>
      <c r="F672" s="6" t="s">
        <v>31</v>
      </c>
      <c r="G672" s="7">
        <v>1.2037037037037038E-3</v>
      </c>
      <c r="H672" s="5">
        <v>45417.809502314813</v>
      </c>
      <c r="I672" s="7">
        <v>1.9317129629629629E-2</v>
      </c>
      <c r="J672" s="6" t="s">
        <v>17</v>
      </c>
      <c r="K672" s="4">
        <v>4</v>
      </c>
      <c r="L672" s="4">
        <v>7</v>
      </c>
      <c r="M672" s="6" t="s">
        <v>20</v>
      </c>
      <c r="N672" s="6"/>
      <c r="O672" s="6"/>
    </row>
    <row r="673" spans="1:15" ht="13">
      <c r="A673" s="4">
        <v>186584147</v>
      </c>
      <c r="B673" s="5">
        <v>45417.812800925924</v>
      </c>
      <c r="C673" s="11" t="s">
        <v>13</v>
      </c>
      <c r="D673" s="4">
        <v>0</v>
      </c>
      <c r="E673" s="5">
        <v>45417.826817129629</v>
      </c>
      <c r="F673" s="6" t="s">
        <v>37</v>
      </c>
      <c r="G673" s="7">
        <v>4.8958333333333336E-3</v>
      </c>
      <c r="H673" s="5">
        <v>45417.817696759259</v>
      </c>
      <c r="I673" s="7">
        <v>1.4097222222222223E-2</v>
      </c>
      <c r="J673" s="6" t="s">
        <v>17</v>
      </c>
      <c r="K673" s="4">
        <v>2</v>
      </c>
      <c r="L673" s="4">
        <v>3</v>
      </c>
      <c r="M673" s="6" t="s">
        <v>20</v>
      </c>
      <c r="N673" s="6"/>
      <c r="O673" s="6"/>
    </row>
    <row r="674" spans="1:15" ht="13">
      <c r="A674" s="4">
        <v>186584833</v>
      </c>
      <c r="B674" s="5">
        <v>45417.81925925926</v>
      </c>
      <c r="C674" s="11" t="s">
        <v>13</v>
      </c>
      <c r="D674" s="4">
        <v>0</v>
      </c>
      <c r="E674" s="5">
        <v>45418.327499999999</v>
      </c>
      <c r="F674" s="6" t="s">
        <v>27</v>
      </c>
      <c r="G674" s="7">
        <v>1.4699074074074074E-3</v>
      </c>
      <c r="H674" s="5">
        <v>45417.820729166669</v>
      </c>
      <c r="I674" s="7">
        <v>4.5254629629629629E-3</v>
      </c>
      <c r="J674" s="6" t="s">
        <v>15</v>
      </c>
      <c r="K674" s="4">
        <v>1</v>
      </c>
      <c r="L674" s="4">
        <v>1</v>
      </c>
      <c r="M674" s="6" t="s">
        <v>20</v>
      </c>
      <c r="N674" s="6"/>
      <c r="O674" s="6"/>
    </row>
    <row r="675" spans="1:15" ht="13">
      <c r="A675" s="4">
        <v>186585277</v>
      </c>
      <c r="B675" s="5">
        <v>45417.823182870372</v>
      </c>
      <c r="C675" s="11" t="s">
        <v>13</v>
      </c>
      <c r="D675" s="4">
        <v>0</v>
      </c>
      <c r="E675" s="5">
        <v>45418.335289351853</v>
      </c>
      <c r="F675" s="6" t="s">
        <v>31</v>
      </c>
      <c r="G675" s="7">
        <v>4.7453703703703704E-4</v>
      </c>
      <c r="H675" s="5">
        <v>45417.823657407411</v>
      </c>
      <c r="I675" s="7">
        <v>4.386574074074074E-3</v>
      </c>
      <c r="J675" s="6" t="s">
        <v>17</v>
      </c>
      <c r="K675" s="4">
        <v>2</v>
      </c>
      <c r="L675" s="4">
        <v>3</v>
      </c>
      <c r="M675" s="6" t="s">
        <v>18</v>
      </c>
      <c r="N675" s="6"/>
      <c r="O675" s="6"/>
    </row>
    <row r="676" spans="1:15" ht="13">
      <c r="A676" s="4">
        <v>186586220</v>
      </c>
      <c r="B676" s="5">
        <v>45417.831203703703</v>
      </c>
      <c r="C676" s="11" t="s">
        <v>23</v>
      </c>
      <c r="D676" s="4">
        <v>0</v>
      </c>
      <c r="E676" s="5">
        <v>45418.335300925923</v>
      </c>
      <c r="F676" s="6" t="s">
        <v>31</v>
      </c>
      <c r="G676" s="4" t="s">
        <v>24</v>
      </c>
      <c r="H676" s="4" t="s">
        <v>24</v>
      </c>
      <c r="I676" s="7">
        <v>2.4189814814814816E-3</v>
      </c>
      <c r="J676" s="6" t="s">
        <v>17</v>
      </c>
      <c r="K676" s="4">
        <v>0</v>
      </c>
      <c r="L676" s="4">
        <v>1</v>
      </c>
      <c r="M676" s="6" t="s">
        <v>58</v>
      </c>
      <c r="N676" s="6"/>
      <c r="O676" s="6"/>
    </row>
    <row r="677" spans="1:15" ht="13">
      <c r="A677" s="4">
        <v>186587220</v>
      </c>
      <c r="B677" s="5">
        <v>45417.837002314816</v>
      </c>
      <c r="C677" s="11" t="s">
        <v>13</v>
      </c>
      <c r="D677" s="4">
        <v>0</v>
      </c>
      <c r="E677" s="5">
        <v>45418.378506944442</v>
      </c>
      <c r="F677" s="6" t="s">
        <v>37</v>
      </c>
      <c r="G677" s="7">
        <v>1.4004629629629629E-3</v>
      </c>
      <c r="H677" s="5">
        <v>45417.838402777779</v>
      </c>
      <c r="I677" s="7">
        <v>3.7754629629629631E-2</v>
      </c>
      <c r="J677" s="6" t="s">
        <v>17</v>
      </c>
      <c r="K677" s="4">
        <v>4</v>
      </c>
      <c r="L677" s="4">
        <v>6</v>
      </c>
      <c r="M677" s="6" t="s">
        <v>89</v>
      </c>
      <c r="N677" s="6"/>
      <c r="O677" s="6"/>
    </row>
    <row r="678" spans="1:15" ht="13">
      <c r="A678" s="4">
        <v>186587244</v>
      </c>
      <c r="B678" s="5">
        <v>45417.837337962963</v>
      </c>
      <c r="C678" s="11" t="s">
        <v>19</v>
      </c>
      <c r="D678" s="4">
        <v>0</v>
      </c>
      <c r="E678" s="5">
        <v>45417.844571759262</v>
      </c>
      <c r="F678" s="6" t="s">
        <v>27</v>
      </c>
      <c r="G678" s="7">
        <v>2.5000000000000001E-3</v>
      </c>
      <c r="H678" s="5">
        <v>45417.839837962965</v>
      </c>
      <c r="I678" s="7">
        <v>7.3032407407407404E-3</v>
      </c>
      <c r="J678" s="6" t="s">
        <v>17</v>
      </c>
      <c r="K678" s="4">
        <v>3</v>
      </c>
      <c r="L678" s="4">
        <v>3</v>
      </c>
      <c r="M678" s="6" t="s">
        <v>54</v>
      </c>
      <c r="N678" s="6"/>
      <c r="O678" s="6"/>
    </row>
    <row r="679" spans="1:15" ht="13">
      <c r="A679" s="4">
        <v>186587247</v>
      </c>
      <c r="B679" s="5">
        <v>45417.837372685186</v>
      </c>
      <c r="C679" s="11" t="s">
        <v>13</v>
      </c>
      <c r="D679" s="4">
        <v>2</v>
      </c>
      <c r="E679" s="5">
        <v>45417.863344907404</v>
      </c>
      <c r="F679" s="6" t="s">
        <v>37</v>
      </c>
      <c r="G679" s="7">
        <v>4.9768518518518521E-4</v>
      </c>
      <c r="H679" s="5">
        <v>45417.837870370371</v>
      </c>
      <c r="I679" s="7">
        <v>2.6030092592592594E-2</v>
      </c>
      <c r="J679" s="6" t="s">
        <v>17</v>
      </c>
      <c r="K679" s="4">
        <v>5</v>
      </c>
      <c r="L679" s="4">
        <v>9</v>
      </c>
      <c r="M679" s="6" t="s">
        <v>52</v>
      </c>
      <c r="N679" s="6"/>
      <c r="O679" s="6"/>
    </row>
    <row r="680" spans="1:15" ht="13">
      <c r="A680" s="4">
        <v>186589254</v>
      </c>
      <c r="B680" s="5">
        <v>45417.85597222222</v>
      </c>
      <c r="C680" s="11" t="s">
        <v>23</v>
      </c>
      <c r="D680" s="4">
        <v>0</v>
      </c>
      <c r="E680" s="5">
        <v>45417.858206018522</v>
      </c>
      <c r="F680" s="6" t="s">
        <v>27</v>
      </c>
      <c r="G680" s="4" t="s">
        <v>24</v>
      </c>
      <c r="H680" s="4" t="s">
        <v>24</v>
      </c>
      <c r="I680" s="7">
        <v>2.2337962962962962E-3</v>
      </c>
      <c r="J680" s="6" t="s">
        <v>17</v>
      </c>
      <c r="K680" s="4">
        <v>0</v>
      </c>
      <c r="L680" s="4">
        <v>1</v>
      </c>
      <c r="M680" s="6" t="s">
        <v>58</v>
      </c>
      <c r="N680" s="6"/>
      <c r="O680" s="6"/>
    </row>
    <row r="681" spans="1:15" ht="13">
      <c r="A681" s="4">
        <v>186594063</v>
      </c>
      <c r="B681" s="5">
        <v>45417.900497685187</v>
      </c>
      <c r="C681" s="11" t="s">
        <v>23</v>
      </c>
      <c r="D681" s="4">
        <v>0</v>
      </c>
      <c r="E681" s="5">
        <v>45418.412256944444</v>
      </c>
      <c r="F681" s="6" t="s">
        <v>27</v>
      </c>
      <c r="G681" s="7">
        <v>1.238425925925926E-3</v>
      </c>
      <c r="H681" s="5">
        <v>45417.901736111111</v>
      </c>
      <c r="I681" s="7">
        <v>8.7384259259259255E-3</v>
      </c>
      <c r="J681" s="6" t="s">
        <v>17</v>
      </c>
      <c r="K681" s="4">
        <v>2</v>
      </c>
      <c r="L681" s="4">
        <v>2</v>
      </c>
      <c r="M681" s="6" t="s">
        <v>44</v>
      </c>
      <c r="N681" s="6"/>
      <c r="O681" s="6"/>
    </row>
    <row r="682" spans="1:15" ht="13">
      <c r="A682" s="4">
        <v>186594539</v>
      </c>
      <c r="B682" s="5">
        <v>45417.905902777777</v>
      </c>
      <c r="C682" s="11" t="s">
        <v>13</v>
      </c>
      <c r="D682" s="4">
        <v>0</v>
      </c>
      <c r="E682" s="5">
        <v>45418.412256944444</v>
      </c>
      <c r="F682" s="6" t="s">
        <v>27</v>
      </c>
      <c r="G682" s="7">
        <v>8.3333333333333339E-4</v>
      </c>
      <c r="H682" s="5">
        <v>45417.906736111108</v>
      </c>
      <c r="I682" s="7">
        <v>1.0069444444444444E-3</v>
      </c>
      <c r="J682" s="6" t="s">
        <v>15</v>
      </c>
      <c r="K682" s="4">
        <v>1</v>
      </c>
      <c r="L682" s="4">
        <v>2</v>
      </c>
      <c r="M682" s="6" t="s">
        <v>32</v>
      </c>
      <c r="N682" s="6"/>
      <c r="O682" s="6"/>
    </row>
    <row r="683" spans="1:15" ht="13">
      <c r="A683" s="4">
        <v>186597889</v>
      </c>
      <c r="B683" s="5">
        <v>45417.941446759258</v>
      </c>
      <c r="C683" s="11" t="s">
        <v>13</v>
      </c>
      <c r="D683" s="4">
        <v>0</v>
      </c>
      <c r="E683" s="5">
        <v>45419.403680555559</v>
      </c>
      <c r="F683" s="6" t="s">
        <v>104</v>
      </c>
      <c r="G683" s="7">
        <v>2.0717592592592593E-3</v>
      </c>
      <c r="H683" s="5">
        <v>45417.943518518521</v>
      </c>
      <c r="I683" s="7">
        <v>0.95873842592592595</v>
      </c>
      <c r="J683" s="6" t="s">
        <v>17</v>
      </c>
      <c r="K683" s="4">
        <v>8</v>
      </c>
      <c r="L683" s="4">
        <v>11</v>
      </c>
      <c r="M683" s="6" t="s">
        <v>32</v>
      </c>
      <c r="N683" s="6"/>
      <c r="O683" s="6"/>
    </row>
    <row r="684" spans="1:15" ht="13">
      <c r="A684" s="4">
        <v>186598616</v>
      </c>
      <c r="B684" s="5">
        <v>45417.950277777774</v>
      </c>
      <c r="C684" s="11" t="s">
        <v>13</v>
      </c>
      <c r="D684" s="4">
        <v>0</v>
      </c>
      <c r="E684" s="5">
        <v>45418.458599537036</v>
      </c>
      <c r="F684" s="6" t="s">
        <v>14</v>
      </c>
      <c r="G684" s="4" t="s">
        <v>24</v>
      </c>
      <c r="H684" s="4" t="s">
        <v>24</v>
      </c>
      <c r="I684" s="7">
        <v>2.7777777777777778E-4</v>
      </c>
      <c r="J684" s="6" t="s">
        <v>17</v>
      </c>
      <c r="K684" s="4">
        <v>0</v>
      </c>
      <c r="L684" s="4">
        <v>1</v>
      </c>
      <c r="M684" s="6" t="s">
        <v>51</v>
      </c>
      <c r="N684" s="6"/>
      <c r="O684" s="6"/>
    </row>
    <row r="685" spans="1:15" ht="13">
      <c r="A685" s="4">
        <v>186598648</v>
      </c>
      <c r="B685" s="5">
        <v>45417.95107638889</v>
      </c>
      <c r="C685" s="11" t="s">
        <v>23</v>
      </c>
      <c r="D685" s="4">
        <v>0</v>
      </c>
      <c r="E685" s="5">
        <v>45418.569456018522</v>
      </c>
      <c r="F685" s="6" t="s">
        <v>14</v>
      </c>
      <c r="G685" s="7">
        <v>8.1134259259259267E-3</v>
      </c>
      <c r="H685" s="5">
        <v>45417.959189814814</v>
      </c>
      <c r="I685" s="7">
        <v>0.11061342592592592</v>
      </c>
      <c r="J685" s="6" t="s">
        <v>17</v>
      </c>
      <c r="K685" s="4">
        <v>2</v>
      </c>
      <c r="L685" s="4">
        <v>3</v>
      </c>
      <c r="M685" s="6" t="s">
        <v>30</v>
      </c>
      <c r="N685" s="6"/>
      <c r="O685" s="6"/>
    </row>
    <row r="686" spans="1:15" ht="13">
      <c r="A686" s="4">
        <v>186600839</v>
      </c>
      <c r="B686" s="5">
        <v>45417.981539351851</v>
      </c>
      <c r="C686" s="11" t="s">
        <v>13</v>
      </c>
      <c r="D686" s="4">
        <v>0</v>
      </c>
      <c r="E686" s="5">
        <v>45418.486122685186</v>
      </c>
      <c r="F686" s="6" t="s">
        <v>14</v>
      </c>
      <c r="G686" s="7">
        <v>8.3333333333333339E-4</v>
      </c>
      <c r="H686" s="5">
        <v>45417.982372685183</v>
      </c>
      <c r="I686" s="7">
        <v>1.8402777777777777E-3</v>
      </c>
      <c r="J686" s="6" t="s">
        <v>15</v>
      </c>
      <c r="K686" s="4">
        <v>1</v>
      </c>
      <c r="L686" s="4">
        <v>1</v>
      </c>
      <c r="M686" s="6" t="s">
        <v>20</v>
      </c>
      <c r="N686" s="6"/>
      <c r="O686" s="6"/>
    </row>
    <row r="687" spans="1:15" ht="13">
      <c r="A687" s="4">
        <v>186604472</v>
      </c>
      <c r="B687" s="5">
        <v>45418.04483796296</v>
      </c>
      <c r="C687" s="11" t="s">
        <v>23</v>
      </c>
      <c r="D687" s="4">
        <v>0</v>
      </c>
      <c r="E687" s="5">
        <v>45418.546018518522</v>
      </c>
      <c r="F687" s="6" t="s">
        <v>14</v>
      </c>
      <c r="G687" s="4" t="s">
        <v>24</v>
      </c>
      <c r="H687" s="4" t="s">
        <v>24</v>
      </c>
      <c r="I687" s="7">
        <v>9.3749999999999997E-4</v>
      </c>
      <c r="J687" s="6" t="s">
        <v>17</v>
      </c>
      <c r="K687" s="4">
        <v>0</v>
      </c>
      <c r="L687" s="4">
        <v>1</v>
      </c>
      <c r="M687" s="6" t="s">
        <v>58</v>
      </c>
      <c r="N687" s="6"/>
      <c r="O687" s="6"/>
    </row>
    <row r="688" spans="1:15" ht="13">
      <c r="A688" s="4">
        <v>186608612</v>
      </c>
      <c r="B688" s="5">
        <v>45418.16542824074</v>
      </c>
      <c r="C688" s="11" t="s">
        <v>13</v>
      </c>
      <c r="D688" s="4">
        <v>0</v>
      </c>
      <c r="E688" s="5">
        <v>45418.677997685183</v>
      </c>
      <c r="F688" s="6" t="s">
        <v>14</v>
      </c>
      <c r="G688" s="7">
        <v>1.0185185185185186E-2</v>
      </c>
      <c r="H688" s="5">
        <v>45418.175613425927</v>
      </c>
      <c r="I688" s="7">
        <v>1.1979166666666667E-2</v>
      </c>
      <c r="J688" s="6" t="s">
        <v>17</v>
      </c>
      <c r="K688" s="4">
        <v>2</v>
      </c>
      <c r="L688" s="4">
        <v>2</v>
      </c>
      <c r="M688" s="6" t="s">
        <v>32</v>
      </c>
      <c r="N688" s="6"/>
      <c r="O688" s="6"/>
    </row>
    <row r="689" spans="1:15" ht="13">
      <c r="A689" s="4">
        <v>186610085</v>
      </c>
      <c r="B689" s="5">
        <v>45418.204895833333</v>
      </c>
      <c r="C689" s="11" t="s">
        <v>13</v>
      </c>
      <c r="D689" s="4">
        <v>0</v>
      </c>
      <c r="E689" s="5">
        <v>45418.719606481478</v>
      </c>
      <c r="F689" s="6" t="s">
        <v>14</v>
      </c>
      <c r="G689" s="7">
        <v>3.9351851851851852E-4</v>
      </c>
      <c r="H689" s="5">
        <v>45418.205289351848</v>
      </c>
      <c r="I689" s="7">
        <v>8.1365740740740738E-3</v>
      </c>
      <c r="J689" s="6" t="s">
        <v>17</v>
      </c>
      <c r="K689" s="4">
        <v>3</v>
      </c>
      <c r="L689" s="4">
        <v>2</v>
      </c>
      <c r="M689" s="6" t="s">
        <v>32</v>
      </c>
      <c r="N689" s="6"/>
      <c r="O689" s="6"/>
    </row>
    <row r="690" spans="1:15" ht="13">
      <c r="A690" s="4">
        <v>186610678</v>
      </c>
      <c r="B690" s="5">
        <v>45418.213819444441</v>
      </c>
      <c r="C690" s="11" t="s">
        <v>13</v>
      </c>
      <c r="D690" s="4">
        <v>0</v>
      </c>
      <c r="E690" s="5">
        <v>45418.719606481478</v>
      </c>
      <c r="F690" s="6" t="s">
        <v>14</v>
      </c>
      <c r="G690" s="7">
        <v>3.2407407407407406E-4</v>
      </c>
      <c r="H690" s="5">
        <v>45418.214143518519</v>
      </c>
      <c r="I690" s="7">
        <v>1.2962962962962963E-3</v>
      </c>
      <c r="J690" s="6" t="s">
        <v>15</v>
      </c>
      <c r="K690" s="4">
        <v>1</v>
      </c>
      <c r="L690" s="4">
        <v>2</v>
      </c>
      <c r="M690" s="6" t="s">
        <v>20</v>
      </c>
      <c r="N690" s="6"/>
      <c r="O690" s="6"/>
    </row>
    <row r="691" spans="1:15" ht="13">
      <c r="A691" s="4">
        <v>186611075</v>
      </c>
      <c r="B691" s="5">
        <v>45418.224236111113</v>
      </c>
      <c r="C691" s="11" t="s">
        <v>13</v>
      </c>
      <c r="D691" s="4">
        <v>0</v>
      </c>
      <c r="E691" s="5">
        <v>45419.051828703705</v>
      </c>
      <c r="F691" s="6" t="s">
        <v>47</v>
      </c>
      <c r="G691" s="4">
        <v>0</v>
      </c>
      <c r="H691" s="5">
        <f>B691</f>
        <v>45418.224236111113</v>
      </c>
      <c r="I691" s="7">
        <v>0.32244212962962965</v>
      </c>
      <c r="J691" s="6" t="s">
        <v>17</v>
      </c>
      <c r="K691" s="4">
        <v>7</v>
      </c>
      <c r="L691" s="4">
        <v>6</v>
      </c>
      <c r="M691" s="6" t="s">
        <v>61</v>
      </c>
      <c r="N691" s="6"/>
      <c r="O691" s="6"/>
    </row>
    <row r="692" spans="1:15" ht="13">
      <c r="A692" s="4">
        <v>186612784</v>
      </c>
      <c r="B692" s="5">
        <v>45418.25744212963</v>
      </c>
      <c r="C692" s="11" t="s">
        <v>13</v>
      </c>
      <c r="D692" s="4">
        <v>0</v>
      </c>
      <c r="E692" s="5">
        <v>45418.761817129627</v>
      </c>
      <c r="F692" s="6" t="s">
        <v>14</v>
      </c>
      <c r="G692" s="7">
        <v>4.7453703703703704E-4</v>
      </c>
      <c r="H692" s="5">
        <v>45418.257916666669</v>
      </c>
      <c r="I692" s="7">
        <v>1.4930555555555556E-3</v>
      </c>
      <c r="J692" s="6" t="s">
        <v>17</v>
      </c>
      <c r="K692" s="4">
        <v>2</v>
      </c>
      <c r="L692" s="4">
        <v>2</v>
      </c>
      <c r="M692" s="6" t="s">
        <v>20</v>
      </c>
      <c r="N692" s="6"/>
      <c r="O692" s="6"/>
    </row>
    <row r="693" spans="1:15" ht="13">
      <c r="A693" s="4">
        <v>186613315</v>
      </c>
      <c r="B693" s="5">
        <v>45418.268321759257</v>
      </c>
      <c r="C693" s="11" t="s">
        <v>19</v>
      </c>
      <c r="D693" s="4">
        <v>1</v>
      </c>
      <c r="E693" s="5">
        <v>45418.78638888889</v>
      </c>
      <c r="F693" s="6" t="s">
        <v>14</v>
      </c>
      <c r="G693" s="7">
        <v>1.9444444444444444E-3</v>
      </c>
      <c r="H693" s="5">
        <v>45418.270266203705</v>
      </c>
      <c r="I693" s="7">
        <v>1.0462962962962962E-2</v>
      </c>
      <c r="J693" s="6" t="s">
        <v>17</v>
      </c>
      <c r="K693" s="4">
        <v>2</v>
      </c>
      <c r="L693" s="4">
        <v>5</v>
      </c>
      <c r="M693" s="6" t="s">
        <v>18</v>
      </c>
      <c r="N693" s="6"/>
      <c r="O693" s="6"/>
    </row>
    <row r="694" spans="1:15" ht="13">
      <c r="A694" s="4">
        <v>186614201</v>
      </c>
      <c r="B694" s="5">
        <v>45418.283796296295</v>
      </c>
      <c r="C694" s="11" t="s">
        <v>13</v>
      </c>
      <c r="D694" s="4">
        <v>0</v>
      </c>
      <c r="E694" s="5">
        <v>45419.06046296296</v>
      </c>
      <c r="F694" s="6" t="s">
        <v>53</v>
      </c>
      <c r="G694" s="7">
        <v>1.3541666666666667E-3</v>
      </c>
      <c r="H694" s="5">
        <v>45418.285150462965</v>
      </c>
      <c r="I694" s="7">
        <v>0.27050925925925928</v>
      </c>
      <c r="J694" s="6" t="s">
        <v>17</v>
      </c>
      <c r="K694" s="4">
        <v>4</v>
      </c>
      <c r="L694" s="4">
        <v>4</v>
      </c>
      <c r="M694" s="6" t="s">
        <v>89</v>
      </c>
      <c r="N694" s="6"/>
      <c r="O694" s="6"/>
    </row>
    <row r="695" spans="1:15" ht="13">
      <c r="A695" s="4">
        <v>186614977</v>
      </c>
      <c r="B695" s="5">
        <v>45418.29278935185</v>
      </c>
      <c r="C695" s="11" t="s">
        <v>19</v>
      </c>
      <c r="D695" s="4">
        <v>1</v>
      </c>
      <c r="E695" s="5">
        <v>45418.811111111114</v>
      </c>
      <c r="F695" s="6" t="s">
        <v>14</v>
      </c>
      <c r="G695" s="7">
        <v>6.5972222222222224E-4</v>
      </c>
      <c r="H695" s="5">
        <v>45418.293449074074</v>
      </c>
      <c r="I695" s="7">
        <v>9.6296296296296303E-3</v>
      </c>
      <c r="J695" s="6" t="s">
        <v>17</v>
      </c>
      <c r="K695" s="4">
        <v>2</v>
      </c>
      <c r="L695" s="4">
        <v>4</v>
      </c>
      <c r="M695" s="6" t="s">
        <v>22</v>
      </c>
      <c r="N695" s="6"/>
      <c r="O695" s="6"/>
    </row>
    <row r="696" spans="1:15" ht="13">
      <c r="A696" s="4">
        <v>186615143</v>
      </c>
      <c r="B696" s="5">
        <v>45418.293877314813</v>
      </c>
      <c r="C696" s="11" t="s">
        <v>13</v>
      </c>
      <c r="D696" s="4">
        <v>0</v>
      </c>
      <c r="E696" s="5">
        <v>45418.894618055558</v>
      </c>
      <c r="F696" s="6" t="s">
        <v>47</v>
      </c>
      <c r="G696" s="4">
        <v>0</v>
      </c>
      <c r="H696" s="5">
        <f>B696</f>
        <v>45418.293877314813</v>
      </c>
      <c r="I696" s="7">
        <v>9.7048611111111113E-2</v>
      </c>
      <c r="J696" s="6" t="s">
        <v>17</v>
      </c>
      <c r="K696" s="4">
        <v>3</v>
      </c>
      <c r="L696" s="4">
        <v>6</v>
      </c>
      <c r="M696" s="6" t="s">
        <v>22</v>
      </c>
      <c r="N696" s="6"/>
      <c r="O696" s="6"/>
    </row>
    <row r="697" spans="1:15" ht="13">
      <c r="A697" s="4">
        <v>186617331</v>
      </c>
      <c r="B697" s="5">
        <v>45418.323483796295</v>
      </c>
      <c r="C697" s="11" t="s">
        <v>13</v>
      </c>
      <c r="D697" s="4">
        <v>0</v>
      </c>
      <c r="E697" s="5">
        <v>45418.827268518522</v>
      </c>
      <c r="F697" s="6" t="s">
        <v>14</v>
      </c>
      <c r="G697" s="7">
        <v>3.9351851851851852E-4</v>
      </c>
      <c r="H697" s="5">
        <v>45418.323877314811</v>
      </c>
      <c r="I697" s="7">
        <v>2.8124999999999999E-3</v>
      </c>
      <c r="J697" s="6" t="s">
        <v>17</v>
      </c>
      <c r="K697" s="4">
        <v>2</v>
      </c>
      <c r="L697" s="4">
        <v>2</v>
      </c>
      <c r="M697" s="6" t="s">
        <v>59</v>
      </c>
      <c r="N697" s="6"/>
      <c r="O697" s="6"/>
    </row>
    <row r="698" spans="1:15" ht="13">
      <c r="A698" s="4">
        <v>186617444</v>
      </c>
      <c r="B698" s="5">
        <v>45418.324594907404</v>
      </c>
      <c r="C698" s="11" t="s">
        <v>13</v>
      </c>
      <c r="D698" s="4">
        <v>0</v>
      </c>
      <c r="E698" s="5">
        <v>45418.827268518522</v>
      </c>
      <c r="F698" s="6" t="s">
        <v>14</v>
      </c>
      <c r="G698" s="4">
        <v>0</v>
      </c>
      <c r="H698" s="5">
        <f>B698</f>
        <v>45418.324594907404</v>
      </c>
      <c r="I698" s="7">
        <v>1.712962962962963E-3</v>
      </c>
      <c r="J698" s="6" t="s">
        <v>15</v>
      </c>
      <c r="K698" s="4">
        <v>1</v>
      </c>
      <c r="L698" s="4">
        <v>1</v>
      </c>
      <c r="M698" s="6" t="s">
        <v>59</v>
      </c>
      <c r="N698" s="6"/>
      <c r="O698" s="6"/>
    </row>
    <row r="699" spans="1:15" ht="13">
      <c r="A699" s="4">
        <v>186618051</v>
      </c>
      <c r="B699" s="5">
        <v>45418.331365740742</v>
      </c>
      <c r="C699" s="11" t="s">
        <v>19</v>
      </c>
      <c r="D699" s="4">
        <v>0</v>
      </c>
      <c r="E699" s="5">
        <v>45418.837002314816</v>
      </c>
      <c r="F699" s="6" t="s">
        <v>14</v>
      </c>
      <c r="G699" s="7">
        <v>5.4398148148148144E-4</v>
      </c>
      <c r="H699" s="5">
        <v>45418.331909722219</v>
      </c>
      <c r="I699" s="7">
        <v>2.8703703703703703E-3</v>
      </c>
      <c r="J699" s="6" t="s">
        <v>17</v>
      </c>
      <c r="K699" s="4">
        <v>3</v>
      </c>
      <c r="L699" s="4">
        <v>4</v>
      </c>
      <c r="M699" s="6" t="s">
        <v>18</v>
      </c>
      <c r="N699" s="6"/>
      <c r="O699" s="6"/>
    </row>
    <row r="700" spans="1:15" ht="13">
      <c r="A700" s="4">
        <v>186619032</v>
      </c>
      <c r="B700" s="5">
        <v>45418.337650462963</v>
      </c>
      <c r="C700" s="11" t="s">
        <v>19</v>
      </c>
      <c r="D700" s="4">
        <v>0</v>
      </c>
      <c r="E700" s="5">
        <v>45418.860868055555</v>
      </c>
      <c r="F700" s="6" t="s">
        <v>47</v>
      </c>
      <c r="G700" s="7">
        <v>3.2754629629629631E-3</v>
      </c>
      <c r="H700" s="5">
        <v>45418.340925925928</v>
      </c>
      <c r="I700" s="7">
        <v>2.0775462962962964E-2</v>
      </c>
      <c r="J700" s="6" t="s">
        <v>17</v>
      </c>
      <c r="K700" s="4">
        <v>4</v>
      </c>
      <c r="L700" s="4">
        <v>5</v>
      </c>
      <c r="M700" s="6" t="s">
        <v>26</v>
      </c>
      <c r="N700" s="6"/>
      <c r="O700" s="6"/>
    </row>
    <row r="701" spans="1:15" ht="13">
      <c r="A701" s="4">
        <v>186620078</v>
      </c>
      <c r="B701" s="5">
        <v>45418.346122685187</v>
      </c>
      <c r="C701" s="11" t="s">
        <v>13</v>
      </c>
      <c r="D701" s="4">
        <v>0</v>
      </c>
      <c r="E701" s="5">
        <v>45418.860868055555</v>
      </c>
      <c r="F701" s="6" t="s">
        <v>47</v>
      </c>
      <c r="G701" s="7">
        <v>4.6296296296296298E-4</v>
      </c>
      <c r="H701" s="5">
        <v>45418.346585648149</v>
      </c>
      <c r="I701" s="7">
        <v>7.6620370370370366E-3</v>
      </c>
      <c r="J701" s="6" t="s">
        <v>15</v>
      </c>
      <c r="K701" s="4">
        <v>1</v>
      </c>
      <c r="L701" s="4">
        <v>2</v>
      </c>
      <c r="M701" s="6" t="s">
        <v>20</v>
      </c>
      <c r="N701" s="6"/>
      <c r="O701" s="6"/>
    </row>
    <row r="702" spans="1:15" ht="13">
      <c r="A702" s="4">
        <v>186620854</v>
      </c>
      <c r="B702" s="5">
        <v>45418.352951388886</v>
      </c>
      <c r="C702" s="11" t="s">
        <v>13</v>
      </c>
      <c r="D702" s="4">
        <v>0</v>
      </c>
      <c r="E702" s="5">
        <v>45418.868842592594</v>
      </c>
      <c r="F702" s="6" t="s">
        <v>47</v>
      </c>
      <c r="G702" s="7">
        <v>1.0763888888888889E-3</v>
      </c>
      <c r="H702" s="5">
        <v>45418.354027777779</v>
      </c>
      <c r="I702" s="7">
        <v>1.5787037037037037E-2</v>
      </c>
      <c r="J702" s="6" t="s">
        <v>15</v>
      </c>
      <c r="K702" s="4">
        <v>1</v>
      </c>
      <c r="L702" s="4">
        <v>2</v>
      </c>
      <c r="M702" s="6" t="s">
        <v>22</v>
      </c>
      <c r="N702" s="6"/>
      <c r="O702" s="6"/>
    </row>
    <row r="703" spans="1:15" ht="13">
      <c r="A703" s="4">
        <v>186621070</v>
      </c>
      <c r="B703" s="5">
        <v>45418.354432870372</v>
      </c>
      <c r="C703" s="11" t="s">
        <v>13</v>
      </c>
      <c r="D703" s="4">
        <v>0</v>
      </c>
      <c r="E703" s="5">
        <v>45418.868842592594</v>
      </c>
      <c r="F703" s="6" t="s">
        <v>47</v>
      </c>
      <c r="G703" s="7">
        <v>3.0439814814814813E-3</v>
      </c>
      <c r="H703" s="5">
        <v>45418.357476851852</v>
      </c>
      <c r="I703" s="7">
        <v>1.0636574074074074E-2</v>
      </c>
      <c r="J703" s="6" t="s">
        <v>17</v>
      </c>
      <c r="K703" s="4">
        <v>3</v>
      </c>
      <c r="L703" s="4">
        <v>2</v>
      </c>
      <c r="M703" s="6" t="s">
        <v>52</v>
      </c>
      <c r="N703" s="6"/>
      <c r="O703" s="6"/>
    </row>
    <row r="704" spans="1:15" ht="13">
      <c r="A704" s="4">
        <v>186621311</v>
      </c>
      <c r="B704" s="5">
        <v>45418.356689814813</v>
      </c>
      <c r="C704" s="11" t="s">
        <v>13</v>
      </c>
      <c r="D704" s="4">
        <v>1</v>
      </c>
      <c r="E704" s="5">
        <v>45418.918923611112</v>
      </c>
      <c r="F704" s="6" t="s">
        <v>47</v>
      </c>
      <c r="G704" s="7">
        <v>1.261574074074074E-3</v>
      </c>
      <c r="H704" s="5">
        <v>45418.357951388891</v>
      </c>
      <c r="I704" s="7">
        <v>5.6076388888888891E-2</v>
      </c>
      <c r="J704" s="6" t="s">
        <v>17</v>
      </c>
      <c r="K704" s="4">
        <v>3</v>
      </c>
      <c r="L704" s="4">
        <v>3</v>
      </c>
      <c r="M704" s="6" t="s">
        <v>70</v>
      </c>
      <c r="N704" s="6"/>
      <c r="O704" s="6"/>
    </row>
    <row r="705" spans="1:15" ht="13">
      <c r="A705" s="4">
        <v>186622320</v>
      </c>
      <c r="B705" s="5">
        <v>45418.365115740744</v>
      </c>
      <c r="C705" s="11" t="s">
        <v>13</v>
      </c>
      <c r="D705" s="4">
        <v>0</v>
      </c>
      <c r="E705" s="5">
        <v>45418.886122685188</v>
      </c>
      <c r="F705" s="6" t="s">
        <v>47</v>
      </c>
      <c r="G705" s="7">
        <v>2.2453703703703702E-3</v>
      </c>
      <c r="H705" s="5">
        <v>45418.367361111108</v>
      </c>
      <c r="I705" s="7">
        <v>1.6319444444444445E-2</v>
      </c>
      <c r="J705" s="6" t="s">
        <v>17</v>
      </c>
      <c r="K705" s="4">
        <v>5</v>
      </c>
      <c r="L705" s="4">
        <v>7</v>
      </c>
      <c r="M705" s="6" t="s">
        <v>41</v>
      </c>
      <c r="N705" s="6"/>
      <c r="O705" s="6"/>
    </row>
    <row r="706" spans="1:15" ht="13">
      <c r="A706" s="4">
        <v>186622971</v>
      </c>
      <c r="B706" s="5">
        <v>45418.36990740741</v>
      </c>
      <c r="C706" s="11" t="s">
        <v>23</v>
      </c>
      <c r="D706" s="4">
        <v>0</v>
      </c>
      <c r="E706" s="5">
        <v>45418.386435185188</v>
      </c>
      <c r="F706" s="6" t="s">
        <v>47</v>
      </c>
      <c r="G706" s="4" t="s">
        <v>24</v>
      </c>
      <c r="H706" s="4" t="s">
        <v>24</v>
      </c>
      <c r="I706" s="7">
        <v>1.4953703703703703E-2</v>
      </c>
      <c r="J706" s="6" t="s">
        <v>17</v>
      </c>
      <c r="K706" s="4">
        <v>0</v>
      </c>
      <c r="L706" s="4">
        <v>1</v>
      </c>
      <c r="M706" s="6" t="s">
        <v>58</v>
      </c>
      <c r="N706" s="6"/>
      <c r="O706" s="6"/>
    </row>
    <row r="707" spans="1:15" ht="13">
      <c r="A707" s="4">
        <v>186623019</v>
      </c>
      <c r="B707" s="5">
        <v>45418.370520833334</v>
      </c>
      <c r="C707" s="11" t="s">
        <v>19</v>
      </c>
      <c r="D707" s="4">
        <v>1</v>
      </c>
      <c r="E707" s="5">
        <v>45418.886134259257</v>
      </c>
      <c r="F707" s="6" t="s">
        <v>47</v>
      </c>
      <c r="G707" s="7">
        <v>5.2199074074074075E-3</v>
      </c>
      <c r="H707" s="5">
        <v>45418.375740740739</v>
      </c>
      <c r="I707" s="7">
        <v>1.0995370370370371E-2</v>
      </c>
      <c r="J707" s="6" t="s">
        <v>17</v>
      </c>
      <c r="K707" s="4">
        <v>3</v>
      </c>
      <c r="L707" s="4">
        <v>5</v>
      </c>
      <c r="M707" s="6" t="s">
        <v>18</v>
      </c>
      <c r="N707" s="6"/>
      <c r="O707" s="6"/>
    </row>
    <row r="708" spans="1:15" ht="13">
      <c r="A708" s="4">
        <v>186624099</v>
      </c>
      <c r="B708" s="5">
        <v>45418.376388888886</v>
      </c>
      <c r="C708" s="11" t="s">
        <v>13</v>
      </c>
      <c r="D708" s="4">
        <v>1</v>
      </c>
      <c r="E708" s="5">
        <v>45418.886134259257</v>
      </c>
      <c r="F708" s="6" t="s">
        <v>53</v>
      </c>
      <c r="G708" s="7">
        <v>4.1666666666666669E-4</v>
      </c>
      <c r="H708" s="5">
        <v>45418.376932870371</v>
      </c>
      <c r="I708" s="7">
        <v>1.3310185185185185E-3</v>
      </c>
      <c r="J708" s="6" t="s">
        <v>17</v>
      </c>
      <c r="K708" s="4">
        <v>2</v>
      </c>
      <c r="L708" s="4">
        <v>3</v>
      </c>
      <c r="M708" s="6" t="s">
        <v>86</v>
      </c>
      <c r="N708" s="6"/>
      <c r="O708" s="6"/>
    </row>
    <row r="709" spans="1:15" ht="13">
      <c r="A709" s="4">
        <v>186624977</v>
      </c>
      <c r="B709" s="5">
        <v>45418.38071759259</v>
      </c>
      <c r="C709" s="11" t="s">
        <v>19</v>
      </c>
      <c r="D709" s="4">
        <v>0</v>
      </c>
      <c r="E709" s="5">
        <v>45419.217986111114</v>
      </c>
      <c r="F709" s="6" t="s">
        <v>47</v>
      </c>
      <c r="G709" s="7">
        <v>5.3240740740740744E-4</v>
      </c>
      <c r="H709" s="5">
        <v>45418.381249999999</v>
      </c>
      <c r="I709" s="7">
        <v>0.33163194444444444</v>
      </c>
      <c r="J709" s="6" t="s">
        <v>17</v>
      </c>
      <c r="K709" s="4">
        <v>4</v>
      </c>
      <c r="L709" s="4">
        <v>4</v>
      </c>
      <c r="M709" s="6" t="s">
        <v>30</v>
      </c>
      <c r="N709" s="6"/>
      <c r="O709" s="6"/>
    </row>
    <row r="710" spans="1:15" ht="13">
      <c r="A710" s="4">
        <v>186625556</v>
      </c>
      <c r="B710" s="5">
        <v>45418.383726851855</v>
      </c>
      <c r="C710" s="11" t="s">
        <v>13</v>
      </c>
      <c r="D710" s="4">
        <v>0</v>
      </c>
      <c r="E710" s="5">
        <v>45418.886134259257</v>
      </c>
      <c r="F710" s="6" t="s">
        <v>53</v>
      </c>
      <c r="G710" s="7">
        <v>1.3310185185185185E-3</v>
      </c>
      <c r="H710" s="5">
        <v>45418.385057870371</v>
      </c>
      <c r="I710" s="7">
        <v>2.2800925925925927E-3</v>
      </c>
      <c r="J710" s="6" t="s">
        <v>17</v>
      </c>
      <c r="K710" s="4">
        <v>2</v>
      </c>
      <c r="L710" s="4">
        <v>3</v>
      </c>
      <c r="M710" s="6" t="s">
        <v>26</v>
      </c>
      <c r="N710" s="6"/>
      <c r="O710" s="6"/>
    </row>
    <row r="711" spans="1:15" ht="13">
      <c r="A711" s="4">
        <v>186626377</v>
      </c>
      <c r="B711" s="5">
        <v>45418.388749999998</v>
      </c>
      <c r="C711" s="11" t="s">
        <v>13</v>
      </c>
      <c r="D711" s="4">
        <v>1</v>
      </c>
      <c r="E711" s="5">
        <v>45418.894618055558</v>
      </c>
      <c r="F711" s="6" t="s">
        <v>47</v>
      </c>
      <c r="G711" s="7">
        <v>2.8935185185185184E-4</v>
      </c>
      <c r="H711" s="5">
        <v>45418.389039351852</v>
      </c>
      <c r="I711" s="7">
        <v>4.8379629629629632E-3</v>
      </c>
      <c r="J711" s="6" t="s">
        <v>15</v>
      </c>
      <c r="K711" s="4">
        <v>1</v>
      </c>
      <c r="L711" s="4">
        <v>3</v>
      </c>
      <c r="M711" s="6" t="s">
        <v>20</v>
      </c>
      <c r="N711" s="6"/>
      <c r="O711" s="6"/>
    </row>
    <row r="712" spans="1:15" ht="13">
      <c r="A712" s="4">
        <v>186626452</v>
      </c>
      <c r="B712" s="5">
        <v>45418.389108796298</v>
      </c>
      <c r="C712" s="11" t="s">
        <v>13</v>
      </c>
      <c r="D712" s="4">
        <v>0</v>
      </c>
      <c r="E712" s="5">
        <v>45418.894629629627</v>
      </c>
      <c r="F712" s="6" t="s">
        <v>53</v>
      </c>
      <c r="G712" s="7">
        <v>2.199074074074074E-4</v>
      </c>
      <c r="H712" s="5">
        <v>45418.389328703706</v>
      </c>
      <c r="I712" s="7">
        <v>4.6874999999999998E-3</v>
      </c>
      <c r="J712" s="6" t="s">
        <v>17</v>
      </c>
      <c r="K712" s="4">
        <v>3</v>
      </c>
      <c r="L712" s="4">
        <v>3</v>
      </c>
      <c r="M712" s="6" t="s">
        <v>20</v>
      </c>
      <c r="N712" s="6"/>
      <c r="O712" s="6"/>
    </row>
    <row r="713" spans="1:15" ht="13">
      <c r="A713" s="4">
        <v>186626592</v>
      </c>
      <c r="B713" s="5">
        <v>45418.390162037038</v>
      </c>
      <c r="C713" s="11" t="s">
        <v>13</v>
      </c>
      <c r="D713" s="4">
        <v>0</v>
      </c>
      <c r="E713" s="5">
        <v>45418.918935185182</v>
      </c>
      <c r="F713" s="6" t="s">
        <v>47</v>
      </c>
      <c r="G713" s="7">
        <v>8.3333333333333339E-4</v>
      </c>
      <c r="H713" s="5">
        <v>45418.39099537037</v>
      </c>
      <c r="I713" s="7">
        <v>2.6666666666666668E-2</v>
      </c>
      <c r="J713" s="6" t="s">
        <v>17</v>
      </c>
      <c r="K713" s="4">
        <v>2</v>
      </c>
      <c r="L713" s="4">
        <v>2</v>
      </c>
      <c r="M713" s="6" t="s">
        <v>20</v>
      </c>
      <c r="N713" s="6"/>
      <c r="O713" s="6"/>
    </row>
    <row r="714" spans="1:15" ht="13">
      <c r="A714" s="4">
        <v>186627207</v>
      </c>
      <c r="B714" s="5">
        <v>45418.393414351849</v>
      </c>
      <c r="C714" s="11" t="s">
        <v>13</v>
      </c>
      <c r="D714" s="4">
        <v>0</v>
      </c>
      <c r="E714" s="5">
        <v>45419.043333333335</v>
      </c>
      <c r="F714" s="6" t="s">
        <v>53</v>
      </c>
      <c r="G714" s="4">
        <v>0</v>
      </c>
      <c r="H714" s="5">
        <f>B714</f>
        <v>45418.393414351849</v>
      </c>
      <c r="I714" s="7">
        <v>0.14478009259259259</v>
      </c>
      <c r="J714" s="6" t="s">
        <v>17</v>
      </c>
      <c r="K714" s="4">
        <v>5</v>
      </c>
      <c r="L714" s="4">
        <v>3</v>
      </c>
      <c r="M714" s="6" t="s">
        <v>75</v>
      </c>
      <c r="N714" s="6"/>
      <c r="O714" s="6"/>
    </row>
    <row r="715" spans="1:15" ht="13">
      <c r="A715" s="4">
        <v>186628568</v>
      </c>
      <c r="B715" s="5">
        <v>45418.401226851849</v>
      </c>
      <c r="C715" s="11" t="s">
        <v>19</v>
      </c>
      <c r="D715" s="4">
        <v>3</v>
      </c>
      <c r="E715" s="5">
        <v>45418.918935185182</v>
      </c>
      <c r="F715" s="6" t="s">
        <v>53</v>
      </c>
      <c r="G715" s="7">
        <v>2.6620370370370372E-4</v>
      </c>
      <c r="H715" s="5">
        <v>45418.401493055557</v>
      </c>
      <c r="I715" s="7">
        <v>1.4270833333333333E-2</v>
      </c>
      <c r="J715" s="6" t="s">
        <v>17</v>
      </c>
      <c r="K715" s="4">
        <v>5</v>
      </c>
      <c r="L715" s="4">
        <v>9</v>
      </c>
      <c r="M715" s="6" t="s">
        <v>22</v>
      </c>
      <c r="N715" s="6"/>
      <c r="O715" s="6"/>
    </row>
    <row r="716" spans="1:15" ht="13">
      <c r="A716" s="4">
        <v>186629015</v>
      </c>
      <c r="B716" s="5">
        <v>45418.403715277775</v>
      </c>
      <c r="C716" s="11" t="s">
        <v>13</v>
      </c>
      <c r="D716" s="4">
        <v>0</v>
      </c>
      <c r="E716" s="5">
        <v>45418.918935185182</v>
      </c>
      <c r="F716" s="6" t="s">
        <v>53</v>
      </c>
      <c r="G716" s="4">
        <v>0</v>
      </c>
      <c r="H716" s="5">
        <f>B716</f>
        <v>45418.403715277775</v>
      </c>
      <c r="I716" s="7">
        <v>1.019675925925926E-2</v>
      </c>
      <c r="J716" s="6" t="s">
        <v>17</v>
      </c>
      <c r="K716" s="4">
        <v>3</v>
      </c>
      <c r="L716" s="4">
        <v>3</v>
      </c>
      <c r="M716" s="6" t="s">
        <v>22</v>
      </c>
      <c r="N716" s="6"/>
      <c r="O716" s="6"/>
    </row>
    <row r="717" spans="1:15" ht="13">
      <c r="A717" s="4">
        <v>186629245</v>
      </c>
      <c r="B717" s="5">
        <v>45418.404965277776</v>
      </c>
      <c r="C717" s="11" t="s">
        <v>23</v>
      </c>
      <c r="D717" s="4">
        <v>0</v>
      </c>
      <c r="E717" s="5">
        <v>45418.911539351851</v>
      </c>
      <c r="F717" s="6" t="s">
        <v>53</v>
      </c>
      <c r="G717" s="4" t="s">
        <v>24</v>
      </c>
      <c r="H717" s="4" t="s">
        <v>24</v>
      </c>
      <c r="I717" s="7">
        <v>9.6064814814814819E-4</v>
      </c>
      <c r="J717" s="6" t="s">
        <v>17</v>
      </c>
      <c r="K717" s="4">
        <v>0</v>
      </c>
      <c r="L717" s="4">
        <v>1</v>
      </c>
      <c r="M717" s="6" t="s">
        <v>58</v>
      </c>
      <c r="N717" s="6"/>
      <c r="O717" s="6"/>
    </row>
    <row r="718" spans="1:15" ht="13">
      <c r="A718" s="4">
        <v>186629524</v>
      </c>
      <c r="B718" s="5">
        <v>45418.406481481485</v>
      </c>
      <c r="C718" s="11" t="s">
        <v>19</v>
      </c>
      <c r="D718" s="4">
        <v>0</v>
      </c>
      <c r="E718" s="5">
        <v>45418.911539351851</v>
      </c>
      <c r="F718" s="6" t="s">
        <v>47</v>
      </c>
      <c r="G718" s="7">
        <v>3.1250000000000001E-4</v>
      </c>
      <c r="H718" s="5">
        <v>45418.406793981485</v>
      </c>
      <c r="I718" s="7">
        <v>3.0324074074074073E-3</v>
      </c>
      <c r="J718" s="6" t="s">
        <v>15</v>
      </c>
      <c r="K718" s="4">
        <v>1</v>
      </c>
      <c r="L718" s="4">
        <v>1</v>
      </c>
      <c r="M718" s="6" t="s">
        <v>26</v>
      </c>
      <c r="N718" s="6"/>
      <c r="O718" s="6"/>
    </row>
    <row r="719" spans="1:15" ht="13">
      <c r="A719" s="4">
        <v>186629803</v>
      </c>
      <c r="B719" s="5">
        <v>45418.407893518517</v>
      </c>
      <c r="C719" s="11" t="s">
        <v>23</v>
      </c>
      <c r="D719" s="4">
        <v>0</v>
      </c>
      <c r="E719" s="5">
        <v>45418.412465277775</v>
      </c>
      <c r="F719" s="6" t="s">
        <v>47</v>
      </c>
      <c r="G719" s="4" t="s">
        <v>24</v>
      </c>
      <c r="H719" s="4" t="s">
        <v>24</v>
      </c>
      <c r="I719" s="7">
        <v>1.7476851851851852E-3</v>
      </c>
      <c r="J719" s="6" t="s">
        <v>17</v>
      </c>
      <c r="K719" s="4">
        <v>0</v>
      </c>
      <c r="L719" s="4">
        <v>1</v>
      </c>
      <c r="M719" s="6" t="s">
        <v>58</v>
      </c>
      <c r="N719" s="6"/>
      <c r="O719" s="6"/>
    </row>
    <row r="720" spans="1:15" ht="13">
      <c r="A720" s="4">
        <v>186630226</v>
      </c>
      <c r="B720" s="5">
        <v>45418.40996527778</v>
      </c>
      <c r="C720" s="11" t="s">
        <v>13</v>
      </c>
      <c r="D720" s="4">
        <v>0</v>
      </c>
      <c r="E720" s="5">
        <v>45418.918946759259</v>
      </c>
      <c r="F720" s="6" t="s">
        <v>53</v>
      </c>
      <c r="G720" s="7">
        <v>1.2037037037037038E-3</v>
      </c>
      <c r="H720" s="5">
        <v>45418.411168981482</v>
      </c>
      <c r="I720" s="7">
        <v>6.099537037037037E-3</v>
      </c>
      <c r="J720" s="6" t="s">
        <v>17</v>
      </c>
      <c r="K720" s="4">
        <v>3</v>
      </c>
      <c r="L720" s="4">
        <v>2</v>
      </c>
      <c r="M720" s="6" t="s">
        <v>18</v>
      </c>
      <c r="N720" s="6"/>
      <c r="O720" s="6"/>
    </row>
    <row r="721" spans="1:15" ht="13">
      <c r="A721" s="4">
        <v>186631924</v>
      </c>
      <c r="B721" s="5">
        <v>45418.417615740742</v>
      </c>
      <c r="C721" s="11" t="s">
        <v>13</v>
      </c>
      <c r="D721" s="4">
        <v>0</v>
      </c>
      <c r="E721" s="5">
        <v>45418.927407407406</v>
      </c>
      <c r="F721" s="6" t="s">
        <v>104</v>
      </c>
      <c r="G721" s="7">
        <v>2.9976851851851853E-3</v>
      </c>
      <c r="H721" s="5">
        <v>45418.420613425929</v>
      </c>
      <c r="I721" s="7">
        <v>3.6226851851851854E-3</v>
      </c>
      <c r="J721" s="6" t="s">
        <v>15</v>
      </c>
      <c r="K721" s="4">
        <v>1</v>
      </c>
      <c r="L721" s="4">
        <v>1</v>
      </c>
      <c r="M721" s="6" t="s">
        <v>20</v>
      </c>
      <c r="N721" s="6"/>
      <c r="O721" s="6"/>
    </row>
    <row r="722" spans="1:15" ht="13">
      <c r="A722" s="4">
        <v>186631932</v>
      </c>
      <c r="B722" s="5">
        <v>45418.417650462965</v>
      </c>
      <c r="C722" s="11" t="s">
        <v>13</v>
      </c>
      <c r="D722" s="4">
        <v>0</v>
      </c>
      <c r="E722" s="5">
        <v>45418.927418981482</v>
      </c>
      <c r="F722" s="6" t="s">
        <v>47</v>
      </c>
      <c r="G722" s="7">
        <v>1.0185185185185184E-3</v>
      </c>
      <c r="H722" s="5">
        <v>45418.418668981481</v>
      </c>
      <c r="I722" s="7">
        <v>3.5069444444444445E-3</v>
      </c>
      <c r="J722" s="6" t="s">
        <v>17</v>
      </c>
      <c r="K722" s="4">
        <v>3</v>
      </c>
      <c r="L722" s="4">
        <v>3</v>
      </c>
      <c r="M722" s="6" t="s">
        <v>70</v>
      </c>
      <c r="N722" s="6"/>
      <c r="O722" s="6"/>
    </row>
    <row r="723" spans="1:15" ht="13">
      <c r="A723" s="4">
        <v>186632685</v>
      </c>
      <c r="B723" s="5">
        <v>45418.419814814813</v>
      </c>
      <c r="C723" s="11" t="s">
        <v>13</v>
      </c>
      <c r="D723" s="4">
        <v>0</v>
      </c>
      <c r="E723" s="5">
        <v>45418.927430555559</v>
      </c>
      <c r="F723" s="6" t="s">
        <v>53</v>
      </c>
      <c r="G723" s="7">
        <v>3.5879629629629629E-4</v>
      </c>
      <c r="H723" s="5">
        <v>45418.420173611114</v>
      </c>
      <c r="I723" s="7">
        <v>2.3263888888888887E-3</v>
      </c>
      <c r="J723" s="6" t="s">
        <v>17</v>
      </c>
      <c r="K723" s="4">
        <v>3</v>
      </c>
      <c r="L723" s="4">
        <v>3</v>
      </c>
      <c r="M723" s="6" t="s">
        <v>20</v>
      </c>
      <c r="N723" s="6"/>
      <c r="O723" s="6"/>
    </row>
    <row r="724" spans="1:15" ht="13">
      <c r="A724" s="4">
        <v>186634579</v>
      </c>
      <c r="B724" s="5">
        <v>45418.428217592591</v>
      </c>
      <c r="C724" s="11" t="s">
        <v>19</v>
      </c>
      <c r="D724" s="4">
        <v>0</v>
      </c>
      <c r="E724" s="5">
        <v>45418.935868055552</v>
      </c>
      <c r="F724" s="6" t="s">
        <v>104</v>
      </c>
      <c r="G724" s="7">
        <v>8.4490740740740739E-4</v>
      </c>
      <c r="H724" s="5">
        <v>45418.429062499999</v>
      </c>
      <c r="I724" s="7">
        <v>5.2546296296296299E-3</v>
      </c>
      <c r="J724" s="6" t="s">
        <v>17</v>
      </c>
      <c r="K724" s="4">
        <v>4</v>
      </c>
      <c r="L724" s="4">
        <v>15</v>
      </c>
      <c r="M724" s="6" t="s">
        <v>18</v>
      </c>
      <c r="N724" s="6"/>
      <c r="O724" s="6"/>
    </row>
    <row r="725" spans="1:15" ht="13">
      <c r="A725" s="4">
        <v>186635261</v>
      </c>
      <c r="B725" s="5">
        <v>45418.431192129632</v>
      </c>
      <c r="C725" s="11" t="s">
        <v>13</v>
      </c>
      <c r="D725" s="4">
        <v>0</v>
      </c>
      <c r="E725" s="5">
        <v>45418.951990740738</v>
      </c>
      <c r="F725" s="6" t="s">
        <v>104</v>
      </c>
      <c r="G725" s="7">
        <v>2.0601851851851853E-3</v>
      </c>
      <c r="H725" s="5">
        <v>45418.433252314811</v>
      </c>
      <c r="I725" s="7">
        <v>1.4444444444444444E-2</v>
      </c>
      <c r="J725" s="6" t="s">
        <v>15</v>
      </c>
      <c r="K725" s="4">
        <v>1</v>
      </c>
      <c r="L725" s="4">
        <v>2</v>
      </c>
      <c r="M725" s="6" t="s">
        <v>26</v>
      </c>
      <c r="N725" s="6"/>
      <c r="O725" s="6"/>
    </row>
    <row r="726" spans="1:15" ht="13">
      <c r="A726" s="4">
        <v>186635954</v>
      </c>
      <c r="B726" s="5">
        <v>45418.434733796297</v>
      </c>
      <c r="C726" s="11" t="s">
        <v>13</v>
      </c>
      <c r="D726" s="4">
        <v>0</v>
      </c>
      <c r="E726" s="5">
        <v>45418.943993055553</v>
      </c>
      <c r="F726" s="6" t="s">
        <v>53</v>
      </c>
      <c r="G726" s="7">
        <v>2.476851851851852E-3</v>
      </c>
      <c r="H726" s="5">
        <v>45418.437210648146</v>
      </c>
      <c r="I726" s="7">
        <v>7.7777777777777776E-3</v>
      </c>
      <c r="J726" s="6" t="s">
        <v>17</v>
      </c>
      <c r="K726" s="4">
        <v>3</v>
      </c>
      <c r="L726" s="4">
        <v>3</v>
      </c>
      <c r="M726" s="6" t="s">
        <v>18</v>
      </c>
      <c r="N726" s="6"/>
      <c r="O726" s="6"/>
    </row>
    <row r="727" spans="1:15" ht="13">
      <c r="A727" s="4">
        <v>186636540</v>
      </c>
      <c r="B727" s="5">
        <v>45418.437210648146</v>
      </c>
      <c r="C727" s="11" t="s">
        <v>23</v>
      </c>
      <c r="D727" s="4">
        <v>0</v>
      </c>
      <c r="E727" s="5">
        <v>45418.944004629629</v>
      </c>
      <c r="F727" s="6" t="s">
        <v>104</v>
      </c>
      <c r="G727" s="4" t="s">
        <v>24</v>
      </c>
      <c r="H727" s="4" t="s">
        <v>24</v>
      </c>
      <c r="I727" s="7">
        <v>3.9351851851851852E-4</v>
      </c>
      <c r="J727" s="6" t="s">
        <v>17</v>
      </c>
      <c r="K727" s="4">
        <v>0</v>
      </c>
      <c r="L727" s="4">
        <v>1</v>
      </c>
      <c r="M727" s="6" t="s">
        <v>20</v>
      </c>
      <c r="N727" s="6"/>
      <c r="O727" s="6"/>
    </row>
    <row r="728" spans="1:15" ht="13">
      <c r="A728" s="4">
        <v>186637088</v>
      </c>
      <c r="B728" s="5">
        <v>45418.439398148148</v>
      </c>
      <c r="C728" s="11" t="s">
        <v>13</v>
      </c>
      <c r="D728" s="4">
        <v>0</v>
      </c>
      <c r="E728" s="5">
        <v>45418.944004629629</v>
      </c>
      <c r="F728" s="6" t="s">
        <v>104</v>
      </c>
      <c r="G728" s="4" t="s">
        <v>24</v>
      </c>
      <c r="H728" s="4" t="s">
        <v>24</v>
      </c>
      <c r="I728" s="7">
        <v>2.0833333333333335E-4</v>
      </c>
      <c r="J728" s="6" t="s">
        <v>17</v>
      </c>
      <c r="K728" s="4">
        <v>0</v>
      </c>
      <c r="L728" s="4">
        <v>1</v>
      </c>
      <c r="M728" s="6" t="s">
        <v>51</v>
      </c>
      <c r="N728" s="6"/>
      <c r="O728" s="6"/>
    </row>
    <row r="729" spans="1:15" ht="13">
      <c r="A729" s="4">
        <v>186637605</v>
      </c>
      <c r="B729" s="5">
        <v>45418.441932870373</v>
      </c>
      <c r="C729" s="11" t="s">
        <v>13</v>
      </c>
      <c r="D729" s="4">
        <v>0</v>
      </c>
      <c r="E729" s="5">
        <v>45418.951990740738</v>
      </c>
      <c r="F729" s="6" t="s">
        <v>53</v>
      </c>
      <c r="G729" s="7">
        <v>1.8402777777777777E-3</v>
      </c>
      <c r="H729" s="5">
        <v>45418.443773148145</v>
      </c>
      <c r="I729" s="7">
        <v>4.9768518518518521E-3</v>
      </c>
      <c r="J729" s="6" t="s">
        <v>17</v>
      </c>
      <c r="K729" s="4">
        <v>3</v>
      </c>
      <c r="L729" s="4">
        <v>3</v>
      </c>
      <c r="M729" s="6" t="s">
        <v>58</v>
      </c>
      <c r="N729" s="6"/>
      <c r="O729" s="6"/>
    </row>
    <row r="730" spans="1:15" ht="13">
      <c r="A730" s="4">
        <v>186637980</v>
      </c>
      <c r="B730" s="5">
        <v>45418.443495370368</v>
      </c>
      <c r="C730" s="11" t="s">
        <v>13</v>
      </c>
      <c r="D730" s="4">
        <v>2</v>
      </c>
      <c r="E730" s="5">
        <v>45419.209872685184</v>
      </c>
      <c r="F730" s="6" t="s">
        <v>104</v>
      </c>
      <c r="G730" s="7">
        <v>1.5625000000000001E-3</v>
      </c>
      <c r="H730" s="5">
        <v>45418.445057870369</v>
      </c>
      <c r="I730" s="7">
        <v>0.2644097222222222</v>
      </c>
      <c r="J730" s="6" t="s">
        <v>17</v>
      </c>
      <c r="K730" s="4">
        <v>5</v>
      </c>
      <c r="L730" s="4">
        <v>7</v>
      </c>
      <c r="M730" s="6" t="s">
        <v>61</v>
      </c>
      <c r="N730" s="6"/>
      <c r="O730" s="6"/>
    </row>
    <row r="731" spans="1:15" ht="13">
      <c r="A731" s="4">
        <v>186637989</v>
      </c>
      <c r="B731" s="5">
        <v>45418.443576388891</v>
      </c>
      <c r="C731" s="11" t="s">
        <v>13</v>
      </c>
      <c r="D731" s="4">
        <v>2</v>
      </c>
      <c r="E731" s="5">
        <v>45418.951990740738</v>
      </c>
      <c r="F731" s="6" t="s">
        <v>53</v>
      </c>
      <c r="G731" s="7">
        <v>6.018518518518519E-4</v>
      </c>
      <c r="H731" s="5">
        <v>45418.444178240738</v>
      </c>
      <c r="I731" s="7">
        <v>8.3217592592592596E-3</v>
      </c>
      <c r="J731" s="6" t="s">
        <v>17</v>
      </c>
      <c r="K731" s="4">
        <v>4</v>
      </c>
      <c r="L731" s="4">
        <v>8</v>
      </c>
      <c r="M731" s="6" t="s">
        <v>65</v>
      </c>
      <c r="N731" s="6"/>
      <c r="O731" s="6"/>
    </row>
    <row r="732" spans="1:15" ht="13">
      <c r="A732" s="4">
        <v>186638027</v>
      </c>
      <c r="B732" s="5">
        <v>45418.443831018521</v>
      </c>
      <c r="C732" s="11" t="s">
        <v>13</v>
      </c>
      <c r="D732" s="4">
        <v>0</v>
      </c>
      <c r="E732" s="5">
        <v>45419.151655092595</v>
      </c>
      <c r="F732" s="6" t="s">
        <v>53</v>
      </c>
      <c r="G732" s="7">
        <v>1.3425925925925925E-3</v>
      </c>
      <c r="H732" s="5">
        <v>45418.445173611108</v>
      </c>
      <c r="I732" s="7">
        <v>0.20391203703703703</v>
      </c>
      <c r="J732" s="6" t="s">
        <v>17</v>
      </c>
      <c r="K732" s="4">
        <v>4</v>
      </c>
      <c r="L732" s="4">
        <v>3</v>
      </c>
      <c r="M732" s="6" t="s">
        <v>33</v>
      </c>
      <c r="N732" s="6"/>
      <c r="O732" s="6"/>
    </row>
    <row r="733" spans="1:15" ht="13">
      <c r="A733" s="4">
        <v>186638404</v>
      </c>
      <c r="B733" s="5">
        <v>45418.445405092592</v>
      </c>
      <c r="C733" s="11" t="s">
        <v>23</v>
      </c>
      <c r="D733" s="4">
        <v>0</v>
      </c>
      <c r="E733" s="5">
        <v>45418.952002314814</v>
      </c>
      <c r="F733" s="6" t="s">
        <v>53</v>
      </c>
      <c r="G733" s="4" t="s">
        <v>24</v>
      </c>
      <c r="H733" s="4" t="s">
        <v>24</v>
      </c>
      <c r="I733" s="7">
        <v>1.4004629629629629E-3</v>
      </c>
      <c r="J733" s="6" t="s">
        <v>17</v>
      </c>
      <c r="K733" s="4">
        <v>0</v>
      </c>
      <c r="L733" s="4">
        <v>1</v>
      </c>
      <c r="M733" s="6" t="s">
        <v>58</v>
      </c>
      <c r="N733" s="6"/>
      <c r="O733" s="6"/>
    </row>
    <row r="734" spans="1:15" ht="13">
      <c r="A734" s="4">
        <v>186639401</v>
      </c>
      <c r="B734" s="5">
        <v>45418.449270833335</v>
      </c>
      <c r="C734" s="11" t="s">
        <v>13</v>
      </c>
      <c r="D734" s="4">
        <v>1</v>
      </c>
      <c r="E734" s="5">
        <v>45418.977314814816</v>
      </c>
      <c r="F734" s="6" t="s">
        <v>53</v>
      </c>
      <c r="G734" s="7">
        <v>1.261574074074074E-3</v>
      </c>
      <c r="H734" s="5">
        <v>45418.450532407405</v>
      </c>
      <c r="I734" s="7">
        <v>2.4016203703703703E-2</v>
      </c>
      <c r="J734" s="6" t="s">
        <v>17</v>
      </c>
      <c r="K734" s="4">
        <v>4</v>
      </c>
      <c r="L734" s="4">
        <v>10</v>
      </c>
      <c r="M734" s="6" t="s">
        <v>18</v>
      </c>
      <c r="N734" s="6"/>
      <c r="O734" s="6"/>
    </row>
    <row r="735" spans="1:15" ht="13">
      <c r="A735" s="4">
        <v>186640299</v>
      </c>
      <c r="B735" s="5">
        <v>45418.453055555554</v>
      </c>
      <c r="C735" s="11" t="s">
        <v>19</v>
      </c>
      <c r="D735" s="4">
        <v>2</v>
      </c>
      <c r="E735" s="5">
        <v>45419.010763888888</v>
      </c>
      <c r="F735" s="6" t="s">
        <v>104</v>
      </c>
      <c r="G735" s="7">
        <v>1.8402777777777777E-3</v>
      </c>
      <c r="H735" s="5">
        <v>45418.454895833333</v>
      </c>
      <c r="I735" s="7">
        <v>5.3217592592592594E-2</v>
      </c>
      <c r="J735" s="6" t="s">
        <v>17</v>
      </c>
      <c r="K735" s="4">
        <v>2</v>
      </c>
      <c r="L735" s="4">
        <v>5</v>
      </c>
      <c r="M735" s="6" t="s">
        <v>86</v>
      </c>
      <c r="N735" s="6"/>
      <c r="O735" s="6"/>
    </row>
    <row r="736" spans="1:15" ht="13">
      <c r="A736" s="4">
        <v>186640701</v>
      </c>
      <c r="B736" s="5">
        <v>45418.454918981479</v>
      </c>
      <c r="C736" s="11" t="s">
        <v>13</v>
      </c>
      <c r="D736" s="4">
        <v>1</v>
      </c>
      <c r="E736" s="5">
        <v>45418.969305555554</v>
      </c>
      <c r="F736" s="6" t="s">
        <v>53</v>
      </c>
      <c r="G736" s="7">
        <v>5.9027777777777778E-4</v>
      </c>
      <c r="H736" s="5">
        <v>45418.455509259256</v>
      </c>
      <c r="I736" s="7">
        <v>7.4189814814814813E-3</v>
      </c>
      <c r="J736" s="6" t="s">
        <v>17</v>
      </c>
      <c r="K736" s="4">
        <v>3</v>
      </c>
      <c r="L736" s="4">
        <v>3</v>
      </c>
      <c r="M736" s="6" t="s">
        <v>36</v>
      </c>
      <c r="N736" s="6"/>
      <c r="O736" s="6"/>
    </row>
    <row r="737" spans="1:15" ht="13">
      <c r="A737" s="4">
        <v>186641114</v>
      </c>
      <c r="B737" s="5">
        <v>45418.457013888888</v>
      </c>
      <c r="C737" s="11" t="s">
        <v>23</v>
      </c>
      <c r="D737" s="4">
        <v>0</v>
      </c>
      <c r="E737" s="5">
        <v>45418.457094907404</v>
      </c>
      <c r="F737" s="6" t="s">
        <v>53</v>
      </c>
      <c r="G737" s="4" t="s">
        <v>24</v>
      </c>
      <c r="H737" s="4" t="s">
        <v>24</v>
      </c>
      <c r="I737" s="7">
        <v>6.9444444444444444E-5</v>
      </c>
      <c r="J737" s="6" t="s">
        <v>17</v>
      </c>
      <c r="K737" s="4">
        <v>0</v>
      </c>
      <c r="L737" s="4">
        <v>1</v>
      </c>
      <c r="M737" s="6"/>
      <c r="N737" s="6"/>
      <c r="O737" s="6"/>
    </row>
    <row r="738" spans="1:15" ht="13">
      <c r="A738" s="4">
        <v>186641331</v>
      </c>
      <c r="B738" s="5">
        <v>45418.45789351852</v>
      </c>
      <c r="C738" s="11" t="s">
        <v>23</v>
      </c>
      <c r="D738" s="4">
        <v>0</v>
      </c>
      <c r="E738" s="5">
        <v>45418.969305555554</v>
      </c>
      <c r="F738" s="6" t="s">
        <v>53</v>
      </c>
      <c r="G738" s="7">
        <v>6.7476851851851856E-3</v>
      </c>
      <c r="H738" s="5">
        <v>45418.464641203704</v>
      </c>
      <c r="I738" s="7">
        <v>8.3796296296296292E-3</v>
      </c>
      <c r="J738" s="6" t="s">
        <v>17</v>
      </c>
      <c r="K738" s="4">
        <v>2</v>
      </c>
      <c r="L738" s="4">
        <v>1</v>
      </c>
      <c r="M738" s="6" t="s">
        <v>46</v>
      </c>
      <c r="N738" s="6"/>
      <c r="O738" s="6"/>
    </row>
    <row r="739" spans="1:15" ht="13">
      <c r="A739" s="4">
        <v>186641738</v>
      </c>
      <c r="B739" s="5">
        <v>45418.459016203706</v>
      </c>
      <c r="C739" s="11" t="s">
        <v>13</v>
      </c>
      <c r="D739" s="4">
        <v>0</v>
      </c>
      <c r="E739" s="5">
        <v>45418.960405092592</v>
      </c>
      <c r="F739" s="6" t="s">
        <v>104</v>
      </c>
      <c r="G739" s="7">
        <v>7.8703703703703705E-4</v>
      </c>
      <c r="H739" s="5">
        <v>45418.459803240738</v>
      </c>
      <c r="I739" s="7">
        <v>9.1435185185185185E-4</v>
      </c>
      <c r="J739" s="6" t="s">
        <v>15</v>
      </c>
      <c r="K739" s="4">
        <v>1</v>
      </c>
      <c r="L739" s="4">
        <v>1</v>
      </c>
      <c r="M739" s="6" t="s">
        <v>32</v>
      </c>
      <c r="N739" s="6"/>
      <c r="O739" s="6"/>
    </row>
    <row r="740" spans="1:15" ht="13">
      <c r="A740" s="4">
        <v>186642300</v>
      </c>
      <c r="B740" s="5">
        <v>45418.460104166668</v>
      </c>
      <c r="C740" s="11" t="s">
        <v>19</v>
      </c>
      <c r="D740" s="4">
        <v>0</v>
      </c>
      <c r="E740" s="5">
        <v>45419.143078703702</v>
      </c>
      <c r="F740" s="6" t="s">
        <v>104</v>
      </c>
      <c r="G740" s="7">
        <v>1.9328703703703704E-3</v>
      </c>
      <c r="H740" s="5">
        <v>45418.462037037039</v>
      </c>
      <c r="I740" s="7">
        <v>0.18085648148148148</v>
      </c>
      <c r="J740" s="6" t="s">
        <v>17</v>
      </c>
      <c r="K740" s="4">
        <v>4</v>
      </c>
      <c r="L740" s="4">
        <v>4</v>
      </c>
      <c r="M740" s="6" t="s">
        <v>30</v>
      </c>
      <c r="N740" s="6"/>
      <c r="O740" s="6"/>
    </row>
    <row r="741" spans="1:15" ht="13">
      <c r="A741" s="4">
        <v>186642415</v>
      </c>
      <c r="B741" s="5">
        <v>45418.460405092592</v>
      </c>
      <c r="C741" s="11" t="s">
        <v>13</v>
      </c>
      <c r="D741" s="4">
        <v>0</v>
      </c>
      <c r="E741" s="5">
        <v>45418.969305555554</v>
      </c>
      <c r="F741" s="6" t="s">
        <v>104</v>
      </c>
      <c r="G741" s="7">
        <v>9.1435185185185185E-4</v>
      </c>
      <c r="H741" s="5">
        <v>45418.461319444446</v>
      </c>
      <c r="I741" s="7">
        <v>1.0995370370370371E-3</v>
      </c>
      <c r="J741" s="6" t="s">
        <v>15</v>
      </c>
      <c r="K741" s="4">
        <v>1</v>
      </c>
      <c r="L741" s="4">
        <v>2</v>
      </c>
      <c r="M741" s="6" t="s">
        <v>51</v>
      </c>
      <c r="N741" s="6"/>
      <c r="O741" s="6"/>
    </row>
    <row r="742" spans="1:15" ht="13">
      <c r="A742" s="4">
        <v>186642794</v>
      </c>
      <c r="B742" s="5">
        <v>45418.462094907409</v>
      </c>
      <c r="C742" s="11" t="s">
        <v>13</v>
      </c>
      <c r="D742" s="4">
        <v>0</v>
      </c>
      <c r="E742" s="5">
        <v>45418.969317129631</v>
      </c>
      <c r="F742" s="6" t="s">
        <v>53</v>
      </c>
      <c r="G742" s="7">
        <v>1.6203703703703703E-3</v>
      </c>
      <c r="H742" s="5">
        <v>45418.46371527778</v>
      </c>
      <c r="I742" s="7">
        <v>2.3495370370370371E-3</v>
      </c>
      <c r="J742" s="6" t="s">
        <v>17</v>
      </c>
      <c r="K742" s="4">
        <v>2</v>
      </c>
      <c r="L742" s="4">
        <v>2</v>
      </c>
      <c r="M742" s="6" t="s">
        <v>91</v>
      </c>
      <c r="N742" s="6"/>
      <c r="O742" s="6"/>
    </row>
    <row r="743" spans="1:15" ht="13">
      <c r="A743" s="4">
        <v>186643844</v>
      </c>
      <c r="B743" s="5">
        <v>45418.466412037036</v>
      </c>
      <c r="C743" s="11" t="s">
        <v>13</v>
      </c>
      <c r="D743" s="4">
        <v>0</v>
      </c>
      <c r="E743" s="5">
        <v>45418.977326388886</v>
      </c>
      <c r="F743" s="6" t="s">
        <v>104</v>
      </c>
      <c r="G743" s="7">
        <v>2.8819444444444444E-3</v>
      </c>
      <c r="H743" s="5">
        <v>45418.469293981485</v>
      </c>
      <c r="I743" s="7">
        <v>4.2361111111111115E-3</v>
      </c>
      <c r="J743" s="6" t="s">
        <v>17</v>
      </c>
      <c r="K743" s="4">
        <v>2</v>
      </c>
      <c r="L743" s="4">
        <v>2</v>
      </c>
      <c r="M743" s="6" t="s">
        <v>41</v>
      </c>
      <c r="N743" s="6"/>
      <c r="O743" s="6"/>
    </row>
    <row r="744" spans="1:15" ht="13">
      <c r="A744" s="4">
        <v>186644115</v>
      </c>
      <c r="B744" s="5">
        <v>45418.467418981483</v>
      </c>
      <c r="C744" s="11" t="s">
        <v>13</v>
      </c>
      <c r="D744" s="4">
        <v>0</v>
      </c>
      <c r="E744" s="5">
        <v>45418.969317129631</v>
      </c>
      <c r="F744" s="6" t="s">
        <v>53</v>
      </c>
      <c r="G744" s="7">
        <v>1.0763888888888889E-3</v>
      </c>
      <c r="H744" s="5">
        <v>45418.468495370369</v>
      </c>
      <c r="I744" s="7">
        <v>1.724537037037037E-3</v>
      </c>
      <c r="J744" s="6" t="s">
        <v>17</v>
      </c>
      <c r="K744" s="4">
        <v>2</v>
      </c>
      <c r="L744" s="4">
        <v>2</v>
      </c>
      <c r="M744" s="6" t="s">
        <v>58</v>
      </c>
      <c r="N744" s="6"/>
      <c r="O744" s="6"/>
    </row>
    <row r="745" spans="1:15" ht="13">
      <c r="A745" s="4">
        <v>186645079</v>
      </c>
      <c r="B745" s="5">
        <v>45418.472013888888</v>
      </c>
      <c r="C745" s="11" t="s">
        <v>19</v>
      </c>
      <c r="D745" s="4">
        <v>0</v>
      </c>
      <c r="E745" s="5">
        <v>45418.977326388886</v>
      </c>
      <c r="F745" s="6" t="s">
        <v>104</v>
      </c>
      <c r="G745" s="7">
        <v>2.8935185185185184E-4</v>
      </c>
      <c r="H745" s="5">
        <v>45418.472303240742</v>
      </c>
      <c r="I745" s="7">
        <v>3.2638888888888891E-3</v>
      </c>
      <c r="J745" s="6" t="s">
        <v>17</v>
      </c>
      <c r="K745" s="4">
        <v>3</v>
      </c>
      <c r="L745" s="4">
        <v>3</v>
      </c>
      <c r="M745" s="6" t="s">
        <v>38</v>
      </c>
      <c r="N745" s="6"/>
      <c r="O745" s="6"/>
    </row>
    <row r="746" spans="1:15" ht="13">
      <c r="A746" s="4">
        <v>186645286</v>
      </c>
      <c r="B746" s="5">
        <v>45418.472662037035</v>
      </c>
      <c r="C746" s="11" t="s">
        <v>19</v>
      </c>
      <c r="D746" s="4">
        <v>1</v>
      </c>
      <c r="E746" s="5">
        <v>45418.993645833332</v>
      </c>
      <c r="F746" s="6" t="s">
        <v>53</v>
      </c>
      <c r="G746" s="7">
        <v>1.1458333333333333E-3</v>
      </c>
      <c r="H746" s="5">
        <v>45418.473807870374</v>
      </c>
      <c r="I746" s="7">
        <v>1.4409722222222223E-2</v>
      </c>
      <c r="J746" s="6" t="s">
        <v>17</v>
      </c>
      <c r="K746" s="4">
        <v>5</v>
      </c>
      <c r="L746" s="4">
        <v>9</v>
      </c>
      <c r="M746" s="6" t="s">
        <v>18</v>
      </c>
      <c r="N746" s="6"/>
      <c r="O746" s="6"/>
    </row>
    <row r="747" spans="1:15" ht="13">
      <c r="A747" s="4">
        <v>186645330</v>
      </c>
      <c r="B747" s="5">
        <v>45418.473020833335</v>
      </c>
      <c r="C747" s="11" t="s">
        <v>13</v>
      </c>
      <c r="D747" s="4">
        <v>0</v>
      </c>
      <c r="E747" s="5">
        <v>45418.977337962962</v>
      </c>
      <c r="F747" s="6" t="s">
        <v>104</v>
      </c>
      <c r="G747" s="7">
        <v>1.3078703703703703E-3</v>
      </c>
      <c r="H747" s="5">
        <v>45418.474328703705</v>
      </c>
      <c r="I747" s="7">
        <v>2.2337962962962962E-3</v>
      </c>
      <c r="J747" s="6" t="s">
        <v>17</v>
      </c>
      <c r="K747" s="4">
        <v>2</v>
      </c>
      <c r="L747" s="4">
        <v>4</v>
      </c>
      <c r="M747" s="6" t="s">
        <v>18</v>
      </c>
      <c r="N747" s="6"/>
      <c r="O747" s="6"/>
    </row>
    <row r="748" spans="1:15" ht="13">
      <c r="A748" s="4">
        <v>186646246</v>
      </c>
      <c r="B748" s="5">
        <v>45418.476921296293</v>
      </c>
      <c r="C748" s="11" t="s">
        <v>13</v>
      </c>
      <c r="D748" s="4">
        <v>1</v>
      </c>
      <c r="E748" s="5">
        <v>45419.010763888888</v>
      </c>
      <c r="F748" s="6" t="s">
        <v>53</v>
      </c>
      <c r="G748" s="7">
        <v>8.3333333333333339E-4</v>
      </c>
      <c r="H748" s="5">
        <v>45418.477754629632</v>
      </c>
      <c r="I748" s="7">
        <v>3.2939814814814818E-2</v>
      </c>
      <c r="J748" s="6" t="s">
        <v>17</v>
      </c>
      <c r="K748" s="4">
        <v>4</v>
      </c>
      <c r="L748" s="4">
        <v>2</v>
      </c>
      <c r="M748" s="6" t="s">
        <v>26</v>
      </c>
      <c r="N748" s="6"/>
      <c r="O748" s="6"/>
    </row>
    <row r="749" spans="1:15" ht="13">
      <c r="A749" s="4">
        <v>186646527</v>
      </c>
      <c r="B749" s="5">
        <v>45418.477951388886</v>
      </c>
      <c r="C749" s="11" t="s">
        <v>13</v>
      </c>
      <c r="D749" s="4">
        <v>0</v>
      </c>
      <c r="E749" s="5">
        <v>45419.035127314812</v>
      </c>
      <c r="F749" s="6" t="s">
        <v>104</v>
      </c>
      <c r="G749" s="7">
        <v>1.1342592592592593E-3</v>
      </c>
      <c r="H749" s="5">
        <v>45418.479085648149</v>
      </c>
      <c r="I749" s="7">
        <v>5.4016203703703705E-2</v>
      </c>
      <c r="J749" s="6" t="s">
        <v>17</v>
      </c>
      <c r="K749" s="4">
        <v>9</v>
      </c>
      <c r="L749" s="4">
        <v>12</v>
      </c>
      <c r="M749" s="6" t="s">
        <v>56</v>
      </c>
      <c r="N749" s="6"/>
      <c r="O749" s="6"/>
    </row>
    <row r="750" spans="1:15" ht="13">
      <c r="A750" s="4">
        <v>186646845</v>
      </c>
      <c r="B750" s="5">
        <v>45418.479386574072</v>
      </c>
      <c r="C750" s="11" t="s">
        <v>13</v>
      </c>
      <c r="D750" s="4">
        <v>0</v>
      </c>
      <c r="E750" s="5">
        <v>45418.98574074074</v>
      </c>
      <c r="F750" s="6" t="s">
        <v>53</v>
      </c>
      <c r="G750" s="7">
        <v>6.134259259259259E-4</v>
      </c>
      <c r="H750" s="5">
        <v>45418.48</v>
      </c>
      <c r="I750" s="7">
        <v>7.5231481481481482E-4</v>
      </c>
      <c r="J750" s="6" t="s">
        <v>15</v>
      </c>
      <c r="K750" s="4">
        <v>1</v>
      </c>
      <c r="L750" s="4">
        <v>1</v>
      </c>
      <c r="M750" s="6" t="s">
        <v>56</v>
      </c>
      <c r="N750" s="6"/>
      <c r="O750" s="6"/>
    </row>
    <row r="751" spans="1:15" ht="13">
      <c r="A751" s="4">
        <v>186647663</v>
      </c>
      <c r="B751" s="5">
        <v>45418.483101851853</v>
      </c>
      <c r="C751" s="11" t="s">
        <v>13</v>
      </c>
      <c r="D751" s="4">
        <v>0</v>
      </c>
      <c r="E751" s="5">
        <v>45418.993645833332</v>
      </c>
      <c r="F751" s="6" t="s">
        <v>47</v>
      </c>
      <c r="G751" s="7">
        <v>1.712962962962963E-3</v>
      </c>
      <c r="H751" s="5">
        <v>45418.484814814816</v>
      </c>
      <c r="I751" s="7">
        <v>5.5555555555555558E-3</v>
      </c>
      <c r="J751" s="6" t="s">
        <v>15</v>
      </c>
      <c r="K751" s="4">
        <v>1</v>
      </c>
      <c r="L751" s="4">
        <v>1</v>
      </c>
      <c r="M751" s="6" t="s">
        <v>54</v>
      </c>
      <c r="N751" s="6"/>
      <c r="O751" s="6"/>
    </row>
    <row r="752" spans="1:15" ht="13">
      <c r="A752" s="4">
        <v>186650337</v>
      </c>
      <c r="B752" s="5">
        <v>45418.494895833333</v>
      </c>
      <c r="C752" s="11" t="s">
        <v>13</v>
      </c>
      <c r="D752" s="4">
        <v>0</v>
      </c>
      <c r="E752" s="5">
        <v>45419.001944444448</v>
      </c>
      <c r="F752" s="6" t="s">
        <v>104</v>
      </c>
      <c r="G752" s="7">
        <v>5.0925925925925921E-4</v>
      </c>
      <c r="H752" s="5">
        <v>45418.495405092595</v>
      </c>
      <c r="I752" s="7">
        <v>2.7777777777777779E-3</v>
      </c>
      <c r="J752" s="6" t="s">
        <v>15</v>
      </c>
      <c r="K752" s="4">
        <v>1</v>
      </c>
      <c r="L752" s="4">
        <v>1</v>
      </c>
      <c r="M752" s="6" t="s">
        <v>51</v>
      </c>
      <c r="N752" s="6"/>
      <c r="O752" s="6"/>
    </row>
    <row r="753" spans="1:15" ht="13">
      <c r="A753" s="4">
        <v>186650488</v>
      </c>
      <c r="B753" s="5">
        <v>45418.495856481481</v>
      </c>
      <c r="C753" s="11" t="s">
        <v>19</v>
      </c>
      <c r="D753" s="4">
        <v>0</v>
      </c>
      <c r="E753" s="5">
        <v>45419.01871527778</v>
      </c>
      <c r="F753" s="6" t="s">
        <v>53</v>
      </c>
      <c r="G753" s="7">
        <v>4.861111111111111E-4</v>
      </c>
      <c r="H753" s="5">
        <v>45418.496342592596</v>
      </c>
      <c r="I753" s="7">
        <v>1.7175925925925924E-2</v>
      </c>
      <c r="J753" s="6" t="s">
        <v>17</v>
      </c>
      <c r="K753" s="4">
        <v>2</v>
      </c>
      <c r="L753" s="4">
        <v>3</v>
      </c>
      <c r="M753" s="6" t="s">
        <v>32</v>
      </c>
      <c r="N753" s="6"/>
      <c r="O753" s="6"/>
    </row>
    <row r="754" spans="1:15" ht="13">
      <c r="A754" s="4">
        <v>186650754</v>
      </c>
      <c r="B754" s="5">
        <v>45418.497037037036</v>
      </c>
      <c r="C754" s="11" t="s">
        <v>13</v>
      </c>
      <c r="D754" s="4">
        <v>1</v>
      </c>
      <c r="E754" s="5">
        <v>45419.001944444448</v>
      </c>
      <c r="F754" s="6" t="s">
        <v>47</v>
      </c>
      <c r="G754" s="7">
        <v>8.9120370370370373E-4</v>
      </c>
      <c r="H754" s="5">
        <v>45418.498182870368</v>
      </c>
      <c r="I754" s="7">
        <v>1.9907407407407408E-3</v>
      </c>
      <c r="J754" s="6" t="s">
        <v>17</v>
      </c>
      <c r="K754" s="4">
        <v>3</v>
      </c>
      <c r="L754" s="4">
        <v>6</v>
      </c>
      <c r="M754" s="6" t="s">
        <v>18</v>
      </c>
      <c r="N754" s="6"/>
      <c r="O754" s="6"/>
    </row>
    <row r="755" spans="1:15" ht="13">
      <c r="A755" s="4">
        <v>186651270</v>
      </c>
      <c r="B755" s="5">
        <v>45418.499236111114</v>
      </c>
      <c r="C755" s="11" t="s">
        <v>13</v>
      </c>
      <c r="D755" s="4">
        <v>0</v>
      </c>
      <c r="E755" s="5">
        <v>45419.001956018517</v>
      </c>
      <c r="F755" s="6" t="s">
        <v>104</v>
      </c>
      <c r="G755" s="7">
        <v>9.6064814814814819E-4</v>
      </c>
      <c r="H755" s="5">
        <v>45418.500196759262</v>
      </c>
      <c r="I755" s="7">
        <v>1.1574074074074073E-3</v>
      </c>
      <c r="J755" s="6" t="s">
        <v>15</v>
      </c>
      <c r="K755" s="4">
        <v>1</v>
      </c>
      <c r="L755" s="4">
        <v>2</v>
      </c>
      <c r="M755" s="6" t="s">
        <v>70</v>
      </c>
      <c r="N755" s="6"/>
      <c r="O755" s="6"/>
    </row>
    <row r="756" spans="1:15" ht="13">
      <c r="A756" s="4">
        <v>186651771</v>
      </c>
      <c r="B756" s="5">
        <v>45418.500983796293</v>
      </c>
      <c r="C756" s="11" t="s">
        <v>13</v>
      </c>
      <c r="D756" s="4">
        <v>0</v>
      </c>
      <c r="E756" s="5">
        <v>45419.243090277778</v>
      </c>
      <c r="F756" s="6" t="s">
        <v>53</v>
      </c>
      <c r="G756" s="7">
        <v>7.1759259259259259E-4</v>
      </c>
      <c r="H756" s="5">
        <v>45418.501701388886</v>
      </c>
      <c r="I756" s="7">
        <v>0.23524305555555555</v>
      </c>
      <c r="J756" s="6" t="s">
        <v>17</v>
      </c>
      <c r="K756" s="4">
        <v>3</v>
      </c>
      <c r="L756" s="4">
        <v>3</v>
      </c>
      <c r="M756" s="6" t="s">
        <v>41</v>
      </c>
      <c r="N756" s="6"/>
      <c r="O756" s="6"/>
    </row>
    <row r="757" spans="1:15" ht="13">
      <c r="A757" s="4">
        <v>186651880</v>
      </c>
      <c r="B757" s="5">
        <v>45418.501273148147</v>
      </c>
      <c r="C757" s="11" t="s">
        <v>13</v>
      </c>
      <c r="D757" s="4">
        <v>1</v>
      </c>
      <c r="E757" s="5">
        <v>45419.168182870373</v>
      </c>
      <c r="F757" s="6" t="s">
        <v>47</v>
      </c>
      <c r="G757" s="7">
        <v>4.2129629629629626E-3</v>
      </c>
      <c r="H757" s="5">
        <v>45418.505486111113</v>
      </c>
      <c r="I757" s="7">
        <v>2.7314814814814816E-2</v>
      </c>
      <c r="J757" s="6" t="s">
        <v>17</v>
      </c>
      <c r="K757" s="4">
        <v>4</v>
      </c>
      <c r="L757" s="4">
        <v>6</v>
      </c>
      <c r="M757" s="6" t="s">
        <v>16</v>
      </c>
      <c r="N757" s="6"/>
      <c r="O757" s="6"/>
    </row>
    <row r="758" spans="1:15" ht="13">
      <c r="A758" s="4">
        <v>186652323</v>
      </c>
      <c r="B758" s="5">
        <v>45418.502337962964</v>
      </c>
      <c r="C758" s="11" t="s">
        <v>13</v>
      </c>
      <c r="D758" s="4">
        <v>0</v>
      </c>
      <c r="E758" s="5">
        <v>45419.010775462964</v>
      </c>
      <c r="F758" s="6" t="s">
        <v>104</v>
      </c>
      <c r="G758" s="7">
        <v>1.9328703703703704E-3</v>
      </c>
      <c r="H758" s="5">
        <v>45418.504270833335</v>
      </c>
      <c r="I758" s="7">
        <v>2.9976851851851853E-3</v>
      </c>
      <c r="J758" s="6" t="s">
        <v>15</v>
      </c>
      <c r="K758" s="4">
        <v>1</v>
      </c>
      <c r="L758" s="4">
        <v>2</v>
      </c>
      <c r="M758" s="6" t="s">
        <v>70</v>
      </c>
      <c r="N758" s="6"/>
      <c r="O758" s="6"/>
    </row>
    <row r="759" spans="1:15" ht="13">
      <c r="A759" s="4">
        <v>186652489</v>
      </c>
      <c r="B759" s="5">
        <v>45418.502974537034</v>
      </c>
      <c r="C759" s="11" t="s">
        <v>13</v>
      </c>
      <c r="D759" s="4">
        <v>0</v>
      </c>
      <c r="E759" s="5">
        <v>45419.110162037039</v>
      </c>
      <c r="F759" s="6" t="s">
        <v>53</v>
      </c>
      <c r="G759" s="7">
        <v>1.1574074074074073E-3</v>
      </c>
      <c r="H759" s="5">
        <v>45418.504131944443</v>
      </c>
      <c r="I759" s="7">
        <v>0.10131944444444445</v>
      </c>
      <c r="J759" s="6" t="s">
        <v>17</v>
      </c>
      <c r="K759" s="4">
        <v>5</v>
      </c>
      <c r="L759" s="4">
        <v>5</v>
      </c>
      <c r="M759" s="6" t="s">
        <v>26</v>
      </c>
      <c r="N759" s="6"/>
      <c r="O759" s="6"/>
    </row>
    <row r="760" spans="1:15" ht="13">
      <c r="A760" s="4">
        <v>186652527</v>
      </c>
      <c r="B760" s="5">
        <v>45418.503032407411</v>
      </c>
      <c r="C760" s="11" t="s">
        <v>19</v>
      </c>
      <c r="D760" s="4">
        <v>0</v>
      </c>
      <c r="E760" s="5">
        <v>45419.018726851849</v>
      </c>
      <c r="F760" s="6" t="s">
        <v>47</v>
      </c>
      <c r="G760" s="7">
        <v>2.6967592592592594E-3</v>
      </c>
      <c r="H760" s="5">
        <v>45418.505729166667</v>
      </c>
      <c r="I760" s="7">
        <v>8.0902777777777778E-3</v>
      </c>
      <c r="J760" s="6" t="s">
        <v>17</v>
      </c>
      <c r="K760" s="4">
        <v>2</v>
      </c>
      <c r="L760" s="4">
        <v>1</v>
      </c>
      <c r="M760" s="6" t="s">
        <v>76</v>
      </c>
      <c r="N760" s="6"/>
      <c r="O760" s="6"/>
    </row>
    <row r="761" spans="1:15" ht="13">
      <c r="A761" s="4">
        <v>186652683</v>
      </c>
      <c r="B761" s="5">
        <v>45418.503935185188</v>
      </c>
      <c r="C761" s="11" t="s">
        <v>13</v>
      </c>
      <c r="D761" s="4">
        <v>1</v>
      </c>
      <c r="E761" s="5">
        <v>45419.043344907404</v>
      </c>
      <c r="F761" s="6" t="s">
        <v>104</v>
      </c>
      <c r="G761" s="7">
        <v>9.7222222222222219E-4</v>
      </c>
      <c r="H761" s="5">
        <v>45418.504907407405</v>
      </c>
      <c r="I761" s="7">
        <v>3.4282407407407407E-2</v>
      </c>
      <c r="J761" s="6" t="s">
        <v>17</v>
      </c>
      <c r="K761" s="4">
        <v>3</v>
      </c>
      <c r="L761" s="4">
        <v>3</v>
      </c>
      <c r="M761" s="6" t="s">
        <v>41</v>
      </c>
      <c r="N761" s="6"/>
      <c r="O761" s="6"/>
    </row>
    <row r="762" spans="1:15" ht="13">
      <c r="A762" s="4">
        <v>186652722</v>
      </c>
      <c r="B762" s="5">
        <v>45418.504120370373</v>
      </c>
      <c r="C762" s="11" t="s">
        <v>23</v>
      </c>
      <c r="D762" s="4">
        <v>0</v>
      </c>
      <c r="E762" s="5">
        <v>45418.52716435185</v>
      </c>
      <c r="F762" s="6" t="s">
        <v>47</v>
      </c>
      <c r="G762" s="4" t="s">
        <v>24</v>
      </c>
      <c r="H762" s="4" t="s">
        <v>24</v>
      </c>
      <c r="I762" s="7">
        <v>7.2569444444444443E-3</v>
      </c>
      <c r="J762" s="6" t="s">
        <v>17</v>
      </c>
      <c r="K762" s="4">
        <v>0</v>
      </c>
      <c r="L762" s="4">
        <v>1</v>
      </c>
      <c r="M762" s="6" t="s">
        <v>58</v>
      </c>
      <c r="N762" s="6"/>
      <c r="O762" s="6"/>
    </row>
    <row r="763" spans="1:15" ht="13">
      <c r="A763" s="4">
        <v>186654598</v>
      </c>
      <c r="B763" s="5">
        <v>45418.511388888888</v>
      </c>
      <c r="C763" s="11" t="s">
        <v>23</v>
      </c>
      <c r="D763" s="4">
        <v>0</v>
      </c>
      <c r="E763" s="5">
        <v>45419.018726851849</v>
      </c>
      <c r="F763" s="6" t="s">
        <v>104</v>
      </c>
      <c r="G763" s="4" t="s">
        <v>24</v>
      </c>
      <c r="H763" s="4" t="s">
        <v>24</v>
      </c>
      <c r="I763" s="7">
        <v>4.7453703703703704E-4</v>
      </c>
      <c r="J763" s="6" t="s">
        <v>17</v>
      </c>
      <c r="K763" s="4">
        <v>0</v>
      </c>
      <c r="L763" s="4">
        <v>1</v>
      </c>
      <c r="M763" s="6" t="s">
        <v>20</v>
      </c>
      <c r="N763" s="6"/>
      <c r="O763" s="6"/>
    </row>
    <row r="764" spans="1:15" ht="13">
      <c r="A764" s="4">
        <v>186656106</v>
      </c>
      <c r="B764" s="5">
        <v>45418.517789351848</v>
      </c>
      <c r="C764" s="11" t="s">
        <v>13</v>
      </c>
      <c r="D764" s="4">
        <v>0</v>
      </c>
      <c r="E764" s="5">
        <v>45419.051840277774</v>
      </c>
      <c r="F764" s="6" t="s">
        <v>53</v>
      </c>
      <c r="G764" s="7">
        <v>4.1666666666666669E-4</v>
      </c>
      <c r="H764" s="5">
        <v>45418.518541666665</v>
      </c>
      <c r="I764" s="7">
        <v>2.6921296296296297E-2</v>
      </c>
      <c r="J764" s="6" t="s">
        <v>17</v>
      </c>
      <c r="K764" s="4">
        <v>3</v>
      </c>
      <c r="L764" s="4">
        <v>4</v>
      </c>
      <c r="M764" s="6" t="s">
        <v>54</v>
      </c>
      <c r="N764" s="6"/>
      <c r="O764" s="6"/>
    </row>
    <row r="765" spans="1:15" ht="13">
      <c r="A765" s="4">
        <v>186656574</v>
      </c>
      <c r="B765" s="5">
        <v>45418.520138888889</v>
      </c>
      <c r="C765" s="11" t="s">
        <v>19</v>
      </c>
      <c r="D765" s="4">
        <v>1</v>
      </c>
      <c r="E765" s="5">
        <v>45423.043287037035</v>
      </c>
      <c r="F765" s="6" t="s">
        <v>47</v>
      </c>
      <c r="G765" s="7">
        <v>3.2986111111111111E-3</v>
      </c>
      <c r="H765" s="5">
        <v>45418.5234375</v>
      </c>
      <c r="I765" s="7">
        <v>4.0174768518518515</v>
      </c>
      <c r="J765" s="6" t="s">
        <v>17</v>
      </c>
      <c r="K765" s="4">
        <v>4</v>
      </c>
      <c r="L765" s="4">
        <v>5</v>
      </c>
      <c r="M765" s="6" t="s">
        <v>30</v>
      </c>
      <c r="N765" s="6"/>
      <c r="O765" s="6"/>
    </row>
    <row r="766" spans="1:15" ht="13">
      <c r="A766" s="4">
        <v>186657644</v>
      </c>
      <c r="B766" s="5">
        <v>45418.524375000001</v>
      </c>
      <c r="C766" s="11" t="s">
        <v>13</v>
      </c>
      <c r="D766" s="4">
        <v>0</v>
      </c>
      <c r="E766" s="5">
        <v>45419.035138888888</v>
      </c>
      <c r="F766" s="6" t="s">
        <v>104</v>
      </c>
      <c r="G766" s="4">
        <v>0</v>
      </c>
      <c r="H766" s="5">
        <f>B766</f>
        <v>45418.524375000001</v>
      </c>
      <c r="I766" s="7">
        <v>6.4930555555555557E-3</v>
      </c>
      <c r="J766" s="6" t="s">
        <v>17</v>
      </c>
      <c r="K766" s="4">
        <v>2</v>
      </c>
      <c r="L766" s="4">
        <v>1</v>
      </c>
      <c r="M766" s="6" t="s">
        <v>33</v>
      </c>
      <c r="N766" s="6"/>
      <c r="O766" s="6"/>
    </row>
    <row r="767" spans="1:15" ht="13">
      <c r="A767" s="4">
        <v>186658522</v>
      </c>
      <c r="B767" s="5">
        <v>45418.528263888889</v>
      </c>
      <c r="C767" s="11" t="s">
        <v>13</v>
      </c>
      <c r="D767" s="4">
        <v>0</v>
      </c>
      <c r="E767" s="5">
        <v>45423.060081018521</v>
      </c>
      <c r="F767" s="6" t="s">
        <v>53</v>
      </c>
      <c r="G767" s="7">
        <v>6.018518518518519E-4</v>
      </c>
      <c r="H767" s="5">
        <v>45418.577002314814</v>
      </c>
      <c r="I767" s="7">
        <v>4.0218402777777778</v>
      </c>
      <c r="J767" s="6" t="s">
        <v>17</v>
      </c>
      <c r="K767" s="4">
        <v>4</v>
      </c>
      <c r="L767" s="4">
        <v>4</v>
      </c>
      <c r="M767" s="6" t="s">
        <v>30</v>
      </c>
      <c r="N767" s="6"/>
      <c r="O767" s="6"/>
    </row>
    <row r="768" spans="1:15" ht="13">
      <c r="A768" s="4">
        <v>186659515</v>
      </c>
      <c r="B768" s="5">
        <v>45418.532592592594</v>
      </c>
      <c r="C768" s="11" t="s">
        <v>19</v>
      </c>
      <c r="D768" s="4">
        <v>0</v>
      </c>
      <c r="E768" s="5">
        <v>45419.035138888888</v>
      </c>
      <c r="F768" s="6" t="s">
        <v>53</v>
      </c>
      <c r="G768" s="7">
        <v>1.0995370370370371E-3</v>
      </c>
      <c r="H768" s="5">
        <v>45418.533692129633</v>
      </c>
      <c r="I768" s="7">
        <v>1.5740740740740741E-3</v>
      </c>
      <c r="J768" s="6" t="s">
        <v>15</v>
      </c>
      <c r="K768" s="4">
        <v>1</v>
      </c>
      <c r="L768" s="4">
        <v>1</v>
      </c>
      <c r="M768" s="6" t="s">
        <v>18</v>
      </c>
      <c r="N768" s="6"/>
      <c r="O768" s="6"/>
    </row>
    <row r="769" spans="1:15" ht="13">
      <c r="A769" s="4">
        <v>186659677</v>
      </c>
      <c r="B769" s="5">
        <v>45418.533437500002</v>
      </c>
      <c r="C769" s="11" t="s">
        <v>13</v>
      </c>
      <c r="D769" s="4">
        <v>1</v>
      </c>
      <c r="E769" s="5">
        <v>45419.060474537036</v>
      </c>
      <c r="F769" s="6" t="s">
        <v>47</v>
      </c>
      <c r="G769" s="7">
        <v>1.5393518518518519E-3</v>
      </c>
      <c r="H769" s="5">
        <v>45418.536736111113</v>
      </c>
      <c r="I769" s="7">
        <v>2.0081018518518519E-2</v>
      </c>
      <c r="J769" s="6" t="s">
        <v>17</v>
      </c>
      <c r="K769" s="4">
        <v>5</v>
      </c>
      <c r="L769" s="4">
        <v>7</v>
      </c>
      <c r="M769" s="6" t="s">
        <v>52</v>
      </c>
      <c r="N769" s="6"/>
      <c r="O769" s="6"/>
    </row>
    <row r="770" spans="1:15" ht="13">
      <c r="A770" s="4">
        <v>186660488</v>
      </c>
      <c r="B770" s="5">
        <v>45418.537048611113</v>
      </c>
      <c r="C770" s="11" t="s">
        <v>13</v>
      </c>
      <c r="D770" s="4">
        <v>0</v>
      </c>
      <c r="E770" s="5">
        <v>45419.043344907404</v>
      </c>
      <c r="F770" s="6" t="s">
        <v>104</v>
      </c>
      <c r="G770" s="7">
        <v>1.9907407407407408E-3</v>
      </c>
      <c r="H770" s="5">
        <v>45418.539039351854</v>
      </c>
      <c r="I770" s="7">
        <v>2.5694444444444445E-3</v>
      </c>
      <c r="J770" s="6" t="s">
        <v>15</v>
      </c>
      <c r="K770" s="4">
        <v>1</v>
      </c>
      <c r="L770" s="4">
        <v>3</v>
      </c>
      <c r="M770" s="6" t="s">
        <v>22</v>
      </c>
      <c r="N770" s="6"/>
      <c r="O770" s="6"/>
    </row>
    <row r="771" spans="1:15" ht="13">
      <c r="A771" s="4">
        <v>186660926</v>
      </c>
      <c r="B771" s="5">
        <v>45418.539027777777</v>
      </c>
      <c r="C771" s="11" t="s">
        <v>19</v>
      </c>
      <c r="D771" s="4">
        <v>1</v>
      </c>
      <c r="E771" s="5">
        <v>45419.085092592592</v>
      </c>
      <c r="F771" s="6" t="s">
        <v>53</v>
      </c>
      <c r="G771" s="7">
        <v>7.7546296296296293E-4</v>
      </c>
      <c r="H771" s="5">
        <v>45418.539803240739</v>
      </c>
      <c r="I771" s="7">
        <v>3.9930555555555552E-2</v>
      </c>
      <c r="J771" s="6" t="s">
        <v>17</v>
      </c>
      <c r="K771" s="4">
        <v>6</v>
      </c>
      <c r="L771" s="4">
        <v>10</v>
      </c>
      <c r="M771" s="6" t="s">
        <v>50</v>
      </c>
      <c r="N771" s="6"/>
      <c r="O771" s="6"/>
    </row>
    <row r="772" spans="1:15" ht="13">
      <c r="A772" s="4">
        <v>186663373</v>
      </c>
      <c r="B772" s="5">
        <v>45418.548194444447</v>
      </c>
      <c r="C772" s="11" t="s">
        <v>13</v>
      </c>
      <c r="D772" s="4">
        <v>0</v>
      </c>
      <c r="E772" s="5">
        <v>45419.444953703707</v>
      </c>
      <c r="F772" s="6" t="s">
        <v>14</v>
      </c>
      <c r="G772" s="7">
        <v>6.8287037037037036E-4</v>
      </c>
      <c r="H772" s="5">
        <v>45418.548877314817</v>
      </c>
      <c r="I772" s="7">
        <v>0.39349537037037036</v>
      </c>
      <c r="J772" s="6" t="s">
        <v>17</v>
      </c>
      <c r="K772" s="4">
        <v>3</v>
      </c>
      <c r="L772" s="4">
        <v>5</v>
      </c>
      <c r="M772" s="6" t="s">
        <v>18</v>
      </c>
      <c r="N772" s="6"/>
      <c r="O772" s="6"/>
    </row>
    <row r="773" spans="1:15" ht="13">
      <c r="A773" s="4">
        <v>186664417</v>
      </c>
      <c r="B773" s="5">
        <v>45418.552604166667</v>
      </c>
      <c r="C773" s="11" t="s">
        <v>13</v>
      </c>
      <c r="D773" s="4">
        <v>0</v>
      </c>
      <c r="E773" s="5">
        <v>45419.060474537036</v>
      </c>
      <c r="F773" s="6" t="s">
        <v>53</v>
      </c>
      <c r="G773" s="7">
        <v>1.2152777777777778E-3</v>
      </c>
      <c r="H773" s="5">
        <v>45418.553819444445</v>
      </c>
      <c r="I773" s="7">
        <v>3.8078703703703703E-3</v>
      </c>
      <c r="J773" s="6" t="s">
        <v>17</v>
      </c>
      <c r="K773" s="4">
        <v>2</v>
      </c>
      <c r="L773" s="4">
        <v>2</v>
      </c>
      <c r="M773" s="6" t="s">
        <v>18</v>
      </c>
      <c r="N773" s="6"/>
      <c r="O773" s="6"/>
    </row>
    <row r="774" spans="1:15" ht="13">
      <c r="A774" s="4">
        <v>186664607</v>
      </c>
      <c r="B774" s="5">
        <v>45418.553252314814</v>
      </c>
      <c r="C774" s="11" t="s">
        <v>13</v>
      </c>
      <c r="D774" s="4">
        <v>0</v>
      </c>
      <c r="E774" s="5">
        <v>45419.068553240744</v>
      </c>
      <c r="F774" s="6" t="s">
        <v>47</v>
      </c>
      <c r="G774" s="7">
        <v>5.3240740740740744E-4</v>
      </c>
      <c r="H774" s="5">
        <v>45418.553784722222</v>
      </c>
      <c r="I774" s="7">
        <v>1.0497685185185185E-2</v>
      </c>
      <c r="J774" s="6" t="s">
        <v>17</v>
      </c>
      <c r="K774" s="4">
        <v>4</v>
      </c>
      <c r="L774" s="4">
        <v>3</v>
      </c>
      <c r="M774" s="6" t="s">
        <v>38</v>
      </c>
      <c r="N774" s="6"/>
      <c r="O774" s="6"/>
    </row>
    <row r="775" spans="1:15" ht="13">
      <c r="A775" s="4">
        <v>186665274</v>
      </c>
      <c r="B775" s="5">
        <v>45418.55636574074</v>
      </c>
      <c r="C775" s="11" t="s">
        <v>13</v>
      </c>
      <c r="D775" s="4">
        <v>1</v>
      </c>
      <c r="E775" s="5">
        <v>45419.068564814814</v>
      </c>
      <c r="F775" s="6" t="s">
        <v>53</v>
      </c>
      <c r="G775" s="7">
        <v>3.5879629629629629E-4</v>
      </c>
      <c r="H775" s="5">
        <v>45418.55672453704</v>
      </c>
      <c r="I775" s="7">
        <v>5.0578703703703706E-3</v>
      </c>
      <c r="J775" s="6" t="s">
        <v>17</v>
      </c>
      <c r="K775" s="4">
        <v>2</v>
      </c>
      <c r="L775" s="4">
        <v>2</v>
      </c>
      <c r="M775" s="6" t="s">
        <v>18</v>
      </c>
      <c r="N775" s="6"/>
      <c r="O775" s="6"/>
    </row>
    <row r="776" spans="1:15" ht="13">
      <c r="A776" s="4">
        <v>186666362</v>
      </c>
      <c r="B776" s="5">
        <v>45418.560914351852</v>
      </c>
      <c r="C776" s="11" t="s">
        <v>13</v>
      </c>
      <c r="D776" s="4">
        <v>0</v>
      </c>
      <c r="E776" s="5">
        <v>45419.085104166668</v>
      </c>
      <c r="F776" s="6" t="s">
        <v>47</v>
      </c>
      <c r="G776" s="7">
        <v>1.4467592592592592E-3</v>
      </c>
      <c r="H776" s="5">
        <v>45418.562361111108</v>
      </c>
      <c r="I776" s="7">
        <v>2.0752314814814814E-2</v>
      </c>
      <c r="J776" s="6" t="s">
        <v>17</v>
      </c>
      <c r="K776" s="4">
        <v>5</v>
      </c>
      <c r="L776" s="4">
        <v>9</v>
      </c>
      <c r="M776" s="6" t="s">
        <v>92</v>
      </c>
      <c r="N776" s="6"/>
      <c r="O776" s="6"/>
    </row>
    <row r="777" spans="1:15" ht="13">
      <c r="A777" s="4">
        <v>186666428</v>
      </c>
      <c r="B777" s="5">
        <v>45418.561273148145</v>
      </c>
      <c r="C777" s="11" t="s">
        <v>13</v>
      </c>
      <c r="D777" s="4">
        <v>0</v>
      </c>
      <c r="E777" s="5">
        <v>45419.068564814814</v>
      </c>
      <c r="F777" s="6" t="s">
        <v>53</v>
      </c>
      <c r="G777" s="7">
        <v>3.3564814814814812E-4</v>
      </c>
      <c r="H777" s="5">
        <v>45418.561608796299</v>
      </c>
      <c r="I777" s="7">
        <v>1.6203703703703703E-3</v>
      </c>
      <c r="J777" s="6" t="s">
        <v>17</v>
      </c>
      <c r="K777" s="4">
        <v>2</v>
      </c>
      <c r="L777" s="4">
        <v>2</v>
      </c>
      <c r="M777" s="6" t="s">
        <v>58</v>
      </c>
      <c r="N777" s="6"/>
      <c r="O777" s="6"/>
    </row>
    <row r="778" spans="1:15" ht="13">
      <c r="A778" s="4">
        <v>186666824</v>
      </c>
      <c r="B778" s="5">
        <v>45418.56287037037</v>
      </c>
      <c r="C778" s="11" t="s">
        <v>13</v>
      </c>
      <c r="D778" s="4">
        <v>0</v>
      </c>
      <c r="E778" s="5">
        <v>45419.068576388891</v>
      </c>
      <c r="F778" s="6" t="s">
        <v>47</v>
      </c>
      <c r="G778" s="7">
        <v>2.5694444444444445E-3</v>
      </c>
      <c r="H778" s="5">
        <v>45418.565439814818</v>
      </c>
      <c r="I778" s="7">
        <v>2.7662037037037039E-3</v>
      </c>
      <c r="J778" s="6" t="s">
        <v>15</v>
      </c>
      <c r="K778" s="4">
        <v>1</v>
      </c>
      <c r="L778" s="4">
        <v>1</v>
      </c>
      <c r="M778" s="6" t="s">
        <v>30</v>
      </c>
      <c r="N778" s="6"/>
      <c r="O778" s="6"/>
    </row>
    <row r="779" spans="1:15" ht="13">
      <c r="A779" s="4">
        <v>186670343</v>
      </c>
      <c r="B779" s="5">
        <v>45418.578599537039</v>
      </c>
      <c r="C779" s="11" t="s">
        <v>13</v>
      </c>
      <c r="D779" s="4">
        <v>0</v>
      </c>
      <c r="E779" s="5">
        <v>45419.093460648146</v>
      </c>
      <c r="F779" s="6" t="s">
        <v>53</v>
      </c>
      <c r="G779" s="7">
        <v>1.5856481481481481E-3</v>
      </c>
      <c r="H779" s="5">
        <v>45418.580185185187</v>
      </c>
      <c r="I779" s="7">
        <v>1.3680555555555555E-2</v>
      </c>
      <c r="J779" s="6" t="s">
        <v>17</v>
      </c>
      <c r="K779" s="4">
        <v>3</v>
      </c>
      <c r="L779" s="4">
        <v>3</v>
      </c>
      <c r="M779" s="6" t="s">
        <v>58</v>
      </c>
      <c r="N779" s="6"/>
      <c r="O779" s="6"/>
    </row>
    <row r="780" spans="1:15" ht="13">
      <c r="A780" s="4">
        <v>186670408</v>
      </c>
      <c r="B780" s="5">
        <v>45418.578969907408</v>
      </c>
      <c r="C780" s="11" t="s">
        <v>13</v>
      </c>
      <c r="D780" s="4">
        <v>7</v>
      </c>
      <c r="E780" s="5">
        <v>45425.728402777779</v>
      </c>
      <c r="F780" s="6" t="s">
        <v>104</v>
      </c>
      <c r="G780" s="7">
        <v>6.3657407407407413E-4</v>
      </c>
      <c r="H780" s="5">
        <v>45418.579606481479</v>
      </c>
      <c r="I780" s="7">
        <v>5.8063657407407403</v>
      </c>
      <c r="J780" s="6" t="s">
        <v>17</v>
      </c>
      <c r="K780" s="4">
        <v>29</v>
      </c>
      <c r="L780" s="4">
        <v>47</v>
      </c>
      <c r="M780" s="6" t="s">
        <v>35</v>
      </c>
      <c r="N780" s="6"/>
      <c r="O780" s="6"/>
    </row>
    <row r="781" spans="1:15" ht="13">
      <c r="A781" s="4">
        <v>186671179</v>
      </c>
      <c r="B781" s="5">
        <v>45418.582476851851</v>
      </c>
      <c r="C781" s="11" t="s">
        <v>23</v>
      </c>
      <c r="D781" s="4">
        <v>0</v>
      </c>
      <c r="E781" s="5">
        <v>45419.085104166668</v>
      </c>
      <c r="F781" s="6" t="s">
        <v>53</v>
      </c>
      <c r="G781" s="4" t="s">
        <v>24</v>
      </c>
      <c r="H781" s="4" t="s">
        <v>24</v>
      </c>
      <c r="I781" s="7">
        <v>8.9120370370370373E-4</v>
      </c>
      <c r="J781" s="6" t="s">
        <v>17</v>
      </c>
      <c r="K781" s="4">
        <v>0</v>
      </c>
      <c r="L781" s="4">
        <v>1</v>
      </c>
      <c r="M781" s="6" t="s">
        <v>58</v>
      </c>
      <c r="N781" s="6"/>
      <c r="O781" s="6"/>
    </row>
    <row r="782" spans="1:15" ht="13">
      <c r="A782" s="4">
        <v>186673114</v>
      </c>
      <c r="B782" s="5">
        <v>45418.589699074073</v>
      </c>
      <c r="C782" s="11" t="s">
        <v>23</v>
      </c>
      <c r="D782" s="4">
        <v>0</v>
      </c>
      <c r="E782" s="5">
        <v>45418.589768518519</v>
      </c>
      <c r="F782" s="6" t="s">
        <v>53</v>
      </c>
      <c r="G782" s="4" t="s">
        <v>24</v>
      </c>
      <c r="H782" s="4" t="s">
        <v>24</v>
      </c>
      <c r="I782" s="7">
        <v>6.9444444444444444E-5</v>
      </c>
      <c r="J782" s="6" t="s">
        <v>17</v>
      </c>
      <c r="K782" s="4">
        <v>0</v>
      </c>
      <c r="L782" s="4">
        <v>1</v>
      </c>
      <c r="M782" s="6"/>
      <c r="N782" s="6"/>
      <c r="O782" s="6"/>
    </row>
    <row r="783" spans="1:15" ht="13">
      <c r="A783" s="4">
        <v>186673392</v>
      </c>
      <c r="B783" s="5">
        <v>45418.591168981482</v>
      </c>
      <c r="C783" s="11" t="s">
        <v>23</v>
      </c>
      <c r="D783" s="4">
        <v>0</v>
      </c>
      <c r="E783" s="5">
        <v>45418.604884259257</v>
      </c>
      <c r="F783" s="6" t="s">
        <v>47</v>
      </c>
      <c r="G783" s="4" t="s">
        <v>24</v>
      </c>
      <c r="H783" s="4" t="s">
        <v>24</v>
      </c>
      <c r="I783" s="7">
        <v>5.9027777777777776E-3</v>
      </c>
      <c r="J783" s="6" t="s">
        <v>17</v>
      </c>
      <c r="K783" s="4">
        <v>0</v>
      </c>
      <c r="L783" s="4">
        <v>1</v>
      </c>
      <c r="M783" s="6" t="s">
        <v>58</v>
      </c>
      <c r="N783" s="6"/>
      <c r="O783" s="6"/>
    </row>
    <row r="784" spans="1:15" ht="13">
      <c r="A784" s="4">
        <v>186674462</v>
      </c>
      <c r="B784" s="5">
        <v>45418.596585648149</v>
      </c>
      <c r="C784" s="11" t="s">
        <v>13</v>
      </c>
      <c r="D784" s="4">
        <v>0</v>
      </c>
      <c r="E784" s="5">
        <v>45419.101724537039</v>
      </c>
      <c r="F784" s="6" t="s">
        <v>53</v>
      </c>
      <c r="G784" s="7">
        <v>1.4699074074074074E-3</v>
      </c>
      <c r="H784" s="5">
        <v>45418.598055555558</v>
      </c>
      <c r="I784" s="7">
        <v>2.3263888888888887E-3</v>
      </c>
      <c r="J784" s="6" t="s">
        <v>15</v>
      </c>
      <c r="K784" s="4">
        <v>1</v>
      </c>
      <c r="L784" s="4">
        <v>2</v>
      </c>
      <c r="M784" s="6" t="s">
        <v>22</v>
      </c>
      <c r="N784" s="6"/>
      <c r="O784" s="6"/>
    </row>
    <row r="785" spans="1:15" ht="13">
      <c r="A785" s="4">
        <v>186676783</v>
      </c>
      <c r="B785" s="5">
        <v>45418.607025462959</v>
      </c>
      <c r="C785" s="11" t="s">
        <v>23</v>
      </c>
      <c r="D785" s="4">
        <v>0</v>
      </c>
      <c r="E785" s="5">
        <v>45419.110162037039</v>
      </c>
      <c r="F785" s="6" t="s">
        <v>104</v>
      </c>
      <c r="G785" s="4" t="s">
        <v>24</v>
      </c>
      <c r="H785" s="4" t="s">
        <v>24</v>
      </c>
      <c r="I785" s="7">
        <v>7.8703703703703705E-4</v>
      </c>
      <c r="J785" s="6" t="s">
        <v>17</v>
      </c>
      <c r="K785" s="4">
        <v>0</v>
      </c>
      <c r="L785" s="4">
        <v>1</v>
      </c>
      <c r="M785" s="6" t="s">
        <v>25</v>
      </c>
      <c r="N785" s="6"/>
      <c r="O785" s="6"/>
    </row>
    <row r="786" spans="1:15" ht="13">
      <c r="A786" s="4">
        <v>186677582</v>
      </c>
      <c r="B786" s="5">
        <v>45418.610983796294</v>
      </c>
      <c r="C786" s="11" t="s">
        <v>13</v>
      </c>
      <c r="D786" s="4">
        <v>0</v>
      </c>
      <c r="E786" s="5">
        <v>45419.118194444447</v>
      </c>
      <c r="F786" s="6" t="s">
        <v>104</v>
      </c>
      <c r="G786" s="7">
        <v>5.7870370370370367E-4</v>
      </c>
      <c r="H786" s="5">
        <v>45418.611562500002</v>
      </c>
      <c r="I786" s="7">
        <v>2.650462962962963E-3</v>
      </c>
      <c r="J786" s="6" t="s">
        <v>17</v>
      </c>
      <c r="K786" s="4">
        <v>2</v>
      </c>
      <c r="L786" s="4">
        <v>4</v>
      </c>
      <c r="M786" s="6" t="s">
        <v>54</v>
      </c>
      <c r="N786" s="6"/>
      <c r="O786" s="6"/>
    </row>
    <row r="787" spans="1:15" ht="13">
      <c r="A787" s="4">
        <v>186677834</v>
      </c>
      <c r="B787" s="5">
        <v>45418.612337962964</v>
      </c>
      <c r="C787" s="11" t="s">
        <v>19</v>
      </c>
      <c r="D787" s="4">
        <v>1</v>
      </c>
      <c r="E787" s="5">
        <v>45419.20988425926</v>
      </c>
      <c r="F787" s="6" t="s">
        <v>47</v>
      </c>
      <c r="G787" s="7">
        <v>3.472222222222222E-3</v>
      </c>
      <c r="H787" s="5">
        <v>45418.615810185183</v>
      </c>
      <c r="I787" s="7">
        <v>9.6550925925925929E-2</v>
      </c>
      <c r="J787" s="6" t="s">
        <v>17</v>
      </c>
      <c r="K787" s="4">
        <v>12</v>
      </c>
      <c r="L787" s="4">
        <v>17</v>
      </c>
      <c r="M787" s="6" t="s">
        <v>46</v>
      </c>
      <c r="N787" s="6"/>
      <c r="O787" s="6"/>
    </row>
    <row r="788" spans="1:15" ht="13">
      <c r="A788" s="4">
        <v>186678713</v>
      </c>
      <c r="B788" s="5">
        <v>45418.61614583333</v>
      </c>
      <c r="C788" s="11" t="s">
        <v>13</v>
      </c>
      <c r="D788" s="4">
        <v>0</v>
      </c>
      <c r="E788" s="5">
        <v>45419.184965277775</v>
      </c>
      <c r="F788" s="6" t="s">
        <v>104</v>
      </c>
      <c r="G788" s="7">
        <v>1.5393518518518519E-3</v>
      </c>
      <c r="H788" s="5">
        <v>45418.617685185185</v>
      </c>
      <c r="I788" s="7">
        <v>6.7222222222222225E-2</v>
      </c>
      <c r="J788" s="6" t="s">
        <v>17</v>
      </c>
      <c r="K788" s="4">
        <v>3</v>
      </c>
      <c r="L788" s="4">
        <v>6</v>
      </c>
      <c r="M788" s="6" t="s">
        <v>52</v>
      </c>
      <c r="N788" s="6"/>
      <c r="O788" s="6"/>
    </row>
    <row r="789" spans="1:15" ht="13">
      <c r="A789" s="4">
        <v>186679440</v>
      </c>
      <c r="B789" s="5">
        <v>45418.619768518518</v>
      </c>
      <c r="C789" s="11" t="s">
        <v>13</v>
      </c>
      <c r="D789" s="4">
        <v>1</v>
      </c>
      <c r="E789" s="5">
        <v>45419.126516203702</v>
      </c>
      <c r="F789" s="6" t="s">
        <v>47</v>
      </c>
      <c r="G789" s="7">
        <v>1.5509259259259259E-3</v>
      </c>
      <c r="H789" s="5">
        <v>45418.621435185189</v>
      </c>
      <c r="I789" s="7">
        <v>1.9444444444444444E-3</v>
      </c>
      <c r="J789" s="6" t="s">
        <v>15</v>
      </c>
      <c r="K789" s="4">
        <v>1</v>
      </c>
      <c r="L789" s="4">
        <v>2</v>
      </c>
      <c r="M789" s="6" t="s">
        <v>51</v>
      </c>
      <c r="N789" s="6"/>
      <c r="O789" s="6"/>
    </row>
    <row r="790" spans="1:15" ht="13">
      <c r="A790" s="4">
        <v>186679645</v>
      </c>
      <c r="B790" s="5">
        <v>45418.620937500003</v>
      </c>
      <c r="C790" s="11" t="s">
        <v>13</v>
      </c>
      <c r="D790" s="4">
        <v>2</v>
      </c>
      <c r="E790" s="5">
        <v>45419.126527777778</v>
      </c>
      <c r="F790" s="6" t="s">
        <v>104</v>
      </c>
      <c r="G790" s="7">
        <v>9.7222222222222219E-4</v>
      </c>
      <c r="H790" s="5">
        <v>45418.62190972222</v>
      </c>
      <c r="I790" s="7">
        <v>4.1203703703703706E-3</v>
      </c>
      <c r="J790" s="6" t="s">
        <v>17</v>
      </c>
      <c r="K790" s="4">
        <v>3</v>
      </c>
      <c r="L790" s="4">
        <v>5</v>
      </c>
      <c r="M790" s="6" t="s">
        <v>41</v>
      </c>
      <c r="N790" s="6"/>
      <c r="O790" s="6"/>
    </row>
    <row r="791" spans="1:15" ht="13">
      <c r="A791" s="4">
        <v>186679885</v>
      </c>
      <c r="B791" s="5">
        <v>45418.621979166666</v>
      </c>
      <c r="C791" s="11" t="s">
        <v>13</v>
      </c>
      <c r="D791" s="4">
        <v>0</v>
      </c>
      <c r="E791" s="5">
        <v>45419.134884259256</v>
      </c>
      <c r="F791" s="6" t="s">
        <v>47</v>
      </c>
      <c r="G791" s="7">
        <v>1.6550925925925926E-3</v>
      </c>
      <c r="H791" s="5">
        <v>45418.62363425926</v>
      </c>
      <c r="I791" s="7">
        <v>1.0729166666666666E-2</v>
      </c>
      <c r="J791" s="6" t="s">
        <v>17</v>
      </c>
      <c r="K791" s="4">
        <v>4</v>
      </c>
      <c r="L791" s="4">
        <v>6</v>
      </c>
      <c r="M791" s="6" t="s">
        <v>50</v>
      </c>
      <c r="N791" s="6"/>
      <c r="O791" s="6"/>
    </row>
    <row r="792" spans="1:15" ht="13">
      <c r="A792" s="4">
        <v>186680977</v>
      </c>
      <c r="B792" s="5">
        <v>45418.626111111109</v>
      </c>
      <c r="C792" s="11" t="s">
        <v>19</v>
      </c>
      <c r="D792" s="4">
        <v>0</v>
      </c>
      <c r="E792" s="5">
        <v>45419.151655092595</v>
      </c>
      <c r="F792" s="6" t="s">
        <v>104</v>
      </c>
      <c r="G792" s="7">
        <v>2.2453703703703702E-3</v>
      </c>
      <c r="H792" s="5">
        <v>45418.62835648148</v>
      </c>
      <c r="I792" s="7">
        <v>2.4120370370370372E-2</v>
      </c>
      <c r="J792" s="6" t="s">
        <v>17</v>
      </c>
      <c r="K792" s="4">
        <v>5</v>
      </c>
      <c r="L792" s="4">
        <v>7</v>
      </c>
      <c r="M792" s="6" t="s">
        <v>36</v>
      </c>
      <c r="N792" s="6"/>
      <c r="O792" s="6"/>
    </row>
    <row r="793" spans="1:15" ht="13">
      <c r="A793" s="4">
        <v>186681479</v>
      </c>
      <c r="B793" s="5">
        <v>45418.627800925926</v>
      </c>
      <c r="C793" s="11" t="s">
        <v>13</v>
      </c>
      <c r="D793" s="4">
        <v>2</v>
      </c>
      <c r="E793" s="5">
        <v>45419.134884259256</v>
      </c>
      <c r="F793" s="6" t="s">
        <v>47</v>
      </c>
      <c r="G793" s="7">
        <v>1.3310185185185185E-3</v>
      </c>
      <c r="H793" s="5">
        <v>45418.629131944443</v>
      </c>
      <c r="I793" s="7">
        <v>6.2962962962962964E-3</v>
      </c>
      <c r="J793" s="6" t="s">
        <v>17</v>
      </c>
      <c r="K793" s="4">
        <v>4</v>
      </c>
      <c r="L793" s="4">
        <v>10</v>
      </c>
      <c r="M793" s="6" t="s">
        <v>22</v>
      </c>
      <c r="N793" s="6"/>
      <c r="O793" s="6"/>
    </row>
    <row r="794" spans="1:15" ht="13">
      <c r="A794" s="4">
        <v>186681978</v>
      </c>
      <c r="B794" s="5">
        <v>45418.630127314813</v>
      </c>
      <c r="C794" s="11" t="s">
        <v>13</v>
      </c>
      <c r="D794" s="4">
        <v>1</v>
      </c>
      <c r="E794" s="5">
        <v>45419.134884259256</v>
      </c>
      <c r="F794" s="6" t="s">
        <v>104</v>
      </c>
      <c r="G794" s="7">
        <v>9.837962962962962E-4</v>
      </c>
      <c r="H794" s="5">
        <v>45418.631111111114</v>
      </c>
      <c r="I794" s="7">
        <v>4.1435185185185186E-3</v>
      </c>
      <c r="J794" s="6" t="s">
        <v>17</v>
      </c>
      <c r="K794" s="4">
        <v>3</v>
      </c>
      <c r="L794" s="4">
        <v>5</v>
      </c>
      <c r="M794" s="6" t="s">
        <v>41</v>
      </c>
      <c r="N794" s="6"/>
      <c r="O794" s="6"/>
    </row>
    <row r="795" spans="1:15" ht="13">
      <c r="A795" s="4">
        <v>186682019</v>
      </c>
      <c r="B795" s="5">
        <v>45418.630370370367</v>
      </c>
      <c r="C795" s="11" t="s">
        <v>84</v>
      </c>
      <c r="D795" s="4">
        <v>0</v>
      </c>
      <c r="E795" s="5">
        <v>45419.134895833333</v>
      </c>
      <c r="F795" s="6" t="s">
        <v>47</v>
      </c>
      <c r="G795" s="7">
        <v>2.9745370370370373E-3</v>
      </c>
      <c r="H795" s="5">
        <v>45418.633344907408</v>
      </c>
      <c r="I795" s="7">
        <v>4.4907407407407405E-3</v>
      </c>
      <c r="J795" s="6" t="s">
        <v>17</v>
      </c>
      <c r="K795" s="4">
        <v>2</v>
      </c>
      <c r="L795" s="4">
        <v>3</v>
      </c>
      <c r="M795" s="6" t="s">
        <v>18</v>
      </c>
      <c r="N795" s="6"/>
      <c r="O795" s="6"/>
    </row>
    <row r="796" spans="1:15" ht="13">
      <c r="A796" s="4">
        <v>186682298</v>
      </c>
      <c r="B796" s="5">
        <v>45418.631585648145</v>
      </c>
      <c r="C796" s="11" t="s">
        <v>13</v>
      </c>
      <c r="D796" s="4">
        <v>0</v>
      </c>
      <c r="E796" s="5">
        <v>45419.134895833333</v>
      </c>
      <c r="F796" s="6" t="s">
        <v>104</v>
      </c>
      <c r="G796" s="7">
        <v>9.9537037037037042E-4</v>
      </c>
      <c r="H796" s="5">
        <v>45418.632581018515</v>
      </c>
      <c r="I796" s="7">
        <v>2.0949074074074073E-3</v>
      </c>
      <c r="J796" s="6" t="s">
        <v>17</v>
      </c>
      <c r="K796" s="4">
        <v>2</v>
      </c>
      <c r="L796" s="4">
        <v>6</v>
      </c>
      <c r="M796" s="6" t="s">
        <v>51</v>
      </c>
      <c r="N796" s="6"/>
      <c r="O796" s="6"/>
    </row>
    <row r="797" spans="1:15" ht="13">
      <c r="A797" s="4">
        <v>186682308</v>
      </c>
      <c r="B797" s="5">
        <v>45418.631655092591</v>
      </c>
      <c r="C797" s="11" t="s">
        <v>13</v>
      </c>
      <c r="D797" s="4">
        <v>0</v>
      </c>
      <c r="E797" s="5">
        <v>45419.143078703702</v>
      </c>
      <c r="F797" s="6" t="s">
        <v>47</v>
      </c>
      <c r="G797" s="7">
        <v>2.6967592592592594E-3</v>
      </c>
      <c r="H797" s="5">
        <v>45418.634351851855</v>
      </c>
      <c r="I797" s="7">
        <v>5.9490740740740745E-3</v>
      </c>
      <c r="J797" s="6" t="s">
        <v>17</v>
      </c>
      <c r="K797" s="4">
        <v>2</v>
      </c>
      <c r="L797" s="4">
        <v>1</v>
      </c>
      <c r="M797" s="6" t="s">
        <v>22</v>
      </c>
      <c r="N797" s="6"/>
      <c r="O797" s="6"/>
    </row>
    <row r="798" spans="1:15" ht="13">
      <c r="A798" s="4">
        <v>186683134</v>
      </c>
      <c r="B798" s="5">
        <v>45418.635347222225</v>
      </c>
      <c r="C798" s="11" t="s">
        <v>13</v>
      </c>
      <c r="D798" s="4">
        <v>0</v>
      </c>
      <c r="E798" s="5">
        <v>45419.143090277779</v>
      </c>
      <c r="F798" s="6" t="s">
        <v>104</v>
      </c>
      <c r="G798" s="4" t="s">
        <v>24</v>
      </c>
      <c r="H798" s="4" t="s">
        <v>24</v>
      </c>
      <c r="I798" s="7">
        <v>2.3148148148148149E-4</v>
      </c>
      <c r="J798" s="6" t="s">
        <v>17</v>
      </c>
      <c r="K798" s="4">
        <v>0</v>
      </c>
      <c r="L798" s="4">
        <v>2</v>
      </c>
      <c r="M798" s="6" t="s">
        <v>51</v>
      </c>
      <c r="N798" s="6"/>
      <c r="O798" s="6"/>
    </row>
    <row r="799" spans="1:15" ht="13">
      <c r="A799" s="4">
        <v>186683538</v>
      </c>
      <c r="B799" s="5">
        <v>45418.637326388889</v>
      </c>
      <c r="C799" s="11" t="s">
        <v>23</v>
      </c>
      <c r="D799" s="4">
        <v>0</v>
      </c>
      <c r="E799" s="5">
        <v>45418.652326388888</v>
      </c>
      <c r="F799" s="6" t="s">
        <v>47</v>
      </c>
      <c r="G799" s="4" t="s">
        <v>24</v>
      </c>
      <c r="H799" s="4" t="s">
        <v>24</v>
      </c>
      <c r="I799" s="7">
        <v>1.5277777777777779E-3</v>
      </c>
      <c r="J799" s="6" t="s">
        <v>17</v>
      </c>
      <c r="K799" s="4">
        <v>0</v>
      </c>
      <c r="L799" s="4">
        <v>1</v>
      </c>
      <c r="M799" s="6" t="s">
        <v>58</v>
      </c>
      <c r="N799" s="6"/>
      <c r="O799" s="6"/>
    </row>
    <row r="800" spans="1:15" ht="13">
      <c r="A800" s="4">
        <v>186686073</v>
      </c>
      <c r="B800" s="5">
        <v>45418.649872685186</v>
      </c>
      <c r="C800" s="11" t="s">
        <v>23</v>
      </c>
      <c r="D800" s="4">
        <v>3</v>
      </c>
      <c r="E800" s="5">
        <v>45418.660694444443</v>
      </c>
      <c r="F800" s="6" t="s">
        <v>47</v>
      </c>
      <c r="G800" s="4">
        <v>0</v>
      </c>
      <c r="H800" s="5">
        <f>B800</f>
        <v>45418.649872685186</v>
      </c>
      <c r="I800" s="7">
        <v>4.7685185185185183E-3</v>
      </c>
      <c r="J800" s="6" t="s">
        <v>17</v>
      </c>
      <c r="K800" s="4">
        <v>3</v>
      </c>
      <c r="L800" s="4">
        <v>0</v>
      </c>
      <c r="M800" s="6" t="s">
        <v>46</v>
      </c>
      <c r="N800" s="6"/>
      <c r="O800" s="6"/>
    </row>
    <row r="801" spans="1:15" ht="13">
      <c r="A801" s="4">
        <v>186687191</v>
      </c>
      <c r="B801" s="5">
        <v>45418.654988425929</v>
      </c>
      <c r="C801" s="11" t="s">
        <v>13</v>
      </c>
      <c r="D801" s="4">
        <v>0</v>
      </c>
      <c r="E801" s="5">
        <v>45419.160081018519</v>
      </c>
      <c r="F801" s="6" t="s">
        <v>53</v>
      </c>
      <c r="G801" s="7">
        <v>3.5879629629629629E-4</v>
      </c>
      <c r="H801" s="5">
        <v>45418.655347222222</v>
      </c>
      <c r="I801" s="7">
        <v>2.8472222222222223E-3</v>
      </c>
      <c r="J801" s="6" t="s">
        <v>17</v>
      </c>
      <c r="K801" s="4">
        <v>3</v>
      </c>
      <c r="L801" s="4">
        <v>5</v>
      </c>
      <c r="M801" s="6" t="s">
        <v>20</v>
      </c>
      <c r="N801" s="6"/>
      <c r="O801" s="6"/>
    </row>
    <row r="802" spans="1:15" ht="13">
      <c r="A802" s="4">
        <v>186688603</v>
      </c>
      <c r="B802" s="5">
        <v>45418.661631944444</v>
      </c>
      <c r="C802" s="11" t="s">
        <v>13</v>
      </c>
      <c r="D802" s="4">
        <v>0</v>
      </c>
      <c r="E802" s="5">
        <v>45419.168182870373</v>
      </c>
      <c r="F802" s="6" t="s">
        <v>47</v>
      </c>
      <c r="G802" s="4" t="s">
        <v>24</v>
      </c>
      <c r="H802" s="4" t="s">
        <v>24</v>
      </c>
      <c r="I802" s="7">
        <v>4.9768518518518521E-3</v>
      </c>
      <c r="J802" s="6" t="s">
        <v>17</v>
      </c>
      <c r="K802" s="4">
        <v>0</v>
      </c>
      <c r="L802" s="4">
        <v>1</v>
      </c>
      <c r="M802" s="6" t="s">
        <v>51</v>
      </c>
      <c r="N802" s="6"/>
      <c r="O802" s="6"/>
    </row>
    <row r="803" spans="1:15" ht="13">
      <c r="A803" s="4">
        <v>186688942</v>
      </c>
      <c r="B803" s="5">
        <v>45418.663356481484</v>
      </c>
      <c r="C803" s="11" t="s">
        <v>13</v>
      </c>
      <c r="D803" s="4">
        <v>0</v>
      </c>
      <c r="E803" s="5">
        <v>45419.184976851851</v>
      </c>
      <c r="F803" s="6" t="s">
        <v>104</v>
      </c>
      <c r="G803" s="7">
        <v>5.6712962962962967E-4</v>
      </c>
      <c r="H803" s="5">
        <v>45418.663923611108</v>
      </c>
      <c r="I803" s="7">
        <v>1.8055555555555554E-2</v>
      </c>
      <c r="J803" s="6" t="s">
        <v>17</v>
      </c>
      <c r="K803" s="4">
        <v>3</v>
      </c>
      <c r="L803" s="4">
        <v>4</v>
      </c>
      <c r="M803" s="6" t="s">
        <v>20</v>
      </c>
      <c r="N803" s="6"/>
      <c r="O803" s="6"/>
    </row>
    <row r="804" spans="1:15" ht="13">
      <c r="A804" s="4">
        <v>186690777</v>
      </c>
      <c r="B804" s="5">
        <v>45418.669444444444</v>
      </c>
      <c r="C804" s="11" t="s">
        <v>23</v>
      </c>
      <c r="D804" s="4">
        <v>0</v>
      </c>
      <c r="E804" s="5">
        <v>45419.176458333335</v>
      </c>
      <c r="F804" s="6" t="s">
        <v>53</v>
      </c>
      <c r="G804" s="4" t="s">
        <v>24</v>
      </c>
      <c r="H804" s="4" t="s">
        <v>24</v>
      </c>
      <c r="I804" s="7">
        <v>1.4004629629629629E-3</v>
      </c>
      <c r="J804" s="6" t="s">
        <v>17</v>
      </c>
      <c r="K804" s="4">
        <v>0</v>
      </c>
      <c r="L804" s="4">
        <v>1</v>
      </c>
      <c r="M804" s="6" t="s">
        <v>25</v>
      </c>
      <c r="N804" s="6"/>
      <c r="O804" s="6"/>
    </row>
    <row r="805" spans="1:15" ht="13">
      <c r="A805" s="4">
        <v>186691303</v>
      </c>
      <c r="B805" s="5">
        <v>45418.671886574077</v>
      </c>
      <c r="C805" s="11" t="s">
        <v>13</v>
      </c>
      <c r="D805" s="4">
        <v>0</v>
      </c>
      <c r="E805" s="5">
        <v>45419.27652777778</v>
      </c>
      <c r="F805" s="6" t="s">
        <v>53</v>
      </c>
      <c r="G805" s="7">
        <v>7.291666666666667E-4</v>
      </c>
      <c r="H805" s="5">
        <v>45418.672615740739</v>
      </c>
      <c r="I805" s="7">
        <v>0.10162037037037037</v>
      </c>
      <c r="J805" s="6" t="s">
        <v>17</v>
      </c>
      <c r="K805" s="4">
        <v>4</v>
      </c>
      <c r="L805" s="4">
        <v>4</v>
      </c>
      <c r="M805" s="6" t="s">
        <v>25</v>
      </c>
      <c r="N805" s="6"/>
      <c r="O805" s="6"/>
    </row>
    <row r="806" spans="1:15" ht="13">
      <c r="A806" s="4">
        <v>186691324</v>
      </c>
      <c r="B806" s="5">
        <v>45418.671979166669</v>
      </c>
      <c r="C806" s="11" t="s">
        <v>23</v>
      </c>
      <c r="D806" s="4">
        <v>0</v>
      </c>
      <c r="E806" s="5">
        <v>45418.672071759262</v>
      </c>
      <c r="F806" s="6" t="s">
        <v>53</v>
      </c>
      <c r="G806" s="4" t="s">
        <v>24</v>
      </c>
      <c r="H806" s="4" t="s">
        <v>24</v>
      </c>
      <c r="I806" s="7">
        <v>9.2592592592592588E-5</v>
      </c>
      <c r="J806" s="6" t="s">
        <v>17</v>
      </c>
      <c r="K806" s="4">
        <v>0</v>
      </c>
      <c r="L806" s="4">
        <v>1</v>
      </c>
      <c r="M806" s="6"/>
      <c r="N806" s="6"/>
      <c r="O806" s="6"/>
    </row>
    <row r="807" spans="1:15" ht="13">
      <c r="A807" s="4">
        <v>186693096</v>
      </c>
      <c r="B807" s="5">
        <v>45418.679872685185</v>
      </c>
      <c r="C807" s="11" t="s">
        <v>13</v>
      </c>
      <c r="D807" s="4">
        <v>0</v>
      </c>
      <c r="E807" s="5">
        <v>45419.385208333333</v>
      </c>
      <c r="F807" s="6" t="s">
        <v>104</v>
      </c>
      <c r="G807" s="7">
        <v>6.134259259259259E-4</v>
      </c>
      <c r="H807" s="5">
        <v>45418.680486111109</v>
      </c>
      <c r="I807" s="7">
        <v>0.20125000000000001</v>
      </c>
      <c r="J807" s="6" t="s">
        <v>17</v>
      </c>
      <c r="K807" s="4">
        <v>3</v>
      </c>
      <c r="L807" s="4">
        <v>5</v>
      </c>
      <c r="M807" s="6" t="s">
        <v>20</v>
      </c>
      <c r="N807" s="6"/>
      <c r="O807" s="6"/>
    </row>
    <row r="808" spans="1:15" ht="13">
      <c r="A808" s="4">
        <v>186693339</v>
      </c>
      <c r="B808" s="5">
        <v>45418.68109953704</v>
      </c>
      <c r="C808" s="11" t="s">
        <v>13</v>
      </c>
      <c r="D808" s="4">
        <v>0</v>
      </c>
      <c r="E808" s="5">
        <v>45419.268379629626</v>
      </c>
      <c r="F808" s="6" t="s">
        <v>104</v>
      </c>
      <c r="G808" s="7">
        <v>2.3611111111111111E-3</v>
      </c>
      <c r="H808" s="5">
        <v>45418.68346064815</v>
      </c>
      <c r="I808" s="7">
        <v>8.2372685185185188E-2</v>
      </c>
      <c r="J808" s="6" t="s">
        <v>17</v>
      </c>
      <c r="K808" s="4">
        <v>3</v>
      </c>
      <c r="L808" s="4">
        <v>3</v>
      </c>
      <c r="M808" s="6" t="s">
        <v>38</v>
      </c>
      <c r="N808" s="6"/>
      <c r="O808" s="6"/>
    </row>
    <row r="809" spans="1:15" ht="13">
      <c r="A809" s="4">
        <v>186693714</v>
      </c>
      <c r="B809" s="5">
        <v>45418.683055555557</v>
      </c>
      <c r="C809" s="11" t="s">
        <v>13</v>
      </c>
      <c r="D809" s="4">
        <v>0</v>
      </c>
      <c r="E809" s="5">
        <v>45419.217997685184</v>
      </c>
      <c r="F809" s="6" t="s">
        <v>53</v>
      </c>
      <c r="G809" s="7">
        <v>3.4722222222222224E-4</v>
      </c>
      <c r="H809" s="5">
        <v>45418.68340277778</v>
      </c>
      <c r="I809" s="7">
        <v>2.7604166666666666E-2</v>
      </c>
      <c r="J809" s="6" t="s">
        <v>17</v>
      </c>
      <c r="K809" s="4">
        <v>3</v>
      </c>
      <c r="L809" s="4">
        <v>2</v>
      </c>
      <c r="M809" s="6" t="s">
        <v>56</v>
      </c>
      <c r="N809" s="6"/>
      <c r="O809" s="6"/>
    </row>
    <row r="810" spans="1:15" ht="13">
      <c r="A810" s="4">
        <v>186694098</v>
      </c>
      <c r="B810" s="5">
        <v>45418.684849537036</v>
      </c>
      <c r="C810" s="11" t="s">
        <v>13</v>
      </c>
      <c r="D810" s="4">
        <v>4</v>
      </c>
      <c r="E810" s="5">
        <v>45426.159768518519</v>
      </c>
      <c r="F810" s="6" t="s">
        <v>31</v>
      </c>
      <c r="G810" s="7">
        <v>2.9861111111111113E-3</v>
      </c>
      <c r="H810" s="5">
        <v>45418.687835648147</v>
      </c>
      <c r="I810" s="7">
        <v>6.132164351851852</v>
      </c>
      <c r="J810" s="6" t="s">
        <v>17</v>
      </c>
      <c r="K810" s="4">
        <v>3</v>
      </c>
      <c r="L810" s="4">
        <v>7</v>
      </c>
      <c r="M810" s="6" t="s">
        <v>65</v>
      </c>
      <c r="N810" s="6"/>
      <c r="O810" s="6"/>
    </row>
    <row r="811" spans="1:15" ht="13">
      <c r="A811" s="4">
        <v>186694197</v>
      </c>
      <c r="B811" s="5">
        <v>45418.68509259259</v>
      </c>
      <c r="C811" s="11" t="s">
        <v>19</v>
      </c>
      <c r="D811" s="4">
        <v>0</v>
      </c>
      <c r="E811" s="5">
        <v>45419.918726851851</v>
      </c>
      <c r="F811" s="6" t="s">
        <v>104</v>
      </c>
      <c r="G811" s="7">
        <v>3.4722222222222224E-4</v>
      </c>
      <c r="H811" s="5">
        <v>45418.685439814813</v>
      </c>
      <c r="I811" s="7">
        <v>0.72821759259259256</v>
      </c>
      <c r="J811" s="6" t="s">
        <v>17</v>
      </c>
      <c r="K811" s="4">
        <v>5</v>
      </c>
      <c r="L811" s="4">
        <v>3</v>
      </c>
      <c r="M811" s="6" t="s">
        <v>30</v>
      </c>
      <c r="N811" s="6"/>
      <c r="O811" s="6"/>
    </row>
    <row r="812" spans="1:15" ht="13">
      <c r="A812" s="4">
        <v>186694224</v>
      </c>
      <c r="B812" s="5">
        <v>45418.685185185182</v>
      </c>
      <c r="C812" s="11" t="s">
        <v>23</v>
      </c>
      <c r="D812" s="4">
        <v>0</v>
      </c>
      <c r="E812" s="5">
        <v>45419.243090277778</v>
      </c>
      <c r="F812" s="6" t="s">
        <v>104</v>
      </c>
      <c r="G812" s="4" t="s">
        <v>24</v>
      </c>
      <c r="H812" s="4" t="s">
        <v>24</v>
      </c>
      <c r="I812" s="7">
        <v>5.2210648148148145E-2</v>
      </c>
      <c r="J812" s="6" t="s">
        <v>17</v>
      </c>
      <c r="K812" s="4">
        <v>0</v>
      </c>
      <c r="L812" s="4">
        <v>1</v>
      </c>
      <c r="M812" s="6"/>
      <c r="N812" s="6"/>
      <c r="O812" s="6"/>
    </row>
    <row r="813" spans="1:15" ht="13">
      <c r="A813" s="4">
        <v>186694425</v>
      </c>
      <c r="B813" s="5">
        <v>45418.686319444445</v>
      </c>
      <c r="C813" s="11" t="s">
        <v>13</v>
      </c>
      <c r="D813" s="4">
        <v>0</v>
      </c>
      <c r="E813" s="5">
        <v>45419.193078703705</v>
      </c>
      <c r="F813" s="6" t="s">
        <v>53</v>
      </c>
      <c r="G813" s="7">
        <v>5.0925925925925921E-4</v>
      </c>
      <c r="H813" s="5">
        <v>45418.686898148146</v>
      </c>
      <c r="I813" s="7">
        <v>3.7962962962962963E-3</v>
      </c>
      <c r="J813" s="6" t="s">
        <v>17</v>
      </c>
      <c r="K813" s="4">
        <v>3</v>
      </c>
      <c r="L813" s="4">
        <v>6</v>
      </c>
      <c r="M813" s="6" t="s">
        <v>49</v>
      </c>
      <c r="N813" s="6"/>
      <c r="O813" s="6"/>
    </row>
    <row r="814" spans="1:15" ht="13">
      <c r="A814" s="4">
        <v>186695411</v>
      </c>
      <c r="B814" s="5">
        <v>45418.690925925926</v>
      </c>
      <c r="C814" s="11" t="s">
        <v>13</v>
      </c>
      <c r="D814" s="4">
        <v>0</v>
      </c>
      <c r="E814" s="5">
        <v>45419.243090277778</v>
      </c>
      <c r="F814" s="6" t="s">
        <v>53</v>
      </c>
      <c r="G814" s="4">
        <v>0</v>
      </c>
      <c r="H814" s="5">
        <f>B814</f>
        <v>45418.690925925926</v>
      </c>
      <c r="I814" s="7">
        <v>4.9606481481481481E-2</v>
      </c>
      <c r="J814" s="6" t="s">
        <v>17</v>
      </c>
      <c r="K814" s="4">
        <v>3</v>
      </c>
      <c r="L814" s="4">
        <v>4</v>
      </c>
      <c r="M814" s="6" t="s">
        <v>56</v>
      </c>
      <c r="N814" s="6"/>
      <c r="O814" s="6"/>
    </row>
    <row r="815" spans="1:15" ht="13">
      <c r="A815" s="4">
        <v>186697096</v>
      </c>
      <c r="B815" s="5">
        <v>45418.699189814812</v>
      </c>
      <c r="C815" s="11" t="s">
        <v>19</v>
      </c>
      <c r="D815" s="4">
        <v>1</v>
      </c>
      <c r="E815" s="5">
        <v>45419.20988425926</v>
      </c>
      <c r="F815" s="6" t="s">
        <v>47</v>
      </c>
      <c r="G815" s="7">
        <v>7.8703703703703705E-4</v>
      </c>
      <c r="H815" s="5">
        <v>45418.699976851851</v>
      </c>
      <c r="I815" s="7">
        <v>9.5949074074074079E-3</v>
      </c>
      <c r="J815" s="6" t="s">
        <v>17</v>
      </c>
      <c r="K815" s="4">
        <v>6</v>
      </c>
      <c r="L815" s="4">
        <v>12</v>
      </c>
      <c r="M815" s="6" t="s">
        <v>26</v>
      </c>
      <c r="N815" s="6"/>
      <c r="O815" s="6"/>
    </row>
    <row r="816" spans="1:15" ht="13">
      <c r="A816" s="4">
        <v>186697655</v>
      </c>
      <c r="B816" s="5">
        <v>45418.702002314814</v>
      </c>
      <c r="C816" s="11" t="s">
        <v>23</v>
      </c>
      <c r="D816" s="4">
        <v>0</v>
      </c>
      <c r="E816" s="5">
        <v>45419.243090277778</v>
      </c>
      <c r="F816" s="6" t="s">
        <v>104</v>
      </c>
      <c r="G816" s="4" t="s">
        <v>24</v>
      </c>
      <c r="H816" s="4" t="s">
        <v>24</v>
      </c>
      <c r="I816" s="7">
        <v>3.5474537037037034E-2</v>
      </c>
      <c r="J816" s="6" t="s">
        <v>17</v>
      </c>
      <c r="K816" s="4">
        <v>0</v>
      </c>
      <c r="L816" s="4">
        <v>1</v>
      </c>
      <c r="M816" s="6" t="s">
        <v>20</v>
      </c>
      <c r="N816" s="6"/>
      <c r="O816" s="6"/>
    </row>
    <row r="817" spans="1:15" ht="13">
      <c r="A817" s="4">
        <v>186697939</v>
      </c>
      <c r="B817" s="5">
        <v>45418.703263888892</v>
      </c>
      <c r="C817" s="11" t="s">
        <v>13</v>
      </c>
      <c r="D817" s="4">
        <v>1</v>
      </c>
      <c r="E817" s="5">
        <v>45419.217997685184</v>
      </c>
      <c r="F817" s="6" t="s">
        <v>104</v>
      </c>
      <c r="G817" s="7">
        <v>3.3333333333333335E-3</v>
      </c>
      <c r="H817" s="5">
        <v>45418.707384259258</v>
      </c>
      <c r="I817" s="7">
        <v>1.4328703703703703E-2</v>
      </c>
      <c r="J817" s="6" t="s">
        <v>17</v>
      </c>
      <c r="K817" s="4">
        <v>2</v>
      </c>
      <c r="L817" s="4">
        <v>4</v>
      </c>
      <c r="M817" s="6" t="s">
        <v>92</v>
      </c>
      <c r="N817" s="6"/>
      <c r="O817" s="6"/>
    </row>
    <row r="818" spans="1:15" ht="13">
      <c r="A818" s="4">
        <v>186698077</v>
      </c>
      <c r="B818" s="5">
        <v>45418.704016203701</v>
      </c>
      <c r="C818" s="11" t="s">
        <v>13</v>
      </c>
      <c r="D818" s="4">
        <v>1</v>
      </c>
      <c r="E818" s="5">
        <v>45419.218009259261</v>
      </c>
      <c r="F818" s="6" t="s">
        <v>47</v>
      </c>
      <c r="G818" s="7">
        <v>1.3078703703703703E-3</v>
      </c>
      <c r="H818" s="5">
        <v>45418.70684027778</v>
      </c>
      <c r="I818" s="7">
        <v>1.3148148148148148E-2</v>
      </c>
      <c r="J818" s="6" t="s">
        <v>17</v>
      </c>
      <c r="K818" s="4">
        <v>3</v>
      </c>
      <c r="L818" s="4">
        <v>4</v>
      </c>
      <c r="M818" s="6" t="s">
        <v>35</v>
      </c>
      <c r="N818" s="6"/>
      <c r="O818" s="6"/>
    </row>
    <row r="819" spans="1:15" ht="13">
      <c r="A819" s="4">
        <v>186699142</v>
      </c>
      <c r="B819" s="5">
        <v>45418.708969907406</v>
      </c>
      <c r="C819" s="11" t="s">
        <v>19</v>
      </c>
      <c r="D819" s="4">
        <v>2</v>
      </c>
      <c r="E819" s="5">
        <v>45419.403680555559</v>
      </c>
      <c r="F819" s="6" t="s">
        <v>104</v>
      </c>
      <c r="G819" s="7">
        <v>3.0092592592592595E-4</v>
      </c>
      <c r="H819" s="5">
        <v>45418.709270833337</v>
      </c>
      <c r="I819" s="7">
        <v>0.18746527777777777</v>
      </c>
      <c r="J819" s="6" t="s">
        <v>17</v>
      </c>
      <c r="K819" s="4">
        <v>8</v>
      </c>
      <c r="L819" s="4">
        <v>11</v>
      </c>
      <c r="M819" s="6" t="s">
        <v>92</v>
      </c>
      <c r="N819" s="6"/>
      <c r="O819" s="6"/>
    </row>
    <row r="820" spans="1:15" ht="13">
      <c r="A820" s="4">
        <v>186701100</v>
      </c>
      <c r="B820" s="5">
        <v>45418.717361111114</v>
      </c>
      <c r="C820" s="11" t="s">
        <v>13</v>
      </c>
      <c r="D820" s="4">
        <v>0</v>
      </c>
      <c r="E820" s="5">
        <v>45419.226342592592</v>
      </c>
      <c r="F820" s="6" t="s">
        <v>104</v>
      </c>
      <c r="G820" s="7">
        <v>6.7129629629629625E-4</v>
      </c>
      <c r="H820" s="5">
        <v>45418.718032407407</v>
      </c>
      <c r="I820" s="7">
        <v>1.1111111111111111E-3</v>
      </c>
      <c r="J820" s="6" t="s">
        <v>15</v>
      </c>
      <c r="K820" s="4">
        <v>1</v>
      </c>
      <c r="L820" s="4">
        <v>2</v>
      </c>
      <c r="M820" s="6" t="s">
        <v>41</v>
      </c>
      <c r="N820" s="6"/>
      <c r="O820" s="6"/>
    </row>
    <row r="821" spans="1:15" ht="13">
      <c r="A821" s="4">
        <v>186701202</v>
      </c>
      <c r="B821" s="5">
        <v>45418.717997685184</v>
      </c>
      <c r="C821" s="11" t="s">
        <v>13</v>
      </c>
      <c r="D821" s="4">
        <v>0</v>
      </c>
      <c r="E821" s="5">
        <v>45419.234803240739</v>
      </c>
      <c r="F821" s="6" t="s">
        <v>47</v>
      </c>
      <c r="G821" s="7">
        <v>6.9444444444444447E-4</v>
      </c>
      <c r="H821" s="5">
        <v>45418.718692129631</v>
      </c>
      <c r="I821" s="7">
        <v>8.773148148148148E-3</v>
      </c>
      <c r="J821" s="6" t="s">
        <v>17</v>
      </c>
      <c r="K821" s="4">
        <v>3</v>
      </c>
      <c r="L821" s="4">
        <v>2</v>
      </c>
      <c r="M821" s="6" t="s">
        <v>20</v>
      </c>
      <c r="N821" s="6"/>
      <c r="O821" s="6"/>
    </row>
    <row r="822" spans="1:15" ht="13">
      <c r="A822" s="4">
        <v>186701863</v>
      </c>
      <c r="B822" s="5">
        <v>45418.721064814818</v>
      </c>
      <c r="C822" s="11" t="s">
        <v>13</v>
      </c>
      <c r="D822" s="4">
        <v>0</v>
      </c>
      <c r="E822" s="5">
        <v>45419.226354166669</v>
      </c>
      <c r="F822" s="6" t="s">
        <v>53</v>
      </c>
      <c r="G822" s="7">
        <v>6.4814814814814813E-4</v>
      </c>
      <c r="H822" s="5">
        <v>45418.721712962964</v>
      </c>
      <c r="I822" s="7">
        <v>2.4537037037037036E-3</v>
      </c>
      <c r="J822" s="6" t="s">
        <v>17</v>
      </c>
      <c r="K822" s="4">
        <v>3</v>
      </c>
      <c r="L822" s="4">
        <v>5</v>
      </c>
      <c r="M822" s="6" t="s">
        <v>18</v>
      </c>
      <c r="N822" s="6"/>
      <c r="O822" s="6"/>
    </row>
    <row r="823" spans="1:15" ht="13">
      <c r="A823" s="4">
        <v>186702013</v>
      </c>
      <c r="B823" s="5">
        <v>45418.721898148149</v>
      </c>
      <c r="C823" s="11" t="s">
        <v>23</v>
      </c>
      <c r="D823" s="4">
        <v>0</v>
      </c>
      <c r="E823" s="5">
        <v>45418.727858796294</v>
      </c>
      <c r="F823" s="6" t="s">
        <v>47</v>
      </c>
      <c r="G823" s="4" t="s">
        <v>24</v>
      </c>
      <c r="H823" s="4" t="s">
        <v>24</v>
      </c>
      <c r="I823" s="7">
        <v>4.6990740740740743E-3</v>
      </c>
      <c r="J823" s="6" t="s">
        <v>17</v>
      </c>
      <c r="K823" s="4">
        <v>0</v>
      </c>
      <c r="L823" s="4">
        <v>1</v>
      </c>
      <c r="M823" s="6" t="s">
        <v>58</v>
      </c>
      <c r="N823" s="6"/>
      <c r="O823" s="6"/>
    </row>
    <row r="824" spans="1:15" ht="13">
      <c r="A824" s="4">
        <v>186702851</v>
      </c>
      <c r="B824" s="5">
        <v>45418.72587962963</v>
      </c>
      <c r="C824" s="11" t="s">
        <v>13</v>
      </c>
      <c r="D824" s="4">
        <v>0</v>
      </c>
      <c r="E824" s="5">
        <v>45419.293229166666</v>
      </c>
      <c r="F824" s="6" t="s">
        <v>104</v>
      </c>
      <c r="G824" s="7">
        <v>7.7546296296296293E-4</v>
      </c>
      <c r="H824" s="5">
        <v>45418.726655092592</v>
      </c>
      <c r="I824" s="7">
        <v>6.5601851851851856E-2</v>
      </c>
      <c r="J824" s="6" t="s">
        <v>17</v>
      </c>
      <c r="K824" s="4">
        <v>3</v>
      </c>
      <c r="L824" s="4">
        <v>16</v>
      </c>
      <c r="M824" s="6" t="s">
        <v>70</v>
      </c>
      <c r="N824" s="6"/>
      <c r="O824" s="6"/>
    </row>
    <row r="825" spans="1:15" ht="13">
      <c r="A825" s="4">
        <v>186702947</v>
      </c>
      <c r="B825" s="5">
        <v>45418.726446759261</v>
      </c>
      <c r="C825" s="11" t="s">
        <v>23</v>
      </c>
      <c r="D825" s="4">
        <v>0</v>
      </c>
      <c r="E825" s="5">
        <v>45419.234803240739</v>
      </c>
      <c r="F825" s="6" t="s">
        <v>53</v>
      </c>
      <c r="G825" s="4" t="s">
        <v>24</v>
      </c>
      <c r="H825" s="4" t="s">
        <v>24</v>
      </c>
      <c r="I825" s="7">
        <v>3.8194444444444446E-4</v>
      </c>
      <c r="J825" s="6" t="s">
        <v>17</v>
      </c>
      <c r="K825" s="4">
        <v>0</v>
      </c>
      <c r="L825" s="4">
        <v>1</v>
      </c>
      <c r="M825" s="6"/>
      <c r="N825" s="6"/>
      <c r="O825" s="6"/>
    </row>
    <row r="826" spans="1:15" ht="13">
      <c r="A826" s="4">
        <v>186703120</v>
      </c>
      <c r="B826" s="5">
        <v>45418.72729166667</v>
      </c>
      <c r="C826" s="11" t="s">
        <v>19</v>
      </c>
      <c r="D826" s="4">
        <v>0</v>
      </c>
      <c r="E826" s="5">
        <v>45419.234814814816</v>
      </c>
      <c r="F826" s="6" t="s">
        <v>47</v>
      </c>
      <c r="G826" s="7">
        <v>8.3333333333333339E-4</v>
      </c>
      <c r="H826" s="5">
        <v>45418.728125000001</v>
      </c>
      <c r="I826" s="7">
        <v>6.122685185185185E-3</v>
      </c>
      <c r="J826" s="6" t="s">
        <v>17</v>
      </c>
      <c r="K826" s="4">
        <v>3</v>
      </c>
      <c r="L826" s="4">
        <v>4</v>
      </c>
      <c r="M826" s="6" t="s">
        <v>26</v>
      </c>
      <c r="N826" s="6"/>
      <c r="O826" s="6"/>
    </row>
    <row r="827" spans="1:15" ht="13">
      <c r="A827" s="4">
        <v>186703748</v>
      </c>
      <c r="B827" s="5">
        <v>45418.73033564815</v>
      </c>
      <c r="C827" s="11" t="s">
        <v>13</v>
      </c>
      <c r="D827" s="4">
        <v>1</v>
      </c>
      <c r="E827" s="5">
        <v>45419.243101851855</v>
      </c>
      <c r="F827" s="6" t="s">
        <v>53</v>
      </c>
      <c r="G827" s="7">
        <v>1.8518518518518518E-4</v>
      </c>
      <c r="H827" s="5">
        <v>45418.731504629628</v>
      </c>
      <c r="I827" s="7">
        <v>1.0949074074074075E-2</v>
      </c>
      <c r="J827" s="6" t="s">
        <v>17</v>
      </c>
      <c r="K827" s="4">
        <v>4</v>
      </c>
      <c r="L827" s="4">
        <v>3</v>
      </c>
      <c r="M827" s="6" t="s">
        <v>32</v>
      </c>
      <c r="N827" s="6"/>
      <c r="O827" s="6"/>
    </row>
    <row r="828" spans="1:15" ht="13">
      <c r="A828" s="4">
        <v>186703768</v>
      </c>
      <c r="B828" s="5">
        <v>45418.730486111112</v>
      </c>
      <c r="C828" s="11" t="s">
        <v>13</v>
      </c>
      <c r="D828" s="4">
        <v>0</v>
      </c>
      <c r="E828" s="5">
        <v>45419.234814814816</v>
      </c>
      <c r="F828" s="6" t="s">
        <v>104</v>
      </c>
      <c r="G828" s="7">
        <v>3.5879629629629629E-4</v>
      </c>
      <c r="H828" s="5">
        <v>45418.730844907404</v>
      </c>
      <c r="I828" s="7">
        <v>1.6319444444444445E-3</v>
      </c>
      <c r="J828" s="6" t="s">
        <v>15</v>
      </c>
      <c r="K828" s="4">
        <v>1</v>
      </c>
      <c r="L828" s="4">
        <v>1</v>
      </c>
      <c r="M828" s="6" t="s">
        <v>20</v>
      </c>
      <c r="N828" s="6"/>
      <c r="O828" s="6"/>
    </row>
    <row r="829" spans="1:15" ht="13">
      <c r="A829" s="4">
        <v>186703951</v>
      </c>
      <c r="B829" s="5">
        <v>45418.731249999997</v>
      </c>
      <c r="C829" s="11" t="s">
        <v>23</v>
      </c>
      <c r="D829" s="4">
        <v>0</v>
      </c>
      <c r="E829" s="5">
        <v>45418.731307870374</v>
      </c>
      <c r="F829" s="6" t="s">
        <v>53</v>
      </c>
      <c r="G829" s="4" t="s">
        <v>24</v>
      </c>
      <c r="H829" s="4" t="s">
        <v>24</v>
      </c>
      <c r="I829" s="7">
        <v>5.7870370370370373E-5</v>
      </c>
      <c r="J829" s="6" t="s">
        <v>17</v>
      </c>
      <c r="K829" s="4">
        <v>0</v>
      </c>
      <c r="L829" s="4">
        <v>1</v>
      </c>
      <c r="M829" s="6"/>
      <c r="N829" s="6"/>
      <c r="O829" s="6"/>
    </row>
    <row r="830" spans="1:15" ht="13">
      <c r="A830" s="4">
        <v>186704323</v>
      </c>
      <c r="B830" s="5">
        <v>45418.733310185184</v>
      </c>
      <c r="C830" s="11" t="s">
        <v>19</v>
      </c>
      <c r="D830" s="4">
        <v>0</v>
      </c>
      <c r="E830" s="5">
        <v>45419.243101851855</v>
      </c>
      <c r="F830" s="6" t="s">
        <v>47</v>
      </c>
      <c r="G830" s="7">
        <v>1.1458333333333333E-3</v>
      </c>
      <c r="H830" s="5">
        <v>45418.734456018516</v>
      </c>
      <c r="I830" s="7">
        <v>6.6782407407407407E-3</v>
      </c>
      <c r="J830" s="6" t="s">
        <v>17</v>
      </c>
      <c r="K830" s="4">
        <v>3</v>
      </c>
      <c r="L830" s="4">
        <v>3</v>
      </c>
      <c r="M830" s="6" t="s">
        <v>38</v>
      </c>
      <c r="N830" s="6"/>
      <c r="O830" s="6"/>
    </row>
    <row r="831" spans="1:15" ht="13">
      <c r="A831" s="4">
        <v>186704739</v>
      </c>
      <c r="B831" s="5">
        <v>45418.735173611109</v>
      </c>
      <c r="C831" s="11" t="s">
        <v>13</v>
      </c>
      <c r="D831" s="4">
        <v>0</v>
      </c>
      <c r="E831" s="5">
        <v>45419.243101851855</v>
      </c>
      <c r="F831" s="6" t="s">
        <v>53</v>
      </c>
      <c r="G831" s="7">
        <v>1.6898148148148148E-3</v>
      </c>
      <c r="H831" s="5">
        <v>45418.736863425926</v>
      </c>
      <c r="I831" s="7">
        <v>1.7939814814814815E-3</v>
      </c>
      <c r="J831" s="6" t="s">
        <v>15</v>
      </c>
      <c r="K831" s="4">
        <v>1</v>
      </c>
      <c r="L831" s="4">
        <v>1</v>
      </c>
      <c r="M831" s="6" t="s">
        <v>41</v>
      </c>
      <c r="N831" s="6"/>
      <c r="O831" s="6"/>
    </row>
    <row r="832" spans="1:15" ht="13">
      <c r="A832" s="4">
        <v>186705950</v>
      </c>
      <c r="B832" s="5">
        <v>45418.740798611114</v>
      </c>
      <c r="C832" s="11" t="s">
        <v>13</v>
      </c>
      <c r="D832" s="4">
        <v>1</v>
      </c>
      <c r="E832" s="5">
        <v>45419.251736111109</v>
      </c>
      <c r="F832" s="6" t="s">
        <v>104</v>
      </c>
      <c r="G832" s="7">
        <v>2.8587962962962963E-3</v>
      </c>
      <c r="H832" s="5">
        <v>45418.743657407409</v>
      </c>
      <c r="I832" s="7">
        <v>8.9467592592592585E-3</v>
      </c>
      <c r="J832" s="6" t="s">
        <v>17</v>
      </c>
      <c r="K832" s="4">
        <v>2</v>
      </c>
      <c r="L832" s="4">
        <v>3</v>
      </c>
      <c r="M832" s="6" t="s">
        <v>38</v>
      </c>
      <c r="N832" s="6"/>
      <c r="O832" s="6"/>
    </row>
    <row r="833" spans="1:15" ht="13">
      <c r="A833" s="4">
        <v>186706517</v>
      </c>
      <c r="B833" s="5">
        <v>45418.743854166663</v>
      </c>
      <c r="C833" s="11" t="s">
        <v>19</v>
      </c>
      <c r="D833" s="4">
        <v>1</v>
      </c>
      <c r="E833" s="5">
        <v>45419.259918981479</v>
      </c>
      <c r="F833" s="6" t="s">
        <v>47</v>
      </c>
      <c r="G833" s="7">
        <v>6.3657407407407413E-4</v>
      </c>
      <c r="H833" s="5">
        <v>45418.744490740741</v>
      </c>
      <c r="I833" s="7">
        <v>1.4953703703703703E-2</v>
      </c>
      <c r="J833" s="6" t="s">
        <v>17</v>
      </c>
      <c r="K833" s="4">
        <v>3</v>
      </c>
      <c r="L833" s="4">
        <v>3</v>
      </c>
      <c r="M833" s="6" t="s">
        <v>99</v>
      </c>
      <c r="N833" s="6"/>
      <c r="O833" s="6"/>
    </row>
    <row r="834" spans="1:15" ht="13">
      <c r="A834" s="4">
        <v>186707617</v>
      </c>
      <c r="B834" s="5">
        <v>45418.749432870369</v>
      </c>
      <c r="C834" s="11" t="s">
        <v>23</v>
      </c>
      <c r="D834" s="4">
        <v>0</v>
      </c>
      <c r="E834" s="5">
        <v>45418.749502314815</v>
      </c>
      <c r="F834" s="6" t="s">
        <v>53</v>
      </c>
      <c r="G834" s="4" t="s">
        <v>24</v>
      </c>
      <c r="H834" s="4" t="s">
        <v>24</v>
      </c>
      <c r="I834" s="7">
        <v>6.9444444444444444E-5</v>
      </c>
      <c r="J834" s="6" t="s">
        <v>17</v>
      </c>
      <c r="K834" s="4">
        <v>0</v>
      </c>
      <c r="L834" s="4">
        <v>1</v>
      </c>
      <c r="M834" s="6"/>
      <c r="N834" s="6"/>
      <c r="O834" s="6"/>
    </row>
    <row r="835" spans="1:15" ht="13">
      <c r="A835" s="4">
        <v>186708623</v>
      </c>
      <c r="B835" s="5">
        <v>45418.75240740741</v>
      </c>
      <c r="C835" s="11" t="s">
        <v>19</v>
      </c>
      <c r="D835" s="4">
        <v>0</v>
      </c>
      <c r="E835" s="5">
        <v>45419.259930555556</v>
      </c>
      <c r="F835" s="6" t="s">
        <v>53</v>
      </c>
      <c r="G835" s="7">
        <v>1.6550925925925926E-3</v>
      </c>
      <c r="H835" s="5">
        <v>45418.754062499997</v>
      </c>
      <c r="I835" s="7">
        <v>2.9398148148148148E-3</v>
      </c>
      <c r="J835" s="6" t="s">
        <v>17</v>
      </c>
      <c r="K835" s="4">
        <v>2</v>
      </c>
      <c r="L835" s="4">
        <v>3</v>
      </c>
      <c r="M835" s="6" t="s">
        <v>83</v>
      </c>
      <c r="N835" s="6"/>
      <c r="O835" s="6"/>
    </row>
    <row r="836" spans="1:15" ht="13">
      <c r="A836" s="4">
        <v>186708809</v>
      </c>
      <c r="B836" s="5">
        <v>45418.753159722219</v>
      </c>
      <c r="C836" s="11" t="s">
        <v>13</v>
      </c>
      <c r="D836" s="4">
        <v>0</v>
      </c>
      <c r="E836" s="5">
        <v>45419.259930555556</v>
      </c>
      <c r="F836" s="6" t="s">
        <v>104</v>
      </c>
      <c r="G836" s="7">
        <v>8.1018518518518516E-4</v>
      </c>
      <c r="H836" s="5">
        <v>45418.753969907404</v>
      </c>
      <c r="I836" s="7">
        <v>1.5972222222222223E-3</v>
      </c>
      <c r="J836" s="6" t="s">
        <v>15</v>
      </c>
      <c r="K836" s="4">
        <v>1</v>
      </c>
      <c r="L836" s="4">
        <v>2</v>
      </c>
      <c r="M836" s="6" t="s">
        <v>20</v>
      </c>
      <c r="N836" s="6"/>
      <c r="O836" s="6"/>
    </row>
    <row r="837" spans="1:15" ht="13">
      <c r="A837" s="4">
        <v>186709150</v>
      </c>
      <c r="B837" s="5">
        <v>45418.754629629628</v>
      </c>
      <c r="C837" s="11" t="s">
        <v>13</v>
      </c>
      <c r="D837" s="4">
        <v>0</v>
      </c>
      <c r="E837" s="5">
        <v>45419.268379629626</v>
      </c>
      <c r="F837" s="6" t="s">
        <v>47</v>
      </c>
      <c r="G837" s="7">
        <v>1.4699074074074074E-3</v>
      </c>
      <c r="H837" s="5">
        <v>45418.756099537037</v>
      </c>
      <c r="I837" s="7">
        <v>6.898148148148148E-3</v>
      </c>
      <c r="J837" s="6" t="s">
        <v>17</v>
      </c>
      <c r="K837" s="4">
        <v>2</v>
      </c>
      <c r="L837" s="4">
        <v>2</v>
      </c>
      <c r="M837" s="6" t="s">
        <v>70</v>
      </c>
      <c r="N837" s="6"/>
      <c r="O837" s="6"/>
    </row>
    <row r="838" spans="1:15" ht="13">
      <c r="A838" s="4">
        <v>186710045</v>
      </c>
      <c r="B838" s="5">
        <v>45418.758530092593</v>
      </c>
      <c r="C838" s="11" t="s">
        <v>19</v>
      </c>
      <c r="D838" s="4">
        <v>1</v>
      </c>
      <c r="E838" s="5">
        <v>45419.480069444442</v>
      </c>
      <c r="F838" s="6" t="s">
        <v>14</v>
      </c>
      <c r="G838" s="7">
        <v>6.018518518518519E-4</v>
      </c>
      <c r="H838" s="5">
        <v>45418.759131944447</v>
      </c>
      <c r="I838" s="7">
        <v>0.22070601851851851</v>
      </c>
      <c r="J838" s="6" t="s">
        <v>17</v>
      </c>
      <c r="K838" s="4">
        <v>6</v>
      </c>
      <c r="L838" s="4">
        <v>5</v>
      </c>
      <c r="M838" s="6" t="s">
        <v>34</v>
      </c>
      <c r="N838" s="6"/>
      <c r="O838" s="6"/>
    </row>
    <row r="839" spans="1:15" ht="13">
      <c r="A839" s="4">
        <v>186710837</v>
      </c>
      <c r="B839" s="5">
        <v>45418.762037037035</v>
      </c>
      <c r="C839" s="11" t="s">
        <v>13</v>
      </c>
      <c r="D839" s="4">
        <v>0</v>
      </c>
      <c r="E839" s="5">
        <v>45419.268379629626</v>
      </c>
      <c r="F839" s="6" t="s">
        <v>104</v>
      </c>
      <c r="G839" s="7">
        <v>1.1805555555555556E-3</v>
      </c>
      <c r="H839" s="5">
        <v>45418.76321759259</v>
      </c>
      <c r="I839" s="7">
        <v>1.9097222222222222E-3</v>
      </c>
      <c r="J839" s="6" t="s">
        <v>15</v>
      </c>
      <c r="K839" s="4">
        <v>1</v>
      </c>
      <c r="L839" s="4">
        <v>2</v>
      </c>
      <c r="M839" s="6" t="s">
        <v>18</v>
      </c>
      <c r="N839" s="6"/>
      <c r="O839" s="6"/>
    </row>
    <row r="840" spans="1:15" ht="13">
      <c r="A840" s="4">
        <v>186711213</v>
      </c>
      <c r="B840" s="5">
        <v>45418.764016203706</v>
      </c>
      <c r="C840" s="11" t="s">
        <v>23</v>
      </c>
      <c r="D840" s="4">
        <v>2</v>
      </c>
      <c r="E840" s="5">
        <v>45418.782372685186</v>
      </c>
      <c r="F840" s="6" t="s">
        <v>47</v>
      </c>
      <c r="G840" s="7">
        <v>1.8298611111111113E-2</v>
      </c>
      <c r="H840" s="5">
        <v>45418.782314814816</v>
      </c>
      <c r="I840" s="7">
        <v>1.7025462962962964E-2</v>
      </c>
      <c r="J840" s="6" t="s">
        <v>17</v>
      </c>
      <c r="K840" s="4">
        <v>1</v>
      </c>
      <c r="L840" s="4">
        <v>1</v>
      </c>
      <c r="M840" s="6" t="s">
        <v>72</v>
      </c>
      <c r="N840" s="6"/>
      <c r="O840" s="6"/>
    </row>
    <row r="841" spans="1:15" ht="13">
      <c r="A841" s="4">
        <v>186711322</v>
      </c>
      <c r="B841" s="5">
        <v>45418.764363425929</v>
      </c>
      <c r="C841" s="11" t="s">
        <v>13</v>
      </c>
      <c r="D841" s="4">
        <v>0</v>
      </c>
      <c r="E841" s="5">
        <v>45419.480069444442</v>
      </c>
      <c r="F841" s="6" t="s">
        <v>14</v>
      </c>
      <c r="G841" s="4">
        <v>0</v>
      </c>
      <c r="H841" s="5">
        <f>B841</f>
        <v>45418.764363425929</v>
      </c>
      <c r="I841" s="7">
        <v>0.20869212962962963</v>
      </c>
      <c r="J841" s="6" t="s">
        <v>17</v>
      </c>
      <c r="K841" s="4">
        <v>4</v>
      </c>
      <c r="L841" s="4">
        <v>2</v>
      </c>
      <c r="M841" s="6" t="s">
        <v>34</v>
      </c>
      <c r="N841" s="6"/>
      <c r="O841" s="6"/>
    </row>
    <row r="842" spans="1:15" ht="13">
      <c r="A842" s="4">
        <v>186711965</v>
      </c>
      <c r="B842" s="5">
        <v>45418.767812500002</v>
      </c>
      <c r="C842" s="11" t="s">
        <v>13</v>
      </c>
      <c r="D842" s="4">
        <v>0</v>
      </c>
      <c r="E842" s="5">
        <v>45419.28502314815</v>
      </c>
      <c r="F842" s="6" t="s">
        <v>47</v>
      </c>
      <c r="G842" s="7">
        <v>1.5740740740740741E-3</v>
      </c>
      <c r="H842" s="5">
        <v>45418.769386574073</v>
      </c>
      <c r="I842" s="7">
        <v>9.7453703703703695E-3</v>
      </c>
      <c r="J842" s="6" t="s">
        <v>17</v>
      </c>
      <c r="K842" s="4">
        <v>2</v>
      </c>
      <c r="L842" s="4">
        <v>3</v>
      </c>
      <c r="M842" s="6" t="s">
        <v>59</v>
      </c>
      <c r="N842" s="6"/>
      <c r="O842" s="6"/>
    </row>
    <row r="843" spans="1:15" ht="13">
      <c r="A843" s="4">
        <v>186712431</v>
      </c>
      <c r="B843" s="5">
        <v>45418.770613425928</v>
      </c>
      <c r="C843" s="11" t="s">
        <v>13</v>
      </c>
      <c r="D843" s="4">
        <v>0</v>
      </c>
      <c r="E843" s="5">
        <v>45419.28502314815</v>
      </c>
      <c r="F843" s="6" t="s">
        <v>53</v>
      </c>
      <c r="G843" s="7">
        <v>1.3194444444444445E-3</v>
      </c>
      <c r="H843" s="5">
        <v>45418.771932870368</v>
      </c>
      <c r="I843" s="7">
        <v>5.0000000000000001E-3</v>
      </c>
      <c r="J843" s="6" t="s">
        <v>17</v>
      </c>
      <c r="K843" s="4">
        <v>2</v>
      </c>
      <c r="L843" s="4">
        <v>2</v>
      </c>
      <c r="M843" s="6" t="s">
        <v>58</v>
      </c>
      <c r="N843" s="6"/>
      <c r="O843" s="6"/>
    </row>
    <row r="844" spans="1:15" ht="13">
      <c r="A844" s="4">
        <v>186712860</v>
      </c>
      <c r="B844" s="5">
        <v>45418.772685185184</v>
      </c>
      <c r="C844" s="11" t="s">
        <v>23</v>
      </c>
      <c r="D844" s="4">
        <v>0</v>
      </c>
      <c r="E844" s="5">
        <v>45419.285034722219</v>
      </c>
      <c r="F844" s="6" t="s">
        <v>104</v>
      </c>
      <c r="G844" s="4" t="s">
        <v>24</v>
      </c>
      <c r="H844" s="4" t="s">
        <v>24</v>
      </c>
      <c r="I844" s="7">
        <v>7.8935185185185185E-3</v>
      </c>
      <c r="J844" s="6" t="s">
        <v>17</v>
      </c>
      <c r="K844" s="4">
        <v>0</v>
      </c>
      <c r="L844" s="4">
        <v>1</v>
      </c>
      <c r="M844" s="6"/>
      <c r="N844" s="6"/>
      <c r="O844" s="6"/>
    </row>
    <row r="845" spans="1:15" ht="13">
      <c r="A845" s="4">
        <v>186713335</v>
      </c>
      <c r="B845" s="5">
        <v>45418.775289351855</v>
      </c>
      <c r="C845" s="11" t="s">
        <v>13</v>
      </c>
      <c r="D845" s="4">
        <v>3</v>
      </c>
      <c r="E845" s="5">
        <v>45419.301516203705</v>
      </c>
      <c r="F845" s="6" t="s">
        <v>104</v>
      </c>
      <c r="G845" s="7">
        <v>9.2592592592592596E-4</v>
      </c>
      <c r="H845" s="5">
        <v>45418.77621527778</v>
      </c>
      <c r="I845" s="7">
        <v>1.863425925925926E-2</v>
      </c>
      <c r="J845" s="6" t="s">
        <v>17</v>
      </c>
      <c r="K845" s="4">
        <v>2</v>
      </c>
      <c r="L845" s="4">
        <v>5</v>
      </c>
      <c r="M845" s="6" t="s">
        <v>20</v>
      </c>
      <c r="N845" s="6"/>
      <c r="O845" s="6"/>
    </row>
    <row r="846" spans="1:15" ht="13">
      <c r="A846" s="4">
        <v>186713716</v>
      </c>
      <c r="B846" s="5">
        <v>45418.777418981481</v>
      </c>
      <c r="C846" s="11" t="s">
        <v>13</v>
      </c>
      <c r="D846" s="4">
        <v>0</v>
      </c>
      <c r="E846" s="5">
        <v>45419.285034722219</v>
      </c>
      <c r="F846" s="6" t="s">
        <v>47</v>
      </c>
      <c r="G846" s="7">
        <v>1.9675925925925926E-4</v>
      </c>
      <c r="H846" s="5">
        <v>45418.777615740742</v>
      </c>
      <c r="I846" s="7">
        <v>1.6435185185185185E-3</v>
      </c>
      <c r="J846" s="6" t="s">
        <v>17</v>
      </c>
      <c r="K846" s="4">
        <v>2</v>
      </c>
      <c r="L846" s="4">
        <v>1</v>
      </c>
      <c r="M846" s="6" t="s">
        <v>50</v>
      </c>
      <c r="N846" s="6"/>
      <c r="O846" s="6"/>
    </row>
    <row r="847" spans="1:15" ht="13">
      <c r="A847" s="4">
        <v>186713918</v>
      </c>
      <c r="B847" s="5">
        <v>45418.778379629628</v>
      </c>
      <c r="C847" s="11" t="s">
        <v>13</v>
      </c>
      <c r="D847" s="4">
        <v>0</v>
      </c>
      <c r="E847" s="5">
        <v>45419.285034722219</v>
      </c>
      <c r="F847" s="6" t="s">
        <v>53</v>
      </c>
      <c r="G847" s="7">
        <v>2.8935185185185184E-4</v>
      </c>
      <c r="H847" s="5">
        <v>45418.778668981482</v>
      </c>
      <c r="I847" s="7">
        <v>3.1597222222222222E-3</v>
      </c>
      <c r="J847" s="6" t="s">
        <v>17</v>
      </c>
      <c r="K847" s="4">
        <v>2</v>
      </c>
      <c r="L847" s="4">
        <v>5</v>
      </c>
      <c r="M847" s="6" t="s">
        <v>20</v>
      </c>
      <c r="N847" s="6"/>
      <c r="O847" s="6"/>
    </row>
    <row r="848" spans="1:15" ht="13">
      <c r="A848" s="4">
        <v>186713985</v>
      </c>
      <c r="B848" s="5">
        <v>45418.778784722221</v>
      </c>
      <c r="C848" s="11" t="s">
        <v>23</v>
      </c>
      <c r="D848" s="4">
        <v>0</v>
      </c>
      <c r="E848" s="5">
        <v>45419.285046296296</v>
      </c>
      <c r="F848" s="6" t="s">
        <v>53</v>
      </c>
      <c r="G848" s="4" t="s">
        <v>24</v>
      </c>
      <c r="H848" s="4" t="s">
        <v>24</v>
      </c>
      <c r="I848" s="7">
        <v>3.7384259259259259E-3</v>
      </c>
      <c r="J848" s="6" t="s">
        <v>17</v>
      </c>
      <c r="K848" s="4">
        <v>0</v>
      </c>
      <c r="L848" s="4">
        <v>1</v>
      </c>
      <c r="M848" s="6" t="s">
        <v>58</v>
      </c>
      <c r="N848" s="6"/>
      <c r="O848" s="6"/>
    </row>
    <row r="849" spans="1:15" ht="13">
      <c r="A849" s="4">
        <v>186714337</v>
      </c>
      <c r="B849" s="5">
        <v>45418.780729166669</v>
      </c>
      <c r="C849" s="11" t="s">
        <v>19</v>
      </c>
      <c r="D849" s="4">
        <v>0</v>
      </c>
      <c r="E849" s="5">
        <v>45419.293229166666</v>
      </c>
      <c r="F849" s="6" t="s">
        <v>104</v>
      </c>
      <c r="G849" s="7">
        <v>1.261574074074074E-3</v>
      </c>
      <c r="H849" s="5">
        <v>45418.781990740739</v>
      </c>
      <c r="I849" s="7">
        <v>6.8171296296296296E-3</v>
      </c>
      <c r="J849" s="6" t="s">
        <v>15</v>
      </c>
      <c r="K849" s="4">
        <v>1</v>
      </c>
      <c r="L849" s="4">
        <v>3</v>
      </c>
      <c r="M849" s="6" t="s">
        <v>33</v>
      </c>
      <c r="N849" s="6"/>
      <c r="O849" s="6"/>
    </row>
    <row r="850" spans="1:15" ht="13">
      <c r="A850" s="4">
        <v>186715750</v>
      </c>
      <c r="B850" s="5">
        <v>45418.788807870369</v>
      </c>
      <c r="C850" s="11" t="s">
        <v>23</v>
      </c>
      <c r="D850" s="4">
        <v>0</v>
      </c>
      <c r="E850" s="5">
        <v>45419.310023148151</v>
      </c>
      <c r="F850" s="6" t="s">
        <v>53</v>
      </c>
      <c r="G850" s="7">
        <v>1.3865740740740741E-2</v>
      </c>
      <c r="H850" s="5">
        <v>45418.802673611113</v>
      </c>
      <c r="I850" s="7">
        <v>1.3877314814814815E-2</v>
      </c>
      <c r="J850" s="6" t="s">
        <v>15</v>
      </c>
      <c r="K850" s="4">
        <v>1</v>
      </c>
      <c r="L850" s="4">
        <v>1</v>
      </c>
      <c r="M850" s="6" t="s">
        <v>88</v>
      </c>
      <c r="N850" s="6"/>
      <c r="O850" s="6"/>
    </row>
    <row r="851" spans="1:15" ht="13">
      <c r="A851" s="4">
        <v>186716159</v>
      </c>
      <c r="B851" s="5">
        <v>45418.790983796294</v>
      </c>
      <c r="C851" s="11" t="s">
        <v>23</v>
      </c>
      <c r="D851" s="4">
        <v>0</v>
      </c>
      <c r="E851" s="5">
        <v>45418.796469907407</v>
      </c>
      <c r="F851" s="6" t="s">
        <v>47</v>
      </c>
      <c r="G851" s="7">
        <v>5.4166666666666669E-3</v>
      </c>
      <c r="H851" s="5">
        <v>45418.796400462961</v>
      </c>
      <c r="I851" s="7">
        <v>3.7268518518518519E-3</v>
      </c>
      <c r="J851" s="6" t="s">
        <v>17</v>
      </c>
      <c r="K851" s="4">
        <v>1</v>
      </c>
      <c r="L851" s="4">
        <v>1</v>
      </c>
      <c r="M851" s="6" t="s">
        <v>100</v>
      </c>
      <c r="N851" s="6"/>
      <c r="O851" s="6"/>
    </row>
    <row r="852" spans="1:15" ht="13">
      <c r="A852" s="4">
        <v>186716679</v>
      </c>
      <c r="B852" s="5">
        <v>45418.792696759258</v>
      </c>
      <c r="C852" s="11" t="s">
        <v>19</v>
      </c>
      <c r="D852" s="4">
        <v>0</v>
      </c>
      <c r="E852" s="5">
        <v>45419.310023148151</v>
      </c>
      <c r="F852" s="6" t="s">
        <v>47</v>
      </c>
      <c r="G852" s="7">
        <v>1.7592592592592592E-3</v>
      </c>
      <c r="H852" s="5">
        <v>45418.794456018521</v>
      </c>
      <c r="I852" s="7">
        <v>1.2858796296296297E-2</v>
      </c>
      <c r="J852" s="6" t="s">
        <v>17</v>
      </c>
      <c r="K852" s="4">
        <v>5</v>
      </c>
      <c r="L852" s="4">
        <v>6</v>
      </c>
      <c r="M852" s="6" t="s">
        <v>35</v>
      </c>
      <c r="N852" s="6"/>
      <c r="O852" s="6"/>
    </row>
    <row r="853" spans="1:15" ht="13">
      <c r="A853" s="4">
        <v>186717013</v>
      </c>
      <c r="B853" s="5">
        <v>45418.793622685182</v>
      </c>
      <c r="C853" s="11" t="s">
        <v>13</v>
      </c>
      <c r="D853" s="4">
        <v>0</v>
      </c>
      <c r="E853" s="5">
        <v>45419.310023148151</v>
      </c>
      <c r="F853" s="6" t="s">
        <v>53</v>
      </c>
      <c r="G853" s="7">
        <v>5.2083333333333333E-4</v>
      </c>
      <c r="H853" s="5">
        <v>45418.79414351852</v>
      </c>
      <c r="I853" s="7">
        <v>1.3958333333333333E-2</v>
      </c>
      <c r="J853" s="6" t="s">
        <v>17</v>
      </c>
      <c r="K853" s="4">
        <v>3</v>
      </c>
      <c r="L853" s="4">
        <v>3</v>
      </c>
      <c r="M853" s="6" t="s">
        <v>26</v>
      </c>
      <c r="N853" s="6"/>
      <c r="O853" s="6"/>
    </row>
    <row r="854" spans="1:15" ht="13">
      <c r="A854" s="4">
        <v>186717061</v>
      </c>
      <c r="B854" s="5">
        <v>45418.794027777774</v>
      </c>
      <c r="C854" s="11" t="s">
        <v>19</v>
      </c>
      <c r="D854" s="4">
        <v>0</v>
      </c>
      <c r="E854" s="5">
        <v>45419.301516203705</v>
      </c>
      <c r="F854" s="6" t="s">
        <v>104</v>
      </c>
      <c r="G854" s="7">
        <v>1.4814814814814814E-3</v>
      </c>
      <c r="H854" s="5">
        <v>45418.79550925926</v>
      </c>
      <c r="I854" s="7">
        <v>3.0208333333333333E-3</v>
      </c>
      <c r="J854" s="6" t="s">
        <v>15</v>
      </c>
      <c r="K854" s="4">
        <v>2</v>
      </c>
      <c r="L854" s="4">
        <v>1</v>
      </c>
      <c r="M854" s="6" t="s">
        <v>63</v>
      </c>
      <c r="N854" s="6"/>
      <c r="O854" s="6"/>
    </row>
    <row r="855" spans="1:15" ht="13">
      <c r="A855" s="4">
        <v>186717424</v>
      </c>
      <c r="B855" s="5">
        <v>45418.796018518522</v>
      </c>
      <c r="C855" s="11" t="s">
        <v>19</v>
      </c>
      <c r="D855" s="4">
        <v>0</v>
      </c>
      <c r="E855" s="5">
        <v>45419.301516203705</v>
      </c>
      <c r="F855" s="6" t="s">
        <v>53</v>
      </c>
      <c r="G855" s="4">
        <v>0</v>
      </c>
      <c r="H855" s="5">
        <f t="shared" ref="H855:H856" si="0">B855</f>
        <v>45418.796018518522</v>
      </c>
      <c r="I855" s="7">
        <v>7.5231481481481482E-4</v>
      </c>
      <c r="J855" s="6" t="s">
        <v>17</v>
      </c>
      <c r="K855" s="4">
        <v>2</v>
      </c>
      <c r="L855" s="4">
        <v>1</v>
      </c>
      <c r="M855" s="6" t="s">
        <v>26</v>
      </c>
      <c r="N855" s="6"/>
      <c r="O855" s="6"/>
    </row>
    <row r="856" spans="1:15" ht="13">
      <c r="A856" s="4">
        <v>186717521</v>
      </c>
      <c r="B856" s="5">
        <v>45418.796319444446</v>
      </c>
      <c r="C856" s="11" t="s">
        <v>13</v>
      </c>
      <c r="D856" s="4">
        <v>0</v>
      </c>
      <c r="E856" s="5">
        <v>45419.301527777781</v>
      </c>
      <c r="F856" s="6" t="s">
        <v>104</v>
      </c>
      <c r="G856" s="4">
        <v>0</v>
      </c>
      <c r="H856" s="5">
        <f t="shared" si="0"/>
        <v>45418.796319444446</v>
      </c>
      <c r="I856" s="7">
        <v>2.0949074074074073E-3</v>
      </c>
      <c r="J856" s="6" t="s">
        <v>17</v>
      </c>
      <c r="K856" s="4">
        <v>2</v>
      </c>
      <c r="L856" s="4">
        <v>1</v>
      </c>
      <c r="M856" s="6" t="s">
        <v>88</v>
      </c>
      <c r="N856" s="6"/>
      <c r="O856" s="6"/>
    </row>
    <row r="857" spans="1:15" ht="13">
      <c r="A857" s="4">
        <v>186717586</v>
      </c>
      <c r="B857" s="5">
        <v>45418.796817129631</v>
      </c>
      <c r="C857" s="11" t="s">
        <v>19</v>
      </c>
      <c r="D857" s="4">
        <v>0</v>
      </c>
      <c r="E857" s="5">
        <v>45419.310034722221</v>
      </c>
      <c r="F857" s="6" t="s">
        <v>47</v>
      </c>
      <c r="G857" s="7">
        <v>6.8287037037037036E-4</v>
      </c>
      <c r="H857" s="5">
        <v>45418.797500000001</v>
      </c>
      <c r="I857" s="7">
        <v>6.9791666666666665E-3</v>
      </c>
      <c r="J857" s="6" t="s">
        <v>17</v>
      </c>
      <c r="K857" s="4">
        <v>2</v>
      </c>
      <c r="L857" s="4">
        <v>3</v>
      </c>
      <c r="M857" s="6" t="s">
        <v>20</v>
      </c>
      <c r="N857" s="6"/>
      <c r="O857" s="6"/>
    </row>
    <row r="858" spans="1:15" ht="13">
      <c r="A858" s="4">
        <v>186717637</v>
      </c>
      <c r="B858" s="5">
        <v>45418.797106481485</v>
      </c>
      <c r="C858" s="11" t="s">
        <v>13</v>
      </c>
      <c r="D858" s="4">
        <v>0</v>
      </c>
      <c r="E858" s="5">
        <v>45419.301527777781</v>
      </c>
      <c r="F858" s="6" t="s">
        <v>53</v>
      </c>
      <c r="G858" s="7">
        <v>5.3240740740740744E-4</v>
      </c>
      <c r="H858" s="5">
        <v>45418.797638888886</v>
      </c>
      <c r="I858" s="7">
        <v>2.2453703703703702E-3</v>
      </c>
      <c r="J858" s="6" t="s">
        <v>17</v>
      </c>
      <c r="K858" s="4">
        <v>3</v>
      </c>
      <c r="L858" s="4">
        <v>3</v>
      </c>
      <c r="M858" s="6" t="s">
        <v>62</v>
      </c>
      <c r="N858" s="6"/>
      <c r="O858" s="6"/>
    </row>
    <row r="859" spans="1:15" ht="13">
      <c r="A859" s="4">
        <v>186717654</v>
      </c>
      <c r="B859" s="5">
        <v>45418.797233796293</v>
      </c>
      <c r="C859" s="11" t="s">
        <v>13</v>
      </c>
      <c r="D859" s="4">
        <v>0</v>
      </c>
      <c r="E859" s="5">
        <v>45419.301539351851</v>
      </c>
      <c r="F859" s="6" t="s">
        <v>104</v>
      </c>
      <c r="G859" s="7">
        <v>3.2407407407407406E-4</v>
      </c>
      <c r="H859" s="5">
        <v>45418.79755787037</v>
      </c>
      <c r="I859" s="7">
        <v>4.3518518518518515E-3</v>
      </c>
      <c r="J859" s="6" t="s">
        <v>15</v>
      </c>
      <c r="K859" s="4">
        <v>1</v>
      </c>
      <c r="L859" s="4">
        <v>2</v>
      </c>
      <c r="M859" s="6" t="s">
        <v>59</v>
      </c>
      <c r="N859" s="6"/>
      <c r="O859" s="6"/>
    </row>
    <row r="860" spans="1:15" ht="13">
      <c r="A860" s="4">
        <v>186717772</v>
      </c>
      <c r="B860" s="5">
        <v>45418.797662037039</v>
      </c>
      <c r="C860" s="11" t="s">
        <v>23</v>
      </c>
      <c r="D860" s="4">
        <v>0</v>
      </c>
      <c r="E860" s="5">
        <v>45419.301539351851</v>
      </c>
      <c r="F860" s="6" t="s">
        <v>53</v>
      </c>
      <c r="G860" s="4" t="s">
        <v>24</v>
      </c>
      <c r="H860" s="4" t="s">
        <v>24</v>
      </c>
      <c r="I860" s="7">
        <v>3.2638888888888891E-3</v>
      </c>
      <c r="J860" s="6" t="s">
        <v>17</v>
      </c>
      <c r="K860" s="4">
        <v>0</v>
      </c>
      <c r="L860" s="4">
        <v>1</v>
      </c>
      <c r="M860" s="6" t="s">
        <v>58</v>
      </c>
      <c r="N860" s="6"/>
      <c r="O860" s="6"/>
    </row>
    <row r="861" spans="1:15" ht="13">
      <c r="A861" s="4">
        <v>186717797</v>
      </c>
      <c r="B861" s="5">
        <v>45418.79791666667</v>
      </c>
      <c r="C861" s="11" t="s">
        <v>23</v>
      </c>
      <c r="D861" s="4">
        <v>0</v>
      </c>
      <c r="E861" s="5">
        <v>45419.301539351851</v>
      </c>
      <c r="F861" s="6" t="s">
        <v>104</v>
      </c>
      <c r="G861" s="4" t="s">
        <v>24</v>
      </c>
      <c r="H861" s="4" t="s">
        <v>24</v>
      </c>
      <c r="I861" s="7">
        <v>6.2500000000000001E-4</v>
      </c>
      <c r="J861" s="6" t="s">
        <v>17</v>
      </c>
      <c r="K861" s="4">
        <v>0</v>
      </c>
      <c r="L861" s="4">
        <v>1</v>
      </c>
      <c r="M861" s="6" t="s">
        <v>20</v>
      </c>
      <c r="N861" s="6"/>
      <c r="O861" s="6"/>
    </row>
    <row r="862" spans="1:15" ht="13">
      <c r="A862" s="4">
        <v>186717848</v>
      </c>
      <c r="B862" s="5">
        <v>45418.79828703704</v>
      </c>
      <c r="C862" s="11" t="s">
        <v>19</v>
      </c>
      <c r="D862" s="4">
        <v>0</v>
      </c>
      <c r="E862" s="5">
        <v>45419.310034722221</v>
      </c>
      <c r="F862" s="6" t="s">
        <v>47</v>
      </c>
      <c r="G862" s="7">
        <v>2.7893518518518519E-3</v>
      </c>
      <c r="H862" s="5">
        <v>45418.801076388889</v>
      </c>
      <c r="I862" s="7">
        <v>5.1967592592592595E-3</v>
      </c>
      <c r="J862" s="6" t="s">
        <v>15</v>
      </c>
      <c r="K862" s="4">
        <v>1</v>
      </c>
      <c r="L862" s="4">
        <v>3</v>
      </c>
      <c r="M862" s="6" t="s">
        <v>46</v>
      </c>
      <c r="N862" s="6"/>
      <c r="O862" s="6"/>
    </row>
    <row r="863" spans="1:15" ht="13">
      <c r="A863" s="4">
        <v>186718237</v>
      </c>
      <c r="B863" s="5">
        <v>45418.800370370373</v>
      </c>
      <c r="C863" s="11" t="s">
        <v>13</v>
      </c>
      <c r="D863" s="4">
        <v>0</v>
      </c>
      <c r="E863" s="5">
        <v>45419.985555555555</v>
      </c>
      <c r="F863" s="6" t="s">
        <v>53</v>
      </c>
      <c r="G863" s="7">
        <v>8.6805555555555551E-4</v>
      </c>
      <c r="H863" s="5">
        <v>45418.811840277776</v>
      </c>
      <c r="I863" s="7">
        <v>0.68186342592592597</v>
      </c>
      <c r="J863" s="6" t="s">
        <v>17</v>
      </c>
      <c r="K863" s="4">
        <v>6</v>
      </c>
      <c r="L863" s="4">
        <v>5</v>
      </c>
      <c r="M863" s="6" t="s">
        <v>30</v>
      </c>
      <c r="N863" s="6"/>
      <c r="O863" s="6"/>
    </row>
    <row r="864" spans="1:15" ht="13">
      <c r="A864" s="4">
        <v>186719292</v>
      </c>
      <c r="B864" s="5">
        <v>45418.807141203702</v>
      </c>
      <c r="C864" s="11" t="s">
        <v>19</v>
      </c>
      <c r="D864" s="4">
        <v>9</v>
      </c>
      <c r="E864" s="5">
        <v>45419.553368055553</v>
      </c>
      <c r="F864" s="6" t="s">
        <v>14</v>
      </c>
      <c r="G864" s="7">
        <v>2.6157407407407405E-3</v>
      </c>
      <c r="H864" s="5">
        <v>45418.809756944444</v>
      </c>
      <c r="I864" s="7">
        <v>0.24085648148148148</v>
      </c>
      <c r="J864" s="6" t="s">
        <v>17</v>
      </c>
      <c r="K864" s="4">
        <v>16</v>
      </c>
      <c r="L864" s="4">
        <v>18</v>
      </c>
      <c r="M864" s="6" t="s">
        <v>38</v>
      </c>
      <c r="N864" s="6"/>
      <c r="O864" s="6"/>
    </row>
    <row r="865" spans="1:15" ht="13">
      <c r="A865" s="4">
        <v>186721556</v>
      </c>
      <c r="B865" s="5">
        <v>45418.821446759262</v>
      </c>
      <c r="C865" s="11" t="s">
        <v>19</v>
      </c>
      <c r="D865" s="4">
        <v>0</v>
      </c>
      <c r="E865" s="5">
        <v>45419.326770833337</v>
      </c>
      <c r="F865" s="6" t="s">
        <v>47</v>
      </c>
      <c r="G865" s="7">
        <v>1.9907407407407408E-3</v>
      </c>
      <c r="H865" s="5">
        <v>45418.823437500003</v>
      </c>
      <c r="I865" s="7">
        <v>3.3564814814814816E-3</v>
      </c>
      <c r="J865" s="6" t="s">
        <v>17</v>
      </c>
      <c r="K865" s="4">
        <v>3</v>
      </c>
      <c r="L865" s="4">
        <v>5</v>
      </c>
      <c r="M865" s="6" t="s">
        <v>18</v>
      </c>
      <c r="N865" s="6"/>
      <c r="O865" s="6"/>
    </row>
    <row r="866" spans="1:15" ht="13">
      <c r="A866" s="4">
        <v>186721840</v>
      </c>
      <c r="B866" s="5">
        <v>45418.823310185187</v>
      </c>
      <c r="C866" s="11" t="s">
        <v>13</v>
      </c>
      <c r="D866" s="4">
        <v>0</v>
      </c>
      <c r="E866" s="5">
        <v>45419.335393518515</v>
      </c>
      <c r="F866" s="6" t="s">
        <v>53</v>
      </c>
      <c r="G866" s="7">
        <v>1.1111111111111111E-3</v>
      </c>
      <c r="H866" s="5">
        <v>45418.824421296296</v>
      </c>
      <c r="I866" s="7">
        <v>5.5439814814814813E-3</v>
      </c>
      <c r="J866" s="6" t="s">
        <v>17</v>
      </c>
      <c r="K866" s="4">
        <v>2</v>
      </c>
      <c r="L866" s="4">
        <v>2</v>
      </c>
      <c r="M866" s="6" t="s">
        <v>20</v>
      </c>
      <c r="N866" s="6"/>
      <c r="O866" s="6"/>
    </row>
    <row r="867" spans="1:15" ht="13">
      <c r="A867" s="4">
        <v>186721868</v>
      </c>
      <c r="B867" s="5">
        <v>45418.823460648149</v>
      </c>
      <c r="C867" s="11" t="s">
        <v>13</v>
      </c>
      <c r="D867" s="4">
        <v>0</v>
      </c>
      <c r="E867" s="5">
        <v>45419.326782407406</v>
      </c>
      <c r="F867" s="6" t="s">
        <v>104</v>
      </c>
      <c r="G867" s="4" t="s">
        <v>24</v>
      </c>
      <c r="H867" s="4" t="s">
        <v>24</v>
      </c>
      <c r="I867" s="7">
        <v>4.3981481481481481E-4</v>
      </c>
      <c r="J867" s="6" t="s">
        <v>17</v>
      </c>
      <c r="K867" s="4">
        <v>0</v>
      </c>
      <c r="L867" s="4">
        <v>3</v>
      </c>
      <c r="M867" s="6" t="s">
        <v>51</v>
      </c>
      <c r="N867" s="6"/>
      <c r="O867" s="6"/>
    </row>
    <row r="868" spans="1:15" ht="13">
      <c r="A868" s="4">
        <v>186721978</v>
      </c>
      <c r="B868" s="5">
        <v>45418.82403935185</v>
      </c>
      <c r="C868" s="11" t="s">
        <v>19</v>
      </c>
      <c r="D868" s="4">
        <v>0</v>
      </c>
      <c r="E868" s="5">
        <v>45419.335393518515</v>
      </c>
      <c r="F868" s="6" t="s">
        <v>47</v>
      </c>
      <c r="G868" s="7">
        <v>9.837962962962962E-4</v>
      </c>
      <c r="H868" s="5">
        <v>45418.825023148151</v>
      </c>
      <c r="I868" s="7">
        <v>8.7384259259259255E-3</v>
      </c>
      <c r="J868" s="6" t="s">
        <v>17</v>
      </c>
      <c r="K868" s="4">
        <v>5</v>
      </c>
      <c r="L868" s="4">
        <v>13</v>
      </c>
      <c r="M868" s="6" t="s">
        <v>77</v>
      </c>
      <c r="N868" s="6"/>
      <c r="O868" s="6"/>
    </row>
    <row r="869" spans="1:15" ht="13">
      <c r="A869" s="4">
        <v>186722176</v>
      </c>
      <c r="B869" s="5">
        <v>45418.82545138889</v>
      </c>
      <c r="C869" s="11" t="s">
        <v>19</v>
      </c>
      <c r="D869" s="4">
        <v>0</v>
      </c>
      <c r="E869" s="5">
        <v>45419.335393518515</v>
      </c>
      <c r="F869" s="6" t="s">
        <v>53</v>
      </c>
      <c r="G869" s="7">
        <v>9.0277777777777774E-4</v>
      </c>
      <c r="H869" s="5">
        <v>45418.826354166667</v>
      </c>
      <c r="I869" s="7">
        <v>1.5740740740740741E-3</v>
      </c>
      <c r="J869" s="6" t="s">
        <v>17</v>
      </c>
      <c r="K869" s="4">
        <v>2</v>
      </c>
      <c r="L869" s="4">
        <v>2</v>
      </c>
      <c r="M869" s="6" t="s">
        <v>69</v>
      </c>
      <c r="N869" s="6"/>
      <c r="O869" s="6"/>
    </row>
    <row r="870" spans="1:15" ht="13">
      <c r="A870" s="4">
        <v>186722214</v>
      </c>
      <c r="B870" s="5">
        <v>45418.825891203705</v>
      </c>
      <c r="C870" s="11" t="s">
        <v>13</v>
      </c>
      <c r="D870" s="4">
        <v>0</v>
      </c>
      <c r="E870" s="5">
        <v>45419.326782407406</v>
      </c>
      <c r="F870" s="6" t="s">
        <v>104</v>
      </c>
      <c r="G870" s="4" t="s">
        <v>24</v>
      </c>
      <c r="H870" s="4" t="s">
        <v>24</v>
      </c>
      <c r="I870" s="7">
        <v>2.199074074074074E-4</v>
      </c>
      <c r="J870" s="6" t="s">
        <v>17</v>
      </c>
      <c r="K870" s="4">
        <v>0</v>
      </c>
      <c r="L870" s="4">
        <v>2</v>
      </c>
      <c r="M870" s="6" t="s">
        <v>51</v>
      </c>
      <c r="N870" s="6"/>
      <c r="O870" s="6"/>
    </row>
    <row r="871" spans="1:15" ht="13">
      <c r="A871" s="4">
        <v>186722797</v>
      </c>
      <c r="B871" s="5">
        <v>45418.829745370371</v>
      </c>
      <c r="C871" s="11" t="s">
        <v>23</v>
      </c>
      <c r="D871" s="4">
        <v>0</v>
      </c>
      <c r="E871" s="5">
        <v>45421.251423611109</v>
      </c>
      <c r="F871" s="6" t="s">
        <v>31</v>
      </c>
      <c r="G871" s="7">
        <v>4.31712962962963E-3</v>
      </c>
      <c r="H871" s="5">
        <v>45418.834074074075</v>
      </c>
      <c r="I871" s="7">
        <v>1.9172685185185185</v>
      </c>
      <c r="J871" s="6" t="s">
        <v>17</v>
      </c>
      <c r="K871" s="4">
        <v>2</v>
      </c>
      <c r="L871" s="4">
        <v>1</v>
      </c>
      <c r="M871" s="6" t="s">
        <v>88</v>
      </c>
      <c r="N871" s="6"/>
      <c r="O871" s="6"/>
    </row>
    <row r="872" spans="1:15" ht="13">
      <c r="A872" s="4">
        <v>186723030</v>
      </c>
      <c r="B872" s="5">
        <v>45418.831226851849</v>
      </c>
      <c r="C872" s="11" t="s">
        <v>13</v>
      </c>
      <c r="D872" s="4">
        <v>0</v>
      </c>
      <c r="E872" s="5">
        <v>45419.335405092592</v>
      </c>
      <c r="F872" s="6" t="s">
        <v>47</v>
      </c>
      <c r="G872" s="7">
        <v>1.2152777777777778E-3</v>
      </c>
      <c r="H872" s="5">
        <v>45418.832442129627</v>
      </c>
      <c r="I872" s="7">
        <v>1.3773148148148147E-3</v>
      </c>
      <c r="J872" s="6" t="s">
        <v>15</v>
      </c>
      <c r="K872" s="4">
        <v>1</v>
      </c>
      <c r="L872" s="4">
        <v>1</v>
      </c>
      <c r="M872" s="6" t="s">
        <v>36</v>
      </c>
      <c r="N872" s="6"/>
      <c r="O872" s="6"/>
    </row>
    <row r="873" spans="1:15" ht="13">
      <c r="A873" s="4">
        <v>186726324</v>
      </c>
      <c r="B873" s="5">
        <v>45418.850416666668</v>
      </c>
      <c r="C873" s="11" t="s">
        <v>13</v>
      </c>
      <c r="D873" s="4">
        <v>1</v>
      </c>
      <c r="E873" s="5">
        <v>45419.42769675926</v>
      </c>
      <c r="F873" s="6" t="s">
        <v>14</v>
      </c>
      <c r="G873" s="7">
        <v>1.2152777777777778E-3</v>
      </c>
      <c r="H873" s="5">
        <v>45418.85255787037</v>
      </c>
      <c r="I873" s="7">
        <v>7.0173611111111117E-2</v>
      </c>
      <c r="J873" s="6" t="s">
        <v>17</v>
      </c>
      <c r="K873" s="4">
        <v>3</v>
      </c>
      <c r="L873" s="4">
        <v>4</v>
      </c>
      <c r="M873" s="6" t="s">
        <v>45</v>
      </c>
      <c r="N873" s="6"/>
      <c r="O873" s="6"/>
    </row>
    <row r="874" spans="1:15" ht="13">
      <c r="A874" s="4">
        <v>186726885</v>
      </c>
      <c r="B874" s="5">
        <v>45418.85429398148</v>
      </c>
      <c r="C874" s="11" t="s">
        <v>13</v>
      </c>
      <c r="D874" s="4">
        <v>0</v>
      </c>
      <c r="E874" s="5">
        <v>45419.360601851855</v>
      </c>
      <c r="F874" s="6" t="s">
        <v>104</v>
      </c>
      <c r="G874" s="7">
        <v>1.3888888888888889E-4</v>
      </c>
      <c r="H874" s="5">
        <v>45418.854432870372</v>
      </c>
      <c r="I874" s="7">
        <v>1.5740740740740741E-3</v>
      </c>
      <c r="J874" s="6" t="s">
        <v>17</v>
      </c>
      <c r="K874" s="4">
        <v>2</v>
      </c>
      <c r="L874" s="4">
        <v>3</v>
      </c>
      <c r="M874" s="6" t="s">
        <v>59</v>
      </c>
      <c r="N874" s="6"/>
      <c r="O874" s="6"/>
    </row>
    <row r="875" spans="1:15" ht="13">
      <c r="A875" s="4">
        <v>186728593</v>
      </c>
      <c r="B875" s="5">
        <v>45418.866087962961</v>
      </c>
      <c r="C875" s="11" t="s">
        <v>13</v>
      </c>
      <c r="D875" s="4">
        <v>0</v>
      </c>
      <c r="E875" s="5">
        <v>45419.393969907411</v>
      </c>
      <c r="F875" s="6" t="s">
        <v>104</v>
      </c>
      <c r="G875" s="7">
        <v>6.7129629629629625E-4</v>
      </c>
      <c r="H875" s="5">
        <v>45418.866759259261</v>
      </c>
      <c r="I875" s="7">
        <v>2.1342592592592594E-2</v>
      </c>
      <c r="J875" s="6" t="s">
        <v>17</v>
      </c>
      <c r="K875" s="4">
        <v>3</v>
      </c>
      <c r="L875" s="4">
        <v>2</v>
      </c>
      <c r="M875" s="6" t="s">
        <v>42</v>
      </c>
      <c r="N875" s="6"/>
      <c r="O875" s="6"/>
    </row>
    <row r="876" spans="1:15" ht="13">
      <c r="A876" s="4">
        <v>186730545</v>
      </c>
      <c r="B876" s="5">
        <v>45418.878240740742</v>
      </c>
      <c r="C876" s="11" t="s">
        <v>13</v>
      </c>
      <c r="D876" s="4">
        <v>0</v>
      </c>
      <c r="E876" s="5">
        <v>45418.892233796294</v>
      </c>
      <c r="F876" s="6" t="s">
        <v>104</v>
      </c>
      <c r="G876" s="7">
        <v>1.5625000000000001E-3</v>
      </c>
      <c r="H876" s="5">
        <v>45418.879803240743</v>
      </c>
      <c r="I876" s="7">
        <v>1.1921296296296296E-2</v>
      </c>
      <c r="J876" s="6" t="s">
        <v>17</v>
      </c>
      <c r="K876" s="4">
        <v>4</v>
      </c>
      <c r="L876" s="4">
        <v>3</v>
      </c>
      <c r="M876" s="6" t="s">
        <v>32</v>
      </c>
      <c r="N876" s="6"/>
      <c r="O876" s="6"/>
    </row>
    <row r="877" spans="1:15" ht="13">
      <c r="A877" s="4">
        <v>186730702</v>
      </c>
      <c r="B877" s="5">
        <v>45418.879386574074</v>
      </c>
      <c r="C877" s="11" t="s">
        <v>13</v>
      </c>
      <c r="D877" s="4">
        <v>0</v>
      </c>
      <c r="E877" s="5">
        <v>45419.385208333333</v>
      </c>
      <c r="F877" s="6" t="s">
        <v>104</v>
      </c>
      <c r="G877" s="7">
        <v>4.3981481481481481E-4</v>
      </c>
      <c r="H877" s="5">
        <v>45418.879826388889</v>
      </c>
      <c r="I877" s="7">
        <v>7.7546296296296293E-4</v>
      </c>
      <c r="J877" s="6" t="s">
        <v>15</v>
      </c>
      <c r="K877" s="4">
        <v>1</v>
      </c>
      <c r="L877" s="4">
        <v>3</v>
      </c>
      <c r="M877" s="6" t="s">
        <v>88</v>
      </c>
      <c r="N877" s="6"/>
      <c r="O877" s="6"/>
    </row>
    <row r="878" spans="1:15" ht="13">
      <c r="A878" s="4">
        <v>186731121</v>
      </c>
      <c r="B878" s="5">
        <v>45418.882847222223</v>
      </c>
      <c r="C878" s="11" t="s">
        <v>19</v>
      </c>
      <c r="D878" s="4">
        <v>0</v>
      </c>
      <c r="E878" s="5">
        <v>45419.410879629628</v>
      </c>
      <c r="F878" s="6" t="s">
        <v>104</v>
      </c>
      <c r="G878" s="7">
        <v>8.3333333333333339E-4</v>
      </c>
      <c r="H878" s="5">
        <v>45418.883680555555</v>
      </c>
      <c r="I878" s="7">
        <v>2.5231481481481483E-2</v>
      </c>
      <c r="J878" s="6" t="s">
        <v>17</v>
      </c>
      <c r="K878" s="4">
        <v>5</v>
      </c>
      <c r="L878" s="4">
        <v>5</v>
      </c>
      <c r="M878" s="6" t="s">
        <v>38</v>
      </c>
      <c r="N878" s="6"/>
      <c r="O878" s="6"/>
    </row>
    <row r="879" spans="1:15" ht="13">
      <c r="A879" s="4">
        <v>186731627</v>
      </c>
      <c r="B879" s="5">
        <v>45418.886597222219</v>
      </c>
      <c r="C879" s="11" t="s">
        <v>13</v>
      </c>
      <c r="D879" s="4">
        <v>1</v>
      </c>
      <c r="E879" s="5">
        <v>45419.393969907411</v>
      </c>
      <c r="F879" s="6" t="s">
        <v>104</v>
      </c>
      <c r="G879" s="7">
        <v>1.1342592592592593E-3</v>
      </c>
      <c r="H879" s="5">
        <v>45418.887731481482</v>
      </c>
      <c r="I879" s="7">
        <v>1.6087962962962963E-3</v>
      </c>
      <c r="J879" s="6" t="s">
        <v>17</v>
      </c>
      <c r="K879" s="4">
        <v>2</v>
      </c>
      <c r="L879" s="4">
        <v>3</v>
      </c>
      <c r="M879" s="6" t="s">
        <v>41</v>
      </c>
      <c r="N879" s="6"/>
      <c r="O879" s="6"/>
    </row>
    <row r="880" spans="1:15" ht="13">
      <c r="A880" s="4">
        <v>186731651</v>
      </c>
      <c r="B880" s="5">
        <v>45418.886805555558</v>
      </c>
      <c r="C880" s="11" t="s">
        <v>13</v>
      </c>
      <c r="D880" s="4">
        <v>0</v>
      </c>
      <c r="E880" s="5">
        <v>45419.911168981482</v>
      </c>
      <c r="F880" s="6" t="s">
        <v>47</v>
      </c>
      <c r="G880" s="7">
        <v>6.5972222222222224E-4</v>
      </c>
      <c r="H880" s="5">
        <v>45418.888287037036</v>
      </c>
      <c r="I880" s="7">
        <v>0.52172453703703703</v>
      </c>
      <c r="J880" s="6" t="s">
        <v>17</v>
      </c>
      <c r="K880" s="4">
        <v>5</v>
      </c>
      <c r="L880" s="4">
        <v>10</v>
      </c>
      <c r="M880" s="6" t="s">
        <v>22</v>
      </c>
      <c r="N880" s="6"/>
      <c r="O880" s="6"/>
    </row>
    <row r="881" spans="1:15" ht="13">
      <c r="A881" s="4">
        <v>186732204</v>
      </c>
      <c r="B881" s="5">
        <v>45418.891481481478</v>
      </c>
      <c r="C881" s="11" t="s">
        <v>23</v>
      </c>
      <c r="D881" s="4">
        <v>0</v>
      </c>
      <c r="E881" s="5">
        <v>45419.393969907411</v>
      </c>
      <c r="F881" s="6" t="s">
        <v>104</v>
      </c>
      <c r="G881" s="4" t="s">
        <v>24</v>
      </c>
      <c r="H881" s="4" t="s">
        <v>24</v>
      </c>
      <c r="I881" s="7">
        <v>9.1435185185185185E-4</v>
      </c>
      <c r="J881" s="6" t="s">
        <v>17</v>
      </c>
      <c r="K881" s="4">
        <v>0</v>
      </c>
      <c r="L881" s="4">
        <v>1</v>
      </c>
      <c r="M881" s="6" t="s">
        <v>20</v>
      </c>
      <c r="N881" s="6"/>
      <c r="O881" s="6"/>
    </row>
    <row r="882" spans="1:15" ht="13">
      <c r="A882" s="4">
        <v>186732431</v>
      </c>
      <c r="B882" s="5">
        <v>45418.893368055556</v>
      </c>
      <c r="C882" s="11" t="s">
        <v>13</v>
      </c>
      <c r="D882" s="4">
        <v>0</v>
      </c>
      <c r="E882" s="5">
        <v>45419.403692129628</v>
      </c>
      <c r="F882" s="6" t="s">
        <v>104</v>
      </c>
      <c r="G882" s="7">
        <v>1.4930555555555556E-3</v>
      </c>
      <c r="H882" s="5">
        <v>45418.894861111112</v>
      </c>
      <c r="I882" s="7">
        <v>2.8472222222222223E-3</v>
      </c>
      <c r="J882" s="6" t="s">
        <v>15</v>
      </c>
      <c r="K882" s="4">
        <v>1</v>
      </c>
      <c r="L882" s="4">
        <v>2</v>
      </c>
      <c r="M882" s="6" t="s">
        <v>20</v>
      </c>
      <c r="N882" s="6"/>
      <c r="O882" s="6"/>
    </row>
    <row r="883" spans="1:15" ht="13">
      <c r="A883" s="4">
        <v>186732849</v>
      </c>
      <c r="B883" s="5">
        <v>45418.896666666667</v>
      </c>
      <c r="C883" s="11" t="s">
        <v>13</v>
      </c>
      <c r="D883" s="4">
        <v>0</v>
      </c>
      <c r="E883" s="5">
        <v>45419.403692129628</v>
      </c>
      <c r="F883" s="6" t="s">
        <v>104</v>
      </c>
      <c r="G883" s="7">
        <v>4.1666666666666669E-4</v>
      </c>
      <c r="H883" s="5">
        <v>45418.897083333337</v>
      </c>
      <c r="I883" s="7">
        <v>1.1689814814814816E-3</v>
      </c>
      <c r="J883" s="6" t="s">
        <v>15</v>
      </c>
      <c r="K883" s="4">
        <v>1</v>
      </c>
      <c r="L883" s="4">
        <v>2</v>
      </c>
      <c r="M883" s="6" t="s">
        <v>20</v>
      </c>
      <c r="N883" s="6"/>
      <c r="O883" s="6"/>
    </row>
    <row r="884" spans="1:15" ht="13">
      <c r="A884" s="4">
        <v>186734698</v>
      </c>
      <c r="B884" s="5">
        <v>45418.913217592592</v>
      </c>
      <c r="C884" s="11" t="s">
        <v>23</v>
      </c>
      <c r="D884" s="4">
        <v>0</v>
      </c>
      <c r="E884" s="5">
        <v>45419.420289351852</v>
      </c>
      <c r="F884" s="6" t="s">
        <v>104</v>
      </c>
      <c r="G884" s="4" t="s">
        <v>24</v>
      </c>
      <c r="H884" s="4" t="s">
        <v>24</v>
      </c>
      <c r="I884" s="7">
        <v>2.5462962962962961E-4</v>
      </c>
      <c r="J884" s="6" t="s">
        <v>17</v>
      </c>
      <c r="K884" s="4">
        <v>0</v>
      </c>
      <c r="L884" s="4">
        <v>1</v>
      </c>
      <c r="M884" s="6" t="s">
        <v>58</v>
      </c>
      <c r="N884" s="6"/>
      <c r="O884" s="6"/>
    </row>
    <row r="885" spans="1:15" ht="13">
      <c r="A885" s="4">
        <v>186736615</v>
      </c>
      <c r="B885" s="5">
        <v>45418.929212962961</v>
      </c>
      <c r="C885" s="11" t="s">
        <v>23</v>
      </c>
      <c r="D885" s="4">
        <v>1</v>
      </c>
      <c r="E885" s="5">
        <v>45419.565208333333</v>
      </c>
      <c r="F885" s="6" t="s">
        <v>47</v>
      </c>
      <c r="G885" s="7">
        <v>1.8634259259259259E-3</v>
      </c>
      <c r="H885" s="5">
        <v>45418.931076388886</v>
      </c>
      <c r="I885" s="7">
        <v>0.63519675925925922</v>
      </c>
      <c r="J885" s="6" t="s">
        <v>17</v>
      </c>
      <c r="K885" s="4">
        <v>2</v>
      </c>
      <c r="L885" s="4">
        <v>1</v>
      </c>
      <c r="M885" s="6" t="s">
        <v>46</v>
      </c>
      <c r="N885" s="6"/>
      <c r="O885" s="6"/>
    </row>
    <row r="886" spans="1:15" ht="13">
      <c r="A886" s="4">
        <v>186737824</v>
      </c>
      <c r="B886" s="5">
        <v>45418.941759259258</v>
      </c>
      <c r="C886" s="11" t="s">
        <v>19</v>
      </c>
      <c r="D886" s="4">
        <v>0</v>
      </c>
      <c r="E886" s="5">
        <v>45419.444953703707</v>
      </c>
      <c r="F886" s="6" t="s">
        <v>14</v>
      </c>
      <c r="G886" s="7">
        <v>2.0949074074074073E-3</v>
      </c>
      <c r="H886" s="5">
        <v>45418.943854166668</v>
      </c>
      <c r="I886" s="7">
        <v>2.2453703703703702E-3</v>
      </c>
      <c r="J886" s="6" t="s">
        <v>15</v>
      </c>
      <c r="K886" s="4">
        <v>1</v>
      </c>
      <c r="L886" s="4">
        <v>1</v>
      </c>
      <c r="M886" s="6" t="s">
        <v>46</v>
      </c>
      <c r="N886" s="6"/>
      <c r="O886" s="6"/>
    </row>
    <row r="887" spans="1:15" ht="13">
      <c r="A887" s="4">
        <v>186741520</v>
      </c>
      <c r="B887" s="5">
        <v>45418.985127314816</v>
      </c>
      <c r="C887" s="11" t="s">
        <v>19</v>
      </c>
      <c r="D887" s="4">
        <v>1</v>
      </c>
      <c r="E887" s="5">
        <v>45419.496678240743</v>
      </c>
      <c r="F887" s="6" t="s">
        <v>14</v>
      </c>
      <c r="G887" s="7">
        <v>9.4907407407407408E-4</v>
      </c>
      <c r="H887" s="5">
        <v>45418.986076388886</v>
      </c>
      <c r="I887" s="7">
        <v>2.0023148148148148E-3</v>
      </c>
      <c r="J887" s="6" t="s">
        <v>17</v>
      </c>
      <c r="K887" s="4">
        <v>2</v>
      </c>
      <c r="L887" s="4">
        <v>3</v>
      </c>
      <c r="M887" s="6" t="s">
        <v>65</v>
      </c>
      <c r="N887" s="6"/>
      <c r="O887" s="6"/>
    </row>
    <row r="888" spans="1:15" ht="13">
      <c r="A888" s="4">
        <v>186743295</v>
      </c>
      <c r="B888" s="5">
        <v>45419.007581018515</v>
      </c>
      <c r="C888" s="11" t="s">
        <v>13</v>
      </c>
      <c r="D888" s="4">
        <v>2</v>
      </c>
      <c r="E888" s="5">
        <v>45420.326805555553</v>
      </c>
      <c r="F888" s="6" t="s">
        <v>47</v>
      </c>
      <c r="G888" s="7">
        <v>6.9444444444444447E-4</v>
      </c>
      <c r="H888" s="5">
        <v>45419.008738425924</v>
      </c>
      <c r="I888" s="7">
        <v>0.8145486111111111</v>
      </c>
      <c r="J888" s="6" t="s">
        <v>17</v>
      </c>
      <c r="K888" s="4">
        <v>6</v>
      </c>
      <c r="L888" s="4">
        <v>14</v>
      </c>
      <c r="M888" s="6" t="s">
        <v>16</v>
      </c>
      <c r="N888" s="6"/>
      <c r="O888" s="6"/>
    </row>
    <row r="889" spans="1:15" ht="13">
      <c r="A889" s="4">
        <v>186745866</v>
      </c>
      <c r="B889" s="5">
        <v>45419.052986111114</v>
      </c>
      <c r="C889" s="11" t="s">
        <v>13</v>
      </c>
      <c r="D889" s="4">
        <v>0</v>
      </c>
      <c r="E889" s="5">
        <v>45419.561192129629</v>
      </c>
      <c r="F889" s="6" t="s">
        <v>14</v>
      </c>
      <c r="G889" s="7">
        <v>6.8287037037037036E-4</v>
      </c>
      <c r="H889" s="5">
        <v>45419.053668981483</v>
      </c>
      <c r="I889" s="7">
        <v>5.8564814814814816E-3</v>
      </c>
      <c r="J889" s="6" t="s">
        <v>17</v>
      </c>
      <c r="K889" s="4">
        <v>2</v>
      </c>
      <c r="L889" s="4">
        <v>1</v>
      </c>
      <c r="M889" s="6" t="s">
        <v>38</v>
      </c>
      <c r="N889" s="6"/>
      <c r="O889" s="6"/>
    </row>
    <row r="890" spans="1:15" ht="13">
      <c r="A890" s="4">
        <v>186747712</v>
      </c>
      <c r="B890" s="5">
        <v>45419.100729166668</v>
      </c>
      <c r="C890" s="11" t="s">
        <v>13</v>
      </c>
      <c r="D890" s="4">
        <v>0</v>
      </c>
      <c r="E890" s="5">
        <v>45419.602025462962</v>
      </c>
      <c r="F890" s="6" t="s">
        <v>14</v>
      </c>
      <c r="G890" s="4" t="s">
        <v>24</v>
      </c>
      <c r="H890" s="4" t="s">
        <v>24</v>
      </c>
      <c r="I890" s="7">
        <v>1.3078703703703703E-3</v>
      </c>
      <c r="J890" s="6" t="s">
        <v>17</v>
      </c>
      <c r="K890" s="4">
        <v>0</v>
      </c>
      <c r="L890" s="4">
        <v>1</v>
      </c>
      <c r="M890" s="6" t="s">
        <v>51</v>
      </c>
      <c r="N890" s="6"/>
      <c r="O890" s="6"/>
    </row>
    <row r="891" spans="1:15" ht="13">
      <c r="A891" s="4">
        <v>186748202</v>
      </c>
      <c r="B891" s="5">
        <v>45419.115706018521</v>
      </c>
      <c r="C891" s="11" t="s">
        <v>13</v>
      </c>
      <c r="D891" s="4">
        <v>0</v>
      </c>
      <c r="E891" s="5">
        <v>45419.935925925929</v>
      </c>
      <c r="F891" s="6" t="s">
        <v>53</v>
      </c>
      <c r="G891" s="7">
        <v>1.2268518518518518E-3</v>
      </c>
      <c r="H891" s="5">
        <v>45419.118287037039</v>
      </c>
      <c r="I891" s="7">
        <v>0.31321759259259258</v>
      </c>
      <c r="J891" s="6" t="s">
        <v>17</v>
      </c>
      <c r="K891" s="4">
        <v>2</v>
      </c>
      <c r="L891" s="4">
        <v>6</v>
      </c>
      <c r="M891" s="6" t="s">
        <v>18</v>
      </c>
      <c r="N891" s="6"/>
      <c r="O891" s="6"/>
    </row>
    <row r="892" spans="1:15" ht="13">
      <c r="A892" s="4">
        <v>186752853</v>
      </c>
      <c r="B892" s="5">
        <v>45419.226400462961</v>
      </c>
      <c r="C892" s="11" t="s">
        <v>13</v>
      </c>
      <c r="D892" s="4">
        <v>0</v>
      </c>
      <c r="E892" s="5">
        <v>45419.993564814817</v>
      </c>
      <c r="F892" s="6" t="s">
        <v>47</v>
      </c>
      <c r="G892" s="4">
        <v>0</v>
      </c>
      <c r="H892" s="5">
        <f>B892</f>
        <v>45419.226400462961</v>
      </c>
      <c r="I892" s="7">
        <v>0.26275462962962964</v>
      </c>
      <c r="J892" s="6" t="s">
        <v>17</v>
      </c>
      <c r="K892" s="4">
        <v>5</v>
      </c>
      <c r="L892" s="4">
        <v>4</v>
      </c>
      <c r="M892" s="6" t="s">
        <v>79</v>
      </c>
      <c r="N892" s="6"/>
      <c r="O892" s="6"/>
    </row>
    <row r="893" spans="1:15" ht="13">
      <c r="A893" s="4">
        <v>186753460</v>
      </c>
      <c r="B893" s="5">
        <v>45419.242812500001</v>
      </c>
      <c r="C893" s="11" t="s">
        <v>13</v>
      </c>
      <c r="D893" s="4">
        <v>0</v>
      </c>
      <c r="E893" s="5">
        <v>45419.74763888889</v>
      </c>
      <c r="F893" s="6" t="s">
        <v>14</v>
      </c>
      <c r="G893" s="4" t="s">
        <v>24</v>
      </c>
      <c r="H893" s="4" t="s">
        <v>24</v>
      </c>
      <c r="I893" s="7">
        <v>4.6296296296296298E-4</v>
      </c>
      <c r="J893" s="6" t="s">
        <v>17</v>
      </c>
      <c r="K893" s="4">
        <v>0</v>
      </c>
      <c r="L893" s="4">
        <v>2</v>
      </c>
      <c r="M893" s="6" t="s">
        <v>51</v>
      </c>
      <c r="N893" s="6"/>
      <c r="O893" s="6"/>
    </row>
    <row r="894" spans="1:15" ht="13">
      <c r="A894" s="4">
        <v>186755681</v>
      </c>
      <c r="B894" s="5">
        <v>45419.280150462961</v>
      </c>
      <c r="C894" s="11" t="s">
        <v>19</v>
      </c>
      <c r="D894" s="4">
        <v>0</v>
      </c>
      <c r="E894" s="5">
        <v>45419.786168981482</v>
      </c>
      <c r="F894" s="6" t="s">
        <v>14</v>
      </c>
      <c r="G894" s="7">
        <v>7.6388888888888893E-4</v>
      </c>
      <c r="H894" s="5">
        <v>45419.280914351853</v>
      </c>
      <c r="I894" s="7">
        <v>9.0277777777777774E-4</v>
      </c>
      <c r="J894" s="6" t="s">
        <v>15</v>
      </c>
      <c r="K894" s="4">
        <v>1</v>
      </c>
      <c r="L894" s="4">
        <v>1</v>
      </c>
      <c r="M894" s="6" t="s">
        <v>45</v>
      </c>
      <c r="N894" s="6"/>
      <c r="O894" s="6"/>
    </row>
    <row r="895" spans="1:15" ht="13">
      <c r="A895" s="4">
        <v>186755925</v>
      </c>
      <c r="B895" s="5">
        <v>45419.283668981479</v>
      </c>
      <c r="C895" s="11" t="s">
        <v>13</v>
      </c>
      <c r="D895" s="4">
        <v>3</v>
      </c>
      <c r="E895" s="5">
        <v>45420.419398148151</v>
      </c>
      <c r="F895" s="6" t="s">
        <v>14</v>
      </c>
      <c r="G895" s="7">
        <v>4.1666666666666669E-4</v>
      </c>
      <c r="H895" s="5">
        <v>45419.284085648149</v>
      </c>
      <c r="I895" s="7">
        <v>0.63249999999999995</v>
      </c>
      <c r="J895" s="6" t="s">
        <v>17</v>
      </c>
      <c r="K895" s="4">
        <v>4</v>
      </c>
      <c r="L895" s="4">
        <v>5</v>
      </c>
      <c r="M895" s="6" t="s">
        <v>67</v>
      </c>
      <c r="N895" s="6"/>
      <c r="O895" s="6"/>
    </row>
    <row r="896" spans="1:15" ht="13">
      <c r="A896" s="4">
        <v>186756191</v>
      </c>
      <c r="B896" s="5">
        <v>45419.288449074076</v>
      </c>
      <c r="C896" s="11" t="s">
        <v>19</v>
      </c>
      <c r="D896" s="4">
        <v>1</v>
      </c>
      <c r="E896" s="5">
        <v>45419.819131944445</v>
      </c>
      <c r="F896" s="6" t="s">
        <v>14</v>
      </c>
      <c r="G896" s="7">
        <v>1.8055555555555555E-3</v>
      </c>
      <c r="H896" s="5">
        <v>45419.290254629632</v>
      </c>
      <c r="I896" s="7">
        <v>2.8449074074074075E-2</v>
      </c>
      <c r="J896" s="6" t="s">
        <v>17</v>
      </c>
      <c r="K896" s="4">
        <v>4</v>
      </c>
      <c r="L896" s="4">
        <v>2</v>
      </c>
      <c r="M896" s="6" t="s">
        <v>26</v>
      </c>
      <c r="N896" s="6"/>
      <c r="O896" s="6"/>
    </row>
    <row r="897" spans="1:15" ht="13">
      <c r="A897" s="4">
        <v>186757197</v>
      </c>
      <c r="B897" s="5">
        <v>45419.29886574074</v>
      </c>
      <c r="C897" s="11" t="s">
        <v>13</v>
      </c>
      <c r="D897" s="4">
        <v>0</v>
      </c>
      <c r="E897" s="5">
        <v>45419.803622685184</v>
      </c>
      <c r="F897" s="6" t="s">
        <v>14</v>
      </c>
      <c r="G897" s="7">
        <v>3.3564814814814812E-4</v>
      </c>
      <c r="H897" s="5">
        <v>45419.299201388887</v>
      </c>
      <c r="I897" s="7">
        <v>1.7939814814814815E-3</v>
      </c>
      <c r="J897" s="6" t="s">
        <v>15</v>
      </c>
      <c r="K897" s="4">
        <v>1</v>
      </c>
      <c r="L897" s="4">
        <v>1</v>
      </c>
      <c r="M897" s="6" t="s">
        <v>20</v>
      </c>
      <c r="N897" s="6"/>
      <c r="O897" s="6"/>
    </row>
    <row r="898" spans="1:15" ht="13">
      <c r="A898" s="4">
        <v>186758760</v>
      </c>
      <c r="B898" s="5">
        <v>45419.319282407407</v>
      </c>
      <c r="C898" s="11" t="s">
        <v>13</v>
      </c>
      <c r="D898" s="4">
        <v>0</v>
      </c>
      <c r="E898" s="5">
        <v>45419.827604166669</v>
      </c>
      <c r="F898" s="6" t="s">
        <v>14</v>
      </c>
      <c r="G898" s="7">
        <v>5.2083333333333333E-4</v>
      </c>
      <c r="H898" s="5">
        <v>45419.319803240738</v>
      </c>
      <c r="I898" s="7">
        <v>1.9328703703703704E-3</v>
      </c>
      <c r="J898" s="6" t="s">
        <v>17</v>
      </c>
      <c r="K898" s="4">
        <v>3</v>
      </c>
      <c r="L898" s="4">
        <v>2</v>
      </c>
      <c r="M898" s="6" t="s">
        <v>20</v>
      </c>
      <c r="N898" s="6"/>
      <c r="O898" s="6"/>
    </row>
    <row r="899" spans="1:15" ht="13">
      <c r="A899" s="4">
        <v>186759542</v>
      </c>
      <c r="B899" s="5">
        <v>45419.328148148146</v>
      </c>
      <c r="C899" s="11" t="s">
        <v>19</v>
      </c>
      <c r="D899" s="4">
        <v>0</v>
      </c>
      <c r="E899" s="5">
        <v>45419.566458333335</v>
      </c>
      <c r="F899" s="6" t="s">
        <v>14</v>
      </c>
      <c r="G899" s="7">
        <v>6.134259259259259E-4</v>
      </c>
      <c r="H899" s="5">
        <v>45419.328761574077</v>
      </c>
      <c r="I899" s="7">
        <v>0.23826388888888889</v>
      </c>
      <c r="J899" s="6" t="s">
        <v>17</v>
      </c>
      <c r="K899" s="4">
        <v>2</v>
      </c>
      <c r="L899" s="4">
        <v>5</v>
      </c>
      <c r="M899" s="6" t="s">
        <v>50</v>
      </c>
      <c r="N899" s="6"/>
      <c r="O899" s="6"/>
    </row>
    <row r="900" spans="1:15" ht="13">
      <c r="A900" s="4">
        <v>186759573</v>
      </c>
      <c r="B900" s="5">
        <v>45419.328657407408</v>
      </c>
      <c r="C900" s="11" t="s">
        <v>23</v>
      </c>
      <c r="D900" s="4">
        <v>0</v>
      </c>
      <c r="E900" s="5">
        <v>45419.838067129633</v>
      </c>
      <c r="F900" s="6" t="s">
        <v>14</v>
      </c>
      <c r="G900" s="4" t="s">
        <v>24</v>
      </c>
      <c r="H900" s="4" t="s">
        <v>24</v>
      </c>
      <c r="I900" s="7">
        <v>5.4513888888888893E-3</v>
      </c>
      <c r="J900" s="6" t="s">
        <v>17</v>
      </c>
      <c r="K900" s="4">
        <v>0</v>
      </c>
      <c r="L900" s="4">
        <v>1</v>
      </c>
      <c r="M900" s="6" t="s">
        <v>58</v>
      </c>
      <c r="N900" s="6"/>
      <c r="O900" s="6"/>
    </row>
    <row r="901" spans="1:15" ht="13">
      <c r="A901" s="4">
        <v>186760116</v>
      </c>
      <c r="B901" s="5">
        <v>45419.333668981482</v>
      </c>
      <c r="C901" s="11" t="s">
        <v>13</v>
      </c>
      <c r="D901" s="4">
        <v>2</v>
      </c>
      <c r="E901" s="5">
        <v>45434.151446759257</v>
      </c>
      <c r="F901" s="6" t="s">
        <v>73</v>
      </c>
      <c r="G901" s="7">
        <v>1.2962962962962963E-3</v>
      </c>
      <c r="H901" s="5">
        <v>45419.335555555554</v>
      </c>
      <c r="I901" s="7">
        <v>12.639085648148148</v>
      </c>
      <c r="J901" s="6" t="s">
        <v>17</v>
      </c>
      <c r="K901" s="4">
        <v>11</v>
      </c>
      <c r="L901" s="4">
        <v>7</v>
      </c>
      <c r="M901" s="6" t="s">
        <v>30</v>
      </c>
      <c r="N901" s="6"/>
      <c r="O901" s="6"/>
    </row>
    <row r="902" spans="1:15" ht="13">
      <c r="A902" s="4">
        <v>186761005</v>
      </c>
      <c r="B902" s="5">
        <v>45419.339212962965</v>
      </c>
      <c r="C902" s="11" t="s">
        <v>23</v>
      </c>
      <c r="D902" s="4">
        <v>0</v>
      </c>
      <c r="E902" s="5">
        <v>45419.353344907409</v>
      </c>
      <c r="F902" s="6" t="s">
        <v>47</v>
      </c>
      <c r="G902" s="4" t="s">
        <v>24</v>
      </c>
      <c r="H902" s="4" t="s">
        <v>24</v>
      </c>
      <c r="I902" s="7">
        <v>1.8634259259259259E-3</v>
      </c>
      <c r="J902" s="6" t="s">
        <v>17</v>
      </c>
      <c r="K902" s="4">
        <v>0</v>
      </c>
      <c r="L902" s="4">
        <v>1</v>
      </c>
      <c r="M902" s="6" t="s">
        <v>58</v>
      </c>
      <c r="N902" s="6"/>
      <c r="O902" s="6"/>
    </row>
    <row r="903" spans="1:15" ht="13">
      <c r="A903" s="4">
        <v>186762300</v>
      </c>
      <c r="B903" s="5">
        <v>45419.350694444445</v>
      </c>
      <c r="C903" s="11" t="s">
        <v>13</v>
      </c>
      <c r="D903" s="4">
        <v>0</v>
      </c>
      <c r="E903" s="5">
        <v>45419.911168981482</v>
      </c>
      <c r="F903" s="6" t="s">
        <v>47</v>
      </c>
      <c r="G903" s="7">
        <v>2.0601851851851853E-3</v>
      </c>
      <c r="H903" s="5">
        <v>45419.354861111111</v>
      </c>
      <c r="I903" s="7">
        <v>5.4293981481481485E-2</v>
      </c>
      <c r="J903" s="6" t="s">
        <v>17</v>
      </c>
      <c r="K903" s="4">
        <v>3</v>
      </c>
      <c r="L903" s="4">
        <v>4</v>
      </c>
      <c r="M903" s="6" t="s">
        <v>100</v>
      </c>
      <c r="N903" s="6"/>
      <c r="O903" s="6"/>
    </row>
    <row r="904" spans="1:15" ht="13">
      <c r="A904" s="4">
        <v>186762361</v>
      </c>
      <c r="B904" s="5">
        <v>45419.351319444446</v>
      </c>
      <c r="C904" s="11" t="s">
        <v>19</v>
      </c>
      <c r="D904" s="4">
        <v>0</v>
      </c>
      <c r="E904" s="5">
        <v>45419.868888888886</v>
      </c>
      <c r="F904" s="6" t="s">
        <v>47</v>
      </c>
      <c r="G904" s="7">
        <v>8.9120370370370373E-4</v>
      </c>
      <c r="H904" s="5">
        <v>45419.352210648147</v>
      </c>
      <c r="I904" s="7">
        <v>1.1608796296296296E-2</v>
      </c>
      <c r="J904" s="6" t="s">
        <v>17</v>
      </c>
      <c r="K904" s="4">
        <v>3</v>
      </c>
      <c r="L904" s="4">
        <v>2</v>
      </c>
      <c r="M904" s="6" t="s">
        <v>38</v>
      </c>
      <c r="N904" s="6"/>
      <c r="O904" s="6"/>
    </row>
    <row r="905" spans="1:15" ht="13">
      <c r="A905" s="4">
        <v>186763182</v>
      </c>
      <c r="B905" s="5">
        <v>45419.357951388891</v>
      </c>
      <c r="C905" s="11" t="s">
        <v>23</v>
      </c>
      <c r="D905" s="4">
        <v>0</v>
      </c>
      <c r="E905" s="5">
        <v>45419.360613425924</v>
      </c>
      <c r="F905" s="6" t="s">
        <v>47</v>
      </c>
      <c r="G905" s="4" t="s">
        <v>24</v>
      </c>
      <c r="H905" s="4" t="s">
        <v>24</v>
      </c>
      <c r="I905" s="7">
        <v>1.8518518518518519E-3</v>
      </c>
      <c r="J905" s="6" t="s">
        <v>17</v>
      </c>
      <c r="K905" s="4">
        <v>0</v>
      </c>
      <c r="L905" s="4">
        <v>1</v>
      </c>
      <c r="M905" s="6" t="s">
        <v>58</v>
      </c>
      <c r="N905" s="6"/>
      <c r="O905" s="6"/>
    </row>
    <row r="906" spans="1:15" ht="13">
      <c r="A906" s="4">
        <v>186763368</v>
      </c>
      <c r="B906" s="5">
        <v>45419.359502314815</v>
      </c>
      <c r="C906" s="11" t="s">
        <v>23</v>
      </c>
      <c r="D906" s="4">
        <v>0</v>
      </c>
      <c r="E906" s="5">
        <v>45419.362592592595</v>
      </c>
      <c r="F906" s="6" t="s">
        <v>47</v>
      </c>
      <c r="G906" s="4" t="s">
        <v>24</v>
      </c>
      <c r="H906" s="4" t="s">
        <v>24</v>
      </c>
      <c r="I906" s="7">
        <v>3.3564814814814812E-4</v>
      </c>
      <c r="J906" s="6" t="s">
        <v>17</v>
      </c>
      <c r="K906" s="4">
        <v>0</v>
      </c>
      <c r="L906" s="4">
        <v>1</v>
      </c>
      <c r="M906" s="6" t="s">
        <v>58</v>
      </c>
      <c r="N906" s="6"/>
      <c r="O906" s="6"/>
    </row>
    <row r="907" spans="1:15" ht="13">
      <c r="A907" s="4">
        <v>186763915</v>
      </c>
      <c r="B907" s="5">
        <v>45419.363182870373</v>
      </c>
      <c r="C907" s="11" t="s">
        <v>13</v>
      </c>
      <c r="D907" s="4">
        <v>0</v>
      </c>
      <c r="E907" s="5">
        <v>45420.184745370374</v>
      </c>
      <c r="F907" s="6" t="s">
        <v>47</v>
      </c>
      <c r="G907" s="7">
        <v>1.3773148148148147E-3</v>
      </c>
      <c r="H907" s="5">
        <v>45419.364560185182</v>
      </c>
      <c r="I907" s="7">
        <v>0.31812499999999999</v>
      </c>
      <c r="J907" s="6" t="s">
        <v>17</v>
      </c>
      <c r="K907" s="4">
        <v>6</v>
      </c>
      <c r="L907" s="4">
        <v>8</v>
      </c>
      <c r="M907" s="6" t="s">
        <v>52</v>
      </c>
      <c r="N907" s="6"/>
      <c r="O907" s="6"/>
    </row>
    <row r="908" spans="1:15" ht="13">
      <c r="A908" s="4">
        <v>186764103</v>
      </c>
      <c r="B908" s="5">
        <v>45419.364641203705</v>
      </c>
      <c r="C908" s="11" t="s">
        <v>13</v>
      </c>
      <c r="D908" s="4">
        <v>0</v>
      </c>
      <c r="E908" s="5">
        <v>45419.877071759256</v>
      </c>
      <c r="F908" s="6" t="s">
        <v>47</v>
      </c>
      <c r="G908" s="7">
        <v>2.3148148148148149E-4</v>
      </c>
      <c r="H908" s="5">
        <v>45419.364872685182</v>
      </c>
      <c r="I908" s="7">
        <v>1.2060185185185186E-2</v>
      </c>
      <c r="J908" s="6" t="s">
        <v>17</v>
      </c>
      <c r="K908" s="4">
        <v>4</v>
      </c>
      <c r="L908" s="4">
        <v>4</v>
      </c>
      <c r="M908" s="6" t="s">
        <v>41</v>
      </c>
      <c r="N908" s="6"/>
      <c r="O908" s="6"/>
    </row>
    <row r="909" spans="1:15" ht="13">
      <c r="A909" s="4">
        <v>186764218</v>
      </c>
      <c r="B909" s="5">
        <v>45419.365532407406</v>
      </c>
      <c r="C909" s="11" t="s">
        <v>13</v>
      </c>
      <c r="D909" s="4">
        <v>0</v>
      </c>
      <c r="E909" s="5">
        <v>45419.885381944441</v>
      </c>
      <c r="F909" s="6" t="s">
        <v>47</v>
      </c>
      <c r="G909" s="7">
        <v>7.9861111111111116E-4</v>
      </c>
      <c r="H909" s="5">
        <v>45419.366527777776</v>
      </c>
      <c r="I909" s="7">
        <v>1.3460648148148149E-2</v>
      </c>
      <c r="J909" s="6" t="s">
        <v>17</v>
      </c>
      <c r="K909" s="4">
        <v>3</v>
      </c>
      <c r="L909" s="4">
        <v>5</v>
      </c>
      <c r="M909" s="6" t="s">
        <v>65</v>
      </c>
      <c r="N909" s="6"/>
      <c r="O909" s="6"/>
    </row>
    <row r="910" spans="1:15" ht="13">
      <c r="A910" s="4">
        <v>186764295</v>
      </c>
      <c r="B910" s="5">
        <v>45419.366215277776</v>
      </c>
      <c r="C910" s="11" t="s">
        <v>13</v>
      </c>
      <c r="D910" s="4">
        <v>1</v>
      </c>
      <c r="E910" s="5">
        <v>45419.877083333333</v>
      </c>
      <c r="F910" s="6" t="s">
        <v>47</v>
      </c>
      <c r="G910" s="7">
        <v>2.4537037037037036E-3</v>
      </c>
      <c r="H910" s="5">
        <v>45419.368668981479</v>
      </c>
      <c r="I910" s="7">
        <v>6.1805555555555555E-3</v>
      </c>
      <c r="J910" s="6" t="s">
        <v>17</v>
      </c>
      <c r="K910" s="4">
        <v>2</v>
      </c>
      <c r="L910" s="4">
        <v>5</v>
      </c>
      <c r="M910" s="6" t="s">
        <v>92</v>
      </c>
      <c r="N910" s="6"/>
      <c r="O910" s="6"/>
    </row>
    <row r="911" spans="1:15" ht="13">
      <c r="A911" s="4">
        <v>186767391</v>
      </c>
      <c r="B911" s="5">
        <v>45419.384247685186</v>
      </c>
      <c r="C911" s="11" t="s">
        <v>13</v>
      </c>
      <c r="D911" s="4">
        <v>0</v>
      </c>
      <c r="E911" s="5">
        <v>45420.068252314813</v>
      </c>
      <c r="F911" s="6" t="s">
        <v>53</v>
      </c>
      <c r="G911" s="7">
        <v>8.4490740740740739E-4</v>
      </c>
      <c r="H911" s="5">
        <v>45419.385092592594</v>
      </c>
      <c r="I911" s="7">
        <v>0.18144675925925927</v>
      </c>
      <c r="J911" s="6" t="s">
        <v>17</v>
      </c>
      <c r="K911" s="4">
        <v>4</v>
      </c>
      <c r="L911" s="4">
        <v>3</v>
      </c>
      <c r="M911" s="6" t="s">
        <v>61</v>
      </c>
      <c r="N911" s="6"/>
      <c r="O911" s="6"/>
    </row>
    <row r="912" spans="1:15" ht="13">
      <c r="A912" s="4">
        <v>186767624</v>
      </c>
      <c r="B912" s="5">
        <v>45419.385613425926</v>
      </c>
      <c r="C912" s="11" t="s">
        <v>19</v>
      </c>
      <c r="D912" s="4">
        <v>0</v>
      </c>
      <c r="E912" s="5">
        <v>45419.894606481481</v>
      </c>
      <c r="F912" s="6" t="s">
        <v>47</v>
      </c>
      <c r="G912" s="7">
        <v>7.0601851851851847E-4</v>
      </c>
      <c r="H912" s="5">
        <v>45419.386319444442</v>
      </c>
      <c r="I912" s="7">
        <v>1.2037037037037038E-3</v>
      </c>
      <c r="J912" s="6" t="s">
        <v>17</v>
      </c>
      <c r="K912" s="4">
        <v>2</v>
      </c>
      <c r="L912" s="4">
        <v>2</v>
      </c>
      <c r="M912" s="6" t="s">
        <v>18</v>
      </c>
      <c r="N912" s="6"/>
      <c r="O912" s="6"/>
    </row>
    <row r="913" spans="1:15" ht="13">
      <c r="A913" s="4">
        <v>186768293</v>
      </c>
      <c r="B913" s="5">
        <v>45419.38994212963</v>
      </c>
      <c r="C913" s="11" t="s">
        <v>13</v>
      </c>
      <c r="D913" s="4">
        <v>0</v>
      </c>
      <c r="E913" s="5">
        <v>45419.894606481481</v>
      </c>
      <c r="F913" s="6" t="s">
        <v>53</v>
      </c>
      <c r="G913" s="7">
        <v>7.5231481481481482E-4</v>
      </c>
      <c r="H913" s="5">
        <v>45419.390694444446</v>
      </c>
      <c r="I913" s="7">
        <v>3.0902777777777777E-3</v>
      </c>
      <c r="J913" s="6" t="s">
        <v>17</v>
      </c>
      <c r="K913" s="4">
        <v>3</v>
      </c>
      <c r="L913" s="4">
        <v>7</v>
      </c>
      <c r="M913" s="6" t="s">
        <v>70</v>
      </c>
      <c r="N913" s="6"/>
      <c r="O913" s="6"/>
    </row>
    <row r="914" spans="1:15" ht="13">
      <c r="A914" s="4">
        <v>186769731</v>
      </c>
      <c r="B914" s="5">
        <v>45419.397812499999</v>
      </c>
      <c r="C914" s="11" t="s">
        <v>13</v>
      </c>
      <c r="D914" s="4">
        <v>2</v>
      </c>
      <c r="E914" s="5">
        <v>45419.911180555559</v>
      </c>
      <c r="F914" s="6" t="s">
        <v>47</v>
      </c>
      <c r="G914" s="7">
        <v>1.0879629629629629E-3</v>
      </c>
      <c r="H914" s="5">
        <v>45419.398900462962</v>
      </c>
      <c r="I914" s="7">
        <v>8.773148148148148E-3</v>
      </c>
      <c r="J914" s="6" t="s">
        <v>17</v>
      </c>
      <c r="K914" s="4">
        <v>4</v>
      </c>
      <c r="L914" s="4">
        <v>6</v>
      </c>
      <c r="M914" s="6" t="s">
        <v>79</v>
      </c>
      <c r="N914" s="6"/>
      <c r="O914" s="6"/>
    </row>
    <row r="915" spans="1:15" ht="13">
      <c r="A915" s="4">
        <v>186770969</v>
      </c>
      <c r="B915" s="5">
        <v>45419.404710648145</v>
      </c>
      <c r="C915" s="11" t="s">
        <v>13</v>
      </c>
      <c r="D915" s="4">
        <v>0</v>
      </c>
      <c r="E915" s="5">
        <v>45419.918726851851</v>
      </c>
      <c r="F915" s="6" t="s">
        <v>53</v>
      </c>
      <c r="G915" s="7">
        <v>1.7939814814814815E-3</v>
      </c>
      <c r="H915" s="5">
        <v>45419.406504629631</v>
      </c>
      <c r="I915" s="7">
        <v>7.7083333333333335E-3</v>
      </c>
      <c r="J915" s="6" t="s">
        <v>17</v>
      </c>
      <c r="K915" s="4">
        <v>2</v>
      </c>
      <c r="L915" s="4">
        <v>2</v>
      </c>
      <c r="M915" s="6" t="s">
        <v>33</v>
      </c>
      <c r="N915" s="6"/>
      <c r="O915" s="6"/>
    </row>
    <row r="916" spans="1:15" ht="13">
      <c r="A916" s="4">
        <v>186771544</v>
      </c>
      <c r="B916" s="5">
        <v>45419.407939814817</v>
      </c>
      <c r="C916" s="11" t="s">
        <v>19</v>
      </c>
      <c r="D916" s="4">
        <v>0</v>
      </c>
      <c r="E916" s="5">
        <v>45419.911180555559</v>
      </c>
      <c r="F916" s="6" t="s">
        <v>47</v>
      </c>
      <c r="G916" s="7">
        <v>1.0416666666666667E-3</v>
      </c>
      <c r="H916" s="5">
        <v>45419.40898148148</v>
      </c>
      <c r="I916" s="7">
        <v>1.238425925925926E-3</v>
      </c>
      <c r="J916" s="6" t="s">
        <v>15</v>
      </c>
      <c r="K916" s="4">
        <v>1</v>
      </c>
      <c r="L916" s="4">
        <v>1</v>
      </c>
      <c r="M916" s="6" t="s">
        <v>18</v>
      </c>
      <c r="N916" s="6"/>
      <c r="O916" s="6"/>
    </row>
    <row r="917" spans="1:15" ht="13">
      <c r="A917" s="4">
        <v>186771545</v>
      </c>
      <c r="B917" s="5">
        <v>45419.407951388886</v>
      </c>
      <c r="C917" s="11" t="s">
        <v>13</v>
      </c>
      <c r="D917" s="4">
        <v>0</v>
      </c>
      <c r="E917" s="5">
        <v>45419.911192129628</v>
      </c>
      <c r="F917" s="6" t="s">
        <v>53</v>
      </c>
      <c r="G917" s="7">
        <v>7.407407407407407E-4</v>
      </c>
      <c r="H917" s="5">
        <v>45419.408692129633</v>
      </c>
      <c r="I917" s="7">
        <v>2.3148148148148147E-3</v>
      </c>
      <c r="J917" s="6" t="s">
        <v>17</v>
      </c>
      <c r="K917" s="4">
        <v>3</v>
      </c>
      <c r="L917" s="4">
        <v>2</v>
      </c>
      <c r="M917" s="6" t="s">
        <v>70</v>
      </c>
      <c r="N917" s="6"/>
      <c r="O917" s="6"/>
    </row>
    <row r="918" spans="1:15" ht="13">
      <c r="A918" s="4">
        <v>186772083</v>
      </c>
      <c r="B918" s="5">
        <v>45419.410925925928</v>
      </c>
      <c r="C918" s="11" t="s">
        <v>13</v>
      </c>
      <c r="D918" s="4">
        <v>5</v>
      </c>
      <c r="E918" s="5">
        <v>45419.985567129632</v>
      </c>
      <c r="F918" s="6" t="s">
        <v>47</v>
      </c>
      <c r="G918" s="7">
        <v>5.7870370370370367E-4</v>
      </c>
      <c r="H918" s="5">
        <v>45419.411504629628</v>
      </c>
      <c r="I918" s="7">
        <v>7.3483796296296297E-2</v>
      </c>
      <c r="J918" s="6" t="s">
        <v>17</v>
      </c>
      <c r="K918" s="4">
        <v>9</v>
      </c>
      <c r="L918" s="4">
        <v>16</v>
      </c>
      <c r="M918" s="6" t="s">
        <v>35</v>
      </c>
      <c r="N918" s="6"/>
      <c r="O918" s="6"/>
    </row>
    <row r="919" spans="1:15" ht="13">
      <c r="A919" s="4">
        <v>186775466</v>
      </c>
      <c r="B919" s="5">
        <v>45419.425162037034</v>
      </c>
      <c r="C919" s="11" t="s">
        <v>13</v>
      </c>
      <c r="D919" s="4">
        <v>8</v>
      </c>
      <c r="E919" s="5">
        <v>45420.018553240741</v>
      </c>
      <c r="F919" s="6" t="s">
        <v>47</v>
      </c>
      <c r="G919" s="7">
        <v>8.4490740740740739E-4</v>
      </c>
      <c r="H919" s="5">
        <v>45419.42664351852</v>
      </c>
      <c r="I919" s="7">
        <v>8.6932870370370369E-2</v>
      </c>
      <c r="J919" s="6" t="s">
        <v>17</v>
      </c>
      <c r="K919" s="4">
        <v>16</v>
      </c>
      <c r="L919" s="4">
        <v>23</v>
      </c>
      <c r="M919" s="6" t="s">
        <v>35</v>
      </c>
      <c r="N919" s="6"/>
      <c r="O919" s="6"/>
    </row>
    <row r="920" spans="1:15" ht="13">
      <c r="A920" s="4">
        <v>186775846</v>
      </c>
      <c r="B920" s="5">
        <v>45419.426724537036</v>
      </c>
      <c r="C920" s="11" t="s">
        <v>23</v>
      </c>
      <c r="D920" s="4">
        <v>0</v>
      </c>
      <c r="E920" s="5">
        <v>45419.935925925929</v>
      </c>
      <c r="F920" s="6" t="s">
        <v>53</v>
      </c>
      <c r="G920" s="4" t="s">
        <v>24</v>
      </c>
      <c r="H920" s="4" t="s">
        <v>24</v>
      </c>
      <c r="I920" s="7">
        <v>3.0092592592592593E-3</v>
      </c>
      <c r="J920" s="6" t="s">
        <v>17</v>
      </c>
      <c r="K920" s="4">
        <v>0</v>
      </c>
      <c r="L920" s="4">
        <v>1</v>
      </c>
      <c r="M920" s="6" t="s">
        <v>58</v>
      </c>
      <c r="N920" s="6"/>
      <c r="O920" s="6"/>
    </row>
    <row r="921" spans="1:15" ht="13">
      <c r="A921" s="4">
        <v>186775959</v>
      </c>
      <c r="B921" s="5">
        <v>45419.427199074074</v>
      </c>
      <c r="C921" s="11" t="s">
        <v>13</v>
      </c>
      <c r="D921" s="4">
        <v>0</v>
      </c>
      <c r="E921" s="5">
        <v>45419.968923611108</v>
      </c>
      <c r="F921" s="6" t="s">
        <v>53</v>
      </c>
      <c r="G921" s="7">
        <v>7.5231481481481482E-4</v>
      </c>
      <c r="H921" s="5">
        <v>45419.428402777776</v>
      </c>
      <c r="I921" s="7">
        <v>3.6469907407407409E-2</v>
      </c>
      <c r="J921" s="6" t="s">
        <v>17</v>
      </c>
      <c r="K921" s="4">
        <v>6</v>
      </c>
      <c r="L921" s="4">
        <v>12</v>
      </c>
      <c r="M921" s="6" t="s">
        <v>26</v>
      </c>
      <c r="N921" s="6"/>
      <c r="O921" s="6"/>
    </row>
    <row r="922" spans="1:15" ht="13">
      <c r="A922" s="4">
        <v>186775988</v>
      </c>
      <c r="B922" s="5">
        <v>45419.427337962959</v>
      </c>
      <c r="C922" s="11" t="s">
        <v>13</v>
      </c>
      <c r="D922" s="4">
        <v>3</v>
      </c>
      <c r="E922" s="5">
        <v>45419.935937499999</v>
      </c>
      <c r="F922" s="6" t="s">
        <v>104</v>
      </c>
      <c r="G922" s="7">
        <v>1.6666666666666668E-3</v>
      </c>
      <c r="H922" s="5">
        <v>45419.42900462963</v>
      </c>
      <c r="I922" s="7">
        <v>2.7430555555555554E-3</v>
      </c>
      <c r="J922" s="6" t="s">
        <v>17</v>
      </c>
      <c r="K922" s="4">
        <v>2</v>
      </c>
      <c r="L922" s="4">
        <v>3</v>
      </c>
      <c r="M922" s="6" t="s">
        <v>77</v>
      </c>
      <c r="N922" s="6"/>
      <c r="O922" s="6"/>
    </row>
    <row r="923" spans="1:15" ht="13">
      <c r="A923" s="4">
        <v>186776649</v>
      </c>
      <c r="B923" s="5">
        <v>45419.43068287037</v>
      </c>
      <c r="C923" s="11" t="s">
        <v>23</v>
      </c>
      <c r="D923" s="4">
        <v>0</v>
      </c>
      <c r="E923" s="5">
        <v>45419.952164351853</v>
      </c>
      <c r="F923" s="6" t="s">
        <v>104</v>
      </c>
      <c r="G923" s="4" t="s">
        <v>24</v>
      </c>
      <c r="H923" s="4" t="s">
        <v>24</v>
      </c>
      <c r="I923" s="7">
        <v>1.3159722222222222E-2</v>
      </c>
      <c r="J923" s="6" t="s">
        <v>17</v>
      </c>
      <c r="K923" s="4">
        <v>0</v>
      </c>
      <c r="L923" s="4">
        <v>1</v>
      </c>
      <c r="M923" s="6" t="s">
        <v>20</v>
      </c>
      <c r="N923" s="6"/>
      <c r="O923" s="6"/>
    </row>
    <row r="924" spans="1:15" ht="13">
      <c r="A924" s="4">
        <v>186776658</v>
      </c>
      <c r="B924" s="5">
        <v>45419.430706018517</v>
      </c>
      <c r="C924" s="11" t="s">
        <v>13</v>
      </c>
      <c r="D924" s="4">
        <v>3</v>
      </c>
      <c r="E924" s="5">
        <v>45420.479131944441</v>
      </c>
      <c r="F924" s="6" t="s">
        <v>37</v>
      </c>
      <c r="G924" s="7">
        <v>1.2731481481481483E-3</v>
      </c>
      <c r="H924" s="5">
        <v>45419.431979166664</v>
      </c>
      <c r="I924" s="7">
        <v>1.047789351851852</v>
      </c>
      <c r="J924" s="6" t="s">
        <v>17</v>
      </c>
      <c r="K924" s="4">
        <v>4</v>
      </c>
      <c r="L924" s="4">
        <v>4</v>
      </c>
      <c r="M924" s="6" t="s">
        <v>30</v>
      </c>
      <c r="N924" s="6"/>
      <c r="O924" s="6"/>
    </row>
    <row r="925" spans="1:15" ht="13">
      <c r="A925" s="4">
        <v>186776792</v>
      </c>
      <c r="B925" s="5">
        <v>45419.431273148148</v>
      </c>
      <c r="C925" s="11" t="s">
        <v>23</v>
      </c>
      <c r="D925" s="4">
        <v>0</v>
      </c>
      <c r="E925" s="5">
        <v>45419.935937499999</v>
      </c>
      <c r="F925" s="6" t="s">
        <v>53</v>
      </c>
      <c r="G925" s="4" t="s">
        <v>24</v>
      </c>
      <c r="H925" s="4" t="s">
        <v>24</v>
      </c>
      <c r="I925" s="7">
        <v>1.4120370370370369E-3</v>
      </c>
      <c r="J925" s="6" t="s">
        <v>17</v>
      </c>
      <c r="K925" s="4">
        <v>0</v>
      </c>
      <c r="L925" s="4">
        <v>1</v>
      </c>
      <c r="M925" s="6" t="s">
        <v>58</v>
      </c>
      <c r="N925" s="6"/>
      <c r="O925" s="6"/>
    </row>
    <row r="926" spans="1:15" ht="13">
      <c r="A926" s="4">
        <v>186777363</v>
      </c>
      <c r="B926" s="5">
        <v>45419.434074074074</v>
      </c>
      <c r="C926" s="11" t="s">
        <v>13</v>
      </c>
      <c r="D926" s="4">
        <v>0</v>
      </c>
      <c r="E926" s="5">
        <v>45420.184745370374</v>
      </c>
      <c r="F926" s="6" t="s">
        <v>47</v>
      </c>
      <c r="G926" s="7">
        <v>3.5532407407407409E-3</v>
      </c>
      <c r="H926" s="5">
        <v>45419.437627314815</v>
      </c>
      <c r="I926" s="7">
        <v>0.24734953703703705</v>
      </c>
      <c r="J926" s="6" t="s">
        <v>17</v>
      </c>
      <c r="K926" s="4">
        <v>5</v>
      </c>
      <c r="L926" s="4">
        <v>5</v>
      </c>
      <c r="M926" s="6" t="s">
        <v>35</v>
      </c>
      <c r="N926" s="6"/>
      <c r="O926" s="6"/>
    </row>
    <row r="927" spans="1:15" ht="13">
      <c r="A927" s="4">
        <v>186778829</v>
      </c>
      <c r="B927" s="5">
        <v>45419.44121527778</v>
      </c>
      <c r="C927" s="11" t="s">
        <v>23</v>
      </c>
      <c r="D927" s="4">
        <v>0</v>
      </c>
      <c r="E927" s="5">
        <v>45419.441319444442</v>
      </c>
      <c r="F927" s="6" t="s">
        <v>53</v>
      </c>
      <c r="G927" s="4" t="s">
        <v>24</v>
      </c>
      <c r="H927" s="4" t="s">
        <v>24</v>
      </c>
      <c r="I927" s="7">
        <v>1.0416666666666667E-4</v>
      </c>
      <c r="J927" s="6" t="s">
        <v>17</v>
      </c>
      <c r="K927" s="4">
        <v>0</v>
      </c>
      <c r="L927" s="4">
        <v>1</v>
      </c>
      <c r="M927" s="6"/>
      <c r="N927" s="6"/>
      <c r="O927" s="6"/>
    </row>
    <row r="928" spans="1:15" ht="13">
      <c r="A928" s="4">
        <v>186779286</v>
      </c>
      <c r="B928" s="5">
        <v>45419.443379629629</v>
      </c>
      <c r="C928" s="11" t="s">
        <v>23</v>
      </c>
      <c r="D928" s="4">
        <v>3</v>
      </c>
      <c r="E928" s="5">
        <v>45419.985567129632</v>
      </c>
      <c r="F928" s="6" t="s">
        <v>104</v>
      </c>
      <c r="G928" s="4" t="s">
        <v>24</v>
      </c>
      <c r="H928" s="4" t="s">
        <v>24</v>
      </c>
      <c r="I928" s="7">
        <v>3.5451388888888886E-2</v>
      </c>
      <c r="J928" s="6" t="s">
        <v>17</v>
      </c>
      <c r="K928" s="4">
        <v>0</v>
      </c>
      <c r="L928" s="4">
        <v>2</v>
      </c>
      <c r="M928" s="6" t="s">
        <v>90</v>
      </c>
      <c r="N928" s="6"/>
      <c r="O928" s="6"/>
    </row>
    <row r="929" spans="1:15" ht="13">
      <c r="A929" s="4">
        <v>186780857</v>
      </c>
      <c r="B929" s="5">
        <v>45419.450590277775</v>
      </c>
      <c r="C929" s="11" t="s">
        <v>13</v>
      </c>
      <c r="D929" s="4">
        <v>2</v>
      </c>
      <c r="E929" s="5">
        <v>45419.960555555554</v>
      </c>
      <c r="F929" s="6" t="s">
        <v>53</v>
      </c>
      <c r="G929" s="7">
        <v>4.7453703703703704E-4</v>
      </c>
      <c r="H929" s="5">
        <v>45419.451064814813</v>
      </c>
      <c r="I929" s="7">
        <v>2.2685185185185187E-3</v>
      </c>
      <c r="J929" s="6" t="s">
        <v>17</v>
      </c>
      <c r="K929" s="4">
        <v>3</v>
      </c>
      <c r="L929" s="4">
        <v>5</v>
      </c>
      <c r="M929" s="6" t="s">
        <v>85</v>
      </c>
      <c r="N929" s="6"/>
      <c r="O929" s="6"/>
    </row>
    <row r="930" spans="1:15" ht="13">
      <c r="A930" s="4">
        <v>186781971</v>
      </c>
      <c r="B930" s="5">
        <v>45419.455879629626</v>
      </c>
      <c r="C930" s="11" t="s">
        <v>13</v>
      </c>
      <c r="D930" s="4">
        <v>0</v>
      </c>
      <c r="E930" s="5">
        <v>45419.96056712963</v>
      </c>
      <c r="F930" s="6" t="s">
        <v>104</v>
      </c>
      <c r="G930" s="7">
        <v>2.5115740740740741E-3</v>
      </c>
      <c r="H930" s="5">
        <v>45419.458391203705</v>
      </c>
      <c r="I930" s="7">
        <v>2.685185185185185E-3</v>
      </c>
      <c r="J930" s="6" t="s">
        <v>15</v>
      </c>
      <c r="K930" s="4">
        <v>1</v>
      </c>
      <c r="L930" s="4">
        <v>2</v>
      </c>
      <c r="M930" s="6" t="s">
        <v>33</v>
      </c>
      <c r="N930" s="6"/>
      <c r="O930" s="6"/>
    </row>
    <row r="931" spans="1:15" ht="13">
      <c r="A931" s="4">
        <v>186782200</v>
      </c>
      <c r="B931" s="5">
        <v>45419.456944444442</v>
      </c>
      <c r="C931" s="11" t="s">
        <v>23</v>
      </c>
      <c r="D931" s="4">
        <v>0</v>
      </c>
      <c r="E931" s="5">
        <v>45419.457048611112</v>
      </c>
      <c r="F931" s="6" t="s">
        <v>53</v>
      </c>
      <c r="G931" s="4" t="s">
        <v>24</v>
      </c>
      <c r="H931" s="4" t="s">
        <v>24</v>
      </c>
      <c r="I931" s="7">
        <v>9.2592592592592588E-5</v>
      </c>
      <c r="J931" s="6" t="s">
        <v>17</v>
      </c>
      <c r="K931" s="4">
        <v>0</v>
      </c>
      <c r="L931" s="4">
        <v>1</v>
      </c>
      <c r="M931" s="6"/>
      <c r="N931" s="6"/>
      <c r="O931" s="6"/>
    </row>
    <row r="932" spans="1:15" ht="13">
      <c r="A932" s="4">
        <v>186783187</v>
      </c>
      <c r="B932" s="5">
        <v>45419.460196759261</v>
      </c>
      <c r="C932" s="11" t="s">
        <v>19</v>
      </c>
      <c r="D932" s="4">
        <v>6</v>
      </c>
      <c r="E932" s="5">
        <v>45420.001828703702</v>
      </c>
      <c r="F932" s="6" t="s">
        <v>47</v>
      </c>
      <c r="G932" s="7">
        <v>2.1643518518518518E-3</v>
      </c>
      <c r="H932" s="5">
        <v>45419.462361111109</v>
      </c>
      <c r="I932" s="7">
        <v>4.1053240740740737E-2</v>
      </c>
      <c r="J932" s="6" t="s">
        <v>17</v>
      </c>
      <c r="K932" s="4">
        <v>8</v>
      </c>
      <c r="L932" s="4">
        <v>12</v>
      </c>
      <c r="M932" s="6" t="s">
        <v>79</v>
      </c>
      <c r="N932" s="6"/>
      <c r="O932" s="6"/>
    </row>
    <row r="933" spans="1:15" ht="13">
      <c r="A933" s="4">
        <v>186783515</v>
      </c>
      <c r="B933" s="5">
        <v>45419.461342592593</v>
      </c>
      <c r="C933" s="11" t="s">
        <v>23</v>
      </c>
      <c r="D933" s="4">
        <v>0</v>
      </c>
      <c r="E933" s="5">
        <v>45419.461400462962</v>
      </c>
      <c r="F933" s="6" t="s">
        <v>53</v>
      </c>
      <c r="G933" s="4" t="s">
        <v>24</v>
      </c>
      <c r="H933" s="4" t="s">
        <v>24</v>
      </c>
      <c r="I933" s="7">
        <v>5.7870370370370373E-5</v>
      </c>
      <c r="J933" s="6" t="s">
        <v>17</v>
      </c>
      <c r="K933" s="4">
        <v>0</v>
      </c>
      <c r="L933" s="4">
        <v>1</v>
      </c>
      <c r="M933" s="6"/>
      <c r="N933" s="6"/>
      <c r="O933" s="6"/>
    </row>
    <row r="934" spans="1:15" ht="13">
      <c r="A934" s="4">
        <v>186784541</v>
      </c>
      <c r="B934" s="5">
        <v>45419.465844907405</v>
      </c>
      <c r="C934" s="11" t="s">
        <v>13</v>
      </c>
      <c r="D934" s="4">
        <v>1</v>
      </c>
      <c r="E934" s="5">
        <v>45420.027013888888</v>
      </c>
      <c r="F934" s="6" t="s">
        <v>53</v>
      </c>
      <c r="G934" s="7">
        <v>7.8703703703703705E-4</v>
      </c>
      <c r="H934" s="5">
        <v>45419.466631944444</v>
      </c>
      <c r="I934" s="7">
        <v>6.06712962962963E-2</v>
      </c>
      <c r="J934" s="6" t="s">
        <v>17</v>
      </c>
      <c r="K934" s="4">
        <v>7</v>
      </c>
      <c r="L934" s="4">
        <v>7</v>
      </c>
      <c r="M934" s="6" t="s">
        <v>28</v>
      </c>
      <c r="N934" s="6"/>
      <c r="O934" s="6"/>
    </row>
    <row r="935" spans="1:15" ht="13">
      <c r="A935" s="4">
        <v>186784567</v>
      </c>
      <c r="B935" s="5">
        <v>45419.466006944444</v>
      </c>
      <c r="C935" s="11" t="s">
        <v>13</v>
      </c>
      <c r="D935" s="4">
        <v>0</v>
      </c>
      <c r="E935" s="5">
        <v>45419.977094907408</v>
      </c>
      <c r="F935" s="6" t="s">
        <v>47</v>
      </c>
      <c r="G935" s="7">
        <v>2.7314814814814814E-3</v>
      </c>
      <c r="H935" s="5">
        <v>45419.468738425923</v>
      </c>
      <c r="I935" s="7">
        <v>4.43287037037037E-3</v>
      </c>
      <c r="J935" s="6" t="s">
        <v>15</v>
      </c>
      <c r="K935" s="4">
        <v>1</v>
      </c>
      <c r="L935" s="4">
        <v>1</v>
      </c>
      <c r="M935" s="6" t="s">
        <v>18</v>
      </c>
      <c r="N935" s="6"/>
      <c r="O935" s="6"/>
    </row>
    <row r="936" spans="1:15" ht="13">
      <c r="A936" s="4">
        <v>186785662</v>
      </c>
      <c r="B936" s="5">
        <v>45419.47115740741</v>
      </c>
      <c r="C936" s="11" t="s">
        <v>13</v>
      </c>
      <c r="D936" s="4">
        <v>1</v>
      </c>
      <c r="E936" s="5">
        <v>45419.977094907408</v>
      </c>
      <c r="F936" s="6" t="s">
        <v>53</v>
      </c>
      <c r="G936" s="7">
        <v>9.2592592592592596E-4</v>
      </c>
      <c r="H936" s="5">
        <v>45419.472083333334</v>
      </c>
      <c r="I936" s="7">
        <v>1.1921296296296296E-3</v>
      </c>
      <c r="J936" s="6" t="s">
        <v>15</v>
      </c>
      <c r="K936" s="4">
        <v>1</v>
      </c>
      <c r="L936" s="4">
        <v>2</v>
      </c>
      <c r="M936" s="6" t="s">
        <v>68</v>
      </c>
      <c r="N936" s="6"/>
      <c r="O936" s="6"/>
    </row>
    <row r="937" spans="1:15" ht="13">
      <c r="A937" s="4">
        <v>186786506</v>
      </c>
      <c r="B937" s="5">
        <v>45419.47519675926</v>
      </c>
      <c r="C937" s="11" t="s">
        <v>19</v>
      </c>
      <c r="D937" s="4">
        <v>1</v>
      </c>
      <c r="E937" s="5">
        <v>45419.993564814817</v>
      </c>
      <c r="F937" s="6" t="s">
        <v>47</v>
      </c>
      <c r="G937" s="7">
        <v>1.5046296296296296E-3</v>
      </c>
      <c r="H937" s="5">
        <v>45419.476701388892</v>
      </c>
      <c r="I937" s="7">
        <v>1.3865740740740741E-2</v>
      </c>
      <c r="J937" s="6" t="s">
        <v>17</v>
      </c>
      <c r="K937" s="4">
        <v>7</v>
      </c>
      <c r="L937" s="4">
        <v>7</v>
      </c>
      <c r="M937" s="6" t="s">
        <v>22</v>
      </c>
      <c r="N937" s="6"/>
      <c r="O937" s="6"/>
    </row>
    <row r="938" spans="1:15" ht="13">
      <c r="A938" s="4">
        <v>186787249</v>
      </c>
      <c r="B938" s="5">
        <v>45419.478622685187</v>
      </c>
      <c r="C938" s="11" t="s">
        <v>19</v>
      </c>
      <c r="D938" s="4">
        <v>0</v>
      </c>
      <c r="E938" s="5">
        <v>45419.993576388886</v>
      </c>
      <c r="F938" s="6" t="s">
        <v>53</v>
      </c>
      <c r="G938" s="7">
        <v>1.2731481481481483E-3</v>
      </c>
      <c r="H938" s="5">
        <v>45419.479895833334</v>
      </c>
      <c r="I938" s="7">
        <v>1.4733796296296297E-2</v>
      </c>
      <c r="J938" s="6" t="s">
        <v>17</v>
      </c>
      <c r="K938" s="4">
        <v>4</v>
      </c>
      <c r="L938" s="4">
        <v>4</v>
      </c>
      <c r="M938" s="6" t="s">
        <v>32</v>
      </c>
      <c r="N938" s="6"/>
      <c r="O938" s="6"/>
    </row>
    <row r="939" spans="1:15" ht="13">
      <c r="A939" s="4">
        <v>186787681</v>
      </c>
      <c r="B939" s="5">
        <v>45419.480706018519</v>
      </c>
      <c r="C939" s="11" t="s">
        <v>13</v>
      </c>
      <c r="D939" s="4">
        <v>0</v>
      </c>
      <c r="E939" s="5">
        <v>45419.993576388886</v>
      </c>
      <c r="F939" s="6" t="s">
        <v>47</v>
      </c>
      <c r="G939" s="7">
        <v>5.9259259259259256E-3</v>
      </c>
      <c r="H939" s="5">
        <v>45419.486631944441</v>
      </c>
      <c r="I939" s="7">
        <v>8.5879629629629622E-3</v>
      </c>
      <c r="J939" s="6" t="s">
        <v>15</v>
      </c>
      <c r="K939" s="4">
        <v>1</v>
      </c>
      <c r="L939" s="4">
        <v>1</v>
      </c>
      <c r="M939" s="6" t="s">
        <v>58</v>
      </c>
      <c r="N939" s="6"/>
      <c r="O939" s="6"/>
    </row>
    <row r="940" spans="1:15" ht="13">
      <c r="A940" s="4">
        <v>186788143</v>
      </c>
      <c r="B940" s="5">
        <v>45419.482731481483</v>
      </c>
      <c r="C940" s="11" t="s">
        <v>13</v>
      </c>
      <c r="D940" s="4">
        <v>0</v>
      </c>
      <c r="E940" s="5">
        <v>45419.993587962963</v>
      </c>
      <c r="F940" s="6" t="s">
        <v>53</v>
      </c>
      <c r="G940" s="7">
        <v>2.8935185185185184E-4</v>
      </c>
      <c r="H940" s="5">
        <v>45419.483020833337</v>
      </c>
      <c r="I940" s="7">
        <v>4.2013888888888891E-3</v>
      </c>
      <c r="J940" s="6" t="s">
        <v>17</v>
      </c>
      <c r="K940" s="4">
        <v>2</v>
      </c>
      <c r="L940" s="4">
        <v>1</v>
      </c>
      <c r="M940" s="6" t="s">
        <v>22</v>
      </c>
      <c r="N940" s="6"/>
      <c r="O940" s="6"/>
    </row>
    <row r="941" spans="1:15" ht="13">
      <c r="A941" s="4">
        <v>186788607</v>
      </c>
      <c r="B941" s="5">
        <v>45419.484918981485</v>
      </c>
      <c r="C941" s="11" t="s">
        <v>13</v>
      </c>
      <c r="D941" s="4">
        <v>2</v>
      </c>
      <c r="E941" s="5">
        <v>45419.993587962963</v>
      </c>
      <c r="F941" s="6" t="s">
        <v>53</v>
      </c>
      <c r="G941" s="4">
        <v>0</v>
      </c>
      <c r="H941" s="5">
        <f>B941</f>
        <v>45419.484918981485</v>
      </c>
      <c r="I941" s="7">
        <v>8.0208333333333329E-3</v>
      </c>
      <c r="J941" s="6" t="s">
        <v>17</v>
      </c>
      <c r="K941" s="4">
        <v>7</v>
      </c>
      <c r="L941" s="4">
        <v>5</v>
      </c>
      <c r="M941" s="6" t="s">
        <v>22</v>
      </c>
      <c r="N941" s="6"/>
      <c r="O941" s="6"/>
    </row>
    <row r="942" spans="1:15" ht="13">
      <c r="A942" s="4">
        <v>186788963</v>
      </c>
      <c r="B942" s="5">
        <v>45419.486631944441</v>
      </c>
      <c r="C942" s="11" t="s">
        <v>13</v>
      </c>
      <c r="D942" s="4">
        <v>0</v>
      </c>
      <c r="E942" s="5">
        <v>45419.99359953704</v>
      </c>
      <c r="F942" s="6" t="s">
        <v>47</v>
      </c>
      <c r="G942" s="7">
        <v>1.5856481481481481E-3</v>
      </c>
      <c r="H942" s="5">
        <v>45419.488217592596</v>
      </c>
      <c r="I942" s="7">
        <v>5.6828703703703702E-3</v>
      </c>
      <c r="J942" s="6" t="s">
        <v>15</v>
      </c>
      <c r="K942" s="4">
        <v>1</v>
      </c>
      <c r="L942" s="4">
        <v>2</v>
      </c>
      <c r="M942" s="6" t="s">
        <v>20</v>
      </c>
      <c r="N942" s="6"/>
      <c r="O942" s="6"/>
    </row>
    <row r="943" spans="1:15" ht="13">
      <c r="A943" s="4">
        <v>186789355</v>
      </c>
      <c r="B943" s="5">
        <v>45419.488287037035</v>
      </c>
      <c r="C943" s="11" t="s">
        <v>23</v>
      </c>
      <c r="D943" s="4">
        <v>0</v>
      </c>
      <c r="E943" s="5">
        <v>45419.490231481483</v>
      </c>
      <c r="F943" s="6" t="s">
        <v>47</v>
      </c>
      <c r="G943" s="4" t="s">
        <v>24</v>
      </c>
      <c r="H943" s="4" t="s">
        <v>24</v>
      </c>
      <c r="I943" s="7">
        <v>1.6666666666666668E-3</v>
      </c>
      <c r="J943" s="6" t="s">
        <v>17</v>
      </c>
      <c r="K943" s="4">
        <v>0</v>
      </c>
      <c r="L943" s="4">
        <v>1</v>
      </c>
      <c r="M943" s="6" t="s">
        <v>58</v>
      </c>
      <c r="N943" s="6"/>
      <c r="O943" s="6"/>
    </row>
    <row r="944" spans="1:15" ht="13">
      <c r="A944" s="4">
        <v>186789524</v>
      </c>
      <c r="B944" s="5">
        <v>45419.489212962966</v>
      </c>
      <c r="C944" s="11" t="s">
        <v>13</v>
      </c>
      <c r="D944" s="4">
        <v>0</v>
      </c>
      <c r="E944" s="5">
        <v>45420.402222222219</v>
      </c>
      <c r="F944" s="6" t="s">
        <v>104</v>
      </c>
      <c r="G944" s="7">
        <v>3.9351851851851852E-4</v>
      </c>
      <c r="H944" s="5">
        <v>45419.490185185183</v>
      </c>
      <c r="I944" s="7">
        <v>0.40616898148148151</v>
      </c>
      <c r="J944" s="6" t="s">
        <v>17</v>
      </c>
      <c r="K944" s="4">
        <v>5</v>
      </c>
      <c r="L944" s="4">
        <v>5</v>
      </c>
      <c r="M944" s="6" t="s">
        <v>35</v>
      </c>
      <c r="N944" s="6"/>
      <c r="O944" s="6"/>
    </row>
    <row r="945" spans="1:15" ht="13">
      <c r="A945" s="4">
        <v>186790198</v>
      </c>
      <c r="B945" s="5">
        <v>45419.492199074077</v>
      </c>
      <c r="C945" s="11" t="s">
        <v>13</v>
      </c>
      <c r="D945" s="4">
        <v>0</v>
      </c>
      <c r="E945" s="5">
        <v>45420.001840277779</v>
      </c>
      <c r="F945" s="6" t="s">
        <v>47</v>
      </c>
      <c r="G945" s="7">
        <v>3.2291666666666666E-3</v>
      </c>
      <c r="H945" s="5">
        <v>45419.495428240742</v>
      </c>
      <c r="I945" s="7">
        <v>8.6574074074074071E-3</v>
      </c>
      <c r="J945" s="6" t="s">
        <v>17</v>
      </c>
      <c r="K945" s="4">
        <v>3</v>
      </c>
      <c r="L945" s="4">
        <v>5</v>
      </c>
      <c r="M945" s="6" t="s">
        <v>18</v>
      </c>
      <c r="N945" s="6"/>
      <c r="O945" s="6"/>
    </row>
    <row r="946" spans="1:15" ht="13">
      <c r="A946" s="4">
        <v>186790233</v>
      </c>
      <c r="B946" s="5">
        <v>45419.492326388892</v>
      </c>
      <c r="C946" s="11" t="s">
        <v>13</v>
      </c>
      <c r="D946" s="4">
        <v>0</v>
      </c>
      <c r="E946" s="5">
        <v>45420.001840277779</v>
      </c>
      <c r="F946" s="6" t="s">
        <v>53</v>
      </c>
      <c r="G946" s="7">
        <v>8.4490740740740739E-4</v>
      </c>
      <c r="H946" s="5">
        <v>45419.493171296293</v>
      </c>
      <c r="I946" s="7">
        <v>6.1689814814814819E-3</v>
      </c>
      <c r="J946" s="6" t="s">
        <v>17</v>
      </c>
      <c r="K946" s="4">
        <v>2</v>
      </c>
      <c r="L946" s="4">
        <v>1</v>
      </c>
      <c r="M946" s="6" t="s">
        <v>70</v>
      </c>
      <c r="N946" s="6"/>
      <c r="O946" s="6"/>
    </row>
    <row r="947" spans="1:15" ht="13">
      <c r="A947" s="4">
        <v>186791186</v>
      </c>
      <c r="B947" s="5">
        <v>45419.497233796297</v>
      </c>
      <c r="C947" s="11" t="s">
        <v>19</v>
      </c>
      <c r="D947" s="4">
        <v>0</v>
      </c>
      <c r="E947" s="5">
        <v>45421.093229166669</v>
      </c>
      <c r="F947" s="6" t="s">
        <v>27</v>
      </c>
      <c r="G947" s="7">
        <v>3.8888888888888888E-3</v>
      </c>
      <c r="H947" s="5">
        <v>45419.501122685186</v>
      </c>
      <c r="I947" s="7">
        <v>1.0909953703703703</v>
      </c>
      <c r="J947" s="6" t="s">
        <v>17</v>
      </c>
      <c r="K947" s="4">
        <v>3</v>
      </c>
      <c r="L947" s="4">
        <v>3</v>
      </c>
      <c r="M947" s="6" t="s">
        <v>30</v>
      </c>
      <c r="N947" s="6"/>
      <c r="O947" s="6"/>
    </row>
    <row r="948" spans="1:15" ht="13">
      <c r="A948" s="4">
        <v>186791319</v>
      </c>
      <c r="B948" s="5">
        <v>45419.497696759259</v>
      </c>
      <c r="C948" s="11" t="s">
        <v>13</v>
      </c>
      <c r="D948" s="4">
        <v>0</v>
      </c>
      <c r="E948" s="5">
        <v>45420.001851851855</v>
      </c>
      <c r="F948" s="6" t="s">
        <v>53</v>
      </c>
      <c r="G948" s="7">
        <v>9.6064814814814819E-4</v>
      </c>
      <c r="H948" s="5">
        <v>45419.498657407406</v>
      </c>
      <c r="I948" s="7">
        <v>2.5115740740740741E-3</v>
      </c>
      <c r="J948" s="6" t="s">
        <v>17</v>
      </c>
      <c r="K948" s="4">
        <v>3</v>
      </c>
      <c r="L948" s="4">
        <v>3</v>
      </c>
      <c r="M948" s="6" t="s">
        <v>20</v>
      </c>
      <c r="N948" s="6"/>
      <c r="O948" s="6"/>
    </row>
    <row r="949" spans="1:15" ht="13">
      <c r="A949" s="4">
        <v>186792643</v>
      </c>
      <c r="B949" s="5">
        <v>45419.501747685186</v>
      </c>
      <c r="C949" s="11" t="s">
        <v>19</v>
      </c>
      <c r="D949" s="4">
        <v>0</v>
      </c>
      <c r="E949" s="5">
        <v>45420.010405092595</v>
      </c>
      <c r="F949" s="6" t="s">
        <v>47</v>
      </c>
      <c r="G949" s="7">
        <v>1.3888888888888889E-3</v>
      </c>
      <c r="H949" s="5">
        <v>45419.503136574072</v>
      </c>
      <c r="I949" s="7">
        <v>3.2175925925925926E-3</v>
      </c>
      <c r="J949" s="6" t="s">
        <v>17</v>
      </c>
      <c r="K949" s="4">
        <v>3</v>
      </c>
      <c r="L949" s="4">
        <v>4</v>
      </c>
      <c r="M949" s="6" t="s">
        <v>18</v>
      </c>
      <c r="N949" s="6"/>
      <c r="O949" s="6"/>
    </row>
    <row r="950" spans="1:15" ht="13">
      <c r="A950" s="4">
        <v>186792721</v>
      </c>
      <c r="B950" s="5">
        <v>45419.501898148148</v>
      </c>
      <c r="C950" s="11" t="s">
        <v>19</v>
      </c>
      <c r="D950" s="4">
        <v>4</v>
      </c>
      <c r="E950" s="5">
        <v>45420.11005787037</v>
      </c>
      <c r="F950" s="6" t="s">
        <v>53</v>
      </c>
      <c r="G950" s="7">
        <v>4.5138888888888887E-4</v>
      </c>
      <c r="H950" s="5">
        <v>45419.502349537041</v>
      </c>
      <c r="I950" s="7">
        <v>0.10460648148148148</v>
      </c>
      <c r="J950" s="6" t="s">
        <v>17</v>
      </c>
      <c r="K950" s="4">
        <v>12</v>
      </c>
      <c r="L950" s="4">
        <v>15</v>
      </c>
      <c r="M950" s="6" t="s">
        <v>77</v>
      </c>
      <c r="N950" s="6"/>
      <c r="O950" s="6"/>
    </row>
    <row r="951" spans="1:15" ht="13">
      <c r="A951" s="4">
        <v>186792939</v>
      </c>
      <c r="B951" s="5">
        <v>45419.502986111111</v>
      </c>
      <c r="C951" s="11" t="s">
        <v>13</v>
      </c>
      <c r="D951" s="4">
        <v>1</v>
      </c>
      <c r="E951" s="5">
        <v>45420.010405092595</v>
      </c>
      <c r="F951" s="6" t="s">
        <v>47</v>
      </c>
      <c r="G951" s="7">
        <v>4.1666666666666669E-4</v>
      </c>
      <c r="H951" s="5">
        <v>45419.50340277778</v>
      </c>
      <c r="I951" s="7">
        <v>1.1805555555555556E-3</v>
      </c>
      <c r="J951" s="6" t="s">
        <v>17</v>
      </c>
      <c r="K951" s="4">
        <v>2</v>
      </c>
      <c r="L951" s="4">
        <v>5</v>
      </c>
      <c r="M951" s="6" t="s">
        <v>22</v>
      </c>
      <c r="N951" s="6"/>
      <c r="O951" s="6"/>
    </row>
    <row r="952" spans="1:15" ht="13">
      <c r="A952" s="4">
        <v>186793225</v>
      </c>
      <c r="B952" s="5">
        <v>45419.504178240742</v>
      </c>
      <c r="C952" s="11" t="s">
        <v>13</v>
      </c>
      <c r="D952" s="4">
        <v>0</v>
      </c>
      <c r="E952" s="5">
        <v>45420.010416666664</v>
      </c>
      <c r="F952" s="6" t="s">
        <v>53</v>
      </c>
      <c r="G952" s="4" t="s">
        <v>24</v>
      </c>
      <c r="H952" s="4" t="s">
        <v>24</v>
      </c>
      <c r="I952" s="7">
        <v>3.8194444444444446E-4</v>
      </c>
      <c r="J952" s="6" t="s">
        <v>17</v>
      </c>
      <c r="K952" s="4">
        <v>0</v>
      </c>
      <c r="L952" s="4">
        <v>1</v>
      </c>
      <c r="M952" s="6" t="s">
        <v>51</v>
      </c>
      <c r="N952" s="6"/>
      <c r="O952" s="6"/>
    </row>
    <row r="953" spans="1:15" ht="13">
      <c r="A953" s="4">
        <v>186793441</v>
      </c>
      <c r="B953" s="5">
        <v>45419.504953703705</v>
      </c>
      <c r="C953" s="11" t="s">
        <v>13</v>
      </c>
      <c r="D953" s="4">
        <v>2</v>
      </c>
      <c r="E953" s="5">
        <v>45420.06826388889</v>
      </c>
      <c r="F953" s="6" t="s">
        <v>104</v>
      </c>
      <c r="G953" s="7">
        <v>3.0092592592592595E-4</v>
      </c>
      <c r="H953" s="5">
        <v>45419.505254629628</v>
      </c>
      <c r="I953" s="7">
        <v>5.541666666666667E-2</v>
      </c>
      <c r="J953" s="6" t="s">
        <v>17</v>
      </c>
      <c r="K953" s="4">
        <v>6</v>
      </c>
      <c r="L953" s="4">
        <v>15</v>
      </c>
      <c r="M953" s="6" t="s">
        <v>60</v>
      </c>
      <c r="N953" s="6"/>
      <c r="O953" s="6"/>
    </row>
    <row r="954" spans="1:15" ht="13">
      <c r="A954" s="4">
        <v>186795170</v>
      </c>
      <c r="B954" s="5">
        <v>45419.512708333335</v>
      </c>
      <c r="C954" s="11" t="s">
        <v>13</v>
      </c>
      <c r="D954" s="4">
        <v>1</v>
      </c>
      <c r="E954" s="5">
        <v>45420.035011574073</v>
      </c>
      <c r="F954" s="6" t="s">
        <v>47</v>
      </c>
      <c r="G954" s="7">
        <v>1.4120370370370369E-3</v>
      </c>
      <c r="H954" s="5">
        <v>45419.514120370368</v>
      </c>
      <c r="I954" s="7">
        <v>1.5972222222222221E-2</v>
      </c>
      <c r="J954" s="6" t="s">
        <v>17</v>
      </c>
      <c r="K954" s="4">
        <v>2</v>
      </c>
      <c r="L954" s="4">
        <v>4</v>
      </c>
      <c r="M954" s="6" t="s">
        <v>52</v>
      </c>
      <c r="N954" s="6"/>
      <c r="O954" s="6"/>
    </row>
    <row r="955" spans="1:15" ht="13">
      <c r="A955" s="4">
        <v>186795568</v>
      </c>
      <c r="B955" s="5">
        <v>45419.514456018522</v>
      </c>
      <c r="C955" s="11" t="s">
        <v>13</v>
      </c>
      <c r="D955" s="4">
        <v>0</v>
      </c>
      <c r="E955" s="5">
        <v>45420.586435185185</v>
      </c>
      <c r="F955" s="6" t="s">
        <v>37</v>
      </c>
      <c r="G955" s="7">
        <v>3.3564814814814812E-4</v>
      </c>
      <c r="H955" s="5">
        <v>45419.514791666668</v>
      </c>
      <c r="I955" s="7">
        <v>1.0713773148148149</v>
      </c>
      <c r="J955" s="6" t="s">
        <v>17</v>
      </c>
      <c r="K955" s="4">
        <v>4</v>
      </c>
      <c r="L955" s="4">
        <v>5</v>
      </c>
      <c r="M955" s="6" t="s">
        <v>30</v>
      </c>
      <c r="N955" s="6"/>
      <c r="O955" s="6"/>
    </row>
    <row r="956" spans="1:15" ht="13">
      <c r="A956" s="4">
        <v>186796699</v>
      </c>
      <c r="B956" s="5">
        <v>45419.520069444443</v>
      </c>
      <c r="C956" s="11" t="s">
        <v>13</v>
      </c>
      <c r="D956" s="4">
        <v>1</v>
      </c>
      <c r="E956" s="5">
        <v>45420.027013888888</v>
      </c>
      <c r="F956" s="6" t="s">
        <v>104</v>
      </c>
      <c r="G956" s="7">
        <v>8.2175925925925927E-4</v>
      </c>
      <c r="H956" s="5">
        <v>45419.520891203705</v>
      </c>
      <c r="I956" s="7">
        <v>2.650462962962963E-3</v>
      </c>
      <c r="J956" s="6" t="s">
        <v>15</v>
      </c>
      <c r="K956" s="4">
        <v>1</v>
      </c>
      <c r="L956" s="4">
        <v>1</v>
      </c>
      <c r="M956" s="6" t="s">
        <v>65</v>
      </c>
      <c r="N956" s="6"/>
      <c r="O956" s="6"/>
    </row>
    <row r="957" spans="1:15" ht="13">
      <c r="A957" s="4">
        <v>186797053</v>
      </c>
      <c r="B957" s="5">
        <v>45419.522013888891</v>
      </c>
      <c r="C957" s="11" t="s">
        <v>19</v>
      </c>
      <c r="D957" s="4">
        <v>1</v>
      </c>
      <c r="E957" s="5">
        <v>45420.043252314812</v>
      </c>
      <c r="F957" s="6" t="s">
        <v>47</v>
      </c>
      <c r="G957" s="7">
        <v>3.0671296296296297E-3</v>
      </c>
      <c r="H957" s="5">
        <v>45419.525081018517</v>
      </c>
      <c r="I957" s="7">
        <v>1.3645833333333333E-2</v>
      </c>
      <c r="J957" s="6" t="s">
        <v>17</v>
      </c>
      <c r="K957" s="4">
        <v>9</v>
      </c>
      <c r="L957" s="4">
        <v>6</v>
      </c>
      <c r="M957" s="6" t="s">
        <v>32</v>
      </c>
      <c r="N957" s="6"/>
      <c r="O957" s="6"/>
    </row>
    <row r="958" spans="1:15" ht="13">
      <c r="A958" s="4">
        <v>186797078</v>
      </c>
      <c r="B958" s="5">
        <v>45419.522187499999</v>
      </c>
      <c r="C958" s="11" t="s">
        <v>19</v>
      </c>
      <c r="D958" s="4">
        <v>2</v>
      </c>
      <c r="E958" s="5">
        <v>45420.043252314812</v>
      </c>
      <c r="F958" s="6" t="s">
        <v>53</v>
      </c>
      <c r="G958" s="7">
        <v>1.4004629629629629E-3</v>
      </c>
      <c r="H958" s="5">
        <v>45419.523587962962</v>
      </c>
      <c r="I958" s="7">
        <v>1.5578703703703704E-2</v>
      </c>
      <c r="J958" s="6" t="s">
        <v>17</v>
      </c>
      <c r="K958" s="4">
        <v>6</v>
      </c>
      <c r="L958" s="4">
        <v>15</v>
      </c>
      <c r="M958" s="6" t="s">
        <v>18</v>
      </c>
      <c r="N958" s="6"/>
      <c r="O958" s="6"/>
    </row>
    <row r="959" spans="1:15" ht="13">
      <c r="A959" s="4">
        <v>186797372</v>
      </c>
      <c r="B959" s="5">
        <v>45419.523634259262</v>
      </c>
      <c r="C959" s="11" t="s">
        <v>13</v>
      </c>
      <c r="D959" s="4">
        <v>0</v>
      </c>
      <c r="E959" s="5">
        <v>45420.03502314815</v>
      </c>
      <c r="F959" s="6" t="s">
        <v>104</v>
      </c>
      <c r="G959" s="7">
        <v>3.0208333333333333E-3</v>
      </c>
      <c r="H959" s="5">
        <v>45419.526655092595</v>
      </c>
      <c r="I959" s="7">
        <v>4.178240740740741E-3</v>
      </c>
      <c r="J959" s="6" t="s">
        <v>17</v>
      </c>
      <c r="K959" s="4">
        <v>2</v>
      </c>
      <c r="L959" s="4">
        <v>5</v>
      </c>
      <c r="M959" s="6" t="s">
        <v>88</v>
      </c>
      <c r="N959" s="6"/>
      <c r="O959" s="6"/>
    </row>
    <row r="960" spans="1:15" ht="13">
      <c r="A960" s="4">
        <v>186797464</v>
      </c>
      <c r="B960" s="5">
        <v>45419.523981481485</v>
      </c>
      <c r="C960" s="11" t="s">
        <v>13</v>
      </c>
      <c r="D960" s="4">
        <v>0</v>
      </c>
      <c r="E960" s="5">
        <v>45420.03502314815</v>
      </c>
      <c r="F960" s="6" t="s">
        <v>47</v>
      </c>
      <c r="G960" s="7">
        <v>1.5625000000000001E-3</v>
      </c>
      <c r="H960" s="5">
        <v>45419.525543981479</v>
      </c>
      <c r="I960" s="7">
        <v>7.6967592592592591E-3</v>
      </c>
      <c r="J960" s="6" t="s">
        <v>17</v>
      </c>
      <c r="K960" s="4">
        <v>3</v>
      </c>
      <c r="L960" s="4">
        <v>2</v>
      </c>
      <c r="M960" s="6" t="s">
        <v>58</v>
      </c>
      <c r="N960" s="6"/>
      <c r="O960" s="6"/>
    </row>
    <row r="961" spans="1:15" ht="13">
      <c r="A961" s="4">
        <v>186797471</v>
      </c>
      <c r="B961" s="5">
        <v>45419.524004629631</v>
      </c>
      <c r="C961" s="11" t="s">
        <v>23</v>
      </c>
      <c r="D961" s="4">
        <v>0</v>
      </c>
      <c r="E961" s="5">
        <v>45420.035034722219</v>
      </c>
      <c r="F961" s="6" t="s">
        <v>53</v>
      </c>
      <c r="G961" s="4" t="s">
        <v>24</v>
      </c>
      <c r="H961" s="4" t="s">
        <v>24</v>
      </c>
      <c r="I961" s="7">
        <v>5.0694444444444441E-3</v>
      </c>
      <c r="J961" s="6" t="s">
        <v>17</v>
      </c>
      <c r="K961" s="4">
        <v>0</v>
      </c>
      <c r="L961" s="4">
        <v>1</v>
      </c>
      <c r="M961" s="6" t="s">
        <v>58</v>
      </c>
      <c r="N961" s="6"/>
      <c r="O961" s="6"/>
    </row>
    <row r="962" spans="1:15" ht="13">
      <c r="A962" s="4">
        <v>186797976</v>
      </c>
      <c r="B962" s="5">
        <v>45419.526469907411</v>
      </c>
      <c r="C962" s="11" t="s">
        <v>13</v>
      </c>
      <c r="D962" s="4">
        <v>0</v>
      </c>
      <c r="E962" s="5">
        <v>45420.043263888889</v>
      </c>
      <c r="F962" s="6" t="s">
        <v>53</v>
      </c>
      <c r="G962" s="7">
        <v>1.1921296296296296E-3</v>
      </c>
      <c r="H962" s="5">
        <v>45419.527662037035</v>
      </c>
      <c r="I962" s="7">
        <v>9.7685185185185184E-3</v>
      </c>
      <c r="J962" s="6" t="s">
        <v>17</v>
      </c>
      <c r="K962" s="4">
        <v>3</v>
      </c>
      <c r="L962" s="4">
        <v>3</v>
      </c>
      <c r="M962" s="6" t="s">
        <v>58</v>
      </c>
      <c r="N962" s="6"/>
      <c r="O962" s="6"/>
    </row>
    <row r="963" spans="1:15" ht="13">
      <c r="A963" s="4">
        <v>186798980</v>
      </c>
      <c r="B963" s="5">
        <v>45419.530902777777</v>
      </c>
      <c r="C963" s="11" t="s">
        <v>23</v>
      </c>
      <c r="D963" s="4">
        <v>0</v>
      </c>
      <c r="E963" s="5">
        <v>45420.035034722219</v>
      </c>
      <c r="F963" s="6" t="s">
        <v>104</v>
      </c>
      <c r="G963" s="4" t="s">
        <v>24</v>
      </c>
      <c r="H963" s="4" t="s">
        <v>24</v>
      </c>
      <c r="I963" s="7">
        <v>2.0833333333333335E-4</v>
      </c>
      <c r="J963" s="6" t="s">
        <v>17</v>
      </c>
      <c r="K963" s="4">
        <v>0</v>
      </c>
      <c r="L963" s="4">
        <v>1</v>
      </c>
      <c r="M963" s="6" t="s">
        <v>20</v>
      </c>
      <c r="N963" s="6"/>
      <c r="O963" s="6"/>
    </row>
    <row r="964" spans="1:15" ht="13">
      <c r="A964" s="4">
        <v>186799286</v>
      </c>
      <c r="B964" s="5">
        <v>45419.53224537037</v>
      </c>
      <c r="C964" s="11" t="s">
        <v>13</v>
      </c>
      <c r="D964" s="4">
        <v>1</v>
      </c>
      <c r="E964" s="5">
        <v>45420.051793981482</v>
      </c>
      <c r="F964" s="6" t="s">
        <v>104</v>
      </c>
      <c r="G964" s="7">
        <v>1.0185185185185184E-3</v>
      </c>
      <c r="H964" s="5">
        <v>45419.533263888887</v>
      </c>
      <c r="I964" s="7">
        <v>1.7233796296296296E-2</v>
      </c>
      <c r="J964" s="6" t="s">
        <v>17</v>
      </c>
      <c r="K964" s="4">
        <v>4</v>
      </c>
      <c r="L964" s="4">
        <v>4</v>
      </c>
      <c r="M964" s="6" t="s">
        <v>46</v>
      </c>
      <c r="N964" s="6"/>
      <c r="O964" s="6"/>
    </row>
    <row r="965" spans="1:15" ht="13">
      <c r="A965" s="4">
        <v>186800505</v>
      </c>
      <c r="B965" s="5">
        <v>45419.537777777776</v>
      </c>
      <c r="C965" s="11" t="s">
        <v>13</v>
      </c>
      <c r="D965" s="4">
        <v>0</v>
      </c>
      <c r="E965" s="5">
        <v>45420.043263888889</v>
      </c>
      <c r="F965" s="6" t="s">
        <v>47</v>
      </c>
      <c r="G965" s="7">
        <v>2.7777777777777778E-4</v>
      </c>
      <c r="H965" s="5">
        <v>45419.540497685186</v>
      </c>
      <c r="I965" s="7">
        <v>5.1041666666666666E-3</v>
      </c>
      <c r="J965" s="6" t="s">
        <v>15</v>
      </c>
      <c r="K965" s="4">
        <v>1</v>
      </c>
      <c r="L965" s="4">
        <v>2</v>
      </c>
      <c r="M965" s="6" t="s">
        <v>51</v>
      </c>
      <c r="N965" s="6"/>
      <c r="O965" s="6"/>
    </row>
    <row r="966" spans="1:15" ht="13">
      <c r="A966" s="4">
        <v>186800568</v>
      </c>
      <c r="B966" s="5">
        <v>45419.537986111114</v>
      </c>
      <c r="C966" s="11" t="s">
        <v>13</v>
      </c>
      <c r="D966" s="4">
        <v>0</v>
      </c>
      <c r="E966" s="5">
        <v>45420.043263888889</v>
      </c>
      <c r="F966" s="6" t="s">
        <v>53</v>
      </c>
      <c r="G966" s="7">
        <v>1.1342592592592593E-3</v>
      </c>
      <c r="H966" s="5">
        <v>45419.539120370369</v>
      </c>
      <c r="I966" s="7">
        <v>1.5625000000000001E-3</v>
      </c>
      <c r="J966" s="6" t="s">
        <v>17</v>
      </c>
      <c r="K966" s="4">
        <v>2</v>
      </c>
      <c r="L966" s="4">
        <v>2</v>
      </c>
      <c r="M966" s="6" t="s">
        <v>20</v>
      </c>
      <c r="N966" s="6"/>
      <c r="O966" s="6"/>
    </row>
    <row r="967" spans="1:15" ht="13">
      <c r="A967" s="4">
        <v>186800774</v>
      </c>
      <c r="B967" s="5">
        <v>45419.539085648146</v>
      </c>
      <c r="C967" s="11" t="s">
        <v>13</v>
      </c>
      <c r="D967" s="4">
        <v>0</v>
      </c>
      <c r="E967" s="5">
        <v>45420.051805555559</v>
      </c>
      <c r="F967" s="6" t="s">
        <v>104</v>
      </c>
      <c r="G967" s="7">
        <v>1.3194444444444445E-3</v>
      </c>
      <c r="H967" s="5">
        <v>45419.540405092594</v>
      </c>
      <c r="I967" s="7">
        <v>8.7384259259259255E-3</v>
      </c>
      <c r="J967" s="6" t="s">
        <v>17</v>
      </c>
      <c r="K967" s="4">
        <v>2</v>
      </c>
      <c r="L967" s="4">
        <v>3</v>
      </c>
      <c r="M967" s="6" t="s">
        <v>41</v>
      </c>
      <c r="N967" s="6"/>
      <c r="O967" s="6"/>
    </row>
    <row r="968" spans="1:15" ht="13">
      <c r="A968" s="4">
        <v>186802844</v>
      </c>
      <c r="B968" s="5">
        <v>45419.546585648146</v>
      </c>
      <c r="C968" s="11" t="s">
        <v>13</v>
      </c>
      <c r="D968" s="4">
        <v>0</v>
      </c>
      <c r="E968" s="5">
        <v>45420.076493055552</v>
      </c>
      <c r="F968" s="6" t="s">
        <v>47</v>
      </c>
      <c r="G968" s="7">
        <v>8.4490740740740739E-4</v>
      </c>
      <c r="H968" s="5">
        <v>45419.547430555554</v>
      </c>
      <c r="I968" s="7">
        <v>2.8055555555555556E-2</v>
      </c>
      <c r="J968" s="6" t="s">
        <v>17</v>
      </c>
      <c r="K968" s="4">
        <v>4</v>
      </c>
      <c r="L968" s="4">
        <v>4</v>
      </c>
      <c r="M968" s="6" t="s">
        <v>67</v>
      </c>
      <c r="N968" s="6"/>
      <c r="O968" s="6"/>
    </row>
    <row r="969" spans="1:15" ht="13">
      <c r="A969" s="4">
        <v>186805217</v>
      </c>
      <c r="B969" s="5">
        <v>45419.557893518519</v>
      </c>
      <c r="C969" s="11" t="s">
        <v>23</v>
      </c>
      <c r="D969" s="4">
        <v>0</v>
      </c>
      <c r="E969" s="5">
        <v>45419.557974537034</v>
      </c>
      <c r="F969" s="6" t="s">
        <v>53</v>
      </c>
      <c r="G969" s="4" t="s">
        <v>24</v>
      </c>
      <c r="H969" s="4" t="s">
        <v>24</v>
      </c>
      <c r="I969" s="7">
        <v>6.9444444444444444E-5</v>
      </c>
      <c r="J969" s="6" t="s">
        <v>17</v>
      </c>
      <c r="K969" s="4">
        <v>0</v>
      </c>
      <c r="L969" s="4">
        <v>1</v>
      </c>
      <c r="M969" s="6"/>
      <c r="N969" s="6"/>
      <c r="O969" s="6"/>
    </row>
    <row r="970" spans="1:15" ht="13">
      <c r="A970" s="4">
        <v>186805844</v>
      </c>
      <c r="B970" s="5">
        <v>45419.560624999998</v>
      </c>
      <c r="C970" s="11" t="s">
        <v>19</v>
      </c>
      <c r="D970" s="4">
        <v>0</v>
      </c>
      <c r="E970" s="5">
        <v>45420.06826388889</v>
      </c>
      <c r="F970" s="6" t="s">
        <v>53</v>
      </c>
      <c r="G970" s="7">
        <v>4.861111111111111E-4</v>
      </c>
      <c r="H970" s="5">
        <v>45419.561111111114</v>
      </c>
      <c r="I970" s="7">
        <v>4.8495370370370368E-3</v>
      </c>
      <c r="J970" s="6" t="s">
        <v>17</v>
      </c>
      <c r="K970" s="4">
        <v>2</v>
      </c>
      <c r="L970" s="4">
        <v>3</v>
      </c>
      <c r="M970" s="6" t="s">
        <v>18</v>
      </c>
      <c r="N970" s="6"/>
      <c r="O970" s="6"/>
    </row>
    <row r="971" spans="1:15" ht="13">
      <c r="A971" s="4">
        <v>186806969</v>
      </c>
      <c r="B971" s="5">
        <v>45419.565439814818</v>
      </c>
      <c r="C971" s="11" t="s">
        <v>13</v>
      </c>
      <c r="D971" s="4">
        <v>0</v>
      </c>
      <c r="E971" s="5">
        <v>45420.06827546296</v>
      </c>
      <c r="F971" s="6" t="s">
        <v>104</v>
      </c>
      <c r="G971" s="7">
        <v>4.0509259259259258E-4</v>
      </c>
      <c r="H971" s="5">
        <v>45419.565844907411</v>
      </c>
      <c r="I971" s="7">
        <v>1.6666666666666668E-3</v>
      </c>
      <c r="J971" s="6" t="s">
        <v>15</v>
      </c>
      <c r="K971" s="4">
        <v>1</v>
      </c>
      <c r="L971" s="4">
        <v>1</v>
      </c>
      <c r="M971" s="6" t="s">
        <v>70</v>
      </c>
      <c r="N971" s="6"/>
      <c r="O971" s="6"/>
    </row>
    <row r="972" spans="1:15" ht="13">
      <c r="A972" s="4">
        <v>186807525</v>
      </c>
      <c r="B972" s="5">
        <v>45419.567337962966</v>
      </c>
      <c r="C972" s="11" t="s">
        <v>13</v>
      </c>
      <c r="D972" s="4">
        <v>2</v>
      </c>
      <c r="E972" s="5">
        <v>45420.076493055552</v>
      </c>
      <c r="F972" s="6" t="s">
        <v>47</v>
      </c>
      <c r="G972" s="7">
        <v>8.2638888888888883E-3</v>
      </c>
      <c r="H972" s="5">
        <v>45419.575601851851</v>
      </c>
      <c r="I972" s="7">
        <v>8.4837962962962966E-3</v>
      </c>
      <c r="J972" s="6" t="s">
        <v>15</v>
      </c>
      <c r="K972" s="4">
        <v>1</v>
      </c>
      <c r="L972" s="4">
        <v>3</v>
      </c>
      <c r="M972" s="6" t="s">
        <v>77</v>
      </c>
      <c r="N972" s="6"/>
      <c r="O972" s="6"/>
    </row>
    <row r="973" spans="1:15" ht="13">
      <c r="A973" s="4">
        <v>186809509</v>
      </c>
      <c r="B973" s="5">
        <v>45419.576342592591</v>
      </c>
      <c r="C973" s="11" t="s">
        <v>13</v>
      </c>
      <c r="D973" s="4">
        <v>0</v>
      </c>
      <c r="E973" s="5">
        <v>45420.084988425922</v>
      </c>
      <c r="F973" s="6" t="s">
        <v>53</v>
      </c>
      <c r="G973" s="7">
        <v>1.1458333333333333E-3</v>
      </c>
      <c r="H973" s="5">
        <v>45419.577488425923</v>
      </c>
      <c r="I973" s="7">
        <v>1.4467592592592592E-3</v>
      </c>
      <c r="J973" s="6" t="s">
        <v>15</v>
      </c>
      <c r="K973" s="4">
        <v>1</v>
      </c>
      <c r="L973" s="4">
        <v>1</v>
      </c>
      <c r="M973" s="6" t="s">
        <v>58</v>
      </c>
      <c r="N973" s="6"/>
      <c r="O973" s="6"/>
    </row>
    <row r="974" spans="1:15" ht="13">
      <c r="A974" s="4">
        <v>186810756</v>
      </c>
      <c r="B974" s="5">
        <v>45419.582129629627</v>
      </c>
      <c r="C974" s="11" t="s">
        <v>23</v>
      </c>
      <c r="D974" s="4">
        <v>0</v>
      </c>
      <c r="E974" s="5">
        <v>45419.586331018516</v>
      </c>
      <c r="F974" s="6" t="s">
        <v>47</v>
      </c>
      <c r="G974" s="4" t="s">
        <v>24</v>
      </c>
      <c r="H974" s="4" t="s">
        <v>24</v>
      </c>
      <c r="I974" s="7">
        <v>1.3194444444444445E-3</v>
      </c>
      <c r="J974" s="6" t="s">
        <v>17</v>
      </c>
      <c r="K974" s="4">
        <v>0</v>
      </c>
      <c r="L974" s="4">
        <v>1</v>
      </c>
      <c r="M974" s="6" t="s">
        <v>58</v>
      </c>
      <c r="N974" s="6"/>
      <c r="O974" s="6"/>
    </row>
    <row r="975" spans="1:15" ht="13">
      <c r="A975" s="4">
        <v>186812204</v>
      </c>
      <c r="B975" s="5">
        <v>45419.586840277778</v>
      </c>
      <c r="C975" s="11" t="s">
        <v>13</v>
      </c>
      <c r="D975" s="4">
        <v>0</v>
      </c>
      <c r="E975" s="5">
        <v>45420.093321759261</v>
      </c>
      <c r="F975" s="6" t="s">
        <v>104</v>
      </c>
      <c r="G975" s="7">
        <v>4.2824074074074075E-4</v>
      </c>
      <c r="H975" s="5">
        <v>45419.587268518517</v>
      </c>
      <c r="I975" s="7">
        <v>1.0995370370370371E-3</v>
      </c>
      <c r="J975" s="6" t="s">
        <v>15</v>
      </c>
      <c r="K975" s="4">
        <v>1</v>
      </c>
      <c r="L975" s="4">
        <v>1</v>
      </c>
      <c r="M975" s="6" t="s">
        <v>20</v>
      </c>
      <c r="N975" s="6"/>
      <c r="O975" s="6"/>
    </row>
    <row r="976" spans="1:15" ht="13">
      <c r="A976" s="4">
        <v>186812443</v>
      </c>
      <c r="B976" s="5">
        <v>45419.587835648148</v>
      </c>
      <c r="C976" s="11" t="s">
        <v>13</v>
      </c>
      <c r="D976" s="4">
        <v>0</v>
      </c>
      <c r="E976" s="5">
        <v>45420.093321759261</v>
      </c>
      <c r="F976" s="6" t="s">
        <v>47</v>
      </c>
      <c r="G976" s="7">
        <v>1.1574074074074073E-3</v>
      </c>
      <c r="H976" s="5">
        <v>45419.588993055557</v>
      </c>
      <c r="I976" s="7">
        <v>4.5370370370370373E-3</v>
      </c>
      <c r="J976" s="6" t="s">
        <v>15</v>
      </c>
      <c r="K976" s="4">
        <v>1</v>
      </c>
      <c r="L976" s="4">
        <v>2</v>
      </c>
      <c r="M976" s="6" t="s">
        <v>20</v>
      </c>
      <c r="N976" s="6"/>
      <c r="O976" s="6"/>
    </row>
    <row r="977" spans="1:15" ht="13">
      <c r="A977" s="4">
        <v>186812643</v>
      </c>
      <c r="B977" s="5">
        <v>45419.588854166665</v>
      </c>
      <c r="C977" s="11" t="s">
        <v>23</v>
      </c>
      <c r="D977" s="4">
        <v>0</v>
      </c>
      <c r="E977" s="5">
        <v>45420.093321759261</v>
      </c>
      <c r="F977" s="6" t="s">
        <v>53</v>
      </c>
      <c r="G977" s="4" t="s">
        <v>24</v>
      </c>
      <c r="H977" s="4" t="s">
        <v>24</v>
      </c>
      <c r="I977" s="7">
        <v>9.4907407407407408E-4</v>
      </c>
      <c r="J977" s="6" t="s">
        <v>17</v>
      </c>
      <c r="K977" s="4">
        <v>0</v>
      </c>
      <c r="L977" s="4">
        <v>1</v>
      </c>
      <c r="M977" s="6" t="s">
        <v>58</v>
      </c>
      <c r="N977" s="6"/>
      <c r="O977" s="6"/>
    </row>
    <row r="978" spans="1:15" ht="13">
      <c r="A978" s="4">
        <v>186813393</v>
      </c>
      <c r="B978" s="5">
        <v>45419.592604166668</v>
      </c>
      <c r="C978" s="11" t="s">
        <v>23</v>
      </c>
      <c r="D978" s="4">
        <v>0</v>
      </c>
      <c r="E978" s="5">
        <v>45420.093333333331</v>
      </c>
      <c r="F978" s="6" t="s">
        <v>53</v>
      </c>
      <c r="G978" s="4" t="s">
        <v>24</v>
      </c>
      <c r="H978" s="4" t="s">
        <v>24</v>
      </c>
      <c r="I978" s="7">
        <v>5.7870370370370367E-4</v>
      </c>
      <c r="J978" s="6" t="s">
        <v>17</v>
      </c>
      <c r="K978" s="4">
        <v>0</v>
      </c>
      <c r="L978" s="4">
        <v>1</v>
      </c>
      <c r="M978" s="6"/>
      <c r="N978" s="6"/>
      <c r="O978" s="6"/>
    </row>
    <row r="979" spans="1:15" ht="13">
      <c r="A979" s="4">
        <v>186814333</v>
      </c>
      <c r="B979" s="5">
        <v>45419.596493055556</v>
      </c>
      <c r="C979" s="11" t="s">
        <v>23</v>
      </c>
      <c r="D979" s="4">
        <v>0</v>
      </c>
      <c r="E979" s="5">
        <v>45419.596574074072</v>
      </c>
      <c r="F979" s="6" t="s">
        <v>53</v>
      </c>
      <c r="G979" s="4" t="s">
        <v>24</v>
      </c>
      <c r="H979" s="4" t="s">
        <v>24</v>
      </c>
      <c r="I979" s="7">
        <v>8.1018518518518516E-5</v>
      </c>
      <c r="J979" s="6" t="s">
        <v>17</v>
      </c>
      <c r="K979" s="4">
        <v>0</v>
      </c>
      <c r="L979" s="4">
        <v>1</v>
      </c>
      <c r="M979" s="6"/>
      <c r="N979" s="6"/>
      <c r="O979" s="6"/>
    </row>
    <row r="980" spans="1:15" ht="13">
      <c r="A980" s="4">
        <v>186814695</v>
      </c>
      <c r="B980" s="5">
        <v>45419.597800925927</v>
      </c>
      <c r="C980" s="11" t="s">
        <v>13</v>
      </c>
      <c r="D980" s="4">
        <v>0</v>
      </c>
      <c r="E980" s="5">
        <v>45420.101550925923</v>
      </c>
      <c r="F980" s="6" t="s">
        <v>53</v>
      </c>
      <c r="G980" s="7">
        <v>4.6296296296296298E-4</v>
      </c>
      <c r="H980" s="5">
        <v>45419.599502314813</v>
      </c>
      <c r="I980" s="7">
        <v>2.5578703703703705E-3</v>
      </c>
      <c r="J980" s="6" t="s">
        <v>17</v>
      </c>
      <c r="K980" s="4">
        <v>2</v>
      </c>
      <c r="L980" s="4">
        <v>3</v>
      </c>
      <c r="M980" s="6" t="s">
        <v>86</v>
      </c>
      <c r="N980" s="6"/>
      <c r="O980" s="6"/>
    </row>
    <row r="981" spans="1:15" ht="13">
      <c r="A981" s="4">
        <v>186815372</v>
      </c>
      <c r="B981" s="5">
        <v>45419.601018518515</v>
      </c>
      <c r="C981" s="11" t="s">
        <v>23</v>
      </c>
      <c r="D981" s="4">
        <v>0</v>
      </c>
      <c r="E981" s="5">
        <v>45420.110069444447</v>
      </c>
      <c r="F981" s="6" t="s">
        <v>104</v>
      </c>
      <c r="G981" s="4" t="s">
        <v>24</v>
      </c>
      <c r="H981" s="4" t="s">
        <v>24</v>
      </c>
      <c r="I981" s="7">
        <v>6.2500000000000003E-3</v>
      </c>
      <c r="J981" s="6" t="s">
        <v>17</v>
      </c>
      <c r="K981" s="4">
        <v>0</v>
      </c>
      <c r="L981" s="4">
        <v>1</v>
      </c>
      <c r="M981" s="6" t="s">
        <v>25</v>
      </c>
      <c r="N981" s="6"/>
      <c r="O981" s="6"/>
    </row>
    <row r="982" spans="1:15" ht="13">
      <c r="A982" s="4">
        <v>186815603</v>
      </c>
      <c r="B982" s="5">
        <v>45419.601898148147</v>
      </c>
      <c r="C982" s="11" t="s">
        <v>13</v>
      </c>
      <c r="D982" s="4">
        <v>0</v>
      </c>
      <c r="E982" s="5">
        <v>45420.110069444447</v>
      </c>
      <c r="F982" s="6" t="s">
        <v>104</v>
      </c>
      <c r="G982" s="7">
        <v>8.7962962962962962E-4</v>
      </c>
      <c r="H982" s="5">
        <v>45419.602777777778</v>
      </c>
      <c r="I982" s="7">
        <v>1.1226851851851851E-3</v>
      </c>
      <c r="J982" s="6" t="s">
        <v>15</v>
      </c>
      <c r="K982" s="4">
        <v>1</v>
      </c>
      <c r="L982" s="4">
        <v>2</v>
      </c>
      <c r="M982" s="6" t="s">
        <v>41</v>
      </c>
      <c r="N982" s="6"/>
      <c r="O982" s="6"/>
    </row>
    <row r="983" spans="1:15" ht="13">
      <c r="A983" s="4">
        <v>186815970</v>
      </c>
      <c r="B983" s="5">
        <v>45419.603784722225</v>
      </c>
      <c r="C983" s="11" t="s">
        <v>23</v>
      </c>
      <c r="D983" s="4">
        <v>3</v>
      </c>
      <c r="E983" s="5">
        <v>45419.609548611108</v>
      </c>
      <c r="F983" s="6" t="s">
        <v>47</v>
      </c>
      <c r="G983" s="4" t="s">
        <v>24</v>
      </c>
      <c r="H983" s="4" t="s">
        <v>24</v>
      </c>
      <c r="I983" s="7">
        <v>1.0763888888888889E-3</v>
      </c>
      <c r="J983" s="6" t="s">
        <v>17</v>
      </c>
      <c r="K983" s="4">
        <v>0</v>
      </c>
      <c r="L983" s="4">
        <v>1</v>
      </c>
      <c r="M983" s="6" t="s">
        <v>90</v>
      </c>
      <c r="N983" s="6"/>
      <c r="O983" s="6"/>
    </row>
    <row r="984" spans="1:15" ht="13">
      <c r="A984" s="4">
        <v>186816581</v>
      </c>
      <c r="B984" s="5">
        <v>45419.606388888889</v>
      </c>
      <c r="C984" s="11" t="s">
        <v>19</v>
      </c>
      <c r="D984" s="4">
        <v>0</v>
      </c>
      <c r="E984" s="5">
        <v>45420.118067129632</v>
      </c>
      <c r="F984" s="6" t="s">
        <v>47</v>
      </c>
      <c r="G984" s="7">
        <v>9.4907407407407408E-4</v>
      </c>
      <c r="H984" s="5">
        <v>45419.60733796296</v>
      </c>
      <c r="I984" s="7">
        <v>5.0115740740740737E-3</v>
      </c>
      <c r="J984" s="6" t="s">
        <v>17</v>
      </c>
      <c r="K984" s="4">
        <v>2</v>
      </c>
      <c r="L984" s="4">
        <v>3</v>
      </c>
      <c r="M984" s="6" t="s">
        <v>36</v>
      </c>
      <c r="N984" s="6"/>
      <c r="O984" s="6"/>
    </row>
    <row r="985" spans="1:15" ht="13">
      <c r="A985" s="4">
        <v>186817192</v>
      </c>
      <c r="B985" s="5">
        <v>45419.609189814815</v>
      </c>
      <c r="C985" s="11" t="s">
        <v>13</v>
      </c>
      <c r="D985" s="4">
        <v>0</v>
      </c>
      <c r="E985" s="5">
        <v>45420.201261574075</v>
      </c>
      <c r="F985" s="6" t="s">
        <v>53</v>
      </c>
      <c r="G985" s="7">
        <v>7.407407407407407E-4</v>
      </c>
      <c r="H985" s="5">
        <v>45419.609930555554</v>
      </c>
      <c r="I985" s="7">
        <v>8.728009259259259E-2</v>
      </c>
      <c r="J985" s="6" t="s">
        <v>17</v>
      </c>
      <c r="K985" s="4">
        <v>6</v>
      </c>
      <c r="L985" s="4">
        <v>6</v>
      </c>
      <c r="M985" s="6" t="s">
        <v>81</v>
      </c>
      <c r="N985" s="6"/>
      <c r="O985" s="6"/>
    </row>
    <row r="986" spans="1:15" ht="13">
      <c r="A986" s="4">
        <v>186817269</v>
      </c>
      <c r="B986" s="5">
        <v>45419.609664351854</v>
      </c>
      <c r="C986" s="11" t="s">
        <v>13</v>
      </c>
      <c r="D986" s="4">
        <v>0</v>
      </c>
      <c r="E986" s="5">
        <v>45420.118078703701</v>
      </c>
      <c r="F986" s="6" t="s">
        <v>104</v>
      </c>
      <c r="G986" s="7">
        <v>4.2824074074074075E-4</v>
      </c>
      <c r="H986" s="5">
        <v>45419.610092592593</v>
      </c>
      <c r="I986" s="7">
        <v>2.4189814814814816E-3</v>
      </c>
      <c r="J986" s="6" t="s">
        <v>17</v>
      </c>
      <c r="K986" s="4">
        <v>2</v>
      </c>
      <c r="L986" s="4">
        <v>2</v>
      </c>
      <c r="M986" s="6" t="s">
        <v>58</v>
      </c>
      <c r="N986" s="6"/>
      <c r="O986" s="6"/>
    </row>
    <row r="987" spans="1:15" ht="13">
      <c r="A987" s="4">
        <v>186817923</v>
      </c>
      <c r="B987" s="5">
        <v>45419.612199074072</v>
      </c>
      <c r="C987" s="11" t="s">
        <v>13</v>
      </c>
      <c r="D987" s="4">
        <v>0</v>
      </c>
      <c r="E987" s="5">
        <v>45420.118078703701</v>
      </c>
      <c r="F987" s="6" t="s">
        <v>47</v>
      </c>
      <c r="G987" s="7">
        <v>4.1666666666666669E-4</v>
      </c>
      <c r="H987" s="5">
        <v>45419.612615740742</v>
      </c>
      <c r="I987" s="7">
        <v>2.8240740740740739E-3</v>
      </c>
      <c r="J987" s="6" t="s">
        <v>15</v>
      </c>
      <c r="K987" s="4">
        <v>1</v>
      </c>
      <c r="L987" s="4">
        <v>2</v>
      </c>
      <c r="M987" s="6" t="s">
        <v>20</v>
      </c>
      <c r="N987" s="6"/>
      <c r="O987" s="6"/>
    </row>
    <row r="988" spans="1:15" ht="13">
      <c r="A988" s="4">
        <v>186818017</v>
      </c>
      <c r="B988" s="5">
        <v>45419.612569444442</v>
      </c>
      <c r="C988" s="11" t="s">
        <v>23</v>
      </c>
      <c r="D988" s="4">
        <v>0</v>
      </c>
      <c r="E988" s="5">
        <v>45420.118090277778</v>
      </c>
      <c r="F988" s="6" t="s">
        <v>53</v>
      </c>
      <c r="G988" s="4" t="s">
        <v>24</v>
      </c>
      <c r="H988" s="4" t="s">
        <v>24</v>
      </c>
      <c r="I988" s="7">
        <v>1.0069444444444444E-3</v>
      </c>
      <c r="J988" s="6" t="s">
        <v>17</v>
      </c>
      <c r="K988" s="4">
        <v>0</v>
      </c>
      <c r="L988" s="4">
        <v>1</v>
      </c>
      <c r="M988" s="6" t="s">
        <v>25</v>
      </c>
      <c r="N988" s="6"/>
      <c r="O988" s="6"/>
    </row>
    <row r="989" spans="1:15" ht="13">
      <c r="A989" s="4">
        <v>186818158</v>
      </c>
      <c r="B989" s="5">
        <v>45419.613043981481</v>
      </c>
      <c r="C989" s="11" t="s">
        <v>13</v>
      </c>
      <c r="D989" s="4">
        <v>0</v>
      </c>
      <c r="E989" s="5">
        <v>45420.126446759263</v>
      </c>
      <c r="F989" s="6" t="s">
        <v>53</v>
      </c>
      <c r="G989" s="7">
        <v>1.1574074074074073E-3</v>
      </c>
      <c r="H989" s="5">
        <v>45419.614201388889</v>
      </c>
      <c r="I989" s="7">
        <v>5.8101851851851856E-3</v>
      </c>
      <c r="J989" s="6" t="s">
        <v>17</v>
      </c>
      <c r="K989" s="4">
        <v>3</v>
      </c>
      <c r="L989" s="4">
        <v>2</v>
      </c>
      <c r="M989" s="6" t="s">
        <v>41</v>
      </c>
      <c r="N989" s="6"/>
      <c r="O989" s="6"/>
    </row>
    <row r="990" spans="1:15" ht="13">
      <c r="A990" s="4">
        <v>186819908</v>
      </c>
      <c r="B990" s="5">
        <v>45419.619837962964</v>
      </c>
      <c r="C990" s="11" t="s">
        <v>19</v>
      </c>
      <c r="D990" s="4">
        <v>0</v>
      </c>
      <c r="E990" s="5">
        <v>45420.126458333332</v>
      </c>
      <c r="F990" s="6" t="s">
        <v>104</v>
      </c>
      <c r="G990" s="7">
        <v>6.5972222222222224E-4</v>
      </c>
      <c r="H990" s="5">
        <v>45419.620497685188</v>
      </c>
      <c r="I990" s="7">
        <v>4.4444444444444444E-3</v>
      </c>
      <c r="J990" s="6" t="s">
        <v>15</v>
      </c>
      <c r="K990" s="4">
        <v>1</v>
      </c>
      <c r="L990" s="4">
        <v>2</v>
      </c>
      <c r="M990" s="6" t="s">
        <v>20</v>
      </c>
      <c r="N990" s="6"/>
      <c r="O990" s="6"/>
    </row>
    <row r="991" spans="1:15" ht="13">
      <c r="A991" s="4">
        <v>186820138</v>
      </c>
      <c r="B991" s="5">
        <v>45419.620763888888</v>
      </c>
      <c r="C991" s="11" t="s">
        <v>13</v>
      </c>
      <c r="D991" s="4">
        <v>0</v>
      </c>
      <c r="E991" s="5">
        <v>45420.126458333332</v>
      </c>
      <c r="F991" s="6" t="s">
        <v>47</v>
      </c>
      <c r="G991" s="7">
        <v>7.6388888888888893E-4</v>
      </c>
      <c r="H991" s="5">
        <v>45419.621527777781</v>
      </c>
      <c r="I991" s="7">
        <v>3.6226851851851854E-3</v>
      </c>
      <c r="J991" s="6" t="s">
        <v>17</v>
      </c>
      <c r="K991" s="4">
        <v>3</v>
      </c>
      <c r="L991" s="4">
        <v>3</v>
      </c>
      <c r="M991" s="6" t="s">
        <v>41</v>
      </c>
      <c r="N991" s="6"/>
      <c r="O991" s="6"/>
    </row>
    <row r="992" spans="1:15" ht="13">
      <c r="A992" s="4">
        <v>186820226</v>
      </c>
      <c r="B992" s="5">
        <v>45419.621087962965</v>
      </c>
      <c r="C992" s="11" t="s">
        <v>13</v>
      </c>
      <c r="D992" s="4">
        <v>1</v>
      </c>
      <c r="E992" s="5">
        <v>45420.14298611111</v>
      </c>
      <c r="F992" s="6" t="s">
        <v>53</v>
      </c>
      <c r="G992" s="7">
        <v>4.7453703703703704E-4</v>
      </c>
      <c r="H992" s="5">
        <v>45419.621562499997</v>
      </c>
      <c r="I992" s="7">
        <v>1.5127314814814816E-2</v>
      </c>
      <c r="J992" s="6" t="s">
        <v>17</v>
      </c>
      <c r="K992" s="4">
        <v>4</v>
      </c>
      <c r="L992" s="4">
        <v>3</v>
      </c>
      <c r="M992" s="6" t="s">
        <v>18</v>
      </c>
      <c r="N992" s="6"/>
      <c r="O992" s="6"/>
    </row>
    <row r="993" spans="1:15" ht="13">
      <c r="A993" s="4">
        <v>186820549</v>
      </c>
      <c r="B993" s="5">
        <v>45419.622314814813</v>
      </c>
      <c r="C993" s="11" t="s">
        <v>19</v>
      </c>
      <c r="D993" s="4">
        <v>0</v>
      </c>
      <c r="E993" s="5">
        <v>45420.14298611111</v>
      </c>
      <c r="F993" s="6" t="s">
        <v>104</v>
      </c>
      <c r="G993" s="7">
        <v>2.3148148148148149E-4</v>
      </c>
      <c r="H993" s="5">
        <v>45419.622546296298</v>
      </c>
      <c r="I993" s="7">
        <v>1.5821759259259258E-2</v>
      </c>
      <c r="J993" s="6" t="s">
        <v>17</v>
      </c>
      <c r="K993" s="4">
        <v>4</v>
      </c>
      <c r="L993" s="4">
        <v>6</v>
      </c>
      <c r="M993" s="6" t="s">
        <v>18</v>
      </c>
      <c r="N993" s="6"/>
      <c r="O993" s="6"/>
    </row>
    <row r="994" spans="1:15" ht="13">
      <c r="A994" s="4">
        <v>186821398</v>
      </c>
      <c r="B994" s="5">
        <v>45419.625405092593</v>
      </c>
      <c r="C994" s="11" t="s">
        <v>23</v>
      </c>
      <c r="D994" s="4">
        <v>0</v>
      </c>
      <c r="E994" s="5">
        <v>45420.126469907409</v>
      </c>
      <c r="F994" s="6" t="s">
        <v>104</v>
      </c>
      <c r="G994" s="4" t="s">
        <v>24</v>
      </c>
      <c r="H994" s="4" t="s">
        <v>24</v>
      </c>
      <c r="I994" s="7">
        <v>3.8194444444444446E-4</v>
      </c>
      <c r="J994" s="6" t="s">
        <v>17</v>
      </c>
      <c r="K994" s="4">
        <v>0</v>
      </c>
      <c r="L994" s="4">
        <v>1</v>
      </c>
      <c r="M994" s="6" t="s">
        <v>20</v>
      </c>
      <c r="N994" s="6"/>
      <c r="O994" s="6"/>
    </row>
    <row r="995" spans="1:15" ht="13">
      <c r="A995" s="4">
        <v>186821651</v>
      </c>
      <c r="B995" s="5">
        <v>45419.625949074078</v>
      </c>
      <c r="C995" s="11" t="s">
        <v>13</v>
      </c>
      <c r="D995" s="4">
        <v>0</v>
      </c>
      <c r="E995" s="5">
        <v>45420.134756944448</v>
      </c>
      <c r="F995" s="6" t="s">
        <v>47</v>
      </c>
      <c r="G995" s="7">
        <v>6.9444444444444447E-4</v>
      </c>
      <c r="H995" s="5">
        <v>45419.626643518517</v>
      </c>
      <c r="I995" s="7">
        <v>4.2013888888888891E-3</v>
      </c>
      <c r="J995" s="6" t="s">
        <v>17</v>
      </c>
      <c r="K995" s="4">
        <v>5</v>
      </c>
      <c r="L995" s="4">
        <v>5</v>
      </c>
      <c r="M995" s="6" t="s">
        <v>52</v>
      </c>
      <c r="N995" s="6"/>
      <c r="O995" s="6"/>
    </row>
    <row r="996" spans="1:15" ht="13">
      <c r="A996" s="4">
        <v>186821744</v>
      </c>
      <c r="B996" s="5">
        <v>45419.626168981478</v>
      </c>
      <c r="C996" s="11" t="s">
        <v>13</v>
      </c>
      <c r="D996" s="4">
        <v>0</v>
      </c>
      <c r="E996" s="5">
        <v>45420.134756944448</v>
      </c>
      <c r="F996" s="6" t="s">
        <v>53</v>
      </c>
      <c r="G996" s="7">
        <v>3.4722222222222224E-4</v>
      </c>
      <c r="H996" s="5">
        <v>45419.626608796294</v>
      </c>
      <c r="I996" s="7">
        <v>4.2824074074074075E-3</v>
      </c>
      <c r="J996" s="6" t="s">
        <v>15</v>
      </c>
      <c r="K996" s="4">
        <v>1</v>
      </c>
      <c r="L996" s="4">
        <v>2</v>
      </c>
      <c r="M996" s="6" t="s">
        <v>28</v>
      </c>
      <c r="N996" s="6"/>
      <c r="O996" s="6"/>
    </row>
    <row r="997" spans="1:15" ht="13">
      <c r="A997" s="4">
        <v>186823410</v>
      </c>
      <c r="B997" s="5">
        <v>45419.632418981484</v>
      </c>
      <c r="C997" s="11" t="s">
        <v>13</v>
      </c>
      <c r="D997" s="4">
        <v>0</v>
      </c>
      <c r="E997" s="5">
        <v>45420.142997685187</v>
      </c>
      <c r="F997" s="6" t="s">
        <v>104</v>
      </c>
      <c r="G997" s="7">
        <v>5.7870370370370367E-4</v>
      </c>
      <c r="H997" s="5">
        <v>45419.632997685185</v>
      </c>
      <c r="I997" s="7">
        <v>3.1018518518518517E-3</v>
      </c>
      <c r="J997" s="6" t="s">
        <v>17</v>
      </c>
      <c r="K997" s="4">
        <v>2</v>
      </c>
      <c r="L997" s="4">
        <v>2</v>
      </c>
      <c r="M997" s="6" t="s">
        <v>41</v>
      </c>
      <c r="N997" s="6"/>
      <c r="O997" s="6"/>
    </row>
    <row r="998" spans="1:15" ht="13">
      <c r="A998" s="4">
        <v>186826829</v>
      </c>
      <c r="B998" s="5">
        <v>45419.646851851852</v>
      </c>
      <c r="C998" s="11" t="s">
        <v>19</v>
      </c>
      <c r="D998" s="4">
        <v>0</v>
      </c>
      <c r="E998" s="5">
        <v>45420.159791666665</v>
      </c>
      <c r="F998" s="6" t="s">
        <v>47</v>
      </c>
      <c r="G998" s="7">
        <v>1.0648148148148149E-3</v>
      </c>
      <c r="H998" s="5">
        <v>45419.647916666669</v>
      </c>
      <c r="I998" s="7">
        <v>4.9884259259259257E-3</v>
      </c>
      <c r="J998" s="6" t="s">
        <v>17</v>
      </c>
      <c r="K998" s="4">
        <v>4</v>
      </c>
      <c r="L998" s="4">
        <v>4</v>
      </c>
      <c r="M998" s="6" t="s">
        <v>18</v>
      </c>
      <c r="N998" s="6"/>
      <c r="O998" s="6"/>
    </row>
    <row r="999" spans="1:15" ht="13">
      <c r="A999" s="4">
        <v>186827334</v>
      </c>
      <c r="B999" s="5">
        <v>45419.648993055554</v>
      </c>
      <c r="C999" s="11" t="s">
        <v>23</v>
      </c>
      <c r="D999" s="4">
        <v>0</v>
      </c>
      <c r="E999" s="5">
        <v>45419.649062500001</v>
      </c>
      <c r="F999" s="6" t="s">
        <v>53</v>
      </c>
      <c r="G999" s="4" t="s">
        <v>24</v>
      </c>
      <c r="H999" s="4" t="s">
        <v>24</v>
      </c>
      <c r="I999" s="7">
        <v>6.9444444444444444E-5</v>
      </c>
      <c r="J999" s="6" t="s">
        <v>17</v>
      </c>
      <c r="K999" s="4">
        <v>0</v>
      </c>
      <c r="L999" s="4">
        <v>1</v>
      </c>
      <c r="M999" s="6"/>
      <c r="N999" s="6"/>
      <c r="O999" s="6"/>
    </row>
    <row r="1000" spans="1:15" ht="13">
      <c r="A1000" s="4">
        <v>186830787</v>
      </c>
      <c r="B1000" s="5">
        <v>45419.662881944445</v>
      </c>
      <c r="C1000" s="11" t="s">
        <v>13</v>
      </c>
      <c r="D1000" s="4">
        <v>0</v>
      </c>
      <c r="E1000" s="5">
        <v>45420.184745370374</v>
      </c>
      <c r="F1000" s="6" t="s">
        <v>53</v>
      </c>
      <c r="G1000" s="7">
        <v>3.3564814814814812E-4</v>
      </c>
      <c r="H1000" s="5">
        <v>45419.663217592592</v>
      </c>
      <c r="I1000" s="7">
        <v>1.9004629629629628E-2</v>
      </c>
      <c r="J1000" s="6" t="s">
        <v>17</v>
      </c>
      <c r="K1000" s="4">
        <v>6</v>
      </c>
      <c r="L1000" s="4">
        <v>5</v>
      </c>
      <c r="M1000" s="6" t="s">
        <v>36</v>
      </c>
      <c r="N1000" s="6"/>
      <c r="O1000" s="6"/>
    </row>
    <row r="1001" spans="1:15" ht="13">
      <c r="A1001" s="4">
        <v>186831250</v>
      </c>
      <c r="B1001" s="5">
        <v>45419.664756944447</v>
      </c>
      <c r="C1001" s="11" t="s">
        <v>13</v>
      </c>
      <c r="D1001" s="4">
        <v>0</v>
      </c>
      <c r="E1001" s="5">
        <v>45420.209837962961</v>
      </c>
      <c r="F1001" s="6" t="s">
        <v>104</v>
      </c>
      <c r="G1001" s="7">
        <v>1.5740740740740741E-3</v>
      </c>
      <c r="H1001" s="5">
        <v>45419.666331018518</v>
      </c>
      <c r="I1001" s="7">
        <v>4.0023148148148148E-2</v>
      </c>
      <c r="J1001" s="6" t="s">
        <v>17</v>
      </c>
      <c r="K1001" s="4">
        <v>2</v>
      </c>
      <c r="L1001" s="4">
        <v>4</v>
      </c>
      <c r="M1001" s="6" t="s">
        <v>20</v>
      </c>
      <c r="N1001" s="6"/>
      <c r="O1001" s="6"/>
    </row>
    <row r="1002" spans="1:15" ht="13">
      <c r="A1002" s="4">
        <v>186831754</v>
      </c>
      <c r="B1002" s="5">
        <v>45419.666805555556</v>
      </c>
      <c r="C1002" s="11" t="s">
        <v>13</v>
      </c>
      <c r="D1002" s="4">
        <v>0</v>
      </c>
      <c r="E1002" s="5">
        <v>45420.235069444447</v>
      </c>
      <c r="F1002" s="6" t="s">
        <v>47</v>
      </c>
      <c r="G1002" s="7">
        <v>3.2986111111111111E-3</v>
      </c>
      <c r="H1002" s="5">
        <v>45419.674120370371</v>
      </c>
      <c r="I1002" s="7">
        <v>6.0798611111111109E-2</v>
      </c>
      <c r="J1002" s="6" t="s">
        <v>17</v>
      </c>
      <c r="K1002" s="4">
        <v>4</v>
      </c>
      <c r="L1002" s="4">
        <v>4</v>
      </c>
      <c r="M1002" s="6" t="s">
        <v>61</v>
      </c>
      <c r="N1002" s="6"/>
      <c r="O1002" s="6"/>
    </row>
    <row r="1003" spans="1:15" ht="13">
      <c r="A1003" s="4">
        <v>186834031</v>
      </c>
      <c r="B1003" s="5">
        <v>45419.673750000002</v>
      </c>
      <c r="C1003" s="11" t="s">
        <v>13</v>
      </c>
      <c r="D1003" s="4">
        <v>0</v>
      </c>
      <c r="E1003" s="5">
        <v>45420.184756944444</v>
      </c>
      <c r="F1003" s="6" t="s">
        <v>53</v>
      </c>
      <c r="G1003" s="7">
        <v>1.0995370370370371E-3</v>
      </c>
      <c r="H1003" s="5">
        <v>45419.674849537034</v>
      </c>
      <c r="I1003" s="7">
        <v>8.8425925925925929E-3</v>
      </c>
      <c r="J1003" s="6" t="s">
        <v>15</v>
      </c>
      <c r="K1003" s="4">
        <v>1</v>
      </c>
      <c r="L1003" s="4">
        <v>1</v>
      </c>
      <c r="M1003" s="6" t="s">
        <v>58</v>
      </c>
      <c r="N1003" s="6"/>
      <c r="O1003" s="6"/>
    </row>
    <row r="1004" spans="1:15" ht="13">
      <c r="A1004" s="4">
        <v>186835551</v>
      </c>
      <c r="B1004" s="5">
        <v>45419.679618055554</v>
      </c>
      <c r="C1004" s="11" t="s">
        <v>13</v>
      </c>
      <c r="D1004" s="4">
        <v>0</v>
      </c>
      <c r="E1004" s="5">
        <v>45420.184756944444</v>
      </c>
      <c r="F1004" s="6" t="s">
        <v>104</v>
      </c>
      <c r="G1004" s="7">
        <v>1.25E-3</v>
      </c>
      <c r="H1004" s="5">
        <v>45419.680868055555</v>
      </c>
      <c r="I1004" s="7">
        <v>1.7708333333333332E-3</v>
      </c>
      <c r="J1004" s="6" t="s">
        <v>15</v>
      </c>
      <c r="K1004" s="4">
        <v>1</v>
      </c>
      <c r="L1004" s="4">
        <v>4</v>
      </c>
      <c r="M1004" s="6" t="s">
        <v>20</v>
      </c>
      <c r="N1004" s="6"/>
      <c r="O1004" s="6"/>
    </row>
    <row r="1005" spans="1:15" ht="13">
      <c r="A1005" s="4">
        <v>186835590</v>
      </c>
      <c r="B1005" s="5">
        <v>45419.679803240739</v>
      </c>
      <c r="C1005" s="11" t="s">
        <v>23</v>
      </c>
      <c r="D1005" s="4">
        <v>0</v>
      </c>
      <c r="E1005" s="5">
        <v>45419.685381944444</v>
      </c>
      <c r="F1005" s="6" t="s">
        <v>47</v>
      </c>
      <c r="G1005" s="4" t="s">
        <v>24</v>
      </c>
      <c r="H1005" s="4" t="s">
        <v>24</v>
      </c>
      <c r="I1005" s="7">
        <v>1.3310185185185185E-3</v>
      </c>
      <c r="J1005" s="6" t="s">
        <v>17</v>
      </c>
      <c r="K1005" s="4">
        <v>0</v>
      </c>
      <c r="L1005" s="4">
        <v>1</v>
      </c>
      <c r="M1005" s="6" t="s">
        <v>58</v>
      </c>
      <c r="N1005" s="6"/>
      <c r="O1005" s="6"/>
    </row>
    <row r="1006" spans="1:15" ht="13">
      <c r="A1006" s="4">
        <v>186838500</v>
      </c>
      <c r="B1006" s="5">
        <v>45419.691168981481</v>
      </c>
      <c r="C1006" s="11" t="s">
        <v>13</v>
      </c>
      <c r="D1006" s="4">
        <v>0</v>
      </c>
      <c r="E1006" s="5">
        <v>45420.201261574075</v>
      </c>
      <c r="F1006" s="6" t="s">
        <v>47</v>
      </c>
      <c r="G1006" s="7">
        <v>1.6087962962962963E-3</v>
      </c>
      <c r="H1006" s="5">
        <v>45419.692777777775</v>
      </c>
      <c r="I1006" s="7">
        <v>2.1875000000000002E-3</v>
      </c>
      <c r="J1006" s="6" t="s">
        <v>17</v>
      </c>
      <c r="K1006" s="4">
        <v>2</v>
      </c>
      <c r="L1006" s="4">
        <v>2</v>
      </c>
      <c r="M1006" s="6" t="s">
        <v>18</v>
      </c>
      <c r="N1006" s="6"/>
      <c r="O1006" s="6"/>
    </row>
    <row r="1007" spans="1:15" ht="13">
      <c r="A1007" s="4">
        <v>186839292</v>
      </c>
      <c r="B1007" s="5">
        <v>45419.694467592592</v>
      </c>
      <c r="C1007" s="11" t="s">
        <v>19</v>
      </c>
      <c r="D1007" s="4">
        <v>0</v>
      </c>
      <c r="E1007" s="5">
        <v>45420.209837962961</v>
      </c>
      <c r="F1007" s="6" t="s">
        <v>53</v>
      </c>
      <c r="G1007" s="7">
        <v>6.3657407407407413E-4</v>
      </c>
      <c r="H1007" s="5">
        <v>45419.695104166669</v>
      </c>
      <c r="I1007" s="7">
        <v>1.0914351851851852E-2</v>
      </c>
      <c r="J1007" s="6" t="s">
        <v>17</v>
      </c>
      <c r="K1007" s="4">
        <v>2</v>
      </c>
      <c r="L1007" s="4">
        <v>3</v>
      </c>
      <c r="M1007" s="6" t="s">
        <v>18</v>
      </c>
      <c r="N1007" s="6"/>
      <c r="O1007" s="6"/>
    </row>
    <row r="1008" spans="1:15" ht="13">
      <c r="A1008" s="4">
        <v>186840072</v>
      </c>
      <c r="B1008" s="5">
        <v>45419.697500000002</v>
      </c>
      <c r="C1008" s="11" t="s">
        <v>19</v>
      </c>
      <c r="D1008" s="4">
        <v>0</v>
      </c>
      <c r="E1008" s="5">
        <v>45420.310150462959</v>
      </c>
      <c r="F1008" s="6" t="s">
        <v>104</v>
      </c>
      <c r="G1008" s="7">
        <v>8.2175925925925927E-4</v>
      </c>
      <c r="H1008" s="5">
        <v>45419.698321759257</v>
      </c>
      <c r="I1008" s="7">
        <v>0.10752314814814815</v>
      </c>
      <c r="J1008" s="6" t="s">
        <v>17</v>
      </c>
      <c r="K1008" s="4">
        <v>8</v>
      </c>
      <c r="L1008" s="4">
        <v>6</v>
      </c>
      <c r="M1008" s="6" t="s">
        <v>44</v>
      </c>
      <c r="N1008" s="6"/>
      <c r="O1008" s="6"/>
    </row>
    <row r="1009" spans="1:15" ht="13">
      <c r="A1009" s="4">
        <v>186840204</v>
      </c>
      <c r="B1009" s="5">
        <v>45419.697951388887</v>
      </c>
      <c r="C1009" s="11" t="s">
        <v>13</v>
      </c>
      <c r="D1009" s="4">
        <v>0</v>
      </c>
      <c r="E1009" s="5">
        <v>45420.209849537037</v>
      </c>
      <c r="F1009" s="6" t="s">
        <v>47</v>
      </c>
      <c r="G1009" s="7">
        <v>4.7453703703703704E-4</v>
      </c>
      <c r="H1009" s="5">
        <v>45419.698425925926</v>
      </c>
      <c r="I1009" s="7">
        <v>8.6458333333333335E-3</v>
      </c>
      <c r="J1009" s="6" t="s">
        <v>17</v>
      </c>
      <c r="K1009" s="4">
        <v>5</v>
      </c>
      <c r="L1009" s="4">
        <v>5</v>
      </c>
      <c r="M1009" s="6" t="s">
        <v>20</v>
      </c>
      <c r="N1009" s="6"/>
      <c r="O1009" s="6"/>
    </row>
    <row r="1010" spans="1:15" ht="13">
      <c r="A1010" s="4">
        <v>186840761</v>
      </c>
      <c r="B1010" s="5">
        <v>45419.700208333335</v>
      </c>
      <c r="C1010" s="11" t="s">
        <v>13</v>
      </c>
      <c r="D1010" s="4">
        <v>0</v>
      </c>
      <c r="E1010" s="5">
        <v>45420.209849537037</v>
      </c>
      <c r="F1010" s="6" t="s">
        <v>53</v>
      </c>
      <c r="G1010" s="7">
        <v>1.6435185185185185E-3</v>
      </c>
      <c r="H1010" s="5">
        <v>45419.701851851853</v>
      </c>
      <c r="I1010" s="7">
        <v>7.4189814814814813E-3</v>
      </c>
      <c r="J1010" s="6" t="s">
        <v>17</v>
      </c>
      <c r="K1010" s="4">
        <v>4</v>
      </c>
      <c r="L1010" s="4">
        <v>3</v>
      </c>
      <c r="M1010" s="6" t="s">
        <v>26</v>
      </c>
      <c r="N1010" s="6"/>
      <c r="O1010" s="6"/>
    </row>
    <row r="1011" spans="1:15" ht="13">
      <c r="A1011" s="4">
        <v>186843038</v>
      </c>
      <c r="B1011" s="5">
        <v>45419.709270833337</v>
      </c>
      <c r="C1011" s="11" t="s">
        <v>19</v>
      </c>
      <c r="D1011" s="4">
        <v>0</v>
      </c>
      <c r="E1011" s="5">
        <v>45420.235069444447</v>
      </c>
      <c r="F1011" s="6" t="s">
        <v>104</v>
      </c>
      <c r="G1011" s="7">
        <v>1.0416666666666667E-4</v>
      </c>
      <c r="H1011" s="5">
        <v>45419.709374999999</v>
      </c>
      <c r="I1011" s="7">
        <v>1.9317129629629629E-2</v>
      </c>
      <c r="J1011" s="6" t="s">
        <v>17</v>
      </c>
      <c r="K1011" s="4">
        <v>4</v>
      </c>
      <c r="L1011" s="4">
        <v>6</v>
      </c>
      <c r="M1011" s="6" t="s">
        <v>51</v>
      </c>
      <c r="N1011" s="6"/>
      <c r="O1011" s="6"/>
    </row>
    <row r="1012" spans="1:15" ht="13">
      <c r="A1012" s="4">
        <v>186843972</v>
      </c>
      <c r="B1012" s="5">
        <v>45419.712256944447</v>
      </c>
      <c r="C1012" s="11" t="s">
        <v>23</v>
      </c>
      <c r="D1012" s="4">
        <v>0</v>
      </c>
      <c r="E1012" s="5">
        <v>45420.217997685184</v>
      </c>
      <c r="F1012" s="6" t="s">
        <v>53</v>
      </c>
      <c r="G1012" s="4" t="s">
        <v>24</v>
      </c>
      <c r="H1012" s="4" t="s">
        <v>24</v>
      </c>
      <c r="I1012" s="7">
        <v>1.0879629629629629E-3</v>
      </c>
      <c r="J1012" s="6" t="s">
        <v>17</v>
      </c>
      <c r="K1012" s="4">
        <v>0</v>
      </c>
      <c r="L1012" s="4">
        <v>1</v>
      </c>
      <c r="M1012" s="6" t="s">
        <v>58</v>
      </c>
      <c r="N1012" s="6"/>
      <c r="O1012" s="6"/>
    </row>
    <row r="1013" spans="1:15" ht="13">
      <c r="A1013" s="4">
        <v>186844855</v>
      </c>
      <c r="B1013" s="5">
        <v>45419.715902777774</v>
      </c>
      <c r="C1013" s="11" t="s">
        <v>13</v>
      </c>
      <c r="D1013" s="4">
        <v>1</v>
      </c>
      <c r="E1013" s="5">
        <v>45420.251446759263</v>
      </c>
      <c r="F1013" s="6" t="s">
        <v>47</v>
      </c>
      <c r="G1013" s="7">
        <v>9.7222222222222219E-4</v>
      </c>
      <c r="H1013" s="5">
        <v>45419.716874999998</v>
      </c>
      <c r="I1013" s="7">
        <v>2.8055555555555556E-2</v>
      </c>
      <c r="J1013" s="6" t="s">
        <v>17</v>
      </c>
      <c r="K1013" s="4">
        <v>3</v>
      </c>
      <c r="L1013" s="4">
        <v>2</v>
      </c>
      <c r="M1013" s="6" t="s">
        <v>26</v>
      </c>
      <c r="N1013" s="6"/>
      <c r="O1013" s="6"/>
    </row>
    <row r="1014" spans="1:15" ht="13">
      <c r="A1014" s="4">
        <v>186845627</v>
      </c>
      <c r="B1014" s="5">
        <v>45419.719201388885</v>
      </c>
      <c r="C1014" s="11" t="s">
        <v>13</v>
      </c>
      <c r="D1014" s="4">
        <v>1</v>
      </c>
      <c r="E1014" s="5">
        <v>45420.285011574073</v>
      </c>
      <c r="F1014" s="6" t="s">
        <v>53</v>
      </c>
      <c r="G1014" s="7">
        <v>3.9351851851851852E-4</v>
      </c>
      <c r="H1014" s="5">
        <v>45419.719594907408</v>
      </c>
      <c r="I1014" s="7">
        <v>6.0509259259259263E-2</v>
      </c>
      <c r="J1014" s="6" t="s">
        <v>17</v>
      </c>
      <c r="K1014" s="4">
        <v>5</v>
      </c>
      <c r="L1014" s="4">
        <v>5</v>
      </c>
      <c r="M1014" s="6" t="s">
        <v>52</v>
      </c>
      <c r="N1014" s="6"/>
      <c r="O1014" s="6"/>
    </row>
    <row r="1015" spans="1:15" ht="13">
      <c r="A1015" s="4">
        <v>186846218</v>
      </c>
      <c r="B1015" s="5">
        <v>45419.721597222226</v>
      </c>
      <c r="C1015" s="11" t="s">
        <v>19</v>
      </c>
      <c r="D1015" s="4">
        <v>0</v>
      </c>
      <c r="E1015" s="5">
        <v>45420.235081018516</v>
      </c>
      <c r="F1015" s="6" t="s">
        <v>104</v>
      </c>
      <c r="G1015" s="7">
        <v>3.1250000000000001E-4</v>
      </c>
      <c r="H1015" s="5">
        <v>45419.721909722219</v>
      </c>
      <c r="I1015" s="7">
        <v>7.060185185185185E-3</v>
      </c>
      <c r="J1015" s="6" t="s">
        <v>17</v>
      </c>
      <c r="K1015" s="4">
        <v>3</v>
      </c>
      <c r="L1015" s="4">
        <v>6</v>
      </c>
      <c r="M1015" s="6" t="s">
        <v>52</v>
      </c>
      <c r="N1015" s="6"/>
      <c r="O1015" s="6"/>
    </row>
    <row r="1016" spans="1:15" ht="13">
      <c r="A1016" s="4">
        <v>186846388</v>
      </c>
      <c r="B1016" s="5">
        <v>45419.722453703704</v>
      </c>
      <c r="C1016" s="11" t="s">
        <v>13</v>
      </c>
      <c r="D1016" s="4">
        <v>1</v>
      </c>
      <c r="E1016" s="5">
        <v>45420.377187500002</v>
      </c>
      <c r="F1016" s="6" t="s">
        <v>53</v>
      </c>
      <c r="G1016" s="7">
        <v>1.6435185185185185E-3</v>
      </c>
      <c r="H1016" s="5">
        <v>45419.724097222221</v>
      </c>
      <c r="I1016" s="7">
        <v>0.15240740740740741</v>
      </c>
      <c r="J1016" s="6" t="s">
        <v>17</v>
      </c>
      <c r="K1016" s="4">
        <v>5</v>
      </c>
      <c r="L1016" s="4">
        <v>4</v>
      </c>
      <c r="M1016" s="6" t="s">
        <v>46</v>
      </c>
      <c r="N1016" s="6"/>
      <c r="O1016" s="6"/>
    </row>
    <row r="1017" spans="1:15" ht="13">
      <c r="A1017" s="4">
        <v>186847472</v>
      </c>
      <c r="B1017" s="5">
        <v>45419.726886574077</v>
      </c>
      <c r="C1017" s="11" t="s">
        <v>13</v>
      </c>
      <c r="D1017" s="4">
        <v>0</v>
      </c>
      <c r="E1017" s="5">
        <v>45420.235081018516</v>
      </c>
      <c r="F1017" s="6" t="s">
        <v>53</v>
      </c>
      <c r="G1017" s="7">
        <v>4.5138888888888887E-4</v>
      </c>
      <c r="H1017" s="5">
        <v>45419.727337962962</v>
      </c>
      <c r="I1017" s="7">
        <v>4.5833333333333334E-3</v>
      </c>
      <c r="J1017" s="6" t="s">
        <v>17</v>
      </c>
      <c r="K1017" s="4">
        <v>3</v>
      </c>
      <c r="L1017" s="4">
        <v>3</v>
      </c>
      <c r="M1017" s="6" t="s">
        <v>105</v>
      </c>
      <c r="N1017" s="6"/>
      <c r="O1017" s="6"/>
    </row>
    <row r="1018" spans="1:15" ht="13">
      <c r="A1018" s="4">
        <v>186848253</v>
      </c>
      <c r="B1018" s="5">
        <v>45419.730023148149</v>
      </c>
      <c r="C1018" s="11" t="s">
        <v>13</v>
      </c>
      <c r="D1018" s="4">
        <v>0</v>
      </c>
      <c r="E1018" s="5">
        <v>45420.385914351849</v>
      </c>
      <c r="F1018" s="6" t="s">
        <v>104</v>
      </c>
      <c r="G1018" s="7">
        <v>2.0601851851851853E-3</v>
      </c>
      <c r="H1018" s="5">
        <v>45419.732083333336</v>
      </c>
      <c r="I1018" s="7">
        <v>0.15504629629629629</v>
      </c>
      <c r="J1018" s="6" t="s">
        <v>17</v>
      </c>
      <c r="K1018" s="4">
        <v>4</v>
      </c>
      <c r="L1018" s="4">
        <v>4</v>
      </c>
      <c r="M1018" s="6" t="s">
        <v>52</v>
      </c>
      <c r="N1018" s="6"/>
      <c r="O1018" s="6"/>
    </row>
    <row r="1019" spans="1:15" ht="13">
      <c r="A1019" s="4">
        <v>186849031</v>
      </c>
      <c r="B1019" s="5">
        <v>45419.733402777776</v>
      </c>
      <c r="C1019" s="11" t="s">
        <v>13</v>
      </c>
      <c r="D1019" s="4">
        <v>1</v>
      </c>
      <c r="E1019" s="5">
        <v>45420.235092592593</v>
      </c>
      <c r="F1019" s="6" t="s">
        <v>47</v>
      </c>
      <c r="G1019" s="7">
        <v>3.3564814814814812E-4</v>
      </c>
      <c r="H1019" s="5">
        <v>45419.733854166669</v>
      </c>
      <c r="I1019" s="7">
        <v>6.4814814814814813E-4</v>
      </c>
      <c r="J1019" s="6" t="s">
        <v>15</v>
      </c>
      <c r="K1019" s="4">
        <v>1</v>
      </c>
      <c r="L1019" s="4">
        <v>2</v>
      </c>
      <c r="M1019" s="6" t="s">
        <v>51</v>
      </c>
      <c r="N1019" s="6"/>
      <c r="O1019" s="6"/>
    </row>
    <row r="1020" spans="1:15" ht="13">
      <c r="A1020" s="4">
        <v>186851286</v>
      </c>
      <c r="B1020" s="5">
        <v>45419.742395833331</v>
      </c>
      <c r="C1020" s="11" t="s">
        <v>19</v>
      </c>
      <c r="D1020" s="4">
        <v>1</v>
      </c>
      <c r="E1020" s="5">
        <v>45427.428113425929</v>
      </c>
      <c r="F1020" s="6" t="s">
        <v>14</v>
      </c>
      <c r="G1020" s="7">
        <v>6.9444444444444447E-4</v>
      </c>
      <c r="H1020" s="5">
        <v>45419.743090277778</v>
      </c>
      <c r="I1020" s="7">
        <v>6.3472685185185185</v>
      </c>
      <c r="J1020" s="6" t="s">
        <v>17</v>
      </c>
      <c r="K1020" s="4">
        <v>7</v>
      </c>
      <c r="L1020" s="4">
        <v>7</v>
      </c>
      <c r="M1020" s="6" t="s">
        <v>30</v>
      </c>
      <c r="N1020" s="6"/>
      <c r="O1020" s="6"/>
    </row>
    <row r="1021" spans="1:15" ht="13">
      <c r="A1021" s="4">
        <v>186852252</v>
      </c>
      <c r="B1021" s="5">
        <v>45419.746365740742</v>
      </c>
      <c r="C1021" s="11" t="s">
        <v>13</v>
      </c>
      <c r="D1021" s="4">
        <v>1</v>
      </c>
      <c r="E1021" s="5">
        <v>45420.251446759263</v>
      </c>
      <c r="F1021" s="6" t="s">
        <v>104</v>
      </c>
      <c r="G1021" s="7">
        <v>1.1111111111111111E-3</v>
      </c>
      <c r="H1021" s="5">
        <v>45419.747476851851</v>
      </c>
      <c r="I1021" s="7">
        <v>2.4305555555555556E-3</v>
      </c>
      <c r="J1021" s="6" t="s">
        <v>17</v>
      </c>
      <c r="K1021" s="4">
        <v>2</v>
      </c>
      <c r="L1021" s="4">
        <v>2</v>
      </c>
      <c r="M1021" s="6" t="s">
        <v>20</v>
      </c>
      <c r="N1021" s="6"/>
      <c r="O1021" s="6"/>
    </row>
    <row r="1022" spans="1:15" ht="13">
      <c r="A1022" s="4">
        <v>186852308</v>
      </c>
      <c r="B1022" s="5">
        <v>45419.746631944443</v>
      </c>
      <c r="C1022" s="11" t="s">
        <v>13</v>
      </c>
      <c r="D1022" s="4">
        <v>0</v>
      </c>
      <c r="E1022" s="5">
        <v>45420.251458333332</v>
      </c>
      <c r="F1022" s="6" t="s">
        <v>47</v>
      </c>
      <c r="G1022" s="7">
        <v>1.2731481481481483E-3</v>
      </c>
      <c r="H1022" s="5">
        <v>45419.74790509259</v>
      </c>
      <c r="I1022" s="7">
        <v>2.0717592592592593E-3</v>
      </c>
      <c r="J1022" s="6" t="s">
        <v>17</v>
      </c>
      <c r="K1022" s="4">
        <v>2</v>
      </c>
      <c r="L1022" s="4">
        <v>4</v>
      </c>
      <c r="M1022" s="6" t="s">
        <v>35</v>
      </c>
      <c r="N1022" s="6"/>
      <c r="O1022" s="6"/>
    </row>
    <row r="1023" spans="1:15" ht="13">
      <c r="A1023" s="4">
        <v>186853902</v>
      </c>
      <c r="B1023" s="5">
        <v>45419.751550925925</v>
      </c>
      <c r="C1023" s="11" t="s">
        <v>13</v>
      </c>
      <c r="D1023" s="4">
        <v>0</v>
      </c>
      <c r="E1023" s="5">
        <v>45420.260034722225</v>
      </c>
      <c r="F1023" s="6" t="s">
        <v>53</v>
      </c>
      <c r="G1023" s="7">
        <v>7.8703703703703705E-4</v>
      </c>
      <c r="H1023" s="5">
        <v>45419.752337962964</v>
      </c>
      <c r="I1023" s="7">
        <v>1.8518518518518519E-3</v>
      </c>
      <c r="J1023" s="6" t="s">
        <v>15</v>
      </c>
      <c r="K1023" s="4">
        <v>1</v>
      </c>
      <c r="L1023" s="4">
        <v>2</v>
      </c>
      <c r="M1023" s="6" t="s">
        <v>61</v>
      </c>
      <c r="N1023" s="6"/>
      <c r="O1023" s="6"/>
    </row>
    <row r="1024" spans="1:15" ht="13">
      <c r="A1024" s="4">
        <v>186855460</v>
      </c>
      <c r="B1024" s="5">
        <v>45419.7577662037</v>
      </c>
      <c r="C1024" s="11" t="s">
        <v>23</v>
      </c>
      <c r="D1024" s="4">
        <v>0</v>
      </c>
      <c r="E1024" s="5">
        <v>45420.268009259256</v>
      </c>
      <c r="F1024" s="6" t="s">
        <v>104</v>
      </c>
      <c r="G1024" s="4" t="s">
        <v>24</v>
      </c>
      <c r="H1024" s="4" t="s">
        <v>24</v>
      </c>
      <c r="I1024" s="7">
        <v>1.7939814814814815E-3</v>
      </c>
      <c r="J1024" s="6" t="s">
        <v>17</v>
      </c>
      <c r="K1024" s="4">
        <v>0</v>
      </c>
      <c r="L1024" s="4">
        <v>1</v>
      </c>
      <c r="M1024" s="6" t="s">
        <v>20</v>
      </c>
      <c r="N1024" s="6"/>
      <c r="O1024" s="6"/>
    </row>
    <row r="1025" spans="1:15" ht="13">
      <c r="A1025" s="4">
        <v>186855495</v>
      </c>
      <c r="B1025" s="5">
        <v>45419.757939814815</v>
      </c>
      <c r="C1025" s="11" t="s">
        <v>13</v>
      </c>
      <c r="D1025" s="4">
        <v>1</v>
      </c>
      <c r="E1025" s="5">
        <v>45420.260046296295</v>
      </c>
      <c r="F1025" s="6" t="s">
        <v>104</v>
      </c>
      <c r="G1025" s="7">
        <v>8.1018518518518516E-4</v>
      </c>
      <c r="H1025" s="5">
        <v>45419.758750000001</v>
      </c>
      <c r="I1025" s="7">
        <v>2.0254629629629629E-3</v>
      </c>
      <c r="J1025" s="6" t="s">
        <v>15</v>
      </c>
      <c r="K1025" s="4">
        <v>1</v>
      </c>
      <c r="L1025" s="4">
        <v>3</v>
      </c>
      <c r="M1025" s="6" t="s">
        <v>65</v>
      </c>
      <c r="N1025" s="6"/>
      <c r="O1025" s="6"/>
    </row>
    <row r="1026" spans="1:15" ht="13">
      <c r="A1026" s="4">
        <v>186856569</v>
      </c>
      <c r="B1026" s="5">
        <v>45419.762349537035</v>
      </c>
      <c r="C1026" s="11" t="s">
        <v>13</v>
      </c>
      <c r="D1026" s="4">
        <v>0</v>
      </c>
      <c r="E1026" s="5">
        <v>45420.293425925927</v>
      </c>
      <c r="F1026" s="6" t="s">
        <v>47</v>
      </c>
      <c r="G1026" s="7">
        <v>4.2824074074074075E-4</v>
      </c>
      <c r="H1026" s="5">
        <v>45419.763171296298</v>
      </c>
      <c r="I1026" s="7">
        <v>3.0162037037037036E-2</v>
      </c>
      <c r="J1026" s="6" t="s">
        <v>17</v>
      </c>
      <c r="K1026" s="4">
        <v>4</v>
      </c>
      <c r="L1026" s="4">
        <v>4</v>
      </c>
      <c r="M1026" s="6" t="s">
        <v>56</v>
      </c>
      <c r="N1026" s="6"/>
      <c r="O1026" s="6"/>
    </row>
    <row r="1027" spans="1:15" ht="13">
      <c r="A1027" s="4">
        <v>186856648</v>
      </c>
      <c r="B1027" s="5">
        <v>45419.762662037036</v>
      </c>
      <c r="C1027" s="11" t="s">
        <v>13</v>
      </c>
      <c r="D1027" s="4">
        <v>1</v>
      </c>
      <c r="E1027" s="5">
        <v>45420.310150462959</v>
      </c>
      <c r="F1027" s="6" t="s">
        <v>104</v>
      </c>
      <c r="G1027" s="7">
        <v>8.2175925925925927E-4</v>
      </c>
      <c r="H1027" s="5">
        <v>45419.763483796298</v>
      </c>
      <c r="I1027" s="7">
        <v>4.5682870370370374E-2</v>
      </c>
      <c r="J1027" s="6" t="s">
        <v>17</v>
      </c>
      <c r="K1027" s="4">
        <v>6</v>
      </c>
      <c r="L1027" s="4">
        <v>12</v>
      </c>
      <c r="M1027" s="6" t="s">
        <v>36</v>
      </c>
      <c r="N1027" s="6"/>
      <c r="O1027" s="6"/>
    </row>
    <row r="1028" spans="1:15" ht="13">
      <c r="A1028" s="4">
        <v>186857150</v>
      </c>
      <c r="B1028" s="5">
        <v>45419.764699074076</v>
      </c>
      <c r="C1028" s="11" t="s">
        <v>23</v>
      </c>
      <c r="D1028" s="4">
        <v>0</v>
      </c>
      <c r="E1028" s="5">
        <v>45420.276388888888</v>
      </c>
      <c r="F1028" s="6" t="s">
        <v>47</v>
      </c>
      <c r="G1028" s="4" t="s">
        <v>24</v>
      </c>
      <c r="H1028" s="4" t="s">
        <v>24</v>
      </c>
      <c r="I1028" s="7">
        <v>7.5810185185185182E-3</v>
      </c>
      <c r="J1028" s="6" t="s">
        <v>17</v>
      </c>
      <c r="K1028" s="4">
        <v>0</v>
      </c>
      <c r="L1028" s="4">
        <v>1</v>
      </c>
      <c r="M1028" s="6" t="s">
        <v>44</v>
      </c>
      <c r="N1028" s="6"/>
      <c r="O1028" s="6"/>
    </row>
    <row r="1029" spans="1:15" ht="13">
      <c r="A1029" s="4">
        <v>186858483</v>
      </c>
      <c r="B1029" s="5">
        <v>45419.770775462966</v>
      </c>
      <c r="C1029" s="11" t="s">
        <v>23</v>
      </c>
      <c r="D1029" s="4">
        <v>0</v>
      </c>
      <c r="E1029" s="5">
        <v>45419.772013888891</v>
      </c>
      <c r="F1029" s="6" t="s">
        <v>47</v>
      </c>
      <c r="G1029" s="4">
        <v>0</v>
      </c>
      <c r="H1029" s="5">
        <f>B1029</f>
        <v>45419.770775462966</v>
      </c>
      <c r="I1029" s="7">
        <v>1.2037037037037038E-3</v>
      </c>
      <c r="J1029" s="6" t="s">
        <v>15</v>
      </c>
      <c r="K1029" s="4">
        <v>1</v>
      </c>
      <c r="L1029" s="4">
        <v>0</v>
      </c>
      <c r="M1029" s="6" t="s">
        <v>46</v>
      </c>
      <c r="N1029" s="6"/>
      <c r="O1029" s="6"/>
    </row>
    <row r="1030" spans="1:15" ht="13">
      <c r="A1030" s="4">
        <v>186859130</v>
      </c>
      <c r="B1030" s="5">
        <v>45419.773530092592</v>
      </c>
      <c r="C1030" s="11" t="s">
        <v>13</v>
      </c>
      <c r="D1030" s="4">
        <v>0</v>
      </c>
      <c r="E1030" s="5">
        <v>45420.276388888888</v>
      </c>
      <c r="F1030" s="6" t="s">
        <v>104</v>
      </c>
      <c r="G1030" s="7">
        <v>1.3541666666666667E-3</v>
      </c>
      <c r="H1030" s="5">
        <v>45419.774884259263</v>
      </c>
      <c r="I1030" s="7">
        <v>1.4699074074074074E-3</v>
      </c>
      <c r="J1030" s="6" t="s">
        <v>15</v>
      </c>
      <c r="K1030" s="4">
        <v>1</v>
      </c>
      <c r="L1030" s="4">
        <v>2</v>
      </c>
      <c r="M1030" s="6" t="s">
        <v>69</v>
      </c>
      <c r="N1030" s="6"/>
      <c r="O1030" s="6"/>
    </row>
    <row r="1031" spans="1:15" ht="13">
      <c r="A1031" s="4">
        <v>186859707</v>
      </c>
      <c r="B1031" s="5">
        <v>45419.776006944441</v>
      </c>
      <c r="C1031" s="11" t="s">
        <v>13</v>
      </c>
      <c r="D1031" s="4">
        <v>1</v>
      </c>
      <c r="E1031" s="5">
        <v>45420.293425925927</v>
      </c>
      <c r="F1031" s="6" t="s">
        <v>47</v>
      </c>
      <c r="G1031" s="7">
        <v>5.0000000000000001E-3</v>
      </c>
      <c r="H1031" s="5">
        <v>45419.781006944446</v>
      </c>
      <c r="I1031" s="7">
        <v>1.5474537037037037E-2</v>
      </c>
      <c r="J1031" s="6" t="s">
        <v>17</v>
      </c>
      <c r="K1031" s="4">
        <v>3</v>
      </c>
      <c r="L1031" s="4">
        <v>4</v>
      </c>
      <c r="M1031" s="6" t="s">
        <v>52</v>
      </c>
      <c r="N1031" s="6"/>
      <c r="O1031" s="6"/>
    </row>
    <row r="1032" spans="1:15" ht="13">
      <c r="A1032" s="4">
        <v>186860340</v>
      </c>
      <c r="B1032" s="5">
        <v>45419.778981481482</v>
      </c>
      <c r="C1032" s="11" t="s">
        <v>13</v>
      </c>
      <c r="D1032" s="4">
        <v>1</v>
      </c>
      <c r="E1032" s="5">
        <v>45420.377199074072</v>
      </c>
      <c r="F1032" s="6" t="s">
        <v>104</v>
      </c>
      <c r="G1032" s="7">
        <v>2.1064814814814813E-3</v>
      </c>
      <c r="H1032" s="5">
        <v>45419.781087962961</v>
      </c>
      <c r="I1032" s="7">
        <v>9.3506944444444448E-2</v>
      </c>
      <c r="J1032" s="6" t="s">
        <v>17</v>
      </c>
      <c r="K1032" s="4">
        <v>5</v>
      </c>
      <c r="L1032" s="4">
        <v>4</v>
      </c>
      <c r="M1032" s="6" t="s">
        <v>36</v>
      </c>
      <c r="N1032" s="6"/>
      <c r="O1032" s="6"/>
    </row>
    <row r="1033" spans="1:15" ht="13">
      <c r="A1033" s="4">
        <v>186861564</v>
      </c>
      <c r="B1033" s="5">
        <v>45419.784039351849</v>
      </c>
      <c r="C1033" s="11" t="s">
        <v>23</v>
      </c>
      <c r="D1033" s="4">
        <v>0</v>
      </c>
      <c r="E1033" s="5">
        <v>45420.293437499997</v>
      </c>
      <c r="F1033" s="6" t="s">
        <v>53</v>
      </c>
      <c r="G1033" s="4" t="s">
        <v>24</v>
      </c>
      <c r="H1033" s="4" t="s">
        <v>24</v>
      </c>
      <c r="I1033" s="7">
        <v>1.2962962962962963E-3</v>
      </c>
      <c r="J1033" s="6" t="s">
        <v>17</v>
      </c>
      <c r="K1033" s="4">
        <v>0</v>
      </c>
      <c r="L1033" s="4">
        <v>1</v>
      </c>
      <c r="M1033" s="6" t="s">
        <v>51</v>
      </c>
      <c r="N1033" s="6"/>
      <c r="O1033" s="6"/>
    </row>
    <row r="1034" spans="1:15" ht="13">
      <c r="A1034" s="4">
        <v>186863247</v>
      </c>
      <c r="B1034" s="5">
        <v>45419.791493055556</v>
      </c>
      <c r="C1034" s="11" t="s">
        <v>19</v>
      </c>
      <c r="D1034" s="4">
        <v>0</v>
      </c>
      <c r="E1034" s="5">
        <v>45420.30164351852</v>
      </c>
      <c r="F1034" s="6" t="s">
        <v>104</v>
      </c>
      <c r="G1034" s="7">
        <v>1.6087962962962963E-3</v>
      </c>
      <c r="H1034" s="5">
        <v>45419.79310185185</v>
      </c>
      <c r="I1034" s="7">
        <v>6.9212962962962961E-3</v>
      </c>
      <c r="J1034" s="6" t="s">
        <v>15</v>
      </c>
      <c r="K1034" s="4">
        <v>1</v>
      </c>
      <c r="L1034" s="4">
        <v>2</v>
      </c>
      <c r="M1034" s="6" t="s">
        <v>56</v>
      </c>
      <c r="N1034" s="6"/>
      <c r="O1034" s="6"/>
    </row>
    <row r="1035" spans="1:15" ht="13">
      <c r="A1035" s="4">
        <v>186863406</v>
      </c>
      <c r="B1035" s="5">
        <v>45419.791944444441</v>
      </c>
      <c r="C1035" s="11" t="s">
        <v>13</v>
      </c>
      <c r="D1035" s="4">
        <v>0</v>
      </c>
      <c r="E1035" s="5">
        <v>45420.36891203704</v>
      </c>
      <c r="F1035" s="6" t="s">
        <v>104</v>
      </c>
      <c r="G1035" s="7">
        <v>6.3541666666666668E-3</v>
      </c>
      <c r="H1035" s="5">
        <v>45419.798298611109</v>
      </c>
      <c r="I1035" s="7">
        <v>7.3148148148148143E-2</v>
      </c>
      <c r="J1035" s="6" t="s">
        <v>17</v>
      </c>
      <c r="K1035" s="4">
        <v>7</v>
      </c>
      <c r="L1035" s="4">
        <v>8</v>
      </c>
      <c r="M1035" s="6" t="s">
        <v>18</v>
      </c>
      <c r="N1035" s="6"/>
      <c r="O1035" s="6"/>
    </row>
    <row r="1036" spans="1:15" ht="13">
      <c r="A1036" s="4">
        <v>186864101</v>
      </c>
      <c r="B1036" s="5">
        <v>45419.793495370373</v>
      </c>
      <c r="C1036" s="11" t="s">
        <v>13</v>
      </c>
      <c r="D1036" s="4">
        <v>0</v>
      </c>
      <c r="E1036" s="5">
        <v>45420.310162037036</v>
      </c>
      <c r="F1036" s="6" t="s">
        <v>47</v>
      </c>
      <c r="G1036" s="7">
        <v>2.5462962962962961E-4</v>
      </c>
      <c r="H1036" s="5">
        <v>45419.795057870368</v>
      </c>
      <c r="I1036" s="7">
        <v>1.5810185185185184E-2</v>
      </c>
      <c r="J1036" s="6" t="s">
        <v>17</v>
      </c>
      <c r="K1036" s="4">
        <v>3</v>
      </c>
      <c r="L1036" s="4">
        <v>4</v>
      </c>
      <c r="M1036" s="6" t="s">
        <v>85</v>
      </c>
      <c r="N1036" s="6"/>
      <c r="O1036" s="6"/>
    </row>
    <row r="1037" spans="1:15" ht="13">
      <c r="A1037" s="4">
        <v>186864298</v>
      </c>
      <c r="B1037" s="5">
        <v>45419.794421296298</v>
      </c>
      <c r="C1037" s="11" t="s">
        <v>13</v>
      </c>
      <c r="D1037" s="4">
        <v>0</v>
      </c>
      <c r="E1037" s="5">
        <v>45420.301655092589</v>
      </c>
      <c r="F1037" s="6" t="s">
        <v>104</v>
      </c>
      <c r="G1037" s="7">
        <v>6.4814814814814813E-4</v>
      </c>
      <c r="H1037" s="5">
        <v>45419.795069444444</v>
      </c>
      <c r="I1037" s="7">
        <v>3.425925925925926E-3</v>
      </c>
      <c r="J1037" s="6" t="s">
        <v>17</v>
      </c>
      <c r="K1037" s="4">
        <v>2</v>
      </c>
      <c r="L1037" s="4">
        <v>2</v>
      </c>
      <c r="M1037" s="6" t="s">
        <v>59</v>
      </c>
      <c r="N1037" s="6"/>
      <c r="O1037" s="6"/>
    </row>
    <row r="1038" spans="1:15" ht="13">
      <c r="A1038" s="4">
        <v>186867189</v>
      </c>
      <c r="B1038" s="5">
        <v>45419.80777777778</v>
      </c>
      <c r="C1038" s="11" t="s">
        <v>13</v>
      </c>
      <c r="D1038" s="4">
        <v>0</v>
      </c>
      <c r="E1038" s="5">
        <v>45420.310162037036</v>
      </c>
      <c r="F1038" s="6" t="s">
        <v>104</v>
      </c>
      <c r="G1038" s="7">
        <v>1.0995370370370371E-3</v>
      </c>
      <c r="H1038" s="5">
        <v>45419.808877314812</v>
      </c>
      <c r="I1038" s="7">
        <v>1.3425925925925925E-3</v>
      </c>
      <c r="J1038" s="6" t="s">
        <v>15</v>
      </c>
      <c r="K1038" s="4">
        <v>1</v>
      </c>
      <c r="L1038" s="4">
        <v>1</v>
      </c>
      <c r="M1038" s="6" t="s">
        <v>33</v>
      </c>
      <c r="N1038" s="6"/>
      <c r="O1038" s="6"/>
    </row>
    <row r="1039" spans="1:15" ht="13">
      <c r="A1039" s="4">
        <v>186867424</v>
      </c>
      <c r="B1039" s="5">
        <v>45419.808831018519</v>
      </c>
      <c r="C1039" s="11" t="s">
        <v>13</v>
      </c>
      <c r="D1039" s="4">
        <v>0</v>
      </c>
      <c r="E1039" s="5">
        <v>45420.326817129629</v>
      </c>
      <c r="F1039" s="6" t="s">
        <v>47</v>
      </c>
      <c r="G1039" s="7">
        <v>1.1574074074074073E-3</v>
      </c>
      <c r="H1039" s="5">
        <v>45419.809988425928</v>
      </c>
      <c r="I1039" s="7">
        <v>1.1516203703703704E-2</v>
      </c>
      <c r="J1039" s="6" t="s">
        <v>17</v>
      </c>
      <c r="K1039" s="4">
        <v>3</v>
      </c>
      <c r="L1039" s="4">
        <v>3</v>
      </c>
      <c r="M1039" s="6" t="s">
        <v>38</v>
      </c>
      <c r="N1039" s="6"/>
      <c r="O1039" s="6"/>
    </row>
    <row r="1040" spans="1:15" ht="13">
      <c r="A1040" s="4">
        <v>186869821</v>
      </c>
      <c r="B1040" s="5">
        <v>45419.820162037038</v>
      </c>
      <c r="C1040" s="11" t="s">
        <v>13</v>
      </c>
      <c r="D1040" s="4">
        <v>0</v>
      </c>
      <c r="E1040" s="5">
        <v>45420.326817129629</v>
      </c>
      <c r="F1040" s="6" t="s">
        <v>104</v>
      </c>
      <c r="G1040" s="7">
        <v>1.9560185185185184E-3</v>
      </c>
      <c r="H1040" s="5">
        <v>45419.822118055556</v>
      </c>
      <c r="I1040" s="7">
        <v>2.5115740740740741E-3</v>
      </c>
      <c r="J1040" s="6" t="s">
        <v>15</v>
      </c>
      <c r="K1040" s="4">
        <v>1</v>
      </c>
      <c r="L1040" s="4">
        <v>1</v>
      </c>
      <c r="M1040" s="6" t="s">
        <v>61</v>
      </c>
      <c r="N1040" s="6"/>
      <c r="O1040" s="6"/>
    </row>
    <row r="1041" spans="1:15" ht="13">
      <c r="A1041" s="4">
        <v>186869831</v>
      </c>
      <c r="B1041" s="5">
        <v>45419.820254629631</v>
      </c>
      <c r="C1041" s="11" t="s">
        <v>19</v>
      </c>
      <c r="D1041" s="4">
        <v>0</v>
      </c>
      <c r="E1041" s="5">
        <v>45420.326828703706</v>
      </c>
      <c r="F1041" s="6" t="s">
        <v>47</v>
      </c>
      <c r="G1041" s="7">
        <v>1.1111111111111111E-3</v>
      </c>
      <c r="H1041" s="5">
        <v>45419.82136574074</v>
      </c>
      <c r="I1041" s="7">
        <v>2.0370370370370369E-3</v>
      </c>
      <c r="J1041" s="6" t="s">
        <v>17</v>
      </c>
      <c r="K1041" s="4">
        <v>2</v>
      </c>
      <c r="L1041" s="4">
        <v>2</v>
      </c>
      <c r="M1041" s="6" t="s">
        <v>32</v>
      </c>
      <c r="N1041" s="6"/>
      <c r="O1041" s="6"/>
    </row>
    <row r="1042" spans="1:15" ht="13">
      <c r="A1042" s="4">
        <v>186870385</v>
      </c>
      <c r="B1042" s="5">
        <v>45419.822939814818</v>
      </c>
      <c r="C1042" s="11" t="s">
        <v>13</v>
      </c>
      <c r="D1042" s="4">
        <v>0</v>
      </c>
      <c r="E1042" s="5">
        <v>45420.335219907407</v>
      </c>
      <c r="F1042" s="6" t="s">
        <v>104</v>
      </c>
      <c r="G1042" s="7">
        <v>1.0648148148148149E-3</v>
      </c>
      <c r="H1042" s="5">
        <v>45419.824004629627</v>
      </c>
      <c r="I1042" s="7">
        <v>4.9652777777777777E-3</v>
      </c>
      <c r="J1042" s="6" t="s">
        <v>17</v>
      </c>
      <c r="K1042" s="4">
        <v>2</v>
      </c>
      <c r="L1042" s="4">
        <v>2</v>
      </c>
      <c r="M1042" s="6" t="s">
        <v>33</v>
      </c>
      <c r="N1042" s="6"/>
      <c r="O1042" s="6"/>
    </row>
    <row r="1043" spans="1:15" ht="13">
      <c r="A1043" s="4">
        <v>186870953</v>
      </c>
      <c r="B1043" s="5">
        <v>45419.825740740744</v>
      </c>
      <c r="C1043" s="11" t="s">
        <v>23</v>
      </c>
      <c r="D1043" s="4">
        <v>0</v>
      </c>
      <c r="E1043" s="5">
        <v>45420.335231481484</v>
      </c>
      <c r="F1043" s="6" t="s">
        <v>104</v>
      </c>
      <c r="G1043" s="4" t="s">
        <v>24</v>
      </c>
      <c r="H1043" s="4" t="s">
        <v>24</v>
      </c>
      <c r="I1043" s="7">
        <v>3.460648148148148E-3</v>
      </c>
      <c r="J1043" s="6" t="s">
        <v>17</v>
      </c>
      <c r="K1043" s="4">
        <v>0</v>
      </c>
      <c r="L1043" s="4">
        <v>1</v>
      </c>
      <c r="M1043" s="6" t="s">
        <v>58</v>
      </c>
      <c r="N1043" s="6"/>
      <c r="O1043" s="6"/>
    </row>
    <row r="1044" spans="1:15" ht="13">
      <c r="A1044" s="4">
        <v>186871257</v>
      </c>
      <c r="B1044" s="5">
        <v>45419.827199074076</v>
      </c>
      <c r="C1044" s="11" t="s">
        <v>23</v>
      </c>
      <c r="D1044" s="4">
        <v>0</v>
      </c>
      <c r="E1044" s="5">
        <v>45419.829097222224</v>
      </c>
      <c r="F1044" s="6" t="s">
        <v>47</v>
      </c>
      <c r="G1044" s="4" t="s">
        <v>24</v>
      </c>
      <c r="H1044" s="4" t="s">
        <v>24</v>
      </c>
      <c r="I1044" s="7">
        <v>2.7777777777777778E-4</v>
      </c>
      <c r="J1044" s="6" t="s">
        <v>17</v>
      </c>
      <c r="K1044" s="4">
        <v>0</v>
      </c>
      <c r="L1044" s="4">
        <v>1</v>
      </c>
      <c r="M1044" s="6" t="s">
        <v>58</v>
      </c>
      <c r="N1044" s="6"/>
      <c r="O1044" s="6"/>
    </row>
    <row r="1045" spans="1:15" ht="13">
      <c r="A1045" s="4">
        <v>186871767</v>
      </c>
      <c r="B1045" s="5">
        <v>45419.829826388886</v>
      </c>
      <c r="C1045" s="11" t="s">
        <v>23</v>
      </c>
      <c r="D1045" s="4">
        <v>0</v>
      </c>
      <c r="E1045" s="5">
        <v>45420.335231481484</v>
      </c>
      <c r="F1045" s="6" t="s">
        <v>104</v>
      </c>
      <c r="G1045" s="4" t="s">
        <v>24</v>
      </c>
      <c r="H1045" s="4" t="s">
        <v>24</v>
      </c>
      <c r="I1045" s="7">
        <v>4.6296296296296298E-4</v>
      </c>
      <c r="J1045" s="6" t="s">
        <v>17</v>
      </c>
      <c r="K1045" s="4">
        <v>0</v>
      </c>
      <c r="L1045" s="4">
        <v>1</v>
      </c>
      <c r="M1045" s="6" t="s">
        <v>58</v>
      </c>
      <c r="N1045" s="6"/>
      <c r="O1045" s="6"/>
    </row>
    <row r="1046" spans="1:15" ht="13">
      <c r="A1046" s="4">
        <v>186872104</v>
      </c>
      <c r="B1046" s="5">
        <v>45419.831631944442</v>
      </c>
      <c r="C1046" s="11" t="s">
        <v>13</v>
      </c>
      <c r="D1046" s="4">
        <v>0</v>
      </c>
      <c r="E1046" s="5">
        <v>45420.351747685185</v>
      </c>
      <c r="F1046" s="6" t="s">
        <v>53</v>
      </c>
      <c r="G1046" s="7">
        <v>1.25E-3</v>
      </c>
      <c r="H1046" s="5">
        <v>45419.832881944443</v>
      </c>
      <c r="I1046" s="7">
        <v>1.4224537037037037E-2</v>
      </c>
      <c r="J1046" s="6" t="s">
        <v>17</v>
      </c>
      <c r="K1046" s="4">
        <v>6</v>
      </c>
      <c r="L1046" s="4">
        <v>7</v>
      </c>
      <c r="M1046" s="6" t="s">
        <v>38</v>
      </c>
      <c r="N1046" s="6"/>
      <c r="O1046" s="6"/>
    </row>
    <row r="1047" spans="1:15" ht="13">
      <c r="A1047" s="4">
        <v>186873463</v>
      </c>
      <c r="B1047" s="5">
        <v>45419.836504629631</v>
      </c>
      <c r="C1047" s="11" t="s">
        <v>23</v>
      </c>
      <c r="D1047" s="4">
        <v>0</v>
      </c>
      <c r="E1047" s="5">
        <v>45420.343854166669</v>
      </c>
      <c r="F1047" s="6" t="s">
        <v>53</v>
      </c>
      <c r="G1047" s="4" t="s">
        <v>24</v>
      </c>
      <c r="H1047" s="4" t="s">
        <v>24</v>
      </c>
      <c r="I1047" s="7">
        <v>1.2731481481481483E-3</v>
      </c>
      <c r="J1047" s="6" t="s">
        <v>17</v>
      </c>
      <c r="K1047" s="4">
        <v>0</v>
      </c>
      <c r="L1047" s="4">
        <v>1</v>
      </c>
      <c r="M1047" s="6" t="s">
        <v>58</v>
      </c>
      <c r="N1047" s="6"/>
      <c r="O1047" s="6"/>
    </row>
    <row r="1048" spans="1:15" ht="13">
      <c r="A1048" s="4">
        <v>186875258</v>
      </c>
      <c r="B1048" s="5">
        <v>45419.845081018517</v>
      </c>
      <c r="C1048" s="11" t="s">
        <v>13</v>
      </c>
      <c r="D1048" s="4">
        <v>1</v>
      </c>
      <c r="E1048" s="5">
        <v>45420.36891203704</v>
      </c>
      <c r="F1048" s="6" t="s">
        <v>53</v>
      </c>
      <c r="G1048" s="7">
        <v>2.0138888888888888E-3</v>
      </c>
      <c r="H1048" s="5">
        <v>45419.847094907411</v>
      </c>
      <c r="I1048" s="7">
        <v>2.2002314814814815E-2</v>
      </c>
      <c r="J1048" s="6" t="s">
        <v>17</v>
      </c>
      <c r="K1048" s="4">
        <v>4</v>
      </c>
      <c r="L1048" s="4">
        <v>5</v>
      </c>
      <c r="M1048" s="6" t="s">
        <v>20</v>
      </c>
      <c r="N1048" s="6"/>
      <c r="O1048" s="6"/>
    </row>
    <row r="1049" spans="1:15" ht="13">
      <c r="A1049" s="4">
        <v>186875684</v>
      </c>
      <c r="B1049" s="5">
        <v>45419.847291666665</v>
      </c>
      <c r="C1049" s="11" t="s">
        <v>19</v>
      </c>
      <c r="D1049" s="4">
        <v>0</v>
      </c>
      <c r="E1049" s="5">
        <v>45420.39402777778</v>
      </c>
      <c r="F1049" s="6" t="s">
        <v>104</v>
      </c>
      <c r="G1049" s="7">
        <v>7.9861111111111116E-4</v>
      </c>
      <c r="H1049" s="5">
        <v>45419.848090277781</v>
      </c>
      <c r="I1049" s="7">
        <v>4.1585648148148149E-2</v>
      </c>
      <c r="J1049" s="6" t="s">
        <v>17</v>
      </c>
      <c r="K1049" s="4">
        <v>2</v>
      </c>
      <c r="L1049" s="4">
        <v>2</v>
      </c>
      <c r="M1049" s="6" t="s">
        <v>32</v>
      </c>
      <c r="N1049" s="6"/>
      <c r="O1049" s="6"/>
    </row>
    <row r="1050" spans="1:15" ht="13">
      <c r="A1050" s="4">
        <v>186876734</v>
      </c>
      <c r="B1050" s="5">
        <v>45419.852349537039</v>
      </c>
      <c r="C1050" s="11" t="s">
        <v>13</v>
      </c>
      <c r="D1050" s="4">
        <v>0</v>
      </c>
      <c r="E1050" s="5">
        <v>45420.368923611109</v>
      </c>
      <c r="F1050" s="6" t="s">
        <v>53</v>
      </c>
      <c r="G1050" s="7">
        <v>4.5138888888888887E-4</v>
      </c>
      <c r="H1050" s="5">
        <v>45419.852800925924</v>
      </c>
      <c r="I1050" s="7">
        <v>1.380787037037037E-2</v>
      </c>
      <c r="J1050" s="6" t="s">
        <v>17</v>
      </c>
      <c r="K1050" s="4">
        <v>5</v>
      </c>
      <c r="L1050" s="4">
        <v>7</v>
      </c>
      <c r="M1050" s="6" t="s">
        <v>32</v>
      </c>
      <c r="N1050" s="6"/>
      <c r="O1050" s="6"/>
    </row>
    <row r="1051" spans="1:15" ht="13">
      <c r="A1051" s="4">
        <v>186877815</v>
      </c>
      <c r="B1051" s="5">
        <v>45419.857870370368</v>
      </c>
      <c r="C1051" s="11" t="s">
        <v>13</v>
      </c>
      <c r="D1051" s="4">
        <v>1</v>
      </c>
      <c r="E1051" s="5">
        <v>45420.368923611109</v>
      </c>
      <c r="F1051" s="6" t="s">
        <v>104</v>
      </c>
      <c r="G1051" s="7">
        <v>2.0717592592592593E-3</v>
      </c>
      <c r="H1051" s="5">
        <v>45419.859942129631</v>
      </c>
      <c r="I1051" s="7">
        <v>3.0324074074074073E-3</v>
      </c>
      <c r="J1051" s="6" t="s">
        <v>17</v>
      </c>
      <c r="K1051" s="4">
        <v>3</v>
      </c>
      <c r="L1051" s="4">
        <v>3</v>
      </c>
      <c r="M1051" s="6" t="s">
        <v>105</v>
      </c>
      <c r="N1051" s="6"/>
      <c r="O1051" s="6"/>
    </row>
    <row r="1052" spans="1:15" ht="13">
      <c r="A1052" s="4">
        <v>186877897</v>
      </c>
      <c r="B1052" s="5">
        <v>45419.85837962963</v>
      </c>
      <c r="C1052" s="11" t="s">
        <v>13</v>
      </c>
      <c r="D1052" s="4">
        <v>0</v>
      </c>
      <c r="E1052" s="5">
        <v>45420.368935185186</v>
      </c>
      <c r="F1052" s="6" t="s">
        <v>53</v>
      </c>
      <c r="G1052" s="4">
        <v>0</v>
      </c>
      <c r="H1052" s="5">
        <f>B1052</f>
        <v>45419.85837962963</v>
      </c>
      <c r="I1052" s="7">
        <v>6.9907407407407409E-3</v>
      </c>
      <c r="J1052" s="6" t="s">
        <v>17</v>
      </c>
      <c r="K1052" s="4">
        <v>2</v>
      </c>
      <c r="L1052" s="4">
        <v>1</v>
      </c>
      <c r="M1052" s="6" t="s">
        <v>33</v>
      </c>
      <c r="N1052" s="6"/>
      <c r="O1052" s="6"/>
    </row>
    <row r="1053" spans="1:15" ht="13">
      <c r="A1053" s="4">
        <v>186879997</v>
      </c>
      <c r="B1053" s="5">
        <v>45419.868576388886</v>
      </c>
      <c r="C1053" s="11" t="s">
        <v>13</v>
      </c>
      <c r="D1053" s="4">
        <v>1</v>
      </c>
      <c r="E1053" s="5">
        <v>45420.377199074072</v>
      </c>
      <c r="F1053" s="6" t="s">
        <v>53</v>
      </c>
      <c r="G1053" s="7">
        <v>2.5462962962962961E-4</v>
      </c>
      <c r="H1053" s="5">
        <v>45419.868831018517</v>
      </c>
      <c r="I1053" s="7">
        <v>8.2754629629629636E-3</v>
      </c>
      <c r="J1053" s="6" t="s">
        <v>17</v>
      </c>
      <c r="K1053" s="4">
        <v>7</v>
      </c>
      <c r="L1053" s="4">
        <v>12</v>
      </c>
      <c r="M1053" s="6" t="s">
        <v>26</v>
      </c>
      <c r="N1053" s="6"/>
      <c r="O1053" s="6"/>
    </row>
    <row r="1054" spans="1:15" ht="13">
      <c r="A1054" s="4">
        <v>186880379</v>
      </c>
      <c r="B1054" s="5">
        <v>45419.870937500003</v>
      </c>
      <c r="C1054" s="11" t="s">
        <v>13</v>
      </c>
      <c r="D1054" s="4">
        <v>0</v>
      </c>
      <c r="E1054" s="5">
        <v>45420.377199074072</v>
      </c>
      <c r="F1054" s="6" t="s">
        <v>53</v>
      </c>
      <c r="G1054" s="4">
        <v>0</v>
      </c>
      <c r="H1054" s="5">
        <f>B1054</f>
        <v>45419.870937500003</v>
      </c>
      <c r="I1054" s="7">
        <v>5.8796296296296296E-3</v>
      </c>
      <c r="J1054" s="6" t="s">
        <v>17</v>
      </c>
      <c r="K1054" s="4">
        <v>2</v>
      </c>
      <c r="L1054" s="4">
        <v>5</v>
      </c>
      <c r="M1054" s="6" t="s">
        <v>26</v>
      </c>
      <c r="N1054" s="6"/>
      <c r="O1054" s="6"/>
    </row>
    <row r="1055" spans="1:15" ht="13">
      <c r="A1055" s="4">
        <v>186880410</v>
      </c>
      <c r="B1055" s="5">
        <v>45419.871006944442</v>
      </c>
      <c r="C1055" s="11" t="s">
        <v>13</v>
      </c>
      <c r="D1055" s="4">
        <v>1</v>
      </c>
      <c r="E1055" s="5">
        <v>45420.385925925926</v>
      </c>
      <c r="F1055" s="6" t="s">
        <v>104</v>
      </c>
      <c r="G1055" s="7">
        <v>2.638888888888889E-3</v>
      </c>
      <c r="H1055" s="5">
        <v>45419.873645833337</v>
      </c>
      <c r="I1055" s="7">
        <v>1.4652777777777778E-2</v>
      </c>
      <c r="J1055" s="6" t="s">
        <v>17</v>
      </c>
      <c r="K1055" s="4">
        <v>8</v>
      </c>
      <c r="L1055" s="4">
        <v>22</v>
      </c>
      <c r="M1055" s="6" t="s">
        <v>56</v>
      </c>
      <c r="N1055" s="6"/>
      <c r="O1055" s="6"/>
    </row>
    <row r="1056" spans="1:15" ht="13">
      <c r="A1056" s="4">
        <v>186882402</v>
      </c>
      <c r="B1056" s="5">
        <v>45419.880104166667</v>
      </c>
      <c r="C1056" s="11" t="s">
        <v>23</v>
      </c>
      <c r="D1056" s="4">
        <v>0</v>
      </c>
      <c r="E1056" s="5">
        <v>45420.385925925926</v>
      </c>
      <c r="F1056" s="6" t="s">
        <v>104</v>
      </c>
      <c r="G1056" s="4" t="s">
        <v>24</v>
      </c>
      <c r="H1056" s="4" t="s">
        <v>24</v>
      </c>
      <c r="I1056" s="7">
        <v>3.7037037037037035E-4</v>
      </c>
      <c r="J1056" s="6" t="s">
        <v>17</v>
      </c>
      <c r="K1056" s="4">
        <v>0</v>
      </c>
      <c r="L1056" s="4">
        <v>1</v>
      </c>
      <c r="M1056" s="6" t="s">
        <v>58</v>
      </c>
      <c r="N1056" s="6"/>
      <c r="O1056" s="6"/>
    </row>
    <row r="1057" spans="1:15" ht="13">
      <c r="A1057" s="4">
        <v>186882568</v>
      </c>
      <c r="B1057" s="5">
        <v>45419.880891203706</v>
      </c>
      <c r="C1057" s="11" t="s">
        <v>13</v>
      </c>
      <c r="D1057" s="4">
        <v>0</v>
      </c>
      <c r="E1057" s="5">
        <v>45420.385925925926</v>
      </c>
      <c r="F1057" s="6" t="s">
        <v>104</v>
      </c>
      <c r="G1057" s="7">
        <v>5.3240740740740744E-4</v>
      </c>
      <c r="H1057" s="5">
        <v>45419.881423611114</v>
      </c>
      <c r="I1057" s="7">
        <v>1.4236111111111112E-3</v>
      </c>
      <c r="J1057" s="6" t="s">
        <v>17</v>
      </c>
      <c r="K1057" s="4">
        <v>2</v>
      </c>
      <c r="L1057" s="4">
        <v>2</v>
      </c>
      <c r="M1057" s="6" t="s">
        <v>20</v>
      </c>
      <c r="N1057" s="6"/>
      <c r="O1057" s="6"/>
    </row>
    <row r="1058" spans="1:15" ht="13">
      <c r="A1058" s="4">
        <v>186883253</v>
      </c>
      <c r="B1058" s="5">
        <v>45419.884560185186</v>
      </c>
      <c r="C1058" s="11" t="s">
        <v>23</v>
      </c>
      <c r="D1058" s="4">
        <v>0</v>
      </c>
      <c r="E1058" s="5">
        <v>45420.39403935185</v>
      </c>
      <c r="F1058" s="6" t="s">
        <v>104</v>
      </c>
      <c r="G1058" s="4" t="s">
        <v>24</v>
      </c>
      <c r="H1058" s="4" t="s">
        <v>24</v>
      </c>
      <c r="I1058" s="7">
        <v>7.1875000000000003E-3</v>
      </c>
      <c r="J1058" s="6" t="s">
        <v>17</v>
      </c>
      <c r="K1058" s="4">
        <v>0</v>
      </c>
      <c r="L1058" s="4">
        <v>1</v>
      </c>
      <c r="M1058" s="6" t="s">
        <v>58</v>
      </c>
      <c r="N1058" s="6"/>
      <c r="O1058" s="6"/>
    </row>
    <row r="1059" spans="1:15" ht="13">
      <c r="A1059" s="4">
        <v>186883535</v>
      </c>
      <c r="B1059" s="5">
        <v>45419.886053240742</v>
      </c>
      <c r="C1059" s="11" t="s">
        <v>13</v>
      </c>
      <c r="D1059" s="4">
        <v>0</v>
      </c>
      <c r="E1059" s="5">
        <v>45420.39403935185</v>
      </c>
      <c r="F1059" s="6" t="s">
        <v>104</v>
      </c>
      <c r="G1059" s="7">
        <v>2.8935185185185184E-4</v>
      </c>
      <c r="H1059" s="5">
        <v>45419.887638888889</v>
      </c>
      <c r="I1059" s="7">
        <v>5.3356481481481484E-3</v>
      </c>
      <c r="J1059" s="6" t="s">
        <v>17</v>
      </c>
      <c r="K1059" s="4">
        <v>2</v>
      </c>
      <c r="L1059" s="4">
        <v>3</v>
      </c>
      <c r="M1059" s="6" t="s">
        <v>48</v>
      </c>
      <c r="N1059" s="6"/>
      <c r="O1059" s="6"/>
    </row>
    <row r="1060" spans="1:15" ht="13">
      <c r="A1060" s="4">
        <v>186887216</v>
      </c>
      <c r="B1060" s="5">
        <v>45419.907175925924</v>
      </c>
      <c r="C1060" s="11" t="s">
        <v>13</v>
      </c>
      <c r="D1060" s="4">
        <v>1</v>
      </c>
      <c r="E1060" s="5">
        <v>45420.419398148151</v>
      </c>
      <c r="F1060" s="6" t="s">
        <v>104</v>
      </c>
      <c r="G1060" s="7">
        <v>7.9861111111111116E-4</v>
      </c>
      <c r="H1060" s="5">
        <v>45419.90797453704</v>
      </c>
      <c r="I1060" s="7">
        <v>9.3287037037037036E-3</v>
      </c>
      <c r="J1060" s="6" t="s">
        <v>17</v>
      </c>
      <c r="K1060" s="4">
        <v>2</v>
      </c>
      <c r="L1060" s="4">
        <v>5</v>
      </c>
      <c r="M1060" s="6" t="s">
        <v>38</v>
      </c>
      <c r="N1060" s="6"/>
      <c r="O1060" s="6"/>
    </row>
    <row r="1061" spans="1:15" ht="13">
      <c r="A1061" s="4">
        <v>186889929</v>
      </c>
      <c r="B1061" s="5">
        <v>45419.921041666668</v>
      </c>
      <c r="C1061" s="11" t="s">
        <v>13</v>
      </c>
      <c r="D1061" s="4">
        <v>1</v>
      </c>
      <c r="E1061" s="5">
        <v>45420.453321759262</v>
      </c>
      <c r="F1061" s="6" t="s">
        <v>14</v>
      </c>
      <c r="G1061" s="7">
        <v>2.0023148148148148E-3</v>
      </c>
      <c r="H1061" s="5">
        <v>45419.923043981478</v>
      </c>
      <c r="I1061" s="7">
        <v>2.8113425925925927E-2</v>
      </c>
      <c r="J1061" s="6" t="s">
        <v>17</v>
      </c>
      <c r="K1061" s="4">
        <v>4</v>
      </c>
      <c r="L1061" s="4">
        <v>5</v>
      </c>
      <c r="M1061" s="6" t="s">
        <v>26</v>
      </c>
      <c r="N1061" s="6"/>
      <c r="O1061" s="6"/>
    </row>
    <row r="1062" spans="1:15" ht="13">
      <c r="A1062" s="4">
        <v>186890895</v>
      </c>
      <c r="B1062" s="5">
        <v>45419.926944444444</v>
      </c>
      <c r="C1062" s="11" t="s">
        <v>19</v>
      </c>
      <c r="D1062" s="4">
        <v>0</v>
      </c>
      <c r="E1062" s="5">
        <v>45420.437395833331</v>
      </c>
      <c r="F1062" s="6" t="s">
        <v>14</v>
      </c>
      <c r="G1062" s="7">
        <v>7.1759259259259259E-4</v>
      </c>
      <c r="H1062" s="5">
        <v>45419.927662037036</v>
      </c>
      <c r="I1062" s="7">
        <v>8.9120370370370373E-4</v>
      </c>
      <c r="J1062" s="6" t="s">
        <v>15</v>
      </c>
      <c r="K1062" s="4">
        <v>1</v>
      </c>
      <c r="L1062" s="4">
        <v>1</v>
      </c>
      <c r="M1062" s="6" t="s">
        <v>32</v>
      </c>
      <c r="N1062" s="6"/>
      <c r="O1062" s="6"/>
    </row>
    <row r="1063" spans="1:15" ht="13">
      <c r="A1063" s="4">
        <v>186899663</v>
      </c>
      <c r="B1063" s="5">
        <v>45419.986643518518</v>
      </c>
      <c r="C1063" s="11" t="s">
        <v>23</v>
      </c>
      <c r="D1063" s="4">
        <v>0</v>
      </c>
      <c r="E1063" s="5">
        <v>45419.987060185187</v>
      </c>
      <c r="F1063" s="6" t="s">
        <v>14</v>
      </c>
      <c r="G1063" s="4" t="s">
        <v>24</v>
      </c>
      <c r="H1063" s="4" t="s">
        <v>24</v>
      </c>
      <c r="I1063" s="7">
        <v>4.1666666666666669E-4</v>
      </c>
      <c r="J1063" s="6" t="s">
        <v>17</v>
      </c>
      <c r="K1063" s="4">
        <v>0</v>
      </c>
      <c r="L1063" s="4">
        <v>1</v>
      </c>
      <c r="M1063" s="6"/>
      <c r="N1063" s="6"/>
      <c r="O1063" s="6"/>
    </row>
    <row r="1064" spans="1:15" ht="13">
      <c r="A1064" s="4">
        <v>186903365</v>
      </c>
      <c r="B1064" s="5">
        <v>45420.016157407408</v>
      </c>
      <c r="C1064" s="11" t="s">
        <v>13</v>
      </c>
      <c r="D1064" s="4">
        <v>0</v>
      </c>
      <c r="E1064" s="5">
        <v>45420.518854166665</v>
      </c>
      <c r="F1064" s="6" t="s">
        <v>14</v>
      </c>
      <c r="G1064" s="4" t="s">
        <v>24</v>
      </c>
      <c r="H1064" s="4" t="s">
        <v>24</v>
      </c>
      <c r="I1064" s="7">
        <v>7.1759259259259259E-4</v>
      </c>
      <c r="J1064" s="6" t="s">
        <v>17</v>
      </c>
      <c r="K1064" s="4">
        <v>0</v>
      </c>
      <c r="L1064" s="4">
        <v>1</v>
      </c>
      <c r="M1064" s="6" t="s">
        <v>51</v>
      </c>
      <c r="N1064" s="6"/>
      <c r="O1064" s="6"/>
    </row>
    <row r="1065" spans="1:15" ht="13">
      <c r="A1065" s="4">
        <v>186907763</v>
      </c>
      <c r="B1065" s="5">
        <v>45420.06417824074</v>
      </c>
      <c r="C1065" s="11" t="s">
        <v>23</v>
      </c>
      <c r="D1065" s="4">
        <v>0</v>
      </c>
      <c r="E1065" s="5">
        <v>45420.570497685185</v>
      </c>
      <c r="F1065" s="6" t="s">
        <v>14</v>
      </c>
      <c r="G1065" s="4" t="s">
        <v>24</v>
      </c>
      <c r="H1065" s="4" t="s">
        <v>24</v>
      </c>
      <c r="I1065" s="7">
        <v>1.3657407407407407E-3</v>
      </c>
      <c r="J1065" s="6" t="s">
        <v>17</v>
      </c>
      <c r="K1065" s="4">
        <v>0</v>
      </c>
      <c r="L1065" s="4">
        <v>1</v>
      </c>
      <c r="M1065" s="6" t="s">
        <v>58</v>
      </c>
      <c r="N1065" s="6"/>
      <c r="O1065" s="6"/>
    </row>
    <row r="1066" spans="1:15" ht="13">
      <c r="A1066" s="4">
        <v>186912874</v>
      </c>
      <c r="B1066" s="5">
        <v>45420.172777777778</v>
      </c>
      <c r="C1066" s="11" t="s">
        <v>13</v>
      </c>
      <c r="D1066" s="4">
        <v>0</v>
      </c>
      <c r="E1066" s="5">
        <v>45420.827164351853</v>
      </c>
      <c r="F1066" s="6" t="s">
        <v>14</v>
      </c>
      <c r="G1066" s="7">
        <v>3.1250000000000001E-4</v>
      </c>
      <c r="H1066" s="5">
        <v>45420.173090277778</v>
      </c>
      <c r="I1066" s="7">
        <v>0.14956018518518518</v>
      </c>
      <c r="J1066" s="6" t="s">
        <v>17</v>
      </c>
      <c r="K1066" s="4">
        <v>2</v>
      </c>
      <c r="L1066" s="4">
        <v>2</v>
      </c>
      <c r="M1066" s="6" t="s">
        <v>20</v>
      </c>
      <c r="N1066" s="6"/>
      <c r="O1066" s="6"/>
    </row>
    <row r="1067" spans="1:15" ht="13">
      <c r="A1067" s="4">
        <v>186916732</v>
      </c>
      <c r="B1067" s="5">
        <v>45420.257719907408</v>
      </c>
      <c r="C1067" s="11" t="s">
        <v>13</v>
      </c>
      <c r="D1067" s="4">
        <v>3</v>
      </c>
      <c r="E1067" s="5">
        <v>45420.769247685188</v>
      </c>
      <c r="F1067" s="6" t="s">
        <v>14</v>
      </c>
      <c r="G1067" s="7">
        <v>5.9027777777777778E-4</v>
      </c>
      <c r="H1067" s="5">
        <v>45420.258310185185</v>
      </c>
      <c r="I1067" s="7">
        <v>6.7129629629629631E-3</v>
      </c>
      <c r="J1067" s="6" t="s">
        <v>17</v>
      </c>
      <c r="K1067" s="4">
        <v>5</v>
      </c>
      <c r="L1067" s="4">
        <v>8</v>
      </c>
      <c r="M1067" s="6" t="s">
        <v>48</v>
      </c>
      <c r="N1067" s="6"/>
      <c r="O1067" s="6"/>
    </row>
    <row r="1068" spans="1:15" ht="13">
      <c r="A1068" s="4">
        <v>186918827</v>
      </c>
      <c r="B1068" s="5">
        <v>45420.291435185187</v>
      </c>
      <c r="C1068" s="11" t="s">
        <v>19</v>
      </c>
      <c r="D1068" s="4">
        <v>0</v>
      </c>
      <c r="E1068" s="5">
        <v>45420.794618055559</v>
      </c>
      <c r="F1068" s="6" t="s">
        <v>14</v>
      </c>
      <c r="G1068" s="7">
        <v>6.8287037037037036E-4</v>
      </c>
      <c r="H1068" s="5">
        <v>45420.292118055557</v>
      </c>
      <c r="I1068" s="7">
        <v>1.3310185185185185E-3</v>
      </c>
      <c r="J1068" s="6" t="s">
        <v>17</v>
      </c>
      <c r="K1068" s="4">
        <v>2</v>
      </c>
      <c r="L1068" s="4">
        <v>2</v>
      </c>
      <c r="M1068" s="6" t="s">
        <v>26</v>
      </c>
      <c r="N1068" s="6"/>
      <c r="O1068" s="6"/>
    </row>
    <row r="1069" spans="1:15" ht="13">
      <c r="A1069" s="4">
        <v>186919601</v>
      </c>
      <c r="B1069" s="5">
        <v>45420.298483796294</v>
      </c>
      <c r="C1069" s="11" t="s">
        <v>19</v>
      </c>
      <c r="D1069" s="4">
        <v>0</v>
      </c>
      <c r="E1069" s="5">
        <v>45420.811157407406</v>
      </c>
      <c r="F1069" s="6" t="s">
        <v>14</v>
      </c>
      <c r="G1069" s="7">
        <v>2.6620370370370372E-4</v>
      </c>
      <c r="H1069" s="5">
        <v>45420.298750000002</v>
      </c>
      <c r="I1069" s="7">
        <v>6.5162037037037037E-3</v>
      </c>
      <c r="J1069" s="6" t="s">
        <v>17</v>
      </c>
      <c r="K1069" s="4">
        <v>2</v>
      </c>
      <c r="L1069" s="4">
        <v>3</v>
      </c>
      <c r="M1069" s="6" t="s">
        <v>42</v>
      </c>
      <c r="N1069" s="6"/>
      <c r="O1069" s="6"/>
    </row>
    <row r="1070" spans="1:15" ht="13">
      <c r="A1070" s="4">
        <v>186921235</v>
      </c>
      <c r="B1070" s="5">
        <v>45420.319131944445</v>
      </c>
      <c r="C1070" s="11" t="s">
        <v>13</v>
      </c>
      <c r="D1070" s="4">
        <v>0</v>
      </c>
      <c r="E1070" s="5">
        <v>45420.836087962962</v>
      </c>
      <c r="F1070" s="6" t="s">
        <v>14</v>
      </c>
      <c r="G1070" s="7">
        <v>1.7708333333333332E-3</v>
      </c>
      <c r="H1070" s="5">
        <v>45420.320902777778</v>
      </c>
      <c r="I1070" s="7">
        <v>1.5972222222222221E-2</v>
      </c>
      <c r="J1070" s="6" t="s">
        <v>17</v>
      </c>
      <c r="K1070" s="4">
        <v>2</v>
      </c>
      <c r="L1070" s="4">
        <v>1</v>
      </c>
      <c r="M1070" s="6" t="s">
        <v>38</v>
      </c>
      <c r="N1070" s="6"/>
      <c r="O1070" s="6"/>
    </row>
    <row r="1071" spans="1:15" ht="13">
      <c r="A1071" s="4">
        <v>186921328</v>
      </c>
      <c r="B1071" s="5">
        <v>45420.31994212963</v>
      </c>
      <c r="C1071" s="11" t="s">
        <v>13</v>
      </c>
      <c r="D1071" s="4">
        <v>1</v>
      </c>
      <c r="E1071" s="5">
        <v>45420.827175925922</v>
      </c>
      <c r="F1071" s="6" t="s">
        <v>14</v>
      </c>
      <c r="G1071" s="7">
        <v>2.2337962962962962E-3</v>
      </c>
      <c r="H1071" s="5">
        <v>45420.322175925925</v>
      </c>
      <c r="I1071" s="7">
        <v>4.8379629629629632E-3</v>
      </c>
      <c r="J1071" s="6" t="s">
        <v>15</v>
      </c>
      <c r="K1071" s="4">
        <v>1</v>
      </c>
      <c r="L1071" s="4">
        <v>2</v>
      </c>
      <c r="M1071" s="6" t="s">
        <v>22</v>
      </c>
      <c r="N1071" s="6"/>
      <c r="O1071" s="6"/>
    </row>
    <row r="1072" spans="1:15" ht="13">
      <c r="A1072" s="4">
        <v>186921935</v>
      </c>
      <c r="B1072" s="5">
        <v>45420.326840277776</v>
      </c>
      <c r="C1072" s="11" t="s">
        <v>13</v>
      </c>
      <c r="D1072" s="4">
        <v>0</v>
      </c>
      <c r="E1072" s="5">
        <v>45420.836087962962</v>
      </c>
      <c r="F1072" s="6" t="s">
        <v>14</v>
      </c>
      <c r="G1072" s="7">
        <v>4.2824074074074075E-4</v>
      </c>
      <c r="H1072" s="5">
        <v>45420.327268518522</v>
      </c>
      <c r="I1072" s="7">
        <v>4.1087962962962962E-3</v>
      </c>
      <c r="J1072" s="6" t="s">
        <v>15</v>
      </c>
      <c r="K1072" s="4">
        <v>1</v>
      </c>
      <c r="L1072" s="4">
        <v>2</v>
      </c>
      <c r="M1072" s="6" t="s">
        <v>59</v>
      </c>
      <c r="N1072" s="6"/>
      <c r="O1072" s="6"/>
    </row>
    <row r="1073" spans="1:15" ht="13">
      <c r="A1073" s="4">
        <v>186921994</v>
      </c>
      <c r="B1073" s="5">
        <v>45420.327499999999</v>
      </c>
      <c r="C1073" s="11" t="s">
        <v>13</v>
      </c>
      <c r="D1073" s="4">
        <v>0</v>
      </c>
      <c r="E1073" s="5">
        <v>45420.951805555553</v>
      </c>
      <c r="F1073" s="6" t="s">
        <v>27</v>
      </c>
      <c r="G1073" s="4">
        <v>0</v>
      </c>
      <c r="H1073" s="5">
        <f t="shared" ref="H1073:H1074" si="1">B1073</f>
        <v>45420.327499999999</v>
      </c>
      <c r="I1073" s="7">
        <v>0.12189814814814814</v>
      </c>
      <c r="J1073" s="6" t="s">
        <v>17</v>
      </c>
      <c r="K1073" s="4">
        <v>3</v>
      </c>
      <c r="L1073" s="4">
        <v>2</v>
      </c>
      <c r="M1073" s="6" t="s">
        <v>22</v>
      </c>
      <c r="N1073" s="6"/>
      <c r="O1073" s="6"/>
    </row>
    <row r="1074" spans="1:15" ht="13">
      <c r="A1074" s="4">
        <v>186922088</v>
      </c>
      <c r="B1074" s="5">
        <v>45420.328113425923</v>
      </c>
      <c r="C1074" s="11" t="s">
        <v>13</v>
      </c>
      <c r="D1074" s="4">
        <v>0</v>
      </c>
      <c r="E1074" s="5">
        <v>45420.836099537039</v>
      </c>
      <c r="F1074" s="6" t="s">
        <v>14</v>
      </c>
      <c r="G1074" s="4">
        <v>0</v>
      </c>
      <c r="H1074" s="5">
        <f t="shared" si="1"/>
        <v>45420.328113425923</v>
      </c>
      <c r="I1074" s="7">
        <v>2.8009259259259259E-3</v>
      </c>
      <c r="J1074" s="6" t="s">
        <v>15</v>
      </c>
      <c r="K1074" s="4">
        <v>1</v>
      </c>
      <c r="L1074" s="4">
        <v>0</v>
      </c>
      <c r="M1074" s="6" t="s">
        <v>59</v>
      </c>
      <c r="N1074" s="6"/>
      <c r="O1074" s="6"/>
    </row>
    <row r="1075" spans="1:15" ht="13">
      <c r="A1075" s="4">
        <v>186922408</v>
      </c>
      <c r="B1075" s="5">
        <v>45420.33185185185</v>
      </c>
      <c r="C1075" s="11" t="s">
        <v>13</v>
      </c>
      <c r="D1075" s="4">
        <v>0</v>
      </c>
      <c r="E1075" s="5">
        <v>45420.836099537039</v>
      </c>
      <c r="F1075" s="6" t="s">
        <v>14</v>
      </c>
      <c r="G1075" s="7">
        <v>4.5138888888888887E-4</v>
      </c>
      <c r="H1075" s="5">
        <v>45420.332303240742</v>
      </c>
      <c r="I1075" s="7">
        <v>2.650462962962963E-3</v>
      </c>
      <c r="J1075" s="6" t="s">
        <v>17</v>
      </c>
      <c r="K1075" s="4">
        <v>2</v>
      </c>
      <c r="L1075" s="4">
        <v>3</v>
      </c>
      <c r="M1075" s="6" t="s">
        <v>50</v>
      </c>
      <c r="N1075" s="6"/>
      <c r="O1075" s="6"/>
    </row>
    <row r="1076" spans="1:15" ht="13">
      <c r="A1076" s="4">
        <v>186923071</v>
      </c>
      <c r="B1076" s="5">
        <v>45420.335335648146</v>
      </c>
      <c r="C1076" s="11" t="s">
        <v>23</v>
      </c>
      <c r="D1076" s="4">
        <v>0</v>
      </c>
      <c r="E1076" s="5">
        <v>45420.844351851854</v>
      </c>
      <c r="F1076" s="6" t="s">
        <v>31</v>
      </c>
      <c r="G1076" s="4" t="s">
        <v>24</v>
      </c>
      <c r="H1076" s="4" t="s">
        <v>24</v>
      </c>
      <c r="I1076" s="7">
        <v>4.9652777777777777E-3</v>
      </c>
      <c r="J1076" s="6" t="s">
        <v>17</v>
      </c>
      <c r="K1076" s="4">
        <v>0</v>
      </c>
      <c r="L1076" s="4">
        <v>1</v>
      </c>
      <c r="M1076" s="6"/>
      <c r="N1076" s="6"/>
      <c r="O1076" s="6"/>
    </row>
    <row r="1077" spans="1:15" ht="13">
      <c r="A1077" s="4">
        <v>186923603</v>
      </c>
      <c r="B1077" s="5">
        <v>45420.340254629627</v>
      </c>
      <c r="C1077" s="11" t="s">
        <v>19</v>
      </c>
      <c r="D1077" s="4">
        <v>0</v>
      </c>
      <c r="E1077" s="5">
        <v>45420.868819444448</v>
      </c>
      <c r="F1077" s="6" t="s">
        <v>31</v>
      </c>
      <c r="G1077" s="7">
        <v>5.6597222222222222E-3</v>
      </c>
      <c r="H1077" s="5">
        <v>45420.345914351848</v>
      </c>
      <c r="I1077" s="7">
        <v>2.2939814814814816E-2</v>
      </c>
      <c r="J1077" s="6" t="s">
        <v>17</v>
      </c>
      <c r="K1077" s="4">
        <v>2</v>
      </c>
      <c r="L1077" s="4">
        <v>2</v>
      </c>
      <c r="M1077" s="6" t="s">
        <v>38</v>
      </c>
      <c r="N1077" s="6"/>
      <c r="O1077" s="6"/>
    </row>
    <row r="1078" spans="1:15" ht="13">
      <c r="A1078" s="4">
        <v>186927618</v>
      </c>
      <c r="B1078" s="5">
        <v>45420.367997685185</v>
      </c>
      <c r="C1078" s="11" t="s">
        <v>13</v>
      </c>
      <c r="D1078" s="4">
        <v>0</v>
      </c>
      <c r="E1078" s="5">
        <v>45420.877326388887</v>
      </c>
      <c r="F1078" s="6" t="s">
        <v>31</v>
      </c>
      <c r="G1078" s="7">
        <v>1.1689814814814816E-3</v>
      </c>
      <c r="H1078" s="5">
        <v>45420.369166666664</v>
      </c>
      <c r="I1078" s="7">
        <v>8.1250000000000003E-3</v>
      </c>
      <c r="J1078" s="6" t="s">
        <v>17</v>
      </c>
      <c r="K1078" s="4">
        <v>2</v>
      </c>
      <c r="L1078" s="4">
        <v>3</v>
      </c>
      <c r="M1078" s="6" t="s">
        <v>18</v>
      </c>
      <c r="N1078" s="6"/>
      <c r="O1078" s="6"/>
    </row>
    <row r="1079" spans="1:15" ht="13">
      <c r="A1079" s="4">
        <v>186928034</v>
      </c>
      <c r="B1079" s="5">
        <v>45420.371203703704</v>
      </c>
      <c r="C1079" s="11" t="s">
        <v>13</v>
      </c>
      <c r="D1079" s="4">
        <v>0</v>
      </c>
      <c r="E1079" s="5">
        <v>45420.877326388887</v>
      </c>
      <c r="F1079" s="6" t="s">
        <v>31</v>
      </c>
      <c r="G1079" s="7">
        <v>3.9120370370370368E-3</v>
      </c>
      <c r="H1079" s="5">
        <v>45420.375115740739</v>
      </c>
      <c r="I1079" s="7">
        <v>4.6759259259259263E-3</v>
      </c>
      <c r="J1079" s="6" t="s">
        <v>15</v>
      </c>
      <c r="K1079" s="4">
        <v>1</v>
      </c>
      <c r="L1079" s="4">
        <v>1</v>
      </c>
      <c r="M1079" s="6" t="s">
        <v>20</v>
      </c>
      <c r="N1079" s="6"/>
      <c r="O1079" s="6"/>
    </row>
    <row r="1080" spans="1:15" ht="13">
      <c r="A1080" s="4">
        <v>186929573</v>
      </c>
      <c r="B1080" s="5">
        <v>45420.378530092596</v>
      </c>
      <c r="C1080" s="11" t="s">
        <v>23</v>
      </c>
      <c r="D1080" s="4">
        <v>0</v>
      </c>
      <c r="E1080" s="5">
        <v>45420.378599537034</v>
      </c>
      <c r="F1080" s="6" t="s">
        <v>31</v>
      </c>
      <c r="G1080" s="4" t="s">
        <v>24</v>
      </c>
      <c r="H1080" s="4" t="s">
        <v>24</v>
      </c>
      <c r="I1080" s="7">
        <v>6.9444444444444444E-5</v>
      </c>
      <c r="J1080" s="6" t="s">
        <v>17</v>
      </c>
      <c r="K1080" s="4">
        <v>0</v>
      </c>
      <c r="L1080" s="4">
        <v>1</v>
      </c>
      <c r="M1080" s="6"/>
      <c r="N1080" s="6"/>
      <c r="O1080" s="6"/>
    </row>
    <row r="1081" spans="1:15" ht="13">
      <c r="A1081" s="4">
        <v>186929945</v>
      </c>
      <c r="B1081" s="5">
        <v>45420.38076388889</v>
      </c>
      <c r="C1081" s="11" t="s">
        <v>19</v>
      </c>
      <c r="D1081" s="4">
        <v>1</v>
      </c>
      <c r="E1081" s="5">
        <v>45420.885520833333</v>
      </c>
      <c r="F1081" s="6" t="s">
        <v>37</v>
      </c>
      <c r="G1081" s="4" t="s">
        <v>24</v>
      </c>
      <c r="H1081" s="4" t="s">
        <v>24</v>
      </c>
      <c r="I1081" s="7">
        <v>5.4398148148148144E-4</v>
      </c>
      <c r="J1081" s="6" t="s">
        <v>17</v>
      </c>
      <c r="K1081" s="4">
        <v>0</v>
      </c>
      <c r="L1081" s="4">
        <v>1</v>
      </c>
      <c r="M1081" s="6" t="s">
        <v>55</v>
      </c>
      <c r="N1081" s="6"/>
      <c r="O1081" s="6"/>
    </row>
    <row r="1082" spans="1:15" ht="13">
      <c r="A1082" s="4">
        <v>186932042</v>
      </c>
      <c r="B1082" s="5">
        <v>45420.392881944441</v>
      </c>
      <c r="C1082" s="11" t="s">
        <v>23</v>
      </c>
      <c r="D1082" s="4">
        <v>0</v>
      </c>
      <c r="E1082" s="5">
        <v>45420.902604166666</v>
      </c>
      <c r="F1082" s="6" t="s">
        <v>37</v>
      </c>
      <c r="G1082" s="4" t="s">
        <v>24</v>
      </c>
      <c r="H1082" s="4" t="s">
        <v>24</v>
      </c>
      <c r="I1082" s="7">
        <v>6.7824074074074071E-3</v>
      </c>
      <c r="J1082" s="6" t="s">
        <v>17</v>
      </c>
      <c r="K1082" s="4">
        <v>0</v>
      </c>
      <c r="L1082" s="4">
        <v>1</v>
      </c>
      <c r="M1082" s="6"/>
      <c r="N1082" s="6"/>
      <c r="O1082" s="6"/>
    </row>
    <row r="1083" spans="1:15" ht="13">
      <c r="A1083" s="4">
        <v>186932245</v>
      </c>
      <c r="B1083" s="5">
        <v>45420.394270833334</v>
      </c>
      <c r="C1083" s="11" t="s">
        <v>23</v>
      </c>
      <c r="D1083" s="4">
        <v>0</v>
      </c>
      <c r="E1083" s="5">
        <v>45420.911423611113</v>
      </c>
      <c r="F1083" s="6" t="s">
        <v>31</v>
      </c>
      <c r="G1083" s="4" t="s">
        <v>24</v>
      </c>
      <c r="H1083" s="4" t="s">
        <v>24</v>
      </c>
      <c r="I1083" s="7">
        <v>1.4131944444444445E-2</v>
      </c>
      <c r="J1083" s="6" t="s">
        <v>17</v>
      </c>
      <c r="K1083" s="4">
        <v>0</v>
      </c>
      <c r="L1083" s="4">
        <v>1</v>
      </c>
      <c r="M1083" s="6" t="s">
        <v>58</v>
      </c>
      <c r="N1083" s="6"/>
      <c r="O1083" s="6"/>
    </row>
    <row r="1084" spans="1:15" ht="13">
      <c r="A1084" s="4">
        <v>186932266</v>
      </c>
      <c r="B1084" s="5">
        <v>45420.394421296296</v>
      </c>
      <c r="C1084" s="11" t="s">
        <v>13</v>
      </c>
      <c r="D1084" s="4">
        <v>0</v>
      </c>
      <c r="E1084" s="5">
        <v>45420.45579861111</v>
      </c>
      <c r="F1084" s="6" t="s">
        <v>31</v>
      </c>
      <c r="G1084" s="7">
        <v>1.4004629629629629E-3</v>
      </c>
      <c r="H1084" s="5">
        <v>45420.395821759259</v>
      </c>
      <c r="I1084" s="7">
        <v>6.1423611111111109E-2</v>
      </c>
      <c r="J1084" s="6" t="s">
        <v>17</v>
      </c>
      <c r="K1084" s="4">
        <v>5</v>
      </c>
      <c r="L1084" s="4">
        <v>6</v>
      </c>
      <c r="M1084" s="6" t="s">
        <v>20</v>
      </c>
      <c r="N1084" s="6"/>
      <c r="O1084" s="6"/>
    </row>
    <row r="1085" spans="1:15" ht="13">
      <c r="A1085" s="4">
        <v>186933061</v>
      </c>
      <c r="B1085" s="5">
        <v>45420.398715277777</v>
      </c>
      <c r="C1085" s="11" t="s">
        <v>19</v>
      </c>
      <c r="D1085" s="4">
        <v>3</v>
      </c>
      <c r="E1085" s="5">
        <v>45437.126793981479</v>
      </c>
      <c r="F1085" s="6" t="s">
        <v>47</v>
      </c>
      <c r="G1085" s="7">
        <v>6.018518518518519E-4</v>
      </c>
      <c r="H1085" s="5">
        <v>45420.399317129632</v>
      </c>
      <c r="I1085" s="7">
        <v>14.545578703703704</v>
      </c>
      <c r="J1085" s="6" t="s">
        <v>17</v>
      </c>
      <c r="K1085" s="4">
        <v>12</v>
      </c>
      <c r="L1085" s="4">
        <v>10</v>
      </c>
      <c r="M1085" s="6" t="s">
        <v>30</v>
      </c>
      <c r="N1085" s="6"/>
      <c r="O1085" s="6"/>
    </row>
    <row r="1086" spans="1:15" ht="13">
      <c r="A1086" s="4">
        <v>186933336</v>
      </c>
      <c r="B1086" s="5">
        <v>45420.400196759256</v>
      </c>
      <c r="C1086" s="11" t="s">
        <v>13</v>
      </c>
      <c r="D1086" s="4">
        <v>0</v>
      </c>
      <c r="E1086" s="5">
        <v>45420.536041666666</v>
      </c>
      <c r="F1086" s="6" t="s">
        <v>31</v>
      </c>
      <c r="G1086" s="7">
        <v>1.6550925925925926E-3</v>
      </c>
      <c r="H1086" s="5">
        <v>45420.40185185185</v>
      </c>
      <c r="I1086" s="7">
        <v>0.13589120370370369</v>
      </c>
      <c r="J1086" s="6" t="s">
        <v>17</v>
      </c>
      <c r="K1086" s="4">
        <v>6</v>
      </c>
      <c r="L1086" s="4">
        <v>5</v>
      </c>
      <c r="M1086" s="6" t="s">
        <v>70</v>
      </c>
      <c r="N1086" s="6"/>
      <c r="O1086" s="6"/>
    </row>
    <row r="1087" spans="1:15" ht="13">
      <c r="A1087" s="4">
        <v>186933440</v>
      </c>
      <c r="B1087" s="5">
        <v>45420.400787037041</v>
      </c>
      <c r="C1087" s="11" t="s">
        <v>19</v>
      </c>
      <c r="D1087" s="4">
        <v>0</v>
      </c>
      <c r="E1087" s="5">
        <v>45420.911423611113</v>
      </c>
      <c r="F1087" s="6" t="s">
        <v>37</v>
      </c>
      <c r="G1087" s="7">
        <v>7.9861111111111116E-4</v>
      </c>
      <c r="H1087" s="5">
        <v>45420.401585648149</v>
      </c>
      <c r="I1087" s="7">
        <v>5.3935185185185188E-3</v>
      </c>
      <c r="J1087" s="6" t="s">
        <v>17</v>
      </c>
      <c r="K1087" s="4">
        <v>2</v>
      </c>
      <c r="L1087" s="4">
        <v>2</v>
      </c>
      <c r="M1087" s="6" t="s">
        <v>38</v>
      </c>
      <c r="N1087" s="6"/>
      <c r="O1087" s="6"/>
    </row>
    <row r="1088" spans="1:15" ht="13">
      <c r="A1088" s="4">
        <v>186934048</v>
      </c>
      <c r="B1088" s="5">
        <v>45420.404317129629</v>
      </c>
      <c r="C1088" s="11" t="s">
        <v>19</v>
      </c>
      <c r="D1088" s="4">
        <v>0</v>
      </c>
      <c r="E1088" s="5">
        <v>45420.444247685184</v>
      </c>
      <c r="F1088" s="6" t="s">
        <v>31</v>
      </c>
      <c r="G1088" s="7">
        <v>4.2824074074074075E-4</v>
      </c>
      <c r="H1088" s="5">
        <v>45420.404745370368</v>
      </c>
      <c r="I1088" s="7">
        <v>3.9976851851851854E-2</v>
      </c>
      <c r="J1088" s="6" t="s">
        <v>17</v>
      </c>
      <c r="K1088" s="4">
        <v>3</v>
      </c>
      <c r="L1088" s="4">
        <v>2</v>
      </c>
      <c r="M1088" s="6" t="s">
        <v>38</v>
      </c>
      <c r="N1088" s="6"/>
      <c r="O1088" s="6"/>
    </row>
    <row r="1089" spans="1:15" ht="13">
      <c r="A1089" s="4">
        <v>186934968</v>
      </c>
      <c r="B1089" s="5">
        <v>45420.409629629627</v>
      </c>
      <c r="C1089" s="11" t="s">
        <v>23</v>
      </c>
      <c r="D1089" s="4">
        <v>0</v>
      </c>
      <c r="E1089" s="5">
        <v>45420.409687500003</v>
      </c>
      <c r="F1089" s="6" t="s">
        <v>31</v>
      </c>
      <c r="G1089" s="4" t="s">
        <v>24</v>
      </c>
      <c r="H1089" s="4" t="s">
        <v>24</v>
      </c>
      <c r="I1089" s="7">
        <v>5.7870370370370373E-5</v>
      </c>
      <c r="J1089" s="6" t="s">
        <v>17</v>
      </c>
      <c r="K1089" s="4">
        <v>0</v>
      </c>
      <c r="L1089" s="4">
        <v>1</v>
      </c>
      <c r="M1089" s="6"/>
      <c r="N1089" s="6"/>
      <c r="O1089" s="6"/>
    </row>
    <row r="1090" spans="1:15" ht="13">
      <c r="A1090" s="4">
        <v>186935391</v>
      </c>
      <c r="B1090" s="5">
        <v>45420.412233796298</v>
      </c>
      <c r="C1090" s="11" t="s">
        <v>13</v>
      </c>
      <c r="D1090" s="4">
        <v>0</v>
      </c>
      <c r="E1090" s="5">
        <v>45421.043368055558</v>
      </c>
      <c r="F1090" s="6" t="s">
        <v>37</v>
      </c>
      <c r="G1090" s="7">
        <v>5.1504629629629626E-3</v>
      </c>
      <c r="H1090" s="5">
        <v>45420.417384259257</v>
      </c>
      <c r="I1090" s="7">
        <v>0.1260300925925926</v>
      </c>
      <c r="J1090" s="6" t="s">
        <v>17</v>
      </c>
      <c r="K1090" s="4">
        <v>2</v>
      </c>
      <c r="L1090" s="4">
        <v>2</v>
      </c>
      <c r="M1090" s="6" t="s">
        <v>102</v>
      </c>
      <c r="N1090" s="6"/>
      <c r="O1090" s="6"/>
    </row>
    <row r="1091" spans="1:15" ht="13">
      <c r="A1091" s="4">
        <v>186935428</v>
      </c>
      <c r="B1091" s="5">
        <v>45420.412453703706</v>
      </c>
      <c r="C1091" s="11" t="s">
        <v>23</v>
      </c>
      <c r="D1091" s="4">
        <v>0</v>
      </c>
      <c r="E1091" s="5">
        <v>45420.918981481482</v>
      </c>
      <c r="F1091" s="6" t="s">
        <v>37</v>
      </c>
      <c r="G1091" s="4" t="s">
        <v>24</v>
      </c>
      <c r="H1091" s="4" t="s">
        <v>24</v>
      </c>
      <c r="I1091" s="7">
        <v>1.5972222222222223E-3</v>
      </c>
      <c r="J1091" s="6" t="s">
        <v>17</v>
      </c>
      <c r="K1091" s="4">
        <v>0</v>
      </c>
      <c r="L1091" s="4">
        <v>1</v>
      </c>
      <c r="M1091" s="6"/>
      <c r="N1091" s="6"/>
      <c r="O1091" s="6"/>
    </row>
    <row r="1092" spans="1:15" ht="13">
      <c r="A1092" s="4">
        <v>186936649</v>
      </c>
      <c r="B1092" s="5">
        <v>45420.417766203704</v>
      </c>
      <c r="C1092" s="11" t="s">
        <v>13</v>
      </c>
      <c r="D1092" s="4">
        <v>0</v>
      </c>
      <c r="E1092" s="5">
        <v>45420.421111111114</v>
      </c>
      <c r="F1092" s="6" t="s">
        <v>27</v>
      </c>
      <c r="G1092" s="7">
        <v>9.4907407407407408E-4</v>
      </c>
      <c r="H1092" s="5">
        <v>45420.418715277781</v>
      </c>
      <c r="I1092" s="7">
        <v>3.414351851851852E-3</v>
      </c>
      <c r="J1092" s="6" t="s">
        <v>17</v>
      </c>
      <c r="K1092" s="4">
        <v>3</v>
      </c>
      <c r="L1092" s="4">
        <v>3</v>
      </c>
      <c r="M1092" s="6" t="s">
        <v>70</v>
      </c>
      <c r="N1092" s="6"/>
      <c r="O1092" s="6"/>
    </row>
    <row r="1093" spans="1:15" ht="13">
      <c r="A1093" s="4">
        <v>186937954</v>
      </c>
      <c r="B1093" s="5">
        <v>45420.423391203702</v>
      </c>
      <c r="C1093" s="11" t="s">
        <v>23</v>
      </c>
      <c r="D1093" s="4">
        <v>0</v>
      </c>
      <c r="E1093" s="5">
        <v>45420.424097222225</v>
      </c>
      <c r="F1093" s="6" t="s">
        <v>27</v>
      </c>
      <c r="G1093" s="4" t="s">
        <v>24</v>
      </c>
      <c r="H1093" s="4" t="s">
        <v>24</v>
      </c>
      <c r="I1093" s="7">
        <v>7.0601851851851847E-4</v>
      </c>
      <c r="J1093" s="6" t="s">
        <v>17</v>
      </c>
      <c r="K1093" s="4">
        <v>0</v>
      </c>
      <c r="L1093" s="4">
        <v>1</v>
      </c>
      <c r="M1093" s="6" t="s">
        <v>58</v>
      </c>
      <c r="N1093" s="6"/>
      <c r="O1093" s="6"/>
    </row>
    <row r="1094" spans="1:15" ht="13">
      <c r="A1094" s="4">
        <v>186938757</v>
      </c>
      <c r="B1094" s="5">
        <v>45420.42690972222</v>
      </c>
      <c r="C1094" s="11" t="s">
        <v>13</v>
      </c>
      <c r="D1094" s="4">
        <v>1</v>
      </c>
      <c r="E1094" s="5">
        <v>45420.936041666668</v>
      </c>
      <c r="F1094" s="6" t="s">
        <v>31</v>
      </c>
      <c r="G1094" s="7">
        <v>4.6296296296296298E-4</v>
      </c>
      <c r="H1094" s="5">
        <v>45420.427372685182</v>
      </c>
      <c r="I1094" s="7">
        <v>8.0902777777777778E-3</v>
      </c>
      <c r="J1094" s="6" t="s">
        <v>17</v>
      </c>
      <c r="K1094" s="4">
        <v>2</v>
      </c>
      <c r="L1094" s="4">
        <v>1</v>
      </c>
      <c r="M1094" s="6" t="s">
        <v>65</v>
      </c>
      <c r="N1094" s="6"/>
      <c r="O1094" s="6"/>
    </row>
    <row r="1095" spans="1:15" ht="13">
      <c r="A1095" s="4">
        <v>186938944</v>
      </c>
      <c r="B1095" s="5">
        <v>45420.427951388891</v>
      </c>
      <c r="C1095" s="11" t="s">
        <v>19</v>
      </c>
      <c r="D1095" s="4">
        <v>1</v>
      </c>
      <c r="E1095" s="5">
        <v>45420.437395833331</v>
      </c>
      <c r="F1095" s="6" t="s">
        <v>37</v>
      </c>
      <c r="G1095" s="7">
        <v>7.0601851851851847E-4</v>
      </c>
      <c r="H1095" s="5">
        <v>45420.428657407407</v>
      </c>
      <c r="I1095" s="7">
        <v>9.5023148148148141E-3</v>
      </c>
      <c r="J1095" s="6" t="s">
        <v>17</v>
      </c>
      <c r="K1095" s="4">
        <v>3</v>
      </c>
      <c r="L1095" s="4">
        <v>7</v>
      </c>
      <c r="M1095" s="6" t="s">
        <v>38</v>
      </c>
      <c r="N1095" s="6"/>
      <c r="O1095" s="6"/>
    </row>
    <row r="1096" spans="1:15" ht="13">
      <c r="A1096" s="4">
        <v>186939269</v>
      </c>
      <c r="B1096" s="5">
        <v>45420.429409722223</v>
      </c>
      <c r="C1096" s="11" t="s">
        <v>13</v>
      </c>
      <c r="D1096" s="4">
        <v>0</v>
      </c>
      <c r="E1096" s="5">
        <v>45420.936053240737</v>
      </c>
      <c r="F1096" s="6" t="s">
        <v>27</v>
      </c>
      <c r="G1096" s="7">
        <v>2.7314814814814814E-3</v>
      </c>
      <c r="H1096" s="5">
        <v>45420.432141203702</v>
      </c>
      <c r="I1096" s="7">
        <v>3.0208333333333333E-3</v>
      </c>
      <c r="J1096" s="6" t="s">
        <v>15</v>
      </c>
      <c r="K1096" s="4">
        <v>1</v>
      </c>
      <c r="L1096" s="4">
        <v>2</v>
      </c>
      <c r="M1096" s="6" t="s">
        <v>33</v>
      </c>
      <c r="N1096" s="6"/>
      <c r="O1096" s="6"/>
    </row>
    <row r="1097" spans="1:15" ht="13">
      <c r="A1097" s="4">
        <v>186940433</v>
      </c>
      <c r="B1097" s="5">
        <v>45420.434814814813</v>
      </c>
      <c r="C1097" s="11" t="s">
        <v>13</v>
      </c>
      <c r="D1097" s="4">
        <v>0</v>
      </c>
      <c r="E1097" s="5">
        <v>45420.943692129629</v>
      </c>
      <c r="F1097" s="6" t="s">
        <v>31</v>
      </c>
      <c r="G1097" s="4" t="s">
        <v>24</v>
      </c>
      <c r="H1097" s="4" t="s">
        <v>24</v>
      </c>
      <c r="I1097" s="7">
        <v>5.6134259259259262E-3</v>
      </c>
      <c r="J1097" s="6" t="s">
        <v>17</v>
      </c>
      <c r="K1097" s="4">
        <v>0</v>
      </c>
      <c r="L1097" s="4">
        <v>1</v>
      </c>
      <c r="M1097" s="6" t="s">
        <v>51</v>
      </c>
      <c r="N1097" s="6"/>
      <c r="O1097" s="6"/>
    </row>
    <row r="1098" spans="1:15" ht="13">
      <c r="A1098" s="4">
        <v>186940970</v>
      </c>
      <c r="B1098" s="5">
        <v>45420.437060185184</v>
      </c>
      <c r="C1098" s="11" t="s">
        <v>19</v>
      </c>
      <c r="D1098" s="4">
        <v>0</v>
      </c>
      <c r="E1098" s="5">
        <v>45420.443009259259</v>
      </c>
      <c r="F1098" s="6" t="s">
        <v>37</v>
      </c>
      <c r="G1098" s="7">
        <v>1.4236111111111112E-3</v>
      </c>
      <c r="H1098" s="5">
        <v>45420.438483796293</v>
      </c>
      <c r="I1098" s="7">
        <v>5.9837962962962961E-3</v>
      </c>
      <c r="J1098" s="6" t="s">
        <v>15</v>
      </c>
      <c r="K1098" s="4">
        <v>1</v>
      </c>
      <c r="L1098" s="4">
        <v>3</v>
      </c>
      <c r="M1098" s="6" t="s">
        <v>52</v>
      </c>
      <c r="N1098" s="6"/>
      <c r="O1098" s="6"/>
    </row>
    <row r="1099" spans="1:15" ht="13">
      <c r="A1099" s="4">
        <v>186940971</v>
      </c>
      <c r="B1099" s="5">
        <v>45420.437071759261</v>
      </c>
      <c r="C1099" s="11" t="s">
        <v>13</v>
      </c>
      <c r="D1099" s="4">
        <v>0</v>
      </c>
      <c r="E1099" s="5">
        <v>45420.943692129629</v>
      </c>
      <c r="F1099" s="6" t="s">
        <v>27</v>
      </c>
      <c r="G1099" s="7">
        <v>1.5277777777777779E-3</v>
      </c>
      <c r="H1099" s="5">
        <v>45420.438599537039</v>
      </c>
      <c r="I1099" s="7">
        <v>1.6550925925925926E-3</v>
      </c>
      <c r="J1099" s="6" t="s">
        <v>15</v>
      </c>
      <c r="K1099" s="4">
        <v>1</v>
      </c>
      <c r="L1099" s="4">
        <v>1</v>
      </c>
      <c r="M1099" s="6" t="s">
        <v>22</v>
      </c>
      <c r="N1099" s="6"/>
      <c r="O1099" s="6"/>
    </row>
    <row r="1100" spans="1:15" ht="13">
      <c r="A1100" s="4">
        <v>186941506</v>
      </c>
      <c r="B1100" s="5">
        <v>45420.439432870371</v>
      </c>
      <c r="C1100" s="11" t="s">
        <v>13</v>
      </c>
      <c r="D1100" s="4">
        <v>0</v>
      </c>
      <c r="E1100" s="5">
        <v>45420.968692129631</v>
      </c>
      <c r="F1100" s="6" t="s">
        <v>31</v>
      </c>
      <c r="G1100" s="7">
        <v>1.5856481481481481E-3</v>
      </c>
      <c r="H1100" s="5">
        <v>45420.441018518519</v>
      </c>
      <c r="I1100" s="7">
        <v>2.2025462962962962E-2</v>
      </c>
      <c r="J1100" s="6" t="s">
        <v>17</v>
      </c>
      <c r="K1100" s="4">
        <v>3</v>
      </c>
      <c r="L1100" s="4">
        <v>3</v>
      </c>
      <c r="M1100" s="6" t="s">
        <v>18</v>
      </c>
      <c r="N1100" s="6"/>
      <c r="O1100" s="6"/>
    </row>
    <row r="1101" spans="1:15" ht="13">
      <c r="A1101" s="4">
        <v>186941892</v>
      </c>
      <c r="B1101" s="5">
        <v>45420.441527777781</v>
      </c>
      <c r="C1101" s="11" t="s">
        <v>13</v>
      </c>
      <c r="D1101" s="4">
        <v>0</v>
      </c>
      <c r="E1101" s="5">
        <v>45420.487974537034</v>
      </c>
      <c r="F1101" s="6" t="s">
        <v>37</v>
      </c>
      <c r="G1101" s="7">
        <v>1.1458333333333333E-3</v>
      </c>
      <c r="H1101" s="5">
        <v>45420.442673611113</v>
      </c>
      <c r="I1101" s="7">
        <v>4.6504629629629632E-2</v>
      </c>
      <c r="J1101" s="6" t="s">
        <v>15</v>
      </c>
      <c r="K1101" s="4">
        <v>1</v>
      </c>
      <c r="L1101" s="4">
        <v>1</v>
      </c>
      <c r="M1101" s="6" t="s">
        <v>20</v>
      </c>
      <c r="N1101" s="6"/>
      <c r="O1101" s="6"/>
    </row>
    <row r="1102" spans="1:15" ht="13">
      <c r="A1102" s="4">
        <v>186944426</v>
      </c>
      <c r="B1102" s="5">
        <v>45420.452280092592</v>
      </c>
      <c r="C1102" s="11" t="s">
        <v>13</v>
      </c>
      <c r="D1102" s="4">
        <v>0</v>
      </c>
      <c r="E1102" s="5">
        <v>45420.454004629632</v>
      </c>
      <c r="F1102" s="6" t="s">
        <v>27</v>
      </c>
      <c r="G1102" s="7">
        <v>1.2152777777777778E-3</v>
      </c>
      <c r="H1102" s="5">
        <v>45420.45349537037</v>
      </c>
      <c r="I1102" s="7">
        <v>1.7939814814814815E-3</v>
      </c>
      <c r="J1102" s="6" t="s">
        <v>17</v>
      </c>
      <c r="K1102" s="4">
        <v>2</v>
      </c>
      <c r="L1102" s="4">
        <v>2</v>
      </c>
      <c r="M1102" s="6" t="s">
        <v>70</v>
      </c>
      <c r="N1102" s="6"/>
      <c r="O1102" s="6"/>
    </row>
    <row r="1103" spans="1:15" ht="13">
      <c r="A1103" s="4">
        <v>186944468</v>
      </c>
      <c r="B1103" s="5">
        <v>45420.452534722222</v>
      </c>
      <c r="C1103" s="11" t="s">
        <v>23</v>
      </c>
      <c r="D1103" s="4">
        <v>0</v>
      </c>
      <c r="E1103" s="5">
        <v>45420.968692129631</v>
      </c>
      <c r="F1103" s="6" t="s">
        <v>31</v>
      </c>
      <c r="G1103" s="4" t="s">
        <v>24</v>
      </c>
      <c r="H1103" s="4" t="s">
        <v>24</v>
      </c>
      <c r="I1103" s="7">
        <v>1.0231481481481482E-2</v>
      </c>
      <c r="J1103" s="6" t="s">
        <v>17</v>
      </c>
      <c r="K1103" s="4">
        <v>0</v>
      </c>
      <c r="L1103" s="4">
        <v>1</v>
      </c>
      <c r="M1103" s="6" t="s">
        <v>58</v>
      </c>
      <c r="N1103" s="6"/>
      <c r="O1103" s="6"/>
    </row>
    <row r="1104" spans="1:15" ht="13">
      <c r="A1104" s="4">
        <v>186944878</v>
      </c>
      <c r="B1104" s="5">
        <v>45420.454386574071</v>
      </c>
      <c r="C1104" s="11" t="s">
        <v>19</v>
      </c>
      <c r="D1104" s="4">
        <v>0</v>
      </c>
      <c r="E1104" s="5">
        <v>45421.060196759259</v>
      </c>
      <c r="F1104" s="6" t="s">
        <v>31</v>
      </c>
      <c r="G1104" s="7">
        <v>2.3958333333333331E-3</v>
      </c>
      <c r="H1104" s="5">
        <v>45420.456782407404</v>
      </c>
      <c r="I1104" s="7">
        <v>0.10474537037037036</v>
      </c>
      <c r="J1104" s="6" t="s">
        <v>17</v>
      </c>
      <c r="K1104" s="4">
        <v>2</v>
      </c>
      <c r="L1104" s="4">
        <v>2</v>
      </c>
      <c r="M1104" s="6" t="s">
        <v>38</v>
      </c>
      <c r="N1104" s="6"/>
      <c r="O1104" s="6"/>
    </row>
    <row r="1105" spans="1:15" ht="13">
      <c r="A1105" s="4">
        <v>186945417</v>
      </c>
      <c r="B1105" s="5">
        <v>45420.456875000003</v>
      </c>
      <c r="C1105" s="11" t="s">
        <v>23</v>
      </c>
      <c r="D1105" s="4">
        <v>0</v>
      </c>
      <c r="E1105" s="5">
        <v>45420.960335648146</v>
      </c>
      <c r="F1105" s="6" t="s">
        <v>37</v>
      </c>
      <c r="G1105" s="4" t="s">
        <v>24</v>
      </c>
      <c r="H1105" s="4" t="s">
        <v>24</v>
      </c>
      <c r="I1105" s="7">
        <v>1.2847222222222223E-3</v>
      </c>
      <c r="J1105" s="6" t="s">
        <v>17</v>
      </c>
      <c r="K1105" s="4">
        <v>0</v>
      </c>
      <c r="L1105" s="4">
        <v>1</v>
      </c>
      <c r="M1105" s="6" t="s">
        <v>58</v>
      </c>
      <c r="N1105" s="6"/>
      <c r="O1105" s="6"/>
    </row>
    <row r="1106" spans="1:15" ht="13">
      <c r="A1106" s="4">
        <v>186945665</v>
      </c>
      <c r="B1106" s="5">
        <v>45420.458055555559</v>
      </c>
      <c r="C1106" s="11" t="s">
        <v>13</v>
      </c>
      <c r="D1106" s="4">
        <v>0</v>
      </c>
      <c r="E1106" s="5">
        <v>45420.461168981485</v>
      </c>
      <c r="F1106" s="6" t="s">
        <v>37</v>
      </c>
      <c r="G1106" s="7">
        <v>8.564814814814815E-4</v>
      </c>
      <c r="H1106" s="5">
        <v>45420.458912037036</v>
      </c>
      <c r="I1106" s="7">
        <v>3.1481481481481482E-3</v>
      </c>
      <c r="J1106" s="6" t="s">
        <v>17</v>
      </c>
      <c r="K1106" s="4">
        <v>2</v>
      </c>
      <c r="L1106" s="4">
        <v>3</v>
      </c>
      <c r="M1106" s="6" t="s">
        <v>70</v>
      </c>
      <c r="N1106" s="6"/>
      <c r="O1106" s="6"/>
    </row>
    <row r="1107" spans="1:15" ht="13">
      <c r="A1107" s="4">
        <v>186945697</v>
      </c>
      <c r="B1107" s="5">
        <v>45420.458287037036</v>
      </c>
      <c r="C1107" s="11" t="s">
        <v>13</v>
      </c>
      <c r="D1107" s="4">
        <v>0</v>
      </c>
      <c r="E1107" s="5">
        <v>45420.960347222222</v>
      </c>
      <c r="F1107" s="6" t="s">
        <v>27</v>
      </c>
      <c r="G1107" s="7">
        <v>8.564814814814815E-4</v>
      </c>
      <c r="H1107" s="5">
        <v>45420.459143518521</v>
      </c>
      <c r="I1107" s="7">
        <v>1.2268518518518518E-3</v>
      </c>
      <c r="J1107" s="6" t="s">
        <v>15</v>
      </c>
      <c r="K1107" s="4">
        <v>1</v>
      </c>
      <c r="L1107" s="4">
        <v>5</v>
      </c>
      <c r="M1107" s="6" t="s">
        <v>20</v>
      </c>
      <c r="N1107" s="6"/>
      <c r="O1107" s="6"/>
    </row>
    <row r="1108" spans="1:15" ht="13">
      <c r="A1108" s="4">
        <v>186946270</v>
      </c>
      <c r="B1108" s="5">
        <v>45420.459513888891</v>
      </c>
      <c r="C1108" s="11" t="s">
        <v>13</v>
      </c>
      <c r="D1108" s="4">
        <v>0</v>
      </c>
      <c r="E1108" s="5">
        <v>45421.209814814814</v>
      </c>
      <c r="F1108" s="6" t="s">
        <v>27</v>
      </c>
      <c r="G1108" s="7">
        <v>3.8194444444444446E-4</v>
      </c>
      <c r="H1108" s="5">
        <v>45420.45989583333</v>
      </c>
      <c r="I1108" s="7">
        <v>0.24273148148148149</v>
      </c>
      <c r="J1108" s="6" t="s">
        <v>17</v>
      </c>
      <c r="K1108" s="4">
        <v>2</v>
      </c>
      <c r="L1108" s="4">
        <v>3</v>
      </c>
      <c r="M1108" s="6" t="s">
        <v>20</v>
      </c>
      <c r="N1108" s="6"/>
      <c r="O1108" s="6"/>
    </row>
    <row r="1109" spans="1:15" ht="13">
      <c r="A1109" s="4">
        <v>186946394</v>
      </c>
      <c r="B1109" s="5">
        <v>45420.459768518522</v>
      </c>
      <c r="C1109" s="11" t="s">
        <v>13</v>
      </c>
      <c r="D1109" s="4">
        <v>0</v>
      </c>
      <c r="E1109" s="5">
        <v>45421.01054398148</v>
      </c>
      <c r="F1109" s="6" t="s">
        <v>37</v>
      </c>
      <c r="G1109" s="7">
        <v>5.4398148148148144E-4</v>
      </c>
      <c r="H1109" s="5">
        <v>45420.460312499999</v>
      </c>
      <c r="I1109" s="7">
        <v>4.6261574074074073E-2</v>
      </c>
      <c r="J1109" s="6" t="s">
        <v>15</v>
      </c>
      <c r="K1109" s="4">
        <v>1</v>
      </c>
      <c r="L1109" s="4">
        <v>2</v>
      </c>
      <c r="M1109" s="6" t="s">
        <v>35</v>
      </c>
      <c r="N1109" s="6"/>
      <c r="O1109" s="6"/>
    </row>
    <row r="1110" spans="1:15" ht="13">
      <c r="A1110" s="4">
        <v>186946946</v>
      </c>
      <c r="B1110" s="5">
        <v>45420.461527777778</v>
      </c>
      <c r="C1110" s="11" t="s">
        <v>13</v>
      </c>
      <c r="D1110" s="4">
        <v>0</v>
      </c>
      <c r="E1110" s="5">
        <v>45420.464085648149</v>
      </c>
      <c r="F1110" s="6" t="s">
        <v>27</v>
      </c>
      <c r="G1110" s="7">
        <v>3.2407407407407406E-4</v>
      </c>
      <c r="H1110" s="5">
        <v>45420.461851851855</v>
      </c>
      <c r="I1110" s="7">
        <v>2.5925925925925925E-3</v>
      </c>
      <c r="J1110" s="6" t="s">
        <v>17</v>
      </c>
      <c r="K1110" s="4">
        <v>3</v>
      </c>
      <c r="L1110" s="4">
        <v>2</v>
      </c>
      <c r="M1110" s="6" t="s">
        <v>70</v>
      </c>
      <c r="N1110" s="6"/>
      <c r="O1110" s="6"/>
    </row>
    <row r="1111" spans="1:15" ht="13">
      <c r="A1111" s="4">
        <v>186948232</v>
      </c>
      <c r="B1111" s="5">
        <v>45420.467488425929</v>
      </c>
      <c r="C1111" s="11" t="s">
        <v>13</v>
      </c>
      <c r="D1111" s="4">
        <v>0</v>
      </c>
      <c r="E1111" s="5">
        <v>45420.977083333331</v>
      </c>
      <c r="F1111" s="6" t="s">
        <v>31</v>
      </c>
      <c r="G1111" s="7">
        <v>1.3888888888888889E-3</v>
      </c>
      <c r="H1111" s="5">
        <v>45420.468877314815</v>
      </c>
      <c r="I1111" s="7">
        <v>5.3819444444444444E-3</v>
      </c>
      <c r="J1111" s="6" t="s">
        <v>17</v>
      </c>
      <c r="K1111" s="4">
        <v>2</v>
      </c>
      <c r="L1111" s="4">
        <v>3</v>
      </c>
      <c r="M1111" s="6" t="s">
        <v>18</v>
      </c>
      <c r="N1111" s="6"/>
      <c r="O1111" s="6"/>
    </row>
    <row r="1112" spans="1:15" ht="13">
      <c r="A1112" s="4">
        <v>186949456</v>
      </c>
      <c r="B1112" s="5">
        <v>45420.473379629628</v>
      </c>
      <c r="C1112" s="11" t="s">
        <v>13</v>
      </c>
      <c r="D1112" s="4">
        <v>0</v>
      </c>
      <c r="E1112" s="5">
        <v>45420.487928240742</v>
      </c>
      <c r="F1112" s="6" t="s">
        <v>37</v>
      </c>
      <c r="G1112" s="7">
        <v>8.9120370370370373E-4</v>
      </c>
      <c r="H1112" s="5">
        <v>45420.475185185183</v>
      </c>
      <c r="I1112" s="7">
        <v>1.4606481481481481E-2</v>
      </c>
      <c r="J1112" s="6" t="s">
        <v>17</v>
      </c>
      <c r="K1112" s="4">
        <v>4</v>
      </c>
      <c r="L1112" s="4">
        <v>10</v>
      </c>
      <c r="M1112" s="6" t="s">
        <v>18</v>
      </c>
      <c r="N1112" s="6"/>
      <c r="O1112" s="6"/>
    </row>
    <row r="1113" spans="1:15" ht="13">
      <c r="A1113" s="4">
        <v>186949836</v>
      </c>
      <c r="B1113" s="5">
        <v>45420.475069444445</v>
      </c>
      <c r="C1113" s="11" t="s">
        <v>23</v>
      </c>
      <c r="D1113" s="4">
        <v>0</v>
      </c>
      <c r="E1113" s="5">
        <v>45420.47515046296</v>
      </c>
      <c r="F1113" s="6" t="s">
        <v>27</v>
      </c>
      <c r="G1113" s="4" t="s">
        <v>24</v>
      </c>
      <c r="H1113" s="4" t="s">
        <v>24</v>
      </c>
      <c r="I1113" s="7">
        <v>8.1018518518518516E-5</v>
      </c>
      <c r="J1113" s="6" t="s">
        <v>17</v>
      </c>
      <c r="K1113" s="4">
        <v>0</v>
      </c>
      <c r="L1113" s="4">
        <v>1</v>
      </c>
      <c r="M1113" s="6"/>
      <c r="N1113" s="6"/>
      <c r="O1113" s="6"/>
    </row>
    <row r="1114" spans="1:15" ht="13">
      <c r="A1114" s="4">
        <v>186949860</v>
      </c>
      <c r="B1114" s="5">
        <v>45420.475138888891</v>
      </c>
      <c r="C1114" s="11" t="s">
        <v>13</v>
      </c>
      <c r="D1114" s="4">
        <v>0</v>
      </c>
      <c r="E1114" s="5">
        <v>45420.985347222224</v>
      </c>
      <c r="F1114" s="6" t="s">
        <v>27</v>
      </c>
      <c r="G1114" s="7">
        <v>9.7222222222222219E-4</v>
      </c>
      <c r="H1114" s="5">
        <v>45420.476111111115</v>
      </c>
      <c r="I1114" s="7">
        <v>6.9791666666666665E-3</v>
      </c>
      <c r="J1114" s="6" t="s">
        <v>17</v>
      </c>
      <c r="K1114" s="4">
        <v>2</v>
      </c>
      <c r="L1114" s="4">
        <v>2</v>
      </c>
      <c r="M1114" s="6" t="s">
        <v>48</v>
      </c>
      <c r="N1114" s="6"/>
      <c r="O1114" s="6"/>
    </row>
    <row r="1115" spans="1:15" ht="13">
      <c r="A1115" s="4">
        <v>186950034</v>
      </c>
      <c r="B1115" s="5">
        <v>45420.475983796299</v>
      </c>
      <c r="C1115" s="11" t="s">
        <v>13</v>
      </c>
      <c r="D1115" s="4">
        <v>0</v>
      </c>
      <c r="E1115" s="5">
        <v>45426.151423611111</v>
      </c>
      <c r="F1115" s="6" t="s">
        <v>31</v>
      </c>
      <c r="G1115" s="7">
        <v>7.291666666666667E-4</v>
      </c>
      <c r="H1115" s="5">
        <v>45420.589629629627</v>
      </c>
      <c r="I1115" s="7">
        <v>4.332719907407407</v>
      </c>
      <c r="J1115" s="6" t="s">
        <v>17</v>
      </c>
      <c r="K1115" s="4">
        <v>4</v>
      </c>
      <c r="L1115" s="4">
        <v>7</v>
      </c>
      <c r="M1115" s="6" t="s">
        <v>30</v>
      </c>
      <c r="N1115" s="6"/>
      <c r="O1115" s="6"/>
    </row>
    <row r="1116" spans="1:15" ht="13">
      <c r="A1116" s="4">
        <v>186951745</v>
      </c>
      <c r="B1116" s="5">
        <v>45420.483888888892</v>
      </c>
      <c r="C1116" s="11" t="s">
        <v>13</v>
      </c>
      <c r="D1116" s="4">
        <v>0</v>
      </c>
      <c r="E1116" s="5">
        <v>45420.557523148149</v>
      </c>
      <c r="F1116" s="6" t="s">
        <v>37</v>
      </c>
      <c r="G1116" s="7">
        <v>8.2175925925925927E-4</v>
      </c>
      <c r="H1116" s="5">
        <v>45420.484710648147</v>
      </c>
      <c r="I1116" s="7">
        <v>7.3680555555555555E-2</v>
      </c>
      <c r="J1116" s="6" t="s">
        <v>17</v>
      </c>
      <c r="K1116" s="4">
        <v>2</v>
      </c>
      <c r="L1116" s="4">
        <v>3</v>
      </c>
      <c r="M1116" s="6" t="s">
        <v>20</v>
      </c>
      <c r="N1116" s="6"/>
      <c r="O1116" s="6"/>
    </row>
    <row r="1117" spans="1:15" ht="13">
      <c r="A1117" s="4">
        <v>186953547</v>
      </c>
      <c r="B1117" s="5">
        <v>45420.492581018516</v>
      </c>
      <c r="C1117" s="11" t="s">
        <v>13</v>
      </c>
      <c r="D1117" s="4">
        <v>0</v>
      </c>
      <c r="E1117" s="5">
        <v>45421.001793981479</v>
      </c>
      <c r="F1117" s="6" t="s">
        <v>27</v>
      </c>
      <c r="G1117" s="7">
        <v>1.7592592592592592E-3</v>
      </c>
      <c r="H1117" s="5">
        <v>45420.494340277779</v>
      </c>
      <c r="I1117" s="7">
        <v>3.2523148148148147E-3</v>
      </c>
      <c r="J1117" s="6" t="s">
        <v>17</v>
      </c>
      <c r="K1117" s="4">
        <v>3</v>
      </c>
      <c r="L1117" s="4">
        <v>5</v>
      </c>
      <c r="M1117" s="6" t="s">
        <v>20</v>
      </c>
      <c r="N1117" s="6"/>
      <c r="O1117" s="6"/>
    </row>
    <row r="1118" spans="1:15" ht="13">
      <c r="A1118" s="4">
        <v>186953616</v>
      </c>
      <c r="B1118" s="5">
        <v>45420.493472222224</v>
      </c>
      <c r="C1118" s="11" t="s">
        <v>13</v>
      </c>
      <c r="D1118" s="4">
        <v>0</v>
      </c>
      <c r="E1118" s="5">
        <v>45421.001793981479</v>
      </c>
      <c r="F1118" s="6" t="s">
        <v>31</v>
      </c>
      <c r="G1118" s="7">
        <v>4.3518518518518515E-3</v>
      </c>
      <c r="H1118" s="5">
        <v>45420.497824074075</v>
      </c>
      <c r="I1118" s="7">
        <v>6.4699074074074077E-3</v>
      </c>
      <c r="J1118" s="6" t="s">
        <v>17</v>
      </c>
      <c r="K1118" s="4">
        <v>3</v>
      </c>
      <c r="L1118" s="4">
        <v>5</v>
      </c>
      <c r="M1118" s="6" t="s">
        <v>18</v>
      </c>
      <c r="N1118" s="6"/>
      <c r="O1118" s="6"/>
    </row>
    <row r="1119" spans="1:15" ht="13">
      <c r="A1119" s="4">
        <v>186955074</v>
      </c>
      <c r="B1119" s="5">
        <v>45420.500104166669</v>
      </c>
      <c r="C1119" s="11" t="s">
        <v>23</v>
      </c>
      <c r="D1119" s="4">
        <v>0</v>
      </c>
      <c r="E1119" s="5">
        <v>45420.500555555554</v>
      </c>
      <c r="F1119" s="6" t="s">
        <v>27</v>
      </c>
      <c r="G1119" s="4" t="s">
        <v>24</v>
      </c>
      <c r="H1119" s="4" t="s">
        <v>24</v>
      </c>
      <c r="I1119" s="7">
        <v>4.5138888888888887E-4</v>
      </c>
      <c r="J1119" s="6" t="s">
        <v>17</v>
      </c>
      <c r="K1119" s="4">
        <v>0</v>
      </c>
      <c r="L1119" s="4">
        <v>1</v>
      </c>
      <c r="M1119" s="6" t="s">
        <v>55</v>
      </c>
      <c r="N1119" s="6"/>
      <c r="O1119" s="6"/>
    </row>
    <row r="1120" spans="1:15" ht="13">
      <c r="A1120" s="4">
        <v>186955609</v>
      </c>
      <c r="B1120" s="5">
        <v>45420.501296296294</v>
      </c>
      <c r="C1120" s="11" t="s">
        <v>19</v>
      </c>
      <c r="D1120" s="4">
        <v>0</v>
      </c>
      <c r="E1120" s="5">
        <v>45421.068229166667</v>
      </c>
      <c r="F1120" s="6" t="s">
        <v>37</v>
      </c>
      <c r="G1120" s="7">
        <v>1.8171296296296297E-3</v>
      </c>
      <c r="H1120" s="5">
        <v>45420.503113425926</v>
      </c>
      <c r="I1120" s="7">
        <v>6.1620370370370367E-2</v>
      </c>
      <c r="J1120" s="6" t="s">
        <v>17</v>
      </c>
      <c r="K1120" s="4">
        <v>8</v>
      </c>
      <c r="L1120" s="4">
        <v>10</v>
      </c>
      <c r="M1120" s="6" t="s">
        <v>18</v>
      </c>
      <c r="N1120" s="6"/>
      <c r="O1120" s="6"/>
    </row>
    <row r="1121" spans="1:15" ht="13">
      <c r="A1121" s="4">
        <v>186955998</v>
      </c>
      <c r="B1121" s="5">
        <v>45420.502569444441</v>
      </c>
      <c r="C1121" s="11" t="s">
        <v>19</v>
      </c>
      <c r="D1121" s="4">
        <v>0</v>
      </c>
      <c r="E1121" s="5">
        <v>45420.504594907405</v>
      </c>
      <c r="F1121" s="6" t="s">
        <v>27</v>
      </c>
      <c r="G1121" s="7">
        <v>3.1250000000000001E-4</v>
      </c>
      <c r="H1121" s="5">
        <v>45420.502881944441</v>
      </c>
      <c r="I1121" s="7">
        <v>2.0949074074074073E-3</v>
      </c>
      <c r="J1121" s="6" t="s">
        <v>15</v>
      </c>
      <c r="K1121" s="4">
        <v>1</v>
      </c>
      <c r="L1121" s="4">
        <v>2</v>
      </c>
      <c r="M1121" s="6" t="s">
        <v>68</v>
      </c>
      <c r="N1121" s="6"/>
      <c r="O1121" s="6"/>
    </row>
    <row r="1122" spans="1:15" ht="13">
      <c r="A1122" s="4">
        <v>186956283</v>
      </c>
      <c r="B1122" s="5">
        <v>45420.503599537034</v>
      </c>
      <c r="C1122" s="11" t="s">
        <v>13</v>
      </c>
      <c r="D1122" s="4">
        <v>1</v>
      </c>
      <c r="E1122" s="5">
        <v>45421.018622685187</v>
      </c>
      <c r="F1122" s="6" t="s">
        <v>31</v>
      </c>
      <c r="G1122" s="7">
        <v>2.8124999999999999E-3</v>
      </c>
      <c r="H1122" s="5">
        <v>45420.506412037037</v>
      </c>
      <c r="I1122" s="7">
        <v>8.611111111111111E-3</v>
      </c>
      <c r="J1122" s="6" t="s">
        <v>15</v>
      </c>
      <c r="K1122" s="4">
        <v>1</v>
      </c>
      <c r="L1122" s="4">
        <v>3</v>
      </c>
      <c r="M1122" s="6" t="s">
        <v>86</v>
      </c>
      <c r="N1122" s="6"/>
      <c r="O1122" s="6"/>
    </row>
    <row r="1123" spans="1:15" ht="13">
      <c r="A1123" s="4">
        <v>186956290</v>
      </c>
      <c r="B1123" s="5">
        <v>45420.503634259258</v>
      </c>
      <c r="C1123" s="11" t="s">
        <v>19</v>
      </c>
      <c r="D1123" s="4">
        <v>0</v>
      </c>
      <c r="E1123" s="5">
        <v>45421.035081018519</v>
      </c>
      <c r="F1123" s="6" t="s">
        <v>37</v>
      </c>
      <c r="G1123" s="7">
        <v>7.0601851851851847E-4</v>
      </c>
      <c r="H1123" s="5">
        <v>45420.504340277781</v>
      </c>
      <c r="I1123" s="7">
        <v>2.3391203703703702E-2</v>
      </c>
      <c r="J1123" s="6" t="s">
        <v>15</v>
      </c>
      <c r="K1123" s="4">
        <v>1</v>
      </c>
      <c r="L1123" s="4">
        <v>1</v>
      </c>
      <c r="M1123" s="6" t="s">
        <v>18</v>
      </c>
      <c r="N1123" s="6"/>
      <c r="O1123" s="6"/>
    </row>
    <row r="1124" spans="1:15" ht="13">
      <c r="A1124" s="4">
        <v>186956576</v>
      </c>
      <c r="B1124" s="5">
        <v>45420.50476851852</v>
      </c>
      <c r="C1124" s="11" t="s">
        <v>13</v>
      </c>
      <c r="D1124" s="4">
        <v>0</v>
      </c>
      <c r="E1124" s="5">
        <v>45421.010555555556</v>
      </c>
      <c r="F1124" s="6" t="s">
        <v>27</v>
      </c>
      <c r="G1124" s="7">
        <v>6.9444444444444447E-4</v>
      </c>
      <c r="H1124" s="5">
        <v>45420.505462962959</v>
      </c>
      <c r="I1124" s="7">
        <v>8.2175925925925927E-4</v>
      </c>
      <c r="J1124" s="6" t="s">
        <v>15</v>
      </c>
      <c r="K1124" s="4">
        <v>1</v>
      </c>
      <c r="L1124" s="4">
        <v>1</v>
      </c>
      <c r="M1124" s="6" t="s">
        <v>20</v>
      </c>
      <c r="N1124" s="6"/>
      <c r="O1124" s="6"/>
    </row>
    <row r="1125" spans="1:15" ht="13">
      <c r="A1125" s="4">
        <v>186956886</v>
      </c>
      <c r="B1125" s="5">
        <v>45420.506319444445</v>
      </c>
      <c r="C1125" s="11" t="s">
        <v>13</v>
      </c>
      <c r="D1125" s="4">
        <v>1</v>
      </c>
      <c r="E1125" s="5">
        <v>45420.675694444442</v>
      </c>
      <c r="F1125" s="6" t="s">
        <v>37</v>
      </c>
      <c r="G1125" s="7">
        <v>3.3564814814814812E-4</v>
      </c>
      <c r="H1125" s="5">
        <v>45420.506655092591</v>
      </c>
      <c r="I1125" s="7">
        <v>0.16943287037037036</v>
      </c>
      <c r="J1125" s="6" t="s">
        <v>17</v>
      </c>
      <c r="K1125" s="4">
        <v>8</v>
      </c>
      <c r="L1125" s="4">
        <v>12</v>
      </c>
      <c r="M1125" s="6" t="s">
        <v>22</v>
      </c>
      <c r="N1125" s="6"/>
      <c r="O1125" s="6"/>
    </row>
    <row r="1126" spans="1:15" ht="13">
      <c r="A1126" s="4">
        <v>186957078</v>
      </c>
      <c r="B1126" s="5">
        <v>45420.507314814815</v>
      </c>
      <c r="C1126" s="11" t="s">
        <v>13</v>
      </c>
      <c r="D1126" s="4">
        <v>5</v>
      </c>
      <c r="E1126" s="5">
        <v>45421.026655092595</v>
      </c>
      <c r="F1126" s="6" t="s">
        <v>37</v>
      </c>
      <c r="G1126" s="7">
        <v>2.0717592592592593E-3</v>
      </c>
      <c r="H1126" s="5">
        <v>45420.509386574071</v>
      </c>
      <c r="I1126" s="7">
        <v>1.8807870370370371E-2</v>
      </c>
      <c r="J1126" s="6" t="s">
        <v>17</v>
      </c>
      <c r="K1126" s="4">
        <v>2</v>
      </c>
      <c r="L1126" s="4">
        <v>5</v>
      </c>
      <c r="M1126" s="6" t="s">
        <v>26</v>
      </c>
      <c r="N1126" s="6"/>
      <c r="O1126" s="6"/>
    </row>
    <row r="1127" spans="1:15" ht="13">
      <c r="A1127" s="4">
        <v>186957185</v>
      </c>
      <c r="B1127" s="5">
        <v>45420.507893518516</v>
      </c>
      <c r="C1127" s="11" t="s">
        <v>19</v>
      </c>
      <c r="D1127" s="4">
        <v>0</v>
      </c>
      <c r="E1127" s="5">
        <v>45421.018634259257</v>
      </c>
      <c r="F1127" s="6" t="s">
        <v>31</v>
      </c>
      <c r="G1127" s="7">
        <v>2.9050925925925928E-3</v>
      </c>
      <c r="H1127" s="5">
        <v>45420.510798611111</v>
      </c>
      <c r="I1127" s="7">
        <v>3.0439814814814813E-3</v>
      </c>
      <c r="J1127" s="6" t="s">
        <v>15</v>
      </c>
      <c r="K1127" s="4">
        <v>1</v>
      </c>
      <c r="L1127" s="4">
        <v>2</v>
      </c>
      <c r="M1127" s="6" t="s">
        <v>45</v>
      </c>
      <c r="N1127" s="6"/>
      <c r="O1127" s="6"/>
    </row>
    <row r="1128" spans="1:15" ht="13">
      <c r="A1128" s="4">
        <v>186957195</v>
      </c>
      <c r="B1128" s="5">
        <v>45420.507951388892</v>
      </c>
      <c r="C1128" s="11" t="s">
        <v>13</v>
      </c>
      <c r="D1128" s="4">
        <v>0</v>
      </c>
      <c r="E1128" s="5">
        <v>45421.026666666665</v>
      </c>
      <c r="F1128" s="6" t="s">
        <v>31</v>
      </c>
      <c r="G1128" s="4">
        <v>0</v>
      </c>
      <c r="H1128" s="5">
        <f>B1128</f>
        <v>45420.507951388892</v>
      </c>
      <c r="I1128" s="7">
        <v>1.4953703703703703E-2</v>
      </c>
      <c r="J1128" s="6" t="s">
        <v>17</v>
      </c>
      <c r="K1128" s="4">
        <v>2</v>
      </c>
      <c r="L1128" s="4">
        <v>2</v>
      </c>
      <c r="M1128" s="6" t="s">
        <v>22</v>
      </c>
      <c r="N1128" s="6"/>
      <c r="O1128" s="6"/>
    </row>
    <row r="1129" spans="1:15" ht="13">
      <c r="A1129" s="4">
        <v>186957446</v>
      </c>
      <c r="B1129" s="5">
        <v>45420.509062500001</v>
      </c>
      <c r="C1129" s="11" t="s">
        <v>13</v>
      </c>
      <c r="D1129" s="4">
        <v>2</v>
      </c>
      <c r="E1129" s="5">
        <v>45420.529479166667</v>
      </c>
      <c r="F1129" s="6" t="s">
        <v>37</v>
      </c>
      <c r="G1129" s="7">
        <v>1.7824074074074075E-3</v>
      </c>
      <c r="H1129" s="5">
        <v>45420.51834490741</v>
      </c>
      <c r="I1129" s="7">
        <v>2.0462962962962964E-2</v>
      </c>
      <c r="J1129" s="6" t="s">
        <v>17</v>
      </c>
      <c r="K1129" s="4">
        <v>3</v>
      </c>
      <c r="L1129" s="4">
        <v>6</v>
      </c>
      <c r="M1129" s="6" t="s">
        <v>35</v>
      </c>
      <c r="N1129" s="6"/>
      <c r="O1129" s="6"/>
    </row>
    <row r="1130" spans="1:15" ht="13">
      <c r="A1130" s="4">
        <v>186957476</v>
      </c>
      <c r="B1130" s="5">
        <v>45420.509270833332</v>
      </c>
      <c r="C1130" s="11" t="s">
        <v>13</v>
      </c>
      <c r="D1130" s="4">
        <v>0</v>
      </c>
      <c r="E1130" s="5">
        <v>45421.018634259257</v>
      </c>
      <c r="F1130" s="6" t="s">
        <v>31</v>
      </c>
      <c r="G1130" s="7">
        <v>2.0949074074074073E-3</v>
      </c>
      <c r="H1130" s="5">
        <v>45420.511365740742</v>
      </c>
      <c r="I1130" s="7">
        <v>5.3356481481481484E-3</v>
      </c>
      <c r="J1130" s="6" t="s">
        <v>17</v>
      </c>
      <c r="K1130" s="4">
        <v>3</v>
      </c>
      <c r="L1130" s="4">
        <v>2</v>
      </c>
      <c r="M1130" s="6" t="s">
        <v>20</v>
      </c>
      <c r="N1130" s="6"/>
      <c r="O1130" s="6"/>
    </row>
    <row r="1131" spans="1:15" ht="13">
      <c r="A1131" s="4">
        <v>186957654</v>
      </c>
      <c r="B1131" s="5">
        <v>45420.510034722225</v>
      </c>
      <c r="C1131" s="11" t="s">
        <v>13</v>
      </c>
      <c r="D1131" s="4">
        <v>0</v>
      </c>
      <c r="E1131" s="5">
        <v>45420.517256944448</v>
      </c>
      <c r="F1131" s="6" t="s">
        <v>37</v>
      </c>
      <c r="G1131" s="7">
        <v>1.8865740740740742E-3</v>
      </c>
      <c r="H1131" s="5">
        <v>45420.511921296296</v>
      </c>
      <c r="I1131" s="7">
        <v>7.3032407407407404E-3</v>
      </c>
      <c r="J1131" s="6" t="s">
        <v>15</v>
      </c>
      <c r="K1131" s="4">
        <v>1</v>
      </c>
      <c r="L1131" s="4">
        <v>2</v>
      </c>
      <c r="M1131" s="6" t="s">
        <v>41</v>
      </c>
      <c r="N1131" s="6"/>
      <c r="O1131" s="6"/>
    </row>
    <row r="1132" spans="1:15" ht="13">
      <c r="A1132" s="4">
        <v>186958126</v>
      </c>
      <c r="B1132" s="5">
        <v>45420.512326388889</v>
      </c>
      <c r="C1132" s="11" t="s">
        <v>13</v>
      </c>
      <c r="D1132" s="4">
        <v>0</v>
      </c>
      <c r="E1132" s="5">
        <v>45421.018634259257</v>
      </c>
      <c r="F1132" s="6" t="s">
        <v>31</v>
      </c>
      <c r="G1132" s="7">
        <v>1.4583333333333334E-3</v>
      </c>
      <c r="H1132" s="5">
        <v>45420.513784722221</v>
      </c>
      <c r="I1132" s="7">
        <v>1.6087962962962963E-3</v>
      </c>
      <c r="J1132" s="6" t="s">
        <v>15</v>
      </c>
      <c r="K1132" s="4">
        <v>1</v>
      </c>
      <c r="L1132" s="4">
        <v>3</v>
      </c>
      <c r="M1132" s="6" t="s">
        <v>26</v>
      </c>
      <c r="N1132" s="6"/>
      <c r="O1132" s="6"/>
    </row>
    <row r="1133" spans="1:15" ht="13">
      <c r="A1133" s="4">
        <v>186958686</v>
      </c>
      <c r="B1133" s="5">
        <v>45420.515057870369</v>
      </c>
      <c r="C1133" s="11" t="s">
        <v>13</v>
      </c>
      <c r="D1133" s="4">
        <v>0</v>
      </c>
      <c r="E1133" s="5">
        <v>45420.517592592594</v>
      </c>
      <c r="F1133" s="6" t="s">
        <v>37</v>
      </c>
      <c r="G1133" s="7">
        <v>9.1435185185185185E-4</v>
      </c>
      <c r="H1133" s="5">
        <v>45420.515972222223</v>
      </c>
      <c r="I1133" s="7">
        <v>2.627314814814815E-3</v>
      </c>
      <c r="J1133" s="6" t="s">
        <v>17</v>
      </c>
      <c r="K1133" s="4">
        <v>3</v>
      </c>
      <c r="L1133" s="4">
        <v>3</v>
      </c>
      <c r="M1133" s="6" t="s">
        <v>38</v>
      </c>
      <c r="N1133" s="6"/>
      <c r="O1133" s="6"/>
    </row>
    <row r="1134" spans="1:15" ht="13">
      <c r="A1134" s="4">
        <v>186959342</v>
      </c>
      <c r="B1134" s="5">
        <v>45420.517858796295</v>
      </c>
      <c r="C1134" s="11" t="s">
        <v>13</v>
      </c>
      <c r="D1134" s="4">
        <v>0</v>
      </c>
      <c r="E1134" s="5">
        <v>45421.035081018519</v>
      </c>
      <c r="F1134" s="6" t="s">
        <v>31</v>
      </c>
      <c r="G1134" s="7">
        <v>3.2870370370370371E-3</v>
      </c>
      <c r="H1134" s="5">
        <v>45420.521145833336</v>
      </c>
      <c r="I1134" s="7">
        <v>9.1666666666666667E-3</v>
      </c>
      <c r="J1134" s="6" t="s">
        <v>17</v>
      </c>
      <c r="K1134" s="4">
        <v>3</v>
      </c>
      <c r="L1134" s="4">
        <v>4</v>
      </c>
      <c r="M1134" s="6" t="s">
        <v>67</v>
      </c>
      <c r="N1134" s="6"/>
      <c r="O1134" s="6"/>
    </row>
    <row r="1135" spans="1:15" ht="13">
      <c r="A1135" s="4">
        <v>186959377</v>
      </c>
      <c r="B1135" s="5">
        <v>45420.518090277779</v>
      </c>
      <c r="C1135" s="11" t="s">
        <v>13</v>
      </c>
      <c r="D1135" s="4">
        <v>0</v>
      </c>
      <c r="E1135" s="5">
        <v>45421.018645833334</v>
      </c>
      <c r="F1135" s="6" t="s">
        <v>31</v>
      </c>
      <c r="G1135" s="4">
        <v>0</v>
      </c>
      <c r="H1135" s="5">
        <f>B1135</f>
        <v>45420.518090277779</v>
      </c>
      <c r="I1135" s="7">
        <v>5.3240740740740744E-4</v>
      </c>
      <c r="J1135" s="6" t="s">
        <v>15</v>
      </c>
      <c r="K1135" s="4">
        <v>1</v>
      </c>
      <c r="L1135" s="4">
        <v>0</v>
      </c>
      <c r="M1135" s="6" t="s">
        <v>36</v>
      </c>
      <c r="N1135" s="6"/>
      <c r="O1135" s="6"/>
    </row>
    <row r="1136" spans="1:15" ht="13">
      <c r="A1136" s="4">
        <v>186960252</v>
      </c>
      <c r="B1136" s="5">
        <v>45420.521620370368</v>
      </c>
      <c r="C1136" s="11" t="s">
        <v>19</v>
      </c>
      <c r="D1136" s="4">
        <v>3</v>
      </c>
      <c r="E1136" s="5">
        <v>45420.538298611114</v>
      </c>
      <c r="F1136" s="6" t="s">
        <v>37</v>
      </c>
      <c r="G1136" s="7">
        <v>8.6805555555555551E-4</v>
      </c>
      <c r="H1136" s="5">
        <v>45420.522488425922</v>
      </c>
      <c r="I1136" s="7">
        <v>1.6712962962962964E-2</v>
      </c>
      <c r="J1136" s="6" t="s">
        <v>17</v>
      </c>
      <c r="K1136" s="4">
        <v>5</v>
      </c>
      <c r="L1136" s="4">
        <v>10</v>
      </c>
      <c r="M1136" s="6" t="s">
        <v>72</v>
      </c>
      <c r="N1136" s="6"/>
      <c r="O1136" s="6"/>
    </row>
    <row r="1137" spans="1:15" ht="13">
      <c r="A1137" s="4">
        <v>186960305</v>
      </c>
      <c r="B1137" s="5">
        <v>45420.522002314814</v>
      </c>
      <c r="C1137" s="11" t="s">
        <v>13</v>
      </c>
      <c r="D1137" s="4">
        <v>0</v>
      </c>
      <c r="E1137" s="5">
        <v>45421.035081018519</v>
      </c>
      <c r="F1137" s="6" t="s">
        <v>31</v>
      </c>
      <c r="G1137" s="7">
        <v>1.2152777777777778E-3</v>
      </c>
      <c r="H1137" s="5">
        <v>45420.523217592592</v>
      </c>
      <c r="I1137" s="7">
        <v>1.1828703703703704E-2</v>
      </c>
      <c r="J1137" s="6" t="s">
        <v>17</v>
      </c>
      <c r="K1137" s="4">
        <v>4</v>
      </c>
      <c r="L1137" s="4">
        <v>5</v>
      </c>
      <c r="M1137" s="6" t="s">
        <v>18</v>
      </c>
      <c r="N1137" s="6"/>
      <c r="O1137" s="6"/>
    </row>
    <row r="1138" spans="1:15" ht="13">
      <c r="A1138" s="4">
        <v>186960571</v>
      </c>
      <c r="B1138" s="5">
        <v>45420.52306712963</v>
      </c>
      <c r="C1138" s="11" t="s">
        <v>13</v>
      </c>
      <c r="D1138" s="4">
        <v>0</v>
      </c>
      <c r="E1138" s="5">
        <v>45420.525937500002</v>
      </c>
      <c r="F1138" s="6" t="s">
        <v>37</v>
      </c>
      <c r="G1138" s="7">
        <v>5.0925925925925921E-4</v>
      </c>
      <c r="H1138" s="5">
        <v>45420.523576388892</v>
      </c>
      <c r="I1138" s="7">
        <v>2.9513888888888888E-3</v>
      </c>
      <c r="J1138" s="6" t="s">
        <v>17</v>
      </c>
      <c r="K1138" s="4">
        <v>2</v>
      </c>
      <c r="L1138" s="4">
        <v>7</v>
      </c>
      <c r="M1138" s="6" t="s">
        <v>70</v>
      </c>
      <c r="N1138" s="6"/>
      <c r="O1138" s="6"/>
    </row>
    <row r="1139" spans="1:15" ht="13">
      <c r="A1139" s="4">
        <v>186962085</v>
      </c>
      <c r="B1139" s="5">
        <v>45420.529722222222</v>
      </c>
      <c r="C1139" s="11" t="s">
        <v>19</v>
      </c>
      <c r="D1139" s="4">
        <v>0</v>
      </c>
      <c r="E1139" s="5">
        <v>45421.043379629627</v>
      </c>
      <c r="F1139" s="6" t="s">
        <v>31</v>
      </c>
      <c r="G1139" s="7">
        <v>3.9814814814814817E-3</v>
      </c>
      <c r="H1139" s="5">
        <v>45420.533703703702</v>
      </c>
      <c r="I1139" s="7">
        <v>6.2847222222222219E-3</v>
      </c>
      <c r="J1139" s="6" t="s">
        <v>17</v>
      </c>
      <c r="K1139" s="4">
        <v>3</v>
      </c>
      <c r="L1139" s="4">
        <v>2</v>
      </c>
      <c r="M1139" s="6" t="s">
        <v>52</v>
      </c>
      <c r="N1139" s="6"/>
      <c r="O1139" s="6"/>
    </row>
    <row r="1140" spans="1:15" ht="13">
      <c r="A1140" s="4">
        <v>186963531</v>
      </c>
      <c r="B1140" s="5">
        <v>45420.536585648151</v>
      </c>
      <c r="C1140" s="11" t="s">
        <v>13</v>
      </c>
      <c r="D1140" s="4">
        <v>1</v>
      </c>
      <c r="E1140" s="5">
        <v>45420.550486111111</v>
      </c>
      <c r="F1140" s="6" t="s">
        <v>37</v>
      </c>
      <c r="G1140" s="7">
        <v>1.4814814814814814E-3</v>
      </c>
      <c r="H1140" s="5">
        <v>45420.53806712963</v>
      </c>
      <c r="I1140" s="7">
        <v>1.3958333333333333E-2</v>
      </c>
      <c r="J1140" s="6" t="s">
        <v>17</v>
      </c>
      <c r="K1140" s="4">
        <v>6</v>
      </c>
      <c r="L1140" s="4">
        <v>8</v>
      </c>
      <c r="M1140" s="6" t="s">
        <v>38</v>
      </c>
      <c r="N1140" s="6"/>
      <c r="O1140" s="6"/>
    </row>
    <row r="1141" spans="1:15" ht="13">
      <c r="A1141" s="4">
        <v>186963693</v>
      </c>
      <c r="B1141" s="5">
        <v>45420.537638888891</v>
      </c>
      <c r="C1141" s="11" t="s">
        <v>19</v>
      </c>
      <c r="D1141" s="4">
        <v>0</v>
      </c>
      <c r="E1141" s="5">
        <v>45421.109895833331</v>
      </c>
      <c r="F1141" s="6" t="s">
        <v>31</v>
      </c>
      <c r="G1141" s="7">
        <v>2.7430555555555554E-3</v>
      </c>
      <c r="H1141" s="5">
        <v>45420.540381944447</v>
      </c>
      <c r="I1141" s="7">
        <v>6.8692129629629631E-2</v>
      </c>
      <c r="J1141" s="6" t="s">
        <v>17</v>
      </c>
      <c r="K1141" s="4">
        <v>2</v>
      </c>
      <c r="L1141" s="4">
        <v>2</v>
      </c>
      <c r="M1141" s="6" t="s">
        <v>56</v>
      </c>
      <c r="N1141" s="6"/>
      <c r="O1141" s="6"/>
    </row>
    <row r="1142" spans="1:15" ht="13">
      <c r="A1142" s="4">
        <v>186963732</v>
      </c>
      <c r="B1142" s="5">
        <v>45420.537789351853</v>
      </c>
      <c r="C1142" s="11" t="s">
        <v>13</v>
      </c>
      <c r="D1142" s="4">
        <v>0</v>
      </c>
      <c r="E1142" s="5">
        <v>45420.622997685183</v>
      </c>
      <c r="F1142" s="6" t="s">
        <v>37</v>
      </c>
      <c r="G1142" s="7">
        <v>3.8194444444444446E-4</v>
      </c>
      <c r="H1142" s="5">
        <v>45420.538171296299</v>
      </c>
      <c r="I1142" s="7">
        <v>8.5266203703703705E-2</v>
      </c>
      <c r="J1142" s="6" t="s">
        <v>17</v>
      </c>
      <c r="K1142" s="4">
        <v>4</v>
      </c>
      <c r="L1142" s="4">
        <v>10</v>
      </c>
      <c r="M1142" s="6" t="s">
        <v>41</v>
      </c>
      <c r="N1142" s="6"/>
      <c r="O1142" s="6"/>
    </row>
    <row r="1143" spans="1:15" ht="13">
      <c r="A1143" s="4">
        <v>186964162</v>
      </c>
      <c r="B1143" s="5">
        <v>45420.539710648147</v>
      </c>
      <c r="C1143" s="11" t="s">
        <v>13</v>
      </c>
      <c r="D1143" s="4">
        <v>0</v>
      </c>
      <c r="E1143" s="5">
        <v>45420.542071759257</v>
      </c>
      <c r="F1143" s="6" t="s">
        <v>31</v>
      </c>
      <c r="G1143" s="7">
        <v>8.564814814814815E-4</v>
      </c>
      <c r="H1143" s="5">
        <v>45420.540567129632</v>
      </c>
      <c r="I1143" s="7">
        <v>2.4305555555555556E-3</v>
      </c>
      <c r="J1143" s="6" t="s">
        <v>17</v>
      </c>
      <c r="K1143" s="4">
        <v>3</v>
      </c>
      <c r="L1143" s="4">
        <v>5</v>
      </c>
      <c r="M1143" s="6" t="s">
        <v>20</v>
      </c>
      <c r="N1143" s="6"/>
      <c r="O1143" s="6"/>
    </row>
    <row r="1144" spans="1:15" ht="13">
      <c r="A1144" s="4">
        <v>186965143</v>
      </c>
      <c r="B1144" s="5">
        <v>45420.54314814815</v>
      </c>
      <c r="C1144" s="11" t="s">
        <v>13</v>
      </c>
      <c r="D1144" s="4">
        <v>0</v>
      </c>
      <c r="E1144" s="5">
        <v>45420.552175925928</v>
      </c>
      <c r="F1144" s="6" t="s">
        <v>37</v>
      </c>
      <c r="G1144" s="7">
        <v>1.0995370370370371E-3</v>
      </c>
      <c r="H1144" s="5">
        <v>45420.544247685182</v>
      </c>
      <c r="I1144" s="7">
        <v>9.0972222222222218E-3</v>
      </c>
      <c r="J1144" s="6" t="s">
        <v>17</v>
      </c>
      <c r="K1144" s="4">
        <v>3</v>
      </c>
      <c r="L1144" s="4">
        <v>6</v>
      </c>
      <c r="M1144" s="6" t="s">
        <v>59</v>
      </c>
      <c r="N1144" s="6"/>
      <c r="O1144" s="6"/>
    </row>
    <row r="1145" spans="1:15" ht="13">
      <c r="A1145" s="4">
        <v>186965435</v>
      </c>
      <c r="B1145" s="5">
        <v>45420.54409722222</v>
      </c>
      <c r="C1145" s="11" t="s">
        <v>13</v>
      </c>
      <c r="D1145" s="4">
        <v>0</v>
      </c>
      <c r="E1145" s="5">
        <v>45420.561053240737</v>
      </c>
      <c r="F1145" s="6" t="s">
        <v>31</v>
      </c>
      <c r="G1145" s="7">
        <v>3.6574074074074074E-3</v>
      </c>
      <c r="H1145" s="5">
        <v>45420.547754629632</v>
      </c>
      <c r="I1145" s="7">
        <v>1.7002314814814814E-2</v>
      </c>
      <c r="J1145" s="6" t="s">
        <v>17</v>
      </c>
      <c r="K1145" s="4">
        <v>2</v>
      </c>
      <c r="L1145" s="4">
        <v>3</v>
      </c>
      <c r="M1145" s="6" t="s">
        <v>70</v>
      </c>
      <c r="N1145" s="6"/>
      <c r="O1145" s="6"/>
    </row>
    <row r="1146" spans="1:15" ht="13">
      <c r="A1146" s="4">
        <v>186965481</v>
      </c>
      <c r="B1146" s="5">
        <v>45420.544398148151</v>
      </c>
      <c r="C1146" s="11" t="s">
        <v>23</v>
      </c>
      <c r="D1146" s="4">
        <v>3</v>
      </c>
      <c r="E1146" s="5">
        <v>45421.051759259259</v>
      </c>
      <c r="F1146" s="6" t="s">
        <v>31</v>
      </c>
      <c r="G1146" s="7">
        <v>7.2916666666666668E-3</v>
      </c>
      <c r="H1146" s="5">
        <v>45420.551689814813</v>
      </c>
      <c r="I1146" s="7">
        <v>7.3032407407407404E-3</v>
      </c>
      <c r="J1146" s="6" t="s">
        <v>15</v>
      </c>
      <c r="K1146" s="4">
        <v>1</v>
      </c>
      <c r="L1146" s="4">
        <v>2</v>
      </c>
      <c r="M1146" s="6" t="s">
        <v>90</v>
      </c>
      <c r="N1146" s="6"/>
      <c r="O1146" s="6"/>
    </row>
    <row r="1147" spans="1:15" ht="13">
      <c r="A1147" s="4">
        <v>186965732</v>
      </c>
      <c r="B1147" s="5">
        <v>45420.545486111114</v>
      </c>
      <c r="C1147" s="11" t="s">
        <v>13</v>
      </c>
      <c r="D1147" s="4">
        <v>2</v>
      </c>
      <c r="E1147" s="5">
        <v>45420.569513888891</v>
      </c>
      <c r="F1147" s="6" t="s">
        <v>37</v>
      </c>
      <c r="G1147" s="7">
        <v>1.0648148148148149E-3</v>
      </c>
      <c r="H1147" s="5">
        <v>45420.546550925923</v>
      </c>
      <c r="I1147" s="7">
        <v>2.4074074074074074E-2</v>
      </c>
      <c r="J1147" s="6" t="s">
        <v>17</v>
      </c>
      <c r="K1147" s="4">
        <v>5</v>
      </c>
      <c r="L1147" s="4">
        <v>11</v>
      </c>
      <c r="M1147" s="6" t="s">
        <v>18</v>
      </c>
      <c r="N1147" s="6"/>
      <c r="O1147" s="6"/>
    </row>
    <row r="1148" spans="1:15" ht="13">
      <c r="A1148" s="4">
        <v>186966017</v>
      </c>
      <c r="B1148" s="5">
        <v>45420.546678240738</v>
      </c>
      <c r="C1148" s="11" t="s">
        <v>13</v>
      </c>
      <c r="D1148" s="4">
        <v>1</v>
      </c>
      <c r="E1148" s="5">
        <v>45421.068229166667</v>
      </c>
      <c r="F1148" s="6" t="s">
        <v>31</v>
      </c>
      <c r="G1148" s="7">
        <v>1.3773148148148147E-3</v>
      </c>
      <c r="H1148" s="5">
        <v>45420.548055555555</v>
      </c>
      <c r="I1148" s="7">
        <v>1.425925925925926E-2</v>
      </c>
      <c r="J1148" s="6" t="s">
        <v>17</v>
      </c>
      <c r="K1148" s="4">
        <v>4</v>
      </c>
      <c r="L1148" s="4">
        <v>5</v>
      </c>
      <c r="M1148" s="6" t="s">
        <v>18</v>
      </c>
      <c r="N1148" s="6"/>
      <c r="O1148" s="6"/>
    </row>
    <row r="1149" spans="1:15" ht="13">
      <c r="A1149" s="4">
        <v>186966021</v>
      </c>
      <c r="B1149" s="5">
        <v>45420.546724537038</v>
      </c>
      <c r="C1149" s="11" t="s">
        <v>13</v>
      </c>
      <c r="D1149" s="4">
        <v>0</v>
      </c>
      <c r="E1149" s="5">
        <v>45420.547881944447</v>
      </c>
      <c r="F1149" s="6" t="s">
        <v>37</v>
      </c>
      <c r="G1149" s="7">
        <v>5.4398148148148144E-4</v>
      </c>
      <c r="H1149" s="5">
        <v>45420.547268518516</v>
      </c>
      <c r="I1149" s="7">
        <v>1.2152777777777778E-3</v>
      </c>
      <c r="J1149" s="6" t="s">
        <v>15</v>
      </c>
      <c r="K1149" s="4">
        <v>1</v>
      </c>
      <c r="L1149" s="4">
        <v>2</v>
      </c>
      <c r="M1149" s="6" t="s">
        <v>20</v>
      </c>
      <c r="N1149" s="6"/>
      <c r="O1149" s="6"/>
    </row>
    <row r="1150" spans="1:15" ht="13">
      <c r="A1150" s="4">
        <v>186969303</v>
      </c>
      <c r="B1150" s="5">
        <v>45420.562627314815</v>
      </c>
      <c r="C1150" s="11" t="s">
        <v>13</v>
      </c>
      <c r="D1150" s="4">
        <v>1</v>
      </c>
      <c r="E1150" s="5">
        <v>45421.276388888888</v>
      </c>
      <c r="F1150" s="6" t="s">
        <v>27</v>
      </c>
      <c r="G1150" s="7">
        <v>3.460648148148148E-3</v>
      </c>
      <c r="H1150" s="5">
        <v>45420.566087962965</v>
      </c>
      <c r="I1150" s="7">
        <v>0.20627314814814815</v>
      </c>
      <c r="J1150" s="6" t="s">
        <v>17</v>
      </c>
      <c r="K1150" s="4">
        <v>6</v>
      </c>
      <c r="L1150" s="4">
        <v>9</v>
      </c>
      <c r="M1150" s="6" t="s">
        <v>35</v>
      </c>
      <c r="N1150" s="6"/>
      <c r="O1150" s="6"/>
    </row>
    <row r="1151" spans="1:15" ht="13">
      <c r="A1151" s="4">
        <v>186970717</v>
      </c>
      <c r="B1151" s="5">
        <v>45420.569201388891</v>
      </c>
      <c r="C1151" s="11" t="s">
        <v>13</v>
      </c>
      <c r="D1151" s="4">
        <v>0</v>
      </c>
      <c r="E1151" s="5">
        <v>45421.326469907406</v>
      </c>
      <c r="F1151" s="6" t="s">
        <v>31</v>
      </c>
      <c r="G1151" s="7">
        <v>4.2592592592592595E-3</v>
      </c>
      <c r="H1151" s="5">
        <v>45420.573460648149</v>
      </c>
      <c r="I1151" s="7">
        <v>0.25601851851851853</v>
      </c>
      <c r="J1151" s="6" t="s">
        <v>17</v>
      </c>
      <c r="K1151" s="4">
        <v>5</v>
      </c>
      <c r="L1151" s="4">
        <v>6</v>
      </c>
      <c r="M1151" s="6" t="s">
        <v>92</v>
      </c>
      <c r="N1151" s="6"/>
      <c r="O1151" s="6"/>
    </row>
    <row r="1152" spans="1:15" ht="13">
      <c r="A1152" s="4">
        <v>186971888</v>
      </c>
      <c r="B1152" s="5">
        <v>45420.574467592596</v>
      </c>
      <c r="C1152" s="11" t="s">
        <v>19</v>
      </c>
      <c r="D1152" s="4">
        <v>1</v>
      </c>
      <c r="E1152" s="5">
        <v>45420.583148148151</v>
      </c>
      <c r="F1152" s="6" t="s">
        <v>37</v>
      </c>
      <c r="G1152" s="7">
        <v>9.3749999999999997E-4</v>
      </c>
      <c r="H1152" s="5">
        <v>45420.57540509259</v>
      </c>
      <c r="I1152" s="7">
        <v>8.7152777777777784E-3</v>
      </c>
      <c r="J1152" s="6" t="s">
        <v>17</v>
      </c>
      <c r="K1152" s="4">
        <v>3</v>
      </c>
      <c r="L1152" s="4">
        <v>2</v>
      </c>
      <c r="M1152" s="6" t="s">
        <v>62</v>
      </c>
      <c r="N1152" s="6"/>
      <c r="O1152" s="6"/>
    </row>
    <row r="1153" spans="1:15" ht="13">
      <c r="A1153" s="4">
        <v>186971943</v>
      </c>
      <c r="B1153" s="5">
        <v>45420.574814814812</v>
      </c>
      <c r="C1153" s="11" t="s">
        <v>23</v>
      </c>
      <c r="D1153" s="4">
        <v>2</v>
      </c>
      <c r="E1153" s="5">
        <v>45421.085023148145</v>
      </c>
      <c r="F1153" s="6" t="s">
        <v>37</v>
      </c>
      <c r="G1153" s="4" t="s">
        <v>24</v>
      </c>
      <c r="H1153" s="4" t="s">
        <v>24</v>
      </c>
      <c r="I1153" s="7">
        <v>8.819444444444444E-3</v>
      </c>
      <c r="J1153" s="6" t="s">
        <v>17</v>
      </c>
      <c r="K1153" s="4">
        <v>0</v>
      </c>
      <c r="L1153" s="4">
        <v>1</v>
      </c>
      <c r="M1153" s="6" t="s">
        <v>90</v>
      </c>
      <c r="N1153" s="6"/>
      <c r="O1153" s="6"/>
    </row>
    <row r="1154" spans="1:15" ht="13">
      <c r="A1154" s="4">
        <v>186973095</v>
      </c>
      <c r="B1154" s="5">
        <v>45420.581076388888</v>
      </c>
      <c r="C1154" s="11" t="s">
        <v>13</v>
      </c>
      <c r="D1154" s="4">
        <v>3</v>
      </c>
      <c r="E1154" s="5">
        <v>45429.519131944442</v>
      </c>
      <c r="F1154" s="6" t="s">
        <v>27</v>
      </c>
      <c r="G1154" s="7">
        <v>7.1759259259259259E-4</v>
      </c>
      <c r="H1154" s="5">
        <v>45420.581793981481</v>
      </c>
      <c r="I1154" s="7">
        <v>0</v>
      </c>
      <c r="J1154" s="6"/>
      <c r="K1154" s="4">
        <v>6</v>
      </c>
      <c r="L1154" s="4">
        <v>7</v>
      </c>
      <c r="M1154" s="6" t="s">
        <v>16</v>
      </c>
      <c r="N1154" s="6"/>
      <c r="O1154" s="6"/>
    </row>
    <row r="1155" spans="1:15" ht="13">
      <c r="A1155" s="4">
        <v>186973613</v>
      </c>
      <c r="B1155" s="5">
        <v>45420.58353009259</v>
      </c>
      <c r="C1155" s="11" t="s">
        <v>13</v>
      </c>
      <c r="D1155" s="4">
        <v>2</v>
      </c>
      <c r="E1155" s="5">
        <v>45421.093240740738</v>
      </c>
      <c r="F1155" s="6" t="s">
        <v>31</v>
      </c>
      <c r="G1155" s="7">
        <v>3.4722222222222224E-4</v>
      </c>
      <c r="H1155" s="5">
        <v>45420.583877314813</v>
      </c>
      <c r="I1155" s="7">
        <v>5.6365740740740742E-3</v>
      </c>
      <c r="J1155" s="6" t="s">
        <v>17</v>
      </c>
      <c r="K1155" s="4">
        <v>4</v>
      </c>
      <c r="L1155" s="4">
        <v>5</v>
      </c>
      <c r="M1155" s="6" t="s">
        <v>41</v>
      </c>
      <c r="N1155" s="6"/>
      <c r="O1155" s="6"/>
    </row>
    <row r="1156" spans="1:15" ht="13">
      <c r="A1156" s="4">
        <v>186976411</v>
      </c>
      <c r="B1156" s="5">
        <v>45420.593865740739</v>
      </c>
      <c r="C1156" s="11" t="s">
        <v>19</v>
      </c>
      <c r="D1156" s="4">
        <v>0</v>
      </c>
      <c r="E1156" s="5">
        <v>45420.602476851855</v>
      </c>
      <c r="F1156" s="6" t="s">
        <v>37</v>
      </c>
      <c r="G1156" s="7">
        <v>3.2060185185185186E-3</v>
      </c>
      <c r="H1156" s="5">
        <v>45420.597071759257</v>
      </c>
      <c r="I1156" s="7">
        <v>8.6458333333333335E-3</v>
      </c>
      <c r="J1156" s="6" t="s">
        <v>15</v>
      </c>
      <c r="K1156" s="4">
        <v>1</v>
      </c>
      <c r="L1156" s="4">
        <v>3</v>
      </c>
      <c r="M1156" s="6" t="s">
        <v>59</v>
      </c>
      <c r="N1156" s="6"/>
      <c r="O1156" s="6"/>
    </row>
    <row r="1157" spans="1:15" ht="13">
      <c r="A1157" s="4">
        <v>186976451</v>
      </c>
      <c r="B1157" s="5">
        <v>45420.594074074077</v>
      </c>
      <c r="C1157" s="11" t="s">
        <v>13</v>
      </c>
      <c r="D1157" s="4">
        <v>0</v>
      </c>
      <c r="E1157" s="5">
        <v>45420.606365740743</v>
      </c>
      <c r="F1157" s="6" t="s">
        <v>27</v>
      </c>
      <c r="G1157" s="7">
        <v>9.9537037037037042E-4</v>
      </c>
      <c r="H1157" s="5">
        <v>45420.595069444447</v>
      </c>
      <c r="I1157" s="7">
        <v>1.2337962962962964E-2</v>
      </c>
      <c r="J1157" s="6" t="s">
        <v>17</v>
      </c>
      <c r="K1157" s="4">
        <v>2</v>
      </c>
      <c r="L1157" s="4">
        <v>2</v>
      </c>
      <c r="M1157" s="6" t="s">
        <v>28</v>
      </c>
      <c r="N1157" s="6"/>
      <c r="O1157" s="6"/>
    </row>
    <row r="1158" spans="1:15" ht="13">
      <c r="A1158" s="4">
        <v>186976572</v>
      </c>
      <c r="B1158" s="5">
        <v>45420.594733796293</v>
      </c>
      <c r="C1158" s="11" t="s">
        <v>13</v>
      </c>
      <c r="D1158" s="4">
        <v>0</v>
      </c>
      <c r="E1158" s="5">
        <v>45421.101574074077</v>
      </c>
      <c r="F1158" s="6" t="s">
        <v>31</v>
      </c>
      <c r="G1158" s="7">
        <v>1.8402777777777777E-3</v>
      </c>
      <c r="H1158" s="5">
        <v>45420.596574074072</v>
      </c>
      <c r="I1158" s="7">
        <v>3.1134259259259257E-3</v>
      </c>
      <c r="J1158" s="6" t="s">
        <v>15</v>
      </c>
      <c r="K1158" s="4">
        <v>1</v>
      </c>
      <c r="L1158" s="4">
        <v>1</v>
      </c>
      <c r="M1158" s="6" t="s">
        <v>22</v>
      </c>
      <c r="N1158" s="6"/>
      <c r="O1158" s="6"/>
    </row>
    <row r="1159" spans="1:15" ht="13">
      <c r="A1159" s="4">
        <v>186976735</v>
      </c>
      <c r="B1159" s="5">
        <v>45420.595532407409</v>
      </c>
      <c r="C1159" s="11" t="s">
        <v>13</v>
      </c>
      <c r="D1159" s="4">
        <v>0</v>
      </c>
      <c r="E1159" s="5">
        <v>45420.602314814816</v>
      </c>
      <c r="F1159" s="6" t="s">
        <v>37</v>
      </c>
      <c r="G1159" s="7">
        <v>2.1990740740740742E-3</v>
      </c>
      <c r="H1159" s="5">
        <v>45420.597731481481</v>
      </c>
      <c r="I1159" s="7">
        <v>6.8402777777777776E-3</v>
      </c>
      <c r="J1159" s="6" t="s">
        <v>15</v>
      </c>
      <c r="K1159" s="4">
        <v>1</v>
      </c>
      <c r="L1159" s="4">
        <v>3</v>
      </c>
      <c r="M1159" s="6" t="s">
        <v>59</v>
      </c>
      <c r="N1159" s="6"/>
      <c r="O1159" s="6"/>
    </row>
    <row r="1160" spans="1:15" ht="13">
      <c r="A1160" s="4">
        <v>186976947</v>
      </c>
      <c r="B1160" s="5">
        <v>45420.596284722225</v>
      </c>
      <c r="C1160" s="11" t="s">
        <v>23</v>
      </c>
      <c r="D1160" s="4">
        <v>0</v>
      </c>
      <c r="E1160" s="5">
        <v>45420.596342592595</v>
      </c>
      <c r="F1160" s="6" t="s">
        <v>27</v>
      </c>
      <c r="G1160" s="4" t="s">
        <v>24</v>
      </c>
      <c r="H1160" s="4" t="s">
        <v>24</v>
      </c>
      <c r="I1160" s="7">
        <v>5.7870370370370373E-5</v>
      </c>
      <c r="J1160" s="6" t="s">
        <v>17</v>
      </c>
      <c r="K1160" s="4">
        <v>0</v>
      </c>
      <c r="L1160" s="4">
        <v>1</v>
      </c>
      <c r="M1160" s="6"/>
      <c r="N1160" s="6"/>
      <c r="O1160" s="6"/>
    </row>
    <row r="1161" spans="1:15" ht="13">
      <c r="A1161" s="4">
        <v>186976977</v>
      </c>
      <c r="B1161" s="5">
        <v>45420.596365740741</v>
      </c>
      <c r="C1161" s="11" t="s">
        <v>13</v>
      </c>
      <c r="D1161" s="4">
        <v>2</v>
      </c>
      <c r="E1161" s="5">
        <v>45426.151435185187</v>
      </c>
      <c r="F1161" s="6" t="s">
        <v>27</v>
      </c>
      <c r="G1161" s="7">
        <v>4.6296296296296298E-4</v>
      </c>
      <c r="H1161" s="5">
        <v>45420.596828703703</v>
      </c>
      <c r="I1161" s="7">
        <v>4.2142592592592596</v>
      </c>
      <c r="J1161" s="6" t="s">
        <v>17</v>
      </c>
      <c r="K1161" s="4">
        <v>6</v>
      </c>
      <c r="L1161" s="4">
        <v>13</v>
      </c>
      <c r="M1161" s="6" t="s">
        <v>30</v>
      </c>
      <c r="N1161" s="6"/>
      <c r="O1161" s="6"/>
    </row>
    <row r="1162" spans="1:15" ht="13">
      <c r="A1162" s="4">
        <v>186977052</v>
      </c>
      <c r="B1162" s="5">
        <v>45420.596805555557</v>
      </c>
      <c r="C1162" s="11" t="s">
        <v>13</v>
      </c>
      <c r="D1162" s="4">
        <v>1</v>
      </c>
      <c r="E1162" s="5">
        <v>45421.118043981478</v>
      </c>
      <c r="F1162" s="6" t="s">
        <v>31</v>
      </c>
      <c r="G1162" s="7">
        <v>2.7777777777777778E-4</v>
      </c>
      <c r="H1162" s="5">
        <v>45420.597083333334</v>
      </c>
      <c r="I1162" s="7">
        <v>1.6261574074074074E-2</v>
      </c>
      <c r="J1162" s="6" t="s">
        <v>17</v>
      </c>
      <c r="K1162" s="4">
        <v>7</v>
      </c>
      <c r="L1162" s="4">
        <v>10</v>
      </c>
      <c r="M1162" s="6" t="s">
        <v>38</v>
      </c>
      <c r="N1162" s="6"/>
      <c r="O1162" s="6"/>
    </row>
    <row r="1163" spans="1:15" ht="13">
      <c r="A1163" s="4">
        <v>186977328</v>
      </c>
      <c r="B1163" s="5">
        <v>45420.598020833335</v>
      </c>
      <c r="C1163" s="11" t="s">
        <v>13</v>
      </c>
      <c r="D1163" s="4">
        <v>0</v>
      </c>
      <c r="E1163" s="5">
        <v>45420.602152777778</v>
      </c>
      <c r="F1163" s="6" t="s">
        <v>37</v>
      </c>
      <c r="G1163" s="7">
        <v>1.4930555555555556E-3</v>
      </c>
      <c r="H1163" s="5">
        <v>45420.600023148145</v>
      </c>
      <c r="I1163" s="7">
        <v>4.178240740740741E-3</v>
      </c>
      <c r="J1163" s="6" t="s">
        <v>17</v>
      </c>
      <c r="K1163" s="4">
        <v>2</v>
      </c>
      <c r="L1163" s="4">
        <v>5</v>
      </c>
      <c r="M1163" s="6" t="s">
        <v>18</v>
      </c>
      <c r="N1163" s="6"/>
      <c r="O1163" s="6"/>
    </row>
    <row r="1164" spans="1:15" ht="13">
      <c r="A1164" s="4">
        <v>186977345</v>
      </c>
      <c r="B1164" s="5">
        <v>45420.598124999997</v>
      </c>
      <c r="C1164" s="11" t="s">
        <v>13</v>
      </c>
      <c r="D1164" s="4">
        <v>0</v>
      </c>
      <c r="E1164" s="5">
        <v>45420.602106481485</v>
      </c>
      <c r="F1164" s="6" t="s">
        <v>37</v>
      </c>
      <c r="G1164" s="4">
        <v>0</v>
      </c>
      <c r="H1164" s="5">
        <f>B1164</f>
        <v>45420.598124999997</v>
      </c>
      <c r="I1164" s="7">
        <v>4.1087962962962962E-3</v>
      </c>
      <c r="J1164" s="6" t="s">
        <v>15</v>
      </c>
      <c r="K1164" s="4">
        <v>1</v>
      </c>
      <c r="L1164" s="4">
        <v>1</v>
      </c>
      <c r="M1164" s="6" t="s">
        <v>59</v>
      </c>
      <c r="N1164" s="6"/>
      <c r="O1164" s="6"/>
    </row>
    <row r="1165" spans="1:15" ht="13">
      <c r="A1165" s="4">
        <v>186977585</v>
      </c>
      <c r="B1165" s="5">
        <v>45420.599143518521</v>
      </c>
      <c r="C1165" s="11" t="s">
        <v>19</v>
      </c>
      <c r="D1165" s="4">
        <v>0</v>
      </c>
      <c r="E1165" s="5">
        <v>45421.101574074077</v>
      </c>
      <c r="F1165" s="6" t="s">
        <v>27</v>
      </c>
      <c r="G1165" s="7">
        <v>1.3657407407407407E-3</v>
      </c>
      <c r="H1165" s="5">
        <v>45420.60050925926</v>
      </c>
      <c r="I1165" s="7">
        <v>1.5046296296296296E-3</v>
      </c>
      <c r="J1165" s="6" t="s">
        <v>15</v>
      </c>
      <c r="K1165" s="4">
        <v>1</v>
      </c>
      <c r="L1165" s="4">
        <v>1</v>
      </c>
      <c r="M1165" s="6" t="s">
        <v>106</v>
      </c>
      <c r="N1165" s="6"/>
      <c r="O1165" s="6"/>
    </row>
    <row r="1166" spans="1:15" ht="13">
      <c r="A1166" s="4">
        <v>186978505</v>
      </c>
      <c r="B1166" s="5">
        <v>45420.603391203702</v>
      </c>
      <c r="C1166" s="11" t="s">
        <v>19</v>
      </c>
      <c r="D1166" s="4">
        <v>0</v>
      </c>
      <c r="E1166" s="5">
        <v>45421.109895833331</v>
      </c>
      <c r="F1166" s="6" t="s">
        <v>31</v>
      </c>
      <c r="G1166" s="7">
        <v>8.3333333333333339E-4</v>
      </c>
      <c r="H1166" s="5">
        <v>45420.604224537034</v>
      </c>
      <c r="I1166" s="7">
        <v>6.4930555555555557E-3</v>
      </c>
      <c r="J1166" s="6" t="s">
        <v>17</v>
      </c>
      <c r="K1166" s="4">
        <v>3</v>
      </c>
      <c r="L1166" s="4">
        <v>5</v>
      </c>
      <c r="M1166" s="6" t="s">
        <v>38</v>
      </c>
      <c r="N1166" s="6"/>
      <c r="O1166" s="6"/>
    </row>
    <row r="1167" spans="1:15" ht="13">
      <c r="A1167" s="4">
        <v>186978507</v>
      </c>
      <c r="B1167" s="5">
        <v>45420.603391203702</v>
      </c>
      <c r="C1167" s="11" t="s">
        <v>13</v>
      </c>
      <c r="D1167" s="4">
        <v>0</v>
      </c>
      <c r="E1167" s="5">
        <v>45421.126446759263</v>
      </c>
      <c r="F1167" s="6" t="s">
        <v>37</v>
      </c>
      <c r="G1167" s="7">
        <v>8.2175925925925927E-4</v>
      </c>
      <c r="H1167" s="5">
        <v>45420.604212962964</v>
      </c>
      <c r="I1167" s="7">
        <v>1.9618055555555555E-2</v>
      </c>
      <c r="J1167" s="6" t="s">
        <v>17</v>
      </c>
      <c r="K1167" s="4">
        <v>2</v>
      </c>
      <c r="L1167" s="4">
        <v>2</v>
      </c>
      <c r="M1167" s="6" t="s">
        <v>22</v>
      </c>
      <c r="N1167" s="6"/>
      <c r="O1167" s="6"/>
    </row>
    <row r="1168" spans="1:15" ht="13">
      <c r="A1168" s="4">
        <v>186979441</v>
      </c>
      <c r="B1168" s="5">
        <v>45420.60833333333</v>
      </c>
      <c r="C1168" s="11" t="s">
        <v>13</v>
      </c>
      <c r="D1168" s="4">
        <v>1</v>
      </c>
      <c r="E1168" s="5">
        <v>45421.118043981478</v>
      </c>
      <c r="F1168" s="6" t="s">
        <v>27</v>
      </c>
      <c r="G1168" s="7">
        <v>5.9027777777777778E-4</v>
      </c>
      <c r="H1168" s="5">
        <v>45420.608923611115</v>
      </c>
      <c r="I1168" s="7">
        <v>1.8634259259259259E-3</v>
      </c>
      <c r="J1168" s="6" t="s">
        <v>17</v>
      </c>
      <c r="K1168" s="4">
        <v>2</v>
      </c>
      <c r="L1168" s="4">
        <v>2</v>
      </c>
      <c r="M1168" s="6" t="s">
        <v>20</v>
      </c>
      <c r="N1168" s="6"/>
      <c r="O1168" s="6"/>
    </row>
    <row r="1169" spans="1:15" ht="13">
      <c r="A1169" s="4">
        <v>186980175</v>
      </c>
      <c r="B1169" s="5">
        <v>45420.611967592595</v>
      </c>
      <c r="C1169" s="11" t="s">
        <v>13</v>
      </c>
      <c r="D1169" s="4">
        <v>0</v>
      </c>
      <c r="E1169" s="5">
        <v>45421.34337962963</v>
      </c>
      <c r="F1169" s="6" t="s">
        <v>37</v>
      </c>
      <c r="G1169" s="7">
        <v>8.4490740740740739E-4</v>
      </c>
      <c r="H1169" s="5">
        <v>45420.612812500003</v>
      </c>
      <c r="I1169" s="7">
        <v>0.23008101851851853</v>
      </c>
      <c r="J1169" s="6" t="s">
        <v>17</v>
      </c>
      <c r="K1169" s="4">
        <v>5</v>
      </c>
      <c r="L1169" s="4">
        <v>10</v>
      </c>
      <c r="M1169" s="6" t="s">
        <v>26</v>
      </c>
      <c r="N1169" s="6"/>
      <c r="O1169" s="6"/>
    </row>
    <row r="1170" spans="1:15" ht="13">
      <c r="A1170" s="4">
        <v>186980321</v>
      </c>
      <c r="B1170" s="5">
        <v>45420.61277777778</v>
      </c>
      <c r="C1170" s="11" t="s">
        <v>13</v>
      </c>
      <c r="D1170" s="4">
        <v>0</v>
      </c>
      <c r="E1170" s="5">
        <v>45420.62358796296</v>
      </c>
      <c r="F1170" s="6" t="s">
        <v>37</v>
      </c>
      <c r="G1170" s="7">
        <v>4.1666666666666669E-4</v>
      </c>
      <c r="H1170" s="5">
        <v>45420.613194444442</v>
      </c>
      <c r="I1170" s="7">
        <v>1.0868055555555556E-2</v>
      </c>
      <c r="J1170" s="6" t="s">
        <v>17</v>
      </c>
      <c r="K1170" s="4">
        <v>4</v>
      </c>
      <c r="L1170" s="4">
        <v>7</v>
      </c>
      <c r="M1170" s="6" t="s">
        <v>44</v>
      </c>
      <c r="N1170" s="6"/>
      <c r="O1170" s="6"/>
    </row>
    <row r="1171" spans="1:15" ht="13">
      <c r="A1171" s="4">
        <v>186980819</v>
      </c>
      <c r="B1171" s="5">
        <v>45420.615312499998</v>
      </c>
      <c r="C1171" s="11" t="s">
        <v>13</v>
      </c>
      <c r="D1171" s="4">
        <v>0</v>
      </c>
      <c r="E1171" s="5">
        <v>45421.118055555555</v>
      </c>
      <c r="F1171" s="6" t="s">
        <v>27</v>
      </c>
      <c r="G1171" s="7">
        <v>1.1689814814814816E-3</v>
      </c>
      <c r="H1171" s="5">
        <v>45420.616481481484</v>
      </c>
      <c r="I1171" s="7">
        <v>1.3194444444444445E-3</v>
      </c>
      <c r="J1171" s="6" t="s">
        <v>15</v>
      </c>
      <c r="K1171" s="4">
        <v>1</v>
      </c>
      <c r="L1171" s="4">
        <v>1</v>
      </c>
      <c r="M1171" s="6" t="s">
        <v>20</v>
      </c>
      <c r="N1171" s="6"/>
      <c r="O1171" s="6"/>
    </row>
    <row r="1172" spans="1:15" ht="13">
      <c r="A1172" s="4">
        <v>186980954</v>
      </c>
      <c r="B1172" s="5">
        <v>45420.615844907406</v>
      </c>
      <c r="C1172" s="11" t="s">
        <v>13</v>
      </c>
      <c r="D1172" s="4">
        <v>0</v>
      </c>
      <c r="E1172" s="5">
        <v>45421.126446759263</v>
      </c>
      <c r="F1172" s="6" t="s">
        <v>31</v>
      </c>
      <c r="G1172" s="7">
        <v>1.2037037037037038E-3</v>
      </c>
      <c r="H1172" s="5">
        <v>45420.617048611108</v>
      </c>
      <c r="I1172" s="7">
        <v>3.3564814814814816E-3</v>
      </c>
      <c r="J1172" s="6" t="s">
        <v>15</v>
      </c>
      <c r="K1172" s="4">
        <v>1</v>
      </c>
      <c r="L1172" s="4">
        <v>2</v>
      </c>
      <c r="M1172" s="6" t="s">
        <v>20</v>
      </c>
      <c r="N1172" s="6"/>
      <c r="O1172" s="6"/>
    </row>
    <row r="1173" spans="1:15" ht="13">
      <c r="A1173" s="4">
        <v>186982436</v>
      </c>
      <c r="B1173" s="5">
        <v>45420.623310185183</v>
      </c>
      <c r="C1173" s="11" t="s">
        <v>13</v>
      </c>
      <c r="D1173" s="4">
        <v>0</v>
      </c>
      <c r="E1173" s="5">
        <v>45421.192997685182</v>
      </c>
      <c r="F1173" s="6" t="s">
        <v>37</v>
      </c>
      <c r="G1173" s="7">
        <v>1.0648148148148149E-3</v>
      </c>
      <c r="H1173" s="5">
        <v>45420.62908564815</v>
      </c>
      <c r="I1173" s="7">
        <v>6.6944444444444445E-2</v>
      </c>
      <c r="J1173" s="6" t="s">
        <v>17</v>
      </c>
      <c r="K1173" s="4">
        <v>3</v>
      </c>
      <c r="L1173" s="4">
        <v>3</v>
      </c>
      <c r="M1173" s="6" t="s">
        <v>35</v>
      </c>
      <c r="N1173" s="6"/>
      <c r="O1173" s="6"/>
    </row>
    <row r="1174" spans="1:15" ht="13">
      <c r="A1174" s="4">
        <v>186983709</v>
      </c>
      <c r="B1174" s="5">
        <v>45420.627916666665</v>
      </c>
      <c r="C1174" s="11" t="s">
        <v>23</v>
      </c>
      <c r="D1174" s="4">
        <v>0</v>
      </c>
      <c r="E1174" s="5">
        <v>45420.630150462966</v>
      </c>
      <c r="F1174" s="6" t="s">
        <v>27</v>
      </c>
      <c r="G1174" s="4" t="s">
        <v>24</v>
      </c>
      <c r="H1174" s="4" t="s">
        <v>24</v>
      </c>
      <c r="I1174" s="7">
        <v>2.2337962962962962E-3</v>
      </c>
      <c r="J1174" s="6" t="s">
        <v>17</v>
      </c>
      <c r="K1174" s="4">
        <v>0</v>
      </c>
      <c r="L1174" s="4">
        <v>1</v>
      </c>
      <c r="M1174" s="6" t="s">
        <v>58</v>
      </c>
      <c r="N1174" s="6"/>
      <c r="O1174" s="6"/>
    </row>
    <row r="1175" spans="1:15" ht="13">
      <c r="A1175" s="4">
        <v>186985070</v>
      </c>
      <c r="B1175" s="5">
        <v>45420.634525462963</v>
      </c>
      <c r="C1175" s="11" t="s">
        <v>19</v>
      </c>
      <c r="D1175" s="4">
        <v>0</v>
      </c>
      <c r="E1175" s="5">
        <v>45420.641192129631</v>
      </c>
      <c r="F1175" s="6" t="s">
        <v>27</v>
      </c>
      <c r="G1175" s="7">
        <v>1.5740740740740741E-3</v>
      </c>
      <c r="H1175" s="5">
        <v>45420.636099537034</v>
      </c>
      <c r="I1175" s="7">
        <v>6.7013888888888887E-3</v>
      </c>
      <c r="J1175" s="6" t="s">
        <v>17</v>
      </c>
      <c r="K1175" s="4">
        <v>3</v>
      </c>
      <c r="L1175" s="4">
        <v>4</v>
      </c>
      <c r="M1175" s="6" t="s">
        <v>54</v>
      </c>
      <c r="N1175" s="6"/>
      <c r="O1175" s="6"/>
    </row>
    <row r="1176" spans="1:15" ht="13">
      <c r="A1176" s="4">
        <v>186985293</v>
      </c>
      <c r="B1176" s="5">
        <v>45420.635509259257</v>
      </c>
      <c r="C1176" s="11" t="s">
        <v>13</v>
      </c>
      <c r="D1176" s="4">
        <v>2</v>
      </c>
      <c r="E1176" s="5">
        <v>45420.639155092591</v>
      </c>
      <c r="F1176" s="6" t="s">
        <v>31</v>
      </c>
      <c r="G1176" s="7">
        <v>1.6087962962962963E-3</v>
      </c>
      <c r="H1176" s="5">
        <v>45420.637118055558</v>
      </c>
      <c r="I1176" s="7">
        <v>3.7152777777777778E-3</v>
      </c>
      <c r="J1176" s="6" t="s">
        <v>17</v>
      </c>
      <c r="K1176" s="4">
        <v>2</v>
      </c>
      <c r="L1176" s="4">
        <v>4</v>
      </c>
      <c r="M1176" s="6" t="s">
        <v>65</v>
      </c>
      <c r="N1176" s="6"/>
      <c r="O1176" s="6"/>
    </row>
    <row r="1177" spans="1:15" ht="13">
      <c r="A1177" s="4">
        <v>186987162</v>
      </c>
      <c r="B1177" s="5">
        <v>45420.645162037035</v>
      </c>
      <c r="C1177" s="11" t="s">
        <v>23</v>
      </c>
      <c r="D1177" s="4">
        <v>0</v>
      </c>
      <c r="E1177" s="5">
        <v>45420.645266203705</v>
      </c>
      <c r="F1177" s="6" t="s">
        <v>27</v>
      </c>
      <c r="G1177" s="4" t="s">
        <v>24</v>
      </c>
      <c r="H1177" s="4" t="s">
        <v>24</v>
      </c>
      <c r="I1177" s="7">
        <v>9.2592592592592588E-5</v>
      </c>
      <c r="J1177" s="6" t="s">
        <v>17</v>
      </c>
      <c r="K1177" s="4">
        <v>0</v>
      </c>
      <c r="L1177" s="4">
        <v>1</v>
      </c>
      <c r="M1177" s="6"/>
      <c r="N1177" s="6"/>
      <c r="O1177" s="6"/>
    </row>
    <row r="1178" spans="1:15" ht="13">
      <c r="A1178" s="4">
        <v>186987490</v>
      </c>
      <c r="B1178" s="5">
        <v>45420.646724537037</v>
      </c>
      <c r="C1178" s="11" t="s">
        <v>13</v>
      </c>
      <c r="D1178" s="4">
        <v>0</v>
      </c>
      <c r="E1178" s="5">
        <v>45421.176319444443</v>
      </c>
      <c r="F1178" s="6" t="s">
        <v>37</v>
      </c>
      <c r="G1178" s="7">
        <v>1.3425925925925925E-3</v>
      </c>
      <c r="H1178" s="5">
        <v>45420.64806712963</v>
      </c>
      <c r="I1178" s="7">
        <v>2.5787037037037035E-2</v>
      </c>
      <c r="J1178" s="6" t="s">
        <v>15</v>
      </c>
      <c r="K1178" s="4">
        <v>1</v>
      </c>
      <c r="L1178" s="4">
        <v>3</v>
      </c>
      <c r="M1178" s="6" t="s">
        <v>89</v>
      </c>
      <c r="N1178" s="6"/>
      <c r="O1178" s="6"/>
    </row>
    <row r="1179" spans="1:15" ht="13">
      <c r="A1179" s="4">
        <v>186988044</v>
      </c>
      <c r="B1179" s="5">
        <v>45420.64916666667</v>
      </c>
      <c r="C1179" s="11" t="s">
        <v>13</v>
      </c>
      <c r="D1179" s="4">
        <v>0</v>
      </c>
      <c r="E1179" s="5">
        <v>45421.151296296295</v>
      </c>
      <c r="F1179" s="6" t="s">
        <v>27</v>
      </c>
      <c r="G1179" s="4" t="s">
        <v>24</v>
      </c>
      <c r="H1179" s="4" t="s">
        <v>24</v>
      </c>
      <c r="I1179" s="7">
        <v>1.3425925925925925E-3</v>
      </c>
      <c r="J1179" s="6" t="s">
        <v>17</v>
      </c>
      <c r="K1179" s="4">
        <v>0</v>
      </c>
      <c r="L1179" s="4">
        <v>1</v>
      </c>
      <c r="M1179" s="6" t="s">
        <v>51</v>
      </c>
      <c r="N1179" s="6"/>
      <c r="O1179" s="6"/>
    </row>
    <row r="1180" spans="1:15" ht="13">
      <c r="A1180" s="4">
        <v>186990198</v>
      </c>
      <c r="B1180" s="5">
        <v>45420.659918981481</v>
      </c>
      <c r="C1180" s="11" t="s">
        <v>13</v>
      </c>
      <c r="D1180" s="4">
        <v>0</v>
      </c>
      <c r="E1180" s="5">
        <v>45420.7028125</v>
      </c>
      <c r="F1180" s="6" t="s">
        <v>37</v>
      </c>
      <c r="G1180" s="7">
        <v>6.7129629629629625E-4</v>
      </c>
      <c r="H1180" s="5">
        <v>45420.660590277781</v>
      </c>
      <c r="I1180" s="7">
        <v>4.296296296296296E-2</v>
      </c>
      <c r="J1180" s="6" t="s">
        <v>15</v>
      </c>
      <c r="K1180" s="4">
        <v>1</v>
      </c>
      <c r="L1180" s="4">
        <v>1</v>
      </c>
      <c r="M1180" s="6" t="s">
        <v>20</v>
      </c>
      <c r="N1180" s="6"/>
      <c r="O1180" s="6"/>
    </row>
    <row r="1181" spans="1:15" ht="13">
      <c r="A1181" s="4">
        <v>186992693</v>
      </c>
      <c r="B1181" s="5">
        <v>45420.669976851852</v>
      </c>
      <c r="C1181" s="11" t="s">
        <v>13</v>
      </c>
      <c r="D1181" s="4">
        <v>0</v>
      </c>
      <c r="E1181" s="5">
        <v>45420.671238425923</v>
      </c>
      <c r="F1181" s="6" t="s">
        <v>27</v>
      </c>
      <c r="G1181" s="7">
        <v>8.564814814814815E-4</v>
      </c>
      <c r="H1181" s="5">
        <v>45420.67083333333</v>
      </c>
      <c r="I1181" s="7">
        <v>1.2962962962962963E-3</v>
      </c>
      <c r="J1181" s="6" t="s">
        <v>17</v>
      </c>
      <c r="K1181" s="4">
        <v>2</v>
      </c>
      <c r="L1181" s="4">
        <v>2</v>
      </c>
      <c r="M1181" s="6" t="s">
        <v>20</v>
      </c>
      <c r="N1181" s="6"/>
      <c r="O1181" s="6"/>
    </row>
    <row r="1182" spans="1:15" ht="13">
      <c r="A1182" s="4">
        <v>186992779</v>
      </c>
      <c r="B1182" s="5">
        <v>45420.670520833337</v>
      </c>
      <c r="C1182" s="11" t="s">
        <v>13</v>
      </c>
      <c r="D1182" s="4">
        <v>0</v>
      </c>
      <c r="E1182" s="5">
        <v>45420.672986111109</v>
      </c>
      <c r="F1182" s="6" t="s">
        <v>37</v>
      </c>
      <c r="G1182" s="7">
        <v>1.0879629629629629E-3</v>
      </c>
      <c r="H1182" s="5">
        <v>45420.6716087963</v>
      </c>
      <c r="I1182" s="7">
        <v>2.5578703703703705E-3</v>
      </c>
      <c r="J1182" s="6" t="s">
        <v>17</v>
      </c>
      <c r="K1182" s="4">
        <v>2</v>
      </c>
      <c r="L1182" s="4">
        <v>3</v>
      </c>
      <c r="M1182" s="6" t="s">
        <v>33</v>
      </c>
      <c r="N1182" s="6"/>
      <c r="O1182" s="6"/>
    </row>
    <row r="1183" spans="1:15" ht="13">
      <c r="A1183" s="4">
        <v>186992944</v>
      </c>
      <c r="B1183" s="5">
        <v>45420.671157407407</v>
      </c>
      <c r="C1183" s="11" t="s">
        <v>13</v>
      </c>
      <c r="D1183" s="4">
        <v>1</v>
      </c>
      <c r="E1183" s="5">
        <v>45421.176319444443</v>
      </c>
      <c r="F1183" s="6" t="s">
        <v>27</v>
      </c>
      <c r="G1183" s="7">
        <v>8.2175925925925927E-4</v>
      </c>
      <c r="H1183" s="5">
        <v>45420.671979166669</v>
      </c>
      <c r="I1183" s="7">
        <v>2.476851851851852E-3</v>
      </c>
      <c r="J1183" s="6" t="s">
        <v>17</v>
      </c>
      <c r="K1183" s="4">
        <v>3</v>
      </c>
      <c r="L1183" s="4">
        <v>4</v>
      </c>
      <c r="M1183" s="6" t="s">
        <v>62</v>
      </c>
      <c r="N1183" s="6"/>
      <c r="O1183" s="6"/>
    </row>
    <row r="1184" spans="1:15" ht="13">
      <c r="A1184" s="4">
        <v>186993976</v>
      </c>
      <c r="B1184" s="5">
        <v>45420.676261574074</v>
      </c>
      <c r="C1184" s="11" t="s">
        <v>13</v>
      </c>
      <c r="D1184" s="4">
        <v>0</v>
      </c>
      <c r="E1184" s="5">
        <v>45420.690081018518</v>
      </c>
      <c r="F1184" s="6" t="s">
        <v>37</v>
      </c>
      <c r="G1184" s="7">
        <v>2.1990740740740742E-3</v>
      </c>
      <c r="H1184" s="5">
        <v>45420.678460648145</v>
      </c>
      <c r="I1184" s="7">
        <v>1.3877314814814815E-2</v>
      </c>
      <c r="J1184" s="6" t="s">
        <v>17</v>
      </c>
      <c r="K1184" s="4">
        <v>2</v>
      </c>
      <c r="L1184" s="4">
        <v>2</v>
      </c>
      <c r="M1184" s="6" t="s">
        <v>33</v>
      </c>
      <c r="N1184" s="6"/>
      <c r="O1184" s="6"/>
    </row>
    <row r="1185" spans="1:15" ht="13">
      <c r="A1185" s="4">
        <v>186994806</v>
      </c>
      <c r="B1185" s="5">
        <v>45420.680162037039</v>
      </c>
      <c r="C1185" s="11" t="s">
        <v>19</v>
      </c>
      <c r="D1185" s="4">
        <v>0</v>
      </c>
      <c r="E1185" s="5">
        <v>45420.702650462961</v>
      </c>
      <c r="F1185" s="6" t="s">
        <v>27</v>
      </c>
      <c r="G1185" s="7">
        <v>1.3888888888888889E-3</v>
      </c>
      <c r="H1185" s="5">
        <v>45420.681550925925</v>
      </c>
      <c r="I1185" s="7">
        <v>2.2546296296296297E-2</v>
      </c>
      <c r="J1185" s="6" t="s">
        <v>17</v>
      </c>
      <c r="K1185" s="4">
        <v>3</v>
      </c>
      <c r="L1185" s="4">
        <v>3</v>
      </c>
      <c r="M1185" s="6" t="s">
        <v>60</v>
      </c>
      <c r="N1185" s="6"/>
      <c r="O1185" s="6"/>
    </row>
    <row r="1186" spans="1:15" ht="13">
      <c r="A1186" s="4">
        <v>186995298</v>
      </c>
      <c r="B1186" s="5">
        <v>45420.682812500003</v>
      </c>
      <c r="C1186" s="11" t="s">
        <v>13</v>
      </c>
      <c r="D1186" s="4">
        <v>0</v>
      </c>
      <c r="E1186" s="5">
        <v>45426.636122685188</v>
      </c>
      <c r="F1186" s="6" t="s">
        <v>37</v>
      </c>
      <c r="G1186" s="7">
        <v>5.9027777777777778E-4</v>
      </c>
      <c r="H1186" s="5">
        <v>45420.68340277778</v>
      </c>
      <c r="I1186" s="7">
        <v>5.1172453703703704</v>
      </c>
      <c r="J1186" s="6" t="s">
        <v>17</v>
      </c>
      <c r="K1186" s="4">
        <v>5</v>
      </c>
      <c r="L1186" s="4">
        <v>4</v>
      </c>
      <c r="M1186" s="6" t="s">
        <v>61</v>
      </c>
      <c r="N1186" s="6"/>
      <c r="O1186" s="6"/>
    </row>
    <row r="1187" spans="1:15" ht="13">
      <c r="A1187" s="4">
        <v>186996741</v>
      </c>
      <c r="B1187" s="5">
        <v>45420.690081018518</v>
      </c>
      <c r="C1187" s="11" t="s">
        <v>13</v>
      </c>
      <c r="D1187" s="4">
        <v>0</v>
      </c>
      <c r="E1187" s="5">
        <v>45421.193009259259</v>
      </c>
      <c r="F1187" s="6" t="s">
        <v>27</v>
      </c>
      <c r="G1187" s="7">
        <v>1.0416666666666667E-3</v>
      </c>
      <c r="H1187" s="5">
        <v>45420.691122685188</v>
      </c>
      <c r="I1187" s="7">
        <v>1.3078703703703703E-3</v>
      </c>
      <c r="J1187" s="6" t="s">
        <v>15</v>
      </c>
      <c r="K1187" s="4">
        <v>1</v>
      </c>
      <c r="L1187" s="4">
        <v>1</v>
      </c>
      <c r="M1187" s="6" t="s">
        <v>20</v>
      </c>
      <c r="N1187" s="6"/>
      <c r="O1187" s="6"/>
    </row>
    <row r="1188" spans="1:15" ht="13">
      <c r="A1188" s="4">
        <v>186997733</v>
      </c>
      <c r="B1188" s="5">
        <v>45420.695115740738</v>
      </c>
      <c r="C1188" s="11" t="s">
        <v>19</v>
      </c>
      <c r="D1188" s="4">
        <v>3</v>
      </c>
      <c r="E1188" s="5">
        <v>45421.335173611114</v>
      </c>
      <c r="F1188" s="6" t="s">
        <v>37</v>
      </c>
      <c r="G1188" s="7">
        <v>1.0300925925925926E-3</v>
      </c>
      <c r="H1188" s="5">
        <v>45420.696145833332</v>
      </c>
      <c r="I1188" s="7">
        <v>0.13434027777777777</v>
      </c>
      <c r="J1188" s="6" t="s">
        <v>17</v>
      </c>
      <c r="K1188" s="4">
        <v>9</v>
      </c>
      <c r="L1188" s="4">
        <v>11</v>
      </c>
      <c r="M1188" s="6" t="s">
        <v>77</v>
      </c>
      <c r="N1188" s="6"/>
      <c r="O1188" s="6"/>
    </row>
    <row r="1189" spans="1:15" ht="13">
      <c r="A1189" s="4">
        <v>187000119</v>
      </c>
      <c r="B1189" s="5">
        <v>45420.707314814812</v>
      </c>
      <c r="C1189" s="11" t="s">
        <v>19</v>
      </c>
      <c r="D1189" s="4">
        <v>0</v>
      </c>
      <c r="E1189" s="5">
        <v>45420.728194444448</v>
      </c>
      <c r="F1189" s="6" t="s">
        <v>31</v>
      </c>
      <c r="G1189" s="7">
        <v>1.1342592592592593E-3</v>
      </c>
      <c r="H1189" s="5">
        <v>45420.708449074074</v>
      </c>
      <c r="I1189" s="7">
        <v>2.0949074074074075E-2</v>
      </c>
      <c r="J1189" s="6" t="s">
        <v>17</v>
      </c>
      <c r="K1189" s="4">
        <v>3</v>
      </c>
      <c r="L1189" s="4">
        <v>6</v>
      </c>
      <c r="M1189" s="6" t="s">
        <v>67</v>
      </c>
      <c r="N1189" s="6"/>
      <c r="O1189" s="6"/>
    </row>
    <row r="1190" spans="1:15" ht="13">
      <c r="A1190" s="4">
        <v>187000146</v>
      </c>
      <c r="B1190" s="5">
        <v>45420.707453703704</v>
      </c>
      <c r="C1190" s="11" t="s">
        <v>13</v>
      </c>
      <c r="D1190" s="4">
        <v>0</v>
      </c>
      <c r="E1190" s="5">
        <v>45420.710636574076</v>
      </c>
      <c r="F1190" s="6" t="s">
        <v>27</v>
      </c>
      <c r="G1190" s="7">
        <v>1.0532407407407407E-3</v>
      </c>
      <c r="H1190" s="5">
        <v>45420.708506944444</v>
      </c>
      <c r="I1190" s="7">
        <v>3.2291666666666666E-3</v>
      </c>
      <c r="J1190" s="6" t="s">
        <v>17</v>
      </c>
      <c r="K1190" s="4">
        <v>3</v>
      </c>
      <c r="L1190" s="4">
        <v>6</v>
      </c>
      <c r="M1190" s="6" t="s">
        <v>22</v>
      </c>
      <c r="N1190" s="6"/>
      <c r="O1190" s="6"/>
    </row>
    <row r="1191" spans="1:15" ht="13">
      <c r="A1191" s="4">
        <v>187001294</v>
      </c>
      <c r="B1191" s="5">
        <v>45420.711770833332</v>
      </c>
      <c r="C1191" s="11" t="s">
        <v>23</v>
      </c>
      <c r="D1191" s="4">
        <v>0</v>
      </c>
      <c r="E1191" s="5">
        <v>45420.711875000001</v>
      </c>
      <c r="F1191" s="6" t="s">
        <v>27</v>
      </c>
      <c r="G1191" s="4" t="s">
        <v>24</v>
      </c>
      <c r="H1191" s="4" t="s">
        <v>24</v>
      </c>
      <c r="I1191" s="7">
        <v>9.2592592592592588E-5</v>
      </c>
      <c r="J1191" s="6" t="s">
        <v>17</v>
      </c>
      <c r="K1191" s="4">
        <v>0</v>
      </c>
      <c r="L1191" s="4">
        <v>1</v>
      </c>
      <c r="M1191" s="6"/>
      <c r="N1191" s="6"/>
      <c r="O1191" s="6"/>
    </row>
    <row r="1192" spans="1:15" ht="13">
      <c r="A1192" s="4">
        <v>187001649</v>
      </c>
      <c r="B1192" s="5">
        <v>45420.713877314818</v>
      </c>
      <c r="C1192" s="11" t="s">
        <v>13</v>
      </c>
      <c r="D1192" s="4">
        <v>1</v>
      </c>
      <c r="E1192" s="5">
        <v>45420.723437499997</v>
      </c>
      <c r="F1192" s="6" t="s">
        <v>31</v>
      </c>
      <c r="G1192" s="7">
        <v>1.0069444444444444E-3</v>
      </c>
      <c r="H1192" s="5">
        <v>45420.714884259258</v>
      </c>
      <c r="I1192" s="7">
        <v>9.618055555555555E-3</v>
      </c>
      <c r="J1192" s="6" t="s">
        <v>17</v>
      </c>
      <c r="K1192" s="4">
        <v>2</v>
      </c>
      <c r="L1192" s="4">
        <v>3</v>
      </c>
      <c r="M1192" s="6" t="s">
        <v>66</v>
      </c>
      <c r="N1192" s="6"/>
      <c r="O1192" s="6"/>
    </row>
    <row r="1193" spans="1:15" ht="13">
      <c r="A1193" s="4">
        <v>187002143</v>
      </c>
      <c r="B1193" s="5">
        <v>45420.716412037036</v>
      </c>
      <c r="C1193" s="11" t="s">
        <v>19</v>
      </c>
      <c r="D1193" s="4">
        <v>0</v>
      </c>
      <c r="E1193" s="5">
        <v>45421.218171296299</v>
      </c>
      <c r="F1193" s="6" t="s">
        <v>27</v>
      </c>
      <c r="G1193" s="4" t="s">
        <v>24</v>
      </c>
      <c r="H1193" s="4" t="s">
        <v>24</v>
      </c>
      <c r="I1193" s="7">
        <v>6.7129629629629625E-4</v>
      </c>
      <c r="J1193" s="6" t="s">
        <v>17</v>
      </c>
      <c r="K1193" s="4">
        <v>0</v>
      </c>
      <c r="L1193" s="4">
        <v>1</v>
      </c>
      <c r="M1193" s="6" t="s">
        <v>51</v>
      </c>
      <c r="N1193" s="6"/>
      <c r="O1193" s="6"/>
    </row>
    <row r="1194" spans="1:15" ht="13">
      <c r="A1194" s="4">
        <v>187003687</v>
      </c>
      <c r="B1194" s="5">
        <v>45420.724826388891</v>
      </c>
      <c r="C1194" s="11" t="s">
        <v>13</v>
      </c>
      <c r="D1194" s="4">
        <v>0</v>
      </c>
      <c r="E1194" s="5">
        <v>45421.235069444447</v>
      </c>
      <c r="F1194" s="6" t="s">
        <v>31</v>
      </c>
      <c r="G1194" s="7">
        <v>4.43287037037037E-3</v>
      </c>
      <c r="H1194" s="5">
        <v>45420.729259259257</v>
      </c>
      <c r="I1194" s="7">
        <v>4.5833333333333334E-3</v>
      </c>
      <c r="J1194" s="6" t="s">
        <v>15</v>
      </c>
      <c r="K1194" s="4">
        <v>1</v>
      </c>
      <c r="L1194" s="4">
        <v>1</v>
      </c>
      <c r="M1194" s="6" t="s">
        <v>86</v>
      </c>
      <c r="N1194" s="6"/>
      <c r="O1194" s="6"/>
    </row>
    <row r="1195" spans="1:15" ht="13">
      <c r="A1195" s="4">
        <v>187003923</v>
      </c>
      <c r="B1195" s="5">
        <v>45420.726064814815</v>
      </c>
      <c r="C1195" s="11" t="s">
        <v>19</v>
      </c>
      <c r="D1195" s="4">
        <v>0</v>
      </c>
      <c r="E1195" s="5">
        <v>45421.235069444447</v>
      </c>
      <c r="F1195" s="6" t="s">
        <v>27</v>
      </c>
      <c r="G1195" s="7">
        <v>1.8518518518518519E-3</v>
      </c>
      <c r="H1195" s="5">
        <v>45420.727916666663</v>
      </c>
      <c r="I1195" s="7">
        <v>2.2800925925925927E-3</v>
      </c>
      <c r="J1195" s="6" t="s">
        <v>15</v>
      </c>
      <c r="K1195" s="4">
        <v>1</v>
      </c>
      <c r="L1195" s="4">
        <v>1</v>
      </c>
      <c r="M1195" s="6" t="s">
        <v>32</v>
      </c>
      <c r="N1195" s="6"/>
      <c r="O1195" s="6"/>
    </row>
    <row r="1196" spans="1:15" ht="13">
      <c r="A1196" s="4">
        <v>187004255</v>
      </c>
      <c r="B1196" s="5">
        <v>45420.727858796294</v>
      </c>
      <c r="C1196" s="11" t="s">
        <v>13</v>
      </c>
      <c r="D1196" s="4">
        <v>0</v>
      </c>
      <c r="E1196" s="5">
        <v>45421.259791666664</v>
      </c>
      <c r="F1196" s="6" t="s">
        <v>31</v>
      </c>
      <c r="G1196" s="7">
        <v>2.2916666666666667E-3</v>
      </c>
      <c r="H1196" s="5">
        <v>45420.730150462965</v>
      </c>
      <c r="I1196" s="7">
        <v>2.627314814814815E-2</v>
      </c>
      <c r="J1196" s="6" t="s">
        <v>17</v>
      </c>
      <c r="K1196" s="4">
        <v>2</v>
      </c>
      <c r="L1196" s="4">
        <v>6</v>
      </c>
      <c r="M1196" s="6" t="s">
        <v>38</v>
      </c>
      <c r="N1196" s="6"/>
      <c r="O1196" s="6"/>
    </row>
    <row r="1197" spans="1:15" ht="13">
      <c r="A1197" s="4">
        <v>187004510</v>
      </c>
      <c r="B1197" s="5">
        <v>45420.729305555556</v>
      </c>
      <c r="C1197" s="11" t="s">
        <v>13</v>
      </c>
      <c r="D1197" s="4">
        <v>0</v>
      </c>
      <c r="E1197" s="5">
        <v>45421.235081018516</v>
      </c>
      <c r="F1197" s="6" t="s">
        <v>27</v>
      </c>
      <c r="G1197" s="7">
        <v>9.2592592592592596E-4</v>
      </c>
      <c r="H1197" s="5">
        <v>45420.730231481481</v>
      </c>
      <c r="I1197" s="7">
        <v>1.3310185185185185E-3</v>
      </c>
      <c r="J1197" s="6" t="s">
        <v>15</v>
      </c>
      <c r="K1197" s="4">
        <v>1</v>
      </c>
      <c r="L1197" s="4">
        <v>3</v>
      </c>
      <c r="M1197" s="6" t="s">
        <v>70</v>
      </c>
      <c r="N1197" s="6"/>
      <c r="O1197" s="6"/>
    </row>
    <row r="1198" spans="1:15" ht="13">
      <c r="A1198" s="4">
        <v>187004801</v>
      </c>
      <c r="B1198" s="5">
        <v>45420.730740740742</v>
      </c>
      <c r="C1198" s="11" t="s">
        <v>13</v>
      </c>
      <c r="D1198" s="4">
        <v>0</v>
      </c>
      <c r="E1198" s="5">
        <v>45420.734212962961</v>
      </c>
      <c r="F1198" s="6" t="s">
        <v>31</v>
      </c>
      <c r="G1198" s="7">
        <v>2.0138888888888888E-3</v>
      </c>
      <c r="H1198" s="5">
        <v>45420.732754629629</v>
      </c>
      <c r="I1198" s="7">
        <v>3.5300925925925925E-3</v>
      </c>
      <c r="J1198" s="6" t="s">
        <v>17</v>
      </c>
      <c r="K1198" s="4">
        <v>2</v>
      </c>
      <c r="L1198" s="4">
        <v>2</v>
      </c>
      <c r="M1198" s="6" t="s">
        <v>62</v>
      </c>
      <c r="N1198" s="6"/>
      <c r="O1198" s="6"/>
    </row>
    <row r="1199" spans="1:15" ht="13">
      <c r="A1199" s="4">
        <v>187004828</v>
      </c>
      <c r="B1199" s="5">
        <v>45420.730810185189</v>
      </c>
      <c r="C1199" s="11" t="s">
        <v>13</v>
      </c>
      <c r="D1199" s="4">
        <v>2</v>
      </c>
      <c r="E1199" s="5">
        <v>45421.235081018516</v>
      </c>
      <c r="F1199" s="6" t="s">
        <v>27</v>
      </c>
      <c r="G1199" s="7">
        <v>1.273148148148148E-4</v>
      </c>
      <c r="H1199" s="5">
        <v>45420.730937499997</v>
      </c>
      <c r="I1199" s="7">
        <v>1.5509259259259259E-3</v>
      </c>
      <c r="J1199" s="6" t="s">
        <v>17</v>
      </c>
      <c r="K1199" s="4">
        <v>2</v>
      </c>
      <c r="L1199" s="4">
        <v>5</v>
      </c>
      <c r="M1199" s="6" t="s">
        <v>70</v>
      </c>
      <c r="N1199" s="6"/>
      <c r="O1199" s="6"/>
    </row>
    <row r="1200" spans="1:15" ht="13">
      <c r="A1200" s="4">
        <v>187004891</v>
      </c>
      <c r="B1200" s="5">
        <v>45420.731111111112</v>
      </c>
      <c r="C1200" s="11" t="s">
        <v>13</v>
      </c>
      <c r="D1200" s="4">
        <v>0</v>
      </c>
      <c r="E1200" s="5">
        <v>45421.235092592593</v>
      </c>
      <c r="F1200" s="6" t="s">
        <v>31</v>
      </c>
      <c r="G1200" s="7">
        <v>1.8171296296296297E-3</v>
      </c>
      <c r="H1200" s="5">
        <v>45420.732928240737</v>
      </c>
      <c r="I1200" s="7">
        <v>2.9745370370370373E-3</v>
      </c>
      <c r="J1200" s="6" t="s">
        <v>17</v>
      </c>
      <c r="K1200" s="4">
        <v>2</v>
      </c>
      <c r="L1200" s="4">
        <v>3</v>
      </c>
      <c r="M1200" s="6" t="s">
        <v>20</v>
      </c>
      <c r="N1200" s="6"/>
      <c r="O1200" s="6"/>
    </row>
    <row r="1201" spans="1:15" ht="13">
      <c r="A1201" s="4">
        <v>187005741</v>
      </c>
      <c r="B1201" s="5">
        <v>45420.735902777778</v>
      </c>
      <c r="C1201" s="11" t="s">
        <v>13</v>
      </c>
      <c r="D1201" s="4">
        <v>0</v>
      </c>
      <c r="E1201" s="5">
        <v>45420.737361111111</v>
      </c>
      <c r="F1201" s="6" t="s">
        <v>27</v>
      </c>
      <c r="G1201" s="7">
        <v>6.4814814814814813E-4</v>
      </c>
      <c r="H1201" s="5">
        <v>45420.736550925925</v>
      </c>
      <c r="I1201" s="7">
        <v>1.4930555555555556E-3</v>
      </c>
      <c r="J1201" s="6" t="s">
        <v>17</v>
      </c>
      <c r="K1201" s="4">
        <v>2</v>
      </c>
      <c r="L1201" s="4">
        <v>2</v>
      </c>
      <c r="M1201" s="6" t="s">
        <v>20</v>
      </c>
      <c r="N1201" s="6"/>
      <c r="O1201" s="6"/>
    </row>
    <row r="1202" spans="1:15" ht="13">
      <c r="A1202" s="4">
        <v>187006375</v>
      </c>
      <c r="B1202" s="5">
        <v>45420.739421296297</v>
      </c>
      <c r="C1202" s="11" t="s">
        <v>13</v>
      </c>
      <c r="D1202" s="4">
        <v>0</v>
      </c>
      <c r="E1202" s="5">
        <v>45421.251423611109</v>
      </c>
      <c r="F1202" s="6" t="s">
        <v>31</v>
      </c>
      <c r="G1202" s="7">
        <v>4.6990740740740743E-3</v>
      </c>
      <c r="H1202" s="5">
        <v>45420.744120370371</v>
      </c>
      <c r="I1202" s="7">
        <v>5.185185185185185E-3</v>
      </c>
      <c r="J1202" s="6" t="s">
        <v>15</v>
      </c>
      <c r="K1202" s="4">
        <v>1</v>
      </c>
      <c r="L1202" s="4">
        <v>1</v>
      </c>
      <c r="M1202" s="6" t="s">
        <v>69</v>
      </c>
      <c r="N1202" s="6"/>
      <c r="O1202" s="6"/>
    </row>
    <row r="1203" spans="1:15" ht="13">
      <c r="A1203" s="4">
        <v>187006621</v>
      </c>
      <c r="B1203" s="5">
        <v>45420.740636574075</v>
      </c>
      <c r="C1203" s="11" t="s">
        <v>13</v>
      </c>
      <c r="D1203" s="4">
        <v>3</v>
      </c>
      <c r="E1203" s="5">
        <v>45420.751759259256</v>
      </c>
      <c r="F1203" s="6" t="s">
        <v>27</v>
      </c>
      <c r="G1203" s="7">
        <v>5.6712962962962967E-4</v>
      </c>
      <c r="H1203" s="5">
        <v>45420.741203703707</v>
      </c>
      <c r="I1203" s="7">
        <v>1.1168981481481481E-2</v>
      </c>
      <c r="J1203" s="6" t="s">
        <v>17</v>
      </c>
      <c r="K1203" s="4">
        <v>8</v>
      </c>
      <c r="L1203" s="4">
        <v>11</v>
      </c>
      <c r="M1203" s="6" t="s">
        <v>26</v>
      </c>
      <c r="N1203" s="6"/>
      <c r="O1203" s="6"/>
    </row>
    <row r="1204" spans="1:15" ht="13">
      <c r="A1204" s="4">
        <v>187007696</v>
      </c>
      <c r="B1204" s="5">
        <v>45420.74722222222</v>
      </c>
      <c r="C1204" s="11" t="s">
        <v>13</v>
      </c>
      <c r="D1204" s="4">
        <v>0</v>
      </c>
      <c r="E1204" s="5">
        <v>45420.758148148147</v>
      </c>
      <c r="F1204" s="6" t="s">
        <v>31</v>
      </c>
      <c r="G1204" s="7">
        <v>3.1250000000000001E-4</v>
      </c>
      <c r="H1204" s="5">
        <v>45420.747534722221</v>
      </c>
      <c r="I1204" s="7">
        <v>1.0972222222222222E-2</v>
      </c>
      <c r="J1204" s="6" t="s">
        <v>17</v>
      </c>
      <c r="K1204" s="4">
        <v>3</v>
      </c>
      <c r="L1204" s="4">
        <v>3</v>
      </c>
      <c r="M1204" s="6" t="s">
        <v>41</v>
      </c>
      <c r="N1204" s="6"/>
      <c r="O1204" s="6"/>
    </row>
    <row r="1205" spans="1:15" ht="13">
      <c r="A1205" s="4">
        <v>187007873</v>
      </c>
      <c r="B1205" s="5">
        <v>45420.748113425929</v>
      </c>
      <c r="C1205" s="11" t="s">
        <v>13</v>
      </c>
      <c r="D1205" s="4">
        <v>0</v>
      </c>
      <c r="E1205" s="5">
        <v>45421.251423611109</v>
      </c>
      <c r="F1205" s="6" t="s">
        <v>27</v>
      </c>
      <c r="G1205" s="7">
        <v>1.2268518518518518E-3</v>
      </c>
      <c r="H1205" s="5">
        <v>45420.749340277776</v>
      </c>
      <c r="I1205" s="7">
        <v>1.3657407407407407E-3</v>
      </c>
      <c r="J1205" s="6" t="s">
        <v>15</v>
      </c>
      <c r="K1205" s="4">
        <v>1</v>
      </c>
      <c r="L1205" s="4">
        <v>1</v>
      </c>
      <c r="M1205" s="6" t="s">
        <v>51</v>
      </c>
      <c r="N1205" s="6"/>
      <c r="O1205" s="6"/>
    </row>
    <row r="1206" spans="1:15" ht="13">
      <c r="A1206" s="4">
        <v>187007935</v>
      </c>
      <c r="B1206" s="5">
        <v>45420.748622685183</v>
      </c>
      <c r="C1206" s="11" t="s">
        <v>23</v>
      </c>
      <c r="D1206" s="4">
        <v>0</v>
      </c>
      <c r="E1206" s="5">
        <v>45421.25980324074</v>
      </c>
      <c r="F1206" s="6" t="s">
        <v>31</v>
      </c>
      <c r="G1206" s="4" t="s">
        <v>24</v>
      </c>
      <c r="H1206" s="4" t="s">
        <v>24</v>
      </c>
      <c r="I1206" s="7">
        <v>3.4027777777777776E-3</v>
      </c>
      <c r="J1206" s="6" t="s">
        <v>17</v>
      </c>
      <c r="K1206" s="4">
        <v>0</v>
      </c>
      <c r="L1206" s="4">
        <v>1</v>
      </c>
      <c r="M1206" s="6" t="s">
        <v>58</v>
      </c>
      <c r="N1206" s="6"/>
      <c r="O1206" s="6"/>
    </row>
    <row r="1207" spans="1:15" ht="13">
      <c r="A1207" s="4">
        <v>187008023</v>
      </c>
      <c r="B1207" s="5">
        <v>45420.748993055553</v>
      </c>
      <c r="C1207" s="11" t="s">
        <v>13</v>
      </c>
      <c r="D1207" s="4">
        <v>0</v>
      </c>
      <c r="E1207" s="5">
        <v>45421.251435185186</v>
      </c>
      <c r="F1207" s="6" t="s">
        <v>31</v>
      </c>
      <c r="G1207" s="7">
        <v>3.8194444444444446E-4</v>
      </c>
      <c r="H1207" s="5">
        <v>45420.749374999999</v>
      </c>
      <c r="I1207" s="7">
        <v>5.2083333333333333E-4</v>
      </c>
      <c r="J1207" s="6" t="s">
        <v>15</v>
      </c>
      <c r="K1207" s="4">
        <v>1</v>
      </c>
      <c r="L1207" s="4">
        <v>2</v>
      </c>
      <c r="M1207" s="6" t="s">
        <v>18</v>
      </c>
      <c r="N1207" s="6"/>
      <c r="O1207" s="6"/>
    </row>
    <row r="1208" spans="1:15" ht="13">
      <c r="A1208" s="4">
        <v>187009447</v>
      </c>
      <c r="B1208" s="5">
        <v>45420.754583333335</v>
      </c>
      <c r="C1208" s="11" t="s">
        <v>13</v>
      </c>
      <c r="D1208" s="4">
        <v>1</v>
      </c>
      <c r="E1208" s="5">
        <v>45420.760752314818</v>
      </c>
      <c r="F1208" s="6" t="s">
        <v>37</v>
      </c>
      <c r="G1208" s="7">
        <v>7.7546296296296293E-4</v>
      </c>
      <c r="H1208" s="5">
        <v>45420.755358796298</v>
      </c>
      <c r="I1208" s="7">
        <v>6.2268518518518515E-3</v>
      </c>
      <c r="J1208" s="6" t="s">
        <v>17</v>
      </c>
      <c r="K1208" s="4">
        <v>2</v>
      </c>
      <c r="L1208" s="4">
        <v>4</v>
      </c>
      <c r="M1208" s="6" t="s">
        <v>70</v>
      </c>
      <c r="N1208" s="6"/>
      <c r="O1208" s="6"/>
    </row>
    <row r="1209" spans="1:15" ht="13">
      <c r="A1209" s="4">
        <v>187009674</v>
      </c>
      <c r="B1209" s="5">
        <v>45420.755937499998</v>
      </c>
      <c r="C1209" s="11" t="s">
        <v>13</v>
      </c>
      <c r="D1209" s="4">
        <v>0</v>
      </c>
      <c r="E1209" s="5">
        <v>45421.25980324074</v>
      </c>
      <c r="F1209" s="6" t="s">
        <v>27</v>
      </c>
      <c r="G1209" s="4" t="s">
        <v>24</v>
      </c>
      <c r="H1209" s="4" t="s">
        <v>24</v>
      </c>
      <c r="I1209" s="7">
        <v>2.0023148148148148E-3</v>
      </c>
      <c r="J1209" s="6" t="s">
        <v>17</v>
      </c>
      <c r="K1209" s="4">
        <v>0</v>
      </c>
      <c r="L1209" s="4">
        <v>1</v>
      </c>
      <c r="M1209" s="6" t="s">
        <v>51</v>
      </c>
      <c r="N1209" s="6"/>
      <c r="O1209" s="6"/>
    </row>
    <row r="1210" spans="1:15" ht="13">
      <c r="A1210" s="4">
        <v>187010190</v>
      </c>
      <c r="B1210" s="5">
        <v>45420.759166666663</v>
      </c>
      <c r="C1210" s="11" t="s">
        <v>13</v>
      </c>
      <c r="D1210" s="4">
        <v>0</v>
      </c>
      <c r="E1210" s="5">
        <v>45420.766921296294</v>
      </c>
      <c r="F1210" s="6" t="s">
        <v>31</v>
      </c>
      <c r="G1210" s="7">
        <v>1.1689814814814816E-3</v>
      </c>
      <c r="H1210" s="5">
        <v>45420.760335648149</v>
      </c>
      <c r="I1210" s="7">
        <v>7.8125E-3</v>
      </c>
      <c r="J1210" s="6" t="s">
        <v>17</v>
      </c>
      <c r="K1210" s="4">
        <v>2</v>
      </c>
      <c r="L1210" s="4">
        <v>3</v>
      </c>
      <c r="M1210" s="6" t="s">
        <v>70</v>
      </c>
      <c r="N1210" s="6"/>
      <c r="O1210" s="6"/>
    </row>
    <row r="1211" spans="1:15" ht="13">
      <c r="A1211" s="4">
        <v>187010838</v>
      </c>
      <c r="B1211" s="5">
        <v>45420.76289351852</v>
      </c>
      <c r="C1211" s="11" t="s">
        <v>13</v>
      </c>
      <c r="D1211" s="4">
        <v>0</v>
      </c>
      <c r="E1211" s="5">
        <v>45421.284826388888</v>
      </c>
      <c r="F1211" s="6" t="s">
        <v>37</v>
      </c>
      <c r="G1211" s="7">
        <v>5.7870370370370367E-4</v>
      </c>
      <c r="H1211" s="5">
        <v>45420.763472222221</v>
      </c>
      <c r="I1211" s="7">
        <v>2.0185185185185184E-2</v>
      </c>
      <c r="J1211" s="6" t="s">
        <v>17</v>
      </c>
      <c r="K1211" s="4">
        <v>2</v>
      </c>
      <c r="L1211" s="4">
        <v>2</v>
      </c>
      <c r="M1211" s="6" t="s">
        <v>54</v>
      </c>
      <c r="N1211" s="6"/>
      <c r="O1211" s="6"/>
    </row>
    <row r="1212" spans="1:15" ht="13">
      <c r="A1212" s="4">
        <v>187011275</v>
      </c>
      <c r="B1212" s="5">
        <v>45420.765763888892</v>
      </c>
      <c r="C1212" s="11" t="s">
        <v>13</v>
      </c>
      <c r="D1212" s="4">
        <v>0</v>
      </c>
      <c r="E1212" s="5">
        <v>45421.276388888888</v>
      </c>
      <c r="F1212" s="6" t="s">
        <v>27</v>
      </c>
      <c r="G1212" s="7">
        <v>1.0185185185185184E-3</v>
      </c>
      <c r="H1212" s="5">
        <v>45420.766782407409</v>
      </c>
      <c r="I1212" s="7">
        <v>3.5532407407407409E-3</v>
      </c>
      <c r="J1212" s="6" t="s">
        <v>17</v>
      </c>
      <c r="K1212" s="4">
        <v>2</v>
      </c>
      <c r="L1212" s="4">
        <v>2</v>
      </c>
      <c r="M1212" s="6" t="s">
        <v>54</v>
      </c>
      <c r="N1212" s="6"/>
      <c r="O1212" s="6"/>
    </row>
    <row r="1213" spans="1:15" ht="13">
      <c r="A1213" s="4">
        <v>187012878</v>
      </c>
      <c r="B1213" s="5">
        <v>45420.775104166663</v>
      </c>
      <c r="C1213" s="11" t="s">
        <v>13</v>
      </c>
      <c r="D1213" s="4">
        <v>0</v>
      </c>
      <c r="E1213" s="5">
        <v>45421.284826388888</v>
      </c>
      <c r="F1213" s="6" t="s">
        <v>31</v>
      </c>
      <c r="G1213" s="7">
        <v>6.6087962962962966E-3</v>
      </c>
      <c r="H1213" s="5">
        <v>45420.781712962962</v>
      </c>
      <c r="I1213" s="7">
        <v>6.7245370370370367E-3</v>
      </c>
      <c r="J1213" s="6" t="s">
        <v>15</v>
      </c>
      <c r="K1213" s="4">
        <v>1</v>
      </c>
      <c r="L1213" s="4">
        <v>1</v>
      </c>
      <c r="M1213" s="6" t="s">
        <v>30</v>
      </c>
      <c r="N1213" s="6"/>
      <c r="O1213" s="6"/>
    </row>
    <row r="1214" spans="1:15" ht="13">
      <c r="A1214" s="4">
        <v>187013530</v>
      </c>
      <c r="B1214" s="5">
        <v>45420.779178240744</v>
      </c>
      <c r="C1214" s="11" t="s">
        <v>19</v>
      </c>
      <c r="D1214" s="4">
        <v>4</v>
      </c>
      <c r="E1214" s="5">
        <v>45420.824618055558</v>
      </c>
      <c r="F1214" s="6" t="s">
        <v>37</v>
      </c>
      <c r="G1214" s="7">
        <v>2.2685185185185187E-3</v>
      </c>
      <c r="H1214" s="5">
        <v>45420.781446759262</v>
      </c>
      <c r="I1214" s="7">
        <v>4.5486111111111109E-2</v>
      </c>
      <c r="J1214" s="6" t="s">
        <v>17</v>
      </c>
      <c r="K1214" s="4">
        <v>6</v>
      </c>
      <c r="L1214" s="4">
        <v>10</v>
      </c>
      <c r="M1214" s="6" t="s">
        <v>52</v>
      </c>
      <c r="N1214" s="6"/>
      <c r="O1214" s="6"/>
    </row>
    <row r="1215" spans="1:15" ht="13">
      <c r="A1215" s="4">
        <v>187014594</v>
      </c>
      <c r="B1215" s="5">
        <v>45420.785601851851</v>
      </c>
      <c r="C1215" s="11" t="s">
        <v>13</v>
      </c>
      <c r="D1215" s="4">
        <v>1</v>
      </c>
      <c r="E1215" s="5">
        <v>45421.301666666666</v>
      </c>
      <c r="F1215" s="6" t="s">
        <v>27</v>
      </c>
      <c r="G1215" s="7">
        <v>6.134259259259259E-4</v>
      </c>
      <c r="H1215" s="5">
        <v>45420.786215277774</v>
      </c>
      <c r="I1215" s="7">
        <v>1.2581018518518519E-2</v>
      </c>
      <c r="J1215" s="6" t="s">
        <v>17</v>
      </c>
      <c r="K1215" s="4">
        <v>5</v>
      </c>
      <c r="L1215" s="4">
        <v>14</v>
      </c>
      <c r="M1215" s="6" t="s">
        <v>45</v>
      </c>
      <c r="N1215" s="6"/>
      <c r="O1215" s="6"/>
    </row>
    <row r="1216" spans="1:15" ht="13">
      <c r="A1216" s="4">
        <v>187017533</v>
      </c>
      <c r="B1216" s="5">
        <v>45420.80060185185</v>
      </c>
      <c r="C1216" s="11" t="s">
        <v>23</v>
      </c>
      <c r="D1216" s="4">
        <v>0</v>
      </c>
      <c r="E1216" s="5">
        <v>45420.800682870373</v>
      </c>
      <c r="F1216" s="6" t="s">
        <v>27</v>
      </c>
      <c r="G1216" s="4" t="s">
        <v>24</v>
      </c>
      <c r="H1216" s="4" t="s">
        <v>24</v>
      </c>
      <c r="I1216" s="7">
        <v>6.9444444444444444E-5</v>
      </c>
      <c r="J1216" s="6" t="s">
        <v>17</v>
      </c>
      <c r="K1216" s="4">
        <v>0</v>
      </c>
      <c r="L1216" s="4">
        <v>1</v>
      </c>
      <c r="M1216" s="6"/>
      <c r="N1216" s="6"/>
      <c r="O1216" s="6"/>
    </row>
    <row r="1217" spans="1:15" ht="13">
      <c r="A1217" s="4">
        <v>187017750</v>
      </c>
      <c r="B1217" s="5">
        <v>45420.801944444444</v>
      </c>
      <c r="C1217" s="11" t="s">
        <v>13</v>
      </c>
      <c r="D1217" s="4">
        <v>0</v>
      </c>
      <c r="E1217" s="5">
        <v>45420.808946759258</v>
      </c>
      <c r="F1217" s="6" t="s">
        <v>31</v>
      </c>
      <c r="G1217" s="7">
        <v>3.2407407407407406E-3</v>
      </c>
      <c r="H1217" s="5">
        <v>45420.805185185185</v>
      </c>
      <c r="I1217" s="7">
        <v>7.0486111111111114E-3</v>
      </c>
      <c r="J1217" s="6" t="s">
        <v>15</v>
      </c>
      <c r="K1217" s="4">
        <v>1</v>
      </c>
      <c r="L1217" s="4">
        <v>2</v>
      </c>
      <c r="M1217" s="6" t="s">
        <v>20</v>
      </c>
      <c r="N1217" s="6"/>
      <c r="O1217" s="6"/>
    </row>
    <row r="1218" spans="1:15" ht="13">
      <c r="A1218" s="4">
        <v>187018222</v>
      </c>
      <c r="B1218" s="5">
        <v>45420.804930555554</v>
      </c>
      <c r="C1218" s="11" t="s">
        <v>13</v>
      </c>
      <c r="D1218" s="4">
        <v>0</v>
      </c>
      <c r="E1218" s="5">
        <v>45421.343391203707</v>
      </c>
      <c r="F1218" s="6" t="s">
        <v>37</v>
      </c>
      <c r="G1218" s="7">
        <v>1.7708333333333332E-3</v>
      </c>
      <c r="H1218" s="5">
        <v>45420.806701388887</v>
      </c>
      <c r="I1218" s="7">
        <v>3.3090277777777781E-2</v>
      </c>
      <c r="J1218" s="6" t="s">
        <v>17</v>
      </c>
      <c r="K1218" s="4">
        <v>3</v>
      </c>
      <c r="L1218" s="4">
        <v>4</v>
      </c>
      <c r="M1218" s="6" t="s">
        <v>18</v>
      </c>
      <c r="N1218" s="6"/>
      <c r="O1218" s="6"/>
    </row>
    <row r="1219" spans="1:15" ht="13">
      <c r="A1219" s="4">
        <v>187018286</v>
      </c>
      <c r="B1219" s="5">
        <v>45420.805474537039</v>
      </c>
      <c r="C1219" s="11" t="s">
        <v>23</v>
      </c>
      <c r="D1219" s="4">
        <v>0</v>
      </c>
      <c r="E1219" s="5">
        <v>45420.805543981478</v>
      </c>
      <c r="F1219" s="6" t="s">
        <v>27</v>
      </c>
      <c r="G1219" s="4" t="s">
        <v>24</v>
      </c>
      <c r="H1219" s="4" t="s">
        <v>24</v>
      </c>
      <c r="I1219" s="7">
        <v>6.9444444444444444E-5</v>
      </c>
      <c r="J1219" s="6" t="s">
        <v>17</v>
      </c>
      <c r="K1219" s="4">
        <v>0</v>
      </c>
      <c r="L1219" s="4">
        <v>1</v>
      </c>
      <c r="M1219" s="6"/>
      <c r="N1219" s="6"/>
      <c r="O1219" s="6"/>
    </row>
    <row r="1220" spans="1:15" ht="13">
      <c r="A1220" s="4">
        <v>187018393</v>
      </c>
      <c r="B1220" s="5">
        <v>45420.806122685186</v>
      </c>
      <c r="C1220" s="11" t="s">
        <v>13</v>
      </c>
      <c r="D1220" s="4">
        <v>0</v>
      </c>
      <c r="E1220" s="5">
        <v>45420.808530092596</v>
      </c>
      <c r="F1220" s="6" t="s">
        <v>27</v>
      </c>
      <c r="G1220" s="7">
        <v>5.7870370370370367E-4</v>
      </c>
      <c r="H1220" s="5">
        <v>45420.806701388887</v>
      </c>
      <c r="I1220" s="7">
        <v>2.4652777777777776E-3</v>
      </c>
      <c r="J1220" s="6" t="s">
        <v>17</v>
      </c>
      <c r="K1220" s="4">
        <v>3</v>
      </c>
      <c r="L1220" s="4">
        <v>4</v>
      </c>
      <c r="M1220" s="6" t="s">
        <v>20</v>
      </c>
      <c r="N1220" s="6"/>
      <c r="O1220" s="6"/>
    </row>
    <row r="1221" spans="1:15" ht="13">
      <c r="A1221" s="4">
        <v>187018420</v>
      </c>
      <c r="B1221" s="5">
        <v>45420.806388888886</v>
      </c>
      <c r="C1221" s="11" t="s">
        <v>19</v>
      </c>
      <c r="D1221" s="4">
        <v>1</v>
      </c>
      <c r="E1221" s="5">
        <v>45421.318136574075</v>
      </c>
      <c r="F1221" s="6" t="s">
        <v>31</v>
      </c>
      <c r="G1221" s="7">
        <v>4.3981481481481484E-3</v>
      </c>
      <c r="H1221" s="5">
        <v>45420.810787037037</v>
      </c>
      <c r="I1221" s="7">
        <v>1.0810185185185185E-2</v>
      </c>
      <c r="J1221" s="6" t="s">
        <v>15</v>
      </c>
      <c r="K1221" s="4">
        <v>1</v>
      </c>
      <c r="L1221" s="4">
        <v>5</v>
      </c>
      <c r="M1221" s="6" t="s">
        <v>26</v>
      </c>
      <c r="N1221" s="6"/>
      <c r="O1221" s="6"/>
    </row>
    <row r="1222" spans="1:15" ht="13">
      <c r="A1222" s="4">
        <v>187018736</v>
      </c>
      <c r="B1222" s="5">
        <v>45420.808530092596</v>
      </c>
      <c r="C1222" s="11" t="s">
        <v>19</v>
      </c>
      <c r="D1222" s="4">
        <v>0</v>
      </c>
      <c r="E1222" s="5">
        <v>45420.829583333332</v>
      </c>
      <c r="F1222" s="6" t="s">
        <v>37</v>
      </c>
      <c r="G1222" s="7">
        <v>9.3749999999999997E-4</v>
      </c>
      <c r="H1222" s="5">
        <v>45420.809467592589</v>
      </c>
      <c r="I1222" s="7">
        <v>2.1099537037037038E-2</v>
      </c>
      <c r="J1222" s="6" t="s">
        <v>17</v>
      </c>
      <c r="K1222" s="4">
        <v>2</v>
      </c>
      <c r="L1222" s="4">
        <v>3</v>
      </c>
      <c r="M1222" s="6" t="s">
        <v>26</v>
      </c>
      <c r="N1222" s="6"/>
      <c r="O1222" s="6"/>
    </row>
    <row r="1223" spans="1:15" ht="13">
      <c r="A1223" s="4">
        <v>187019645</v>
      </c>
      <c r="B1223" s="5">
        <v>45420.814328703702</v>
      </c>
      <c r="C1223" s="11" t="s">
        <v>13</v>
      </c>
      <c r="D1223" s="4">
        <v>0</v>
      </c>
      <c r="E1223" s="5">
        <v>45420.821030092593</v>
      </c>
      <c r="F1223" s="6" t="s">
        <v>27</v>
      </c>
      <c r="G1223" s="7">
        <v>9.837962962962962E-4</v>
      </c>
      <c r="H1223" s="5">
        <v>45420.815312500003</v>
      </c>
      <c r="I1223" s="7">
        <v>6.7708333333333336E-3</v>
      </c>
      <c r="J1223" s="6" t="s">
        <v>15</v>
      </c>
      <c r="K1223" s="4">
        <v>1</v>
      </c>
      <c r="L1223" s="4">
        <v>2</v>
      </c>
      <c r="M1223" s="6" t="s">
        <v>32</v>
      </c>
      <c r="N1223" s="6"/>
      <c r="O1223" s="6"/>
    </row>
    <row r="1224" spans="1:15" ht="13">
      <c r="A1224" s="4">
        <v>187019941</v>
      </c>
      <c r="B1224" s="5">
        <v>45420.816574074073</v>
      </c>
      <c r="C1224" s="11" t="s">
        <v>13</v>
      </c>
      <c r="D1224" s="4">
        <v>2</v>
      </c>
      <c r="E1224" s="5">
        <v>45421.326481481483</v>
      </c>
      <c r="F1224" s="6" t="s">
        <v>31</v>
      </c>
      <c r="G1224" s="7">
        <v>1.736111111111111E-3</v>
      </c>
      <c r="H1224" s="5">
        <v>45420.818310185183</v>
      </c>
      <c r="I1224" s="7">
        <v>3.8425925925925928E-3</v>
      </c>
      <c r="J1224" s="6" t="s">
        <v>17</v>
      </c>
      <c r="K1224" s="4">
        <v>2</v>
      </c>
      <c r="L1224" s="4">
        <v>7</v>
      </c>
      <c r="M1224" s="6" t="s">
        <v>72</v>
      </c>
      <c r="N1224" s="6"/>
      <c r="O1224" s="6"/>
    </row>
    <row r="1225" spans="1:15" ht="13">
      <c r="A1225" s="4">
        <v>187021938</v>
      </c>
      <c r="B1225" s="5">
        <v>45420.829918981479</v>
      </c>
      <c r="C1225" s="11" t="s">
        <v>13</v>
      </c>
      <c r="D1225" s="4">
        <v>0</v>
      </c>
      <c r="E1225" s="5">
        <v>45421.335185185184</v>
      </c>
      <c r="F1225" s="6" t="s">
        <v>37</v>
      </c>
      <c r="G1225" s="4" t="s">
        <v>24</v>
      </c>
      <c r="H1225" s="4" t="s">
        <v>24</v>
      </c>
      <c r="I1225" s="7">
        <v>4.0509259259259258E-4</v>
      </c>
      <c r="J1225" s="6" t="s">
        <v>17</v>
      </c>
      <c r="K1225" s="4">
        <v>0</v>
      </c>
      <c r="L1225" s="4">
        <v>1</v>
      </c>
      <c r="M1225" s="6" t="s">
        <v>51</v>
      </c>
      <c r="N1225" s="6"/>
      <c r="O1225" s="6"/>
    </row>
    <row r="1226" spans="1:15" ht="13">
      <c r="A1226" s="4">
        <v>187021997</v>
      </c>
      <c r="B1226" s="5">
        <v>45420.830405092594</v>
      </c>
      <c r="C1226" s="11" t="s">
        <v>13</v>
      </c>
      <c r="D1226" s="4">
        <v>0</v>
      </c>
      <c r="E1226" s="5">
        <v>45420.831689814811</v>
      </c>
      <c r="F1226" s="6" t="s">
        <v>27</v>
      </c>
      <c r="G1226" s="7">
        <v>1.0763888888888889E-3</v>
      </c>
      <c r="H1226" s="5">
        <v>45420.83148148148</v>
      </c>
      <c r="I1226" s="7">
        <v>1.2037037037037038E-3</v>
      </c>
      <c r="J1226" s="6" t="s">
        <v>15</v>
      </c>
      <c r="K1226" s="4">
        <v>1</v>
      </c>
      <c r="L1226" s="4">
        <v>2</v>
      </c>
      <c r="M1226" s="6" t="s">
        <v>20</v>
      </c>
      <c r="N1226" s="6"/>
      <c r="O1226" s="6"/>
    </row>
    <row r="1227" spans="1:15" ht="13">
      <c r="A1227" s="4">
        <v>187022190</v>
      </c>
      <c r="B1227" s="5">
        <v>45420.831886574073</v>
      </c>
      <c r="C1227" s="11" t="s">
        <v>13</v>
      </c>
      <c r="D1227" s="4">
        <v>0</v>
      </c>
      <c r="E1227" s="5">
        <v>45421.335185185184</v>
      </c>
      <c r="F1227" s="6" t="s">
        <v>31</v>
      </c>
      <c r="G1227" s="7">
        <v>8.9120370370370373E-4</v>
      </c>
      <c r="H1227" s="5">
        <v>45420.832777777781</v>
      </c>
      <c r="I1227" s="7">
        <v>9.837962962962962E-4</v>
      </c>
      <c r="J1227" s="6" t="s">
        <v>15</v>
      </c>
      <c r="K1227" s="4">
        <v>1</v>
      </c>
      <c r="L1227" s="4">
        <v>1</v>
      </c>
      <c r="M1227" s="6" t="s">
        <v>20</v>
      </c>
      <c r="N1227" s="6"/>
      <c r="O1227" s="6"/>
    </row>
    <row r="1228" spans="1:15" ht="13">
      <c r="A1228" s="4">
        <v>187023285</v>
      </c>
      <c r="B1228" s="5">
        <v>45420.837314814817</v>
      </c>
      <c r="C1228" s="11" t="s">
        <v>19</v>
      </c>
      <c r="D1228" s="4">
        <v>0</v>
      </c>
      <c r="E1228" s="5">
        <v>45421.377106481479</v>
      </c>
      <c r="F1228" s="6" t="s">
        <v>37</v>
      </c>
      <c r="G1228" s="7">
        <v>6.018518518518519E-4</v>
      </c>
      <c r="H1228" s="5">
        <v>45420.837916666664</v>
      </c>
      <c r="I1228" s="7">
        <v>3.2534722222222222E-2</v>
      </c>
      <c r="J1228" s="6" t="s">
        <v>17</v>
      </c>
      <c r="K1228" s="4">
        <v>6</v>
      </c>
      <c r="L1228" s="4">
        <v>8</v>
      </c>
      <c r="M1228" s="6" t="s">
        <v>63</v>
      </c>
      <c r="N1228" s="6"/>
      <c r="O1228" s="6"/>
    </row>
    <row r="1229" spans="1:15" ht="13">
      <c r="A1229" s="4">
        <v>187023287</v>
      </c>
      <c r="B1229" s="5">
        <v>45420.83734953704</v>
      </c>
      <c r="C1229" s="11" t="s">
        <v>19</v>
      </c>
      <c r="D1229" s="4">
        <v>0</v>
      </c>
      <c r="E1229" s="5">
        <v>45421.343391203707</v>
      </c>
      <c r="F1229" s="6" t="s">
        <v>27</v>
      </c>
      <c r="G1229" s="7">
        <v>1.5046296296296297E-4</v>
      </c>
      <c r="H1229" s="5">
        <v>45420.837500000001</v>
      </c>
      <c r="I1229" s="7">
        <v>1.4236111111111112E-3</v>
      </c>
      <c r="J1229" s="6" t="s">
        <v>17</v>
      </c>
      <c r="K1229" s="4">
        <v>3</v>
      </c>
      <c r="L1229" s="4">
        <v>8</v>
      </c>
      <c r="M1229" s="6" t="s">
        <v>26</v>
      </c>
      <c r="N1229" s="6"/>
      <c r="O1229" s="6"/>
    </row>
    <row r="1230" spans="1:15" ht="13">
      <c r="A1230" s="4">
        <v>187023850</v>
      </c>
      <c r="B1230" s="5">
        <v>45420.841574074075</v>
      </c>
      <c r="C1230" s="11" t="s">
        <v>19</v>
      </c>
      <c r="D1230" s="4">
        <v>0</v>
      </c>
      <c r="E1230" s="5">
        <v>45421.377118055556</v>
      </c>
      <c r="F1230" s="6" t="s">
        <v>37</v>
      </c>
      <c r="G1230" s="7">
        <v>8.6805555555555551E-4</v>
      </c>
      <c r="H1230" s="5">
        <v>45420.842442129629</v>
      </c>
      <c r="I1230" s="7">
        <v>3.4328703703703702E-2</v>
      </c>
      <c r="J1230" s="6" t="s">
        <v>17</v>
      </c>
      <c r="K1230" s="4">
        <v>2</v>
      </c>
      <c r="L1230" s="4">
        <v>3</v>
      </c>
      <c r="M1230" s="6" t="s">
        <v>52</v>
      </c>
      <c r="N1230" s="6"/>
      <c r="O1230" s="6"/>
    </row>
    <row r="1231" spans="1:15" ht="13">
      <c r="A1231" s="4">
        <v>187023927</v>
      </c>
      <c r="B1231" s="5">
        <v>45420.842013888891</v>
      </c>
      <c r="C1231" s="11" t="s">
        <v>13</v>
      </c>
      <c r="D1231" s="4">
        <v>0</v>
      </c>
      <c r="E1231" s="5">
        <v>45420.843101851853</v>
      </c>
      <c r="F1231" s="6" t="s">
        <v>27</v>
      </c>
      <c r="G1231" s="7">
        <v>4.861111111111111E-4</v>
      </c>
      <c r="H1231" s="5">
        <v>45420.842499999999</v>
      </c>
      <c r="I1231" s="7">
        <v>1.1226851851851851E-3</v>
      </c>
      <c r="J1231" s="6" t="s">
        <v>17</v>
      </c>
      <c r="K1231" s="4">
        <v>2</v>
      </c>
      <c r="L1231" s="4">
        <v>2</v>
      </c>
      <c r="M1231" s="6" t="s">
        <v>36</v>
      </c>
      <c r="N1231" s="6"/>
      <c r="O1231" s="6"/>
    </row>
    <row r="1232" spans="1:15" ht="13">
      <c r="A1232" s="4">
        <v>187024238</v>
      </c>
      <c r="B1232" s="5">
        <v>45420.844398148147</v>
      </c>
      <c r="C1232" s="11" t="s">
        <v>13</v>
      </c>
      <c r="D1232" s="4">
        <v>1</v>
      </c>
      <c r="E1232" s="5">
        <v>45421.351990740739</v>
      </c>
      <c r="F1232" s="6" t="s">
        <v>37</v>
      </c>
      <c r="G1232" s="7">
        <v>8.4490740740740739E-4</v>
      </c>
      <c r="H1232" s="5">
        <v>45420.845243055555</v>
      </c>
      <c r="I1232" s="7">
        <v>3.1828703703703702E-3</v>
      </c>
      <c r="J1232" s="6" t="s">
        <v>15</v>
      </c>
      <c r="K1232" s="4">
        <v>1</v>
      </c>
      <c r="L1232" s="4">
        <v>2</v>
      </c>
      <c r="M1232" s="6" t="s">
        <v>26</v>
      </c>
      <c r="N1232" s="6"/>
      <c r="O1232" s="6"/>
    </row>
    <row r="1233" spans="1:15" ht="13">
      <c r="A1233" s="4">
        <v>187024250</v>
      </c>
      <c r="B1233" s="5">
        <v>45420.844513888886</v>
      </c>
      <c r="C1233" s="11" t="s">
        <v>19</v>
      </c>
      <c r="D1233" s="4">
        <v>4</v>
      </c>
      <c r="E1233" s="5">
        <v>45421.368692129632</v>
      </c>
      <c r="F1233" s="6" t="s">
        <v>27</v>
      </c>
      <c r="G1233" s="7">
        <v>1.1342592592592593E-3</v>
      </c>
      <c r="H1233" s="5">
        <v>45420.845648148148</v>
      </c>
      <c r="I1233" s="7">
        <v>1.8379629629629631E-2</v>
      </c>
      <c r="J1233" s="6" t="s">
        <v>17</v>
      </c>
      <c r="K1233" s="4">
        <v>2</v>
      </c>
      <c r="L1233" s="4">
        <v>6</v>
      </c>
      <c r="M1233" s="6" t="s">
        <v>26</v>
      </c>
      <c r="N1233" s="6"/>
      <c r="O1233" s="6"/>
    </row>
    <row r="1234" spans="1:15" ht="13">
      <c r="A1234" s="4">
        <v>187025473</v>
      </c>
      <c r="B1234" s="5">
        <v>45420.854039351849</v>
      </c>
      <c r="C1234" s="11" t="s">
        <v>13</v>
      </c>
      <c r="D1234" s="4">
        <v>0</v>
      </c>
      <c r="E1234" s="5">
        <v>45421.360219907408</v>
      </c>
      <c r="F1234" s="6" t="s">
        <v>37</v>
      </c>
      <c r="G1234" s="7">
        <v>4.9768518518518521E-4</v>
      </c>
      <c r="H1234" s="5">
        <v>45420.854537037034</v>
      </c>
      <c r="I1234" s="7">
        <v>2.9050925925925928E-3</v>
      </c>
      <c r="J1234" s="6" t="s">
        <v>15</v>
      </c>
      <c r="K1234" s="4">
        <v>1</v>
      </c>
      <c r="L1234" s="4">
        <v>2</v>
      </c>
      <c r="M1234" s="6" t="s">
        <v>51</v>
      </c>
      <c r="N1234" s="6"/>
      <c r="O1234" s="6"/>
    </row>
    <row r="1235" spans="1:15" ht="13">
      <c r="A1235" s="4">
        <v>187025930</v>
      </c>
      <c r="B1235" s="5">
        <v>45420.857708333337</v>
      </c>
      <c r="C1235" s="11" t="s">
        <v>13</v>
      </c>
      <c r="D1235" s="4">
        <v>2</v>
      </c>
      <c r="E1235" s="5">
        <v>45421.419004629628</v>
      </c>
      <c r="F1235" s="6" t="s">
        <v>27</v>
      </c>
      <c r="G1235" s="7">
        <v>8.4490740740740739E-4</v>
      </c>
      <c r="H1235" s="5">
        <v>45420.858553240738</v>
      </c>
      <c r="I1235" s="7">
        <v>5.8229166666666665E-2</v>
      </c>
      <c r="J1235" s="6" t="s">
        <v>17</v>
      </c>
      <c r="K1235" s="4">
        <v>6</v>
      </c>
      <c r="L1235" s="4">
        <v>9</v>
      </c>
      <c r="M1235" s="6" t="s">
        <v>33</v>
      </c>
      <c r="N1235" s="6"/>
      <c r="O1235" s="6"/>
    </row>
    <row r="1236" spans="1:15" ht="13">
      <c r="A1236" s="4">
        <v>187026289</v>
      </c>
      <c r="B1236" s="5">
        <v>45420.860081018516</v>
      </c>
      <c r="C1236" s="11" t="s">
        <v>19</v>
      </c>
      <c r="D1236" s="4">
        <v>0</v>
      </c>
      <c r="E1236" s="5">
        <v>45421.377118055556</v>
      </c>
      <c r="F1236" s="6" t="s">
        <v>37</v>
      </c>
      <c r="G1236" s="7">
        <v>1.8981481481481482E-3</v>
      </c>
      <c r="H1236" s="5">
        <v>45420.861979166664</v>
      </c>
      <c r="I1236" s="7">
        <v>9.5023148148148141E-3</v>
      </c>
      <c r="J1236" s="6" t="s">
        <v>15</v>
      </c>
      <c r="K1236" s="4">
        <v>1</v>
      </c>
      <c r="L1236" s="4">
        <v>2</v>
      </c>
      <c r="M1236" s="6" t="s">
        <v>32</v>
      </c>
      <c r="N1236" s="6"/>
      <c r="O1236" s="6"/>
    </row>
    <row r="1237" spans="1:15" ht="13">
      <c r="A1237" s="4">
        <v>187026667</v>
      </c>
      <c r="B1237" s="5">
        <v>45420.862824074073</v>
      </c>
      <c r="C1237" s="11" t="s">
        <v>19</v>
      </c>
      <c r="D1237" s="4">
        <v>1</v>
      </c>
      <c r="E1237" s="5">
        <v>45420.904999999999</v>
      </c>
      <c r="F1237" s="6" t="s">
        <v>27</v>
      </c>
      <c r="G1237" s="7">
        <v>1.3657407407407407E-3</v>
      </c>
      <c r="H1237" s="5">
        <v>45420.864189814813</v>
      </c>
      <c r="I1237" s="7">
        <v>4.2222222222222223E-2</v>
      </c>
      <c r="J1237" s="6" t="s">
        <v>17</v>
      </c>
      <c r="K1237" s="4">
        <v>7</v>
      </c>
      <c r="L1237" s="4">
        <v>9</v>
      </c>
      <c r="M1237" s="6" t="s">
        <v>46</v>
      </c>
      <c r="N1237" s="6"/>
      <c r="O1237" s="6"/>
    </row>
    <row r="1238" spans="1:15" ht="13">
      <c r="A1238" s="4">
        <v>187026993</v>
      </c>
      <c r="B1238" s="5">
        <v>45420.865034722221</v>
      </c>
      <c r="C1238" s="11" t="s">
        <v>13</v>
      </c>
      <c r="D1238" s="4">
        <v>0</v>
      </c>
      <c r="E1238" s="5">
        <v>45420.869421296295</v>
      </c>
      <c r="F1238" s="6" t="s">
        <v>37</v>
      </c>
      <c r="G1238" s="7">
        <v>8.6805555555555551E-4</v>
      </c>
      <c r="H1238" s="5">
        <v>45420.865902777776</v>
      </c>
      <c r="I1238" s="7">
        <v>4.4444444444444444E-3</v>
      </c>
      <c r="J1238" s="6" t="s">
        <v>17</v>
      </c>
      <c r="K1238" s="4">
        <v>2</v>
      </c>
      <c r="L1238" s="4">
        <v>2</v>
      </c>
      <c r="M1238" s="6" t="s">
        <v>20</v>
      </c>
      <c r="N1238" s="6"/>
      <c r="O1238" s="6"/>
    </row>
    <row r="1239" spans="1:15" ht="13">
      <c r="A1239" s="4">
        <v>187027013</v>
      </c>
      <c r="B1239" s="5">
        <v>45420.865208333336</v>
      </c>
      <c r="C1239" s="11" t="s">
        <v>13</v>
      </c>
      <c r="D1239" s="4">
        <v>1</v>
      </c>
      <c r="E1239" s="5">
        <v>45421.385520833333</v>
      </c>
      <c r="F1239" s="6" t="s">
        <v>27</v>
      </c>
      <c r="G1239" s="7">
        <v>8.564814814814815E-4</v>
      </c>
      <c r="H1239" s="5">
        <v>45420.866064814814</v>
      </c>
      <c r="I1239" s="7">
        <v>1.7372685185185185E-2</v>
      </c>
      <c r="J1239" s="6" t="s">
        <v>17</v>
      </c>
      <c r="K1239" s="4">
        <v>7</v>
      </c>
      <c r="L1239" s="4">
        <v>14</v>
      </c>
      <c r="M1239" s="6" t="s">
        <v>34</v>
      </c>
      <c r="N1239" s="6"/>
      <c r="O1239" s="6"/>
    </row>
    <row r="1240" spans="1:15" ht="13">
      <c r="A1240" s="4">
        <v>187027611</v>
      </c>
      <c r="B1240" s="5">
        <v>45420.869826388887</v>
      </c>
      <c r="C1240" s="11" t="s">
        <v>13</v>
      </c>
      <c r="D1240" s="4">
        <v>0</v>
      </c>
      <c r="E1240" s="5">
        <v>45421.385520833333</v>
      </c>
      <c r="F1240" s="6" t="s">
        <v>27</v>
      </c>
      <c r="G1240" s="7">
        <v>6.018518518518519E-4</v>
      </c>
      <c r="H1240" s="5">
        <v>45420.87127314815</v>
      </c>
      <c r="I1240" s="7">
        <v>8.5069444444444437E-3</v>
      </c>
      <c r="J1240" s="6" t="s">
        <v>17</v>
      </c>
      <c r="K1240" s="4">
        <v>4</v>
      </c>
      <c r="L1240" s="4">
        <v>6</v>
      </c>
      <c r="M1240" s="6" t="s">
        <v>51</v>
      </c>
      <c r="N1240" s="6"/>
      <c r="O1240" s="6"/>
    </row>
    <row r="1241" spans="1:15" ht="13">
      <c r="A1241" s="4">
        <v>187028095</v>
      </c>
      <c r="B1241" s="5">
        <v>45420.87395833333</v>
      </c>
      <c r="C1241" s="11" t="s">
        <v>13</v>
      </c>
      <c r="D1241" s="4">
        <v>0</v>
      </c>
      <c r="E1241" s="5">
        <v>45421.38553240741</v>
      </c>
      <c r="F1241" s="6" t="s">
        <v>27</v>
      </c>
      <c r="G1241" s="7">
        <v>4.7106481481481478E-3</v>
      </c>
      <c r="H1241" s="5">
        <v>45420.878668981481</v>
      </c>
      <c r="I1241" s="7">
        <v>9.7685185185185184E-3</v>
      </c>
      <c r="J1241" s="6" t="s">
        <v>15</v>
      </c>
      <c r="K1241" s="4">
        <v>1</v>
      </c>
      <c r="L1241" s="4">
        <v>4</v>
      </c>
      <c r="M1241" s="6" t="s">
        <v>25</v>
      </c>
      <c r="N1241" s="6"/>
      <c r="O1241" s="6"/>
    </row>
    <row r="1242" spans="1:15" ht="13">
      <c r="A1242" s="4">
        <v>187029097</v>
      </c>
      <c r="B1242" s="5">
        <v>45420.879432870373</v>
      </c>
      <c r="C1242" s="11" t="s">
        <v>13</v>
      </c>
      <c r="D1242" s="4">
        <v>0</v>
      </c>
      <c r="E1242" s="5">
        <v>45421.38553240741</v>
      </c>
      <c r="F1242" s="6" t="s">
        <v>27</v>
      </c>
      <c r="G1242" s="7">
        <v>3.5879629629629629E-4</v>
      </c>
      <c r="H1242" s="5">
        <v>45420.879791666666</v>
      </c>
      <c r="I1242" s="7">
        <v>1.9097222222222222E-3</v>
      </c>
      <c r="J1242" s="6" t="s">
        <v>17</v>
      </c>
      <c r="K1242" s="4">
        <v>3</v>
      </c>
      <c r="L1242" s="4">
        <v>3</v>
      </c>
      <c r="M1242" s="6" t="s">
        <v>20</v>
      </c>
      <c r="N1242" s="6"/>
      <c r="O1242" s="6"/>
    </row>
    <row r="1243" spans="1:15" ht="13">
      <c r="A1243" s="4">
        <v>187031194</v>
      </c>
      <c r="B1243" s="5">
        <v>45420.89671296296</v>
      </c>
      <c r="C1243" s="11" t="s">
        <v>19</v>
      </c>
      <c r="D1243" s="4">
        <v>0</v>
      </c>
      <c r="E1243" s="5">
        <v>45420.899768518517</v>
      </c>
      <c r="F1243" s="6" t="s">
        <v>27</v>
      </c>
      <c r="G1243" s="7">
        <v>1.5162037037037036E-3</v>
      </c>
      <c r="H1243" s="5">
        <v>45420.898229166669</v>
      </c>
      <c r="I1243" s="7">
        <v>3.0902777777777777E-3</v>
      </c>
      <c r="J1243" s="6" t="s">
        <v>17</v>
      </c>
      <c r="K1243" s="4">
        <v>3</v>
      </c>
      <c r="L1243" s="4">
        <v>3</v>
      </c>
      <c r="M1243" s="6" t="s">
        <v>18</v>
      </c>
      <c r="N1243" s="6"/>
      <c r="O1243" s="6"/>
    </row>
    <row r="1244" spans="1:15" ht="13">
      <c r="A1244" s="4">
        <v>187031521</v>
      </c>
      <c r="B1244" s="5">
        <v>45420.899571759262</v>
      </c>
      <c r="C1244" s="11" t="s">
        <v>13</v>
      </c>
      <c r="D1244" s="4">
        <v>0</v>
      </c>
      <c r="E1244" s="5">
        <v>45421.402824074074</v>
      </c>
      <c r="F1244" s="6" t="s">
        <v>27</v>
      </c>
      <c r="G1244" s="7">
        <v>9.0277777777777774E-4</v>
      </c>
      <c r="H1244" s="5">
        <v>45420.90047453704</v>
      </c>
      <c r="I1244" s="7">
        <v>1.1111111111111111E-3</v>
      </c>
      <c r="J1244" s="6" t="s">
        <v>15</v>
      </c>
      <c r="K1244" s="4">
        <v>1</v>
      </c>
      <c r="L1244" s="4">
        <v>1</v>
      </c>
      <c r="M1244" s="6" t="s">
        <v>72</v>
      </c>
      <c r="N1244" s="6"/>
      <c r="O1244" s="6"/>
    </row>
    <row r="1245" spans="1:15" ht="13">
      <c r="A1245" s="4">
        <v>187033041</v>
      </c>
      <c r="B1245" s="5">
        <v>45420.913506944446</v>
      </c>
      <c r="C1245" s="11" t="s">
        <v>19</v>
      </c>
      <c r="D1245" s="4">
        <v>0</v>
      </c>
      <c r="E1245" s="5">
        <v>45421.427314814813</v>
      </c>
      <c r="F1245" s="6" t="s">
        <v>14</v>
      </c>
      <c r="G1245" s="7">
        <v>2.673611111111111E-3</v>
      </c>
      <c r="H1245" s="5">
        <v>45420.916180555556</v>
      </c>
      <c r="I1245" s="7">
        <v>9.7106481481481488E-3</v>
      </c>
      <c r="J1245" s="6" t="s">
        <v>17</v>
      </c>
      <c r="K1245" s="4">
        <v>4</v>
      </c>
      <c r="L1245" s="4">
        <v>5</v>
      </c>
      <c r="M1245" s="6" t="s">
        <v>32</v>
      </c>
      <c r="N1245" s="6"/>
      <c r="O1245" s="6"/>
    </row>
    <row r="1246" spans="1:15" ht="13">
      <c r="A1246" s="4">
        <v>187033271</v>
      </c>
      <c r="B1246" s="5">
        <v>45420.915937500002</v>
      </c>
      <c r="C1246" s="11" t="s">
        <v>19</v>
      </c>
      <c r="D1246" s="4">
        <v>0</v>
      </c>
      <c r="E1246" s="5">
        <v>45421.427314814813</v>
      </c>
      <c r="F1246" s="6" t="s">
        <v>14</v>
      </c>
      <c r="G1246" s="7">
        <v>1.1342592592592593E-3</v>
      </c>
      <c r="H1246" s="5">
        <v>45420.917071759257</v>
      </c>
      <c r="I1246" s="7">
        <v>4.0625000000000001E-3</v>
      </c>
      <c r="J1246" s="6" t="s">
        <v>17</v>
      </c>
      <c r="K1246" s="4">
        <v>3</v>
      </c>
      <c r="L1246" s="4">
        <v>2</v>
      </c>
      <c r="M1246" s="6" t="s">
        <v>60</v>
      </c>
      <c r="N1246" s="6"/>
      <c r="O1246" s="6"/>
    </row>
    <row r="1247" spans="1:15" ht="13">
      <c r="A1247" s="4">
        <v>187034120</v>
      </c>
      <c r="B1247" s="5">
        <v>45420.92087962963</v>
      </c>
      <c r="C1247" s="11" t="s">
        <v>23</v>
      </c>
      <c r="D1247" s="4">
        <v>0</v>
      </c>
      <c r="E1247" s="5">
        <v>45420.920949074076</v>
      </c>
      <c r="F1247" s="6" t="s">
        <v>27</v>
      </c>
      <c r="G1247" s="4" t="s">
        <v>24</v>
      </c>
      <c r="H1247" s="4" t="s">
        <v>24</v>
      </c>
      <c r="I1247" s="7">
        <v>6.9444444444444444E-5</v>
      </c>
      <c r="J1247" s="6" t="s">
        <v>17</v>
      </c>
      <c r="K1247" s="4">
        <v>0</v>
      </c>
      <c r="L1247" s="4">
        <v>1</v>
      </c>
      <c r="M1247" s="6"/>
      <c r="N1247" s="6"/>
      <c r="O1247" s="6"/>
    </row>
    <row r="1248" spans="1:15" ht="13">
      <c r="A1248" s="4">
        <v>187034374</v>
      </c>
      <c r="B1248" s="5">
        <v>45420.923321759263</v>
      </c>
      <c r="C1248" s="11" t="s">
        <v>13</v>
      </c>
      <c r="D1248" s="4">
        <v>1</v>
      </c>
      <c r="E1248" s="5">
        <v>45421.435856481483</v>
      </c>
      <c r="F1248" s="6" t="s">
        <v>14</v>
      </c>
      <c r="G1248" s="7">
        <v>2.1180555555555558E-3</v>
      </c>
      <c r="H1248" s="5">
        <v>45420.925439814811</v>
      </c>
      <c r="I1248" s="7">
        <v>5.3009259259259259E-3</v>
      </c>
      <c r="J1248" s="6" t="s">
        <v>17</v>
      </c>
      <c r="K1248" s="4">
        <v>3</v>
      </c>
      <c r="L1248" s="4">
        <v>5</v>
      </c>
      <c r="M1248" s="6" t="s">
        <v>70</v>
      </c>
      <c r="N1248" s="6"/>
      <c r="O1248" s="6"/>
    </row>
    <row r="1249" spans="1:15" ht="13">
      <c r="A1249" s="4">
        <v>187036175</v>
      </c>
      <c r="B1249" s="5">
        <v>45420.940659722219</v>
      </c>
      <c r="C1249" s="11" t="s">
        <v>13</v>
      </c>
      <c r="D1249" s="4">
        <v>0</v>
      </c>
      <c r="E1249" s="5">
        <v>45421.443692129629</v>
      </c>
      <c r="F1249" s="6" t="s">
        <v>14</v>
      </c>
      <c r="G1249" s="7">
        <v>6.3657407407407413E-4</v>
      </c>
      <c r="H1249" s="5">
        <v>45420.941296296296</v>
      </c>
      <c r="I1249" s="7">
        <v>1.0532407407407407E-3</v>
      </c>
      <c r="J1249" s="6" t="s">
        <v>17</v>
      </c>
      <c r="K1249" s="4">
        <v>2</v>
      </c>
      <c r="L1249" s="4">
        <v>2</v>
      </c>
      <c r="M1249" s="6" t="s">
        <v>32</v>
      </c>
      <c r="N1249" s="6"/>
      <c r="O1249" s="6"/>
    </row>
    <row r="1250" spans="1:15" ht="13">
      <c r="A1250" s="4">
        <v>187038601</v>
      </c>
      <c r="B1250" s="5">
        <v>45420.965138888889</v>
      </c>
      <c r="C1250" s="11" t="s">
        <v>13</v>
      </c>
      <c r="D1250" s="4">
        <v>0</v>
      </c>
      <c r="E1250" s="5">
        <v>45421.449444444443</v>
      </c>
      <c r="F1250" s="6" t="s">
        <v>31</v>
      </c>
      <c r="G1250" s="7">
        <v>1.0185185185185184E-3</v>
      </c>
      <c r="H1250" s="5">
        <v>45420.966157407405</v>
      </c>
      <c r="I1250" s="7">
        <v>0.48365740740740742</v>
      </c>
      <c r="J1250" s="6" t="s">
        <v>17</v>
      </c>
      <c r="K1250" s="4">
        <v>3</v>
      </c>
      <c r="L1250" s="4">
        <v>2</v>
      </c>
      <c r="M1250" s="6" t="s">
        <v>41</v>
      </c>
      <c r="N1250" s="6"/>
      <c r="O1250" s="6"/>
    </row>
    <row r="1251" spans="1:15" ht="13">
      <c r="A1251" s="4">
        <v>187040304</v>
      </c>
      <c r="B1251" s="5">
        <v>45420.990254629629</v>
      </c>
      <c r="C1251" s="11" t="s">
        <v>13</v>
      </c>
      <c r="D1251" s="4">
        <v>1</v>
      </c>
      <c r="E1251" s="5">
        <v>45421.88553240741</v>
      </c>
      <c r="F1251" s="6" t="s">
        <v>31</v>
      </c>
      <c r="G1251" s="7">
        <v>6.8287037037037036E-4</v>
      </c>
      <c r="H1251" s="5">
        <v>45420.99386574074</v>
      </c>
      <c r="I1251" s="7">
        <v>0.38631944444444444</v>
      </c>
      <c r="J1251" s="6" t="s">
        <v>17</v>
      </c>
      <c r="K1251" s="4">
        <v>6</v>
      </c>
      <c r="L1251" s="4">
        <v>8</v>
      </c>
      <c r="M1251" s="6" t="s">
        <v>35</v>
      </c>
      <c r="N1251" s="6"/>
      <c r="O1251" s="6"/>
    </row>
    <row r="1252" spans="1:15" ht="13">
      <c r="A1252" s="4">
        <v>187040780</v>
      </c>
      <c r="B1252" s="5">
        <v>45420.998310185183</v>
      </c>
      <c r="C1252" s="11" t="s">
        <v>23</v>
      </c>
      <c r="D1252" s="4">
        <v>0</v>
      </c>
      <c r="E1252" s="5">
        <v>45421.502476851849</v>
      </c>
      <c r="F1252" s="6" t="s">
        <v>14</v>
      </c>
      <c r="G1252" s="4" t="s">
        <v>24</v>
      </c>
      <c r="H1252" s="4" t="s">
        <v>24</v>
      </c>
      <c r="I1252" s="7">
        <v>1.6550925925925926E-3</v>
      </c>
      <c r="J1252" s="6" t="s">
        <v>17</v>
      </c>
      <c r="K1252" s="4">
        <v>0</v>
      </c>
      <c r="L1252" s="4">
        <v>1</v>
      </c>
      <c r="M1252" s="6" t="s">
        <v>58</v>
      </c>
      <c r="N1252" s="6"/>
      <c r="O1252" s="6"/>
    </row>
    <row r="1253" spans="1:15" ht="13">
      <c r="A1253" s="4">
        <v>187046296</v>
      </c>
      <c r="B1253" s="5">
        <v>45421.092187499999</v>
      </c>
      <c r="C1253" s="11" t="s">
        <v>13</v>
      </c>
      <c r="D1253" s="4">
        <v>1</v>
      </c>
      <c r="E1253" s="5">
        <v>45421.601817129631</v>
      </c>
      <c r="F1253" s="6" t="s">
        <v>14</v>
      </c>
      <c r="G1253" s="7">
        <v>4.2824074074074075E-4</v>
      </c>
      <c r="H1253" s="5">
        <v>45421.092615740738</v>
      </c>
      <c r="I1253" s="7">
        <v>4.5370370370370373E-3</v>
      </c>
      <c r="J1253" s="6" t="s">
        <v>17</v>
      </c>
      <c r="K1253" s="4">
        <v>3</v>
      </c>
      <c r="L1253" s="4">
        <v>3</v>
      </c>
      <c r="M1253" s="6" t="s">
        <v>32</v>
      </c>
      <c r="N1253" s="6"/>
      <c r="O1253" s="6"/>
    </row>
    <row r="1254" spans="1:15" ht="13">
      <c r="A1254" s="4">
        <v>187050347</v>
      </c>
      <c r="B1254" s="5">
        <v>45421.208090277774</v>
      </c>
      <c r="C1254" s="11" t="s">
        <v>19</v>
      </c>
      <c r="D1254" s="4">
        <v>0</v>
      </c>
      <c r="E1254" s="5">
        <v>45421.727187500001</v>
      </c>
      <c r="F1254" s="6" t="s">
        <v>14</v>
      </c>
      <c r="G1254" s="7">
        <v>1.5046296296296296E-3</v>
      </c>
      <c r="H1254" s="5">
        <v>45421.209594907406</v>
      </c>
      <c r="I1254" s="7">
        <v>2.4537037037037036E-3</v>
      </c>
      <c r="J1254" s="6" t="s">
        <v>17</v>
      </c>
      <c r="K1254" s="4">
        <v>2</v>
      </c>
      <c r="L1254" s="4">
        <v>2</v>
      </c>
      <c r="M1254" s="6" t="s">
        <v>18</v>
      </c>
      <c r="N1254" s="6"/>
      <c r="O1254" s="6"/>
    </row>
    <row r="1255" spans="1:15" ht="13">
      <c r="A1255" s="4">
        <v>187053304</v>
      </c>
      <c r="B1255" s="5">
        <v>45421.272326388891</v>
      </c>
      <c r="C1255" s="11" t="s">
        <v>23</v>
      </c>
      <c r="D1255" s="4">
        <v>1</v>
      </c>
      <c r="E1255" s="5">
        <v>45422.234849537039</v>
      </c>
      <c r="F1255" s="6" t="s">
        <v>37</v>
      </c>
      <c r="G1255" s="7">
        <v>4.4560185185185189E-3</v>
      </c>
      <c r="H1255" s="5">
        <v>45421.27679398148</v>
      </c>
      <c r="I1255" s="7">
        <v>0.4617013888888889</v>
      </c>
      <c r="J1255" s="6" t="s">
        <v>17</v>
      </c>
      <c r="K1255" s="4">
        <v>2</v>
      </c>
      <c r="L1255" s="4">
        <v>2</v>
      </c>
      <c r="M1255" s="6" t="s">
        <v>87</v>
      </c>
      <c r="N1255" s="6"/>
      <c r="O1255" s="6"/>
    </row>
    <row r="1256" spans="1:15" ht="13">
      <c r="A1256" s="4">
        <v>187053468</v>
      </c>
      <c r="B1256" s="5">
        <v>45421.275821759256</v>
      </c>
      <c r="C1256" s="11" t="s">
        <v>19</v>
      </c>
      <c r="D1256" s="4">
        <v>0</v>
      </c>
      <c r="E1256" s="5">
        <v>45421.787048611113</v>
      </c>
      <c r="F1256" s="6" t="s">
        <v>14</v>
      </c>
      <c r="G1256" s="7">
        <v>1.1921296296296296E-3</v>
      </c>
      <c r="H1256" s="5">
        <v>45421.277013888888</v>
      </c>
      <c r="I1256" s="7">
        <v>1.9444444444444444E-3</v>
      </c>
      <c r="J1256" s="6" t="s">
        <v>15</v>
      </c>
      <c r="K1256" s="4">
        <v>1</v>
      </c>
      <c r="L1256" s="4">
        <v>2</v>
      </c>
      <c r="M1256" s="6" t="s">
        <v>60</v>
      </c>
      <c r="N1256" s="6"/>
      <c r="O1256" s="6"/>
    </row>
    <row r="1257" spans="1:15" ht="13">
      <c r="A1257" s="4">
        <v>187053682</v>
      </c>
      <c r="B1257" s="5">
        <v>45421.281134259261</v>
      </c>
      <c r="C1257" s="11" t="s">
        <v>13</v>
      </c>
      <c r="D1257" s="4">
        <v>0</v>
      </c>
      <c r="E1257" s="5">
        <v>45421.787060185183</v>
      </c>
      <c r="F1257" s="6" t="s">
        <v>14</v>
      </c>
      <c r="G1257" s="7">
        <v>6.134259259259259E-4</v>
      </c>
      <c r="H1257" s="5">
        <v>45421.282187500001</v>
      </c>
      <c r="I1257" s="7">
        <v>5.138888888888889E-3</v>
      </c>
      <c r="J1257" s="6" t="s">
        <v>17</v>
      </c>
      <c r="K1257" s="4">
        <v>3</v>
      </c>
      <c r="L1257" s="4">
        <v>4</v>
      </c>
      <c r="M1257" s="6" t="s">
        <v>18</v>
      </c>
      <c r="N1257" s="6"/>
      <c r="O1257" s="6"/>
    </row>
    <row r="1258" spans="1:15" ht="13">
      <c r="A1258" s="4">
        <v>187053829</v>
      </c>
      <c r="B1258" s="5">
        <v>45421.284583333334</v>
      </c>
      <c r="C1258" s="11" t="s">
        <v>13</v>
      </c>
      <c r="D1258" s="4">
        <v>1</v>
      </c>
      <c r="E1258" s="5">
        <v>45421.793773148151</v>
      </c>
      <c r="F1258" s="6" t="s">
        <v>14</v>
      </c>
      <c r="G1258" s="7">
        <v>1.1689814814814816E-3</v>
      </c>
      <c r="H1258" s="5">
        <v>45421.285752314812</v>
      </c>
      <c r="I1258" s="7">
        <v>5.2662037037037035E-3</v>
      </c>
      <c r="J1258" s="6" t="s">
        <v>17</v>
      </c>
      <c r="K1258" s="4">
        <v>3</v>
      </c>
      <c r="L1258" s="4">
        <v>3</v>
      </c>
      <c r="M1258" s="6" t="s">
        <v>36</v>
      </c>
      <c r="N1258" s="6"/>
      <c r="O1258" s="6"/>
    </row>
    <row r="1259" spans="1:15" ht="13">
      <c r="A1259" s="4">
        <v>187055090</v>
      </c>
      <c r="B1259" s="5">
        <v>45421.304525462961</v>
      </c>
      <c r="C1259" s="11" t="s">
        <v>13</v>
      </c>
      <c r="D1259" s="4">
        <v>0</v>
      </c>
      <c r="E1259" s="5">
        <v>45421.810787037037</v>
      </c>
      <c r="F1259" s="6" t="s">
        <v>14</v>
      </c>
      <c r="G1259" s="7">
        <v>3.5879629629629629E-4</v>
      </c>
      <c r="H1259" s="5">
        <v>45421.304884259262</v>
      </c>
      <c r="I1259" s="7">
        <v>5.8217592592592592E-3</v>
      </c>
      <c r="J1259" s="6" t="s">
        <v>17</v>
      </c>
      <c r="K1259" s="4">
        <v>3</v>
      </c>
      <c r="L1259" s="4">
        <v>2</v>
      </c>
      <c r="M1259" s="6" t="s">
        <v>33</v>
      </c>
      <c r="N1259" s="6"/>
      <c r="O1259" s="6"/>
    </row>
    <row r="1260" spans="1:15" ht="13">
      <c r="A1260" s="4">
        <v>187055177</v>
      </c>
      <c r="B1260" s="5">
        <v>45421.306145833332</v>
      </c>
      <c r="C1260" s="11" t="s">
        <v>13</v>
      </c>
      <c r="D1260" s="4">
        <v>0</v>
      </c>
      <c r="E1260" s="5">
        <v>45421.868495370371</v>
      </c>
      <c r="F1260" s="6" t="s">
        <v>31</v>
      </c>
      <c r="G1260" s="7">
        <v>2.199074074074074E-4</v>
      </c>
      <c r="H1260" s="5">
        <v>45421.30636574074</v>
      </c>
      <c r="I1260" s="7">
        <v>5.8067129629629628E-2</v>
      </c>
      <c r="J1260" s="6" t="s">
        <v>17</v>
      </c>
      <c r="K1260" s="4">
        <v>3</v>
      </c>
      <c r="L1260" s="4">
        <v>2</v>
      </c>
      <c r="M1260" s="6" t="s">
        <v>20</v>
      </c>
      <c r="N1260" s="6"/>
      <c r="O1260" s="6"/>
    </row>
    <row r="1261" spans="1:15" ht="13">
      <c r="A1261" s="4">
        <v>187056288</v>
      </c>
      <c r="B1261" s="5">
        <v>45421.325949074075</v>
      </c>
      <c r="C1261" s="11" t="s">
        <v>19</v>
      </c>
      <c r="D1261" s="4">
        <v>0</v>
      </c>
      <c r="E1261" s="5">
        <v>45421.836076388892</v>
      </c>
      <c r="F1261" s="6" t="s">
        <v>14</v>
      </c>
      <c r="G1261" s="7">
        <v>4.7453703703703704E-4</v>
      </c>
      <c r="H1261" s="5">
        <v>45421.326423611114</v>
      </c>
      <c r="I1261" s="7">
        <v>2.8124999999999999E-3</v>
      </c>
      <c r="J1261" s="6" t="s">
        <v>17</v>
      </c>
      <c r="K1261" s="4">
        <v>3</v>
      </c>
      <c r="L1261" s="4">
        <v>2</v>
      </c>
      <c r="M1261" s="6" t="s">
        <v>18</v>
      </c>
      <c r="N1261" s="6"/>
      <c r="O1261" s="6"/>
    </row>
    <row r="1262" spans="1:15" ht="13">
      <c r="A1262" s="4">
        <v>187057363</v>
      </c>
      <c r="B1262" s="5">
        <v>45421.337569444448</v>
      </c>
      <c r="C1262" s="11" t="s">
        <v>13</v>
      </c>
      <c r="D1262" s="4">
        <v>0</v>
      </c>
      <c r="E1262" s="5">
        <v>45421.42559027778</v>
      </c>
      <c r="F1262" s="6" t="s">
        <v>31</v>
      </c>
      <c r="G1262" s="7">
        <v>7.3726851851851852E-3</v>
      </c>
      <c r="H1262" s="5">
        <v>45421.344942129632</v>
      </c>
      <c r="I1262" s="7">
        <v>8.8078703703703701E-2</v>
      </c>
      <c r="J1262" s="6" t="s">
        <v>17</v>
      </c>
      <c r="K1262" s="4">
        <v>7</v>
      </c>
      <c r="L1262" s="4">
        <v>4</v>
      </c>
      <c r="M1262" s="6" t="s">
        <v>52</v>
      </c>
      <c r="N1262" s="6"/>
      <c r="O1262" s="6"/>
    </row>
    <row r="1263" spans="1:15" ht="13">
      <c r="A1263" s="4">
        <v>187057710</v>
      </c>
      <c r="B1263" s="5">
        <v>45421.341817129629</v>
      </c>
      <c r="C1263" s="11" t="s">
        <v>13</v>
      </c>
      <c r="D1263" s="4">
        <v>0</v>
      </c>
      <c r="E1263" s="5">
        <v>45421.91878472222</v>
      </c>
      <c r="F1263" s="6" t="s">
        <v>31</v>
      </c>
      <c r="G1263" s="7">
        <v>2.1875000000000002E-3</v>
      </c>
      <c r="H1263" s="5">
        <v>45421.344004629631</v>
      </c>
      <c r="I1263" s="7">
        <v>7.2013888888888891E-2</v>
      </c>
      <c r="J1263" s="6" t="s">
        <v>17</v>
      </c>
      <c r="K1263" s="4">
        <v>4</v>
      </c>
      <c r="L1263" s="4">
        <v>3</v>
      </c>
      <c r="M1263" s="6" t="s">
        <v>33</v>
      </c>
      <c r="N1263" s="6"/>
      <c r="O1263" s="6"/>
    </row>
    <row r="1264" spans="1:15" ht="13">
      <c r="A1264" s="4">
        <v>187058813</v>
      </c>
      <c r="B1264" s="5">
        <v>45421.354930555557</v>
      </c>
      <c r="C1264" s="11" t="s">
        <v>13</v>
      </c>
      <c r="D1264" s="4">
        <v>0</v>
      </c>
      <c r="E1264" s="5">
        <v>45421.868506944447</v>
      </c>
      <c r="F1264" s="6" t="s">
        <v>31</v>
      </c>
      <c r="G1264" s="7">
        <v>1.3425925925925925E-3</v>
      </c>
      <c r="H1264" s="5">
        <v>45421.356273148151</v>
      </c>
      <c r="I1264" s="7">
        <v>7.5115740740740742E-3</v>
      </c>
      <c r="J1264" s="6" t="s">
        <v>17</v>
      </c>
      <c r="K1264" s="4">
        <v>2</v>
      </c>
      <c r="L1264" s="4">
        <v>3</v>
      </c>
      <c r="M1264" s="6" t="s">
        <v>20</v>
      </c>
      <c r="N1264" s="6"/>
      <c r="O1264" s="6"/>
    </row>
    <row r="1265" spans="1:15" ht="13">
      <c r="A1265" s="4">
        <v>187060494</v>
      </c>
      <c r="B1265" s="5">
        <v>45421.374293981484</v>
      </c>
      <c r="C1265" s="11" t="s">
        <v>13</v>
      </c>
      <c r="D1265" s="4">
        <v>1</v>
      </c>
      <c r="E1265" s="5">
        <v>45421.88553240741</v>
      </c>
      <c r="F1265" s="6" t="s">
        <v>31</v>
      </c>
      <c r="G1265" s="7">
        <v>1.8402777777777777E-3</v>
      </c>
      <c r="H1265" s="5">
        <v>45421.376134259262</v>
      </c>
      <c r="I1265" s="7">
        <v>8.4606481481481477E-3</v>
      </c>
      <c r="J1265" s="6" t="s">
        <v>17</v>
      </c>
      <c r="K1265" s="4">
        <v>4</v>
      </c>
      <c r="L1265" s="4">
        <v>2</v>
      </c>
      <c r="M1265" s="6" t="s">
        <v>89</v>
      </c>
      <c r="N1265" s="6"/>
      <c r="O1265" s="6"/>
    </row>
    <row r="1266" spans="1:15" ht="13">
      <c r="A1266" s="4">
        <v>187061703</v>
      </c>
      <c r="B1266" s="5">
        <v>45421.382106481484</v>
      </c>
      <c r="C1266" s="11" t="s">
        <v>23</v>
      </c>
      <c r="D1266" s="4">
        <v>0</v>
      </c>
      <c r="E1266" s="5">
        <v>45421.911296296297</v>
      </c>
      <c r="F1266" s="6" t="s">
        <v>37</v>
      </c>
      <c r="G1266" s="4" t="s">
        <v>24</v>
      </c>
      <c r="H1266" s="4" t="s">
        <v>24</v>
      </c>
      <c r="I1266" s="7">
        <v>4.6296296296296298E-4</v>
      </c>
      <c r="J1266" s="6" t="s">
        <v>17</v>
      </c>
      <c r="K1266" s="4">
        <v>0</v>
      </c>
      <c r="L1266" s="4">
        <v>1</v>
      </c>
      <c r="M1266" s="6" t="s">
        <v>20</v>
      </c>
      <c r="N1266" s="6"/>
      <c r="O1266" s="6"/>
    </row>
    <row r="1267" spans="1:15" ht="13">
      <c r="A1267" s="4">
        <v>187062386</v>
      </c>
      <c r="B1267" s="5">
        <v>45421.388402777775</v>
      </c>
      <c r="C1267" s="11" t="s">
        <v>13</v>
      </c>
      <c r="D1267" s="4">
        <v>1</v>
      </c>
      <c r="E1267" s="5">
        <v>45421.407766203702</v>
      </c>
      <c r="F1267" s="6" t="s">
        <v>37</v>
      </c>
      <c r="G1267" s="7">
        <v>5.6712962962962967E-4</v>
      </c>
      <c r="H1267" s="5">
        <v>45421.388969907406</v>
      </c>
      <c r="I1267" s="7">
        <v>1.9409722222222221E-2</v>
      </c>
      <c r="J1267" s="6" t="s">
        <v>15</v>
      </c>
      <c r="K1267" s="4">
        <v>1</v>
      </c>
      <c r="L1267" s="4">
        <v>3</v>
      </c>
      <c r="M1267" s="6" t="s">
        <v>26</v>
      </c>
      <c r="N1267" s="6"/>
      <c r="O1267" s="6"/>
    </row>
    <row r="1268" spans="1:15" ht="13">
      <c r="A1268" s="4">
        <v>187062503</v>
      </c>
      <c r="B1268" s="5">
        <v>45421.389432870368</v>
      </c>
      <c r="C1268" s="11" t="s">
        <v>13</v>
      </c>
      <c r="D1268" s="4">
        <v>0</v>
      </c>
      <c r="E1268" s="5">
        <v>45421.91878472222</v>
      </c>
      <c r="F1268" s="6" t="s">
        <v>31</v>
      </c>
      <c r="G1268" s="7">
        <v>4.0277777777777777E-3</v>
      </c>
      <c r="H1268" s="5">
        <v>45421.393460648149</v>
      </c>
      <c r="I1268" s="7">
        <v>2.2731481481481481E-2</v>
      </c>
      <c r="J1268" s="6" t="s">
        <v>17</v>
      </c>
      <c r="K1268" s="4">
        <v>2</v>
      </c>
      <c r="L1268" s="4">
        <v>3</v>
      </c>
      <c r="M1268" s="6" t="s">
        <v>20</v>
      </c>
      <c r="N1268" s="6"/>
      <c r="O1268" s="6"/>
    </row>
    <row r="1269" spans="1:15" ht="13">
      <c r="A1269" s="4">
        <v>187065051</v>
      </c>
      <c r="B1269" s="5">
        <v>45421.41302083333</v>
      </c>
      <c r="C1269" s="11" t="s">
        <v>19</v>
      </c>
      <c r="D1269" s="4">
        <v>0</v>
      </c>
      <c r="E1269" s="5">
        <v>45421.944108796299</v>
      </c>
      <c r="F1269" s="6" t="s">
        <v>37</v>
      </c>
      <c r="G1269" s="7">
        <v>1.6932870370370369E-2</v>
      </c>
      <c r="H1269" s="5">
        <v>45421.4299537037</v>
      </c>
      <c r="I1269" s="7">
        <v>2.480324074074074E-2</v>
      </c>
      <c r="J1269" s="6" t="s">
        <v>17</v>
      </c>
      <c r="K1269" s="4">
        <v>2</v>
      </c>
      <c r="L1269" s="4">
        <v>1</v>
      </c>
      <c r="M1269" s="6" t="s">
        <v>49</v>
      </c>
      <c r="N1269" s="6"/>
      <c r="O1269" s="6"/>
    </row>
    <row r="1270" spans="1:15" ht="13">
      <c r="A1270" s="4">
        <v>187066281</v>
      </c>
      <c r="B1270" s="5">
        <v>45421.420266203706</v>
      </c>
      <c r="C1270" s="11" t="s">
        <v>13</v>
      </c>
      <c r="D1270" s="4">
        <v>0</v>
      </c>
      <c r="E1270" s="5">
        <v>45421.427060185182</v>
      </c>
      <c r="F1270" s="6" t="s">
        <v>27</v>
      </c>
      <c r="G1270" s="7">
        <v>4.5833333333333334E-3</v>
      </c>
      <c r="H1270" s="5">
        <v>45421.424849537034</v>
      </c>
      <c r="I1270" s="7">
        <v>6.828703703703704E-3</v>
      </c>
      <c r="J1270" s="6" t="s">
        <v>17</v>
      </c>
      <c r="K1270" s="4">
        <v>3</v>
      </c>
      <c r="L1270" s="4">
        <v>3</v>
      </c>
      <c r="M1270" s="6" t="s">
        <v>54</v>
      </c>
      <c r="N1270" s="6"/>
      <c r="O1270" s="6"/>
    </row>
    <row r="1271" spans="1:15" ht="13">
      <c r="A1271" s="4">
        <v>187066785</v>
      </c>
      <c r="B1271" s="5">
        <v>45421.424317129633</v>
      </c>
      <c r="C1271" s="11" t="s">
        <v>13</v>
      </c>
      <c r="D1271" s="4">
        <v>0</v>
      </c>
      <c r="E1271" s="5">
        <v>45421.927337962959</v>
      </c>
      <c r="F1271" s="6" t="s">
        <v>31</v>
      </c>
      <c r="G1271" s="7">
        <v>7.5231481481481482E-4</v>
      </c>
      <c r="H1271" s="5">
        <v>45421.425069444442</v>
      </c>
      <c r="I1271" s="7">
        <v>1.261574074074074E-3</v>
      </c>
      <c r="J1271" s="6" t="s">
        <v>15</v>
      </c>
      <c r="K1271" s="4">
        <v>1</v>
      </c>
      <c r="L1271" s="4">
        <v>1</v>
      </c>
      <c r="M1271" s="6" t="s">
        <v>20</v>
      </c>
      <c r="N1271" s="6"/>
      <c r="O1271" s="6"/>
    </row>
    <row r="1272" spans="1:15" ht="13">
      <c r="A1272" s="4">
        <v>187066816</v>
      </c>
      <c r="B1272" s="5">
        <v>45421.424571759257</v>
      </c>
      <c r="C1272" s="11" t="s">
        <v>19</v>
      </c>
      <c r="D1272" s="4">
        <v>0</v>
      </c>
      <c r="E1272" s="5">
        <v>45421.437430555554</v>
      </c>
      <c r="F1272" s="6" t="s">
        <v>37</v>
      </c>
      <c r="G1272" s="7">
        <v>6.1111111111111114E-3</v>
      </c>
      <c r="H1272" s="5">
        <v>45421.43068287037</v>
      </c>
      <c r="I1272" s="7">
        <v>1.2905092592592593E-2</v>
      </c>
      <c r="J1272" s="6" t="s">
        <v>17</v>
      </c>
      <c r="K1272" s="4">
        <v>4</v>
      </c>
      <c r="L1272" s="4">
        <v>4</v>
      </c>
      <c r="M1272" s="6" t="s">
        <v>22</v>
      </c>
      <c r="N1272" s="6"/>
      <c r="O1272" s="6"/>
    </row>
    <row r="1273" spans="1:15" ht="13">
      <c r="A1273" s="4">
        <v>187067314</v>
      </c>
      <c r="B1273" s="5">
        <v>45421.428449074076</v>
      </c>
      <c r="C1273" s="11" t="s">
        <v>13</v>
      </c>
      <c r="D1273" s="4">
        <v>0</v>
      </c>
      <c r="E1273" s="5">
        <v>45421.98537037037</v>
      </c>
      <c r="F1273" s="6" t="s">
        <v>27</v>
      </c>
      <c r="G1273" s="7">
        <v>1.5393518518518519E-3</v>
      </c>
      <c r="H1273" s="5">
        <v>45421.430277777778</v>
      </c>
      <c r="I1273" s="7">
        <v>4.866898148148148E-2</v>
      </c>
      <c r="J1273" s="6" t="s">
        <v>17</v>
      </c>
      <c r="K1273" s="4">
        <v>2</v>
      </c>
      <c r="L1273" s="4">
        <v>4</v>
      </c>
      <c r="M1273" s="6" t="s">
        <v>18</v>
      </c>
      <c r="N1273" s="6"/>
      <c r="O1273" s="6"/>
    </row>
    <row r="1274" spans="1:15" ht="13">
      <c r="A1274" s="4">
        <v>187068534</v>
      </c>
      <c r="B1274" s="5">
        <v>45421.438194444447</v>
      </c>
      <c r="C1274" s="11" t="s">
        <v>13</v>
      </c>
      <c r="D1274" s="4">
        <v>0</v>
      </c>
      <c r="E1274" s="5">
        <v>45421.443865740737</v>
      </c>
      <c r="F1274" s="6" t="s">
        <v>31</v>
      </c>
      <c r="G1274" s="7">
        <v>8.6805555555555551E-4</v>
      </c>
      <c r="H1274" s="5">
        <v>45421.439062500001</v>
      </c>
      <c r="I1274" s="7">
        <v>5.7291666666666663E-3</v>
      </c>
      <c r="J1274" s="6" t="s">
        <v>17</v>
      </c>
      <c r="K1274" s="4">
        <v>3</v>
      </c>
      <c r="L1274" s="4">
        <v>4</v>
      </c>
      <c r="M1274" s="6" t="s">
        <v>20</v>
      </c>
      <c r="N1274" s="6"/>
      <c r="O1274" s="6"/>
    </row>
    <row r="1275" spans="1:15" ht="13">
      <c r="A1275" s="4">
        <v>187068935</v>
      </c>
      <c r="B1275" s="5">
        <v>45421.441770833335</v>
      </c>
      <c r="C1275" s="11" t="s">
        <v>19</v>
      </c>
      <c r="D1275" s="4">
        <v>0</v>
      </c>
      <c r="E1275" s="5">
        <v>45421.579131944447</v>
      </c>
      <c r="F1275" s="6" t="s">
        <v>37</v>
      </c>
      <c r="G1275" s="7">
        <v>1.4004629629629629E-3</v>
      </c>
      <c r="H1275" s="5">
        <v>45421.443171296298</v>
      </c>
      <c r="I1275" s="7">
        <v>0.13746527777777778</v>
      </c>
      <c r="J1275" s="6" t="s">
        <v>17</v>
      </c>
      <c r="K1275" s="4">
        <v>6</v>
      </c>
      <c r="L1275" s="4">
        <v>7</v>
      </c>
      <c r="M1275" s="6" t="s">
        <v>36</v>
      </c>
      <c r="N1275" s="6"/>
      <c r="O1275" s="6"/>
    </row>
    <row r="1276" spans="1:15" ht="13">
      <c r="A1276" s="4">
        <v>187069223</v>
      </c>
      <c r="B1276" s="5">
        <v>45421.443784722222</v>
      </c>
      <c r="C1276" s="11" t="s">
        <v>13</v>
      </c>
      <c r="D1276" s="4">
        <v>0</v>
      </c>
      <c r="E1276" s="5">
        <v>45421.951840277776</v>
      </c>
      <c r="F1276" s="6" t="s">
        <v>27</v>
      </c>
      <c r="G1276" s="7">
        <v>2.4074074074074076E-3</v>
      </c>
      <c r="H1276" s="5">
        <v>45421.446192129632</v>
      </c>
      <c r="I1276" s="7">
        <v>2.5578703703703705E-3</v>
      </c>
      <c r="J1276" s="6" t="s">
        <v>15</v>
      </c>
      <c r="K1276" s="4">
        <v>1</v>
      </c>
      <c r="L1276" s="4">
        <v>1</v>
      </c>
      <c r="M1276" s="6" t="s">
        <v>20</v>
      </c>
      <c r="N1276" s="6"/>
      <c r="O1276" s="6"/>
    </row>
    <row r="1277" spans="1:15" ht="13">
      <c r="A1277" s="4">
        <v>187069983</v>
      </c>
      <c r="B1277" s="5">
        <v>45421.44935185185</v>
      </c>
      <c r="C1277" s="11" t="s">
        <v>13</v>
      </c>
      <c r="D1277" s="4">
        <v>1</v>
      </c>
      <c r="E1277" s="5">
        <v>45421.687905092593</v>
      </c>
      <c r="F1277" s="6" t="s">
        <v>31</v>
      </c>
      <c r="G1277" s="7">
        <v>4.2824074074074075E-4</v>
      </c>
      <c r="H1277" s="5">
        <v>45421.449780092589</v>
      </c>
      <c r="I1277" s="7">
        <v>0.23861111111111111</v>
      </c>
      <c r="J1277" s="6" t="s">
        <v>17</v>
      </c>
      <c r="K1277" s="4">
        <v>4</v>
      </c>
      <c r="L1277" s="4">
        <v>9</v>
      </c>
      <c r="M1277" s="6" t="s">
        <v>20</v>
      </c>
      <c r="N1277" s="6"/>
      <c r="O1277" s="6"/>
    </row>
    <row r="1278" spans="1:15" ht="13">
      <c r="A1278" s="4">
        <v>187070499</v>
      </c>
      <c r="B1278" s="5">
        <v>45421.453622685185</v>
      </c>
      <c r="C1278" s="11" t="s">
        <v>13</v>
      </c>
      <c r="D1278" s="4">
        <v>0</v>
      </c>
      <c r="E1278" s="5">
        <v>45421.456006944441</v>
      </c>
      <c r="F1278" s="6" t="s">
        <v>37</v>
      </c>
      <c r="G1278" s="7">
        <v>1.8634259259259259E-3</v>
      </c>
      <c r="H1278" s="5">
        <v>45421.45548611111</v>
      </c>
      <c r="I1278" s="7">
        <v>2.4421296296296296E-3</v>
      </c>
      <c r="J1278" s="6" t="s">
        <v>15</v>
      </c>
      <c r="K1278" s="4">
        <v>1</v>
      </c>
      <c r="L1278" s="4">
        <v>2</v>
      </c>
      <c r="M1278" s="6" t="s">
        <v>22</v>
      </c>
      <c r="N1278" s="6"/>
      <c r="O1278" s="6"/>
    </row>
    <row r="1279" spans="1:15" ht="13">
      <c r="A1279" s="4">
        <v>187070788</v>
      </c>
      <c r="B1279" s="5">
        <v>45421.456030092595</v>
      </c>
      <c r="C1279" s="11" t="s">
        <v>13</v>
      </c>
      <c r="D1279" s="4">
        <v>1</v>
      </c>
      <c r="E1279" s="5">
        <v>45428.093206018515</v>
      </c>
      <c r="F1279" s="6" t="s">
        <v>73</v>
      </c>
      <c r="G1279" s="7">
        <v>1.4467592592592592E-3</v>
      </c>
      <c r="H1279" s="5">
        <v>45421.457476851851</v>
      </c>
      <c r="I1279" s="7">
        <v>5.2957291666666668</v>
      </c>
      <c r="J1279" s="6" t="s">
        <v>17</v>
      </c>
      <c r="K1279" s="4">
        <v>8</v>
      </c>
      <c r="L1279" s="4">
        <v>7</v>
      </c>
      <c r="M1279" s="6" t="s">
        <v>32</v>
      </c>
      <c r="N1279" s="6"/>
      <c r="O1279" s="6"/>
    </row>
    <row r="1280" spans="1:15" ht="13">
      <c r="A1280" s="4">
        <v>187071600</v>
      </c>
      <c r="B1280" s="5">
        <v>45421.459988425922</v>
      </c>
      <c r="C1280" s="11" t="s">
        <v>13</v>
      </c>
      <c r="D1280" s="4">
        <v>0</v>
      </c>
      <c r="E1280" s="5">
        <v>45421.552418981482</v>
      </c>
      <c r="F1280" s="6" t="s">
        <v>31</v>
      </c>
      <c r="G1280" s="7">
        <v>1.0069444444444444E-3</v>
      </c>
      <c r="H1280" s="5">
        <v>45421.460995370369</v>
      </c>
      <c r="I1280" s="7">
        <v>9.2465277777777771E-2</v>
      </c>
      <c r="J1280" s="6" t="s">
        <v>17</v>
      </c>
      <c r="K1280" s="4">
        <v>4</v>
      </c>
      <c r="L1280" s="4">
        <v>7</v>
      </c>
      <c r="M1280" s="6" t="s">
        <v>89</v>
      </c>
      <c r="N1280" s="6"/>
      <c r="O1280" s="6"/>
    </row>
    <row r="1281" spans="1:15" ht="13">
      <c r="A1281" s="4">
        <v>187071782</v>
      </c>
      <c r="B1281" s="5">
        <v>45421.461018518516</v>
      </c>
      <c r="C1281" s="11" t="s">
        <v>13</v>
      </c>
      <c r="D1281" s="4">
        <v>0</v>
      </c>
      <c r="E1281" s="5">
        <v>45421.539085648146</v>
      </c>
      <c r="F1281" s="6" t="s">
        <v>37</v>
      </c>
      <c r="G1281" s="7">
        <v>9.9537037037037042E-4</v>
      </c>
      <c r="H1281" s="5">
        <v>45421.462013888886</v>
      </c>
      <c r="I1281" s="7">
        <v>8.0092592592592594E-3</v>
      </c>
      <c r="J1281" s="6" t="s">
        <v>15</v>
      </c>
      <c r="K1281" s="4">
        <v>1</v>
      </c>
      <c r="L1281" s="4">
        <v>1</v>
      </c>
      <c r="M1281" s="6" t="s">
        <v>33</v>
      </c>
      <c r="N1281" s="6"/>
      <c r="O1281" s="6"/>
    </row>
    <row r="1282" spans="1:15" ht="13">
      <c r="A1282" s="4">
        <v>187071909</v>
      </c>
      <c r="B1282" s="5">
        <v>45421.461585648147</v>
      </c>
      <c r="C1282" s="11" t="s">
        <v>13</v>
      </c>
      <c r="D1282" s="4">
        <v>0</v>
      </c>
      <c r="E1282" s="5">
        <v>45421.501631944448</v>
      </c>
      <c r="F1282" s="6" t="s">
        <v>27</v>
      </c>
      <c r="G1282" s="7">
        <v>8.9120370370370373E-4</v>
      </c>
      <c r="H1282" s="5">
        <v>45421.462476851855</v>
      </c>
      <c r="I1282" s="7">
        <v>4.0092592592592589E-2</v>
      </c>
      <c r="J1282" s="6" t="s">
        <v>17</v>
      </c>
      <c r="K1282" s="4">
        <v>6</v>
      </c>
      <c r="L1282" s="4">
        <v>10</v>
      </c>
      <c r="M1282" s="6" t="s">
        <v>22</v>
      </c>
      <c r="N1282" s="6"/>
      <c r="O1282" s="6"/>
    </row>
    <row r="1283" spans="1:15" ht="13">
      <c r="A1283" s="4">
        <v>187073668</v>
      </c>
      <c r="B1283" s="5">
        <v>45421.474409722221</v>
      </c>
      <c r="C1283" s="11" t="s">
        <v>13</v>
      </c>
      <c r="D1283" s="4">
        <v>0</v>
      </c>
      <c r="E1283" s="5">
        <v>45421.993391203701</v>
      </c>
      <c r="F1283" s="6" t="s">
        <v>31</v>
      </c>
      <c r="G1283" s="7">
        <v>3.9236111111111112E-3</v>
      </c>
      <c r="H1283" s="5">
        <v>45421.478333333333</v>
      </c>
      <c r="I1283" s="7">
        <v>1.5844907407407408E-2</v>
      </c>
      <c r="J1283" s="6" t="s">
        <v>17</v>
      </c>
      <c r="K1283" s="4">
        <v>3</v>
      </c>
      <c r="L1283" s="4">
        <v>3</v>
      </c>
      <c r="M1283" s="6" t="s">
        <v>41</v>
      </c>
      <c r="N1283" s="6"/>
      <c r="O1283" s="6"/>
    </row>
    <row r="1284" spans="1:15" ht="13">
      <c r="A1284" s="4">
        <v>187073835</v>
      </c>
      <c r="B1284" s="5">
        <v>45421.475416666668</v>
      </c>
      <c r="C1284" s="11" t="s">
        <v>13</v>
      </c>
      <c r="D1284" s="4">
        <v>2</v>
      </c>
      <c r="E1284" s="5">
        <v>45422.001817129632</v>
      </c>
      <c r="F1284" s="6" t="s">
        <v>37</v>
      </c>
      <c r="G1284" s="7">
        <v>2.3958333333333331E-3</v>
      </c>
      <c r="H1284" s="5">
        <v>45421.477812500001</v>
      </c>
      <c r="I1284" s="7">
        <v>1.9016203703703705E-2</v>
      </c>
      <c r="J1284" s="6" t="s">
        <v>17</v>
      </c>
      <c r="K1284" s="4">
        <v>6</v>
      </c>
      <c r="L1284" s="4">
        <v>10</v>
      </c>
      <c r="M1284" s="6" t="s">
        <v>77</v>
      </c>
      <c r="N1284" s="6"/>
      <c r="O1284" s="6"/>
    </row>
    <row r="1285" spans="1:15" ht="13">
      <c r="A1285" s="4">
        <v>187074453</v>
      </c>
      <c r="B1285" s="5">
        <v>45421.48</v>
      </c>
      <c r="C1285" s="11" t="s">
        <v>19</v>
      </c>
      <c r="D1285" s="4">
        <v>1</v>
      </c>
      <c r="E1285" s="5">
        <v>45421.993402777778</v>
      </c>
      <c r="F1285" s="6" t="s">
        <v>27</v>
      </c>
      <c r="G1285" s="7">
        <v>8.4490740740740739E-4</v>
      </c>
      <c r="H1285" s="5">
        <v>45421.480844907404</v>
      </c>
      <c r="I1285" s="7">
        <v>1.324074074074074E-2</v>
      </c>
      <c r="J1285" s="6" t="s">
        <v>17</v>
      </c>
      <c r="K1285" s="4">
        <v>2</v>
      </c>
      <c r="L1285" s="4">
        <v>2</v>
      </c>
      <c r="M1285" s="6" t="s">
        <v>26</v>
      </c>
      <c r="N1285" s="6"/>
      <c r="O1285" s="6"/>
    </row>
    <row r="1286" spans="1:15" ht="13">
      <c r="A1286" s="4">
        <v>187074645</v>
      </c>
      <c r="B1286" s="5">
        <v>45421.481585648151</v>
      </c>
      <c r="C1286" s="11" t="s">
        <v>13</v>
      </c>
      <c r="D1286" s="4">
        <v>0</v>
      </c>
      <c r="E1286" s="5">
        <v>45421.993402777778</v>
      </c>
      <c r="F1286" s="6" t="s">
        <v>31</v>
      </c>
      <c r="G1286" s="7">
        <v>4.6296296296296298E-4</v>
      </c>
      <c r="H1286" s="5">
        <v>45421.482048611113</v>
      </c>
      <c r="I1286" s="7">
        <v>8.564814814814815E-3</v>
      </c>
      <c r="J1286" s="6" t="s">
        <v>17</v>
      </c>
      <c r="K1286" s="4">
        <v>3</v>
      </c>
      <c r="L1286" s="4">
        <v>3</v>
      </c>
      <c r="M1286" s="6" t="s">
        <v>26</v>
      </c>
      <c r="N1286" s="6"/>
      <c r="O1286" s="6"/>
    </row>
    <row r="1287" spans="1:15" ht="13">
      <c r="A1287" s="4">
        <v>187074650</v>
      </c>
      <c r="B1287" s="5">
        <v>45421.48164351852</v>
      </c>
      <c r="C1287" s="11" t="s">
        <v>13</v>
      </c>
      <c r="D1287" s="4">
        <v>0</v>
      </c>
      <c r="E1287" s="5">
        <v>45421.48778935185</v>
      </c>
      <c r="F1287" s="6" t="s">
        <v>37</v>
      </c>
      <c r="G1287" s="7">
        <v>1.0648148148148149E-3</v>
      </c>
      <c r="H1287" s="5">
        <v>45421.482708333337</v>
      </c>
      <c r="I1287" s="7">
        <v>6.1921296296296299E-3</v>
      </c>
      <c r="J1287" s="6" t="s">
        <v>15</v>
      </c>
      <c r="K1287" s="4">
        <v>1</v>
      </c>
      <c r="L1287" s="4">
        <v>2</v>
      </c>
      <c r="M1287" s="6" t="s">
        <v>20</v>
      </c>
      <c r="N1287" s="6"/>
      <c r="O1287" s="6"/>
    </row>
    <row r="1288" spans="1:15" ht="13">
      <c r="A1288" s="4">
        <v>187074970</v>
      </c>
      <c r="B1288" s="5">
        <v>45421.4840625</v>
      </c>
      <c r="C1288" s="11" t="s">
        <v>23</v>
      </c>
      <c r="D1288" s="4">
        <v>0</v>
      </c>
      <c r="E1288" s="5">
        <v>45421.484768518516</v>
      </c>
      <c r="F1288" s="6" t="s">
        <v>27</v>
      </c>
      <c r="G1288" s="4" t="s">
        <v>24</v>
      </c>
      <c r="H1288" s="4" t="s">
        <v>24</v>
      </c>
      <c r="I1288" s="7">
        <v>7.0601851851851847E-4</v>
      </c>
      <c r="J1288" s="6" t="s">
        <v>17</v>
      </c>
      <c r="K1288" s="4">
        <v>0</v>
      </c>
      <c r="L1288" s="4">
        <v>1</v>
      </c>
      <c r="M1288" s="6" t="s">
        <v>58</v>
      </c>
      <c r="N1288" s="6"/>
      <c r="O1288" s="6"/>
    </row>
    <row r="1289" spans="1:15" ht="13">
      <c r="A1289" s="4">
        <v>187076287</v>
      </c>
      <c r="B1289" s="5">
        <v>45421.493668981479</v>
      </c>
      <c r="C1289" s="11" t="s">
        <v>13</v>
      </c>
      <c r="D1289" s="4">
        <v>0</v>
      </c>
      <c r="E1289" s="5">
        <v>45421.579050925924</v>
      </c>
      <c r="F1289" s="6" t="s">
        <v>37</v>
      </c>
      <c r="G1289" s="4">
        <v>0</v>
      </c>
      <c r="H1289" s="5">
        <f>B1289</f>
        <v>45421.493668981479</v>
      </c>
      <c r="I1289" s="7">
        <v>8.5439814814814816E-2</v>
      </c>
      <c r="J1289" s="6" t="s">
        <v>17</v>
      </c>
      <c r="K1289" s="4">
        <v>2</v>
      </c>
      <c r="L1289" s="4">
        <v>2</v>
      </c>
      <c r="M1289" s="6" t="s">
        <v>50</v>
      </c>
      <c r="N1289" s="6"/>
      <c r="O1289" s="6"/>
    </row>
    <row r="1290" spans="1:15" ht="13">
      <c r="A1290" s="4">
        <v>187077329</v>
      </c>
      <c r="B1290" s="5">
        <v>45421.500486111108</v>
      </c>
      <c r="C1290" s="11" t="s">
        <v>13</v>
      </c>
      <c r="D1290" s="4">
        <v>0</v>
      </c>
      <c r="E1290" s="5">
        <v>45421.503368055557</v>
      </c>
      <c r="F1290" s="6" t="s">
        <v>27</v>
      </c>
      <c r="G1290" s="7">
        <v>7.9861111111111116E-4</v>
      </c>
      <c r="H1290" s="5">
        <v>45421.501284722224</v>
      </c>
      <c r="I1290" s="7">
        <v>2.9398148148148148E-3</v>
      </c>
      <c r="J1290" s="6" t="s">
        <v>17</v>
      </c>
      <c r="K1290" s="4">
        <v>2</v>
      </c>
      <c r="L1290" s="4">
        <v>2</v>
      </c>
      <c r="M1290" s="6" t="s">
        <v>20</v>
      </c>
      <c r="N1290" s="6"/>
      <c r="O1290" s="6"/>
    </row>
    <row r="1291" spans="1:15" ht="13">
      <c r="A1291" s="4">
        <v>187077945</v>
      </c>
      <c r="B1291" s="5">
        <v>45421.502986111111</v>
      </c>
      <c r="C1291" s="11" t="s">
        <v>13</v>
      </c>
      <c r="D1291" s="4">
        <v>0</v>
      </c>
      <c r="E1291" s="5">
        <v>45421.523217592592</v>
      </c>
      <c r="F1291" s="6" t="s">
        <v>31</v>
      </c>
      <c r="G1291" s="7">
        <v>3.6921296296296298E-3</v>
      </c>
      <c r="H1291" s="5">
        <v>45421.506678240738</v>
      </c>
      <c r="I1291" s="7">
        <v>2.0266203703703703E-2</v>
      </c>
      <c r="J1291" s="6" t="s">
        <v>17</v>
      </c>
      <c r="K1291" s="4">
        <v>4</v>
      </c>
      <c r="L1291" s="4">
        <v>4</v>
      </c>
      <c r="M1291" s="6" t="s">
        <v>54</v>
      </c>
      <c r="N1291" s="6"/>
      <c r="O1291" s="6"/>
    </row>
    <row r="1292" spans="1:15" ht="13">
      <c r="A1292" s="4">
        <v>187081503</v>
      </c>
      <c r="B1292" s="5">
        <v>45421.527268518519</v>
      </c>
      <c r="C1292" s="11" t="s">
        <v>19</v>
      </c>
      <c r="D1292" s="4">
        <v>1</v>
      </c>
      <c r="E1292" s="5">
        <v>45421.536307870374</v>
      </c>
      <c r="F1292" s="6" t="s">
        <v>37</v>
      </c>
      <c r="G1292" s="7">
        <v>1.6435185185185185E-3</v>
      </c>
      <c r="H1292" s="5">
        <v>45421.528912037036</v>
      </c>
      <c r="I1292" s="7">
        <v>9.1087962962962971E-3</v>
      </c>
      <c r="J1292" s="6" t="s">
        <v>17</v>
      </c>
      <c r="K1292" s="4">
        <v>3</v>
      </c>
      <c r="L1292" s="4">
        <v>6</v>
      </c>
      <c r="M1292" s="6" t="s">
        <v>26</v>
      </c>
      <c r="N1292" s="6"/>
      <c r="O1292" s="6"/>
    </row>
    <row r="1293" spans="1:15" ht="13">
      <c r="A1293" s="4">
        <v>187082460</v>
      </c>
      <c r="B1293" s="5">
        <v>45421.53365740741</v>
      </c>
      <c r="C1293" s="11" t="s">
        <v>19</v>
      </c>
      <c r="D1293" s="4">
        <v>0</v>
      </c>
      <c r="E1293" s="5">
        <v>45422.035034722219</v>
      </c>
      <c r="F1293" s="6" t="s">
        <v>27</v>
      </c>
      <c r="G1293" s="7">
        <v>9.2592592592592596E-4</v>
      </c>
      <c r="H1293" s="5">
        <v>45421.534583333334</v>
      </c>
      <c r="I1293" s="7">
        <v>1.1111111111111111E-3</v>
      </c>
      <c r="J1293" s="6" t="s">
        <v>15</v>
      </c>
      <c r="K1293" s="4">
        <v>1</v>
      </c>
      <c r="L1293" s="4">
        <v>1</v>
      </c>
      <c r="M1293" s="6" t="s">
        <v>18</v>
      </c>
      <c r="N1293" s="6"/>
      <c r="O1293" s="6"/>
    </row>
    <row r="1294" spans="1:15" ht="13">
      <c r="A1294" s="4">
        <v>187082953</v>
      </c>
      <c r="B1294" s="5">
        <v>45421.537245370368</v>
      </c>
      <c r="C1294" s="11" t="s">
        <v>13</v>
      </c>
      <c r="D1294" s="4">
        <v>0</v>
      </c>
      <c r="E1294" s="5">
        <v>45422.068136574075</v>
      </c>
      <c r="F1294" s="6" t="s">
        <v>31</v>
      </c>
      <c r="G1294" s="7">
        <v>1.736111111111111E-3</v>
      </c>
      <c r="H1294" s="5">
        <v>45421.538981481484</v>
      </c>
      <c r="I1294" s="7">
        <v>2.5729166666666668E-2</v>
      </c>
      <c r="J1294" s="6" t="s">
        <v>17</v>
      </c>
      <c r="K1294" s="4">
        <v>4</v>
      </c>
      <c r="L1294" s="4">
        <v>6</v>
      </c>
      <c r="M1294" s="6" t="s">
        <v>38</v>
      </c>
      <c r="N1294" s="6"/>
      <c r="O1294" s="6"/>
    </row>
    <row r="1295" spans="1:15" ht="13">
      <c r="A1295" s="4">
        <v>187083062</v>
      </c>
      <c r="B1295" s="5">
        <v>45421.537847222222</v>
      </c>
      <c r="C1295" s="11" t="s">
        <v>19</v>
      </c>
      <c r="D1295" s="4">
        <v>0</v>
      </c>
      <c r="E1295" s="5">
        <v>45422.08494212963</v>
      </c>
      <c r="F1295" s="6" t="s">
        <v>37</v>
      </c>
      <c r="G1295" s="7">
        <v>5.0925925925925921E-4</v>
      </c>
      <c r="H1295" s="5">
        <v>45421.538356481484</v>
      </c>
      <c r="I1295" s="7">
        <v>4.1365740740740738E-2</v>
      </c>
      <c r="J1295" s="6" t="s">
        <v>17</v>
      </c>
      <c r="K1295" s="4">
        <v>2</v>
      </c>
      <c r="L1295" s="4">
        <v>3</v>
      </c>
      <c r="M1295" s="6" t="s">
        <v>32</v>
      </c>
      <c r="N1295" s="6"/>
      <c r="O1295" s="6"/>
    </row>
    <row r="1296" spans="1:15" ht="13">
      <c r="A1296" s="4">
        <v>187084158</v>
      </c>
      <c r="B1296" s="5">
        <v>45421.543252314812</v>
      </c>
      <c r="C1296" s="11" t="s">
        <v>13</v>
      </c>
      <c r="D1296" s="4">
        <v>0</v>
      </c>
      <c r="E1296" s="5">
        <v>45421.54859953704</v>
      </c>
      <c r="F1296" s="6" t="s">
        <v>27</v>
      </c>
      <c r="G1296" s="7">
        <v>5.7870370370370367E-4</v>
      </c>
      <c r="H1296" s="5">
        <v>45421.54383101852</v>
      </c>
      <c r="I1296" s="7">
        <v>5.4166666666666669E-3</v>
      </c>
      <c r="J1296" s="6" t="s">
        <v>17</v>
      </c>
      <c r="K1296" s="4">
        <v>5</v>
      </c>
      <c r="L1296" s="4">
        <v>5</v>
      </c>
      <c r="M1296" s="6" t="s">
        <v>41</v>
      </c>
      <c r="N1296" s="6"/>
      <c r="O1296" s="6"/>
    </row>
    <row r="1297" spans="1:15" ht="13">
      <c r="A1297" s="4">
        <v>187085466</v>
      </c>
      <c r="B1297" s="5">
        <v>45421.552534722221</v>
      </c>
      <c r="C1297" s="11" t="s">
        <v>13</v>
      </c>
      <c r="D1297" s="4">
        <v>0</v>
      </c>
      <c r="E1297" s="5">
        <v>45422.08494212963</v>
      </c>
      <c r="F1297" s="6" t="s">
        <v>31</v>
      </c>
      <c r="G1297" s="7">
        <v>9.837962962962962E-4</v>
      </c>
      <c r="H1297" s="5">
        <v>45421.553518518522</v>
      </c>
      <c r="I1297" s="7">
        <v>2.7962962962962964E-2</v>
      </c>
      <c r="J1297" s="6" t="s">
        <v>17</v>
      </c>
      <c r="K1297" s="4">
        <v>4</v>
      </c>
      <c r="L1297" s="4">
        <v>5</v>
      </c>
      <c r="M1297" s="6" t="s">
        <v>36</v>
      </c>
      <c r="N1297" s="6"/>
      <c r="O1297" s="6"/>
    </row>
    <row r="1298" spans="1:15" ht="13">
      <c r="A1298" s="4">
        <v>187087156</v>
      </c>
      <c r="B1298" s="5">
        <v>45421.565046296295</v>
      </c>
      <c r="C1298" s="11" t="s">
        <v>13</v>
      </c>
      <c r="D1298" s="4">
        <v>0</v>
      </c>
      <c r="E1298" s="5">
        <v>45421.577418981484</v>
      </c>
      <c r="F1298" s="6" t="s">
        <v>37</v>
      </c>
      <c r="G1298" s="7">
        <v>1.1307870370370371E-2</v>
      </c>
      <c r="H1298" s="5">
        <v>45421.576354166667</v>
      </c>
      <c r="I1298" s="7">
        <v>1.2430555555555556E-2</v>
      </c>
      <c r="J1298" s="6" t="s">
        <v>15</v>
      </c>
      <c r="K1298" s="4">
        <v>1</v>
      </c>
      <c r="L1298" s="4">
        <v>2</v>
      </c>
      <c r="M1298" s="6" t="s">
        <v>20</v>
      </c>
      <c r="N1298" s="6"/>
      <c r="O1298" s="6"/>
    </row>
    <row r="1299" spans="1:15" ht="13">
      <c r="A1299" s="4">
        <v>187087368</v>
      </c>
      <c r="B1299" s="5">
        <v>45421.566377314812</v>
      </c>
      <c r="C1299" s="11" t="s">
        <v>13</v>
      </c>
      <c r="D1299" s="4">
        <v>0</v>
      </c>
      <c r="E1299" s="5">
        <v>45422.076423611114</v>
      </c>
      <c r="F1299" s="6" t="s">
        <v>27</v>
      </c>
      <c r="G1299" s="7">
        <v>5.0462962962962961E-3</v>
      </c>
      <c r="H1299" s="5">
        <v>45421.571423611109</v>
      </c>
      <c r="I1299" s="7">
        <v>5.2199074074074075E-3</v>
      </c>
      <c r="J1299" s="6" t="s">
        <v>15</v>
      </c>
      <c r="K1299" s="4">
        <v>1</v>
      </c>
      <c r="L1299" s="4">
        <v>1</v>
      </c>
      <c r="M1299" s="6" t="s">
        <v>20</v>
      </c>
      <c r="N1299" s="6"/>
      <c r="O1299" s="6"/>
    </row>
    <row r="1300" spans="1:15" ht="13">
      <c r="A1300" s="4">
        <v>187087528</v>
      </c>
      <c r="B1300" s="5">
        <v>45421.567025462966</v>
      </c>
      <c r="C1300" s="11" t="s">
        <v>13</v>
      </c>
      <c r="D1300" s="4">
        <v>0</v>
      </c>
      <c r="E1300" s="5">
        <v>45422.084953703707</v>
      </c>
      <c r="F1300" s="6" t="s">
        <v>31</v>
      </c>
      <c r="G1300" s="7">
        <v>1.8749999999999999E-3</v>
      </c>
      <c r="H1300" s="5">
        <v>45421.56890046296</v>
      </c>
      <c r="I1300" s="7">
        <v>1.5405092592592592E-2</v>
      </c>
      <c r="J1300" s="6" t="s">
        <v>17</v>
      </c>
      <c r="K1300" s="4">
        <v>2</v>
      </c>
      <c r="L1300" s="4">
        <v>3</v>
      </c>
      <c r="M1300" s="6" t="s">
        <v>49</v>
      </c>
      <c r="N1300" s="6"/>
      <c r="O1300" s="6"/>
    </row>
    <row r="1301" spans="1:15" ht="13">
      <c r="A1301" s="4">
        <v>187087673</v>
      </c>
      <c r="B1301" s="5">
        <v>45421.56827546296</v>
      </c>
      <c r="C1301" s="11" t="s">
        <v>19</v>
      </c>
      <c r="D1301" s="4">
        <v>0</v>
      </c>
      <c r="E1301" s="5">
        <v>45422.084953703707</v>
      </c>
      <c r="F1301" s="6" t="s">
        <v>37</v>
      </c>
      <c r="G1301" s="7">
        <v>7.6157407407407406E-3</v>
      </c>
      <c r="H1301" s="5">
        <v>45421.575891203705</v>
      </c>
      <c r="I1301" s="7">
        <v>1.4016203703703704E-2</v>
      </c>
      <c r="J1301" s="6" t="s">
        <v>17</v>
      </c>
      <c r="K1301" s="4">
        <v>2</v>
      </c>
      <c r="L1301" s="4">
        <v>1</v>
      </c>
      <c r="M1301" s="6" t="s">
        <v>45</v>
      </c>
      <c r="N1301" s="6"/>
      <c r="O1301" s="6"/>
    </row>
    <row r="1302" spans="1:15" ht="13">
      <c r="A1302" s="4">
        <v>187087968</v>
      </c>
      <c r="B1302" s="5">
        <v>45421.570567129631</v>
      </c>
      <c r="C1302" s="11" t="s">
        <v>13</v>
      </c>
      <c r="D1302" s="4">
        <v>0</v>
      </c>
      <c r="E1302" s="5">
        <v>45422.076423611114</v>
      </c>
      <c r="F1302" s="6" t="s">
        <v>27</v>
      </c>
      <c r="G1302" s="7">
        <v>1.7708333333333332E-3</v>
      </c>
      <c r="H1302" s="5">
        <v>45421.572337962964</v>
      </c>
      <c r="I1302" s="7">
        <v>1.9328703703703704E-3</v>
      </c>
      <c r="J1302" s="6" t="s">
        <v>15</v>
      </c>
      <c r="K1302" s="4">
        <v>1</v>
      </c>
      <c r="L1302" s="4">
        <v>1</v>
      </c>
      <c r="M1302" s="6" t="s">
        <v>20</v>
      </c>
      <c r="N1302" s="6"/>
      <c r="O1302" s="6"/>
    </row>
    <row r="1303" spans="1:15" ht="13">
      <c r="A1303" s="4">
        <v>187087975</v>
      </c>
      <c r="B1303" s="5">
        <v>45421.570625</v>
      </c>
      <c r="C1303" s="11" t="s">
        <v>19</v>
      </c>
      <c r="D1303" s="4">
        <v>0</v>
      </c>
      <c r="E1303" s="5">
        <v>45422.076435185183</v>
      </c>
      <c r="F1303" s="6" t="s">
        <v>31</v>
      </c>
      <c r="G1303" s="7">
        <v>1.3657407407407407E-3</v>
      </c>
      <c r="H1303" s="5">
        <v>45421.57199074074</v>
      </c>
      <c r="I1303" s="7">
        <v>1.8518518518518519E-3</v>
      </c>
      <c r="J1303" s="6" t="s">
        <v>15</v>
      </c>
      <c r="K1303" s="4">
        <v>1</v>
      </c>
      <c r="L1303" s="4">
        <v>2</v>
      </c>
      <c r="M1303" s="6" t="s">
        <v>92</v>
      </c>
      <c r="N1303" s="6"/>
      <c r="O1303" s="6"/>
    </row>
    <row r="1304" spans="1:15" ht="13">
      <c r="A1304" s="4">
        <v>187088090</v>
      </c>
      <c r="B1304" s="5">
        <v>45421.571203703701</v>
      </c>
      <c r="C1304" s="11" t="s">
        <v>13</v>
      </c>
      <c r="D1304" s="4">
        <v>0</v>
      </c>
      <c r="E1304" s="5">
        <v>45421.587337962963</v>
      </c>
      <c r="F1304" s="6" t="s">
        <v>37</v>
      </c>
      <c r="G1304" s="7">
        <v>6.076388888888889E-3</v>
      </c>
      <c r="H1304" s="5">
        <v>45421.577280092592</v>
      </c>
      <c r="I1304" s="7">
        <v>1.6180555555555556E-2</v>
      </c>
      <c r="J1304" s="6" t="s">
        <v>17</v>
      </c>
      <c r="K1304" s="4">
        <v>3</v>
      </c>
      <c r="L1304" s="4">
        <v>11</v>
      </c>
      <c r="M1304" s="6" t="s">
        <v>18</v>
      </c>
      <c r="N1304" s="6"/>
      <c r="O1304" s="6"/>
    </row>
    <row r="1305" spans="1:15" ht="13">
      <c r="A1305" s="4">
        <v>187090306</v>
      </c>
      <c r="B1305" s="5">
        <v>45421.585555555554</v>
      </c>
      <c r="C1305" s="11" t="s">
        <v>13</v>
      </c>
      <c r="D1305" s="4">
        <v>0</v>
      </c>
      <c r="E1305" s="5">
        <v>45422.109837962962</v>
      </c>
      <c r="F1305" s="6" t="s">
        <v>27</v>
      </c>
      <c r="G1305" s="7">
        <v>1.7071759259259259E-2</v>
      </c>
      <c r="H1305" s="5">
        <v>45421.602627314816</v>
      </c>
      <c r="I1305" s="7">
        <v>1.8113425925925925E-2</v>
      </c>
      <c r="J1305" s="6" t="s">
        <v>17</v>
      </c>
      <c r="K1305" s="4">
        <v>2</v>
      </c>
      <c r="L1305" s="4">
        <v>2</v>
      </c>
      <c r="M1305" s="6" t="s">
        <v>54</v>
      </c>
      <c r="N1305" s="6"/>
      <c r="O1305" s="6"/>
    </row>
    <row r="1306" spans="1:15" ht="13">
      <c r="A1306" s="4">
        <v>187090664</v>
      </c>
      <c r="B1306" s="5">
        <v>45421.587951388887</v>
      </c>
      <c r="C1306" s="11" t="s">
        <v>13</v>
      </c>
      <c r="D1306" s="4">
        <v>0</v>
      </c>
      <c r="E1306" s="5">
        <v>45422.093275462961</v>
      </c>
      <c r="F1306" s="6" t="s">
        <v>31</v>
      </c>
      <c r="G1306" s="7">
        <v>5.3240740740740744E-4</v>
      </c>
      <c r="H1306" s="5">
        <v>45421.588483796295</v>
      </c>
      <c r="I1306" s="7">
        <v>1.5740740740740741E-3</v>
      </c>
      <c r="J1306" s="6" t="s">
        <v>15</v>
      </c>
      <c r="K1306" s="4">
        <v>1</v>
      </c>
      <c r="L1306" s="4">
        <v>1</v>
      </c>
      <c r="M1306" s="6" t="s">
        <v>18</v>
      </c>
      <c r="N1306" s="6"/>
      <c r="O1306" s="6"/>
    </row>
    <row r="1307" spans="1:15" ht="13">
      <c r="A1307" s="4">
        <v>187091538</v>
      </c>
      <c r="B1307" s="5">
        <v>45421.594687500001</v>
      </c>
      <c r="C1307" s="11" t="s">
        <v>13</v>
      </c>
      <c r="D1307" s="4">
        <v>0</v>
      </c>
      <c r="E1307" s="5">
        <v>45421.622118055559</v>
      </c>
      <c r="F1307" s="6" t="s">
        <v>37</v>
      </c>
      <c r="G1307" s="7">
        <v>4.31712962962963E-3</v>
      </c>
      <c r="H1307" s="5">
        <v>45421.599004629628</v>
      </c>
      <c r="I1307" s="7">
        <v>2.7465277777777779E-2</v>
      </c>
      <c r="J1307" s="6" t="s">
        <v>17</v>
      </c>
      <c r="K1307" s="4">
        <v>3</v>
      </c>
      <c r="L1307" s="4">
        <v>5</v>
      </c>
      <c r="M1307" s="6" t="s">
        <v>50</v>
      </c>
      <c r="N1307" s="6"/>
      <c r="O1307" s="6"/>
    </row>
    <row r="1308" spans="1:15" ht="13">
      <c r="A1308" s="4">
        <v>187092440</v>
      </c>
      <c r="B1308" s="5">
        <v>45421.6015625</v>
      </c>
      <c r="C1308" s="11" t="s">
        <v>23</v>
      </c>
      <c r="D1308" s="4">
        <v>1</v>
      </c>
      <c r="E1308" s="5">
        <v>45422.118333333332</v>
      </c>
      <c r="F1308" s="6" t="s">
        <v>31</v>
      </c>
      <c r="G1308" s="7">
        <v>8.9236111111111113E-3</v>
      </c>
      <c r="H1308" s="5">
        <v>45421.610486111109</v>
      </c>
      <c r="I1308" s="7">
        <v>8.9351851851851849E-3</v>
      </c>
      <c r="J1308" s="6" t="s">
        <v>15</v>
      </c>
      <c r="K1308" s="4">
        <v>1</v>
      </c>
      <c r="L1308" s="4">
        <v>1</v>
      </c>
      <c r="M1308" s="6" t="s">
        <v>32</v>
      </c>
      <c r="N1308" s="6"/>
      <c r="O1308" s="6"/>
    </row>
    <row r="1309" spans="1:15" ht="13">
      <c r="A1309" s="4">
        <v>187092496</v>
      </c>
      <c r="B1309" s="5">
        <v>45421.601979166669</v>
      </c>
      <c r="C1309" s="11" t="s">
        <v>13</v>
      </c>
      <c r="D1309" s="4">
        <v>0</v>
      </c>
      <c r="E1309" s="5">
        <v>45422.109837962962</v>
      </c>
      <c r="F1309" s="6" t="s">
        <v>27</v>
      </c>
      <c r="G1309" s="7">
        <v>9.6064814814814819E-4</v>
      </c>
      <c r="H1309" s="5">
        <v>45421.602939814817</v>
      </c>
      <c r="I1309" s="7">
        <v>1.3888888888888889E-3</v>
      </c>
      <c r="J1309" s="6" t="s">
        <v>15</v>
      </c>
      <c r="K1309" s="4">
        <v>1</v>
      </c>
      <c r="L1309" s="4">
        <v>1</v>
      </c>
      <c r="M1309" s="6" t="s">
        <v>72</v>
      </c>
      <c r="N1309" s="6"/>
      <c r="O1309" s="6"/>
    </row>
    <row r="1310" spans="1:15" ht="13">
      <c r="A1310" s="4">
        <v>187092665</v>
      </c>
      <c r="B1310" s="5">
        <v>45421.603194444448</v>
      </c>
      <c r="C1310" s="11" t="s">
        <v>13</v>
      </c>
      <c r="D1310" s="4">
        <v>0</v>
      </c>
      <c r="E1310" s="5">
        <v>45422.109849537039</v>
      </c>
      <c r="F1310" s="6" t="s">
        <v>31</v>
      </c>
      <c r="G1310" s="7">
        <v>4.1666666666666669E-4</v>
      </c>
      <c r="H1310" s="5">
        <v>45421.60361111111</v>
      </c>
      <c r="I1310" s="7">
        <v>6.3773148148148148E-3</v>
      </c>
      <c r="J1310" s="6" t="s">
        <v>15</v>
      </c>
      <c r="K1310" s="4">
        <v>1</v>
      </c>
      <c r="L1310" s="4">
        <v>1</v>
      </c>
      <c r="M1310" s="6" t="s">
        <v>18</v>
      </c>
      <c r="N1310" s="6"/>
      <c r="O1310" s="6"/>
    </row>
    <row r="1311" spans="1:15" ht="13">
      <c r="A1311" s="4">
        <v>187092807</v>
      </c>
      <c r="B1311" s="5">
        <v>45421.604456018518</v>
      </c>
      <c r="C1311" s="11" t="s">
        <v>13</v>
      </c>
      <c r="D1311" s="4">
        <v>0</v>
      </c>
      <c r="E1311" s="5">
        <v>45421.609606481485</v>
      </c>
      <c r="F1311" s="6" t="s">
        <v>37</v>
      </c>
      <c r="G1311" s="7">
        <v>4.4560185185185189E-3</v>
      </c>
      <c r="H1311" s="5">
        <v>45421.608912037038</v>
      </c>
      <c r="I1311" s="7">
        <v>5.185185185185185E-3</v>
      </c>
      <c r="J1311" s="6" t="s">
        <v>15</v>
      </c>
      <c r="K1311" s="4">
        <v>1</v>
      </c>
      <c r="L1311" s="4">
        <v>2</v>
      </c>
      <c r="M1311" s="6" t="s">
        <v>51</v>
      </c>
      <c r="N1311" s="6"/>
      <c r="O1311" s="6"/>
    </row>
    <row r="1312" spans="1:15" ht="13">
      <c r="A1312" s="4">
        <v>187093962</v>
      </c>
      <c r="B1312" s="5">
        <v>45421.612615740742</v>
      </c>
      <c r="C1312" s="11" t="s">
        <v>13</v>
      </c>
      <c r="D1312" s="4">
        <v>0</v>
      </c>
      <c r="E1312" s="5">
        <v>45422.118333333332</v>
      </c>
      <c r="F1312" s="6" t="s">
        <v>27</v>
      </c>
      <c r="G1312" s="7">
        <v>8.9120370370370373E-4</v>
      </c>
      <c r="H1312" s="5">
        <v>45421.613506944443</v>
      </c>
      <c r="I1312" s="7">
        <v>1.1111111111111111E-3</v>
      </c>
      <c r="J1312" s="6" t="s">
        <v>15</v>
      </c>
      <c r="K1312" s="4">
        <v>1</v>
      </c>
      <c r="L1312" s="4">
        <v>1</v>
      </c>
      <c r="M1312" s="6" t="s">
        <v>20</v>
      </c>
      <c r="N1312" s="6"/>
      <c r="O1312" s="6"/>
    </row>
    <row r="1313" spans="1:15" ht="13">
      <c r="A1313" s="4">
        <v>187095409</v>
      </c>
      <c r="B1313" s="5">
        <v>45421.622534722221</v>
      </c>
      <c r="C1313" s="11" t="s">
        <v>13</v>
      </c>
      <c r="D1313" s="4">
        <v>0</v>
      </c>
      <c r="E1313" s="5">
        <v>45422.13484953704</v>
      </c>
      <c r="F1313" s="6" t="s">
        <v>31</v>
      </c>
      <c r="G1313" s="7">
        <v>1.736111111111111E-3</v>
      </c>
      <c r="H1313" s="5">
        <v>45421.62427083333</v>
      </c>
      <c r="I1313" s="7">
        <v>8.9467592592592585E-3</v>
      </c>
      <c r="J1313" s="6" t="s">
        <v>17</v>
      </c>
      <c r="K1313" s="4">
        <v>4</v>
      </c>
      <c r="L1313" s="4">
        <v>5</v>
      </c>
      <c r="M1313" s="6" t="s">
        <v>38</v>
      </c>
      <c r="N1313" s="6"/>
      <c r="O1313" s="6"/>
    </row>
    <row r="1314" spans="1:15" ht="13">
      <c r="A1314" s="4">
        <v>187095578</v>
      </c>
      <c r="B1314" s="5">
        <v>45421.623368055552</v>
      </c>
      <c r="C1314" s="11" t="s">
        <v>13</v>
      </c>
      <c r="D1314" s="4">
        <v>0</v>
      </c>
      <c r="E1314" s="5">
        <v>45422.13484953704</v>
      </c>
      <c r="F1314" s="6" t="s">
        <v>37</v>
      </c>
      <c r="G1314" s="7">
        <v>1.0648148148148149E-3</v>
      </c>
      <c r="H1314" s="5">
        <v>45421.624432870369</v>
      </c>
      <c r="I1314" s="7">
        <v>7.2916666666666668E-3</v>
      </c>
      <c r="J1314" s="6" t="s">
        <v>15</v>
      </c>
      <c r="K1314" s="4">
        <v>1</v>
      </c>
      <c r="L1314" s="4">
        <v>1</v>
      </c>
      <c r="M1314" s="6" t="s">
        <v>75</v>
      </c>
      <c r="N1314" s="6"/>
      <c r="O1314" s="6"/>
    </row>
    <row r="1315" spans="1:15" ht="13">
      <c r="A1315" s="4">
        <v>187096965</v>
      </c>
      <c r="B1315" s="5">
        <v>45421.631041666667</v>
      </c>
      <c r="C1315" s="11" t="s">
        <v>13</v>
      </c>
      <c r="D1315" s="4">
        <v>0</v>
      </c>
      <c r="E1315" s="5">
        <v>45421.633217592593</v>
      </c>
      <c r="F1315" s="6" t="s">
        <v>27</v>
      </c>
      <c r="G1315" s="7">
        <v>1.3194444444444445E-3</v>
      </c>
      <c r="H1315" s="5">
        <v>45421.632361111115</v>
      </c>
      <c r="I1315" s="7">
        <v>2.2337962962962962E-3</v>
      </c>
      <c r="J1315" s="6" t="s">
        <v>17</v>
      </c>
      <c r="K1315" s="4">
        <v>3</v>
      </c>
      <c r="L1315" s="4">
        <v>7</v>
      </c>
      <c r="M1315" s="6" t="s">
        <v>56</v>
      </c>
      <c r="N1315" s="6"/>
      <c r="O1315" s="6"/>
    </row>
    <row r="1316" spans="1:15" ht="13">
      <c r="A1316" s="4">
        <v>187096988</v>
      </c>
      <c r="B1316" s="5">
        <v>45421.631215277775</v>
      </c>
      <c r="C1316" s="11" t="s">
        <v>13</v>
      </c>
      <c r="D1316" s="4">
        <v>1</v>
      </c>
      <c r="E1316" s="5">
        <v>45422.143067129633</v>
      </c>
      <c r="F1316" s="6" t="s">
        <v>31</v>
      </c>
      <c r="G1316" s="7">
        <v>3.3564814814814812E-4</v>
      </c>
      <c r="H1316" s="5">
        <v>45421.631550925929</v>
      </c>
      <c r="I1316" s="7">
        <v>5.7175925925925927E-3</v>
      </c>
      <c r="J1316" s="6" t="s">
        <v>17</v>
      </c>
      <c r="K1316" s="4">
        <v>4</v>
      </c>
      <c r="L1316" s="4">
        <v>2</v>
      </c>
      <c r="M1316" s="6" t="s">
        <v>22</v>
      </c>
      <c r="N1316" s="6"/>
      <c r="O1316" s="6"/>
    </row>
    <row r="1317" spans="1:15" ht="13">
      <c r="A1317" s="4">
        <v>187097270</v>
      </c>
      <c r="B1317" s="5">
        <v>45421.633391203701</v>
      </c>
      <c r="C1317" s="11" t="s">
        <v>13</v>
      </c>
      <c r="D1317" s="4">
        <v>0</v>
      </c>
      <c r="E1317" s="5">
        <v>45422.159803240742</v>
      </c>
      <c r="F1317" s="6" t="s">
        <v>31</v>
      </c>
      <c r="G1317" s="4">
        <v>0</v>
      </c>
      <c r="H1317" s="5">
        <f>B1317</f>
        <v>45421.633391203701</v>
      </c>
      <c r="I1317" s="7">
        <v>2.1064814814814814E-2</v>
      </c>
      <c r="J1317" s="6" t="s">
        <v>17</v>
      </c>
      <c r="K1317" s="4">
        <v>2</v>
      </c>
      <c r="L1317" s="4">
        <v>1</v>
      </c>
      <c r="M1317" s="6" t="s">
        <v>22</v>
      </c>
      <c r="N1317" s="6"/>
      <c r="O1317" s="6"/>
    </row>
    <row r="1318" spans="1:15" ht="13">
      <c r="A1318" s="4">
        <v>187097774</v>
      </c>
      <c r="B1318" s="5">
        <v>45421.63690972222</v>
      </c>
      <c r="C1318" s="11" t="s">
        <v>19</v>
      </c>
      <c r="D1318" s="4">
        <v>1</v>
      </c>
      <c r="E1318" s="5">
        <v>45422.159803240742</v>
      </c>
      <c r="F1318" s="6" t="s">
        <v>37</v>
      </c>
      <c r="G1318" s="7">
        <v>8.2175925925925927E-4</v>
      </c>
      <c r="H1318" s="5">
        <v>45421.637731481482</v>
      </c>
      <c r="I1318" s="7">
        <v>1.8472222222222223E-2</v>
      </c>
      <c r="J1318" s="6" t="s">
        <v>17</v>
      </c>
      <c r="K1318" s="4">
        <v>3</v>
      </c>
      <c r="L1318" s="4">
        <v>3</v>
      </c>
      <c r="M1318" s="6" t="s">
        <v>36</v>
      </c>
      <c r="N1318" s="6"/>
      <c r="O1318" s="6"/>
    </row>
    <row r="1319" spans="1:15" ht="13">
      <c r="A1319" s="4">
        <v>187097840</v>
      </c>
      <c r="B1319" s="5">
        <v>45421.637476851851</v>
      </c>
      <c r="C1319" s="11" t="s">
        <v>13</v>
      </c>
      <c r="D1319" s="4">
        <v>1</v>
      </c>
      <c r="E1319" s="5">
        <v>45422.159814814811</v>
      </c>
      <c r="F1319" s="6" t="s">
        <v>31</v>
      </c>
      <c r="G1319" s="7">
        <v>3.5763888888888889E-3</v>
      </c>
      <c r="H1319" s="5">
        <v>45421.641053240739</v>
      </c>
      <c r="I1319" s="7">
        <v>1.9293981481481481E-2</v>
      </c>
      <c r="J1319" s="6" t="s">
        <v>17</v>
      </c>
      <c r="K1319" s="4">
        <v>3</v>
      </c>
      <c r="L1319" s="4">
        <v>3</v>
      </c>
      <c r="M1319" s="6" t="s">
        <v>86</v>
      </c>
      <c r="N1319" s="6"/>
      <c r="O1319" s="6"/>
    </row>
    <row r="1320" spans="1:15" ht="13">
      <c r="A1320" s="4">
        <v>187098773</v>
      </c>
      <c r="B1320" s="5">
        <v>45421.644467592596</v>
      </c>
      <c r="C1320" s="11" t="s">
        <v>13</v>
      </c>
      <c r="D1320" s="4">
        <v>0</v>
      </c>
      <c r="E1320" s="5">
        <v>45422.159814814811</v>
      </c>
      <c r="F1320" s="6" t="s">
        <v>37</v>
      </c>
      <c r="G1320" s="7">
        <v>2.9629629629629628E-3</v>
      </c>
      <c r="H1320" s="5">
        <v>45421.647430555553</v>
      </c>
      <c r="I1320" s="7">
        <v>1.0821759259259258E-2</v>
      </c>
      <c r="J1320" s="6" t="s">
        <v>15</v>
      </c>
      <c r="K1320" s="4">
        <v>1</v>
      </c>
      <c r="L1320" s="4">
        <v>1</v>
      </c>
      <c r="M1320" s="6" t="s">
        <v>61</v>
      </c>
      <c r="N1320" s="6"/>
      <c r="O1320" s="6"/>
    </row>
    <row r="1321" spans="1:15" ht="13">
      <c r="A1321" s="4">
        <v>187099160</v>
      </c>
      <c r="B1321" s="5">
        <v>45421.64707175926</v>
      </c>
      <c r="C1321" s="11" t="s">
        <v>13</v>
      </c>
      <c r="D1321" s="4">
        <v>0</v>
      </c>
      <c r="E1321" s="5">
        <v>45421.672847222224</v>
      </c>
      <c r="F1321" s="6" t="s">
        <v>31</v>
      </c>
      <c r="G1321" s="7">
        <v>6.5046296296296293E-3</v>
      </c>
      <c r="H1321" s="5">
        <v>45421.65357638889</v>
      </c>
      <c r="I1321" s="7">
        <v>2.5833333333333333E-2</v>
      </c>
      <c r="J1321" s="6" t="s">
        <v>17</v>
      </c>
      <c r="K1321" s="4">
        <v>5</v>
      </c>
      <c r="L1321" s="4">
        <v>6</v>
      </c>
      <c r="M1321" s="6" t="s">
        <v>20</v>
      </c>
      <c r="N1321" s="6"/>
      <c r="O1321" s="6"/>
    </row>
    <row r="1322" spans="1:15" ht="13">
      <c r="A1322" s="4">
        <v>187099188</v>
      </c>
      <c r="B1322" s="5">
        <v>45421.647291666668</v>
      </c>
      <c r="C1322" s="11" t="s">
        <v>13</v>
      </c>
      <c r="D1322" s="4">
        <v>0</v>
      </c>
      <c r="E1322" s="5">
        <v>45421.682488425926</v>
      </c>
      <c r="F1322" s="6" t="s">
        <v>37</v>
      </c>
      <c r="G1322" s="7">
        <v>6.5972222222222224E-4</v>
      </c>
      <c r="H1322" s="5">
        <v>45421.647951388892</v>
      </c>
      <c r="I1322" s="7">
        <v>3.5231481481481482E-2</v>
      </c>
      <c r="J1322" s="6" t="s">
        <v>17</v>
      </c>
      <c r="K1322" s="4">
        <v>2</v>
      </c>
      <c r="L1322" s="4">
        <v>2</v>
      </c>
      <c r="M1322" s="6" t="s">
        <v>20</v>
      </c>
      <c r="N1322" s="6"/>
      <c r="O1322" s="6"/>
    </row>
    <row r="1323" spans="1:15" ht="13">
      <c r="A1323" s="4">
        <v>187100998</v>
      </c>
      <c r="B1323" s="5">
        <v>45421.66034722222</v>
      </c>
      <c r="C1323" s="11" t="s">
        <v>13</v>
      </c>
      <c r="D1323" s="4">
        <v>0</v>
      </c>
      <c r="E1323" s="5">
        <v>45422.168055555558</v>
      </c>
      <c r="F1323" s="6" t="s">
        <v>31</v>
      </c>
      <c r="G1323" s="7">
        <v>6.4814814814814813E-4</v>
      </c>
      <c r="H1323" s="5">
        <v>45421.660995370374</v>
      </c>
      <c r="I1323" s="7">
        <v>6.2962962962962964E-3</v>
      </c>
      <c r="J1323" s="6" t="s">
        <v>17</v>
      </c>
      <c r="K1323" s="4">
        <v>3</v>
      </c>
      <c r="L1323" s="4">
        <v>3</v>
      </c>
      <c r="M1323" s="6" t="s">
        <v>20</v>
      </c>
      <c r="N1323" s="6"/>
      <c r="O1323" s="6"/>
    </row>
    <row r="1324" spans="1:15" ht="13">
      <c r="A1324" s="4">
        <v>187101498</v>
      </c>
      <c r="B1324" s="5">
        <v>45421.664155092592</v>
      </c>
      <c r="C1324" s="11" t="s">
        <v>13</v>
      </c>
      <c r="D1324" s="4">
        <v>0</v>
      </c>
      <c r="E1324" s="5">
        <v>45421.665972222225</v>
      </c>
      <c r="F1324" s="6" t="s">
        <v>37</v>
      </c>
      <c r="G1324" s="7">
        <v>4.0509259259259258E-4</v>
      </c>
      <c r="H1324" s="5">
        <v>45421.664560185185</v>
      </c>
      <c r="I1324" s="7">
        <v>1.8634259259259259E-3</v>
      </c>
      <c r="J1324" s="6" t="s">
        <v>17</v>
      </c>
      <c r="K1324" s="4">
        <v>2</v>
      </c>
      <c r="L1324" s="4">
        <v>2</v>
      </c>
      <c r="M1324" s="6" t="s">
        <v>20</v>
      </c>
      <c r="N1324" s="6"/>
      <c r="O1324" s="6"/>
    </row>
    <row r="1325" spans="1:15" ht="13">
      <c r="A1325" s="4">
        <v>187101613</v>
      </c>
      <c r="B1325" s="5">
        <v>45421.664918981478</v>
      </c>
      <c r="C1325" s="11" t="s">
        <v>13</v>
      </c>
      <c r="D1325" s="4">
        <v>2</v>
      </c>
      <c r="E1325" s="5">
        <v>45421.686493055553</v>
      </c>
      <c r="F1325" s="6" t="s">
        <v>31</v>
      </c>
      <c r="G1325" s="7">
        <v>5.2430555555555555E-3</v>
      </c>
      <c r="H1325" s="5">
        <v>45421.670162037037</v>
      </c>
      <c r="I1325" s="7">
        <v>2.1643518518518517E-2</v>
      </c>
      <c r="J1325" s="6" t="s">
        <v>17</v>
      </c>
      <c r="K1325" s="4">
        <v>5</v>
      </c>
      <c r="L1325" s="4">
        <v>6</v>
      </c>
      <c r="M1325" s="6" t="s">
        <v>46</v>
      </c>
      <c r="N1325" s="6"/>
      <c r="O1325" s="6"/>
    </row>
    <row r="1326" spans="1:15" ht="13">
      <c r="A1326" s="4">
        <v>187102261</v>
      </c>
      <c r="B1326" s="5">
        <v>45421.667557870373</v>
      </c>
      <c r="C1326" s="11" t="s">
        <v>13</v>
      </c>
      <c r="D1326" s="4">
        <v>0</v>
      </c>
      <c r="E1326" s="5">
        <v>45421.714189814818</v>
      </c>
      <c r="F1326" s="6" t="s">
        <v>37</v>
      </c>
      <c r="G1326" s="7">
        <v>1.4004629629629629E-3</v>
      </c>
      <c r="H1326" s="5">
        <v>45421.668958333335</v>
      </c>
      <c r="I1326" s="7">
        <v>4.670138888888889E-2</v>
      </c>
      <c r="J1326" s="6" t="s">
        <v>15</v>
      </c>
      <c r="K1326" s="4">
        <v>1</v>
      </c>
      <c r="L1326" s="4">
        <v>1</v>
      </c>
      <c r="M1326" s="6" t="s">
        <v>20</v>
      </c>
      <c r="N1326" s="6"/>
      <c r="O1326" s="6"/>
    </row>
    <row r="1327" spans="1:15" ht="13">
      <c r="A1327" s="4">
        <v>187102534</v>
      </c>
      <c r="B1327" s="5">
        <v>45421.668321759258</v>
      </c>
      <c r="C1327" s="11" t="s">
        <v>13</v>
      </c>
      <c r="D1327" s="4">
        <v>1</v>
      </c>
      <c r="E1327" s="5">
        <v>45421.672974537039</v>
      </c>
      <c r="F1327" s="6" t="s">
        <v>31</v>
      </c>
      <c r="G1327" s="7">
        <v>2.4074074074074076E-3</v>
      </c>
      <c r="H1327" s="5">
        <v>45421.670729166668</v>
      </c>
      <c r="I1327" s="7">
        <v>4.7106481481481478E-3</v>
      </c>
      <c r="J1327" s="6" t="s">
        <v>17</v>
      </c>
      <c r="K1327" s="4">
        <v>2</v>
      </c>
      <c r="L1327" s="4">
        <v>3</v>
      </c>
      <c r="M1327" s="6" t="s">
        <v>70</v>
      </c>
      <c r="N1327" s="6"/>
      <c r="O1327" s="6"/>
    </row>
    <row r="1328" spans="1:15" ht="13">
      <c r="A1328" s="4">
        <v>187104429</v>
      </c>
      <c r="B1328" s="5">
        <v>45421.682557870372</v>
      </c>
      <c r="C1328" s="11" t="s">
        <v>13</v>
      </c>
      <c r="D1328" s="4">
        <v>0</v>
      </c>
      <c r="E1328" s="5">
        <v>45421.696851851855</v>
      </c>
      <c r="F1328" s="6" t="s">
        <v>37</v>
      </c>
      <c r="G1328" s="7">
        <v>3.1250000000000002E-3</v>
      </c>
      <c r="H1328" s="5">
        <v>45421.685682870368</v>
      </c>
      <c r="I1328" s="7">
        <v>1.4351851851851852E-2</v>
      </c>
      <c r="J1328" s="6" t="s">
        <v>17</v>
      </c>
      <c r="K1328" s="4">
        <v>3</v>
      </c>
      <c r="L1328" s="4">
        <v>5</v>
      </c>
      <c r="M1328" s="6" t="s">
        <v>18</v>
      </c>
      <c r="N1328" s="6"/>
      <c r="O1328" s="6"/>
    </row>
    <row r="1329" spans="1:15" ht="13">
      <c r="A1329" s="4">
        <v>187108342</v>
      </c>
      <c r="B1329" s="5">
        <v>45421.710868055554</v>
      </c>
      <c r="C1329" s="11" t="s">
        <v>13</v>
      </c>
      <c r="D1329" s="4">
        <v>2</v>
      </c>
      <c r="E1329" s="5">
        <v>45421.718587962961</v>
      </c>
      <c r="F1329" s="6" t="s">
        <v>27</v>
      </c>
      <c r="G1329" s="7">
        <v>1.7939814814814815E-3</v>
      </c>
      <c r="H1329" s="5">
        <v>45421.714513888888</v>
      </c>
      <c r="I1329" s="7">
        <v>7.7777777777777776E-3</v>
      </c>
      <c r="J1329" s="6" t="s">
        <v>17</v>
      </c>
      <c r="K1329" s="4">
        <v>7</v>
      </c>
      <c r="L1329" s="4">
        <v>4</v>
      </c>
      <c r="M1329" s="6" t="s">
        <v>72</v>
      </c>
      <c r="N1329" s="6"/>
      <c r="O1329" s="6"/>
    </row>
    <row r="1330" spans="1:15" ht="13">
      <c r="A1330" s="4">
        <v>187108660</v>
      </c>
      <c r="B1330" s="5">
        <v>45421.713217592594</v>
      </c>
      <c r="C1330" s="11" t="s">
        <v>23</v>
      </c>
      <c r="D1330" s="4">
        <v>0</v>
      </c>
      <c r="E1330" s="5">
        <v>45422.217986111114</v>
      </c>
      <c r="F1330" s="6" t="s">
        <v>37</v>
      </c>
      <c r="G1330" s="4" t="s">
        <v>24</v>
      </c>
      <c r="H1330" s="4" t="s">
        <v>24</v>
      </c>
      <c r="I1330" s="7">
        <v>5.5555555555555556E-4</v>
      </c>
      <c r="J1330" s="6" t="s">
        <v>17</v>
      </c>
      <c r="K1330" s="4">
        <v>0</v>
      </c>
      <c r="L1330" s="4">
        <v>1</v>
      </c>
      <c r="M1330" s="6" t="s">
        <v>58</v>
      </c>
      <c r="N1330" s="6"/>
      <c r="O1330" s="6"/>
    </row>
    <row r="1331" spans="1:15" ht="13">
      <c r="A1331" s="4">
        <v>187110134</v>
      </c>
      <c r="B1331" s="5">
        <v>45421.724537037036</v>
      </c>
      <c r="C1331" s="11" t="s">
        <v>19</v>
      </c>
      <c r="D1331" s="4">
        <v>0</v>
      </c>
      <c r="E1331" s="5">
        <v>45422.234849537039</v>
      </c>
      <c r="F1331" s="6" t="s">
        <v>37</v>
      </c>
      <c r="G1331" s="7">
        <v>4.5138888888888887E-4</v>
      </c>
      <c r="H1331" s="5">
        <v>45421.724988425929</v>
      </c>
      <c r="I1331" s="7">
        <v>7.1759259259259259E-3</v>
      </c>
      <c r="J1331" s="6" t="s">
        <v>15</v>
      </c>
      <c r="K1331" s="4">
        <v>1</v>
      </c>
      <c r="L1331" s="4">
        <v>1</v>
      </c>
      <c r="M1331" s="6" t="s">
        <v>57</v>
      </c>
      <c r="N1331" s="6"/>
      <c r="O1331" s="6"/>
    </row>
    <row r="1332" spans="1:15" ht="13">
      <c r="A1332" s="4">
        <v>187110385</v>
      </c>
      <c r="B1332" s="5">
        <v>45421.7265162037</v>
      </c>
      <c r="C1332" s="11" t="s">
        <v>13</v>
      </c>
      <c r="D1332" s="4">
        <v>0</v>
      </c>
      <c r="E1332" s="5">
        <v>45421.727592592593</v>
      </c>
      <c r="F1332" s="6" t="s">
        <v>27</v>
      </c>
      <c r="G1332" s="7">
        <v>7.8703703703703705E-4</v>
      </c>
      <c r="H1332" s="5">
        <v>45421.727303240739</v>
      </c>
      <c r="I1332" s="7">
        <v>1.1342592592592593E-3</v>
      </c>
      <c r="J1332" s="6" t="s">
        <v>17</v>
      </c>
      <c r="K1332" s="4">
        <v>2</v>
      </c>
      <c r="L1332" s="4">
        <v>2</v>
      </c>
      <c r="M1332" s="6" t="s">
        <v>18</v>
      </c>
      <c r="N1332" s="6"/>
      <c r="O1332" s="6"/>
    </row>
    <row r="1333" spans="1:15" ht="13">
      <c r="A1333" s="4">
        <v>187111928</v>
      </c>
      <c r="B1333" s="5">
        <v>45421.738020833334</v>
      </c>
      <c r="C1333" s="11" t="s">
        <v>13</v>
      </c>
      <c r="D1333" s="4">
        <v>1</v>
      </c>
      <c r="E1333" s="5">
        <v>45422.268067129633</v>
      </c>
      <c r="F1333" s="6" t="s">
        <v>31</v>
      </c>
      <c r="G1333" s="7">
        <v>1.4016203703703704E-2</v>
      </c>
      <c r="H1333" s="5">
        <v>45421.75203703704</v>
      </c>
      <c r="I1333" s="7">
        <v>2.3240740740740742E-2</v>
      </c>
      <c r="J1333" s="6" t="s">
        <v>17</v>
      </c>
      <c r="K1333" s="4">
        <v>2</v>
      </c>
      <c r="L1333" s="4">
        <v>5</v>
      </c>
      <c r="M1333" s="6" t="s">
        <v>75</v>
      </c>
      <c r="N1333" s="6"/>
      <c r="O1333" s="6"/>
    </row>
    <row r="1334" spans="1:15" ht="13">
      <c r="A1334" s="4">
        <v>187112302</v>
      </c>
      <c r="B1334" s="5">
        <v>45421.740648148145</v>
      </c>
      <c r="C1334" s="11" t="s">
        <v>19</v>
      </c>
      <c r="D1334" s="4">
        <v>0</v>
      </c>
      <c r="E1334" s="5">
        <v>45422.251446759263</v>
      </c>
      <c r="F1334" s="6" t="s">
        <v>37</v>
      </c>
      <c r="G1334" s="7">
        <v>6.5972222222222224E-4</v>
      </c>
      <c r="H1334" s="5">
        <v>45421.741307870368</v>
      </c>
      <c r="I1334" s="7">
        <v>9.7106481481481488E-3</v>
      </c>
      <c r="J1334" s="6" t="s">
        <v>17</v>
      </c>
      <c r="K1334" s="4">
        <v>2</v>
      </c>
      <c r="L1334" s="4">
        <v>2</v>
      </c>
      <c r="M1334" s="6" t="s">
        <v>38</v>
      </c>
      <c r="N1334" s="6"/>
      <c r="O1334" s="6"/>
    </row>
    <row r="1335" spans="1:15" ht="13">
      <c r="A1335" s="4">
        <v>187112461</v>
      </c>
      <c r="B1335" s="5">
        <v>45421.742048611108</v>
      </c>
      <c r="C1335" s="11" t="s">
        <v>13</v>
      </c>
      <c r="D1335" s="4">
        <v>0</v>
      </c>
      <c r="E1335" s="5">
        <v>45422.251446759263</v>
      </c>
      <c r="F1335" s="6" t="s">
        <v>27</v>
      </c>
      <c r="G1335" s="7">
        <v>1.3657407407407407E-3</v>
      </c>
      <c r="H1335" s="5">
        <v>45421.743414351855</v>
      </c>
      <c r="I1335" s="7">
        <v>1.9444444444444444E-3</v>
      </c>
      <c r="J1335" s="6" t="s">
        <v>17</v>
      </c>
      <c r="K1335" s="4">
        <v>2</v>
      </c>
      <c r="L1335" s="4">
        <v>4</v>
      </c>
      <c r="M1335" s="6" t="s">
        <v>18</v>
      </c>
      <c r="N1335" s="6"/>
      <c r="O1335" s="6"/>
    </row>
    <row r="1336" spans="1:15" ht="13">
      <c r="A1336" s="4">
        <v>187112782</v>
      </c>
      <c r="B1336" s="5">
        <v>45421.744710648149</v>
      </c>
      <c r="C1336" s="11" t="s">
        <v>13</v>
      </c>
      <c r="D1336" s="4">
        <v>0</v>
      </c>
      <c r="E1336" s="5">
        <v>45422.259988425925</v>
      </c>
      <c r="F1336" s="6" t="s">
        <v>31</v>
      </c>
      <c r="G1336" s="7">
        <v>2.8703703703703703E-3</v>
      </c>
      <c r="H1336" s="5">
        <v>45421.747928240744</v>
      </c>
      <c r="I1336" s="7">
        <v>1.1226851851851852E-2</v>
      </c>
      <c r="J1336" s="6" t="s">
        <v>17</v>
      </c>
      <c r="K1336" s="4">
        <v>3</v>
      </c>
      <c r="L1336" s="4">
        <v>5</v>
      </c>
      <c r="M1336" s="6" t="s">
        <v>38</v>
      </c>
      <c r="N1336" s="6"/>
      <c r="O1336" s="6"/>
    </row>
    <row r="1337" spans="1:15" ht="13">
      <c r="A1337" s="4">
        <v>187114455</v>
      </c>
      <c r="B1337" s="5">
        <v>45421.755046296297</v>
      </c>
      <c r="C1337" s="11" t="s">
        <v>23</v>
      </c>
      <c r="D1337" s="4">
        <v>0</v>
      </c>
      <c r="E1337" s="5">
        <v>45421.755787037036</v>
      </c>
      <c r="F1337" s="6" t="s">
        <v>27</v>
      </c>
      <c r="G1337" s="4" t="s">
        <v>24</v>
      </c>
      <c r="H1337" s="4" t="s">
        <v>24</v>
      </c>
      <c r="I1337" s="7">
        <v>7.407407407407407E-4</v>
      </c>
      <c r="J1337" s="6" t="s">
        <v>17</v>
      </c>
      <c r="K1337" s="4">
        <v>0</v>
      </c>
      <c r="L1337" s="4">
        <v>1</v>
      </c>
      <c r="M1337" s="6" t="s">
        <v>58</v>
      </c>
      <c r="N1337" s="6"/>
      <c r="O1337" s="6"/>
    </row>
    <row r="1338" spans="1:15" ht="13">
      <c r="A1338" s="4">
        <v>187115002</v>
      </c>
      <c r="B1338" s="5">
        <v>45421.758842592593</v>
      </c>
      <c r="C1338" s="11" t="s">
        <v>13</v>
      </c>
      <c r="D1338" s="4">
        <v>0</v>
      </c>
      <c r="E1338" s="5">
        <v>45421.760162037041</v>
      </c>
      <c r="F1338" s="6" t="s">
        <v>27</v>
      </c>
      <c r="G1338" s="7">
        <v>8.6805555555555551E-4</v>
      </c>
      <c r="H1338" s="5">
        <v>45421.759710648148</v>
      </c>
      <c r="I1338" s="7">
        <v>1.3773148148148147E-3</v>
      </c>
      <c r="J1338" s="6" t="s">
        <v>17</v>
      </c>
      <c r="K1338" s="4">
        <v>2</v>
      </c>
      <c r="L1338" s="4">
        <v>3</v>
      </c>
      <c r="M1338" s="6" t="s">
        <v>59</v>
      </c>
      <c r="N1338" s="6"/>
      <c r="O1338" s="6"/>
    </row>
    <row r="1339" spans="1:15" ht="13">
      <c r="A1339" s="4">
        <v>187115200</v>
      </c>
      <c r="B1339" s="5">
        <v>45421.760277777779</v>
      </c>
      <c r="C1339" s="11" t="s">
        <v>13</v>
      </c>
      <c r="D1339" s="4">
        <v>1</v>
      </c>
      <c r="E1339" s="5">
        <v>45422.268078703702</v>
      </c>
      <c r="F1339" s="6" t="s">
        <v>31</v>
      </c>
      <c r="G1339" s="4" t="s">
        <v>24</v>
      </c>
      <c r="H1339" s="4" t="s">
        <v>24</v>
      </c>
      <c r="I1339" s="7">
        <v>1.0995370370370371E-3</v>
      </c>
      <c r="J1339" s="6" t="s">
        <v>17</v>
      </c>
      <c r="K1339" s="4">
        <v>0</v>
      </c>
      <c r="L1339" s="4">
        <v>1</v>
      </c>
      <c r="M1339" s="6" t="s">
        <v>51</v>
      </c>
      <c r="N1339" s="6"/>
      <c r="O1339" s="6"/>
    </row>
    <row r="1340" spans="1:15" ht="13">
      <c r="A1340" s="4">
        <v>187115831</v>
      </c>
      <c r="B1340" s="5">
        <v>45421.765462962961</v>
      </c>
      <c r="C1340" s="11" t="s">
        <v>13</v>
      </c>
      <c r="D1340" s="4">
        <v>0</v>
      </c>
      <c r="E1340" s="5">
        <v>45422.276388888888</v>
      </c>
      <c r="F1340" s="6" t="s">
        <v>27</v>
      </c>
      <c r="G1340" s="7">
        <v>2.5578703703703705E-3</v>
      </c>
      <c r="H1340" s="5">
        <v>45421.768020833333</v>
      </c>
      <c r="I1340" s="7">
        <v>2.7083333333333334E-3</v>
      </c>
      <c r="J1340" s="6" t="s">
        <v>15</v>
      </c>
      <c r="K1340" s="4">
        <v>1</v>
      </c>
      <c r="L1340" s="4">
        <v>1</v>
      </c>
      <c r="M1340" s="6" t="s">
        <v>20</v>
      </c>
      <c r="N1340" s="6"/>
      <c r="O1340" s="6"/>
    </row>
    <row r="1341" spans="1:15" ht="13">
      <c r="A1341" s="4">
        <v>187116207</v>
      </c>
      <c r="B1341" s="5">
        <v>45421.768067129633</v>
      </c>
      <c r="C1341" s="11" t="s">
        <v>13</v>
      </c>
      <c r="D1341" s="4">
        <v>0</v>
      </c>
      <c r="E1341" s="5">
        <v>45422.276400462964</v>
      </c>
      <c r="F1341" s="6" t="s">
        <v>31</v>
      </c>
      <c r="G1341" s="7">
        <v>1.0185185185185184E-3</v>
      </c>
      <c r="H1341" s="5">
        <v>45421.769085648149</v>
      </c>
      <c r="I1341" s="7">
        <v>1.1689814814814816E-3</v>
      </c>
      <c r="J1341" s="6" t="s">
        <v>15</v>
      </c>
      <c r="K1341" s="4">
        <v>1</v>
      </c>
      <c r="L1341" s="4">
        <v>2</v>
      </c>
      <c r="M1341" s="6" t="s">
        <v>26</v>
      </c>
      <c r="N1341" s="6"/>
      <c r="O1341" s="6"/>
    </row>
    <row r="1342" spans="1:15" ht="13">
      <c r="A1342" s="4">
        <v>187116620</v>
      </c>
      <c r="B1342" s="5">
        <v>45421.771296296298</v>
      </c>
      <c r="C1342" s="11" t="s">
        <v>13</v>
      </c>
      <c r="D1342" s="4">
        <v>2</v>
      </c>
      <c r="E1342" s="5">
        <v>45422.419131944444</v>
      </c>
      <c r="F1342" s="6" t="s">
        <v>27</v>
      </c>
      <c r="G1342" s="7">
        <v>4.7569444444444447E-3</v>
      </c>
      <c r="H1342" s="5">
        <v>45421.776053240741</v>
      </c>
      <c r="I1342" s="7">
        <v>0.14026620370370371</v>
      </c>
      <c r="J1342" s="6" t="s">
        <v>17</v>
      </c>
      <c r="K1342" s="4">
        <v>10</v>
      </c>
      <c r="L1342" s="4">
        <v>8</v>
      </c>
      <c r="M1342" s="6" t="s">
        <v>46</v>
      </c>
      <c r="N1342" s="6"/>
      <c r="O1342" s="6"/>
    </row>
    <row r="1343" spans="1:15" ht="13">
      <c r="A1343" s="4">
        <v>187116942</v>
      </c>
      <c r="B1343" s="5">
        <v>45421.774131944447</v>
      </c>
      <c r="C1343" s="11" t="s">
        <v>13</v>
      </c>
      <c r="D1343" s="4">
        <v>0</v>
      </c>
      <c r="E1343" s="5">
        <v>45422.293379629627</v>
      </c>
      <c r="F1343" s="6" t="s">
        <v>31</v>
      </c>
      <c r="G1343" s="7">
        <v>3.3796296296296296E-3</v>
      </c>
      <c r="H1343" s="5">
        <v>45421.777511574073</v>
      </c>
      <c r="I1343" s="7">
        <v>1.4780092592592593E-2</v>
      </c>
      <c r="J1343" s="6" t="s">
        <v>15</v>
      </c>
      <c r="K1343" s="4">
        <v>1</v>
      </c>
      <c r="L1343" s="4">
        <v>3</v>
      </c>
      <c r="M1343" s="6" t="s">
        <v>20</v>
      </c>
      <c r="N1343" s="6"/>
      <c r="O1343" s="6"/>
    </row>
    <row r="1344" spans="1:15" ht="13">
      <c r="A1344" s="4">
        <v>187117056</v>
      </c>
      <c r="B1344" s="5">
        <v>45421.775231481479</v>
      </c>
      <c r="C1344" s="11" t="s">
        <v>13</v>
      </c>
      <c r="D1344" s="4">
        <v>0</v>
      </c>
      <c r="E1344" s="5">
        <v>45421.777280092596</v>
      </c>
      <c r="F1344" s="6" t="s">
        <v>27</v>
      </c>
      <c r="G1344" s="7">
        <v>1.1689814814814816E-3</v>
      </c>
      <c r="H1344" s="5">
        <v>45421.776400462964</v>
      </c>
      <c r="I1344" s="7">
        <v>2.1180555555555558E-3</v>
      </c>
      <c r="J1344" s="6" t="s">
        <v>17</v>
      </c>
      <c r="K1344" s="4">
        <v>2</v>
      </c>
      <c r="L1344" s="4">
        <v>3</v>
      </c>
      <c r="M1344" s="6" t="s">
        <v>20</v>
      </c>
      <c r="N1344" s="6"/>
      <c r="O1344" s="6"/>
    </row>
    <row r="1345" spans="1:15" ht="13">
      <c r="A1345" s="4">
        <v>187117136</v>
      </c>
      <c r="B1345" s="5">
        <v>45421.775925925926</v>
      </c>
      <c r="C1345" s="11" t="s">
        <v>13</v>
      </c>
      <c r="D1345" s="4">
        <v>0</v>
      </c>
      <c r="E1345" s="5">
        <v>45421.779374999998</v>
      </c>
      <c r="F1345" s="6" t="s">
        <v>31</v>
      </c>
      <c r="G1345" s="7">
        <v>4.0509259259259258E-4</v>
      </c>
      <c r="H1345" s="5">
        <v>45421.776331018518</v>
      </c>
      <c r="I1345" s="7">
        <v>3.5069444444444445E-3</v>
      </c>
      <c r="J1345" s="6" t="s">
        <v>17</v>
      </c>
      <c r="K1345" s="4">
        <v>2</v>
      </c>
      <c r="L1345" s="4">
        <v>3</v>
      </c>
      <c r="M1345" s="6" t="s">
        <v>22</v>
      </c>
      <c r="N1345" s="6"/>
      <c r="O1345" s="6"/>
    </row>
    <row r="1346" spans="1:15" ht="13">
      <c r="A1346" s="4">
        <v>187117316</v>
      </c>
      <c r="B1346" s="5">
        <v>45421.777569444443</v>
      </c>
      <c r="C1346" s="11" t="s">
        <v>13</v>
      </c>
      <c r="D1346" s="4">
        <v>0</v>
      </c>
      <c r="E1346" s="5">
        <v>45422.284861111111</v>
      </c>
      <c r="F1346" s="6" t="s">
        <v>27</v>
      </c>
      <c r="G1346" s="7">
        <v>1.2847222222222223E-3</v>
      </c>
      <c r="H1346" s="5">
        <v>45421.778854166667</v>
      </c>
      <c r="I1346" s="7">
        <v>1.4467592592592592E-3</v>
      </c>
      <c r="J1346" s="6" t="s">
        <v>15</v>
      </c>
      <c r="K1346" s="4">
        <v>1</v>
      </c>
      <c r="L1346" s="4">
        <v>1</v>
      </c>
      <c r="M1346" s="6" t="s">
        <v>54</v>
      </c>
      <c r="N1346" s="6"/>
      <c r="O1346" s="6"/>
    </row>
    <row r="1347" spans="1:15" ht="13">
      <c r="A1347" s="4">
        <v>187117447</v>
      </c>
      <c r="B1347" s="5">
        <v>45421.77847222222</v>
      </c>
      <c r="C1347" s="11" t="s">
        <v>13</v>
      </c>
      <c r="D1347" s="4">
        <v>0</v>
      </c>
      <c r="E1347" s="5">
        <v>45422.335289351853</v>
      </c>
      <c r="F1347" s="6" t="s">
        <v>31</v>
      </c>
      <c r="G1347" s="7">
        <v>3.9120370370370368E-3</v>
      </c>
      <c r="H1347" s="5">
        <v>45421.782384259262</v>
      </c>
      <c r="I1347" s="7">
        <v>5.5E-2</v>
      </c>
      <c r="J1347" s="6" t="s">
        <v>17</v>
      </c>
      <c r="K1347" s="4">
        <v>2</v>
      </c>
      <c r="L1347" s="4">
        <v>1</v>
      </c>
      <c r="M1347" s="6" t="s">
        <v>72</v>
      </c>
      <c r="N1347" s="6"/>
      <c r="O1347" s="6"/>
    </row>
    <row r="1348" spans="1:15" ht="13">
      <c r="A1348" s="4">
        <v>187117478</v>
      </c>
      <c r="B1348" s="5">
        <v>45421.778796296298</v>
      </c>
      <c r="C1348" s="11" t="s">
        <v>13</v>
      </c>
      <c r="D1348" s="4">
        <v>0</v>
      </c>
      <c r="E1348" s="5">
        <v>45422.301666666666</v>
      </c>
      <c r="F1348" s="6" t="s">
        <v>31</v>
      </c>
      <c r="G1348" s="4">
        <v>0</v>
      </c>
      <c r="H1348" s="5">
        <f>B1348</f>
        <v>45421.778796296298</v>
      </c>
      <c r="I1348" s="7">
        <v>1.6041666666666666E-2</v>
      </c>
      <c r="J1348" s="6" t="s">
        <v>15</v>
      </c>
      <c r="K1348" s="4">
        <v>1</v>
      </c>
      <c r="L1348" s="4">
        <v>1</v>
      </c>
      <c r="M1348" s="6" t="s">
        <v>22</v>
      </c>
      <c r="N1348" s="6"/>
      <c r="O1348" s="6"/>
    </row>
    <row r="1349" spans="1:15" ht="13">
      <c r="A1349" s="4">
        <v>187119081</v>
      </c>
      <c r="B1349" s="5">
        <v>45421.791574074072</v>
      </c>
      <c r="C1349" s="11" t="s">
        <v>19</v>
      </c>
      <c r="D1349" s="4">
        <v>0</v>
      </c>
      <c r="E1349" s="5">
        <v>45421.798368055555</v>
      </c>
      <c r="F1349" s="6" t="s">
        <v>37</v>
      </c>
      <c r="G1349" s="7">
        <v>6.4814814814814813E-4</v>
      </c>
      <c r="H1349" s="5">
        <v>45421.792222222219</v>
      </c>
      <c r="I1349" s="7">
        <v>6.851851851851852E-3</v>
      </c>
      <c r="J1349" s="6" t="s">
        <v>17</v>
      </c>
      <c r="K1349" s="4">
        <v>3</v>
      </c>
      <c r="L1349" s="4">
        <v>2</v>
      </c>
      <c r="M1349" s="6" t="s">
        <v>38</v>
      </c>
      <c r="N1349" s="6"/>
      <c r="O1349" s="6"/>
    </row>
    <row r="1350" spans="1:15" ht="13">
      <c r="A1350" s="4">
        <v>187119717</v>
      </c>
      <c r="B1350" s="5">
        <v>45421.793136574073</v>
      </c>
      <c r="C1350" s="11" t="s">
        <v>13</v>
      </c>
      <c r="D1350" s="4">
        <v>0</v>
      </c>
      <c r="E1350" s="5">
        <v>45421.803888888891</v>
      </c>
      <c r="F1350" s="6" t="s">
        <v>27</v>
      </c>
      <c r="G1350" s="7">
        <v>1.1226851851851851E-3</v>
      </c>
      <c r="H1350" s="5">
        <v>45421.794259259259</v>
      </c>
      <c r="I1350" s="7">
        <v>1.0798611111111111E-2</v>
      </c>
      <c r="J1350" s="6" t="s">
        <v>17</v>
      </c>
      <c r="K1350" s="4">
        <v>4</v>
      </c>
      <c r="L1350" s="4">
        <v>15</v>
      </c>
      <c r="M1350" s="6" t="s">
        <v>22</v>
      </c>
      <c r="N1350" s="6"/>
      <c r="O1350" s="6"/>
    </row>
    <row r="1351" spans="1:15" ht="13">
      <c r="A1351" s="4">
        <v>187119913</v>
      </c>
      <c r="B1351" s="5">
        <v>45421.794027777774</v>
      </c>
      <c r="C1351" s="11" t="s">
        <v>23</v>
      </c>
      <c r="D1351" s="4">
        <v>0</v>
      </c>
      <c r="E1351" s="5">
        <v>45422.351678240739</v>
      </c>
      <c r="F1351" s="6" t="s">
        <v>31</v>
      </c>
      <c r="G1351" s="7">
        <v>5.6435185185185185E-2</v>
      </c>
      <c r="H1351" s="5">
        <v>45421.850462962961</v>
      </c>
      <c r="I1351" s="7">
        <v>5.6446759259259259E-2</v>
      </c>
      <c r="J1351" s="6" t="s">
        <v>15</v>
      </c>
      <c r="K1351" s="4">
        <v>1</v>
      </c>
      <c r="L1351" s="4">
        <v>1</v>
      </c>
      <c r="M1351" s="6" t="s">
        <v>18</v>
      </c>
      <c r="N1351" s="6"/>
      <c r="O1351" s="6"/>
    </row>
    <row r="1352" spans="1:15" ht="13">
      <c r="A1352" s="4">
        <v>187120046</v>
      </c>
      <c r="B1352" s="5">
        <v>45421.794918981483</v>
      </c>
      <c r="C1352" s="11" t="s">
        <v>13</v>
      </c>
      <c r="D1352" s="4">
        <v>1</v>
      </c>
      <c r="E1352" s="5">
        <v>45422.318414351852</v>
      </c>
      <c r="F1352" s="6" t="s">
        <v>31</v>
      </c>
      <c r="G1352" s="7">
        <v>7.291666666666667E-4</v>
      </c>
      <c r="H1352" s="5">
        <v>45421.796585648146</v>
      </c>
      <c r="I1352" s="7">
        <v>1.6307870370370372E-2</v>
      </c>
      <c r="J1352" s="6" t="s">
        <v>17</v>
      </c>
      <c r="K1352" s="4">
        <v>3</v>
      </c>
      <c r="L1352" s="4">
        <v>4</v>
      </c>
      <c r="M1352" s="6" t="s">
        <v>22</v>
      </c>
      <c r="N1352" s="6"/>
      <c r="O1352" s="6"/>
    </row>
    <row r="1353" spans="1:15" ht="13">
      <c r="A1353" s="4">
        <v>187120128</v>
      </c>
      <c r="B1353" s="5">
        <v>45421.795798611114</v>
      </c>
      <c r="C1353" s="11" t="s">
        <v>13</v>
      </c>
      <c r="D1353" s="4">
        <v>1</v>
      </c>
      <c r="E1353" s="5">
        <v>45421.83971064815</v>
      </c>
      <c r="F1353" s="6" t="s">
        <v>37</v>
      </c>
      <c r="G1353" s="7">
        <v>1.8634259259259259E-3</v>
      </c>
      <c r="H1353" s="5">
        <v>45421.797662037039</v>
      </c>
      <c r="I1353" s="7">
        <v>4.3981481481481483E-2</v>
      </c>
      <c r="J1353" s="6" t="s">
        <v>17</v>
      </c>
      <c r="K1353" s="4">
        <v>4</v>
      </c>
      <c r="L1353" s="4">
        <v>5</v>
      </c>
      <c r="M1353" s="6" t="s">
        <v>26</v>
      </c>
      <c r="N1353" s="6"/>
      <c r="O1353" s="6"/>
    </row>
    <row r="1354" spans="1:15" ht="13">
      <c r="A1354" s="4">
        <v>187120391</v>
      </c>
      <c r="B1354" s="5">
        <v>45421.798217592594</v>
      </c>
      <c r="C1354" s="11" t="s">
        <v>13</v>
      </c>
      <c r="D1354" s="4">
        <v>0</v>
      </c>
      <c r="E1354" s="5">
        <v>45422.326550925929</v>
      </c>
      <c r="F1354" s="6" t="s">
        <v>31</v>
      </c>
      <c r="G1354" s="4">
        <v>0</v>
      </c>
      <c r="H1354" s="5">
        <f>B1354</f>
        <v>45421.798217592594</v>
      </c>
      <c r="I1354" s="7">
        <v>2.2754629629629628E-2</v>
      </c>
      <c r="J1354" s="6" t="s">
        <v>17</v>
      </c>
      <c r="K1354" s="4">
        <v>2</v>
      </c>
      <c r="L1354" s="4">
        <v>2</v>
      </c>
      <c r="M1354" s="6" t="s">
        <v>22</v>
      </c>
      <c r="N1354" s="6"/>
      <c r="O1354" s="6"/>
    </row>
    <row r="1355" spans="1:15" ht="13">
      <c r="A1355" s="4">
        <v>187120534</v>
      </c>
      <c r="B1355" s="5">
        <v>45421.799363425926</v>
      </c>
      <c r="C1355" s="11" t="s">
        <v>13</v>
      </c>
      <c r="D1355" s="4">
        <v>0</v>
      </c>
      <c r="E1355" s="5">
        <v>45421.802199074074</v>
      </c>
      <c r="F1355" s="6" t="s">
        <v>27</v>
      </c>
      <c r="G1355" s="7">
        <v>1.1805555555555556E-3</v>
      </c>
      <c r="H1355" s="5">
        <v>45421.800543981481</v>
      </c>
      <c r="I1355" s="7">
        <v>2.8819444444444444E-3</v>
      </c>
      <c r="J1355" s="6" t="s">
        <v>17</v>
      </c>
      <c r="K1355" s="4">
        <v>2</v>
      </c>
      <c r="L1355" s="4">
        <v>2</v>
      </c>
      <c r="M1355" s="6" t="s">
        <v>62</v>
      </c>
      <c r="N1355" s="6"/>
      <c r="O1355" s="6"/>
    </row>
    <row r="1356" spans="1:15" ht="13">
      <c r="A1356" s="4">
        <v>187120663</v>
      </c>
      <c r="B1356" s="5">
        <v>45421.800393518519</v>
      </c>
      <c r="C1356" s="11" t="s">
        <v>13</v>
      </c>
      <c r="D1356" s="4">
        <v>3</v>
      </c>
      <c r="E1356" s="5">
        <v>45421.857662037037</v>
      </c>
      <c r="F1356" s="6" t="s">
        <v>37</v>
      </c>
      <c r="G1356" s="7">
        <v>1.6898148148148148E-3</v>
      </c>
      <c r="H1356" s="5">
        <v>45421.802083333336</v>
      </c>
      <c r="I1356" s="7">
        <v>5.7314814814814811E-2</v>
      </c>
      <c r="J1356" s="6" t="s">
        <v>17</v>
      </c>
      <c r="K1356" s="4">
        <v>15</v>
      </c>
      <c r="L1356" s="4">
        <v>15</v>
      </c>
      <c r="M1356" s="6" t="s">
        <v>36</v>
      </c>
      <c r="N1356" s="6"/>
      <c r="O1356" s="6"/>
    </row>
    <row r="1357" spans="1:15" ht="13">
      <c r="A1357" s="4">
        <v>187121057</v>
      </c>
      <c r="B1357" s="5">
        <v>45421.804074074076</v>
      </c>
      <c r="C1357" s="11" t="s">
        <v>13</v>
      </c>
      <c r="D1357" s="4">
        <v>0</v>
      </c>
      <c r="E1357" s="5">
        <v>45421.804409722223</v>
      </c>
      <c r="F1357" s="6" t="s">
        <v>27</v>
      </c>
      <c r="G1357" s="4" t="s">
        <v>24</v>
      </c>
      <c r="H1357" s="4" t="s">
        <v>24</v>
      </c>
      <c r="I1357" s="7">
        <v>3.8194444444444446E-4</v>
      </c>
      <c r="J1357" s="6" t="s">
        <v>17</v>
      </c>
      <c r="K1357" s="4">
        <v>0</v>
      </c>
      <c r="L1357" s="4">
        <v>1</v>
      </c>
      <c r="M1357" s="6" t="s">
        <v>51</v>
      </c>
      <c r="N1357" s="6"/>
      <c r="O1357" s="6"/>
    </row>
    <row r="1358" spans="1:15" ht="13">
      <c r="A1358" s="4">
        <v>187121075</v>
      </c>
      <c r="B1358" s="5">
        <v>45421.804282407407</v>
      </c>
      <c r="C1358" s="11" t="s">
        <v>19</v>
      </c>
      <c r="D1358" s="4">
        <v>0</v>
      </c>
      <c r="E1358" s="5">
        <v>45421.805659722224</v>
      </c>
      <c r="F1358" s="6" t="s">
        <v>27</v>
      </c>
      <c r="G1358" s="7">
        <v>8.6805555555555551E-4</v>
      </c>
      <c r="H1358" s="5">
        <v>45421.805150462962</v>
      </c>
      <c r="I1358" s="7">
        <v>1.4236111111111112E-3</v>
      </c>
      <c r="J1358" s="6" t="s">
        <v>17</v>
      </c>
      <c r="K1358" s="4">
        <v>2</v>
      </c>
      <c r="L1358" s="4">
        <v>2</v>
      </c>
      <c r="M1358" s="6" t="s">
        <v>18</v>
      </c>
      <c r="N1358" s="6"/>
      <c r="O1358" s="6"/>
    </row>
    <row r="1359" spans="1:15" ht="13">
      <c r="A1359" s="4">
        <v>187121617</v>
      </c>
      <c r="B1359" s="5">
        <v>45421.808981481481</v>
      </c>
      <c r="C1359" s="11" t="s">
        <v>13</v>
      </c>
      <c r="D1359" s="4">
        <v>0</v>
      </c>
      <c r="E1359" s="5">
        <v>45422.318414351852</v>
      </c>
      <c r="F1359" s="6" t="s">
        <v>31</v>
      </c>
      <c r="G1359" s="7">
        <v>1.1111111111111111E-3</v>
      </c>
      <c r="H1359" s="5">
        <v>45421.81009259259</v>
      </c>
      <c r="I1359" s="7">
        <v>5.1736111111111115E-3</v>
      </c>
      <c r="J1359" s="6" t="s">
        <v>17</v>
      </c>
      <c r="K1359" s="4">
        <v>2</v>
      </c>
      <c r="L1359" s="4">
        <v>2</v>
      </c>
      <c r="M1359" s="6" t="s">
        <v>20</v>
      </c>
      <c r="N1359" s="6"/>
      <c r="O1359" s="6"/>
    </row>
    <row r="1360" spans="1:15" ht="13">
      <c r="A1360" s="4">
        <v>187121678</v>
      </c>
      <c r="B1360" s="5">
        <v>45421.809606481482</v>
      </c>
      <c r="C1360" s="11" t="s">
        <v>13</v>
      </c>
      <c r="D1360" s="4">
        <v>0</v>
      </c>
      <c r="E1360" s="5">
        <v>45422.326550925929</v>
      </c>
      <c r="F1360" s="6" t="s">
        <v>37</v>
      </c>
      <c r="G1360" s="7">
        <v>2.0833333333333335E-4</v>
      </c>
      <c r="H1360" s="5">
        <v>45421.810231481482</v>
      </c>
      <c r="I1360" s="7">
        <v>1.2847222222222222E-2</v>
      </c>
      <c r="J1360" s="6" t="s">
        <v>17</v>
      </c>
      <c r="K1360" s="4">
        <v>2</v>
      </c>
      <c r="L1360" s="4">
        <v>5</v>
      </c>
      <c r="M1360" s="6" t="s">
        <v>32</v>
      </c>
      <c r="N1360" s="6"/>
      <c r="O1360" s="6"/>
    </row>
    <row r="1361" spans="1:15" ht="13">
      <c r="A1361" s="4">
        <v>187123316</v>
      </c>
      <c r="B1361" s="5">
        <v>45421.82403935185</v>
      </c>
      <c r="C1361" s="11" t="s">
        <v>84</v>
      </c>
      <c r="D1361" s="4">
        <v>0</v>
      </c>
      <c r="E1361" s="5">
        <v>45422.335300925923</v>
      </c>
      <c r="F1361" s="6" t="s">
        <v>27</v>
      </c>
      <c r="G1361" s="7">
        <v>4.0509259259259258E-4</v>
      </c>
      <c r="H1361" s="5">
        <v>45421.824444444443</v>
      </c>
      <c r="I1361" s="7">
        <v>4.6296296296296294E-3</v>
      </c>
      <c r="J1361" s="6" t="s">
        <v>17</v>
      </c>
      <c r="K1361" s="4">
        <v>3</v>
      </c>
      <c r="L1361" s="4">
        <v>5</v>
      </c>
      <c r="M1361" s="6" t="s">
        <v>26</v>
      </c>
      <c r="N1361" s="6"/>
      <c r="O1361" s="6"/>
    </row>
    <row r="1362" spans="1:15" ht="13">
      <c r="A1362" s="4">
        <v>187124023</v>
      </c>
      <c r="B1362" s="5">
        <v>45421.83084490741</v>
      </c>
      <c r="C1362" s="11" t="s">
        <v>19</v>
      </c>
      <c r="D1362" s="4">
        <v>0</v>
      </c>
      <c r="E1362" s="5">
        <v>45422.552453703705</v>
      </c>
      <c r="F1362" s="6" t="s">
        <v>14</v>
      </c>
      <c r="G1362" s="7">
        <v>2.6620370370370372E-4</v>
      </c>
      <c r="H1362" s="5">
        <v>45421.831111111111</v>
      </c>
      <c r="I1362" s="7">
        <v>0.21717592592592594</v>
      </c>
      <c r="J1362" s="6" t="s">
        <v>17</v>
      </c>
      <c r="K1362" s="4">
        <v>3</v>
      </c>
      <c r="L1362" s="4">
        <v>4</v>
      </c>
      <c r="M1362" s="6" t="s">
        <v>18</v>
      </c>
      <c r="N1362" s="6"/>
      <c r="O1362" s="6"/>
    </row>
    <row r="1363" spans="1:15" ht="13">
      <c r="A1363" s="4">
        <v>187125094</v>
      </c>
      <c r="B1363" s="5">
        <v>45421.837222222224</v>
      </c>
      <c r="C1363" s="11" t="s">
        <v>13</v>
      </c>
      <c r="D1363" s="4">
        <v>0</v>
      </c>
      <c r="E1363" s="5">
        <v>45422.360451388886</v>
      </c>
      <c r="F1363" s="6" t="s">
        <v>37</v>
      </c>
      <c r="G1363" s="7">
        <v>2.4537037037037036E-3</v>
      </c>
      <c r="H1363" s="5">
        <v>45421.839675925927</v>
      </c>
      <c r="I1363" s="7">
        <v>1.5682870370370371E-2</v>
      </c>
      <c r="J1363" s="6" t="s">
        <v>17</v>
      </c>
      <c r="K1363" s="4">
        <v>2</v>
      </c>
      <c r="L1363" s="4">
        <v>3</v>
      </c>
      <c r="M1363" s="6" t="s">
        <v>20</v>
      </c>
      <c r="N1363" s="6"/>
      <c r="O1363" s="6"/>
    </row>
    <row r="1364" spans="1:15" ht="13">
      <c r="A1364" s="4">
        <v>187126115</v>
      </c>
      <c r="B1364" s="5">
        <v>45421.84646990741</v>
      </c>
      <c r="C1364" s="11" t="s">
        <v>13</v>
      </c>
      <c r="D1364" s="4">
        <v>0</v>
      </c>
      <c r="E1364" s="5">
        <v>45422.360451388886</v>
      </c>
      <c r="F1364" s="6" t="s">
        <v>27</v>
      </c>
      <c r="G1364" s="7">
        <v>9.9652777777777778E-3</v>
      </c>
      <c r="H1364" s="5">
        <v>45421.856435185182</v>
      </c>
      <c r="I1364" s="7">
        <v>1.0833333333333334E-2</v>
      </c>
      <c r="J1364" s="6" t="s">
        <v>15</v>
      </c>
      <c r="K1364" s="4">
        <v>1</v>
      </c>
      <c r="L1364" s="4">
        <v>1</v>
      </c>
      <c r="M1364" s="6" t="s">
        <v>18</v>
      </c>
      <c r="N1364" s="6"/>
      <c r="O1364" s="6"/>
    </row>
    <row r="1365" spans="1:15" ht="13">
      <c r="A1365" s="4">
        <v>187128130</v>
      </c>
      <c r="B1365" s="5">
        <v>45421.866585648146</v>
      </c>
      <c r="C1365" s="11" t="s">
        <v>13</v>
      </c>
      <c r="D1365" s="4">
        <v>0</v>
      </c>
      <c r="E1365" s="5">
        <v>45422.376921296294</v>
      </c>
      <c r="F1365" s="6" t="s">
        <v>37</v>
      </c>
      <c r="G1365" s="7">
        <v>6.8287037037037036E-4</v>
      </c>
      <c r="H1365" s="5">
        <v>45421.867268518516</v>
      </c>
      <c r="I1365" s="7">
        <v>6.7592592592592591E-3</v>
      </c>
      <c r="J1365" s="6" t="s">
        <v>17</v>
      </c>
      <c r="K1365" s="4">
        <v>2</v>
      </c>
      <c r="L1365" s="4">
        <v>2</v>
      </c>
      <c r="M1365" s="6" t="s">
        <v>83</v>
      </c>
      <c r="N1365" s="6"/>
      <c r="O1365" s="6"/>
    </row>
    <row r="1366" spans="1:15" ht="13">
      <c r="A1366" s="4">
        <v>187128694</v>
      </c>
      <c r="B1366" s="5">
        <v>45421.872025462966</v>
      </c>
      <c r="C1366" s="11" t="s">
        <v>13</v>
      </c>
      <c r="D1366" s="4">
        <v>0</v>
      </c>
      <c r="E1366" s="5">
        <v>45422.376932870371</v>
      </c>
      <c r="F1366" s="6" t="s">
        <v>27</v>
      </c>
      <c r="G1366" s="7">
        <v>9.9537037037037042E-4</v>
      </c>
      <c r="H1366" s="5">
        <v>45421.873020833336</v>
      </c>
      <c r="I1366" s="7">
        <v>1.8518518518518519E-3</v>
      </c>
      <c r="J1366" s="6" t="s">
        <v>15</v>
      </c>
      <c r="K1366" s="4">
        <v>1</v>
      </c>
      <c r="L1366" s="4">
        <v>1</v>
      </c>
      <c r="M1366" s="6" t="s">
        <v>41</v>
      </c>
      <c r="N1366" s="6"/>
      <c r="O1366" s="6"/>
    </row>
    <row r="1367" spans="1:15" ht="13">
      <c r="A1367" s="4">
        <v>187130136</v>
      </c>
      <c r="B1367" s="5">
        <v>45421.883472222224</v>
      </c>
      <c r="C1367" s="11" t="s">
        <v>13</v>
      </c>
      <c r="D1367" s="4">
        <v>0</v>
      </c>
      <c r="E1367" s="5">
        <v>45421.887118055558</v>
      </c>
      <c r="F1367" s="6" t="s">
        <v>27</v>
      </c>
      <c r="G1367" s="7">
        <v>8.4490740740740739E-4</v>
      </c>
      <c r="H1367" s="5">
        <v>45421.884317129632</v>
      </c>
      <c r="I1367" s="7">
        <v>3.7152777777777778E-3</v>
      </c>
      <c r="J1367" s="6" t="s">
        <v>17</v>
      </c>
      <c r="K1367" s="4">
        <v>3</v>
      </c>
      <c r="L1367" s="4">
        <v>3</v>
      </c>
      <c r="M1367" s="6" t="s">
        <v>20</v>
      </c>
      <c r="N1367" s="6"/>
      <c r="O1367" s="6"/>
    </row>
    <row r="1368" spans="1:15" ht="13">
      <c r="A1368" s="4">
        <v>187130191</v>
      </c>
      <c r="B1368" s="5">
        <v>45421.88386574074</v>
      </c>
      <c r="C1368" s="11" t="s">
        <v>13</v>
      </c>
      <c r="D1368" s="4">
        <v>0</v>
      </c>
      <c r="E1368" s="5">
        <v>45422.394930555558</v>
      </c>
      <c r="F1368" s="6" t="s">
        <v>27</v>
      </c>
      <c r="G1368" s="7">
        <v>1.3310185185185185E-3</v>
      </c>
      <c r="H1368" s="5">
        <v>45421.885196759256</v>
      </c>
      <c r="I1368" s="7">
        <v>3.4027777777777776E-3</v>
      </c>
      <c r="J1368" s="6" t="s">
        <v>17</v>
      </c>
      <c r="K1368" s="4">
        <v>2</v>
      </c>
      <c r="L1368" s="4">
        <v>2</v>
      </c>
      <c r="M1368" s="6" t="s">
        <v>18</v>
      </c>
      <c r="N1368" s="6"/>
      <c r="O1368" s="6"/>
    </row>
    <row r="1369" spans="1:15" ht="13">
      <c r="A1369" s="4">
        <v>187131501</v>
      </c>
      <c r="B1369" s="5">
        <v>45421.898032407407</v>
      </c>
      <c r="C1369" s="11" t="s">
        <v>13</v>
      </c>
      <c r="D1369" s="4">
        <v>3</v>
      </c>
      <c r="E1369" s="5">
        <v>45422.403287037036</v>
      </c>
      <c r="F1369" s="6" t="s">
        <v>27</v>
      </c>
      <c r="G1369" s="7">
        <v>1.1458333333333333E-3</v>
      </c>
      <c r="H1369" s="5">
        <v>45421.899178240739</v>
      </c>
      <c r="I1369" s="7">
        <v>4.8842592592592592E-3</v>
      </c>
      <c r="J1369" s="6" t="s">
        <v>17</v>
      </c>
      <c r="K1369" s="4">
        <v>3</v>
      </c>
      <c r="L1369" s="4">
        <v>7</v>
      </c>
      <c r="M1369" s="6" t="s">
        <v>70</v>
      </c>
      <c r="N1369" s="6"/>
      <c r="O1369" s="6"/>
    </row>
    <row r="1370" spans="1:15" ht="13">
      <c r="A1370" s="4">
        <v>187132477</v>
      </c>
      <c r="B1370" s="5">
        <v>45421.908877314818</v>
      </c>
      <c r="C1370" s="11" t="s">
        <v>13</v>
      </c>
      <c r="D1370" s="4">
        <v>0</v>
      </c>
      <c r="E1370" s="5">
        <v>45422.419131944444</v>
      </c>
      <c r="F1370" s="6" t="s">
        <v>27</v>
      </c>
      <c r="G1370" s="7">
        <v>2.5578703703703705E-3</v>
      </c>
      <c r="H1370" s="5">
        <v>45421.911435185182</v>
      </c>
      <c r="I1370" s="7">
        <v>9.3171296296296301E-3</v>
      </c>
      <c r="J1370" s="6" t="s">
        <v>17</v>
      </c>
      <c r="K1370" s="4">
        <v>2</v>
      </c>
      <c r="L1370" s="4">
        <v>3</v>
      </c>
      <c r="M1370" s="6" t="s">
        <v>18</v>
      </c>
      <c r="N1370" s="6"/>
      <c r="O1370" s="6"/>
    </row>
    <row r="1371" spans="1:15" ht="13">
      <c r="A1371" s="4">
        <v>187135488</v>
      </c>
      <c r="B1371" s="5">
        <v>45421.942256944443</v>
      </c>
      <c r="C1371" s="11" t="s">
        <v>13</v>
      </c>
      <c r="D1371" s="4">
        <v>0</v>
      </c>
      <c r="E1371" s="5">
        <v>45422.452800925923</v>
      </c>
      <c r="F1371" s="6" t="s">
        <v>14</v>
      </c>
      <c r="G1371" s="7">
        <v>6.2500000000000001E-4</v>
      </c>
      <c r="H1371" s="5">
        <v>45421.942881944444</v>
      </c>
      <c r="I1371" s="7">
        <v>4.5601851851851853E-3</v>
      </c>
      <c r="J1371" s="6" t="s">
        <v>17</v>
      </c>
      <c r="K1371" s="4">
        <v>2</v>
      </c>
      <c r="L1371" s="4">
        <v>2</v>
      </c>
      <c r="M1371" s="6" t="s">
        <v>41</v>
      </c>
      <c r="N1371" s="6"/>
      <c r="O1371" s="6"/>
    </row>
    <row r="1372" spans="1:15" ht="13">
      <c r="A1372" s="4">
        <v>187136270</v>
      </c>
      <c r="B1372" s="5">
        <v>45421.952349537038</v>
      </c>
      <c r="C1372" s="11" t="s">
        <v>19</v>
      </c>
      <c r="D1372" s="4">
        <v>1</v>
      </c>
      <c r="E1372" s="5">
        <v>45423.184710648151</v>
      </c>
      <c r="F1372" s="6" t="s">
        <v>53</v>
      </c>
      <c r="G1372" s="7">
        <v>1.0416666666666667E-3</v>
      </c>
      <c r="H1372" s="5">
        <v>45421.9533912037</v>
      </c>
      <c r="I1372" s="7">
        <v>0.72349537037037037</v>
      </c>
      <c r="J1372" s="6" t="s">
        <v>17</v>
      </c>
      <c r="K1372" s="4">
        <v>3</v>
      </c>
      <c r="L1372" s="4">
        <v>5</v>
      </c>
      <c r="M1372" s="6" t="s">
        <v>92</v>
      </c>
      <c r="N1372" s="6"/>
      <c r="O1372" s="6"/>
    </row>
    <row r="1373" spans="1:15" ht="13">
      <c r="A1373" s="4">
        <v>187140694</v>
      </c>
      <c r="B1373" s="5">
        <v>45422.011828703704</v>
      </c>
      <c r="C1373" s="11" t="s">
        <v>23</v>
      </c>
      <c r="D1373" s="4">
        <v>0</v>
      </c>
      <c r="E1373" s="5">
        <v>45422.519120370373</v>
      </c>
      <c r="F1373" s="6" t="s">
        <v>14</v>
      </c>
      <c r="G1373" s="4" t="s">
        <v>24</v>
      </c>
      <c r="H1373" s="4" t="s">
        <v>24</v>
      </c>
      <c r="I1373" s="7">
        <v>1.0763888888888889E-3</v>
      </c>
      <c r="J1373" s="6" t="s">
        <v>17</v>
      </c>
      <c r="K1373" s="4">
        <v>0</v>
      </c>
      <c r="L1373" s="4">
        <v>1</v>
      </c>
      <c r="M1373" s="6" t="s">
        <v>20</v>
      </c>
      <c r="N1373" s="6"/>
      <c r="O1373" s="6"/>
    </row>
    <row r="1374" spans="1:15" ht="13">
      <c r="A1374" s="4">
        <v>187143016</v>
      </c>
      <c r="B1374" s="5">
        <v>45422.06045138889</v>
      </c>
      <c r="C1374" s="11" t="s">
        <v>13</v>
      </c>
      <c r="D1374" s="4">
        <v>0</v>
      </c>
      <c r="E1374" s="5">
        <v>45422.577256944445</v>
      </c>
      <c r="F1374" s="6" t="s">
        <v>14</v>
      </c>
      <c r="G1374" s="7">
        <v>7.2916666666666668E-3</v>
      </c>
      <c r="H1374" s="5">
        <v>45422.067743055559</v>
      </c>
      <c r="I1374" s="7">
        <v>8.4490740740740741E-3</v>
      </c>
      <c r="J1374" s="6" t="s">
        <v>15</v>
      </c>
      <c r="K1374" s="4">
        <v>1</v>
      </c>
      <c r="L1374" s="4">
        <v>1</v>
      </c>
      <c r="M1374" s="6" t="s">
        <v>20</v>
      </c>
      <c r="N1374" s="6"/>
      <c r="O1374" s="6"/>
    </row>
    <row r="1375" spans="1:15" ht="13">
      <c r="A1375" s="4">
        <v>187143947</v>
      </c>
      <c r="B1375" s="5">
        <v>45422.088206018518</v>
      </c>
      <c r="C1375" s="11" t="s">
        <v>13</v>
      </c>
      <c r="D1375" s="4">
        <v>0</v>
      </c>
      <c r="E1375" s="5">
        <v>45422.960266203707</v>
      </c>
      <c r="F1375" s="6" t="s">
        <v>47</v>
      </c>
      <c r="G1375" s="7">
        <v>4.0509259259259258E-4</v>
      </c>
      <c r="H1375" s="5">
        <v>45422.08861111111</v>
      </c>
      <c r="I1375" s="7">
        <v>0.36523148148148149</v>
      </c>
      <c r="J1375" s="6" t="s">
        <v>17</v>
      </c>
      <c r="K1375" s="4">
        <v>9</v>
      </c>
      <c r="L1375" s="4">
        <v>11</v>
      </c>
      <c r="M1375" s="6" t="s">
        <v>20</v>
      </c>
      <c r="N1375" s="6"/>
      <c r="O1375" s="6"/>
    </row>
    <row r="1376" spans="1:15" ht="13">
      <c r="A1376" s="4">
        <v>187144583</v>
      </c>
      <c r="B1376" s="5">
        <v>45422.123622685183</v>
      </c>
      <c r="C1376" s="11" t="s">
        <v>23</v>
      </c>
      <c r="D1376" s="4">
        <v>0</v>
      </c>
      <c r="E1376" s="5">
        <v>45422.628796296296</v>
      </c>
      <c r="F1376" s="6" t="s">
        <v>14</v>
      </c>
      <c r="G1376" s="4" t="s">
        <v>24</v>
      </c>
      <c r="H1376" s="4" t="s">
        <v>24</v>
      </c>
      <c r="I1376" s="7">
        <v>8.6805555555555551E-4</v>
      </c>
      <c r="J1376" s="6" t="s">
        <v>17</v>
      </c>
      <c r="K1376" s="4">
        <v>0</v>
      </c>
      <c r="L1376" s="4">
        <v>1</v>
      </c>
      <c r="M1376" s="6" t="s">
        <v>20</v>
      </c>
      <c r="N1376" s="6"/>
      <c r="O1376" s="6"/>
    </row>
    <row r="1377" spans="1:15" ht="13">
      <c r="A1377" s="4">
        <v>187146923</v>
      </c>
      <c r="B1377" s="5">
        <v>45422.210092592592</v>
      </c>
      <c r="C1377" s="11" t="s">
        <v>13</v>
      </c>
      <c r="D1377" s="4">
        <v>1</v>
      </c>
      <c r="E1377" s="5">
        <v>45422.718935185185</v>
      </c>
      <c r="F1377" s="6" t="s">
        <v>14</v>
      </c>
      <c r="G1377" s="7">
        <v>3.1250000000000001E-4</v>
      </c>
      <c r="H1377" s="5">
        <v>45422.210752314815</v>
      </c>
      <c r="I1377" s="7">
        <v>1.3425925925925925E-3</v>
      </c>
      <c r="J1377" s="6" t="s">
        <v>15</v>
      </c>
      <c r="K1377" s="4">
        <v>1</v>
      </c>
      <c r="L1377" s="4">
        <v>3</v>
      </c>
      <c r="M1377" s="6" t="s">
        <v>29</v>
      </c>
      <c r="N1377" s="6"/>
      <c r="O1377" s="6"/>
    </row>
    <row r="1378" spans="1:15" ht="13">
      <c r="A1378" s="4">
        <v>187148695</v>
      </c>
      <c r="B1378" s="5">
        <v>45422.265324074076</v>
      </c>
      <c r="C1378" s="11" t="s">
        <v>13</v>
      </c>
      <c r="D1378" s="4">
        <v>0</v>
      </c>
      <c r="E1378" s="5">
        <v>45422.768738425926</v>
      </c>
      <c r="F1378" s="6" t="s">
        <v>14</v>
      </c>
      <c r="G1378" s="4" t="s">
        <v>24</v>
      </c>
      <c r="H1378" s="4" t="s">
        <v>24</v>
      </c>
      <c r="I1378" s="7">
        <v>1.6898148148148148E-3</v>
      </c>
      <c r="J1378" s="6" t="s">
        <v>17</v>
      </c>
      <c r="K1378" s="4">
        <v>0</v>
      </c>
      <c r="L1378" s="4">
        <v>1</v>
      </c>
      <c r="M1378" s="6" t="s">
        <v>51</v>
      </c>
      <c r="N1378" s="6"/>
      <c r="O1378" s="6"/>
    </row>
    <row r="1379" spans="1:15" ht="13">
      <c r="A1379" s="4">
        <v>187149910</v>
      </c>
      <c r="B1379" s="5">
        <v>45422.29241898148</v>
      </c>
      <c r="C1379" s="11" t="s">
        <v>19</v>
      </c>
      <c r="D1379" s="4">
        <v>0</v>
      </c>
      <c r="E1379" s="5">
        <v>45422.794548611113</v>
      </c>
      <c r="F1379" s="6" t="s">
        <v>14</v>
      </c>
      <c r="G1379" s="7">
        <v>4.861111111111111E-4</v>
      </c>
      <c r="H1379" s="5">
        <v>45422.292905092596</v>
      </c>
      <c r="I1379" s="7">
        <v>6.4814814814814813E-4</v>
      </c>
      <c r="J1379" s="6" t="s">
        <v>15</v>
      </c>
      <c r="K1379" s="4">
        <v>1</v>
      </c>
      <c r="L1379" s="4">
        <v>2</v>
      </c>
      <c r="M1379" s="6" t="s">
        <v>22</v>
      </c>
      <c r="N1379" s="6"/>
      <c r="O1379" s="6"/>
    </row>
    <row r="1380" spans="1:15" ht="13">
      <c r="A1380" s="4">
        <v>187151485</v>
      </c>
      <c r="B1380" s="5">
        <v>45422.321805555555</v>
      </c>
      <c r="C1380" s="11" t="s">
        <v>13</v>
      </c>
      <c r="D1380" s="4">
        <v>0</v>
      </c>
      <c r="E1380" s="5">
        <v>45422.826967592591</v>
      </c>
      <c r="F1380" s="6" t="s">
        <v>14</v>
      </c>
      <c r="G1380" s="7">
        <v>3.2407407407407406E-4</v>
      </c>
      <c r="H1380" s="5">
        <v>45422.322129629632</v>
      </c>
      <c r="I1380" s="7">
        <v>2.4652777777777776E-3</v>
      </c>
      <c r="J1380" s="6" t="s">
        <v>17</v>
      </c>
      <c r="K1380" s="4">
        <v>3</v>
      </c>
      <c r="L1380" s="4">
        <v>2</v>
      </c>
      <c r="M1380" s="6" t="s">
        <v>20</v>
      </c>
      <c r="N1380" s="6"/>
      <c r="O1380" s="6"/>
    </row>
    <row r="1381" spans="1:15" ht="13">
      <c r="A1381" s="4">
        <v>187152316</v>
      </c>
      <c r="B1381" s="5">
        <v>45422.334560185183</v>
      </c>
      <c r="C1381" s="11" t="s">
        <v>13</v>
      </c>
      <c r="D1381" s="4">
        <v>0</v>
      </c>
      <c r="E1381" s="5">
        <v>45422.911145833335</v>
      </c>
      <c r="F1381" s="6" t="s">
        <v>47</v>
      </c>
      <c r="G1381" s="7">
        <v>1.5856481481481481E-3</v>
      </c>
      <c r="H1381" s="5">
        <v>45422.336145833331</v>
      </c>
      <c r="I1381" s="7">
        <v>7.0532407407407405E-2</v>
      </c>
      <c r="J1381" s="6" t="s">
        <v>17</v>
      </c>
      <c r="K1381" s="4">
        <v>2</v>
      </c>
      <c r="L1381" s="4">
        <v>3</v>
      </c>
      <c r="M1381" s="6" t="s">
        <v>20</v>
      </c>
      <c r="N1381" s="6"/>
      <c r="O1381" s="6"/>
    </row>
    <row r="1382" spans="1:15" ht="13">
      <c r="A1382" s="4">
        <v>187152856</v>
      </c>
      <c r="B1382" s="5">
        <v>45422.341770833336</v>
      </c>
      <c r="C1382" s="11" t="s">
        <v>23</v>
      </c>
      <c r="D1382" s="4">
        <v>0</v>
      </c>
      <c r="E1382" s="5">
        <v>45422.346238425926</v>
      </c>
      <c r="F1382" s="6" t="s">
        <v>47</v>
      </c>
      <c r="G1382" s="7">
        <v>3.3912037037037036E-3</v>
      </c>
      <c r="H1382" s="5">
        <v>45422.34516203704</v>
      </c>
      <c r="I1382" s="7">
        <v>3.4027777777777776E-3</v>
      </c>
      <c r="J1382" s="6" t="s">
        <v>15</v>
      </c>
      <c r="K1382" s="4">
        <v>1</v>
      </c>
      <c r="L1382" s="4">
        <v>1</v>
      </c>
      <c r="M1382" s="6" t="s">
        <v>61</v>
      </c>
      <c r="N1382" s="6"/>
      <c r="O1382" s="6"/>
    </row>
    <row r="1383" spans="1:15" ht="13">
      <c r="A1383" s="4">
        <v>187153528</v>
      </c>
      <c r="B1383" s="5">
        <v>45422.35056712963</v>
      </c>
      <c r="C1383" s="11" t="s">
        <v>13</v>
      </c>
      <c r="D1383" s="4">
        <v>0</v>
      </c>
      <c r="E1383" s="5">
        <v>45423.192997685182</v>
      </c>
      <c r="F1383" s="6" t="s">
        <v>47</v>
      </c>
      <c r="G1383" s="7">
        <v>7.1759259259259259E-4</v>
      </c>
      <c r="H1383" s="5">
        <v>45422.351284722223</v>
      </c>
      <c r="I1383" s="7">
        <v>0.33701388888888889</v>
      </c>
      <c r="J1383" s="6" t="s">
        <v>17</v>
      </c>
      <c r="K1383" s="4">
        <v>11</v>
      </c>
      <c r="L1383" s="4">
        <v>12</v>
      </c>
      <c r="M1383" s="6" t="s">
        <v>70</v>
      </c>
      <c r="N1383" s="6"/>
      <c r="O1383" s="6"/>
    </row>
    <row r="1384" spans="1:15" ht="13">
      <c r="A1384" s="4">
        <v>187153737</v>
      </c>
      <c r="B1384" s="5">
        <v>45422.353495370371</v>
      </c>
      <c r="C1384" s="11" t="s">
        <v>13</v>
      </c>
      <c r="D1384" s="4">
        <v>0</v>
      </c>
      <c r="E1384" s="5">
        <v>45422.860532407409</v>
      </c>
      <c r="F1384" s="6" t="s">
        <v>47</v>
      </c>
      <c r="G1384" s="7">
        <v>7.1759259259259259E-4</v>
      </c>
      <c r="H1384" s="5">
        <v>45422.354212962964</v>
      </c>
      <c r="I1384" s="7">
        <v>5.2777777777777779E-3</v>
      </c>
      <c r="J1384" s="6" t="s">
        <v>17</v>
      </c>
      <c r="K1384" s="4">
        <v>2</v>
      </c>
      <c r="L1384" s="4">
        <v>2</v>
      </c>
      <c r="M1384" s="6" t="s">
        <v>59</v>
      </c>
      <c r="N1384" s="6"/>
      <c r="O1384" s="6"/>
    </row>
    <row r="1385" spans="1:15" ht="13">
      <c r="A1385" s="4">
        <v>187154172</v>
      </c>
      <c r="B1385" s="5">
        <v>45422.359178240738</v>
      </c>
      <c r="C1385" s="11" t="s">
        <v>23</v>
      </c>
      <c r="D1385" s="4">
        <v>0</v>
      </c>
      <c r="E1385" s="5">
        <v>45422.363865740743</v>
      </c>
      <c r="F1385" s="6" t="s">
        <v>47</v>
      </c>
      <c r="G1385" s="7">
        <v>4.2476851851851851E-3</v>
      </c>
      <c r="H1385" s="5">
        <v>45422.363425925927</v>
      </c>
      <c r="I1385" s="7">
        <v>4.2592592592592595E-3</v>
      </c>
      <c r="J1385" s="6" t="s">
        <v>15</v>
      </c>
      <c r="K1385" s="4">
        <v>1</v>
      </c>
      <c r="L1385" s="4">
        <v>1</v>
      </c>
      <c r="M1385" s="6" t="s">
        <v>18</v>
      </c>
      <c r="N1385" s="6"/>
      <c r="O1385" s="6"/>
    </row>
    <row r="1386" spans="1:15" ht="13">
      <c r="A1386" s="4">
        <v>187154488</v>
      </c>
      <c r="B1386" s="5">
        <v>45422.363182870373</v>
      </c>
      <c r="C1386" s="11" t="s">
        <v>13</v>
      </c>
      <c r="D1386" s="4">
        <v>0</v>
      </c>
      <c r="E1386" s="5">
        <v>45422.911157407405</v>
      </c>
      <c r="F1386" s="6" t="s">
        <v>47</v>
      </c>
      <c r="G1386" s="7">
        <v>8.9120370370370373E-4</v>
      </c>
      <c r="H1386" s="5">
        <v>45422.36515046296</v>
      </c>
      <c r="I1386" s="7">
        <v>4.1006944444444443E-2</v>
      </c>
      <c r="J1386" s="6" t="s">
        <v>17</v>
      </c>
      <c r="K1386" s="4">
        <v>9</v>
      </c>
      <c r="L1386" s="4">
        <v>11</v>
      </c>
      <c r="M1386" s="6" t="s">
        <v>38</v>
      </c>
      <c r="N1386" s="6"/>
      <c r="O1386" s="6"/>
    </row>
    <row r="1387" spans="1:15" ht="13">
      <c r="A1387" s="4">
        <v>187154528</v>
      </c>
      <c r="B1387" s="5">
        <v>45422.363865740743</v>
      </c>
      <c r="C1387" s="11" t="s">
        <v>13</v>
      </c>
      <c r="D1387" s="4">
        <v>1</v>
      </c>
      <c r="E1387" s="5">
        <v>45423.168136574073</v>
      </c>
      <c r="F1387" s="6" t="s">
        <v>47</v>
      </c>
      <c r="G1387" s="7">
        <v>1.0300925925925926E-3</v>
      </c>
      <c r="H1387" s="5">
        <v>45422.364895833336</v>
      </c>
      <c r="I1387" s="7">
        <v>0.29813657407407407</v>
      </c>
      <c r="J1387" s="6" t="s">
        <v>17</v>
      </c>
      <c r="K1387" s="4">
        <v>7</v>
      </c>
      <c r="L1387" s="4">
        <v>11</v>
      </c>
      <c r="M1387" s="6" t="s">
        <v>26</v>
      </c>
      <c r="N1387" s="6"/>
      <c r="O1387" s="6"/>
    </row>
    <row r="1388" spans="1:15" ht="13">
      <c r="A1388" s="4">
        <v>187154586</v>
      </c>
      <c r="B1388" s="5">
        <v>45422.364606481482</v>
      </c>
      <c r="C1388" s="11" t="s">
        <v>23</v>
      </c>
      <c r="D1388" s="4">
        <v>0</v>
      </c>
      <c r="E1388" s="5">
        <v>45422.413518518515</v>
      </c>
      <c r="F1388" s="6" t="s">
        <v>47</v>
      </c>
      <c r="G1388" s="7">
        <v>4.884259259259259E-2</v>
      </c>
      <c r="H1388" s="5">
        <v>45422.413460648146</v>
      </c>
      <c r="I1388" s="7">
        <v>4.8611111111111112E-2</v>
      </c>
      <c r="J1388" s="6" t="s">
        <v>17</v>
      </c>
      <c r="K1388" s="4">
        <v>1</v>
      </c>
      <c r="L1388" s="4">
        <v>1</v>
      </c>
      <c r="M1388" s="6" t="s">
        <v>18</v>
      </c>
      <c r="N1388" s="6"/>
      <c r="O1388" s="6"/>
    </row>
    <row r="1389" spans="1:15" ht="13">
      <c r="A1389" s="4">
        <v>187155021</v>
      </c>
      <c r="B1389" s="5">
        <v>45422.370092592595</v>
      </c>
      <c r="C1389" s="11" t="s">
        <v>13</v>
      </c>
      <c r="D1389" s="4">
        <v>1</v>
      </c>
      <c r="E1389" s="5">
        <v>45422.911157407405</v>
      </c>
      <c r="F1389" s="6" t="s">
        <v>47</v>
      </c>
      <c r="G1389" s="7">
        <v>6.3657407407407413E-4</v>
      </c>
      <c r="H1389" s="5">
        <v>45422.370729166665</v>
      </c>
      <c r="I1389" s="7">
        <v>3.4745370370370371E-2</v>
      </c>
      <c r="J1389" s="6" t="s">
        <v>17</v>
      </c>
      <c r="K1389" s="4">
        <v>4</v>
      </c>
      <c r="L1389" s="4">
        <v>7</v>
      </c>
      <c r="M1389" s="6" t="s">
        <v>38</v>
      </c>
      <c r="N1389" s="6"/>
      <c r="O1389" s="6"/>
    </row>
    <row r="1390" spans="1:15" ht="13">
      <c r="A1390" s="4">
        <v>187155667</v>
      </c>
      <c r="B1390" s="5">
        <v>45422.37672453704</v>
      </c>
      <c r="C1390" s="11" t="s">
        <v>19</v>
      </c>
      <c r="D1390" s="4">
        <v>0</v>
      </c>
      <c r="E1390" s="5">
        <v>45422.885208333333</v>
      </c>
      <c r="F1390" s="6" t="s">
        <v>53</v>
      </c>
      <c r="G1390" s="7">
        <v>3.3564814814814812E-4</v>
      </c>
      <c r="H1390" s="5">
        <v>45422.377060185187</v>
      </c>
      <c r="I1390" s="7">
        <v>6.3310185185185188E-3</v>
      </c>
      <c r="J1390" s="6" t="s">
        <v>17</v>
      </c>
      <c r="K1390" s="4">
        <v>2</v>
      </c>
      <c r="L1390" s="4">
        <v>4</v>
      </c>
      <c r="M1390" s="6" t="s">
        <v>36</v>
      </c>
      <c r="N1390" s="6"/>
      <c r="O1390" s="6"/>
    </row>
    <row r="1391" spans="1:15" ht="13">
      <c r="A1391" s="4">
        <v>187155903</v>
      </c>
      <c r="B1391" s="5">
        <v>45422.379062499997</v>
      </c>
      <c r="C1391" s="11" t="s">
        <v>19</v>
      </c>
      <c r="D1391" s="4">
        <v>1</v>
      </c>
      <c r="E1391" s="5">
        <v>45422.911168981482</v>
      </c>
      <c r="F1391" s="6" t="s">
        <v>47</v>
      </c>
      <c r="G1391" s="7">
        <v>1.712962962962963E-3</v>
      </c>
      <c r="H1391" s="5">
        <v>45422.38077546296</v>
      </c>
      <c r="I1391" s="7">
        <v>2.6215277777777778E-2</v>
      </c>
      <c r="J1391" s="6" t="s">
        <v>17</v>
      </c>
      <c r="K1391" s="4">
        <v>6</v>
      </c>
      <c r="L1391" s="4">
        <v>10</v>
      </c>
      <c r="M1391" s="6" t="s">
        <v>52</v>
      </c>
      <c r="N1391" s="6"/>
      <c r="O1391" s="6"/>
    </row>
    <row r="1392" spans="1:15" ht="13">
      <c r="A1392" s="4">
        <v>187156580</v>
      </c>
      <c r="B1392" s="5">
        <v>45422.385069444441</v>
      </c>
      <c r="C1392" s="11" t="s">
        <v>19</v>
      </c>
      <c r="D1392" s="4">
        <v>2</v>
      </c>
      <c r="E1392" s="5">
        <v>45422.902488425927</v>
      </c>
      <c r="F1392" s="6" t="s">
        <v>53</v>
      </c>
      <c r="G1392" s="4" t="s">
        <v>24</v>
      </c>
      <c r="H1392" s="4" t="s">
        <v>24</v>
      </c>
      <c r="I1392" s="7">
        <v>1.068287037037037E-2</v>
      </c>
      <c r="J1392" s="6" t="s">
        <v>17</v>
      </c>
      <c r="K1392" s="4">
        <v>0</v>
      </c>
      <c r="L1392" s="4">
        <v>2</v>
      </c>
      <c r="M1392" s="6" t="s">
        <v>51</v>
      </c>
      <c r="N1392" s="6"/>
      <c r="O1392" s="6"/>
    </row>
    <row r="1393" spans="1:15" ht="13">
      <c r="A1393" s="4">
        <v>187156786</v>
      </c>
      <c r="B1393" s="5">
        <v>45422.386770833335</v>
      </c>
      <c r="C1393" s="11" t="s">
        <v>13</v>
      </c>
      <c r="D1393" s="4">
        <v>0</v>
      </c>
      <c r="E1393" s="5">
        <v>45422.902488425927</v>
      </c>
      <c r="F1393" s="6" t="s">
        <v>47</v>
      </c>
      <c r="G1393" s="7">
        <v>2.9166666666666668E-3</v>
      </c>
      <c r="H1393" s="5">
        <v>45422.389687499999</v>
      </c>
      <c r="I1393" s="7">
        <v>1.1898148148148149E-2</v>
      </c>
      <c r="J1393" s="6" t="s">
        <v>15</v>
      </c>
      <c r="K1393" s="4">
        <v>1</v>
      </c>
      <c r="L1393" s="4">
        <v>5</v>
      </c>
      <c r="M1393" s="6" t="s">
        <v>99</v>
      </c>
      <c r="N1393" s="6"/>
      <c r="O1393" s="6"/>
    </row>
    <row r="1394" spans="1:15" ht="13">
      <c r="A1394" s="4">
        <v>187156852</v>
      </c>
      <c r="B1394" s="5">
        <v>45422.38758101852</v>
      </c>
      <c r="C1394" s="11" t="s">
        <v>13</v>
      </c>
      <c r="D1394" s="4">
        <v>0</v>
      </c>
      <c r="E1394" s="5">
        <v>45422.894120370373</v>
      </c>
      <c r="F1394" s="6" t="s">
        <v>53</v>
      </c>
      <c r="G1394" s="7">
        <v>3.9351851851851852E-4</v>
      </c>
      <c r="H1394" s="5">
        <v>45422.387974537036</v>
      </c>
      <c r="I1394" s="7">
        <v>5.4398148148148144E-4</v>
      </c>
      <c r="J1394" s="6" t="s">
        <v>15</v>
      </c>
      <c r="K1394" s="4">
        <v>1</v>
      </c>
      <c r="L1394" s="4">
        <v>1</v>
      </c>
      <c r="M1394" s="6" t="s">
        <v>70</v>
      </c>
      <c r="N1394" s="6"/>
      <c r="O1394" s="6"/>
    </row>
    <row r="1395" spans="1:15" ht="13">
      <c r="A1395" s="4">
        <v>187156859</v>
      </c>
      <c r="B1395" s="5">
        <v>45422.387615740743</v>
      </c>
      <c r="C1395" s="11" t="s">
        <v>13</v>
      </c>
      <c r="D1395" s="4">
        <v>0</v>
      </c>
      <c r="E1395" s="5">
        <v>45425.724745370368</v>
      </c>
      <c r="F1395" s="6" t="s">
        <v>37</v>
      </c>
      <c r="G1395" s="7">
        <v>5.4976851851851853E-3</v>
      </c>
      <c r="H1395" s="5">
        <v>45422.393113425926</v>
      </c>
      <c r="I1395" s="7">
        <v>2.5031481481481483</v>
      </c>
      <c r="J1395" s="6" t="s">
        <v>17</v>
      </c>
      <c r="K1395" s="4">
        <v>5</v>
      </c>
      <c r="L1395" s="4">
        <v>9</v>
      </c>
      <c r="M1395" s="6" t="s">
        <v>16</v>
      </c>
      <c r="N1395" s="6"/>
      <c r="O1395" s="6"/>
    </row>
    <row r="1396" spans="1:15" ht="13">
      <c r="A1396" s="4">
        <v>187157567</v>
      </c>
      <c r="B1396" s="5">
        <v>45422.394629629627</v>
      </c>
      <c r="C1396" s="11" t="s">
        <v>13</v>
      </c>
      <c r="D1396" s="4">
        <v>0</v>
      </c>
      <c r="E1396" s="5">
        <v>45422.902499999997</v>
      </c>
      <c r="F1396" s="6" t="s">
        <v>53</v>
      </c>
      <c r="G1396" s="7">
        <v>3.8194444444444446E-4</v>
      </c>
      <c r="H1396" s="5">
        <v>45422.395011574074</v>
      </c>
      <c r="I1396" s="7">
        <v>1.3541666666666667E-3</v>
      </c>
      <c r="J1396" s="6" t="s">
        <v>15</v>
      </c>
      <c r="K1396" s="4">
        <v>1</v>
      </c>
      <c r="L1396" s="4">
        <v>1</v>
      </c>
      <c r="M1396" s="6" t="s">
        <v>18</v>
      </c>
      <c r="N1396" s="6"/>
      <c r="O1396" s="6"/>
    </row>
    <row r="1397" spans="1:15" ht="13">
      <c r="A1397" s="4">
        <v>187158057</v>
      </c>
      <c r="B1397" s="5">
        <v>45422.399236111109</v>
      </c>
      <c r="C1397" s="11" t="s">
        <v>13</v>
      </c>
      <c r="D1397" s="4">
        <v>7</v>
      </c>
      <c r="E1397" s="5">
        <v>45423.043287037035</v>
      </c>
      <c r="F1397" s="6" t="s">
        <v>47</v>
      </c>
      <c r="G1397" s="7">
        <v>1.9212962962962964E-3</v>
      </c>
      <c r="H1397" s="5">
        <v>45422.40115740741</v>
      </c>
      <c r="I1397" s="7">
        <v>0.14282407407407408</v>
      </c>
      <c r="J1397" s="6" t="s">
        <v>17</v>
      </c>
      <c r="K1397" s="4">
        <v>12</v>
      </c>
      <c r="L1397" s="4">
        <v>17</v>
      </c>
      <c r="M1397" s="6" t="s">
        <v>16</v>
      </c>
      <c r="N1397" s="6"/>
      <c r="O1397" s="6"/>
    </row>
    <row r="1398" spans="1:15" ht="13">
      <c r="A1398" s="4">
        <v>187158148</v>
      </c>
      <c r="B1398" s="5">
        <v>45422.400208333333</v>
      </c>
      <c r="C1398" s="11" t="s">
        <v>13</v>
      </c>
      <c r="D1398" s="4">
        <v>0</v>
      </c>
      <c r="E1398" s="5">
        <v>45422.960266203707</v>
      </c>
      <c r="F1398" s="6" t="s">
        <v>53</v>
      </c>
      <c r="G1398" s="7">
        <v>3.9351851851851852E-4</v>
      </c>
      <c r="H1398" s="5">
        <v>45422.400601851848</v>
      </c>
      <c r="I1398" s="7">
        <v>5.212962962962963E-2</v>
      </c>
      <c r="J1398" s="6" t="s">
        <v>17</v>
      </c>
      <c r="K1398" s="4">
        <v>6</v>
      </c>
      <c r="L1398" s="4">
        <v>6</v>
      </c>
      <c r="M1398" s="6" t="s">
        <v>54</v>
      </c>
      <c r="N1398" s="6"/>
      <c r="O1398" s="6"/>
    </row>
    <row r="1399" spans="1:15" ht="13">
      <c r="A1399" s="4">
        <v>187158615</v>
      </c>
      <c r="B1399" s="5">
        <v>45422.404467592591</v>
      </c>
      <c r="C1399" s="11" t="s">
        <v>19</v>
      </c>
      <c r="D1399" s="4">
        <v>0</v>
      </c>
      <c r="E1399" s="5">
        <v>45423.076435185183</v>
      </c>
      <c r="F1399" s="6" t="s">
        <v>47</v>
      </c>
      <c r="G1399" s="7">
        <v>1.0879629629629629E-3</v>
      </c>
      <c r="H1399" s="5">
        <v>45422.405555555553</v>
      </c>
      <c r="I1399" s="7">
        <v>0.16457175925925926</v>
      </c>
      <c r="J1399" s="6" t="s">
        <v>17</v>
      </c>
      <c r="K1399" s="4">
        <v>6</v>
      </c>
      <c r="L1399" s="4">
        <v>6</v>
      </c>
      <c r="M1399" s="6" t="s">
        <v>49</v>
      </c>
      <c r="N1399" s="6"/>
      <c r="O1399" s="6"/>
    </row>
    <row r="1400" spans="1:15" ht="13">
      <c r="A1400" s="4">
        <v>187158665</v>
      </c>
      <c r="B1400" s="5">
        <v>45422.405104166668</v>
      </c>
      <c r="C1400" s="11" t="s">
        <v>13</v>
      </c>
      <c r="D1400" s="4">
        <v>0</v>
      </c>
      <c r="E1400" s="5">
        <v>45422.918587962966</v>
      </c>
      <c r="F1400" s="6" t="s">
        <v>53</v>
      </c>
      <c r="G1400" s="7">
        <v>1.0995370370370371E-3</v>
      </c>
      <c r="H1400" s="5">
        <v>45422.4062037037</v>
      </c>
      <c r="I1400" s="7">
        <v>6.6666666666666671E-3</v>
      </c>
      <c r="J1400" s="6" t="s">
        <v>17</v>
      </c>
      <c r="K1400" s="4">
        <v>2</v>
      </c>
      <c r="L1400" s="4">
        <v>2</v>
      </c>
      <c r="M1400" s="6" t="s">
        <v>18</v>
      </c>
      <c r="N1400" s="6"/>
      <c r="O1400" s="6"/>
    </row>
    <row r="1401" spans="1:15" ht="13">
      <c r="A1401" s="4">
        <v>187158669</v>
      </c>
      <c r="B1401" s="5">
        <v>45422.405162037037</v>
      </c>
      <c r="C1401" s="11" t="s">
        <v>13</v>
      </c>
      <c r="D1401" s="4">
        <v>0</v>
      </c>
      <c r="E1401" s="5">
        <v>45422.935601851852</v>
      </c>
      <c r="F1401" s="6" t="s">
        <v>47</v>
      </c>
      <c r="G1401" s="7">
        <v>5.6018518518518518E-3</v>
      </c>
      <c r="H1401" s="5">
        <v>45422.410763888889</v>
      </c>
      <c r="I1401" s="7">
        <v>2.3541666666666666E-2</v>
      </c>
      <c r="J1401" s="6" t="s">
        <v>17</v>
      </c>
      <c r="K1401" s="4">
        <v>4</v>
      </c>
      <c r="L1401" s="4">
        <v>6</v>
      </c>
      <c r="M1401" s="6" t="s">
        <v>36</v>
      </c>
      <c r="N1401" s="6"/>
      <c r="O1401" s="6"/>
    </row>
    <row r="1402" spans="1:15" ht="13">
      <c r="A1402" s="4">
        <v>187160138</v>
      </c>
      <c r="B1402" s="5">
        <v>45422.417743055557</v>
      </c>
      <c r="C1402" s="11" t="s">
        <v>13</v>
      </c>
      <c r="D1402" s="4">
        <v>0</v>
      </c>
      <c r="E1402" s="5">
        <v>45423.3516087963</v>
      </c>
      <c r="F1402" s="6" t="s">
        <v>104</v>
      </c>
      <c r="G1402" s="7">
        <v>3.0902777777777777E-3</v>
      </c>
      <c r="H1402" s="5">
        <v>45422.42083333333</v>
      </c>
      <c r="I1402" s="7">
        <v>0.43055555555555558</v>
      </c>
      <c r="J1402" s="6" t="s">
        <v>17</v>
      </c>
      <c r="K1402" s="4">
        <v>4</v>
      </c>
      <c r="L1402" s="4">
        <v>4</v>
      </c>
      <c r="M1402" s="6" t="s">
        <v>41</v>
      </c>
      <c r="N1402" s="6"/>
      <c r="O1402" s="6"/>
    </row>
    <row r="1403" spans="1:15" ht="13">
      <c r="A1403" s="4">
        <v>187161249</v>
      </c>
      <c r="B1403" s="5">
        <v>45422.425555555557</v>
      </c>
      <c r="C1403" s="11" t="s">
        <v>19</v>
      </c>
      <c r="D1403" s="4">
        <v>0</v>
      </c>
      <c r="E1403" s="5">
        <v>45422.94390046296</v>
      </c>
      <c r="F1403" s="6" t="s">
        <v>47</v>
      </c>
      <c r="G1403" s="7">
        <v>3.3680555555555556E-3</v>
      </c>
      <c r="H1403" s="5">
        <v>45422.428923611114</v>
      </c>
      <c r="I1403" s="7">
        <v>1.6006944444444445E-2</v>
      </c>
      <c r="J1403" s="6" t="s">
        <v>17</v>
      </c>
      <c r="K1403" s="4">
        <v>4</v>
      </c>
      <c r="L1403" s="4">
        <v>4</v>
      </c>
      <c r="M1403" s="6" t="s">
        <v>36</v>
      </c>
      <c r="N1403" s="6"/>
      <c r="O1403" s="6"/>
    </row>
    <row r="1404" spans="1:15" ht="13">
      <c r="A1404" s="4">
        <v>187162329</v>
      </c>
      <c r="B1404" s="5">
        <v>45422.432638888888</v>
      </c>
      <c r="C1404" s="11" t="s">
        <v>13</v>
      </c>
      <c r="D1404" s="4">
        <v>0</v>
      </c>
      <c r="E1404" s="5">
        <v>45422.94390046296</v>
      </c>
      <c r="F1404" s="6" t="s">
        <v>104</v>
      </c>
      <c r="G1404" s="7">
        <v>1.6203703703703703E-4</v>
      </c>
      <c r="H1404" s="5">
        <v>45422.432800925926</v>
      </c>
      <c r="I1404" s="7">
        <v>3.5995370370370369E-3</v>
      </c>
      <c r="J1404" s="6" t="s">
        <v>17</v>
      </c>
      <c r="K1404" s="4">
        <v>2</v>
      </c>
      <c r="L1404" s="4">
        <v>3</v>
      </c>
      <c r="M1404" s="6" t="s">
        <v>22</v>
      </c>
      <c r="N1404" s="6"/>
      <c r="O1404" s="6"/>
    </row>
    <row r="1405" spans="1:15" ht="13">
      <c r="A1405" s="4">
        <v>187162719</v>
      </c>
      <c r="B1405" s="5">
        <v>45422.435358796298</v>
      </c>
      <c r="C1405" s="11" t="s">
        <v>13</v>
      </c>
      <c r="D1405" s="4">
        <v>0</v>
      </c>
      <c r="E1405" s="5">
        <v>45422.943912037037</v>
      </c>
      <c r="F1405" s="6" t="s">
        <v>47</v>
      </c>
      <c r="G1405" s="7">
        <v>3.2175925925925926E-3</v>
      </c>
      <c r="H1405" s="5">
        <v>45422.438576388886</v>
      </c>
      <c r="I1405" s="7">
        <v>6.4467592592592588E-3</v>
      </c>
      <c r="J1405" s="6" t="s">
        <v>17</v>
      </c>
      <c r="K1405" s="4">
        <v>3</v>
      </c>
      <c r="L1405" s="4">
        <v>2</v>
      </c>
      <c r="M1405" s="6" t="s">
        <v>22</v>
      </c>
      <c r="N1405" s="6"/>
      <c r="O1405" s="6"/>
    </row>
    <row r="1406" spans="1:15" ht="13">
      <c r="A1406" s="4">
        <v>187162929</v>
      </c>
      <c r="B1406" s="5">
        <v>45422.436886574076</v>
      </c>
      <c r="C1406" s="11" t="s">
        <v>19</v>
      </c>
      <c r="D1406" s="4">
        <v>0</v>
      </c>
      <c r="E1406" s="5">
        <v>45422.960266203707</v>
      </c>
      <c r="F1406" s="6" t="s">
        <v>104</v>
      </c>
      <c r="G1406" s="7">
        <v>1.25E-3</v>
      </c>
      <c r="H1406" s="5">
        <v>45422.438136574077</v>
      </c>
      <c r="I1406" s="7">
        <v>1.7546296296296296E-2</v>
      </c>
      <c r="J1406" s="6" t="s">
        <v>17</v>
      </c>
      <c r="K1406" s="4">
        <v>2</v>
      </c>
      <c r="L1406" s="4">
        <v>2</v>
      </c>
      <c r="M1406" s="6" t="s">
        <v>44</v>
      </c>
      <c r="N1406" s="6"/>
      <c r="O1406" s="6"/>
    </row>
    <row r="1407" spans="1:15" ht="13">
      <c r="A1407" s="4">
        <v>187163781</v>
      </c>
      <c r="B1407" s="5">
        <v>45422.44327546296</v>
      </c>
      <c r="C1407" s="11" t="s">
        <v>13</v>
      </c>
      <c r="D1407" s="4">
        <v>0</v>
      </c>
      <c r="E1407" s="5">
        <v>45422.960277777776</v>
      </c>
      <c r="F1407" s="6" t="s">
        <v>104</v>
      </c>
      <c r="G1407" s="7">
        <v>1.0185185185185184E-3</v>
      </c>
      <c r="H1407" s="5">
        <v>45422.444293981483</v>
      </c>
      <c r="I1407" s="7">
        <v>1.3668981481481482E-2</v>
      </c>
      <c r="J1407" s="6" t="s">
        <v>17</v>
      </c>
      <c r="K1407" s="4">
        <v>4</v>
      </c>
      <c r="L1407" s="4">
        <v>6</v>
      </c>
      <c r="M1407" s="6" t="s">
        <v>61</v>
      </c>
      <c r="N1407" s="6"/>
      <c r="O1407" s="6"/>
    </row>
    <row r="1408" spans="1:15" ht="13">
      <c r="A1408" s="4">
        <v>187165548</v>
      </c>
      <c r="B1408" s="5">
        <v>45422.455254629633</v>
      </c>
      <c r="C1408" s="11" t="s">
        <v>13</v>
      </c>
      <c r="D1408" s="4">
        <v>0</v>
      </c>
      <c r="E1408" s="5">
        <v>45422.960277777776</v>
      </c>
      <c r="F1408" s="6" t="s">
        <v>47</v>
      </c>
      <c r="G1408" s="7">
        <v>1.2962962962962963E-3</v>
      </c>
      <c r="H1408" s="5">
        <v>45422.456550925926</v>
      </c>
      <c r="I1408" s="7">
        <v>1.5856481481481481E-3</v>
      </c>
      <c r="J1408" s="6" t="s">
        <v>17</v>
      </c>
      <c r="K1408" s="4">
        <v>2</v>
      </c>
      <c r="L1408" s="4">
        <v>2</v>
      </c>
      <c r="M1408" s="6" t="s">
        <v>18</v>
      </c>
      <c r="N1408" s="6"/>
      <c r="O1408" s="6"/>
    </row>
    <row r="1409" spans="1:15" ht="13">
      <c r="A1409" s="4">
        <v>187165571</v>
      </c>
      <c r="B1409" s="5">
        <v>45422.455451388887</v>
      </c>
      <c r="C1409" s="11" t="s">
        <v>13</v>
      </c>
      <c r="D1409" s="4">
        <v>0</v>
      </c>
      <c r="E1409" s="5">
        <v>45422.968877314815</v>
      </c>
      <c r="F1409" s="6" t="s">
        <v>104</v>
      </c>
      <c r="G1409" s="7">
        <v>1.2268518518518518E-3</v>
      </c>
      <c r="H1409" s="5">
        <v>45422.456678240742</v>
      </c>
      <c r="I1409" s="7">
        <v>4.8958333333333336E-3</v>
      </c>
      <c r="J1409" s="6" t="s">
        <v>17</v>
      </c>
      <c r="K1409" s="4">
        <v>2</v>
      </c>
      <c r="L1409" s="4">
        <v>6</v>
      </c>
      <c r="M1409" s="6" t="s">
        <v>70</v>
      </c>
      <c r="N1409" s="6"/>
      <c r="O1409" s="6"/>
    </row>
    <row r="1410" spans="1:15" ht="13">
      <c r="A1410" s="4">
        <v>187167765</v>
      </c>
      <c r="B1410" s="5">
        <v>45422.467650462961</v>
      </c>
      <c r="C1410" s="11" t="s">
        <v>13</v>
      </c>
      <c r="D1410" s="4">
        <v>0</v>
      </c>
      <c r="E1410" s="5">
        <v>45422.976967592593</v>
      </c>
      <c r="F1410" s="6" t="s">
        <v>53</v>
      </c>
      <c r="G1410" s="7">
        <v>6.134259259259259E-4</v>
      </c>
      <c r="H1410" s="5">
        <v>45422.468263888892</v>
      </c>
      <c r="I1410" s="7">
        <v>7.6041666666666671E-3</v>
      </c>
      <c r="J1410" s="6" t="s">
        <v>17</v>
      </c>
      <c r="K1410" s="4">
        <v>3</v>
      </c>
      <c r="L1410" s="4">
        <v>3</v>
      </c>
      <c r="M1410" s="6" t="s">
        <v>54</v>
      </c>
      <c r="N1410" s="6"/>
      <c r="O1410" s="6"/>
    </row>
    <row r="1411" spans="1:15" ht="13">
      <c r="A1411" s="4">
        <v>187168115</v>
      </c>
      <c r="B1411" s="5">
        <v>45422.46979166667</v>
      </c>
      <c r="C1411" s="11" t="s">
        <v>13</v>
      </c>
      <c r="D1411" s="4">
        <v>0</v>
      </c>
      <c r="E1411" s="5">
        <v>45422.993402777778</v>
      </c>
      <c r="F1411" s="6" t="s">
        <v>104</v>
      </c>
      <c r="G1411" s="7">
        <v>1.4236111111111112E-3</v>
      </c>
      <c r="H1411" s="5">
        <v>45422.471215277779</v>
      </c>
      <c r="I1411" s="7">
        <v>1.7083333333333332E-2</v>
      </c>
      <c r="J1411" s="6" t="s">
        <v>17</v>
      </c>
      <c r="K1411" s="4">
        <v>5</v>
      </c>
      <c r="L1411" s="4">
        <v>8</v>
      </c>
      <c r="M1411" s="6" t="s">
        <v>26</v>
      </c>
      <c r="N1411" s="6"/>
      <c r="O1411" s="6"/>
    </row>
    <row r="1412" spans="1:15" ht="13">
      <c r="A1412" s="4">
        <v>187168341</v>
      </c>
      <c r="B1412" s="5">
        <v>45422.471284722225</v>
      </c>
      <c r="C1412" s="11" t="s">
        <v>19</v>
      </c>
      <c r="D1412" s="4">
        <v>0</v>
      </c>
      <c r="E1412" s="5">
        <v>45422.976979166669</v>
      </c>
      <c r="F1412" s="6" t="s">
        <v>53</v>
      </c>
      <c r="G1412" s="7">
        <v>1.1342592592592593E-3</v>
      </c>
      <c r="H1412" s="5">
        <v>45422.472418981481</v>
      </c>
      <c r="I1412" s="7">
        <v>3.8194444444444443E-3</v>
      </c>
      <c r="J1412" s="6" t="s">
        <v>15</v>
      </c>
      <c r="K1412" s="4">
        <v>1</v>
      </c>
      <c r="L1412" s="4">
        <v>3</v>
      </c>
      <c r="M1412" s="6" t="s">
        <v>26</v>
      </c>
      <c r="N1412" s="6"/>
      <c r="O1412" s="6"/>
    </row>
    <row r="1413" spans="1:15" ht="13">
      <c r="A1413" s="4">
        <v>187168359</v>
      </c>
      <c r="B1413" s="5">
        <v>45422.471550925926</v>
      </c>
      <c r="C1413" s="11" t="s">
        <v>13</v>
      </c>
      <c r="D1413" s="4">
        <v>0</v>
      </c>
      <c r="E1413" s="5">
        <v>45422.985439814816</v>
      </c>
      <c r="F1413" s="6" t="s">
        <v>104</v>
      </c>
      <c r="G1413" s="7">
        <v>2.5462962962962961E-4</v>
      </c>
      <c r="H1413" s="5">
        <v>45422.471805555557</v>
      </c>
      <c r="I1413" s="7">
        <v>6.030092592592593E-3</v>
      </c>
      <c r="J1413" s="6" t="s">
        <v>17</v>
      </c>
      <c r="K1413" s="4">
        <v>4</v>
      </c>
      <c r="L1413" s="4">
        <v>7</v>
      </c>
      <c r="M1413" s="6" t="s">
        <v>18</v>
      </c>
      <c r="N1413" s="6"/>
      <c r="O1413" s="6"/>
    </row>
    <row r="1414" spans="1:15" ht="13">
      <c r="A1414" s="4">
        <v>187169289</v>
      </c>
      <c r="B1414" s="5">
        <v>45422.477939814817</v>
      </c>
      <c r="C1414" s="11" t="s">
        <v>13</v>
      </c>
      <c r="D1414" s="4">
        <v>2</v>
      </c>
      <c r="E1414" s="5">
        <v>45422.993402777778</v>
      </c>
      <c r="F1414" s="6" t="s">
        <v>53</v>
      </c>
      <c r="G1414" s="7">
        <v>5.9027777777777778E-4</v>
      </c>
      <c r="H1414" s="5">
        <v>45422.478530092594</v>
      </c>
      <c r="I1414" s="7">
        <v>8.067129629629629E-3</v>
      </c>
      <c r="J1414" s="6" t="s">
        <v>17</v>
      </c>
      <c r="K1414" s="4">
        <v>6</v>
      </c>
      <c r="L1414" s="4">
        <v>8</v>
      </c>
      <c r="M1414" s="6" t="s">
        <v>52</v>
      </c>
      <c r="N1414" s="6"/>
      <c r="O1414" s="6"/>
    </row>
    <row r="1415" spans="1:15" ht="13">
      <c r="A1415" s="4">
        <v>187169739</v>
      </c>
      <c r="B1415" s="5">
        <v>45422.481157407405</v>
      </c>
      <c r="C1415" s="11" t="s">
        <v>13</v>
      </c>
      <c r="D1415" s="4">
        <v>0</v>
      </c>
      <c r="E1415" s="5">
        <v>45426.335335648146</v>
      </c>
      <c r="F1415" s="6" t="s">
        <v>104</v>
      </c>
      <c r="G1415" s="7">
        <v>1.4583333333333334E-3</v>
      </c>
      <c r="H1415" s="5">
        <v>45422.482615740744</v>
      </c>
      <c r="I1415" s="7">
        <v>2.5184606481481482</v>
      </c>
      <c r="J1415" s="6" t="s">
        <v>17</v>
      </c>
      <c r="K1415" s="4">
        <v>4</v>
      </c>
      <c r="L1415" s="4">
        <v>1</v>
      </c>
      <c r="M1415" s="6" t="s">
        <v>30</v>
      </c>
      <c r="N1415" s="6"/>
      <c r="O1415" s="6"/>
    </row>
    <row r="1416" spans="1:15" ht="13">
      <c r="A1416" s="4">
        <v>187169801</v>
      </c>
      <c r="B1416" s="5">
        <v>45422.481932870367</v>
      </c>
      <c r="C1416" s="11" t="s">
        <v>13</v>
      </c>
      <c r="D1416" s="4">
        <v>2</v>
      </c>
      <c r="E1416" s="5">
        <v>45423.068182870367</v>
      </c>
      <c r="F1416" s="6" t="s">
        <v>53</v>
      </c>
      <c r="G1416" s="7">
        <v>4.0509259259259258E-4</v>
      </c>
      <c r="H1416" s="5">
        <v>45422.482951388891</v>
      </c>
      <c r="I1416" s="7">
        <v>8.5266203703703705E-2</v>
      </c>
      <c r="J1416" s="6" t="s">
        <v>17</v>
      </c>
      <c r="K1416" s="4">
        <v>11</v>
      </c>
      <c r="L1416" s="4">
        <v>18</v>
      </c>
      <c r="M1416" s="6" t="s">
        <v>40</v>
      </c>
      <c r="N1416" s="6"/>
      <c r="O1416" s="6"/>
    </row>
    <row r="1417" spans="1:15" ht="13">
      <c r="A1417" s="4">
        <v>187170434</v>
      </c>
      <c r="B1417" s="5">
        <v>45422.486238425925</v>
      </c>
      <c r="C1417" s="11" t="s">
        <v>13</v>
      </c>
      <c r="D1417" s="4">
        <v>1</v>
      </c>
      <c r="E1417" s="5">
        <v>45423.001701388886</v>
      </c>
      <c r="F1417" s="6" t="s">
        <v>104</v>
      </c>
      <c r="G1417" s="7">
        <v>3.8194444444444446E-4</v>
      </c>
      <c r="H1417" s="5">
        <v>45422.486620370371</v>
      </c>
      <c r="I1417" s="7">
        <v>1.3865740740740741E-2</v>
      </c>
      <c r="J1417" s="6" t="s">
        <v>17</v>
      </c>
      <c r="K1417" s="4">
        <v>3</v>
      </c>
      <c r="L1417" s="4">
        <v>8</v>
      </c>
      <c r="M1417" s="6" t="s">
        <v>18</v>
      </c>
      <c r="N1417" s="6"/>
      <c r="O1417" s="6"/>
    </row>
    <row r="1418" spans="1:15" ht="13">
      <c r="A1418" s="4">
        <v>187171514</v>
      </c>
      <c r="B1418" s="5">
        <v>45422.493842592594</v>
      </c>
      <c r="C1418" s="11" t="s">
        <v>19</v>
      </c>
      <c r="D1418" s="4">
        <v>0</v>
      </c>
      <c r="E1418" s="5">
        <v>45423.001712962963</v>
      </c>
      <c r="F1418" s="6" t="s">
        <v>53</v>
      </c>
      <c r="G1418" s="7">
        <v>9.9537037037037042E-4</v>
      </c>
      <c r="H1418" s="5">
        <v>45422.494837962964</v>
      </c>
      <c r="I1418" s="7">
        <v>5.347222222222222E-3</v>
      </c>
      <c r="J1418" s="6" t="s">
        <v>15</v>
      </c>
      <c r="K1418" s="4">
        <v>1</v>
      </c>
      <c r="L1418" s="4">
        <v>1</v>
      </c>
      <c r="M1418" s="6" t="s">
        <v>32</v>
      </c>
      <c r="N1418" s="6"/>
      <c r="O1418" s="6"/>
    </row>
    <row r="1419" spans="1:15" ht="13">
      <c r="A1419" s="4">
        <v>187172179</v>
      </c>
      <c r="B1419" s="5">
        <v>45422.498726851853</v>
      </c>
      <c r="C1419" s="11" t="s">
        <v>19</v>
      </c>
      <c r="D1419" s="4">
        <v>1</v>
      </c>
      <c r="E1419" s="5">
        <v>45423.010358796295</v>
      </c>
      <c r="F1419" s="6" t="s">
        <v>104</v>
      </c>
      <c r="G1419" s="7">
        <v>1.6782407407407408E-3</v>
      </c>
      <c r="H1419" s="5">
        <v>45422.500405092593</v>
      </c>
      <c r="I1419" s="7">
        <v>6.0879629629629626E-3</v>
      </c>
      <c r="J1419" s="6" t="s">
        <v>17</v>
      </c>
      <c r="K1419" s="4">
        <v>5</v>
      </c>
      <c r="L1419" s="4">
        <v>9</v>
      </c>
      <c r="M1419" s="6" t="s">
        <v>56</v>
      </c>
      <c r="N1419" s="6"/>
      <c r="O1419" s="6"/>
    </row>
    <row r="1420" spans="1:15" ht="13">
      <c r="A1420" s="4">
        <v>187173159</v>
      </c>
      <c r="B1420" s="5">
        <v>45422.503958333335</v>
      </c>
      <c r="C1420" s="11" t="s">
        <v>19</v>
      </c>
      <c r="D1420" s="4">
        <v>0</v>
      </c>
      <c r="E1420" s="5">
        <v>45423.018425925926</v>
      </c>
      <c r="F1420" s="6" t="s">
        <v>53</v>
      </c>
      <c r="G1420" s="7">
        <v>4.1666666666666669E-4</v>
      </c>
      <c r="H1420" s="5">
        <v>45422.504374999997</v>
      </c>
      <c r="I1420" s="7">
        <v>6.6898148148148151E-3</v>
      </c>
      <c r="J1420" s="6" t="s">
        <v>17</v>
      </c>
      <c r="K1420" s="4">
        <v>3</v>
      </c>
      <c r="L1420" s="4">
        <v>2</v>
      </c>
      <c r="M1420" s="6" t="s">
        <v>36</v>
      </c>
      <c r="N1420" s="6"/>
      <c r="O1420" s="6"/>
    </row>
    <row r="1421" spans="1:15" ht="13">
      <c r="A1421" s="4">
        <v>187173574</v>
      </c>
      <c r="B1421" s="5">
        <v>45422.506724537037</v>
      </c>
      <c r="C1421" s="11" t="s">
        <v>13</v>
      </c>
      <c r="D1421" s="4">
        <v>0</v>
      </c>
      <c r="E1421" s="5">
        <v>45423.026539351849</v>
      </c>
      <c r="F1421" s="6" t="s">
        <v>104</v>
      </c>
      <c r="G1421" s="7">
        <v>2.3148148148148147E-3</v>
      </c>
      <c r="H1421" s="5">
        <v>45422.509687500002</v>
      </c>
      <c r="I1421" s="7">
        <v>1.7384259259259259E-2</v>
      </c>
      <c r="J1421" s="6" t="s">
        <v>17</v>
      </c>
      <c r="K1421" s="4">
        <v>5</v>
      </c>
      <c r="L1421" s="4">
        <v>6</v>
      </c>
      <c r="M1421" s="6" t="s">
        <v>52</v>
      </c>
      <c r="N1421" s="6"/>
      <c r="O1421" s="6"/>
    </row>
    <row r="1422" spans="1:15" ht="13">
      <c r="A1422" s="4">
        <v>187174771</v>
      </c>
      <c r="B1422" s="5">
        <v>45422.515069444446</v>
      </c>
      <c r="C1422" s="11" t="s">
        <v>19</v>
      </c>
      <c r="D1422" s="4">
        <v>0</v>
      </c>
      <c r="E1422" s="5">
        <v>45425.835381944446</v>
      </c>
      <c r="F1422" s="6" t="s">
        <v>37</v>
      </c>
      <c r="G1422" s="7">
        <v>6.9444444444444447E-4</v>
      </c>
      <c r="H1422" s="5">
        <v>45422.515763888892</v>
      </c>
      <c r="I1422" s="7">
        <v>2.4863541666666666</v>
      </c>
      <c r="J1422" s="6" t="s">
        <v>17</v>
      </c>
      <c r="K1422" s="4">
        <v>5</v>
      </c>
      <c r="L1422" s="4">
        <v>5</v>
      </c>
      <c r="M1422" s="6" t="s">
        <v>30</v>
      </c>
      <c r="N1422" s="6"/>
      <c r="O1422" s="6"/>
    </row>
    <row r="1423" spans="1:15" ht="13">
      <c r="A1423" s="4">
        <v>187174977</v>
      </c>
      <c r="B1423" s="5">
        <v>45422.516435185185</v>
      </c>
      <c r="C1423" s="11" t="s">
        <v>23</v>
      </c>
      <c r="D1423" s="4">
        <v>0</v>
      </c>
      <c r="E1423" s="5">
        <v>45423.026550925926</v>
      </c>
      <c r="F1423" s="6" t="s">
        <v>53</v>
      </c>
      <c r="G1423" s="4" t="s">
        <v>24</v>
      </c>
      <c r="H1423" s="4" t="s">
        <v>24</v>
      </c>
      <c r="I1423" s="7">
        <v>2.6967592592592594E-3</v>
      </c>
      <c r="J1423" s="6" t="s">
        <v>17</v>
      </c>
      <c r="K1423" s="4">
        <v>0</v>
      </c>
      <c r="L1423" s="4">
        <v>1</v>
      </c>
      <c r="M1423" s="6" t="s">
        <v>58</v>
      </c>
      <c r="N1423" s="6"/>
      <c r="O1423" s="6"/>
    </row>
    <row r="1424" spans="1:15" ht="13">
      <c r="A1424" s="4">
        <v>187176453</v>
      </c>
      <c r="B1424" s="5">
        <v>45422.526458333334</v>
      </c>
      <c r="C1424" s="11" t="s">
        <v>13</v>
      </c>
      <c r="D1424" s="4">
        <v>0</v>
      </c>
      <c r="E1424" s="5">
        <v>45423.03496527778</v>
      </c>
      <c r="F1424" s="6" t="s">
        <v>53</v>
      </c>
      <c r="G1424" s="7">
        <v>7.5231481481481482E-4</v>
      </c>
      <c r="H1424" s="5">
        <v>45422.52721064815</v>
      </c>
      <c r="I1424" s="7">
        <v>5.8680555555555552E-3</v>
      </c>
      <c r="J1424" s="6" t="s">
        <v>17</v>
      </c>
      <c r="K1424" s="4">
        <v>3</v>
      </c>
      <c r="L1424" s="4">
        <v>7</v>
      </c>
      <c r="M1424" s="6" t="s">
        <v>50</v>
      </c>
      <c r="N1424" s="6"/>
      <c r="O1424" s="6"/>
    </row>
    <row r="1425" spans="1:15" ht="13">
      <c r="A1425" s="4">
        <v>187177332</v>
      </c>
      <c r="B1425" s="5">
        <v>45422.531909722224</v>
      </c>
      <c r="C1425" s="11" t="s">
        <v>13</v>
      </c>
      <c r="D1425" s="4">
        <v>0</v>
      </c>
      <c r="E1425" s="5">
        <v>45423.03496527778</v>
      </c>
      <c r="F1425" s="6" t="s">
        <v>104</v>
      </c>
      <c r="G1425" s="7">
        <v>1.9675925925925926E-4</v>
      </c>
      <c r="H1425" s="5">
        <v>45422.532106481478</v>
      </c>
      <c r="I1425" s="7">
        <v>2.3032407407407407E-3</v>
      </c>
      <c r="J1425" s="6" t="s">
        <v>17</v>
      </c>
      <c r="K1425" s="4">
        <v>3</v>
      </c>
      <c r="L1425" s="4">
        <v>4</v>
      </c>
      <c r="M1425" s="6" t="s">
        <v>61</v>
      </c>
      <c r="N1425" s="6"/>
      <c r="O1425" s="6"/>
    </row>
    <row r="1426" spans="1:15" ht="13">
      <c r="A1426" s="4">
        <v>187177473</v>
      </c>
      <c r="B1426" s="5">
        <v>45422.532546296294</v>
      </c>
      <c r="C1426" s="11" t="s">
        <v>19</v>
      </c>
      <c r="D1426" s="4">
        <v>0</v>
      </c>
      <c r="E1426" s="5">
        <v>45423.076435185183</v>
      </c>
      <c r="F1426" s="6" t="s">
        <v>47</v>
      </c>
      <c r="G1426" s="7">
        <v>4.5138888888888885E-3</v>
      </c>
      <c r="H1426" s="5">
        <v>45422.537060185183</v>
      </c>
      <c r="I1426" s="7">
        <v>3.7164351851851851E-2</v>
      </c>
      <c r="J1426" s="6" t="s">
        <v>17</v>
      </c>
      <c r="K1426" s="4">
        <v>2</v>
      </c>
      <c r="L1426" s="4">
        <v>5</v>
      </c>
      <c r="M1426" s="6" t="s">
        <v>32</v>
      </c>
      <c r="N1426" s="6"/>
      <c r="O1426" s="6"/>
    </row>
    <row r="1427" spans="1:15" ht="13">
      <c r="A1427" s="4">
        <v>187178174</v>
      </c>
      <c r="B1427" s="5">
        <v>45422.53702546296</v>
      </c>
      <c r="C1427" s="11" t="s">
        <v>13</v>
      </c>
      <c r="D1427" s="4">
        <v>4</v>
      </c>
      <c r="E1427" s="5">
        <v>45423.084907407407</v>
      </c>
      <c r="F1427" s="6" t="s">
        <v>53</v>
      </c>
      <c r="G1427" s="7">
        <v>1.1574074074074073E-5</v>
      </c>
      <c r="H1427" s="5">
        <v>45422.537037037036</v>
      </c>
      <c r="I1427" s="7">
        <v>4.4745370370370373E-2</v>
      </c>
      <c r="J1427" s="6" t="s">
        <v>17</v>
      </c>
      <c r="K1427" s="4">
        <v>4</v>
      </c>
      <c r="L1427" s="4">
        <v>14</v>
      </c>
      <c r="M1427" s="6" t="s">
        <v>28</v>
      </c>
      <c r="N1427" s="6"/>
      <c r="O1427" s="6"/>
    </row>
    <row r="1428" spans="1:15" ht="13">
      <c r="A1428" s="4">
        <v>187178386</v>
      </c>
      <c r="B1428" s="5">
        <v>45422.538229166668</v>
      </c>
      <c r="C1428" s="11" t="s">
        <v>13</v>
      </c>
      <c r="D1428" s="4">
        <v>0</v>
      </c>
      <c r="E1428" s="5">
        <v>45423.06009259259</v>
      </c>
      <c r="F1428" s="6" t="s">
        <v>53</v>
      </c>
      <c r="G1428" s="7">
        <v>7.5231481481481482E-4</v>
      </c>
      <c r="H1428" s="5">
        <v>45422.538981481484</v>
      </c>
      <c r="I1428" s="7">
        <v>1.5208333333333334E-2</v>
      </c>
      <c r="J1428" s="6" t="s">
        <v>17</v>
      </c>
      <c r="K1428" s="4">
        <v>3</v>
      </c>
      <c r="L1428" s="4">
        <v>2</v>
      </c>
      <c r="M1428" s="6" t="s">
        <v>20</v>
      </c>
      <c r="N1428" s="6"/>
      <c r="O1428" s="6"/>
    </row>
    <row r="1429" spans="1:15" ht="13">
      <c r="A1429" s="4">
        <v>187179658</v>
      </c>
      <c r="B1429" s="5">
        <v>45422.546412037038</v>
      </c>
      <c r="C1429" s="11" t="s">
        <v>13</v>
      </c>
      <c r="D1429" s="4">
        <v>0</v>
      </c>
      <c r="E1429" s="5">
        <v>45423.051678240743</v>
      </c>
      <c r="F1429" s="6" t="s">
        <v>104</v>
      </c>
      <c r="G1429" s="7">
        <v>6.5972222222222224E-4</v>
      </c>
      <c r="H1429" s="5">
        <v>45422.547071759262</v>
      </c>
      <c r="I1429" s="7">
        <v>3.3796296296296296E-3</v>
      </c>
      <c r="J1429" s="6" t="s">
        <v>17</v>
      </c>
      <c r="K1429" s="4">
        <v>3</v>
      </c>
      <c r="L1429" s="4">
        <v>2</v>
      </c>
      <c r="M1429" s="6" t="s">
        <v>22</v>
      </c>
      <c r="N1429" s="6"/>
      <c r="O1429" s="6"/>
    </row>
    <row r="1430" spans="1:15" ht="13">
      <c r="A1430" s="4">
        <v>187180108</v>
      </c>
      <c r="B1430" s="5">
        <v>45422.549710648149</v>
      </c>
      <c r="C1430" s="11" t="s">
        <v>13</v>
      </c>
      <c r="D1430" s="4">
        <v>0</v>
      </c>
      <c r="E1430" s="5">
        <v>45423.06009259259</v>
      </c>
      <c r="F1430" s="6" t="s">
        <v>47</v>
      </c>
      <c r="G1430" s="4" t="s">
        <v>24</v>
      </c>
      <c r="H1430" s="4" t="s">
        <v>24</v>
      </c>
      <c r="I1430" s="7">
        <v>1.0011574074074074E-2</v>
      </c>
      <c r="J1430" s="6" t="s">
        <v>17</v>
      </c>
      <c r="K1430" s="4">
        <v>0</v>
      </c>
      <c r="L1430" s="4">
        <v>1</v>
      </c>
      <c r="M1430" s="6" t="s">
        <v>51</v>
      </c>
      <c r="N1430" s="6"/>
      <c r="O1430" s="6"/>
    </row>
    <row r="1431" spans="1:15" ht="13">
      <c r="A1431" s="4">
        <v>187180164</v>
      </c>
      <c r="B1431" s="5">
        <v>45422.550138888888</v>
      </c>
      <c r="C1431" s="11" t="s">
        <v>19</v>
      </c>
      <c r="D1431" s="4">
        <v>0</v>
      </c>
      <c r="E1431" s="5">
        <v>45423.301446759258</v>
      </c>
      <c r="F1431" s="6" t="s">
        <v>53</v>
      </c>
      <c r="G1431" s="7">
        <v>5.5555555555555556E-4</v>
      </c>
      <c r="H1431" s="5">
        <v>45422.550694444442</v>
      </c>
      <c r="I1431" s="7">
        <v>0.24427083333333333</v>
      </c>
      <c r="J1431" s="6" t="s">
        <v>17</v>
      </c>
      <c r="K1431" s="4">
        <v>5</v>
      </c>
      <c r="L1431" s="4">
        <v>4</v>
      </c>
      <c r="M1431" s="6" t="s">
        <v>54</v>
      </c>
      <c r="N1431" s="6"/>
      <c r="O1431" s="6"/>
    </row>
    <row r="1432" spans="1:15" ht="13">
      <c r="A1432" s="4">
        <v>187180302</v>
      </c>
      <c r="B1432" s="5">
        <v>45422.550983796296</v>
      </c>
      <c r="C1432" s="11" t="s">
        <v>23</v>
      </c>
      <c r="D1432" s="4">
        <v>0</v>
      </c>
      <c r="E1432" s="5">
        <v>45423.060104166667</v>
      </c>
      <c r="F1432" s="6" t="s">
        <v>104</v>
      </c>
      <c r="G1432" s="4" t="s">
        <v>24</v>
      </c>
      <c r="H1432" s="4" t="s">
        <v>24</v>
      </c>
      <c r="I1432" s="7">
        <v>2.4305555555555555E-4</v>
      </c>
      <c r="J1432" s="6" t="s">
        <v>17</v>
      </c>
      <c r="K1432" s="4">
        <v>0</v>
      </c>
      <c r="L1432" s="4">
        <v>1</v>
      </c>
      <c r="M1432" s="6" t="s">
        <v>58</v>
      </c>
      <c r="N1432" s="6"/>
      <c r="O1432" s="6"/>
    </row>
    <row r="1433" spans="1:15" ht="13">
      <c r="A1433" s="4">
        <v>187181651</v>
      </c>
      <c r="B1433" s="5">
        <v>45422.560787037037</v>
      </c>
      <c r="C1433" s="11" t="s">
        <v>23</v>
      </c>
      <c r="D1433" s="4">
        <v>0</v>
      </c>
      <c r="E1433" s="5">
        <v>45422.567986111113</v>
      </c>
      <c r="F1433" s="6" t="s">
        <v>47</v>
      </c>
      <c r="G1433" s="4" t="s">
        <v>24</v>
      </c>
      <c r="H1433" s="4" t="s">
        <v>24</v>
      </c>
      <c r="I1433" s="7">
        <v>3.3564814814814812E-4</v>
      </c>
      <c r="J1433" s="6" t="s">
        <v>17</v>
      </c>
      <c r="K1433" s="4">
        <v>0</v>
      </c>
      <c r="L1433" s="4">
        <v>1</v>
      </c>
      <c r="M1433" s="6" t="s">
        <v>58</v>
      </c>
      <c r="N1433" s="6"/>
      <c r="O1433" s="6"/>
    </row>
    <row r="1434" spans="1:15" ht="13">
      <c r="A1434" s="4">
        <v>187182118</v>
      </c>
      <c r="B1434" s="5">
        <v>45422.563981481479</v>
      </c>
      <c r="C1434" s="11" t="s">
        <v>19</v>
      </c>
      <c r="D1434" s="4">
        <v>0</v>
      </c>
      <c r="E1434" s="5">
        <v>45423.068182870367</v>
      </c>
      <c r="F1434" s="6" t="s">
        <v>104</v>
      </c>
      <c r="G1434" s="7">
        <v>6.018518518518519E-4</v>
      </c>
      <c r="H1434" s="5">
        <v>45422.564583333333</v>
      </c>
      <c r="I1434" s="7">
        <v>1.9907407407407408E-3</v>
      </c>
      <c r="J1434" s="6" t="s">
        <v>17</v>
      </c>
      <c r="K1434" s="4">
        <v>2</v>
      </c>
      <c r="L1434" s="4">
        <v>3</v>
      </c>
      <c r="M1434" s="6" t="s">
        <v>32</v>
      </c>
      <c r="N1434" s="6"/>
      <c r="O1434" s="6"/>
    </row>
    <row r="1435" spans="1:15" ht="13">
      <c r="A1435" s="4">
        <v>187182210</v>
      </c>
      <c r="B1435" s="5">
        <v>45422.564432870371</v>
      </c>
      <c r="C1435" s="11" t="s">
        <v>13</v>
      </c>
      <c r="D1435" s="4">
        <v>0</v>
      </c>
      <c r="E1435" s="5">
        <v>45423.084918981483</v>
      </c>
      <c r="F1435" s="6" t="s">
        <v>47</v>
      </c>
      <c r="G1435" s="7">
        <v>1.0879629629629629E-3</v>
      </c>
      <c r="H1435" s="5">
        <v>45422.565520833334</v>
      </c>
      <c r="I1435" s="7">
        <v>2.0405092592592593E-2</v>
      </c>
      <c r="J1435" s="6" t="s">
        <v>17</v>
      </c>
      <c r="K1435" s="4">
        <v>4</v>
      </c>
      <c r="L1435" s="4">
        <v>4</v>
      </c>
      <c r="M1435" s="6" t="s">
        <v>20</v>
      </c>
      <c r="N1435" s="6"/>
      <c r="O1435" s="6"/>
    </row>
    <row r="1436" spans="1:15" ht="13">
      <c r="A1436" s="4">
        <v>187182272</v>
      </c>
      <c r="B1436" s="5">
        <v>45422.564942129633</v>
      </c>
      <c r="C1436" s="11" t="s">
        <v>13</v>
      </c>
      <c r="D1436" s="4">
        <v>0</v>
      </c>
      <c r="E1436" s="5">
        <v>45423.076435185183</v>
      </c>
      <c r="F1436" s="6" t="s">
        <v>53</v>
      </c>
      <c r="G1436" s="7">
        <v>1.0879629629629629E-3</v>
      </c>
      <c r="H1436" s="5">
        <v>45422.566030092596</v>
      </c>
      <c r="I1436" s="7">
        <v>3.6342592592592594E-3</v>
      </c>
      <c r="J1436" s="6" t="s">
        <v>17</v>
      </c>
      <c r="K1436" s="4">
        <v>2</v>
      </c>
      <c r="L1436" s="4">
        <v>2</v>
      </c>
      <c r="M1436" s="6" t="s">
        <v>79</v>
      </c>
      <c r="N1436" s="6"/>
      <c r="O1436" s="6"/>
    </row>
    <row r="1437" spans="1:15" ht="13">
      <c r="A1437" s="4">
        <v>187182622</v>
      </c>
      <c r="B1437" s="5">
        <v>45422.567303240743</v>
      </c>
      <c r="C1437" s="11" t="s">
        <v>23</v>
      </c>
      <c r="D1437" s="4">
        <v>0</v>
      </c>
      <c r="E1437" s="5">
        <v>45423.07644675926</v>
      </c>
      <c r="F1437" s="6" t="s">
        <v>104</v>
      </c>
      <c r="G1437" s="4" t="s">
        <v>24</v>
      </c>
      <c r="H1437" s="4" t="s">
        <v>24</v>
      </c>
      <c r="I1437" s="7">
        <v>1.0416666666666667E-3</v>
      </c>
      <c r="J1437" s="6" t="s">
        <v>17</v>
      </c>
      <c r="K1437" s="4">
        <v>0</v>
      </c>
      <c r="L1437" s="4">
        <v>1</v>
      </c>
      <c r="M1437" s="6"/>
      <c r="N1437" s="6"/>
      <c r="O1437" s="6"/>
    </row>
    <row r="1438" spans="1:15" ht="13">
      <c r="A1438" s="4">
        <v>187184827</v>
      </c>
      <c r="B1438" s="5">
        <v>45422.582094907404</v>
      </c>
      <c r="C1438" s="11" t="s">
        <v>13</v>
      </c>
      <c r="D1438" s="4">
        <v>0</v>
      </c>
      <c r="E1438" s="5">
        <v>45423.084918981483</v>
      </c>
      <c r="F1438" s="6" t="s">
        <v>104</v>
      </c>
      <c r="G1438" s="7">
        <v>1.238425925925926E-3</v>
      </c>
      <c r="H1438" s="5">
        <v>45422.583333333336</v>
      </c>
      <c r="I1438" s="7">
        <v>2.8009259259259259E-3</v>
      </c>
      <c r="J1438" s="6" t="s">
        <v>15</v>
      </c>
      <c r="K1438" s="4">
        <v>1</v>
      </c>
      <c r="L1438" s="4">
        <v>2</v>
      </c>
      <c r="M1438" s="6" t="s">
        <v>33</v>
      </c>
      <c r="N1438" s="6"/>
      <c r="O1438" s="6"/>
    </row>
    <row r="1439" spans="1:15" ht="13">
      <c r="A1439" s="4">
        <v>187186782</v>
      </c>
      <c r="B1439" s="5">
        <v>45422.595659722225</v>
      </c>
      <c r="C1439" s="11" t="s">
        <v>19</v>
      </c>
      <c r="D1439" s="4">
        <v>0</v>
      </c>
      <c r="E1439" s="5">
        <v>45423.109942129631</v>
      </c>
      <c r="F1439" s="6" t="s">
        <v>47</v>
      </c>
      <c r="G1439" s="7">
        <v>3.2291666666666666E-3</v>
      </c>
      <c r="H1439" s="5">
        <v>45422.59888888889</v>
      </c>
      <c r="I1439" s="7">
        <v>6.3888888888888893E-3</v>
      </c>
      <c r="J1439" s="6" t="s">
        <v>15</v>
      </c>
      <c r="K1439" s="4">
        <v>1</v>
      </c>
      <c r="L1439" s="4">
        <v>2</v>
      </c>
      <c r="M1439" s="6" t="s">
        <v>49</v>
      </c>
      <c r="N1439" s="6"/>
      <c r="O1439" s="6"/>
    </row>
    <row r="1440" spans="1:15" ht="13">
      <c r="A1440" s="4">
        <v>187187202</v>
      </c>
      <c r="B1440" s="5">
        <v>45422.598483796297</v>
      </c>
      <c r="C1440" s="11" t="s">
        <v>13</v>
      </c>
      <c r="D1440" s="4">
        <v>0</v>
      </c>
      <c r="E1440" s="5">
        <v>45423.1015625</v>
      </c>
      <c r="F1440" s="6" t="s">
        <v>53</v>
      </c>
      <c r="G1440" s="7">
        <v>1.1111111111111111E-3</v>
      </c>
      <c r="H1440" s="5">
        <v>45422.599594907406</v>
      </c>
      <c r="I1440" s="7">
        <v>2.2685185185185187E-3</v>
      </c>
      <c r="J1440" s="6" t="s">
        <v>17</v>
      </c>
      <c r="K1440" s="4">
        <v>2</v>
      </c>
      <c r="L1440" s="4">
        <v>2</v>
      </c>
      <c r="M1440" s="6" t="s">
        <v>58</v>
      </c>
      <c r="N1440" s="6"/>
      <c r="O1440" s="6"/>
    </row>
    <row r="1441" spans="1:15" ht="13">
      <c r="A1441" s="4">
        <v>187187812</v>
      </c>
      <c r="B1441" s="5">
        <v>45422.602939814817</v>
      </c>
      <c r="C1441" s="11" t="s">
        <v>13</v>
      </c>
      <c r="D1441" s="4">
        <v>2</v>
      </c>
      <c r="E1441" s="5">
        <v>45423.109953703701</v>
      </c>
      <c r="F1441" s="6" t="s">
        <v>104</v>
      </c>
      <c r="G1441" s="7">
        <v>3.5879629629629629E-3</v>
      </c>
      <c r="H1441" s="5">
        <v>45422.608124999999</v>
      </c>
      <c r="I1441" s="7">
        <v>5.9143518518518521E-3</v>
      </c>
      <c r="J1441" s="6" t="s">
        <v>17</v>
      </c>
      <c r="K1441" s="4">
        <v>3</v>
      </c>
      <c r="L1441" s="4">
        <v>6</v>
      </c>
      <c r="M1441" s="6" t="s">
        <v>72</v>
      </c>
      <c r="N1441" s="6"/>
      <c r="O1441" s="6"/>
    </row>
    <row r="1442" spans="1:15" ht="13">
      <c r="A1442" s="4">
        <v>187189035</v>
      </c>
      <c r="B1442" s="5">
        <v>45422.612013888887</v>
      </c>
      <c r="C1442" s="11" t="s">
        <v>13</v>
      </c>
      <c r="D1442" s="4">
        <v>1</v>
      </c>
      <c r="E1442" s="5">
        <v>45423.134976851848</v>
      </c>
      <c r="F1442" s="6" t="s">
        <v>47</v>
      </c>
      <c r="G1442" s="7">
        <v>3.8194444444444446E-4</v>
      </c>
      <c r="H1442" s="5">
        <v>45422.613391203704</v>
      </c>
      <c r="I1442" s="7">
        <v>1.9560185185185184E-2</v>
      </c>
      <c r="J1442" s="6" t="s">
        <v>17</v>
      </c>
      <c r="K1442" s="4">
        <v>3</v>
      </c>
      <c r="L1442" s="4">
        <v>4</v>
      </c>
      <c r="M1442" s="6" t="s">
        <v>65</v>
      </c>
      <c r="N1442" s="6"/>
      <c r="O1442" s="6"/>
    </row>
    <row r="1443" spans="1:15" ht="13">
      <c r="A1443" s="4">
        <v>187189310</v>
      </c>
      <c r="B1443" s="5">
        <v>45422.614108796297</v>
      </c>
      <c r="C1443" s="11" t="s">
        <v>19</v>
      </c>
      <c r="D1443" s="4">
        <v>0</v>
      </c>
      <c r="E1443" s="5">
        <v>45423.12636574074</v>
      </c>
      <c r="F1443" s="6" t="s">
        <v>53</v>
      </c>
      <c r="G1443" s="7">
        <v>1.9675925925925924E-3</v>
      </c>
      <c r="H1443" s="5">
        <v>45422.616076388891</v>
      </c>
      <c r="I1443" s="7">
        <v>7.1296296296296299E-3</v>
      </c>
      <c r="J1443" s="6" t="s">
        <v>17</v>
      </c>
      <c r="K1443" s="4">
        <v>3</v>
      </c>
      <c r="L1443" s="4">
        <v>3</v>
      </c>
      <c r="M1443" s="6" t="s">
        <v>32</v>
      </c>
      <c r="N1443" s="6"/>
      <c r="O1443" s="6"/>
    </row>
    <row r="1444" spans="1:15" ht="13">
      <c r="A1444" s="4">
        <v>187189335</v>
      </c>
      <c r="B1444" s="5">
        <v>45422.614247685182</v>
      </c>
      <c r="C1444" s="11" t="s">
        <v>23</v>
      </c>
      <c r="D1444" s="4">
        <v>0</v>
      </c>
      <c r="E1444" s="5">
        <v>45423.118136574078</v>
      </c>
      <c r="F1444" s="6" t="s">
        <v>53</v>
      </c>
      <c r="G1444" s="4" t="s">
        <v>24</v>
      </c>
      <c r="H1444" s="4" t="s">
        <v>24</v>
      </c>
      <c r="I1444" s="7">
        <v>3.2986111111111111E-3</v>
      </c>
      <c r="J1444" s="6" t="s">
        <v>17</v>
      </c>
      <c r="K1444" s="4">
        <v>0</v>
      </c>
      <c r="L1444" s="4">
        <v>1</v>
      </c>
      <c r="M1444" s="6" t="s">
        <v>58</v>
      </c>
      <c r="N1444" s="6"/>
      <c r="O1444" s="6"/>
    </row>
    <row r="1445" spans="1:15" ht="13">
      <c r="A1445" s="4">
        <v>187189684</v>
      </c>
      <c r="B1445" s="5">
        <v>45422.616701388892</v>
      </c>
      <c r="C1445" s="11" t="s">
        <v>19</v>
      </c>
      <c r="D1445" s="4">
        <v>0</v>
      </c>
      <c r="E1445" s="5">
        <v>45423.143113425926</v>
      </c>
      <c r="F1445" s="6" t="s">
        <v>104</v>
      </c>
      <c r="G1445" s="7">
        <v>6.018518518518519E-4</v>
      </c>
      <c r="H1445" s="5">
        <v>45422.617303240739</v>
      </c>
      <c r="I1445" s="7">
        <v>2.3726851851851853E-2</v>
      </c>
      <c r="J1445" s="6" t="s">
        <v>17</v>
      </c>
      <c r="K1445" s="4">
        <v>2</v>
      </c>
      <c r="L1445" s="4">
        <v>2</v>
      </c>
      <c r="M1445" s="6" t="s">
        <v>32</v>
      </c>
      <c r="N1445" s="6"/>
      <c r="O1445" s="6"/>
    </row>
    <row r="1446" spans="1:15" ht="13">
      <c r="A1446" s="4">
        <v>187189834</v>
      </c>
      <c r="B1446" s="5">
        <v>45422.617569444446</v>
      </c>
      <c r="C1446" s="11" t="s">
        <v>13</v>
      </c>
      <c r="D1446" s="4">
        <v>6</v>
      </c>
      <c r="E1446" s="5">
        <v>45423.226342592592</v>
      </c>
      <c r="F1446" s="6" t="s">
        <v>47</v>
      </c>
      <c r="G1446" s="7">
        <v>7.0601851851851847E-4</v>
      </c>
      <c r="H1446" s="5">
        <v>45422.618275462963</v>
      </c>
      <c r="I1446" s="7">
        <v>0.10188657407407407</v>
      </c>
      <c r="J1446" s="6" t="s">
        <v>17</v>
      </c>
      <c r="K1446" s="4">
        <v>7</v>
      </c>
      <c r="L1446" s="4">
        <v>19</v>
      </c>
      <c r="M1446" s="6" t="s">
        <v>79</v>
      </c>
      <c r="N1446" s="6"/>
      <c r="O1446" s="6"/>
    </row>
    <row r="1447" spans="1:15" ht="13">
      <c r="A1447" s="4">
        <v>187190933</v>
      </c>
      <c r="B1447" s="5">
        <v>45422.625532407408</v>
      </c>
      <c r="C1447" s="11" t="s">
        <v>13</v>
      </c>
      <c r="D1447" s="4">
        <v>1</v>
      </c>
      <c r="E1447" s="5">
        <v>45423.134988425925</v>
      </c>
      <c r="F1447" s="6" t="s">
        <v>53</v>
      </c>
      <c r="G1447" s="7">
        <v>9.9537037037037042E-4</v>
      </c>
      <c r="H1447" s="5">
        <v>45422.626527777778</v>
      </c>
      <c r="I1447" s="7">
        <v>4.8611111111111112E-3</v>
      </c>
      <c r="J1447" s="6" t="s">
        <v>17</v>
      </c>
      <c r="K1447" s="4">
        <v>5</v>
      </c>
      <c r="L1447" s="4">
        <v>2</v>
      </c>
      <c r="M1447" s="6" t="s">
        <v>70</v>
      </c>
      <c r="N1447" s="6"/>
      <c r="O1447" s="6"/>
    </row>
    <row r="1448" spans="1:15" ht="13">
      <c r="A1448" s="4">
        <v>187191457</v>
      </c>
      <c r="B1448" s="5">
        <v>45422.628981481481</v>
      </c>
      <c r="C1448" s="11" t="s">
        <v>13</v>
      </c>
      <c r="D1448" s="4">
        <v>0</v>
      </c>
      <c r="E1448" s="5">
        <v>45423.151365740741</v>
      </c>
      <c r="F1448" s="6" t="s">
        <v>104</v>
      </c>
      <c r="G1448" s="7">
        <v>1.5972222222222223E-3</v>
      </c>
      <c r="H1448" s="5">
        <v>45422.630578703705</v>
      </c>
      <c r="I1448" s="7">
        <v>2.042824074074074E-2</v>
      </c>
      <c r="J1448" s="6" t="s">
        <v>17</v>
      </c>
      <c r="K1448" s="4">
        <v>2</v>
      </c>
      <c r="L1448" s="4">
        <v>2</v>
      </c>
      <c r="M1448" s="6" t="s">
        <v>38</v>
      </c>
      <c r="N1448" s="6"/>
      <c r="O1448" s="6"/>
    </row>
    <row r="1449" spans="1:15" ht="13">
      <c r="A1449" s="4">
        <v>187193786</v>
      </c>
      <c r="B1449" s="5">
        <v>45422.645289351851</v>
      </c>
      <c r="C1449" s="11" t="s">
        <v>13</v>
      </c>
      <c r="D1449" s="4">
        <v>0</v>
      </c>
      <c r="E1449" s="5">
        <v>45423.159849537034</v>
      </c>
      <c r="F1449" s="6" t="s">
        <v>47</v>
      </c>
      <c r="G1449" s="7">
        <v>4.3981481481481481E-4</v>
      </c>
      <c r="H1449" s="5">
        <v>45422.645729166667</v>
      </c>
      <c r="I1449" s="7">
        <v>8.3101851851851843E-3</v>
      </c>
      <c r="J1449" s="6" t="s">
        <v>17</v>
      </c>
      <c r="K1449" s="4">
        <v>3</v>
      </c>
      <c r="L1449" s="4">
        <v>7</v>
      </c>
      <c r="M1449" s="6" t="s">
        <v>67</v>
      </c>
      <c r="N1449" s="6"/>
      <c r="O1449" s="6"/>
    </row>
    <row r="1450" spans="1:15" ht="13">
      <c r="A1450" s="4">
        <v>187194195</v>
      </c>
      <c r="B1450" s="5">
        <v>45422.648298611108</v>
      </c>
      <c r="C1450" s="11" t="s">
        <v>23</v>
      </c>
      <c r="D1450" s="4">
        <v>0</v>
      </c>
      <c r="E1450" s="5">
        <v>45423.159861111111</v>
      </c>
      <c r="F1450" s="6" t="s">
        <v>104</v>
      </c>
      <c r="G1450" s="4" t="s">
        <v>24</v>
      </c>
      <c r="H1450" s="4" t="s">
        <v>24</v>
      </c>
      <c r="I1450" s="7">
        <v>1.0821759259259258E-2</v>
      </c>
      <c r="J1450" s="6" t="s">
        <v>17</v>
      </c>
      <c r="K1450" s="4">
        <v>0</v>
      </c>
      <c r="L1450" s="4">
        <v>1</v>
      </c>
      <c r="M1450" s="6" t="s">
        <v>20</v>
      </c>
      <c r="N1450" s="6"/>
      <c r="O1450" s="6"/>
    </row>
    <row r="1451" spans="1:15" ht="13">
      <c r="A1451" s="4">
        <v>187194436</v>
      </c>
      <c r="B1451" s="5">
        <v>45422.650023148148</v>
      </c>
      <c r="C1451" s="11" t="s">
        <v>19</v>
      </c>
      <c r="D1451" s="4">
        <v>1</v>
      </c>
      <c r="E1451" s="5">
        <v>45423.168136574073</v>
      </c>
      <c r="F1451" s="6" t="s">
        <v>53</v>
      </c>
      <c r="G1451" s="7">
        <v>9.837962962962962E-4</v>
      </c>
      <c r="H1451" s="5">
        <v>45422.651006944441</v>
      </c>
      <c r="I1451" s="7">
        <v>1.7719907407407406E-2</v>
      </c>
      <c r="J1451" s="6" t="s">
        <v>17</v>
      </c>
      <c r="K1451" s="4">
        <v>5</v>
      </c>
      <c r="L1451" s="4">
        <v>6</v>
      </c>
      <c r="M1451" s="6" t="s">
        <v>18</v>
      </c>
      <c r="N1451" s="6"/>
      <c r="O1451" s="6"/>
    </row>
    <row r="1452" spans="1:15" ht="13">
      <c r="A1452" s="4">
        <v>187196654</v>
      </c>
      <c r="B1452" s="5">
        <v>45422.665752314817</v>
      </c>
      <c r="C1452" s="11" t="s">
        <v>19</v>
      </c>
      <c r="D1452" s="4">
        <v>0</v>
      </c>
      <c r="E1452" s="5">
        <v>45423.176319444443</v>
      </c>
      <c r="F1452" s="6" t="s">
        <v>104</v>
      </c>
      <c r="G1452" s="7">
        <v>1.6550925925925926E-3</v>
      </c>
      <c r="H1452" s="5">
        <v>45422.667407407411</v>
      </c>
      <c r="I1452" s="7">
        <v>9.8495370370370369E-3</v>
      </c>
      <c r="J1452" s="6" t="s">
        <v>17</v>
      </c>
      <c r="K1452" s="4">
        <v>4</v>
      </c>
      <c r="L1452" s="4">
        <v>7</v>
      </c>
      <c r="M1452" s="6" t="s">
        <v>33</v>
      </c>
      <c r="N1452" s="6"/>
      <c r="O1452" s="6"/>
    </row>
    <row r="1453" spans="1:15" ht="13">
      <c r="A1453" s="4">
        <v>187197418</v>
      </c>
      <c r="B1453" s="5">
        <v>45422.669305555559</v>
      </c>
      <c r="C1453" s="11" t="s">
        <v>19</v>
      </c>
      <c r="D1453" s="4">
        <v>0</v>
      </c>
      <c r="E1453" s="5">
        <v>45423.201284722221</v>
      </c>
      <c r="F1453" s="6" t="s">
        <v>47</v>
      </c>
      <c r="G1453" s="7">
        <v>5.6712962962962967E-4</v>
      </c>
      <c r="H1453" s="5">
        <v>45422.669872685183</v>
      </c>
      <c r="I1453" s="7">
        <v>3.1724537037037037E-2</v>
      </c>
      <c r="J1453" s="6" t="s">
        <v>17</v>
      </c>
      <c r="K1453" s="4">
        <v>11</v>
      </c>
      <c r="L1453" s="4">
        <v>6</v>
      </c>
      <c r="M1453" s="6" t="s">
        <v>38</v>
      </c>
      <c r="N1453" s="6"/>
      <c r="O1453" s="6"/>
    </row>
    <row r="1454" spans="1:15" ht="13">
      <c r="A1454" s="4">
        <v>187197691</v>
      </c>
      <c r="B1454" s="5">
        <v>45422.671134259261</v>
      </c>
      <c r="C1454" s="11" t="s">
        <v>13</v>
      </c>
      <c r="D1454" s="4">
        <v>0</v>
      </c>
      <c r="E1454" s="5">
        <v>45423.18472222222</v>
      </c>
      <c r="F1454" s="6" t="s">
        <v>53</v>
      </c>
      <c r="G1454" s="7">
        <v>3.9351851851851852E-4</v>
      </c>
      <c r="H1454" s="5">
        <v>45422.671527777777</v>
      </c>
      <c r="I1454" s="7">
        <v>5.9722222222222225E-3</v>
      </c>
      <c r="J1454" s="6" t="s">
        <v>15</v>
      </c>
      <c r="K1454" s="4">
        <v>1</v>
      </c>
      <c r="L1454" s="4">
        <v>1</v>
      </c>
      <c r="M1454" s="6" t="s">
        <v>56</v>
      </c>
      <c r="N1454" s="6"/>
      <c r="O1454" s="6"/>
    </row>
    <row r="1455" spans="1:15" ht="13">
      <c r="A1455" s="4">
        <v>187198771</v>
      </c>
      <c r="B1455" s="5">
        <v>45422.678622685184</v>
      </c>
      <c r="C1455" s="11" t="s">
        <v>19</v>
      </c>
      <c r="D1455" s="4">
        <v>0</v>
      </c>
      <c r="E1455" s="5">
        <v>45423.18472222222</v>
      </c>
      <c r="F1455" s="6" t="s">
        <v>104</v>
      </c>
      <c r="G1455" s="7">
        <v>2.3842592592592591E-3</v>
      </c>
      <c r="H1455" s="5">
        <v>45422.681006944447</v>
      </c>
      <c r="I1455" s="7">
        <v>2.9861111111111113E-3</v>
      </c>
      <c r="J1455" s="6" t="s">
        <v>15</v>
      </c>
      <c r="K1455" s="4">
        <v>1</v>
      </c>
      <c r="L1455" s="4">
        <v>4</v>
      </c>
      <c r="M1455" s="6" t="s">
        <v>38</v>
      </c>
      <c r="N1455" s="6"/>
      <c r="O1455" s="6"/>
    </row>
    <row r="1456" spans="1:15" ht="13">
      <c r="A1456" s="4">
        <v>187199655</v>
      </c>
      <c r="B1456" s="5">
        <v>45422.685219907406</v>
      </c>
      <c r="C1456" s="11" t="s">
        <v>13</v>
      </c>
      <c r="D1456" s="4">
        <v>1</v>
      </c>
      <c r="E1456" s="5">
        <v>45423.376932870371</v>
      </c>
      <c r="F1456" s="6" t="s">
        <v>104</v>
      </c>
      <c r="G1456" s="7">
        <v>3.0092592592592593E-3</v>
      </c>
      <c r="H1456" s="5">
        <v>45422.68822916667</v>
      </c>
      <c r="I1456" s="7">
        <v>0.18398148148148147</v>
      </c>
      <c r="J1456" s="6" t="s">
        <v>17</v>
      </c>
      <c r="K1456" s="4">
        <v>5</v>
      </c>
      <c r="L1456" s="4">
        <v>4</v>
      </c>
      <c r="M1456" s="6" t="s">
        <v>38</v>
      </c>
      <c r="N1456" s="6"/>
      <c r="O1456" s="6"/>
    </row>
    <row r="1457" spans="1:15" ht="13">
      <c r="A1457" s="4">
        <v>187200381</v>
      </c>
      <c r="B1457" s="5">
        <v>45422.690798611111</v>
      </c>
      <c r="C1457" s="11" t="s">
        <v>13</v>
      </c>
      <c r="D1457" s="4">
        <v>1</v>
      </c>
      <c r="E1457" s="5">
        <v>45423.201296296298</v>
      </c>
      <c r="F1457" s="6" t="s">
        <v>53</v>
      </c>
      <c r="G1457" s="7">
        <v>5.0925925925925921E-4</v>
      </c>
      <c r="H1457" s="5">
        <v>45422.691307870373</v>
      </c>
      <c r="I1457" s="7">
        <v>4.7106481481481478E-3</v>
      </c>
      <c r="J1457" s="6" t="s">
        <v>17</v>
      </c>
      <c r="K1457" s="4">
        <v>2</v>
      </c>
      <c r="L1457" s="4">
        <v>1</v>
      </c>
      <c r="M1457" s="6" t="s">
        <v>65</v>
      </c>
      <c r="N1457" s="6"/>
      <c r="O1457" s="6"/>
    </row>
    <row r="1458" spans="1:15" ht="13">
      <c r="A1458" s="4">
        <v>187202663</v>
      </c>
      <c r="B1458" s="5">
        <v>45422.707766203705</v>
      </c>
      <c r="C1458" s="11" t="s">
        <v>13</v>
      </c>
      <c r="D1458" s="4">
        <v>0</v>
      </c>
      <c r="E1458" s="5">
        <v>45423.217986111114</v>
      </c>
      <c r="F1458" s="6" t="s">
        <v>47</v>
      </c>
      <c r="G1458" s="7">
        <v>1.2731481481481483E-3</v>
      </c>
      <c r="H1458" s="5">
        <v>45422.709039351852</v>
      </c>
      <c r="I1458" s="7">
        <v>8.3680555555555557E-3</v>
      </c>
      <c r="J1458" s="6" t="s">
        <v>17</v>
      </c>
      <c r="K1458" s="4">
        <v>3</v>
      </c>
      <c r="L1458" s="4">
        <v>3</v>
      </c>
      <c r="M1458" s="6" t="s">
        <v>30</v>
      </c>
      <c r="N1458" s="6"/>
      <c r="O1458" s="6"/>
    </row>
    <row r="1459" spans="1:15" ht="13">
      <c r="A1459" s="4">
        <v>187203172</v>
      </c>
      <c r="B1459" s="5">
        <v>45422.7109375</v>
      </c>
      <c r="C1459" s="11" t="s">
        <v>13</v>
      </c>
      <c r="D1459" s="4">
        <v>0</v>
      </c>
      <c r="E1459" s="5">
        <v>45423.234803240739</v>
      </c>
      <c r="F1459" s="6" t="s">
        <v>47</v>
      </c>
      <c r="G1459" s="7">
        <v>7.0601851851851847E-4</v>
      </c>
      <c r="H1459" s="5">
        <v>45422.711643518516</v>
      </c>
      <c r="I1459" s="7">
        <v>1.9675925925925927E-2</v>
      </c>
      <c r="J1459" s="6" t="s">
        <v>17</v>
      </c>
      <c r="K1459" s="4">
        <v>4</v>
      </c>
      <c r="L1459" s="4">
        <v>3</v>
      </c>
      <c r="M1459" s="6" t="s">
        <v>20</v>
      </c>
      <c r="N1459" s="6"/>
      <c r="O1459" s="6"/>
    </row>
    <row r="1460" spans="1:15" ht="13">
      <c r="A1460" s="4">
        <v>187204315</v>
      </c>
      <c r="B1460" s="5">
        <v>45422.719131944446</v>
      </c>
      <c r="C1460" s="11" t="s">
        <v>84</v>
      </c>
      <c r="D1460" s="4">
        <v>0</v>
      </c>
      <c r="E1460" s="5">
        <v>45423.243032407408</v>
      </c>
      <c r="F1460" s="6" t="s">
        <v>53</v>
      </c>
      <c r="G1460" s="7">
        <v>5.9027777777777778E-4</v>
      </c>
      <c r="H1460" s="5">
        <v>45422.719722222224</v>
      </c>
      <c r="I1460" s="7">
        <v>1.6400462962962964E-2</v>
      </c>
      <c r="J1460" s="6" t="s">
        <v>17</v>
      </c>
      <c r="K1460" s="4">
        <v>3</v>
      </c>
      <c r="L1460" s="4">
        <v>2</v>
      </c>
      <c r="M1460" s="6" t="s">
        <v>22</v>
      </c>
      <c r="N1460" s="6"/>
      <c r="O1460" s="6"/>
    </row>
    <row r="1461" spans="1:15" ht="13">
      <c r="A1461" s="4">
        <v>187205125</v>
      </c>
      <c r="B1461" s="5">
        <v>45422.725532407407</v>
      </c>
      <c r="C1461" s="11" t="s">
        <v>13</v>
      </c>
      <c r="D1461" s="4">
        <v>0</v>
      </c>
      <c r="E1461" s="5">
        <v>45423.234803240739</v>
      </c>
      <c r="F1461" s="6" t="s">
        <v>53</v>
      </c>
      <c r="G1461" s="4">
        <v>0</v>
      </c>
      <c r="H1461" s="5">
        <f>B1461</f>
        <v>45422.725532407407</v>
      </c>
      <c r="I1461" s="7">
        <v>4.0740740740740737E-3</v>
      </c>
      <c r="J1461" s="6" t="s">
        <v>17</v>
      </c>
      <c r="K1461" s="4">
        <v>3</v>
      </c>
      <c r="L1461" s="4">
        <v>2</v>
      </c>
      <c r="M1461" s="6" t="s">
        <v>22</v>
      </c>
      <c r="N1461" s="6"/>
      <c r="O1461" s="6"/>
    </row>
    <row r="1462" spans="1:15" ht="13">
      <c r="A1462" s="4">
        <v>187209511</v>
      </c>
      <c r="B1462" s="5">
        <v>45422.758425925924</v>
      </c>
      <c r="C1462" s="11" t="s">
        <v>13</v>
      </c>
      <c r="D1462" s="4">
        <v>0</v>
      </c>
      <c r="E1462" s="5">
        <v>45423.268043981479</v>
      </c>
      <c r="F1462" s="6" t="s">
        <v>104</v>
      </c>
      <c r="G1462" s="7">
        <v>1.4699074074074074E-3</v>
      </c>
      <c r="H1462" s="5">
        <v>45422.759895833333</v>
      </c>
      <c r="I1462" s="7">
        <v>4.3055555555555555E-3</v>
      </c>
      <c r="J1462" s="6" t="s">
        <v>15</v>
      </c>
      <c r="K1462" s="4">
        <v>1</v>
      </c>
      <c r="L1462" s="4">
        <v>2</v>
      </c>
      <c r="M1462" s="6" t="s">
        <v>33</v>
      </c>
      <c r="N1462" s="6"/>
      <c r="O1462" s="6"/>
    </row>
    <row r="1463" spans="1:15" ht="13">
      <c r="A1463" s="4">
        <v>187210826</v>
      </c>
      <c r="B1463" s="5">
        <v>45422.768564814818</v>
      </c>
      <c r="C1463" s="11" t="s">
        <v>13</v>
      </c>
      <c r="D1463" s="4">
        <v>0</v>
      </c>
      <c r="E1463" s="5">
        <v>45423.276643518519</v>
      </c>
      <c r="F1463" s="6" t="s">
        <v>47</v>
      </c>
      <c r="G1463" s="7">
        <v>1.0995370370370371E-3</v>
      </c>
      <c r="H1463" s="5">
        <v>45422.76966435185</v>
      </c>
      <c r="I1463" s="7">
        <v>2.488425925925926E-3</v>
      </c>
      <c r="J1463" s="6" t="s">
        <v>15</v>
      </c>
      <c r="K1463" s="4">
        <v>1</v>
      </c>
      <c r="L1463" s="4">
        <v>3</v>
      </c>
      <c r="M1463" s="6" t="s">
        <v>20</v>
      </c>
      <c r="N1463" s="6"/>
      <c r="O1463" s="6"/>
    </row>
    <row r="1464" spans="1:15" ht="13">
      <c r="A1464" s="4">
        <v>187211248</v>
      </c>
      <c r="B1464" s="5">
        <v>45422.771574074075</v>
      </c>
      <c r="C1464" s="11" t="s">
        <v>13</v>
      </c>
      <c r="D1464" s="4">
        <v>0</v>
      </c>
      <c r="E1464" s="5">
        <v>45423.293124999997</v>
      </c>
      <c r="F1464" s="6" t="s">
        <v>53</v>
      </c>
      <c r="G1464" s="7">
        <v>6.134259259259259E-4</v>
      </c>
      <c r="H1464" s="5">
        <v>45422.772187499999</v>
      </c>
      <c r="I1464" s="7">
        <v>1.3564814814814814E-2</v>
      </c>
      <c r="J1464" s="6" t="s">
        <v>17</v>
      </c>
      <c r="K1464" s="4">
        <v>3</v>
      </c>
      <c r="L1464" s="4">
        <v>2</v>
      </c>
      <c r="M1464" s="6" t="s">
        <v>61</v>
      </c>
      <c r="N1464" s="6"/>
      <c r="O1464" s="6"/>
    </row>
    <row r="1465" spans="1:15" ht="13">
      <c r="A1465" s="4">
        <v>187211682</v>
      </c>
      <c r="B1465" s="5">
        <v>45422.775347222225</v>
      </c>
      <c r="C1465" s="11" t="s">
        <v>13</v>
      </c>
      <c r="D1465" s="4">
        <v>0</v>
      </c>
      <c r="E1465" s="5">
        <v>45423.284826388888</v>
      </c>
      <c r="F1465" s="6" t="s">
        <v>104</v>
      </c>
      <c r="G1465" s="7">
        <v>5.3587962962962964E-3</v>
      </c>
      <c r="H1465" s="5">
        <v>45422.780706018515</v>
      </c>
      <c r="I1465" s="7">
        <v>6.7476851851851856E-3</v>
      </c>
      <c r="J1465" s="6" t="s">
        <v>15</v>
      </c>
      <c r="K1465" s="4">
        <v>1</v>
      </c>
      <c r="L1465" s="4">
        <v>2</v>
      </c>
      <c r="M1465" s="6" t="s">
        <v>22</v>
      </c>
      <c r="N1465" s="6"/>
      <c r="O1465" s="6"/>
    </row>
    <row r="1466" spans="1:15" ht="13">
      <c r="A1466" s="4">
        <v>187211777</v>
      </c>
      <c r="B1466" s="5">
        <v>45422.776377314818</v>
      </c>
      <c r="C1466" s="11" t="s">
        <v>13</v>
      </c>
      <c r="D1466" s="4">
        <v>0</v>
      </c>
      <c r="E1466" s="5">
        <v>45423.284837962965</v>
      </c>
      <c r="F1466" s="6" t="s">
        <v>47</v>
      </c>
      <c r="G1466" s="7">
        <v>7.7546296296296293E-4</v>
      </c>
      <c r="H1466" s="5">
        <v>45422.77715277778</v>
      </c>
      <c r="I1466" s="7">
        <v>3.1944444444444446E-3</v>
      </c>
      <c r="J1466" s="6" t="s">
        <v>17</v>
      </c>
      <c r="K1466" s="4">
        <v>2</v>
      </c>
      <c r="L1466" s="4">
        <v>2</v>
      </c>
      <c r="M1466" s="6" t="s">
        <v>38</v>
      </c>
      <c r="N1466" s="6"/>
      <c r="O1466" s="6"/>
    </row>
    <row r="1467" spans="1:15" ht="13">
      <c r="A1467" s="4">
        <v>187211875</v>
      </c>
      <c r="B1467" s="5">
        <v>45422.777199074073</v>
      </c>
      <c r="C1467" s="11" t="s">
        <v>13</v>
      </c>
      <c r="D1467" s="4">
        <v>0</v>
      </c>
      <c r="E1467" s="5">
        <v>45423.284837962965</v>
      </c>
      <c r="F1467" s="6" t="s">
        <v>53</v>
      </c>
      <c r="G1467" s="7">
        <v>1.0648148148148149E-3</v>
      </c>
      <c r="H1467" s="5">
        <v>45422.778263888889</v>
      </c>
      <c r="I1467" s="7">
        <v>1.5856481481481481E-3</v>
      </c>
      <c r="J1467" s="6" t="s">
        <v>17</v>
      </c>
      <c r="K1467" s="4">
        <v>2</v>
      </c>
      <c r="L1467" s="4">
        <v>2</v>
      </c>
      <c r="M1467" s="6" t="s">
        <v>20</v>
      </c>
      <c r="N1467" s="6"/>
      <c r="O1467" s="6"/>
    </row>
    <row r="1468" spans="1:15" ht="13">
      <c r="A1468" s="4">
        <v>187213594</v>
      </c>
      <c r="B1468" s="5">
        <v>45422.792071759257</v>
      </c>
      <c r="C1468" s="11" t="s">
        <v>23</v>
      </c>
      <c r="D1468" s="4">
        <v>0</v>
      </c>
      <c r="E1468" s="5">
        <v>45423.293136574073</v>
      </c>
      <c r="F1468" s="6" t="s">
        <v>53</v>
      </c>
      <c r="G1468" s="4" t="s">
        <v>24</v>
      </c>
      <c r="H1468" s="4" t="s">
        <v>24</v>
      </c>
      <c r="I1468" s="7">
        <v>7.407407407407407E-4</v>
      </c>
      <c r="J1468" s="6" t="s">
        <v>17</v>
      </c>
      <c r="K1468" s="4">
        <v>0</v>
      </c>
      <c r="L1468" s="4">
        <v>1</v>
      </c>
      <c r="M1468" s="6"/>
      <c r="N1468" s="6"/>
      <c r="O1468" s="6"/>
    </row>
    <row r="1469" spans="1:15" ht="13">
      <c r="A1469" s="4">
        <v>187216219</v>
      </c>
      <c r="B1469" s="5">
        <v>45422.813854166663</v>
      </c>
      <c r="C1469" s="11" t="s">
        <v>13</v>
      </c>
      <c r="D1469" s="4">
        <v>0</v>
      </c>
      <c r="E1469" s="5">
        <v>45426.335335648146</v>
      </c>
      <c r="F1469" s="6" t="s">
        <v>104</v>
      </c>
      <c r="G1469" s="7">
        <v>2.8009259259259259E-3</v>
      </c>
      <c r="H1469" s="5">
        <v>45422.817395833335</v>
      </c>
      <c r="I1469" s="7">
        <v>2.1854629629629629</v>
      </c>
      <c r="J1469" s="6" t="s">
        <v>17</v>
      </c>
      <c r="K1469" s="4">
        <v>3</v>
      </c>
      <c r="L1469" s="4">
        <v>3</v>
      </c>
      <c r="M1469" s="6" t="s">
        <v>30</v>
      </c>
      <c r="N1469" s="6"/>
      <c r="O1469" s="6"/>
    </row>
    <row r="1470" spans="1:15" ht="13">
      <c r="A1470" s="4">
        <v>187216221</v>
      </c>
      <c r="B1470" s="5">
        <v>45422.813877314817</v>
      </c>
      <c r="C1470" s="11" t="s">
        <v>13</v>
      </c>
      <c r="D1470" s="4">
        <v>0</v>
      </c>
      <c r="E1470" s="5">
        <v>45423.326423611114</v>
      </c>
      <c r="F1470" s="6" t="s">
        <v>47</v>
      </c>
      <c r="G1470" s="7">
        <v>7.1759259259259259E-4</v>
      </c>
      <c r="H1470" s="5">
        <v>45422.81459490741</v>
      </c>
      <c r="I1470" s="7">
        <v>8.7152777777777784E-3</v>
      </c>
      <c r="J1470" s="6" t="s">
        <v>17</v>
      </c>
      <c r="K1470" s="4">
        <v>7</v>
      </c>
      <c r="L1470" s="4">
        <v>7</v>
      </c>
      <c r="M1470" s="6" t="s">
        <v>32</v>
      </c>
      <c r="N1470" s="6"/>
      <c r="O1470" s="6"/>
    </row>
    <row r="1471" spans="1:15" ht="13">
      <c r="A1471" s="4">
        <v>187216481</v>
      </c>
      <c r="B1471" s="5">
        <v>45422.816400462965</v>
      </c>
      <c r="C1471" s="11" t="s">
        <v>13</v>
      </c>
      <c r="D1471" s="4">
        <v>0</v>
      </c>
      <c r="E1471" s="5">
        <v>45423.326435185183</v>
      </c>
      <c r="F1471" s="6" t="s">
        <v>53</v>
      </c>
      <c r="G1471" s="7">
        <v>7.5231481481481482E-4</v>
      </c>
      <c r="H1471" s="5">
        <v>45422.817152777781</v>
      </c>
      <c r="I1471" s="7">
        <v>7.8935185185185185E-3</v>
      </c>
      <c r="J1471" s="6" t="s">
        <v>17</v>
      </c>
      <c r="K1471" s="4">
        <v>3</v>
      </c>
      <c r="L1471" s="4">
        <v>2</v>
      </c>
      <c r="M1471" s="6" t="s">
        <v>41</v>
      </c>
      <c r="N1471" s="6"/>
      <c r="O1471" s="6"/>
    </row>
    <row r="1472" spans="1:15" ht="13">
      <c r="A1472" s="4">
        <v>187218924</v>
      </c>
      <c r="B1472" s="5">
        <v>45422.838599537034</v>
      </c>
      <c r="C1472" s="11" t="s">
        <v>13</v>
      </c>
      <c r="D1472" s="4">
        <v>0</v>
      </c>
      <c r="E1472" s="5">
        <v>45423.3516087963</v>
      </c>
      <c r="F1472" s="6" t="s">
        <v>104</v>
      </c>
      <c r="G1472" s="7">
        <v>4.0509259259259258E-4</v>
      </c>
      <c r="H1472" s="5">
        <v>45422.839004629626</v>
      </c>
      <c r="I1472" s="7">
        <v>7.5925925925925926E-3</v>
      </c>
      <c r="J1472" s="6" t="s">
        <v>17</v>
      </c>
      <c r="K1472" s="4">
        <v>3</v>
      </c>
      <c r="L1472" s="4">
        <v>4</v>
      </c>
      <c r="M1472" s="6" t="s">
        <v>18</v>
      </c>
      <c r="N1472" s="6"/>
      <c r="O1472" s="6"/>
    </row>
    <row r="1473" spans="1:15" ht="13">
      <c r="A1473" s="4">
        <v>187219176</v>
      </c>
      <c r="B1473" s="5">
        <v>45422.840787037036</v>
      </c>
      <c r="C1473" s="11" t="s">
        <v>19</v>
      </c>
      <c r="D1473" s="4">
        <v>1</v>
      </c>
      <c r="E1473" s="5">
        <v>45423.351620370369</v>
      </c>
      <c r="F1473" s="6" t="s">
        <v>53</v>
      </c>
      <c r="G1473" s="7">
        <v>2.4421296296296296E-3</v>
      </c>
      <c r="H1473" s="5">
        <v>45422.843229166669</v>
      </c>
      <c r="I1473" s="7">
        <v>3.3564814814814816E-3</v>
      </c>
      <c r="J1473" s="6" t="s">
        <v>17</v>
      </c>
      <c r="K1473" s="4">
        <v>2</v>
      </c>
      <c r="L1473" s="4">
        <v>1</v>
      </c>
      <c r="M1473" s="6" t="s">
        <v>72</v>
      </c>
      <c r="N1473" s="6"/>
      <c r="O1473" s="6"/>
    </row>
    <row r="1474" spans="1:15" ht="13">
      <c r="A1474" s="4">
        <v>187219448</v>
      </c>
      <c r="B1474" s="5">
        <v>45422.843472222223</v>
      </c>
      <c r="C1474" s="11" t="s">
        <v>13</v>
      </c>
      <c r="D1474" s="4">
        <v>0</v>
      </c>
      <c r="E1474" s="5">
        <v>45423.351620370369</v>
      </c>
      <c r="F1474" s="6" t="s">
        <v>104</v>
      </c>
      <c r="G1474" s="7">
        <v>1.1226851851851851E-3</v>
      </c>
      <c r="H1474" s="5">
        <v>45422.846400462964</v>
      </c>
      <c r="I1474" s="7">
        <v>2.9976851851851853E-3</v>
      </c>
      <c r="J1474" s="6" t="s">
        <v>15</v>
      </c>
      <c r="K1474" s="4">
        <v>1</v>
      </c>
      <c r="L1474" s="4">
        <v>3</v>
      </c>
      <c r="M1474" s="6" t="s">
        <v>51</v>
      </c>
      <c r="N1474" s="6"/>
      <c r="O1474" s="6"/>
    </row>
    <row r="1475" spans="1:15" ht="13">
      <c r="A1475" s="4">
        <v>187220738</v>
      </c>
      <c r="B1475" s="5">
        <v>45422.855729166666</v>
      </c>
      <c r="C1475" s="11" t="s">
        <v>19</v>
      </c>
      <c r="D1475" s="4">
        <v>0</v>
      </c>
      <c r="E1475" s="5">
        <v>45426.335347222222</v>
      </c>
      <c r="F1475" s="6" t="s">
        <v>104</v>
      </c>
      <c r="G1475" s="7">
        <v>4.3981481481481481E-4</v>
      </c>
      <c r="H1475" s="5">
        <v>45422.856168981481</v>
      </c>
      <c r="I1475" s="7">
        <v>2.1434606481481482</v>
      </c>
      <c r="J1475" s="6" t="s">
        <v>17</v>
      </c>
      <c r="K1475" s="4">
        <v>3</v>
      </c>
      <c r="L1475" s="4">
        <v>2</v>
      </c>
      <c r="M1475" s="6" t="s">
        <v>30</v>
      </c>
      <c r="N1475" s="6"/>
      <c r="O1475" s="6"/>
    </row>
    <row r="1476" spans="1:15" ht="13">
      <c r="A1476" s="4">
        <v>187221267</v>
      </c>
      <c r="B1476" s="5">
        <v>45422.860925925925</v>
      </c>
      <c r="C1476" s="11" t="s">
        <v>13</v>
      </c>
      <c r="D1476" s="4">
        <v>0</v>
      </c>
      <c r="E1476" s="5">
        <v>45423.368310185186</v>
      </c>
      <c r="F1476" s="6" t="s">
        <v>104</v>
      </c>
      <c r="G1476" s="7">
        <v>8.2175925925925927E-4</v>
      </c>
      <c r="H1476" s="5">
        <v>45422.861747685187</v>
      </c>
      <c r="I1476" s="7">
        <v>1.8749999999999999E-3</v>
      </c>
      <c r="J1476" s="6" t="s">
        <v>15</v>
      </c>
      <c r="K1476" s="4">
        <v>1</v>
      </c>
      <c r="L1476" s="4">
        <v>2</v>
      </c>
      <c r="M1476" s="6" t="s">
        <v>20</v>
      </c>
      <c r="N1476" s="6"/>
      <c r="O1476" s="6"/>
    </row>
    <row r="1477" spans="1:15" ht="13">
      <c r="A1477" s="4">
        <v>187222204</v>
      </c>
      <c r="B1477" s="5">
        <v>45422.86996527778</v>
      </c>
      <c r="C1477" s="11" t="s">
        <v>13</v>
      </c>
      <c r="D1477" s="4">
        <v>0</v>
      </c>
      <c r="E1477" s="5">
        <v>45425.716006944444</v>
      </c>
      <c r="F1477" s="6" t="s">
        <v>53</v>
      </c>
      <c r="G1477" s="7">
        <v>1.3425925925925925E-3</v>
      </c>
      <c r="H1477" s="5">
        <v>45422.871307870373</v>
      </c>
      <c r="I1477" s="7">
        <v>2.0120138888888888</v>
      </c>
      <c r="J1477" s="6" t="s">
        <v>17</v>
      </c>
      <c r="K1477" s="4">
        <v>3</v>
      </c>
      <c r="L1477" s="4">
        <v>3</v>
      </c>
      <c r="M1477" s="6" t="s">
        <v>33</v>
      </c>
      <c r="N1477" s="6"/>
      <c r="O1477" s="6"/>
    </row>
    <row r="1478" spans="1:15" ht="13">
      <c r="A1478" s="4">
        <v>187222522</v>
      </c>
      <c r="B1478" s="5">
        <v>45422.87332175926</v>
      </c>
      <c r="C1478" s="11" t="s">
        <v>19</v>
      </c>
      <c r="D1478" s="4">
        <v>0</v>
      </c>
      <c r="E1478" s="5">
        <v>45423.376944444448</v>
      </c>
      <c r="F1478" s="6" t="s">
        <v>104</v>
      </c>
      <c r="G1478" s="7">
        <v>5.4398148148148144E-4</v>
      </c>
      <c r="H1478" s="5">
        <v>45422.873865740738</v>
      </c>
      <c r="I1478" s="7">
        <v>1.6203703703703703E-3</v>
      </c>
      <c r="J1478" s="6" t="s">
        <v>15</v>
      </c>
      <c r="K1478" s="4">
        <v>1</v>
      </c>
      <c r="L1478" s="4">
        <v>2</v>
      </c>
      <c r="M1478" s="6" t="s">
        <v>59</v>
      </c>
      <c r="N1478" s="6"/>
      <c r="O1478" s="6"/>
    </row>
    <row r="1479" spans="1:15" ht="13">
      <c r="A1479" s="4">
        <v>187224751</v>
      </c>
      <c r="B1479" s="5">
        <v>45422.897418981483</v>
      </c>
      <c r="C1479" s="11" t="s">
        <v>13</v>
      </c>
      <c r="D1479" s="4">
        <v>0</v>
      </c>
      <c r="E1479" s="5">
        <v>45423.402025462965</v>
      </c>
      <c r="F1479" s="6" t="s">
        <v>104</v>
      </c>
      <c r="G1479" s="7">
        <v>4.9768518518518521E-4</v>
      </c>
      <c r="H1479" s="5">
        <v>45422.897916666669</v>
      </c>
      <c r="I1479" s="7">
        <v>1.3078703703703703E-3</v>
      </c>
      <c r="J1479" s="6" t="s">
        <v>15</v>
      </c>
      <c r="K1479" s="4">
        <v>1</v>
      </c>
      <c r="L1479" s="4">
        <v>1</v>
      </c>
      <c r="M1479" s="6" t="s">
        <v>20</v>
      </c>
      <c r="N1479" s="6"/>
      <c r="O1479" s="6"/>
    </row>
    <row r="1480" spans="1:15" ht="13">
      <c r="A1480" s="4">
        <v>187225737</v>
      </c>
      <c r="B1480" s="5">
        <v>45422.908483796295</v>
      </c>
      <c r="C1480" s="11" t="s">
        <v>13</v>
      </c>
      <c r="D1480" s="4">
        <v>0</v>
      </c>
      <c r="E1480" s="5">
        <v>45423.410717592589</v>
      </c>
      <c r="F1480" s="6" t="s">
        <v>104</v>
      </c>
      <c r="G1480" s="7">
        <v>1.0995370370370371E-3</v>
      </c>
      <c r="H1480" s="5">
        <v>45422.909583333334</v>
      </c>
      <c r="I1480" s="7">
        <v>1.238425925925926E-3</v>
      </c>
      <c r="J1480" s="6" t="s">
        <v>15</v>
      </c>
      <c r="K1480" s="4">
        <v>1</v>
      </c>
      <c r="L1480" s="4">
        <v>1</v>
      </c>
      <c r="M1480" s="6" t="s">
        <v>85</v>
      </c>
      <c r="N1480" s="6"/>
      <c r="O1480" s="6"/>
    </row>
    <row r="1481" spans="1:15" ht="13">
      <c r="A1481" s="4">
        <v>187226620</v>
      </c>
      <c r="B1481" s="5">
        <v>45422.917986111112</v>
      </c>
      <c r="C1481" s="11" t="s">
        <v>13</v>
      </c>
      <c r="D1481" s="4">
        <v>0</v>
      </c>
      <c r="E1481" s="5">
        <v>45423.843784722223</v>
      </c>
      <c r="F1481" s="6" t="s">
        <v>47</v>
      </c>
      <c r="G1481" s="7">
        <v>0.42354166666336823</v>
      </c>
      <c r="H1481" s="5">
        <v>45423.341527777775</v>
      </c>
      <c r="I1481" s="7">
        <v>8.6689814814814806E-3</v>
      </c>
      <c r="J1481" s="6" t="s">
        <v>15</v>
      </c>
      <c r="K1481" s="4">
        <v>1</v>
      </c>
      <c r="L1481" s="4">
        <v>1</v>
      </c>
      <c r="M1481" s="6" t="s">
        <v>20</v>
      </c>
      <c r="N1481" s="6"/>
      <c r="O1481" s="6"/>
    </row>
    <row r="1482" spans="1:15" ht="13">
      <c r="A1482" s="4">
        <v>187226880</v>
      </c>
      <c r="B1482" s="5">
        <v>45422.921215277776</v>
      </c>
      <c r="C1482" s="11" t="s">
        <v>13</v>
      </c>
      <c r="D1482" s="4">
        <v>0</v>
      </c>
      <c r="E1482" s="5">
        <v>45423.860335648147</v>
      </c>
      <c r="F1482" s="6" t="s">
        <v>47</v>
      </c>
      <c r="G1482" s="7">
        <v>0.42243055555445608</v>
      </c>
      <c r="H1482" s="5">
        <v>45423.343645833331</v>
      </c>
      <c r="I1482" s="7">
        <v>2.3923611111111111E-2</v>
      </c>
      <c r="J1482" s="6" t="s">
        <v>17</v>
      </c>
      <c r="K1482" s="4">
        <v>2</v>
      </c>
      <c r="L1482" s="4">
        <v>2</v>
      </c>
      <c r="M1482" s="6" t="s">
        <v>20</v>
      </c>
      <c r="N1482" s="6"/>
      <c r="O1482" s="6"/>
    </row>
    <row r="1483" spans="1:15" ht="13">
      <c r="A1483" s="4">
        <v>187228286</v>
      </c>
      <c r="B1483" s="5">
        <v>45422.940254629626</v>
      </c>
      <c r="C1483" s="11" t="s">
        <v>13</v>
      </c>
      <c r="D1483" s="4">
        <v>0</v>
      </c>
      <c r="E1483" s="5">
        <v>45423.851990740739</v>
      </c>
      <c r="F1483" s="6" t="s">
        <v>47</v>
      </c>
      <c r="G1483" s="7">
        <v>0.40582175926101627</v>
      </c>
      <c r="H1483" s="5">
        <v>45423.346076388887</v>
      </c>
      <c r="I1483" s="7">
        <v>1.2962962962962963E-2</v>
      </c>
      <c r="J1483" s="6" t="s">
        <v>15</v>
      </c>
      <c r="K1483" s="4">
        <v>1</v>
      </c>
      <c r="L1483" s="4">
        <v>1</v>
      </c>
      <c r="M1483" s="6" t="s">
        <v>18</v>
      </c>
      <c r="N1483" s="6"/>
      <c r="O1483" s="6"/>
    </row>
    <row r="1484" spans="1:15" ht="13">
      <c r="A1484" s="4">
        <v>187229374</v>
      </c>
      <c r="B1484" s="5">
        <v>45422.957268518519</v>
      </c>
      <c r="C1484" s="11" t="s">
        <v>13</v>
      </c>
      <c r="D1484" s="4">
        <v>0</v>
      </c>
      <c r="E1484" s="5">
        <v>45423.843784722223</v>
      </c>
      <c r="F1484" s="6" t="s">
        <v>47</v>
      </c>
      <c r="G1484" s="7">
        <v>0.38089120370568708</v>
      </c>
      <c r="H1484" s="5">
        <v>45423.338159722225</v>
      </c>
      <c r="I1484" s="7">
        <v>5.5092592592592589E-3</v>
      </c>
      <c r="J1484" s="6" t="s">
        <v>15</v>
      </c>
      <c r="K1484" s="4">
        <v>1</v>
      </c>
      <c r="L1484" s="4">
        <v>2</v>
      </c>
      <c r="M1484" s="6" t="s">
        <v>20</v>
      </c>
      <c r="N1484" s="6"/>
      <c r="O1484" s="6"/>
    </row>
    <row r="1485" spans="1:15" ht="13">
      <c r="A1485" s="4">
        <v>187233473</v>
      </c>
      <c r="B1485" s="5">
        <v>45423.046666666669</v>
      </c>
      <c r="C1485" s="11" t="s">
        <v>13</v>
      </c>
      <c r="D1485" s="4">
        <v>0</v>
      </c>
      <c r="E1485" s="5">
        <v>45423.902592592596</v>
      </c>
      <c r="F1485" s="6" t="s">
        <v>47</v>
      </c>
      <c r="G1485" s="7">
        <v>0.30849537036556285</v>
      </c>
      <c r="H1485" s="5">
        <v>45423.355162037034</v>
      </c>
      <c r="I1485" s="7">
        <v>6.2627314814814816E-2</v>
      </c>
      <c r="J1485" s="6" t="s">
        <v>17</v>
      </c>
      <c r="K1485" s="4">
        <v>6</v>
      </c>
      <c r="L1485" s="4">
        <v>7</v>
      </c>
      <c r="M1485" s="6" t="s">
        <v>52</v>
      </c>
      <c r="N1485" s="6"/>
      <c r="O1485" s="6"/>
    </row>
    <row r="1486" spans="1:15" ht="13">
      <c r="A1486" s="4">
        <v>187234206</v>
      </c>
      <c r="B1486" s="5">
        <v>45423.076921296299</v>
      </c>
      <c r="C1486" s="11" t="s">
        <v>19</v>
      </c>
      <c r="D1486" s="4">
        <v>0</v>
      </c>
      <c r="E1486" s="5">
        <v>45424.118043981478</v>
      </c>
      <c r="F1486" s="6" t="s">
        <v>47</v>
      </c>
      <c r="G1486" s="7">
        <v>0.27104166666686069</v>
      </c>
      <c r="H1486" s="5">
        <v>45423.347962962966</v>
      </c>
      <c r="I1486" s="7">
        <v>0.28159722222222222</v>
      </c>
      <c r="J1486" s="6" t="s">
        <v>17</v>
      </c>
      <c r="K1486" s="4">
        <v>4</v>
      </c>
      <c r="L1486" s="4">
        <v>3</v>
      </c>
      <c r="M1486" s="6" t="s">
        <v>38</v>
      </c>
      <c r="N1486" s="6"/>
      <c r="O1486" s="6"/>
    </row>
    <row r="1487" spans="1:15" ht="13">
      <c r="A1487" s="4">
        <v>187236253</v>
      </c>
      <c r="B1487" s="5">
        <v>45423.182638888888</v>
      </c>
      <c r="C1487" s="11" t="s">
        <v>13</v>
      </c>
      <c r="D1487" s="4">
        <v>0</v>
      </c>
      <c r="E1487" s="5">
        <v>45424.209849537037</v>
      </c>
      <c r="F1487" s="6" t="s">
        <v>47</v>
      </c>
      <c r="G1487" s="7">
        <v>0.15695601851621177</v>
      </c>
      <c r="H1487" s="5">
        <v>45423.339594907404</v>
      </c>
      <c r="I1487" s="7">
        <v>0.37153935185185183</v>
      </c>
      <c r="J1487" s="6" t="s">
        <v>17</v>
      </c>
      <c r="K1487" s="4">
        <v>2</v>
      </c>
      <c r="L1487" s="4">
        <v>5</v>
      </c>
      <c r="M1487" s="6" t="s">
        <v>58</v>
      </c>
      <c r="N1487" s="6"/>
      <c r="O1487" s="6"/>
    </row>
    <row r="1488" spans="1:15" ht="13">
      <c r="A1488" s="4">
        <v>187240194</v>
      </c>
      <c r="B1488" s="5">
        <v>45423.314953703702</v>
      </c>
      <c r="C1488" s="11" t="s">
        <v>13</v>
      </c>
      <c r="D1488" s="4">
        <v>0</v>
      </c>
      <c r="E1488" s="5">
        <v>45423.8437962963</v>
      </c>
      <c r="F1488" s="6" t="s">
        <v>47</v>
      </c>
      <c r="G1488" s="4" t="s">
        <v>24</v>
      </c>
      <c r="H1488" s="4" t="s">
        <v>24</v>
      </c>
      <c r="I1488" s="7">
        <v>5.6712962962962967E-3</v>
      </c>
      <c r="J1488" s="6" t="s">
        <v>17</v>
      </c>
      <c r="K1488" s="4">
        <v>0</v>
      </c>
      <c r="L1488" s="4">
        <v>1</v>
      </c>
      <c r="M1488" s="6" t="s">
        <v>51</v>
      </c>
      <c r="N1488" s="6"/>
      <c r="O1488" s="6"/>
    </row>
    <row r="1489" spans="1:15" ht="13">
      <c r="A1489" s="4">
        <v>187242501</v>
      </c>
      <c r="B1489" s="5">
        <v>45423.353113425925</v>
      </c>
      <c r="C1489" s="11" t="s">
        <v>19</v>
      </c>
      <c r="D1489" s="4">
        <v>0</v>
      </c>
      <c r="E1489" s="5">
        <v>45423.860347222224</v>
      </c>
      <c r="F1489" s="6" t="s">
        <v>47</v>
      </c>
      <c r="G1489" s="7">
        <v>3.5069444444444445E-3</v>
      </c>
      <c r="H1489" s="5">
        <v>45423.356620370374</v>
      </c>
      <c r="I1489" s="7">
        <v>4.0509259259259257E-3</v>
      </c>
      <c r="J1489" s="6" t="s">
        <v>17</v>
      </c>
      <c r="K1489" s="4">
        <v>2</v>
      </c>
      <c r="L1489" s="4">
        <v>2</v>
      </c>
      <c r="M1489" s="6" t="s">
        <v>56</v>
      </c>
      <c r="N1489" s="6"/>
      <c r="O1489" s="6"/>
    </row>
    <row r="1490" spans="1:15" ht="13">
      <c r="A1490" s="4">
        <v>187245647</v>
      </c>
      <c r="B1490" s="5">
        <v>45423.388796296298</v>
      </c>
      <c r="C1490" s="11" t="s">
        <v>13</v>
      </c>
      <c r="D1490" s="4">
        <v>0</v>
      </c>
      <c r="E1490" s="5">
        <v>45423.902592592596</v>
      </c>
      <c r="F1490" s="6" t="s">
        <v>53</v>
      </c>
      <c r="G1490" s="7">
        <v>3.4722222222222224E-4</v>
      </c>
      <c r="H1490" s="5">
        <v>45423.389143518521</v>
      </c>
      <c r="I1490" s="7">
        <v>9.2476851851851852E-3</v>
      </c>
      <c r="J1490" s="6" t="s">
        <v>17</v>
      </c>
      <c r="K1490" s="4">
        <v>3</v>
      </c>
      <c r="L1490" s="4">
        <v>3</v>
      </c>
      <c r="M1490" s="6" t="s">
        <v>60</v>
      </c>
      <c r="N1490" s="6"/>
      <c r="O1490" s="6"/>
    </row>
    <row r="1491" spans="1:15" ht="13">
      <c r="A1491" s="4">
        <v>187246440</v>
      </c>
      <c r="B1491" s="5">
        <v>45423.396307870367</v>
      </c>
      <c r="C1491" s="11" t="s">
        <v>13</v>
      </c>
      <c r="D1491" s="4">
        <v>2</v>
      </c>
      <c r="E1491" s="5">
        <v>45424.08488425926</v>
      </c>
      <c r="F1491" s="6" t="s">
        <v>47</v>
      </c>
      <c r="G1491" s="7">
        <v>1.6898148148148148E-3</v>
      </c>
      <c r="H1491" s="5">
        <v>45423.397997685184</v>
      </c>
      <c r="I1491" s="7">
        <v>0.18575231481481483</v>
      </c>
      <c r="J1491" s="6" t="s">
        <v>17</v>
      </c>
      <c r="K1491" s="4">
        <v>3</v>
      </c>
      <c r="L1491" s="4">
        <v>5</v>
      </c>
      <c r="M1491" s="6" t="s">
        <v>70</v>
      </c>
      <c r="N1491" s="6"/>
      <c r="O1491" s="6"/>
    </row>
    <row r="1492" spans="1:15" ht="13">
      <c r="A1492" s="4">
        <v>187247201</v>
      </c>
      <c r="B1492" s="5">
        <v>45423.403796296298</v>
      </c>
      <c r="C1492" s="11" t="s">
        <v>13</v>
      </c>
      <c r="D1492" s="4">
        <v>0</v>
      </c>
      <c r="E1492" s="5">
        <v>45423.910740740743</v>
      </c>
      <c r="F1492" s="6" t="s">
        <v>53</v>
      </c>
      <c r="G1492" s="7">
        <v>1.0300925925925926E-3</v>
      </c>
      <c r="H1492" s="5">
        <v>45423.404826388891</v>
      </c>
      <c r="I1492" s="7">
        <v>1.4930555555555556E-3</v>
      </c>
      <c r="J1492" s="6" t="s">
        <v>17</v>
      </c>
      <c r="K1492" s="4">
        <v>3</v>
      </c>
      <c r="L1492" s="4">
        <v>3</v>
      </c>
      <c r="M1492" s="6" t="s">
        <v>59</v>
      </c>
      <c r="N1492" s="6"/>
      <c r="O1492" s="6"/>
    </row>
    <row r="1493" spans="1:15" ht="13">
      <c r="A1493" s="4">
        <v>187247432</v>
      </c>
      <c r="B1493" s="5">
        <v>45423.4059375</v>
      </c>
      <c r="C1493" s="11" t="s">
        <v>13</v>
      </c>
      <c r="D1493" s="4">
        <v>0</v>
      </c>
      <c r="E1493" s="5">
        <v>45423.918854166666</v>
      </c>
      <c r="F1493" s="6" t="s">
        <v>47</v>
      </c>
      <c r="G1493" s="7">
        <v>7.7546296296296293E-4</v>
      </c>
      <c r="H1493" s="5">
        <v>45423.406712962962</v>
      </c>
      <c r="I1493" s="7">
        <v>5.4629629629629629E-3</v>
      </c>
      <c r="J1493" s="6" t="s">
        <v>17</v>
      </c>
      <c r="K1493" s="4">
        <v>5</v>
      </c>
      <c r="L1493" s="4">
        <v>8</v>
      </c>
      <c r="M1493" s="6" t="s">
        <v>38</v>
      </c>
      <c r="N1493" s="6"/>
      <c r="O1493" s="6"/>
    </row>
    <row r="1494" spans="1:15" ht="13">
      <c r="A1494" s="4">
        <v>187248038</v>
      </c>
      <c r="B1494" s="5">
        <v>45423.412256944444</v>
      </c>
      <c r="C1494" s="11" t="s">
        <v>19</v>
      </c>
      <c r="D1494" s="4">
        <v>0</v>
      </c>
      <c r="E1494" s="5">
        <v>45424.25984953704</v>
      </c>
      <c r="F1494" s="6" t="s">
        <v>104</v>
      </c>
      <c r="G1494" s="7">
        <v>4.2824074074074075E-4</v>
      </c>
      <c r="H1494" s="5">
        <v>45423.412685185183</v>
      </c>
      <c r="I1494" s="7">
        <v>0.3400347222222222</v>
      </c>
      <c r="J1494" s="6" t="s">
        <v>17</v>
      </c>
      <c r="K1494" s="4">
        <v>7</v>
      </c>
      <c r="L1494" s="4">
        <v>8</v>
      </c>
      <c r="M1494" s="6" t="s">
        <v>54</v>
      </c>
      <c r="N1494" s="6"/>
      <c r="O1494" s="6"/>
    </row>
    <row r="1495" spans="1:15" ht="13">
      <c r="A1495" s="4">
        <v>187249930</v>
      </c>
      <c r="B1495" s="5">
        <v>45423.426979166667</v>
      </c>
      <c r="C1495" s="11" t="s">
        <v>13</v>
      </c>
      <c r="D1495" s="4">
        <v>0</v>
      </c>
      <c r="E1495" s="5">
        <v>45423.985231481478</v>
      </c>
      <c r="F1495" s="6" t="s">
        <v>104</v>
      </c>
      <c r="G1495" s="7">
        <v>5.7870370370370367E-4</v>
      </c>
      <c r="H1495" s="5">
        <v>45423.427557870367</v>
      </c>
      <c r="I1495" s="7">
        <v>5.0312500000000003E-2</v>
      </c>
      <c r="J1495" s="6" t="s">
        <v>17</v>
      </c>
      <c r="K1495" s="4">
        <v>2</v>
      </c>
      <c r="L1495" s="4">
        <v>3</v>
      </c>
      <c r="M1495" s="6" t="s">
        <v>20</v>
      </c>
      <c r="N1495" s="6"/>
      <c r="O1495" s="6"/>
    </row>
    <row r="1496" spans="1:15" ht="13">
      <c r="A1496" s="4">
        <v>187252001</v>
      </c>
      <c r="B1496" s="5">
        <v>45423.444432870368</v>
      </c>
      <c r="C1496" s="11" t="s">
        <v>19</v>
      </c>
      <c r="D1496" s="4">
        <v>4</v>
      </c>
      <c r="E1496" s="5">
        <v>45423.968692129631</v>
      </c>
      <c r="F1496" s="6" t="s">
        <v>104</v>
      </c>
      <c r="G1496" s="7">
        <v>4.3518518518518515E-3</v>
      </c>
      <c r="H1496" s="5">
        <v>45423.448784722219</v>
      </c>
      <c r="I1496" s="7">
        <v>2.3796296296296298E-2</v>
      </c>
      <c r="J1496" s="6" t="s">
        <v>17</v>
      </c>
      <c r="K1496" s="4">
        <v>6</v>
      </c>
      <c r="L1496" s="4">
        <v>6</v>
      </c>
      <c r="M1496" s="6" t="s">
        <v>33</v>
      </c>
      <c r="N1496" s="6"/>
      <c r="O1496" s="6"/>
    </row>
    <row r="1497" spans="1:15" ht="13">
      <c r="A1497" s="4">
        <v>187252437</v>
      </c>
      <c r="B1497" s="5">
        <v>45423.447453703702</v>
      </c>
      <c r="C1497" s="11" t="s">
        <v>13</v>
      </c>
      <c r="D1497" s="4">
        <v>0</v>
      </c>
      <c r="E1497" s="5">
        <v>45423.951608796298</v>
      </c>
      <c r="F1497" s="6" t="s">
        <v>53</v>
      </c>
      <c r="G1497" s="7">
        <v>9.4907407407407408E-4</v>
      </c>
      <c r="H1497" s="5">
        <v>45423.44840277778</v>
      </c>
      <c r="I1497" s="7">
        <v>3.4953703703703705E-3</v>
      </c>
      <c r="J1497" s="6" t="s">
        <v>17</v>
      </c>
      <c r="K1497" s="4">
        <v>4</v>
      </c>
      <c r="L1497" s="4">
        <v>7</v>
      </c>
      <c r="M1497" s="6" t="s">
        <v>54</v>
      </c>
      <c r="N1497" s="6"/>
      <c r="O1497" s="6"/>
    </row>
    <row r="1498" spans="1:15" ht="13">
      <c r="A1498" s="4">
        <v>187252452</v>
      </c>
      <c r="B1498" s="5">
        <v>45423.447511574072</v>
      </c>
      <c r="C1498" s="11" t="s">
        <v>19</v>
      </c>
      <c r="D1498" s="4">
        <v>0</v>
      </c>
      <c r="E1498" s="5">
        <v>45423.951608796298</v>
      </c>
      <c r="F1498" s="6" t="s">
        <v>47</v>
      </c>
      <c r="G1498" s="7">
        <v>1.4583333333333334E-3</v>
      </c>
      <c r="H1498" s="5">
        <v>45423.448969907404</v>
      </c>
      <c r="I1498" s="7">
        <v>1.6550925925925926E-3</v>
      </c>
      <c r="J1498" s="6" t="s">
        <v>15</v>
      </c>
      <c r="K1498" s="4">
        <v>1</v>
      </c>
      <c r="L1498" s="4">
        <v>3</v>
      </c>
      <c r="M1498" s="6" t="s">
        <v>54</v>
      </c>
      <c r="N1498" s="6"/>
      <c r="O1498" s="6"/>
    </row>
    <row r="1499" spans="1:15" ht="13">
      <c r="A1499" s="4">
        <v>187252546</v>
      </c>
      <c r="B1499" s="5">
        <v>45423.448171296295</v>
      </c>
      <c r="C1499" s="11" t="s">
        <v>19</v>
      </c>
      <c r="D1499" s="4">
        <v>0</v>
      </c>
      <c r="E1499" s="5">
        <v>45423.960266203707</v>
      </c>
      <c r="F1499" s="6" t="s">
        <v>104</v>
      </c>
      <c r="G1499" s="7">
        <v>2.7430555555555554E-3</v>
      </c>
      <c r="H1499" s="5">
        <v>45423.450914351852</v>
      </c>
      <c r="I1499" s="7">
        <v>9.5370370370370366E-3</v>
      </c>
      <c r="J1499" s="6" t="s">
        <v>17</v>
      </c>
      <c r="K1499" s="4">
        <v>2</v>
      </c>
      <c r="L1499" s="4">
        <v>3</v>
      </c>
      <c r="M1499" s="6" t="s">
        <v>59</v>
      </c>
      <c r="N1499" s="6"/>
      <c r="O1499" s="6"/>
    </row>
    <row r="1500" spans="1:15" ht="13">
      <c r="A1500" s="4">
        <v>187252885</v>
      </c>
      <c r="B1500" s="5">
        <v>45423.450879629629</v>
      </c>
      <c r="C1500" s="11" t="s">
        <v>84</v>
      </c>
      <c r="D1500" s="4">
        <v>0</v>
      </c>
      <c r="E1500" s="5">
        <v>45423.976979166669</v>
      </c>
      <c r="F1500" s="6" t="s">
        <v>53</v>
      </c>
      <c r="G1500" s="7">
        <v>3.8194444444444446E-4</v>
      </c>
      <c r="H1500" s="5">
        <v>45423.451261574075</v>
      </c>
      <c r="I1500" s="7">
        <v>2.4143518518518519E-2</v>
      </c>
      <c r="J1500" s="6" t="s">
        <v>17</v>
      </c>
      <c r="K1500" s="4">
        <v>3</v>
      </c>
      <c r="L1500" s="4">
        <v>2</v>
      </c>
      <c r="M1500" s="6" t="s">
        <v>54</v>
      </c>
      <c r="N1500" s="6"/>
      <c r="O1500" s="6"/>
    </row>
    <row r="1501" spans="1:15" ht="13">
      <c r="A1501" s="4">
        <v>187253320</v>
      </c>
      <c r="B1501" s="5">
        <v>45423.454201388886</v>
      </c>
      <c r="C1501" s="11" t="s">
        <v>13</v>
      </c>
      <c r="D1501" s="4">
        <v>0</v>
      </c>
      <c r="E1501" s="5">
        <v>45423.960277777776</v>
      </c>
      <c r="F1501" s="6" t="s">
        <v>47</v>
      </c>
      <c r="G1501" s="7">
        <v>1.4351851851851852E-3</v>
      </c>
      <c r="H1501" s="5">
        <v>45423.455636574072</v>
      </c>
      <c r="I1501" s="7">
        <v>1.712962962962963E-3</v>
      </c>
      <c r="J1501" s="6" t="s">
        <v>17</v>
      </c>
      <c r="K1501" s="4">
        <v>2</v>
      </c>
      <c r="L1501" s="4">
        <v>1</v>
      </c>
      <c r="M1501" s="6" t="s">
        <v>54</v>
      </c>
      <c r="N1501" s="6"/>
      <c r="O1501" s="6"/>
    </row>
    <row r="1502" spans="1:15" ht="13">
      <c r="A1502" s="4">
        <v>187253475</v>
      </c>
      <c r="B1502" s="5">
        <v>45423.45517361111</v>
      </c>
      <c r="C1502" s="11" t="s">
        <v>23</v>
      </c>
      <c r="D1502" s="4">
        <v>0</v>
      </c>
      <c r="E1502" s="5">
        <v>45423.457199074073</v>
      </c>
      <c r="F1502" s="6" t="s">
        <v>47</v>
      </c>
      <c r="G1502" s="4" t="s">
        <v>24</v>
      </c>
      <c r="H1502" s="4" t="s">
        <v>24</v>
      </c>
      <c r="I1502" s="7">
        <v>1.9444444444444444E-3</v>
      </c>
      <c r="J1502" s="6" t="s">
        <v>17</v>
      </c>
      <c r="K1502" s="4">
        <v>0</v>
      </c>
      <c r="L1502" s="4">
        <v>1</v>
      </c>
      <c r="M1502" s="6" t="s">
        <v>58</v>
      </c>
      <c r="N1502" s="6"/>
      <c r="O1502" s="6"/>
    </row>
    <row r="1503" spans="1:15" ht="13">
      <c r="A1503" s="4">
        <v>187253791</v>
      </c>
      <c r="B1503" s="5">
        <v>45423.457569444443</v>
      </c>
      <c r="C1503" s="11" t="s">
        <v>13</v>
      </c>
      <c r="D1503" s="4">
        <v>0</v>
      </c>
      <c r="E1503" s="5">
        <v>45423.960277777776</v>
      </c>
      <c r="F1503" s="6" t="s">
        <v>104</v>
      </c>
      <c r="G1503" s="7">
        <v>6.9444444444444447E-4</v>
      </c>
      <c r="H1503" s="5">
        <v>45423.45826388889</v>
      </c>
      <c r="I1503" s="7">
        <v>8.6805555555555551E-4</v>
      </c>
      <c r="J1503" s="6" t="s">
        <v>15</v>
      </c>
      <c r="K1503" s="4">
        <v>1</v>
      </c>
      <c r="L1503" s="4">
        <v>1</v>
      </c>
      <c r="M1503" s="6" t="s">
        <v>33</v>
      </c>
      <c r="N1503" s="6"/>
      <c r="O1503" s="6"/>
    </row>
    <row r="1504" spans="1:15" ht="13">
      <c r="A1504" s="4">
        <v>187254594</v>
      </c>
      <c r="B1504" s="5">
        <v>45423.461157407408</v>
      </c>
      <c r="C1504" s="11" t="s">
        <v>13</v>
      </c>
      <c r="D1504" s="4">
        <v>1</v>
      </c>
      <c r="E1504" s="5">
        <v>45423.9687037037</v>
      </c>
      <c r="F1504" s="6" t="s">
        <v>53</v>
      </c>
      <c r="G1504" s="7">
        <v>4.6296296296296298E-4</v>
      </c>
      <c r="H1504" s="5">
        <v>45423.46162037037</v>
      </c>
      <c r="I1504" s="7">
        <v>3.6111111111111109E-3</v>
      </c>
      <c r="J1504" s="6" t="s">
        <v>17</v>
      </c>
      <c r="K1504" s="4">
        <v>4</v>
      </c>
      <c r="L1504" s="4">
        <v>8</v>
      </c>
      <c r="M1504" s="6" t="s">
        <v>28</v>
      </c>
      <c r="N1504" s="6"/>
      <c r="O1504" s="6"/>
    </row>
    <row r="1505" spans="1:15" ht="13">
      <c r="A1505" s="4">
        <v>187255359</v>
      </c>
      <c r="B1505" s="5">
        <v>45423.466678240744</v>
      </c>
      <c r="C1505" s="11" t="s">
        <v>13</v>
      </c>
      <c r="D1505" s="4">
        <v>0</v>
      </c>
      <c r="E1505" s="5">
        <v>45423.9687037037</v>
      </c>
      <c r="F1505" s="6" t="s">
        <v>104</v>
      </c>
      <c r="G1505" s="7">
        <v>2.6620370370370372E-4</v>
      </c>
      <c r="H1505" s="5">
        <v>45423.466944444444</v>
      </c>
      <c r="I1505" s="7">
        <v>1.1574074074074073E-3</v>
      </c>
      <c r="J1505" s="6" t="s">
        <v>15</v>
      </c>
      <c r="K1505" s="4">
        <v>1</v>
      </c>
      <c r="L1505" s="4">
        <v>1</v>
      </c>
      <c r="M1505" s="6" t="s">
        <v>20</v>
      </c>
      <c r="N1505" s="6"/>
      <c r="O1505" s="6"/>
    </row>
    <row r="1506" spans="1:15" ht="13">
      <c r="A1506" s="4">
        <v>187255458</v>
      </c>
      <c r="B1506" s="5">
        <v>45423.467245370368</v>
      </c>
      <c r="C1506" s="11" t="s">
        <v>13</v>
      </c>
      <c r="D1506" s="4">
        <v>0</v>
      </c>
      <c r="E1506" s="5">
        <v>45423.976979166669</v>
      </c>
      <c r="F1506" s="6" t="s">
        <v>53</v>
      </c>
      <c r="G1506" s="7">
        <v>4.861111111111111E-4</v>
      </c>
      <c r="H1506" s="5">
        <v>45423.467731481483</v>
      </c>
      <c r="I1506" s="7">
        <v>2.6041666666666665E-3</v>
      </c>
      <c r="J1506" s="6" t="s">
        <v>17</v>
      </c>
      <c r="K1506" s="4">
        <v>2</v>
      </c>
      <c r="L1506" s="4">
        <v>2</v>
      </c>
      <c r="M1506" s="6" t="s">
        <v>51</v>
      </c>
      <c r="N1506" s="6"/>
      <c r="O1506" s="6"/>
    </row>
    <row r="1507" spans="1:15" ht="13">
      <c r="A1507" s="4">
        <v>187256628</v>
      </c>
      <c r="B1507" s="5">
        <v>45423.476238425923</v>
      </c>
      <c r="C1507" s="11" t="s">
        <v>23</v>
      </c>
      <c r="D1507" s="4">
        <v>0</v>
      </c>
      <c r="E1507" s="5">
        <v>45423.985243055555</v>
      </c>
      <c r="F1507" s="6" t="s">
        <v>53</v>
      </c>
      <c r="G1507" s="7">
        <v>1.4814814814814814E-3</v>
      </c>
      <c r="H1507" s="5">
        <v>45423.477731481478</v>
      </c>
      <c r="I1507" s="7">
        <v>1.5046296296296296E-3</v>
      </c>
      <c r="J1507" s="6" t="s">
        <v>15</v>
      </c>
      <c r="K1507" s="4">
        <v>1</v>
      </c>
      <c r="L1507" s="4">
        <v>1</v>
      </c>
      <c r="M1507" s="6" t="s">
        <v>51</v>
      </c>
      <c r="N1507" s="6"/>
      <c r="O1507" s="6"/>
    </row>
    <row r="1508" spans="1:15" ht="13">
      <c r="A1508" s="4">
        <v>187259706</v>
      </c>
      <c r="B1508" s="5">
        <v>45423.500069444446</v>
      </c>
      <c r="C1508" s="11" t="s">
        <v>13</v>
      </c>
      <c r="D1508" s="4">
        <v>0</v>
      </c>
      <c r="E1508" s="5">
        <v>45424.010266203702</v>
      </c>
      <c r="F1508" s="6" t="s">
        <v>104</v>
      </c>
      <c r="G1508" s="7">
        <v>5.5555555555555556E-4</v>
      </c>
      <c r="H1508" s="5">
        <v>45423.500625000001</v>
      </c>
      <c r="I1508" s="7">
        <v>2.1990740740740742E-3</v>
      </c>
      <c r="J1508" s="6" t="s">
        <v>15</v>
      </c>
      <c r="K1508" s="4">
        <v>1</v>
      </c>
      <c r="L1508" s="4">
        <v>2</v>
      </c>
      <c r="M1508" s="6" t="s">
        <v>20</v>
      </c>
      <c r="N1508" s="6"/>
      <c r="O1508" s="6"/>
    </row>
    <row r="1509" spans="1:15" ht="13">
      <c r="A1509" s="4">
        <v>187260154</v>
      </c>
      <c r="B1509" s="5">
        <v>45423.501967592594</v>
      </c>
      <c r="C1509" s="11" t="s">
        <v>13</v>
      </c>
      <c r="D1509" s="4">
        <v>0</v>
      </c>
      <c r="E1509" s="5">
        <v>45424.010266203702</v>
      </c>
      <c r="F1509" s="6" t="s">
        <v>47</v>
      </c>
      <c r="G1509" s="7">
        <v>1.0300925925925926E-3</v>
      </c>
      <c r="H1509" s="5">
        <v>45423.502997685187</v>
      </c>
      <c r="I1509" s="7">
        <v>2.2453703703703702E-3</v>
      </c>
      <c r="J1509" s="6" t="s">
        <v>17</v>
      </c>
      <c r="K1509" s="4">
        <v>3</v>
      </c>
      <c r="L1509" s="4">
        <v>3</v>
      </c>
      <c r="M1509" s="6" t="s">
        <v>69</v>
      </c>
      <c r="N1509" s="6"/>
      <c r="O1509" s="6"/>
    </row>
    <row r="1510" spans="1:15" ht="13">
      <c r="A1510" s="4">
        <v>187260912</v>
      </c>
      <c r="B1510" s="5">
        <v>45423.507662037038</v>
      </c>
      <c r="C1510" s="11" t="s">
        <v>13</v>
      </c>
      <c r="D1510" s="4">
        <v>2</v>
      </c>
      <c r="E1510" s="5">
        <v>45424.05164351852</v>
      </c>
      <c r="F1510" s="6" t="s">
        <v>53</v>
      </c>
      <c r="G1510" s="7">
        <v>6.2500000000000001E-4</v>
      </c>
      <c r="H1510" s="5">
        <v>45423.508287037039</v>
      </c>
      <c r="I1510" s="7">
        <v>1.2962962962962963E-2</v>
      </c>
      <c r="J1510" s="6" t="s">
        <v>17</v>
      </c>
      <c r="K1510" s="4">
        <v>2</v>
      </c>
      <c r="L1510" s="4">
        <v>6</v>
      </c>
      <c r="M1510" s="6" t="s">
        <v>26</v>
      </c>
      <c r="N1510" s="6"/>
      <c r="O1510" s="6"/>
    </row>
    <row r="1511" spans="1:15" ht="13">
      <c r="A1511" s="4">
        <v>187261112</v>
      </c>
      <c r="B1511" s="5">
        <v>45423.509074074071</v>
      </c>
      <c r="C1511" s="11" t="s">
        <v>13</v>
      </c>
      <c r="D1511" s="4">
        <v>1</v>
      </c>
      <c r="E1511" s="5">
        <v>45424.018495370372</v>
      </c>
      <c r="F1511" s="6" t="s">
        <v>104</v>
      </c>
      <c r="G1511" s="7">
        <v>3.5185185185185185E-3</v>
      </c>
      <c r="H1511" s="5">
        <v>45423.512592592589</v>
      </c>
      <c r="I1511" s="7">
        <v>4.2939814814814811E-3</v>
      </c>
      <c r="J1511" s="6" t="s">
        <v>15</v>
      </c>
      <c r="K1511" s="4">
        <v>1</v>
      </c>
      <c r="L1511" s="4">
        <v>2</v>
      </c>
      <c r="M1511" s="6" t="s">
        <v>41</v>
      </c>
      <c r="N1511" s="6"/>
      <c r="O1511" s="6"/>
    </row>
    <row r="1512" spans="1:15" ht="13">
      <c r="A1512" s="4">
        <v>187261385</v>
      </c>
      <c r="B1512" s="5">
        <v>45423.510636574072</v>
      </c>
      <c r="C1512" s="11" t="s">
        <v>13</v>
      </c>
      <c r="D1512" s="4">
        <v>0</v>
      </c>
      <c r="E1512" s="5">
        <v>45424.026574074072</v>
      </c>
      <c r="F1512" s="6" t="s">
        <v>47</v>
      </c>
      <c r="G1512" s="7">
        <v>1.8634259259259259E-3</v>
      </c>
      <c r="H1512" s="5">
        <v>45423.512499999997</v>
      </c>
      <c r="I1512" s="7">
        <v>8.3680555555555557E-3</v>
      </c>
      <c r="J1512" s="6" t="s">
        <v>17</v>
      </c>
      <c r="K1512" s="4">
        <v>2</v>
      </c>
      <c r="L1512" s="4">
        <v>2</v>
      </c>
      <c r="M1512" s="6" t="s">
        <v>22</v>
      </c>
      <c r="N1512" s="6"/>
      <c r="O1512" s="6"/>
    </row>
    <row r="1513" spans="1:15" ht="13">
      <c r="A1513" s="4">
        <v>187261399</v>
      </c>
      <c r="B1513" s="5">
        <v>45423.510706018518</v>
      </c>
      <c r="C1513" s="11" t="s">
        <v>13</v>
      </c>
      <c r="D1513" s="4">
        <v>0</v>
      </c>
      <c r="E1513" s="5">
        <v>45424.018495370372</v>
      </c>
      <c r="F1513" s="6" t="s">
        <v>53</v>
      </c>
      <c r="G1513" s="7">
        <v>4.861111111111111E-4</v>
      </c>
      <c r="H1513" s="5">
        <v>45423.511192129627</v>
      </c>
      <c r="I1513" s="7">
        <v>5.0000000000000001E-3</v>
      </c>
      <c r="J1513" s="6" t="s">
        <v>17</v>
      </c>
      <c r="K1513" s="4">
        <v>4</v>
      </c>
      <c r="L1513" s="4">
        <v>7</v>
      </c>
      <c r="M1513" s="6" t="s">
        <v>18</v>
      </c>
      <c r="N1513" s="6"/>
      <c r="O1513" s="6"/>
    </row>
    <row r="1514" spans="1:15" ht="13">
      <c r="A1514" s="4">
        <v>187261470</v>
      </c>
      <c r="B1514" s="5">
        <v>45423.511157407411</v>
      </c>
      <c r="C1514" s="11" t="s">
        <v>23</v>
      </c>
      <c r="D1514" s="4">
        <v>0</v>
      </c>
      <c r="E1514" s="5">
        <v>45424.018495370372</v>
      </c>
      <c r="F1514" s="6" t="s">
        <v>104</v>
      </c>
      <c r="G1514" s="4" t="s">
        <v>24</v>
      </c>
      <c r="H1514" s="4" t="s">
        <v>24</v>
      </c>
      <c r="I1514" s="7">
        <v>1.9444444444444444E-3</v>
      </c>
      <c r="J1514" s="6" t="s">
        <v>17</v>
      </c>
      <c r="K1514" s="4">
        <v>0</v>
      </c>
      <c r="L1514" s="4">
        <v>1</v>
      </c>
      <c r="M1514" s="6" t="s">
        <v>58</v>
      </c>
      <c r="N1514" s="6"/>
      <c r="O1514" s="6"/>
    </row>
    <row r="1515" spans="1:15" ht="13">
      <c r="A1515" s="4">
        <v>187264906</v>
      </c>
      <c r="B1515" s="5">
        <v>45423.535509259258</v>
      </c>
      <c r="C1515" s="11" t="s">
        <v>19</v>
      </c>
      <c r="D1515" s="4">
        <v>0</v>
      </c>
      <c r="E1515" s="5">
        <v>45424.051655092589</v>
      </c>
      <c r="F1515" s="6" t="s">
        <v>47</v>
      </c>
      <c r="G1515" s="7">
        <v>4.5717592592592589E-3</v>
      </c>
      <c r="H1515" s="5">
        <v>45423.540081018517</v>
      </c>
      <c r="I1515" s="7">
        <v>1.4398148148148148E-2</v>
      </c>
      <c r="J1515" s="6" t="s">
        <v>17</v>
      </c>
      <c r="K1515" s="4">
        <v>4</v>
      </c>
      <c r="L1515" s="4">
        <v>6</v>
      </c>
      <c r="M1515" s="6" t="s">
        <v>38</v>
      </c>
      <c r="N1515" s="6"/>
      <c r="O1515" s="6"/>
    </row>
    <row r="1516" spans="1:15" ht="13">
      <c r="A1516" s="4">
        <v>187265551</v>
      </c>
      <c r="B1516" s="5">
        <v>45423.540578703702</v>
      </c>
      <c r="C1516" s="11" t="s">
        <v>13</v>
      </c>
      <c r="D1516" s="4">
        <v>2</v>
      </c>
      <c r="E1516" s="5">
        <v>45424.877754629626</v>
      </c>
      <c r="F1516" s="6" t="s">
        <v>47</v>
      </c>
      <c r="G1516" s="7">
        <v>3.0092592592592595E-4</v>
      </c>
      <c r="H1516" s="5">
        <v>45423.540879629632</v>
      </c>
      <c r="I1516" s="7">
        <v>0.41791666666666666</v>
      </c>
      <c r="J1516" s="6" t="s">
        <v>17</v>
      </c>
      <c r="K1516" s="4">
        <v>12</v>
      </c>
      <c r="L1516" s="4">
        <v>21</v>
      </c>
      <c r="M1516" s="6" t="s">
        <v>54</v>
      </c>
      <c r="N1516" s="6"/>
      <c r="O1516" s="6"/>
    </row>
    <row r="1517" spans="1:15" ht="13">
      <c r="A1517" s="4">
        <v>187265612</v>
      </c>
      <c r="B1517" s="5">
        <v>45423.541076388887</v>
      </c>
      <c r="C1517" s="11" t="s">
        <v>13</v>
      </c>
      <c r="D1517" s="4">
        <v>2</v>
      </c>
      <c r="E1517" s="5">
        <v>45424.051655092589</v>
      </c>
      <c r="F1517" s="6" t="s">
        <v>53</v>
      </c>
      <c r="G1517" s="7">
        <v>7.8703703703703705E-4</v>
      </c>
      <c r="H1517" s="5">
        <v>45423.541863425926</v>
      </c>
      <c r="I1517" s="7">
        <v>5.4745370370370373E-3</v>
      </c>
      <c r="J1517" s="6" t="s">
        <v>17</v>
      </c>
      <c r="K1517" s="4">
        <v>3</v>
      </c>
      <c r="L1517" s="4">
        <v>6</v>
      </c>
      <c r="M1517" s="6" t="s">
        <v>32</v>
      </c>
      <c r="N1517" s="6"/>
      <c r="O1517" s="6"/>
    </row>
    <row r="1518" spans="1:15" ht="13">
      <c r="A1518" s="4">
        <v>187266198</v>
      </c>
      <c r="B1518" s="5">
        <v>45423.543495370373</v>
      </c>
      <c r="C1518" s="11" t="s">
        <v>13</v>
      </c>
      <c r="D1518" s="4">
        <v>0</v>
      </c>
      <c r="E1518" s="5">
        <v>45424.051655092589</v>
      </c>
      <c r="F1518" s="6" t="s">
        <v>53</v>
      </c>
      <c r="G1518" s="4">
        <v>0</v>
      </c>
      <c r="H1518" s="5">
        <f>B1518</f>
        <v>45423.543495370373</v>
      </c>
      <c r="I1518" s="7">
        <v>3.0902777777777777E-3</v>
      </c>
      <c r="J1518" s="6" t="s">
        <v>17</v>
      </c>
      <c r="K1518" s="4">
        <v>2</v>
      </c>
      <c r="L1518" s="4">
        <v>1</v>
      </c>
      <c r="M1518" s="6" t="s">
        <v>59</v>
      </c>
      <c r="N1518" s="6"/>
      <c r="O1518" s="6"/>
    </row>
    <row r="1519" spans="1:15" ht="13">
      <c r="A1519" s="4">
        <v>187266554</v>
      </c>
      <c r="B1519" s="5">
        <v>45423.546296296299</v>
      </c>
      <c r="C1519" s="11" t="s">
        <v>13</v>
      </c>
      <c r="D1519" s="4">
        <v>1</v>
      </c>
      <c r="E1519" s="5">
        <v>45424.051666666666</v>
      </c>
      <c r="F1519" s="6" t="s">
        <v>47</v>
      </c>
      <c r="G1519" s="7">
        <v>6.4814814814814813E-4</v>
      </c>
      <c r="H1519" s="5">
        <v>45423.546944444446</v>
      </c>
      <c r="I1519" s="7">
        <v>7.8703703703703705E-4</v>
      </c>
      <c r="J1519" s="6" t="s">
        <v>15</v>
      </c>
      <c r="K1519" s="4">
        <v>1</v>
      </c>
      <c r="L1519" s="4">
        <v>3</v>
      </c>
      <c r="M1519" s="6" t="s">
        <v>22</v>
      </c>
      <c r="N1519" s="6"/>
      <c r="O1519" s="6"/>
    </row>
    <row r="1520" spans="1:15" ht="13">
      <c r="A1520" s="4">
        <v>187267480</v>
      </c>
      <c r="B1520" s="5">
        <v>45423.553680555553</v>
      </c>
      <c r="C1520" s="11" t="s">
        <v>13</v>
      </c>
      <c r="D1520" s="4">
        <v>0</v>
      </c>
      <c r="E1520" s="5">
        <v>45424.101550925923</v>
      </c>
      <c r="F1520" s="6" t="s">
        <v>104</v>
      </c>
      <c r="G1520" s="7">
        <v>1.0879629629629629E-3</v>
      </c>
      <c r="H1520" s="5">
        <v>45423.554768518516</v>
      </c>
      <c r="I1520" s="7">
        <v>4.642361111111111E-2</v>
      </c>
      <c r="J1520" s="6" t="s">
        <v>15</v>
      </c>
      <c r="K1520" s="4">
        <v>1</v>
      </c>
      <c r="L1520" s="4">
        <v>2</v>
      </c>
      <c r="M1520" s="6" t="s">
        <v>60</v>
      </c>
      <c r="N1520" s="6"/>
      <c r="O1520" s="6"/>
    </row>
    <row r="1521" spans="1:15" ht="13">
      <c r="A1521" s="4">
        <v>187269082</v>
      </c>
      <c r="B1521" s="5">
        <v>45423.565625000003</v>
      </c>
      <c r="C1521" s="11" t="s">
        <v>13</v>
      </c>
      <c r="D1521" s="4">
        <v>0</v>
      </c>
      <c r="E1521" s="5">
        <v>45424.076493055552</v>
      </c>
      <c r="F1521" s="6" t="s">
        <v>53</v>
      </c>
      <c r="G1521" s="7">
        <v>1.1805555555555556E-3</v>
      </c>
      <c r="H1521" s="5">
        <v>45423.566805555558</v>
      </c>
      <c r="I1521" s="7">
        <v>7.3379629629629628E-3</v>
      </c>
      <c r="J1521" s="6" t="s">
        <v>17</v>
      </c>
      <c r="K1521" s="4">
        <v>3</v>
      </c>
      <c r="L1521" s="4">
        <v>2</v>
      </c>
      <c r="M1521" s="6" t="s">
        <v>45</v>
      </c>
      <c r="N1521" s="6"/>
      <c r="O1521" s="6"/>
    </row>
    <row r="1522" spans="1:15" ht="13">
      <c r="A1522" s="4">
        <v>187270195</v>
      </c>
      <c r="B1522" s="5">
        <v>45423.574745370373</v>
      </c>
      <c r="C1522" s="11" t="s">
        <v>13</v>
      </c>
      <c r="D1522" s="4">
        <v>0</v>
      </c>
      <c r="E1522" s="5">
        <v>45424.08489583333</v>
      </c>
      <c r="F1522" s="6" t="s">
        <v>47</v>
      </c>
      <c r="G1522" s="7">
        <v>4.2013888888888891E-3</v>
      </c>
      <c r="H1522" s="5">
        <v>45423.578946759262</v>
      </c>
      <c r="I1522" s="7">
        <v>4.8842592592592592E-3</v>
      </c>
      <c r="J1522" s="6" t="s">
        <v>17</v>
      </c>
      <c r="K1522" s="4">
        <v>2</v>
      </c>
      <c r="L1522" s="4">
        <v>2</v>
      </c>
      <c r="M1522" s="6" t="s">
        <v>70</v>
      </c>
      <c r="N1522" s="6"/>
      <c r="O1522" s="6"/>
    </row>
    <row r="1523" spans="1:15" ht="13">
      <c r="A1523" s="4">
        <v>187271613</v>
      </c>
      <c r="B1523" s="5">
        <v>45423.584988425922</v>
      </c>
      <c r="C1523" s="11" t="s">
        <v>19</v>
      </c>
      <c r="D1523" s="4">
        <v>1</v>
      </c>
      <c r="E1523" s="5">
        <v>45425.71234953704</v>
      </c>
      <c r="F1523" s="6" t="s">
        <v>37</v>
      </c>
      <c r="G1523" s="7">
        <v>1.9097222222222222E-3</v>
      </c>
      <c r="H1523" s="5">
        <v>45423.586898148147</v>
      </c>
      <c r="I1523" s="7">
        <v>1.7100694444444444</v>
      </c>
      <c r="J1523" s="6" t="s">
        <v>17</v>
      </c>
      <c r="K1523" s="4">
        <v>10</v>
      </c>
      <c r="L1523" s="4">
        <v>13</v>
      </c>
      <c r="M1523" s="6" t="s">
        <v>38</v>
      </c>
      <c r="N1523" s="6"/>
      <c r="O1523" s="6"/>
    </row>
    <row r="1524" spans="1:15" ht="13">
      <c r="A1524" s="4">
        <v>187273735</v>
      </c>
      <c r="B1524" s="5">
        <v>45423.601689814815</v>
      </c>
      <c r="C1524" s="11" t="s">
        <v>13</v>
      </c>
      <c r="D1524" s="4">
        <v>0</v>
      </c>
      <c r="E1524" s="5">
        <v>45424.118043981478</v>
      </c>
      <c r="F1524" s="6" t="s">
        <v>53</v>
      </c>
      <c r="G1524" s="7">
        <v>1.0300925925925926E-3</v>
      </c>
      <c r="H1524" s="5">
        <v>45423.602719907409</v>
      </c>
      <c r="I1524" s="7">
        <v>9.5486111111111119E-3</v>
      </c>
      <c r="J1524" s="6" t="s">
        <v>17</v>
      </c>
      <c r="K1524" s="4">
        <v>4</v>
      </c>
      <c r="L1524" s="4">
        <v>4</v>
      </c>
      <c r="M1524" s="6" t="s">
        <v>18</v>
      </c>
      <c r="N1524" s="6"/>
      <c r="O1524" s="6"/>
    </row>
    <row r="1525" spans="1:15" ht="13">
      <c r="A1525" s="4">
        <v>187275459</v>
      </c>
      <c r="B1525" s="5">
        <v>45423.61515046296</v>
      </c>
      <c r="C1525" s="11" t="s">
        <v>13</v>
      </c>
      <c r="D1525" s="4">
        <v>1</v>
      </c>
      <c r="E1525" s="5">
        <v>45424.12641203704</v>
      </c>
      <c r="F1525" s="6" t="s">
        <v>47</v>
      </c>
      <c r="G1525" s="7">
        <v>1.7476851851851852E-3</v>
      </c>
      <c r="H1525" s="5">
        <v>45423.619490740741</v>
      </c>
      <c r="I1525" s="7">
        <v>5.8564814814814816E-3</v>
      </c>
      <c r="J1525" s="6" t="s">
        <v>17</v>
      </c>
      <c r="K1525" s="4">
        <v>2</v>
      </c>
      <c r="L1525" s="4">
        <v>3</v>
      </c>
      <c r="M1525" s="6" t="s">
        <v>81</v>
      </c>
      <c r="N1525" s="6"/>
      <c r="O1525" s="6"/>
    </row>
    <row r="1526" spans="1:15" ht="13">
      <c r="A1526" s="4">
        <v>187277138</v>
      </c>
      <c r="B1526" s="5">
        <v>45423.626875000002</v>
      </c>
      <c r="C1526" s="11" t="s">
        <v>13</v>
      </c>
      <c r="D1526" s="4">
        <v>0</v>
      </c>
      <c r="E1526" s="5">
        <v>45424.135057870371</v>
      </c>
      <c r="F1526" s="6" t="s">
        <v>53</v>
      </c>
      <c r="G1526" s="7">
        <v>2.7777777777777778E-4</v>
      </c>
      <c r="H1526" s="5">
        <v>45423.627152777779</v>
      </c>
      <c r="I1526" s="7">
        <v>5.6134259259259262E-3</v>
      </c>
      <c r="J1526" s="6" t="s">
        <v>17</v>
      </c>
      <c r="K1526" s="4">
        <v>3</v>
      </c>
      <c r="L1526" s="4">
        <v>2</v>
      </c>
      <c r="M1526" s="6" t="s">
        <v>50</v>
      </c>
      <c r="N1526" s="6"/>
      <c r="O1526" s="6"/>
    </row>
    <row r="1527" spans="1:15" ht="13">
      <c r="A1527" s="4">
        <v>187277576</v>
      </c>
      <c r="B1527" s="5">
        <v>45423.630613425928</v>
      </c>
      <c r="C1527" s="11" t="s">
        <v>23</v>
      </c>
      <c r="D1527" s="4">
        <v>0</v>
      </c>
      <c r="E1527" s="5">
        <v>45423.632210648146</v>
      </c>
      <c r="F1527" s="6" t="s">
        <v>47</v>
      </c>
      <c r="G1527" s="4" t="s">
        <v>24</v>
      </c>
      <c r="H1527" s="4" t="s">
        <v>24</v>
      </c>
      <c r="I1527" s="7">
        <v>1.5393518518518519E-3</v>
      </c>
      <c r="J1527" s="6" t="s">
        <v>17</v>
      </c>
      <c r="K1527" s="4">
        <v>0</v>
      </c>
      <c r="L1527" s="4">
        <v>1</v>
      </c>
      <c r="M1527" s="6" t="s">
        <v>58</v>
      </c>
      <c r="N1527" s="6"/>
      <c r="O1527" s="6"/>
    </row>
    <row r="1528" spans="1:15" ht="13">
      <c r="A1528" s="4">
        <v>187283922</v>
      </c>
      <c r="B1528" s="5">
        <v>45423.6797337963</v>
      </c>
      <c r="C1528" s="11" t="s">
        <v>19</v>
      </c>
      <c r="D1528" s="4">
        <v>0</v>
      </c>
      <c r="E1528" s="5">
        <v>45424.18482638889</v>
      </c>
      <c r="F1528" s="6" t="s">
        <v>104</v>
      </c>
      <c r="G1528" s="7">
        <v>3.2870370370370371E-3</v>
      </c>
      <c r="H1528" s="5">
        <v>45423.683020833334</v>
      </c>
      <c r="I1528" s="7">
        <v>4.7106481481481478E-3</v>
      </c>
      <c r="J1528" s="6" t="s">
        <v>15</v>
      </c>
      <c r="K1528" s="4">
        <v>1</v>
      </c>
      <c r="L1528" s="4">
        <v>2</v>
      </c>
      <c r="M1528" s="6" t="s">
        <v>52</v>
      </c>
      <c r="N1528" s="6"/>
      <c r="O1528" s="6"/>
    </row>
    <row r="1529" spans="1:15" ht="13">
      <c r="A1529" s="4">
        <v>187286496</v>
      </c>
      <c r="B1529" s="5">
        <v>45423.701782407406</v>
      </c>
      <c r="C1529" s="11" t="s">
        <v>19</v>
      </c>
      <c r="D1529" s="4">
        <v>0</v>
      </c>
      <c r="E1529" s="5">
        <v>45424.226331018515</v>
      </c>
      <c r="F1529" s="6" t="s">
        <v>47</v>
      </c>
      <c r="G1529" s="7">
        <v>2.9745370370370373E-3</v>
      </c>
      <c r="H1529" s="5">
        <v>45423.704756944448</v>
      </c>
      <c r="I1529" s="7">
        <v>2.3368055555555555E-2</v>
      </c>
      <c r="J1529" s="6" t="s">
        <v>17</v>
      </c>
      <c r="K1529" s="4">
        <v>3</v>
      </c>
      <c r="L1529" s="4">
        <v>3</v>
      </c>
      <c r="M1529" s="6" t="s">
        <v>18</v>
      </c>
      <c r="N1529" s="6"/>
      <c r="O1529" s="6"/>
    </row>
    <row r="1530" spans="1:15" ht="13">
      <c r="A1530" s="4">
        <v>187287715</v>
      </c>
      <c r="B1530" s="5">
        <v>45423.710902777777</v>
      </c>
      <c r="C1530" s="11" t="s">
        <v>13</v>
      </c>
      <c r="D1530" s="4">
        <v>5</v>
      </c>
      <c r="E1530" s="5">
        <v>45426.670856481483</v>
      </c>
      <c r="F1530" s="6" t="s">
        <v>31</v>
      </c>
      <c r="G1530" s="7">
        <v>1.9675925925925926E-4</v>
      </c>
      <c r="H1530" s="5">
        <v>45423.711099537039</v>
      </c>
      <c r="I1530" s="7">
        <v>2.5419444444444443</v>
      </c>
      <c r="J1530" s="6" t="s">
        <v>17</v>
      </c>
      <c r="K1530" s="4">
        <v>5</v>
      </c>
      <c r="L1530" s="4">
        <v>12</v>
      </c>
      <c r="M1530" s="6" t="s">
        <v>30</v>
      </c>
      <c r="N1530" s="6"/>
      <c r="O1530" s="6"/>
    </row>
    <row r="1531" spans="1:15" ht="13">
      <c r="A1531" s="4">
        <v>187287804</v>
      </c>
      <c r="B1531" s="5">
        <v>45423.711736111109</v>
      </c>
      <c r="C1531" s="11" t="s">
        <v>19</v>
      </c>
      <c r="D1531" s="4">
        <v>0</v>
      </c>
      <c r="E1531" s="5">
        <v>45424.243020833332</v>
      </c>
      <c r="F1531" s="6" t="s">
        <v>47</v>
      </c>
      <c r="G1531" s="7">
        <v>9.1435185185185185E-4</v>
      </c>
      <c r="H1531" s="5">
        <v>45423.712650462963</v>
      </c>
      <c r="I1531" s="7">
        <v>2.4548611111111111E-2</v>
      </c>
      <c r="J1531" s="6" t="s">
        <v>17</v>
      </c>
      <c r="K1531" s="4">
        <v>6</v>
      </c>
      <c r="L1531" s="4">
        <v>8</v>
      </c>
      <c r="M1531" s="6" t="s">
        <v>52</v>
      </c>
      <c r="N1531" s="6"/>
      <c r="O1531" s="6"/>
    </row>
    <row r="1532" spans="1:15" ht="13">
      <c r="A1532" s="4">
        <v>187288302</v>
      </c>
      <c r="B1532" s="5">
        <v>45423.71638888889</v>
      </c>
      <c r="C1532" s="11" t="s">
        <v>19</v>
      </c>
      <c r="D1532" s="4">
        <v>4</v>
      </c>
      <c r="E1532" s="5">
        <v>45424.226342592592</v>
      </c>
      <c r="F1532" s="6" t="s">
        <v>104</v>
      </c>
      <c r="G1532" s="7">
        <v>1.3078703703703703E-3</v>
      </c>
      <c r="H1532" s="5">
        <v>45423.71769675926</v>
      </c>
      <c r="I1532" s="7">
        <v>3.8310185185185183E-3</v>
      </c>
      <c r="J1532" s="6" t="s">
        <v>15</v>
      </c>
      <c r="K1532" s="4">
        <v>1</v>
      </c>
      <c r="L1532" s="4">
        <v>7</v>
      </c>
      <c r="M1532" s="6" t="s">
        <v>30</v>
      </c>
      <c r="N1532" s="6"/>
      <c r="O1532" s="6"/>
    </row>
    <row r="1533" spans="1:15" ht="13">
      <c r="A1533" s="4">
        <v>187288506</v>
      </c>
      <c r="B1533" s="5">
        <v>45423.718078703707</v>
      </c>
      <c r="C1533" s="11" t="s">
        <v>13</v>
      </c>
      <c r="D1533" s="4">
        <v>1</v>
      </c>
      <c r="E1533" s="5">
        <v>45424.234814814816</v>
      </c>
      <c r="F1533" s="6" t="s">
        <v>47</v>
      </c>
      <c r="G1533" s="7">
        <v>7.1875000000000003E-3</v>
      </c>
      <c r="H1533" s="5">
        <v>45423.725266203706</v>
      </c>
      <c r="I1533" s="7">
        <v>1.6168981481481482E-2</v>
      </c>
      <c r="J1533" s="6" t="s">
        <v>17</v>
      </c>
      <c r="K1533" s="4">
        <v>4</v>
      </c>
      <c r="L1533" s="4">
        <v>4</v>
      </c>
      <c r="M1533" s="6" t="s">
        <v>38</v>
      </c>
      <c r="N1533" s="6"/>
      <c r="O1533" s="6"/>
    </row>
    <row r="1534" spans="1:15" ht="13">
      <c r="A1534" s="4">
        <v>187290269</v>
      </c>
      <c r="B1534" s="5">
        <v>45423.733194444445</v>
      </c>
      <c r="C1534" s="11" t="s">
        <v>13</v>
      </c>
      <c r="D1534" s="4">
        <v>0</v>
      </c>
      <c r="E1534" s="5">
        <v>45424.234814814816</v>
      </c>
      <c r="F1534" s="6" t="s">
        <v>104</v>
      </c>
      <c r="G1534" s="4" t="s">
        <v>24</v>
      </c>
      <c r="H1534" s="4" t="s">
        <v>24</v>
      </c>
      <c r="I1534" s="7">
        <v>3.8194444444444446E-4</v>
      </c>
      <c r="J1534" s="6" t="s">
        <v>17</v>
      </c>
      <c r="K1534" s="4">
        <v>0</v>
      </c>
      <c r="L1534" s="4">
        <v>1</v>
      </c>
      <c r="M1534" s="6" t="s">
        <v>51</v>
      </c>
      <c r="N1534" s="6"/>
      <c r="O1534" s="6"/>
    </row>
    <row r="1535" spans="1:15" ht="13">
      <c r="A1535" s="4">
        <v>187295034</v>
      </c>
      <c r="B1535" s="5">
        <v>45423.772245370368</v>
      </c>
      <c r="C1535" s="11" t="s">
        <v>13</v>
      </c>
      <c r="D1535" s="4">
        <v>1</v>
      </c>
      <c r="E1535" s="5">
        <v>45424.276342592595</v>
      </c>
      <c r="F1535" s="6" t="s">
        <v>53</v>
      </c>
      <c r="G1535" s="7">
        <v>1.0648148148148149E-3</v>
      </c>
      <c r="H1535" s="5">
        <v>45423.773310185185</v>
      </c>
      <c r="I1535" s="7">
        <v>1.9560185185185184E-3</v>
      </c>
      <c r="J1535" s="6" t="s">
        <v>17</v>
      </c>
      <c r="K1535" s="4">
        <v>2</v>
      </c>
      <c r="L1535" s="4">
        <v>4</v>
      </c>
      <c r="M1535" s="6" t="s">
        <v>46</v>
      </c>
      <c r="N1535" s="6"/>
      <c r="O1535" s="6"/>
    </row>
    <row r="1536" spans="1:15" ht="13">
      <c r="A1536" s="4">
        <v>187297094</v>
      </c>
      <c r="B1536" s="5">
        <v>45423.791307870371</v>
      </c>
      <c r="C1536" s="11" t="s">
        <v>13</v>
      </c>
      <c r="D1536" s="4">
        <v>0</v>
      </c>
      <c r="E1536" s="5">
        <v>45424.309942129628</v>
      </c>
      <c r="F1536" s="6" t="s">
        <v>47</v>
      </c>
      <c r="G1536" s="7">
        <v>1.6666666666666668E-3</v>
      </c>
      <c r="H1536" s="5">
        <v>45423.792974537035</v>
      </c>
      <c r="I1536" s="7">
        <v>1.4525462962962962E-2</v>
      </c>
      <c r="J1536" s="6" t="s">
        <v>17</v>
      </c>
      <c r="K1536" s="4">
        <v>3</v>
      </c>
      <c r="L1536" s="4">
        <v>3</v>
      </c>
      <c r="M1536" s="6" t="s">
        <v>18</v>
      </c>
      <c r="N1536" s="6"/>
      <c r="O1536" s="6"/>
    </row>
    <row r="1537" spans="1:15" ht="13">
      <c r="A1537" s="4">
        <v>187301416</v>
      </c>
      <c r="B1537" s="5">
        <v>45423.831226851849</v>
      </c>
      <c r="C1537" s="11" t="s">
        <v>23</v>
      </c>
      <c r="D1537" s="4">
        <v>0</v>
      </c>
      <c r="E1537" s="5">
        <v>45423.834907407407</v>
      </c>
      <c r="F1537" s="6" t="s">
        <v>47</v>
      </c>
      <c r="G1537" s="4" t="s">
        <v>24</v>
      </c>
      <c r="H1537" s="4" t="s">
        <v>24</v>
      </c>
      <c r="I1537" s="7">
        <v>3.1365740740740742E-3</v>
      </c>
      <c r="J1537" s="6" t="s">
        <v>17</v>
      </c>
      <c r="K1537" s="4">
        <v>0</v>
      </c>
      <c r="L1537" s="4">
        <v>1</v>
      </c>
      <c r="M1537" s="6"/>
      <c r="N1537" s="6"/>
      <c r="O1537" s="6"/>
    </row>
    <row r="1538" spans="1:15" ht="13">
      <c r="A1538" s="4">
        <v>187302142</v>
      </c>
      <c r="B1538" s="5">
        <v>45423.835775462961</v>
      </c>
      <c r="C1538" s="11" t="s">
        <v>13</v>
      </c>
      <c r="D1538" s="4">
        <v>3</v>
      </c>
      <c r="E1538" s="5">
        <v>45424.351620370369</v>
      </c>
      <c r="F1538" s="6" t="s">
        <v>104</v>
      </c>
      <c r="G1538" s="7">
        <v>1.8518518518518518E-4</v>
      </c>
      <c r="H1538" s="5">
        <v>45423.835960648146</v>
      </c>
      <c r="I1538" s="7">
        <v>8.8888888888888889E-3</v>
      </c>
      <c r="J1538" s="6" t="s">
        <v>17</v>
      </c>
      <c r="K1538" s="4">
        <v>3</v>
      </c>
      <c r="L1538" s="4">
        <v>12</v>
      </c>
      <c r="M1538" s="6" t="s">
        <v>59</v>
      </c>
      <c r="N1538" s="6"/>
      <c r="O1538" s="6"/>
    </row>
    <row r="1539" spans="1:15" ht="13">
      <c r="A1539" s="4">
        <v>187303482</v>
      </c>
      <c r="B1539" s="5">
        <v>45423.849016203705</v>
      </c>
      <c r="C1539" s="11" t="s">
        <v>13</v>
      </c>
      <c r="D1539" s="4">
        <v>2</v>
      </c>
      <c r="E1539" s="5">
        <v>45424.368379629632</v>
      </c>
      <c r="F1539" s="6" t="s">
        <v>53</v>
      </c>
      <c r="G1539" s="7">
        <v>8.6805555555555551E-4</v>
      </c>
      <c r="H1539" s="5">
        <v>45423.84988425926</v>
      </c>
      <c r="I1539" s="7">
        <v>1.3726851851851851E-2</v>
      </c>
      <c r="J1539" s="6" t="s">
        <v>17</v>
      </c>
      <c r="K1539" s="4">
        <v>7</v>
      </c>
      <c r="L1539" s="4">
        <v>11</v>
      </c>
      <c r="M1539" s="6" t="s">
        <v>54</v>
      </c>
      <c r="N1539" s="6"/>
      <c r="O1539" s="6"/>
    </row>
    <row r="1540" spans="1:15" ht="13">
      <c r="A1540" s="4">
        <v>187303756</v>
      </c>
      <c r="B1540" s="5">
        <v>45423.851921296293</v>
      </c>
      <c r="C1540" s="11" t="s">
        <v>13</v>
      </c>
      <c r="D1540" s="4">
        <v>0</v>
      </c>
      <c r="E1540" s="5">
        <v>45424.368391203701</v>
      </c>
      <c r="F1540" s="6" t="s">
        <v>104</v>
      </c>
      <c r="G1540" s="7">
        <v>3.5185185185185185E-3</v>
      </c>
      <c r="H1540" s="5">
        <v>45423.855439814812</v>
      </c>
      <c r="I1540" s="7">
        <v>9.7337962962962959E-3</v>
      </c>
      <c r="J1540" s="6" t="s">
        <v>17</v>
      </c>
      <c r="K1540" s="4">
        <v>3</v>
      </c>
      <c r="L1540" s="4">
        <v>4</v>
      </c>
      <c r="M1540" s="6" t="s">
        <v>18</v>
      </c>
      <c r="N1540" s="6"/>
      <c r="O1540" s="6"/>
    </row>
    <row r="1541" spans="1:15" ht="13">
      <c r="A1541" s="4">
        <v>187305869</v>
      </c>
      <c r="B1541" s="5">
        <v>45423.874444444446</v>
      </c>
      <c r="C1541" s="11" t="s">
        <v>23</v>
      </c>
      <c r="D1541" s="4">
        <v>0</v>
      </c>
      <c r="E1541" s="5">
        <v>45424.376736111109</v>
      </c>
      <c r="F1541" s="6" t="s">
        <v>53</v>
      </c>
      <c r="G1541" s="4" t="s">
        <v>24</v>
      </c>
      <c r="H1541" s="4" t="s">
        <v>24</v>
      </c>
      <c r="I1541" s="7">
        <v>1.1805555555555556E-3</v>
      </c>
      <c r="J1541" s="6" t="s">
        <v>17</v>
      </c>
      <c r="K1541" s="4">
        <v>0</v>
      </c>
      <c r="L1541" s="4">
        <v>1</v>
      </c>
      <c r="M1541" s="6" t="s">
        <v>25</v>
      </c>
      <c r="N1541" s="6"/>
      <c r="O1541" s="6"/>
    </row>
    <row r="1542" spans="1:15" ht="13">
      <c r="A1542" s="4">
        <v>187306050</v>
      </c>
      <c r="B1542" s="5">
        <v>45423.876018518517</v>
      </c>
      <c r="C1542" s="11" t="s">
        <v>13</v>
      </c>
      <c r="D1542" s="4">
        <v>0</v>
      </c>
      <c r="E1542" s="5">
        <v>45424.385243055556</v>
      </c>
      <c r="F1542" s="6" t="s">
        <v>104</v>
      </c>
      <c r="G1542" s="7">
        <v>4.7453703703703704E-4</v>
      </c>
      <c r="H1542" s="5">
        <v>45423.876493055555</v>
      </c>
      <c r="I1542" s="7">
        <v>1.4467592592592592E-3</v>
      </c>
      <c r="J1542" s="6" t="s">
        <v>15</v>
      </c>
      <c r="K1542" s="4">
        <v>1</v>
      </c>
      <c r="L1542" s="4">
        <v>1</v>
      </c>
      <c r="M1542" s="6" t="s">
        <v>20</v>
      </c>
      <c r="N1542" s="6"/>
      <c r="O1542" s="6"/>
    </row>
    <row r="1543" spans="1:15" ht="13">
      <c r="A1543" s="4">
        <v>187310249</v>
      </c>
      <c r="B1543" s="5">
        <v>45423.925393518519</v>
      </c>
      <c r="C1543" s="11" t="s">
        <v>13</v>
      </c>
      <c r="D1543" s="4">
        <v>0</v>
      </c>
      <c r="E1543" s="5">
        <v>45424.843692129631</v>
      </c>
      <c r="F1543" s="6" t="s">
        <v>47</v>
      </c>
      <c r="G1543" s="7">
        <v>0.41484953703911742</v>
      </c>
      <c r="H1543" s="5">
        <v>45424.340243055558</v>
      </c>
      <c r="I1543" s="7">
        <v>7.1759259259259259E-3</v>
      </c>
      <c r="J1543" s="6" t="s">
        <v>15</v>
      </c>
      <c r="K1543" s="4">
        <v>1</v>
      </c>
      <c r="L1543" s="4">
        <v>1</v>
      </c>
      <c r="M1543" s="6" t="s">
        <v>41</v>
      </c>
      <c r="N1543" s="6"/>
      <c r="O1543" s="6"/>
    </row>
    <row r="1544" spans="1:15" ht="13">
      <c r="A1544" s="4">
        <v>187311949</v>
      </c>
      <c r="B1544" s="5">
        <v>45423.947650462964</v>
      </c>
      <c r="C1544" s="11" t="s">
        <v>19</v>
      </c>
      <c r="D1544" s="4">
        <v>0</v>
      </c>
      <c r="E1544" s="5">
        <v>45425.001736111109</v>
      </c>
      <c r="F1544" s="6" t="s">
        <v>104</v>
      </c>
      <c r="G1544" s="7">
        <v>0.39664351852115942</v>
      </c>
      <c r="H1544" s="5">
        <v>45424.344293981485</v>
      </c>
      <c r="I1544" s="7">
        <v>0.16505787037037037</v>
      </c>
      <c r="J1544" s="6" t="s">
        <v>15</v>
      </c>
      <c r="K1544" s="4">
        <v>1</v>
      </c>
      <c r="L1544" s="4">
        <v>2</v>
      </c>
      <c r="M1544" s="6" t="s">
        <v>18</v>
      </c>
      <c r="N1544" s="6"/>
      <c r="O1544" s="6"/>
    </row>
    <row r="1545" spans="1:15" ht="13">
      <c r="A1545" s="4">
        <v>187316270</v>
      </c>
      <c r="B1545" s="5">
        <v>45424.031736111108</v>
      </c>
      <c r="C1545" s="11" t="s">
        <v>13</v>
      </c>
      <c r="D1545" s="4">
        <v>0</v>
      </c>
      <c r="E1545" s="5">
        <v>45424.852048611108</v>
      </c>
      <c r="F1545" s="6" t="s">
        <v>47</v>
      </c>
      <c r="G1545" s="7">
        <v>0.31837962962890742</v>
      </c>
      <c r="H1545" s="5">
        <v>45424.350115740737</v>
      </c>
      <c r="I1545" s="7">
        <v>1.7199074074074075E-2</v>
      </c>
      <c r="J1545" s="6" t="s">
        <v>15</v>
      </c>
      <c r="K1545" s="4">
        <v>1</v>
      </c>
      <c r="L1545" s="4">
        <v>1</v>
      </c>
      <c r="M1545" s="6" t="s">
        <v>63</v>
      </c>
      <c r="N1545" s="6"/>
      <c r="O1545" s="6"/>
    </row>
    <row r="1546" spans="1:15" ht="13">
      <c r="A1546" s="4">
        <v>187317837</v>
      </c>
      <c r="B1546" s="5">
        <v>45424.087361111109</v>
      </c>
      <c r="C1546" s="11" t="s">
        <v>13</v>
      </c>
      <c r="D1546" s="4">
        <v>0</v>
      </c>
      <c r="E1546" s="5">
        <v>45424.852048611108</v>
      </c>
      <c r="F1546" s="6" t="s">
        <v>47</v>
      </c>
      <c r="G1546" s="4" t="s">
        <v>24</v>
      </c>
      <c r="H1546" s="4" t="s">
        <v>24</v>
      </c>
      <c r="I1546" s="7">
        <v>1.7430555555555557E-2</v>
      </c>
      <c r="J1546" s="6" t="s">
        <v>17</v>
      </c>
      <c r="K1546" s="4">
        <v>0</v>
      </c>
      <c r="L1546" s="4">
        <v>1</v>
      </c>
      <c r="M1546" s="6" t="s">
        <v>51</v>
      </c>
      <c r="N1546" s="6"/>
      <c r="O1546" s="6"/>
    </row>
    <row r="1547" spans="1:15" ht="13">
      <c r="A1547" s="4">
        <v>187318403</v>
      </c>
      <c r="B1547" s="5">
        <v>45424.116631944446</v>
      </c>
      <c r="C1547" s="11" t="s">
        <v>23</v>
      </c>
      <c r="D1547" s="4">
        <v>0</v>
      </c>
      <c r="E1547" s="5">
        <v>45424.353993055556</v>
      </c>
      <c r="F1547" s="6" t="s">
        <v>47</v>
      </c>
      <c r="G1547" s="4" t="s">
        <v>24</v>
      </c>
      <c r="H1547" s="4" t="s">
        <v>24</v>
      </c>
      <c r="I1547" s="7">
        <v>2.0625000000000001E-2</v>
      </c>
      <c r="J1547" s="6" t="s">
        <v>17</v>
      </c>
      <c r="K1547" s="4">
        <v>0</v>
      </c>
      <c r="L1547" s="4">
        <v>1</v>
      </c>
      <c r="M1547" s="6" t="s">
        <v>58</v>
      </c>
      <c r="N1547" s="6"/>
      <c r="O1547" s="6"/>
    </row>
    <row r="1548" spans="1:15" ht="13">
      <c r="A1548" s="4">
        <v>187323554</v>
      </c>
      <c r="B1548" s="5">
        <v>45424.30363425926</v>
      </c>
      <c r="C1548" s="11" t="s">
        <v>19</v>
      </c>
      <c r="D1548" s="4">
        <v>1</v>
      </c>
      <c r="E1548" s="5">
        <v>45424.852048611108</v>
      </c>
      <c r="F1548" s="6" t="s">
        <v>47</v>
      </c>
      <c r="G1548" s="7">
        <v>4.2337962964666076E-2</v>
      </c>
      <c r="H1548" s="5">
        <v>45424.345972222225</v>
      </c>
      <c r="I1548" s="7">
        <v>1.3171296296296296E-2</v>
      </c>
      <c r="J1548" s="6" t="s">
        <v>15</v>
      </c>
      <c r="K1548" s="4">
        <v>1</v>
      </c>
      <c r="L1548" s="4">
        <v>2</v>
      </c>
      <c r="M1548" s="6" t="s">
        <v>22</v>
      </c>
      <c r="N1548" s="6"/>
      <c r="O1548" s="6"/>
    </row>
    <row r="1549" spans="1:15" ht="13">
      <c r="A1549" s="4">
        <v>187324032</v>
      </c>
      <c r="B1549" s="5">
        <v>45424.314768518518</v>
      </c>
      <c r="C1549" s="11" t="s">
        <v>13</v>
      </c>
      <c r="D1549" s="4">
        <v>0</v>
      </c>
      <c r="E1549" s="5">
        <v>45424.852060185185</v>
      </c>
      <c r="F1549" s="6" t="s">
        <v>47</v>
      </c>
      <c r="G1549" s="7">
        <v>3.6203703704813961E-2</v>
      </c>
      <c r="H1549" s="5">
        <v>45424.350972222222</v>
      </c>
      <c r="I1549" s="7">
        <v>1.7824074074074076E-2</v>
      </c>
      <c r="J1549" s="6" t="s">
        <v>15</v>
      </c>
      <c r="K1549" s="4">
        <v>1</v>
      </c>
      <c r="L1549" s="4">
        <v>2</v>
      </c>
      <c r="M1549" s="6" t="s">
        <v>51</v>
      </c>
      <c r="N1549" s="6"/>
      <c r="O1549" s="6"/>
    </row>
    <row r="1550" spans="1:15" ht="13">
      <c r="A1550" s="4">
        <v>187324402</v>
      </c>
      <c r="B1550" s="5">
        <v>45424.322569444441</v>
      </c>
      <c r="C1550" s="11" t="s">
        <v>13</v>
      </c>
      <c r="D1550" s="4">
        <v>0</v>
      </c>
      <c r="E1550" s="5">
        <v>45424.869039351855</v>
      </c>
      <c r="F1550" s="6" t="s">
        <v>47</v>
      </c>
      <c r="G1550" s="7">
        <v>2.8969907412829343E-2</v>
      </c>
      <c r="H1550" s="5">
        <v>45424.351539351854</v>
      </c>
      <c r="I1550" s="7">
        <v>2.7777777777777776E-2</v>
      </c>
      <c r="J1550" s="6" t="s">
        <v>17</v>
      </c>
      <c r="K1550" s="4">
        <v>3</v>
      </c>
      <c r="L1550" s="4">
        <v>4</v>
      </c>
      <c r="M1550" s="6" t="s">
        <v>20</v>
      </c>
      <c r="N1550" s="6"/>
      <c r="O1550" s="6"/>
    </row>
    <row r="1551" spans="1:15" ht="13">
      <c r="A1551" s="4">
        <v>187325620</v>
      </c>
      <c r="B1551" s="5">
        <v>45424.339953703704</v>
      </c>
      <c r="C1551" s="11" t="s">
        <v>19</v>
      </c>
      <c r="D1551" s="4">
        <v>0</v>
      </c>
      <c r="E1551" s="5">
        <v>45424.869050925925</v>
      </c>
      <c r="F1551" s="6" t="s">
        <v>47</v>
      </c>
      <c r="G1551" s="7">
        <v>5.0231481481481481E-3</v>
      </c>
      <c r="H1551" s="5">
        <v>45424.344976851855</v>
      </c>
      <c r="I1551" s="7">
        <v>2.3645833333333335E-2</v>
      </c>
      <c r="J1551" s="6" t="s">
        <v>15</v>
      </c>
      <c r="K1551" s="4">
        <v>1</v>
      </c>
      <c r="L1551" s="4">
        <v>1</v>
      </c>
      <c r="M1551" s="6" t="s">
        <v>32</v>
      </c>
      <c r="N1551" s="6"/>
      <c r="O1551" s="6"/>
    </row>
    <row r="1552" spans="1:15" ht="13">
      <c r="A1552" s="4">
        <v>187326534</v>
      </c>
      <c r="B1552" s="5">
        <v>45424.355138888888</v>
      </c>
      <c r="C1552" s="11" t="s">
        <v>13</v>
      </c>
      <c r="D1552" s="4">
        <v>0</v>
      </c>
      <c r="E1552" s="5">
        <v>45424.860729166663</v>
      </c>
      <c r="F1552" s="6" t="s">
        <v>47</v>
      </c>
      <c r="G1552" s="7">
        <v>9.3749999999999997E-4</v>
      </c>
      <c r="H1552" s="5">
        <v>45424.356076388889</v>
      </c>
      <c r="I1552" s="7">
        <v>1.0763888888888889E-3</v>
      </c>
      <c r="J1552" s="6" t="s">
        <v>15</v>
      </c>
      <c r="K1552" s="4">
        <v>1</v>
      </c>
      <c r="L1552" s="4">
        <v>1</v>
      </c>
      <c r="M1552" s="6" t="s">
        <v>18</v>
      </c>
      <c r="N1552" s="6"/>
      <c r="O1552" s="6"/>
    </row>
    <row r="1553" spans="1:15" ht="13">
      <c r="A1553" s="4">
        <v>187326945</v>
      </c>
      <c r="B1553" s="5">
        <v>45424.362013888887</v>
      </c>
      <c r="C1553" s="11" t="s">
        <v>13</v>
      </c>
      <c r="D1553" s="4">
        <v>1</v>
      </c>
      <c r="E1553" s="5">
        <v>45424.885347222225</v>
      </c>
      <c r="F1553" s="6" t="s">
        <v>47</v>
      </c>
      <c r="G1553" s="7">
        <v>4.1666666666666669E-4</v>
      </c>
      <c r="H1553" s="5">
        <v>45424.362430555557</v>
      </c>
      <c r="I1553" s="7">
        <v>1.7256944444444443E-2</v>
      </c>
      <c r="J1553" s="6" t="s">
        <v>17</v>
      </c>
      <c r="K1553" s="4">
        <v>15</v>
      </c>
      <c r="L1553" s="4">
        <v>16</v>
      </c>
      <c r="M1553" s="6" t="s">
        <v>35</v>
      </c>
      <c r="N1553" s="6"/>
      <c r="O1553" s="6"/>
    </row>
    <row r="1554" spans="1:15" ht="13">
      <c r="A1554" s="4">
        <v>187328515</v>
      </c>
      <c r="B1554" s="5">
        <v>45424.379004629627</v>
      </c>
      <c r="C1554" s="11" t="s">
        <v>19</v>
      </c>
      <c r="D1554" s="4">
        <v>0</v>
      </c>
      <c r="E1554" s="5">
        <v>45424.893993055557</v>
      </c>
      <c r="F1554" s="6" t="s">
        <v>47</v>
      </c>
      <c r="G1554" s="4">
        <v>0</v>
      </c>
      <c r="H1554" s="5">
        <f>B1554</f>
        <v>45424.379004629627</v>
      </c>
      <c r="I1554" s="7">
        <v>7.4305555555555557E-3</v>
      </c>
      <c r="J1554" s="6" t="s">
        <v>17</v>
      </c>
      <c r="K1554" s="4">
        <v>2</v>
      </c>
      <c r="L1554" s="4">
        <v>1</v>
      </c>
      <c r="M1554" s="6" t="s">
        <v>22</v>
      </c>
      <c r="N1554" s="6"/>
      <c r="O1554" s="6"/>
    </row>
    <row r="1555" spans="1:15" ht="13">
      <c r="A1555" s="4">
        <v>187330516</v>
      </c>
      <c r="B1555" s="5">
        <v>45424.400682870371</v>
      </c>
      <c r="C1555" s="11" t="s">
        <v>13</v>
      </c>
      <c r="D1555" s="4">
        <v>1</v>
      </c>
      <c r="E1555" s="5">
        <v>45426.651909722219</v>
      </c>
      <c r="F1555" s="6" t="s">
        <v>31</v>
      </c>
      <c r="G1555" s="7">
        <v>7.8703703703703705E-4</v>
      </c>
      <c r="H1555" s="5">
        <v>45424.401469907411</v>
      </c>
      <c r="I1555" s="7">
        <v>2.2498726851851854</v>
      </c>
      <c r="J1555" s="6" t="s">
        <v>17</v>
      </c>
      <c r="K1555" s="4">
        <v>11</v>
      </c>
      <c r="L1555" s="4">
        <v>16</v>
      </c>
      <c r="M1555" s="6" t="s">
        <v>75</v>
      </c>
      <c r="N1555" s="6"/>
      <c r="O1555" s="6"/>
    </row>
    <row r="1556" spans="1:15" ht="13">
      <c r="A1556" s="4">
        <v>187330626</v>
      </c>
      <c r="B1556" s="5">
        <v>45424.401863425926</v>
      </c>
      <c r="C1556" s="11" t="s">
        <v>13</v>
      </c>
      <c r="D1556" s="4">
        <v>0</v>
      </c>
      <c r="E1556" s="5">
        <v>45424.910821759258</v>
      </c>
      <c r="F1556" s="6" t="s">
        <v>47</v>
      </c>
      <c r="G1556" s="7">
        <v>1.3541666666666667E-3</v>
      </c>
      <c r="H1556" s="5">
        <v>45424.403217592589</v>
      </c>
      <c r="I1556" s="7">
        <v>1.4930555555555556E-3</v>
      </c>
      <c r="J1556" s="6" t="s">
        <v>15</v>
      </c>
      <c r="K1556" s="4">
        <v>1</v>
      </c>
      <c r="L1556" s="4">
        <v>1</v>
      </c>
      <c r="M1556" s="6" t="s">
        <v>61</v>
      </c>
      <c r="N1556" s="6"/>
      <c r="O1556" s="6"/>
    </row>
    <row r="1557" spans="1:15" ht="13">
      <c r="A1557" s="4">
        <v>187332202</v>
      </c>
      <c r="B1557" s="5">
        <v>45424.416377314818</v>
      </c>
      <c r="C1557" s="11" t="s">
        <v>13</v>
      </c>
      <c r="D1557" s="4">
        <v>0</v>
      </c>
      <c r="E1557" s="5">
        <v>45424.918946759259</v>
      </c>
      <c r="F1557" s="6" t="s">
        <v>53</v>
      </c>
      <c r="G1557" s="7">
        <v>1.0300925925925926E-3</v>
      </c>
      <c r="H1557" s="5">
        <v>45424.417407407411</v>
      </c>
      <c r="I1557" s="7">
        <v>2.1875000000000002E-3</v>
      </c>
      <c r="J1557" s="6" t="s">
        <v>17</v>
      </c>
      <c r="K1557" s="4">
        <v>2</v>
      </c>
      <c r="L1557" s="4">
        <v>2</v>
      </c>
      <c r="M1557" s="6" t="s">
        <v>20</v>
      </c>
      <c r="N1557" s="6"/>
      <c r="O1557" s="6"/>
    </row>
    <row r="1558" spans="1:15" ht="13">
      <c r="A1558" s="4">
        <v>187333115</v>
      </c>
      <c r="B1558" s="5">
        <v>45424.421157407407</v>
      </c>
      <c r="C1558" s="11" t="s">
        <v>13</v>
      </c>
      <c r="D1558" s="4">
        <v>4</v>
      </c>
      <c r="E1558" s="5">
        <v>45430.026990740742</v>
      </c>
      <c r="F1558" s="6" t="s">
        <v>37</v>
      </c>
      <c r="G1558" s="7">
        <v>2.7199074074074074E-3</v>
      </c>
      <c r="H1558" s="5">
        <v>45424.424027777779</v>
      </c>
      <c r="I1558" s="7">
        <v>5.0952546296296299</v>
      </c>
      <c r="J1558" s="6" t="s">
        <v>17</v>
      </c>
      <c r="K1558" s="4">
        <v>16</v>
      </c>
      <c r="L1558" s="4">
        <v>26</v>
      </c>
      <c r="M1558" s="6" t="s">
        <v>22</v>
      </c>
      <c r="N1558" s="6"/>
      <c r="O1558" s="6"/>
    </row>
    <row r="1559" spans="1:15" ht="13">
      <c r="A1559" s="4">
        <v>187333160</v>
      </c>
      <c r="B1559" s="5">
        <v>45424.421643518515</v>
      </c>
      <c r="C1559" s="11" t="s">
        <v>13</v>
      </c>
      <c r="D1559" s="4">
        <v>0</v>
      </c>
      <c r="E1559" s="5">
        <v>45424.927118055559</v>
      </c>
      <c r="F1559" s="6" t="s">
        <v>47</v>
      </c>
      <c r="G1559" s="7">
        <v>7.1759259259259259E-4</v>
      </c>
      <c r="H1559" s="5">
        <v>45424.422361111108</v>
      </c>
      <c r="I1559" s="7">
        <v>5.1273148148148146E-3</v>
      </c>
      <c r="J1559" s="6" t="s">
        <v>15</v>
      </c>
      <c r="K1559" s="4">
        <v>1</v>
      </c>
      <c r="L1559" s="4">
        <v>1</v>
      </c>
      <c r="M1559" s="6" t="s">
        <v>32</v>
      </c>
      <c r="N1559" s="6"/>
      <c r="O1559" s="6"/>
    </row>
    <row r="1560" spans="1:15" ht="13">
      <c r="A1560" s="4">
        <v>187333633</v>
      </c>
      <c r="B1560" s="5">
        <v>45424.425925925927</v>
      </c>
      <c r="C1560" s="11" t="s">
        <v>13</v>
      </c>
      <c r="D1560" s="4">
        <v>0</v>
      </c>
      <c r="E1560" s="5">
        <v>45424.935381944444</v>
      </c>
      <c r="F1560" s="6" t="s">
        <v>104</v>
      </c>
      <c r="G1560" s="4">
        <v>0</v>
      </c>
      <c r="H1560" s="5">
        <f>B1560</f>
        <v>45424.425925925927</v>
      </c>
      <c r="I1560" s="7">
        <v>2.6967592592592594E-3</v>
      </c>
      <c r="J1560" s="6" t="s">
        <v>17</v>
      </c>
      <c r="K1560" s="4">
        <v>3</v>
      </c>
      <c r="L1560" s="4">
        <v>4</v>
      </c>
      <c r="M1560" s="6" t="s">
        <v>22</v>
      </c>
      <c r="N1560" s="6"/>
      <c r="O1560" s="6"/>
    </row>
    <row r="1561" spans="1:15" ht="13">
      <c r="A1561" s="4">
        <v>187334526</v>
      </c>
      <c r="B1561" s="5">
        <v>45424.433078703703</v>
      </c>
      <c r="C1561" s="11" t="s">
        <v>13</v>
      </c>
      <c r="D1561" s="4">
        <v>0</v>
      </c>
      <c r="E1561" s="5">
        <v>45424.943414351852</v>
      </c>
      <c r="F1561" s="6" t="s">
        <v>53</v>
      </c>
      <c r="G1561" s="7">
        <v>7.8703703703703705E-4</v>
      </c>
      <c r="H1561" s="5">
        <v>45424.433865740742</v>
      </c>
      <c r="I1561" s="7">
        <v>3.0324074074074073E-3</v>
      </c>
      <c r="J1561" s="6" t="s">
        <v>17</v>
      </c>
      <c r="K1561" s="4">
        <v>2</v>
      </c>
      <c r="L1561" s="4">
        <v>8</v>
      </c>
      <c r="M1561" s="6" t="s">
        <v>77</v>
      </c>
      <c r="N1561" s="6"/>
      <c r="O1561" s="6"/>
    </row>
    <row r="1562" spans="1:15" ht="13">
      <c r="A1562" s="4">
        <v>187334535</v>
      </c>
      <c r="B1562" s="5">
        <v>45424.433182870373</v>
      </c>
      <c r="C1562" s="11" t="s">
        <v>13</v>
      </c>
      <c r="D1562" s="4">
        <v>0</v>
      </c>
      <c r="E1562" s="5">
        <v>45424.935381944444</v>
      </c>
      <c r="F1562" s="6" t="s">
        <v>104</v>
      </c>
      <c r="G1562" s="7">
        <v>3.7037037037037035E-4</v>
      </c>
      <c r="H1562" s="5">
        <v>45424.433553240742</v>
      </c>
      <c r="I1562" s="7">
        <v>1.3310185185185185E-3</v>
      </c>
      <c r="J1562" s="6" t="s">
        <v>15</v>
      </c>
      <c r="K1562" s="4">
        <v>1</v>
      </c>
      <c r="L1562" s="4">
        <v>1</v>
      </c>
      <c r="M1562" s="6" t="s">
        <v>20</v>
      </c>
      <c r="N1562" s="6"/>
      <c r="O1562" s="6"/>
    </row>
    <row r="1563" spans="1:15" ht="13">
      <c r="A1563" s="4">
        <v>187335811</v>
      </c>
      <c r="B1563" s="5">
        <v>45424.443437499998</v>
      </c>
      <c r="C1563" s="11" t="s">
        <v>19</v>
      </c>
      <c r="D1563" s="4">
        <v>0</v>
      </c>
      <c r="E1563" s="5">
        <v>45424.960370370369</v>
      </c>
      <c r="F1563" s="6" t="s">
        <v>47</v>
      </c>
      <c r="G1563" s="7">
        <v>4.9421296296296297E-3</v>
      </c>
      <c r="H1563" s="5">
        <v>45424.448379629626</v>
      </c>
      <c r="I1563" s="7">
        <v>1.2326388888888888E-2</v>
      </c>
      <c r="J1563" s="6" t="s">
        <v>17</v>
      </c>
      <c r="K1563" s="4">
        <v>3</v>
      </c>
      <c r="L1563" s="4">
        <v>3</v>
      </c>
      <c r="M1563" s="6" t="s">
        <v>18</v>
      </c>
      <c r="N1563" s="6"/>
      <c r="O1563" s="6"/>
    </row>
    <row r="1564" spans="1:15" ht="13">
      <c r="A1564" s="4">
        <v>187336231</v>
      </c>
      <c r="B1564" s="5">
        <v>45424.447002314817</v>
      </c>
      <c r="C1564" s="11" t="s">
        <v>13</v>
      </c>
      <c r="D1564" s="4">
        <v>0</v>
      </c>
      <c r="E1564" s="5">
        <v>45424.960370370369</v>
      </c>
      <c r="F1564" s="6" t="s">
        <v>53</v>
      </c>
      <c r="G1564" s="7">
        <v>5.6712962962962967E-4</v>
      </c>
      <c r="H1564" s="5">
        <v>45424.449826388889</v>
      </c>
      <c r="I1564" s="7">
        <v>6.6782407407407407E-3</v>
      </c>
      <c r="J1564" s="6" t="s">
        <v>17</v>
      </c>
      <c r="K1564" s="4">
        <v>4</v>
      </c>
      <c r="L1564" s="4">
        <v>5</v>
      </c>
      <c r="M1564" s="6" t="s">
        <v>81</v>
      </c>
      <c r="N1564" s="6"/>
      <c r="O1564" s="6"/>
    </row>
    <row r="1565" spans="1:15" ht="13">
      <c r="A1565" s="4">
        <v>187336717</v>
      </c>
      <c r="B1565" s="5">
        <v>45424.450648148151</v>
      </c>
      <c r="C1565" s="11" t="s">
        <v>13</v>
      </c>
      <c r="D1565" s="4">
        <v>0</v>
      </c>
      <c r="E1565" s="5">
        <v>45424.960370370369</v>
      </c>
      <c r="F1565" s="6" t="s">
        <v>104</v>
      </c>
      <c r="G1565" s="7">
        <v>3.5879629629629629E-3</v>
      </c>
      <c r="H1565" s="5">
        <v>45424.454236111109</v>
      </c>
      <c r="I1565" s="7">
        <v>5.2314814814814811E-3</v>
      </c>
      <c r="J1565" s="6" t="s">
        <v>15</v>
      </c>
      <c r="K1565" s="4">
        <v>1</v>
      </c>
      <c r="L1565" s="4">
        <v>1</v>
      </c>
      <c r="M1565" s="6" t="s">
        <v>20</v>
      </c>
      <c r="N1565" s="6"/>
      <c r="O1565" s="6"/>
    </row>
    <row r="1566" spans="1:15" ht="13">
      <c r="A1566" s="4">
        <v>187337075</v>
      </c>
      <c r="B1566" s="5">
        <v>45424.453668981485</v>
      </c>
      <c r="C1566" s="11" t="s">
        <v>19</v>
      </c>
      <c r="D1566" s="4">
        <v>0</v>
      </c>
      <c r="E1566" s="5">
        <v>45425.010358796295</v>
      </c>
      <c r="F1566" s="6" t="s">
        <v>53</v>
      </c>
      <c r="G1566" s="7">
        <v>1.9791666666666668E-3</v>
      </c>
      <c r="H1566" s="5">
        <v>45424.455648148149</v>
      </c>
      <c r="I1566" s="7">
        <v>5.2280092592592593E-2</v>
      </c>
      <c r="J1566" s="6" t="s">
        <v>17</v>
      </c>
      <c r="K1566" s="4">
        <v>2</v>
      </c>
      <c r="L1566" s="4">
        <v>2</v>
      </c>
      <c r="M1566" s="6" t="s">
        <v>32</v>
      </c>
      <c r="N1566" s="6"/>
      <c r="O1566" s="6"/>
    </row>
    <row r="1567" spans="1:15" ht="13">
      <c r="A1567" s="4">
        <v>187338185</v>
      </c>
      <c r="B1567" s="5">
        <v>45424.460578703707</v>
      </c>
      <c r="C1567" s="11" t="s">
        <v>13</v>
      </c>
      <c r="D1567" s="4">
        <v>0</v>
      </c>
      <c r="E1567" s="5">
        <v>45424.968576388892</v>
      </c>
      <c r="F1567" s="6" t="s">
        <v>53</v>
      </c>
      <c r="G1567" s="7">
        <v>4.861111111111111E-4</v>
      </c>
      <c r="H1567" s="5">
        <v>45424.464722222219</v>
      </c>
      <c r="I1567" s="7">
        <v>6.8402777777777776E-3</v>
      </c>
      <c r="J1567" s="6" t="s">
        <v>17</v>
      </c>
      <c r="K1567" s="4">
        <v>2</v>
      </c>
      <c r="L1567" s="4">
        <v>2</v>
      </c>
      <c r="M1567" s="6" t="s">
        <v>22</v>
      </c>
      <c r="N1567" s="6"/>
      <c r="O1567" s="6"/>
    </row>
    <row r="1568" spans="1:15" ht="13">
      <c r="A1568" s="4">
        <v>187339259</v>
      </c>
      <c r="B1568" s="5">
        <v>45424.468287037038</v>
      </c>
      <c r="C1568" s="11" t="s">
        <v>13</v>
      </c>
      <c r="D1568" s="4">
        <v>9</v>
      </c>
      <c r="E1568" s="5">
        <v>45425.051701388889</v>
      </c>
      <c r="F1568" s="6" t="s">
        <v>47</v>
      </c>
      <c r="G1568" s="7">
        <v>1.6666666666666668E-3</v>
      </c>
      <c r="H1568" s="5">
        <v>45424.469953703701</v>
      </c>
      <c r="I1568" s="7">
        <v>8.0185185185185179E-2</v>
      </c>
      <c r="J1568" s="6" t="s">
        <v>17</v>
      </c>
      <c r="K1568" s="4">
        <v>14</v>
      </c>
      <c r="L1568" s="4">
        <v>47</v>
      </c>
      <c r="M1568" s="6" t="s">
        <v>33</v>
      </c>
      <c r="N1568" s="6"/>
      <c r="O1568" s="6"/>
    </row>
    <row r="1569" spans="1:15" ht="13">
      <c r="A1569" s="4">
        <v>187339297</v>
      </c>
      <c r="B1569" s="5">
        <v>45424.468506944446</v>
      </c>
      <c r="C1569" s="11" t="s">
        <v>23</v>
      </c>
      <c r="D1569" s="4">
        <v>0</v>
      </c>
      <c r="E1569" s="5">
        <v>45424.976898148147</v>
      </c>
      <c r="F1569" s="6" t="s">
        <v>104</v>
      </c>
      <c r="G1569" s="4" t="s">
        <v>24</v>
      </c>
      <c r="H1569" s="4" t="s">
        <v>24</v>
      </c>
      <c r="I1569" s="7">
        <v>2.685185185185185E-3</v>
      </c>
      <c r="J1569" s="6" t="s">
        <v>17</v>
      </c>
      <c r="K1569" s="4">
        <v>0</v>
      </c>
      <c r="L1569" s="4">
        <v>1</v>
      </c>
      <c r="M1569" s="6"/>
      <c r="N1569" s="6"/>
      <c r="O1569" s="6"/>
    </row>
    <row r="1570" spans="1:15" ht="13">
      <c r="A1570" s="4">
        <v>187339940</v>
      </c>
      <c r="B1570" s="5">
        <v>45424.473287037035</v>
      </c>
      <c r="C1570" s="11" t="s">
        <v>19</v>
      </c>
      <c r="D1570" s="4">
        <v>4</v>
      </c>
      <c r="E1570" s="5">
        <v>45425.135057870371</v>
      </c>
      <c r="F1570" s="6" t="s">
        <v>53</v>
      </c>
      <c r="G1570" s="7">
        <v>4.0509259259259258E-4</v>
      </c>
      <c r="H1570" s="5">
        <v>45424.473692129628</v>
      </c>
      <c r="I1570" s="7">
        <v>0.16119212962962962</v>
      </c>
      <c r="J1570" s="6" t="s">
        <v>17</v>
      </c>
      <c r="K1570" s="4">
        <v>24</v>
      </c>
      <c r="L1570" s="4">
        <v>31</v>
      </c>
      <c r="M1570" s="6" t="s">
        <v>38</v>
      </c>
      <c r="N1570" s="6"/>
      <c r="O1570" s="6"/>
    </row>
    <row r="1571" spans="1:15" ht="13">
      <c r="A1571" s="4">
        <v>187340276</v>
      </c>
      <c r="B1571" s="5">
        <v>45424.475543981483</v>
      </c>
      <c r="C1571" s="11" t="s">
        <v>13</v>
      </c>
      <c r="D1571" s="4">
        <v>3</v>
      </c>
      <c r="E1571" s="5">
        <v>45425.843773148146</v>
      </c>
      <c r="F1571" s="6" t="s">
        <v>14</v>
      </c>
      <c r="G1571" s="7">
        <v>1.5856481481481481E-3</v>
      </c>
      <c r="H1571" s="5">
        <v>45424.477129629631</v>
      </c>
      <c r="I1571" s="7">
        <v>0.86028935185185185</v>
      </c>
      <c r="J1571" s="6" t="s">
        <v>17</v>
      </c>
      <c r="K1571" s="4">
        <v>11</v>
      </c>
      <c r="L1571" s="4">
        <v>9</v>
      </c>
      <c r="M1571" s="6" t="s">
        <v>16</v>
      </c>
      <c r="N1571" s="6"/>
      <c r="O1571" s="6"/>
    </row>
    <row r="1572" spans="1:15" ht="13">
      <c r="A1572" s="4">
        <v>187342127</v>
      </c>
      <c r="B1572" s="5">
        <v>45424.48877314815</v>
      </c>
      <c r="C1572" s="11" t="s">
        <v>13</v>
      </c>
      <c r="D1572" s="4">
        <v>0</v>
      </c>
      <c r="E1572" s="5">
        <v>45425.001747685186</v>
      </c>
      <c r="F1572" s="6" t="s">
        <v>53</v>
      </c>
      <c r="G1572" s="7">
        <v>6.7013888888888887E-3</v>
      </c>
      <c r="H1572" s="5">
        <v>45424.495474537034</v>
      </c>
      <c r="I1572" s="7">
        <v>6.7129629629629631E-3</v>
      </c>
      <c r="J1572" s="6" t="s">
        <v>15</v>
      </c>
      <c r="K1572" s="4">
        <v>1</v>
      </c>
      <c r="L1572" s="4">
        <v>6</v>
      </c>
      <c r="M1572" s="6" t="s">
        <v>77</v>
      </c>
      <c r="N1572" s="6"/>
      <c r="O1572" s="6"/>
    </row>
    <row r="1573" spans="1:15" ht="13">
      <c r="A1573" s="4">
        <v>187342314</v>
      </c>
      <c r="B1573" s="5">
        <v>45424.49009259259</v>
      </c>
      <c r="C1573" s="11" t="s">
        <v>13</v>
      </c>
      <c r="D1573" s="4">
        <v>1</v>
      </c>
      <c r="E1573" s="5">
        <v>45426.36859953704</v>
      </c>
      <c r="F1573" s="6" t="s">
        <v>27</v>
      </c>
      <c r="G1573" s="7">
        <v>6.2500000000000001E-4</v>
      </c>
      <c r="H1573" s="5">
        <v>45424.490717592591</v>
      </c>
      <c r="I1573" s="7">
        <v>1.3755324074074073</v>
      </c>
      <c r="J1573" s="6" t="s">
        <v>17</v>
      </c>
      <c r="K1573" s="4">
        <v>12</v>
      </c>
      <c r="L1573" s="4">
        <v>14</v>
      </c>
      <c r="M1573" s="6" t="s">
        <v>75</v>
      </c>
      <c r="N1573" s="6"/>
      <c r="O1573" s="6"/>
    </row>
    <row r="1574" spans="1:15" ht="13">
      <c r="A1574" s="4">
        <v>187342420</v>
      </c>
      <c r="B1574" s="5">
        <v>45424.49077546296</v>
      </c>
      <c r="C1574" s="11" t="s">
        <v>13</v>
      </c>
      <c r="D1574" s="4">
        <v>0</v>
      </c>
      <c r="E1574" s="5">
        <v>45425.001747685186</v>
      </c>
      <c r="F1574" s="6" t="s">
        <v>104</v>
      </c>
      <c r="G1574" s="7">
        <v>3.3796296296296296E-3</v>
      </c>
      <c r="H1574" s="5">
        <v>45424.494155092594</v>
      </c>
      <c r="I1574" s="7">
        <v>9.0856481481481483E-3</v>
      </c>
      <c r="J1574" s="6" t="s">
        <v>15</v>
      </c>
      <c r="K1574" s="4">
        <v>1</v>
      </c>
      <c r="L1574" s="4">
        <v>2</v>
      </c>
      <c r="M1574" s="6" t="s">
        <v>105</v>
      </c>
      <c r="N1574" s="6"/>
      <c r="O1574" s="6"/>
    </row>
    <row r="1575" spans="1:15" ht="13">
      <c r="A1575" s="4">
        <v>187343046</v>
      </c>
      <c r="B1575" s="5">
        <v>45424.495868055557</v>
      </c>
      <c r="C1575" s="11" t="s">
        <v>13</v>
      </c>
      <c r="D1575" s="4">
        <v>0</v>
      </c>
      <c r="E1575" s="5">
        <v>45425.001747685186</v>
      </c>
      <c r="F1575" s="6" t="s">
        <v>53</v>
      </c>
      <c r="G1575" s="7">
        <v>5.0925925925925921E-4</v>
      </c>
      <c r="H1575" s="5">
        <v>45424.496805555558</v>
      </c>
      <c r="I1575" s="7">
        <v>3.1828703703703702E-3</v>
      </c>
      <c r="J1575" s="6" t="s">
        <v>15</v>
      </c>
      <c r="K1575" s="4">
        <v>1</v>
      </c>
      <c r="L1575" s="4">
        <v>3</v>
      </c>
      <c r="M1575" s="6" t="s">
        <v>51</v>
      </c>
      <c r="N1575" s="6"/>
      <c r="O1575" s="6"/>
    </row>
    <row r="1576" spans="1:15" ht="13">
      <c r="A1576" s="4">
        <v>187343901</v>
      </c>
      <c r="B1576" s="5">
        <v>45424.501504629632</v>
      </c>
      <c r="C1576" s="11" t="s">
        <v>13</v>
      </c>
      <c r="D1576" s="4">
        <v>15</v>
      </c>
      <c r="E1576" s="5">
        <v>45425.076377314814</v>
      </c>
      <c r="F1576" s="6" t="s">
        <v>53</v>
      </c>
      <c r="G1576" s="7">
        <v>5.7754629629629631E-3</v>
      </c>
      <c r="H1576" s="5">
        <v>45424.507939814815</v>
      </c>
      <c r="I1576" s="7">
        <v>6.8125000000000005E-2</v>
      </c>
      <c r="J1576" s="6" t="s">
        <v>17</v>
      </c>
      <c r="K1576" s="4">
        <v>17</v>
      </c>
      <c r="L1576" s="4">
        <v>34</v>
      </c>
      <c r="M1576" s="6" t="s">
        <v>35</v>
      </c>
      <c r="N1576" s="6"/>
      <c r="O1576" s="6"/>
    </row>
    <row r="1577" spans="1:15" ht="13">
      <c r="A1577" s="4">
        <v>187344324</v>
      </c>
      <c r="B1577" s="5">
        <v>45424.504143518519</v>
      </c>
      <c r="C1577" s="11" t="s">
        <v>13</v>
      </c>
      <c r="D1577" s="4">
        <v>0</v>
      </c>
      <c r="E1577" s="5">
        <v>45425.01829861111</v>
      </c>
      <c r="F1577" s="6" t="s">
        <v>47</v>
      </c>
      <c r="G1577" s="7">
        <v>2.3148148148148147E-5</v>
      </c>
      <c r="H1577" s="5">
        <v>45424.504166666666</v>
      </c>
      <c r="I1577" s="7">
        <v>1.4108796296296296E-2</v>
      </c>
      <c r="J1577" s="6" t="s">
        <v>17</v>
      </c>
      <c r="K1577" s="4">
        <v>3</v>
      </c>
      <c r="L1577" s="4">
        <v>3</v>
      </c>
      <c r="M1577" s="6" t="s">
        <v>72</v>
      </c>
      <c r="N1577" s="6"/>
      <c r="O1577" s="6"/>
    </row>
    <row r="1578" spans="1:15" ht="13">
      <c r="A1578" s="4">
        <v>187345286</v>
      </c>
      <c r="B1578" s="5">
        <v>45424.510729166665</v>
      </c>
      <c r="C1578" s="11" t="s">
        <v>13</v>
      </c>
      <c r="D1578" s="4">
        <v>0</v>
      </c>
      <c r="E1578" s="5">
        <v>45425.018310185187</v>
      </c>
      <c r="F1578" s="6" t="s">
        <v>47</v>
      </c>
      <c r="G1578" s="7">
        <v>1.5046296296296296E-3</v>
      </c>
      <c r="H1578" s="5">
        <v>45424.512233796297</v>
      </c>
      <c r="I1578" s="7">
        <v>4.5717592592592589E-3</v>
      </c>
      <c r="J1578" s="6" t="s">
        <v>17</v>
      </c>
      <c r="K1578" s="4">
        <v>2</v>
      </c>
      <c r="L1578" s="4">
        <v>8</v>
      </c>
      <c r="M1578" s="6" t="s">
        <v>36</v>
      </c>
      <c r="N1578" s="6"/>
      <c r="O1578" s="6"/>
    </row>
    <row r="1579" spans="1:15" ht="13">
      <c r="A1579" s="4">
        <v>187346928</v>
      </c>
      <c r="B1579" s="5">
        <v>45424.522789351853</v>
      </c>
      <c r="C1579" s="11" t="s">
        <v>19</v>
      </c>
      <c r="D1579" s="4">
        <v>4</v>
      </c>
      <c r="E1579" s="5">
        <v>45425.059814814813</v>
      </c>
      <c r="F1579" s="6" t="s">
        <v>53</v>
      </c>
      <c r="G1579" s="7">
        <v>1.1921296296296296E-3</v>
      </c>
      <c r="H1579" s="5">
        <v>45424.523981481485</v>
      </c>
      <c r="I1579" s="7">
        <v>3.0127314814814815E-2</v>
      </c>
      <c r="J1579" s="6" t="s">
        <v>17</v>
      </c>
      <c r="K1579" s="4">
        <v>9</v>
      </c>
      <c r="L1579" s="4">
        <v>9</v>
      </c>
      <c r="M1579" s="6" t="s">
        <v>28</v>
      </c>
      <c r="N1579" s="6"/>
      <c r="O1579" s="6"/>
    </row>
    <row r="1580" spans="1:15" ht="13">
      <c r="A1580" s="4">
        <v>187348284</v>
      </c>
      <c r="B1580" s="5">
        <v>45424.532453703701</v>
      </c>
      <c r="C1580" s="11" t="s">
        <v>13</v>
      </c>
      <c r="D1580" s="4">
        <v>1</v>
      </c>
      <c r="E1580" s="5">
        <v>45425.05982638889</v>
      </c>
      <c r="F1580" s="6" t="s">
        <v>47</v>
      </c>
      <c r="G1580" s="7">
        <v>8.3564814814814821E-3</v>
      </c>
      <c r="H1580" s="5">
        <v>45424.540810185186</v>
      </c>
      <c r="I1580" s="7">
        <v>2.0856481481481483E-2</v>
      </c>
      <c r="J1580" s="6" t="s">
        <v>17</v>
      </c>
      <c r="K1580" s="4">
        <v>2</v>
      </c>
      <c r="L1580" s="4">
        <v>2</v>
      </c>
      <c r="M1580" s="6" t="s">
        <v>65</v>
      </c>
      <c r="N1580" s="6"/>
      <c r="O1580" s="6"/>
    </row>
    <row r="1581" spans="1:15" ht="13">
      <c r="A1581" s="4">
        <v>187348958</v>
      </c>
      <c r="B1581" s="5">
        <v>45424.537685185183</v>
      </c>
      <c r="C1581" s="11" t="s">
        <v>19</v>
      </c>
      <c r="D1581" s="4">
        <v>0</v>
      </c>
      <c r="E1581" s="5">
        <v>45425.068148148152</v>
      </c>
      <c r="F1581" s="6" t="s">
        <v>47</v>
      </c>
      <c r="G1581" s="7">
        <v>7.9861111111111116E-4</v>
      </c>
      <c r="H1581" s="5">
        <v>45424.538483796299</v>
      </c>
      <c r="I1581" s="7">
        <v>3.0046296296296297E-2</v>
      </c>
      <c r="J1581" s="6" t="s">
        <v>17</v>
      </c>
      <c r="K1581" s="4">
        <v>6</v>
      </c>
      <c r="L1581" s="4">
        <v>7</v>
      </c>
      <c r="M1581" s="6" t="s">
        <v>36</v>
      </c>
      <c r="N1581" s="6"/>
      <c r="O1581" s="6"/>
    </row>
    <row r="1582" spans="1:15" ht="13">
      <c r="A1582" s="4">
        <v>187351325</v>
      </c>
      <c r="B1582" s="5">
        <v>45424.554259259261</v>
      </c>
      <c r="C1582" s="11" t="s">
        <v>13</v>
      </c>
      <c r="D1582" s="4">
        <v>0</v>
      </c>
      <c r="E1582" s="5">
        <v>45425.059837962966</v>
      </c>
      <c r="F1582" s="6" t="s">
        <v>53</v>
      </c>
      <c r="G1582" s="4" t="s">
        <v>24</v>
      </c>
      <c r="H1582" s="4" t="s">
        <v>24</v>
      </c>
      <c r="I1582" s="7">
        <v>1.6435185185185185E-3</v>
      </c>
      <c r="J1582" s="6" t="s">
        <v>17</v>
      </c>
      <c r="K1582" s="4">
        <v>0</v>
      </c>
      <c r="L1582" s="4">
        <v>9</v>
      </c>
      <c r="M1582" s="6" t="s">
        <v>51</v>
      </c>
      <c r="N1582" s="6"/>
      <c r="O1582" s="6"/>
    </row>
    <row r="1583" spans="1:15" ht="13">
      <c r="A1583" s="4">
        <v>187353791</v>
      </c>
      <c r="B1583" s="5">
        <v>45424.57298611111</v>
      </c>
      <c r="C1583" s="11" t="s">
        <v>13</v>
      </c>
      <c r="D1583" s="4">
        <v>0</v>
      </c>
      <c r="E1583" s="5">
        <v>45425.093263888892</v>
      </c>
      <c r="F1583" s="6" t="s">
        <v>47</v>
      </c>
      <c r="G1583" s="7">
        <v>5.4398148148148144E-4</v>
      </c>
      <c r="H1583" s="5">
        <v>45424.573530092595</v>
      </c>
      <c r="I1583" s="7">
        <v>1.6643518518518519E-2</v>
      </c>
      <c r="J1583" s="6" t="s">
        <v>17</v>
      </c>
      <c r="K1583" s="4">
        <v>6</v>
      </c>
      <c r="L1583" s="4">
        <v>7</v>
      </c>
      <c r="M1583" s="6" t="s">
        <v>32</v>
      </c>
      <c r="N1583" s="6"/>
      <c r="O1583" s="6"/>
    </row>
    <row r="1584" spans="1:15" ht="13">
      <c r="A1584" s="4">
        <v>187353982</v>
      </c>
      <c r="B1584" s="5">
        <v>45424.574479166666</v>
      </c>
      <c r="C1584" s="11" t="s">
        <v>84</v>
      </c>
      <c r="D1584" s="4">
        <v>1</v>
      </c>
      <c r="E1584" s="5">
        <v>45426.518912037034</v>
      </c>
      <c r="F1584" s="6" t="s">
        <v>53</v>
      </c>
      <c r="G1584" s="7">
        <v>5.6712962962962967E-4</v>
      </c>
      <c r="H1584" s="5">
        <v>45424.575046296297</v>
      </c>
      <c r="I1584" s="7">
        <v>1.4357060185185184</v>
      </c>
      <c r="J1584" s="6" t="s">
        <v>17</v>
      </c>
      <c r="K1584" s="4">
        <v>6</v>
      </c>
      <c r="L1584" s="4">
        <v>3</v>
      </c>
      <c r="M1584" s="6" t="s">
        <v>30</v>
      </c>
      <c r="N1584" s="6"/>
      <c r="O1584" s="6"/>
    </row>
    <row r="1585" spans="1:15" ht="13">
      <c r="A1585" s="4">
        <v>187355032</v>
      </c>
      <c r="B1585" s="5">
        <v>45424.582256944443</v>
      </c>
      <c r="C1585" s="11" t="s">
        <v>13</v>
      </c>
      <c r="D1585" s="4">
        <v>0</v>
      </c>
      <c r="E1585" s="5">
        <v>45425.218043981484</v>
      </c>
      <c r="F1585" s="6" t="s">
        <v>47</v>
      </c>
      <c r="G1585" s="7">
        <v>1.4583333333333334E-3</v>
      </c>
      <c r="H1585" s="5">
        <v>45424.583715277775</v>
      </c>
      <c r="I1585" s="7">
        <v>0.13278935185185184</v>
      </c>
      <c r="J1585" s="6" t="s">
        <v>17</v>
      </c>
      <c r="K1585" s="4">
        <v>4</v>
      </c>
      <c r="L1585" s="4">
        <v>4</v>
      </c>
      <c r="M1585" s="6" t="s">
        <v>54</v>
      </c>
      <c r="N1585" s="6"/>
      <c r="O1585" s="6"/>
    </row>
    <row r="1586" spans="1:15" ht="13">
      <c r="A1586" s="4">
        <v>187355384</v>
      </c>
      <c r="B1586" s="5">
        <v>45424.584699074076</v>
      </c>
      <c r="C1586" s="11" t="s">
        <v>13</v>
      </c>
      <c r="D1586" s="4">
        <v>0</v>
      </c>
      <c r="E1586" s="5">
        <v>45425.093263888892</v>
      </c>
      <c r="F1586" s="6" t="s">
        <v>53</v>
      </c>
      <c r="G1586" s="7">
        <v>1.4120370370370369E-3</v>
      </c>
      <c r="H1586" s="5">
        <v>45424.586111111108</v>
      </c>
      <c r="I1586" s="7">
        <v>1.5509259259259259E-3</v>
      </c>
      <c r="J1586" s="6" t="s">
        <v>15</v>
      </c>
      <c r="K1586" s="4">
        <v>1</v>
      </c>
      <c r="L1586" s="4">
        <v>2</v>
      </c>
      <c r="M1586" s="6" t="s">
        <v>69</v>
      </c>
      <c r="N1586" s="6"/>
      <c r="O1586" s="6"/>
    </row>
    <row r="1587" spans="1:15" ht="13">
      <c r="A1587" s="4">
        <v>187355648</v>
      </c>
      <c r="B1587" s="5">
        <v>45424.586446759262</v>
      </c>
      <c r="C1587" s="11" t="s">
        <v>13</v>
      </c>
      <c r="D1587" s="4">
        <v>0</v>
      </c>
      <c r="E1587" s="5">
        <v>45425.093275462961</v>
      </c>
      <c r="F1587" s="6" t="s">
        <v>47</v>
      </c>
      <c r="G1587" s="7">
        <v>3.3564814814814812E-4</v>
      </c>
      <c r="H1587" s="5">
        <v>45424.586782407408</v>
      </c>
      <c r="I1587" s="7">
        <v>5.9490740740740745E-3</v>
      </c>
      <c r="J1587" s="6" t="s">
        <v>15</v>
      </c>
      <c r="K1587" s="4">
        <v>1</v>
      </c>
      <c r="L1587" s="4">
        <v>1</v>
      </c>
      <c r="M1587" s="6" t="s">
        <v>20</v>
      </c>
      <c r="N1587" s="6"/>
      <c r="O1587" s="6"/>
    </row>
    <row r="1588" spans="1:15" ht="13">
      <c r="A1588" s="4">
        <v>187355922</v>
      </c>
      <c r="B1588" s="5">
        <v>45424.58871527778</v>
      </c>
      <c r="C1588" s="11" t="s">
        <v>13</v>
      </c>
      <c r="D1588" s="4">
        <v>0</v>
      </c>
      <c r="E1588" s="5">
        <v>45425.168090277781</v>
      </c>
      <c r="F1588" s="6" t="s">
        <v>53</v>
      </c>
      <c r="G1588" s="7">
        <v>3.1250000000000001E-4</v>
      </c>
      <c r="H1588" s="5">
        <v>45424.58902777778</v>
      </c>
      <c r="I1588" s="7">
        <v>7.5995370370370366E-2</v>
      </c>
      <c r="J1588" s="6" t="s">
        <v>17</v>
      </c>
      <c r="K1588" s="4">
        <v>3</v>
      </c>
      <c r="L1588" s="4">
        <v>2</v>
      </c>
      <c r="M1588" s="6" t="s">
        <v>54</v>
      </c>
      <c r="N1588" s="6"/>
      <c r="O1588" s="6"/>
    </row>
    <row r="1589" spans="1:15" ht="13">
      <c r="A1589" s="4">
        <v>187360150</v>
      </c>
      <c r="B1589" s="5">
        <v>45424.621655092589</v>
      </c>
      <c r="C1589" s="11" t="s">
        <v>13</v>
      </c>
      <c r="D1589" s="4">
        <v>0</v>
      </c>
      <c r="E1589" s="5">
        <v>45425.151400462964</v>
      </c>
      <c r="F1589" s="6" t="s">
        <v>47</v>
      </c>
      <c r="G1589" s="7">
        <v>4.9768518518518521E-4</v>
      </c>
      <c r="H1589" s="5">
        <v>45424.622152777774</v>
      </c>
      <c r="I1589" s="7">
        <v>2.6527777777777779E-2</v>
      </c>
      <c r="J1589" s="6" t="s">
        <v>17</v>
      </c>
      <c r="K1589" s="4">
        <v>4</v>
      </c>
      <c r="L1589" s="4">
        <v>4</v>
      </c>
      <c r="M1589" s="6" t="s">
        <v>41</v>
      </c>
      <c r="N1589" s="6"/>
      <c r="O1589" s="6"/>
    </row>
    <row r="1590" spans="1:15" ht="13">
      <c r="A1590" s="4">
        <v>187363878</v>
      </c>
      <c r="B1590" s="5">
        <v>45424.650335648148</v>
      </c>
      <c r="C1590" s="11" t="s">
        <v>13</v>
      </c>
      <c r="D1590" s="4">
        <v>0</v>
      </c>
      <c r="E1590" s="5">
        <v>45425.16810185185</v>
      </c>
      <c r="F1590" s="6" t="s">
        <v>53</v>
      </c>
      <c r="G1590" s="7">
        <v>1.7476851851851852E-3</v>
      </c>
      <c r="H1590" s="5">
        <v>45424.652083333334</v>
      </c>
      <c r="I1590" s="7">
        <v>1.193287037037037E-2</v>
      </c>
      <c r="J1590" s="6" t="s">
        <v>17</v>
      </c>
      <c r="K1590" s="4">
        <v>3</v>
      </c>
      <c r="L1590" s="4">
        <v>5</v>
      </c>
      <c r="M1590" s="6" t="s">
        <v>20</v>
      </c>
      <c r="N1590" s="6"/>
      <c r="O1590" s="6"/>
    </row>
    <row r="1591" spans="1:15" ht="13">
      <c r="A1591" s="4">
        <v>187363994</v>
      </c>
      <c r="B1591" s="5">
        <v>45424.651377314818</v>
      </c>
      <c r="C1591" s="11" t="s">
        <v>13</v>
      </c>
      <c r="D1591" s="4">
        <v>0</v>
      </c>
      <c r="E1591" s="5">
        <v>45425.159826388888</v>
      </c>
      <c r="F1591" s="6" t="s">
        <v>47</v>
      </c>
      <c r="G1591" s="7">
        <v>1.4699074074074074E-3</v>
      </c>
      <c r="H1591" s="5">
        <v>45424.65284722222</v>
      </c>
      <c r="I1591" s="7">
        <v>4.9768518518518521E-3</v>
      </c>
      <c r="J1591" s="6" t="s">
        <v>17</v>
      </c>
      <c r="K1591" s="4">
        <v>2</v>
      </c>
      <c r="L1591" s="4">
        <v>2</v>
      </c>
      <c r="M1591" s="6" t="s">
        <v>20</v>
      </c>
      <c r="N1591" s="6"/>
      <c r="O1591" s="6"/>
    </row>
    <row r="1592" spans="1:15" ht="13">
      <c r="A1592" s="4">
        <v>187367979</v>
      </c>
      <c r="B1592" s="5">
        <v>45424.680324074077</v>
      </c>
      <c r="C1592" s="11" t="s">
        <v>13</v>
      </c>
      <c r="D1592" s="4">
        <v>0</v>
      </c>
      <c r="E1592" s="5">
        <v>45425.192962962959</v>
      </c>
      <c r="F1592" s="6" t="s">
        <v>104</v>
      </c>
      <c r="G1592" s="7">
        <v>1.2037037037037038E-3</v>
      </c>
      <c r="H1592" s="5">
        <v>45424.681527777779</v>
      </c>
      <c r="I1592" s="7">
        <v>5.4976851851851853E-3</v>
      </c>
      <c r="J1592" s="6" t="s">
        <v>17</v>
      </c>
      <c r="K1592" s="4">
        <v>3</v>
      </c>
      <c r="L1592" s="4">
        <v>2</v>
      </c>
      <c r="M1592" s="6" t="s">
        <v>32</v>
      </c>
      <c r="N1592" s="6"/>
      <c r="O1592" s="6"/>
    </row>
    <row r="1593" spans="1:15" ht="13">
      <c r="A1593" s="4">
        <v>187368928</v>
      </c>
      <c r="B1593" s="5">
        <v>45424.68818287037</v>
      </c>
      <c r="C1593" s="11" t="s">
        <v>13</v>
      </c>
      <c r="D1593" s="4">
        <v>0</v>
      </c>
      <c r="E1593" s="5">
        <v>45425.192962962959</v>
      </c>
      <c r="F1593" s="6" t="s">
        <v>53</v>
      </c>
      <c r="G1593" s="4" t="s">
        <v>24</v>
      </c>
      <c r="H1593" s="4" t="s">
        <v>24</v>
      </c>
      <c r="I1593" s="7">
        <v>1.1574074074074073E-3</v>
      </c>
      <c r="J1593" s="6" t="s">
        <v>17</v>
      </c>
      <c r="K1593" s="4">
        <v>0</v>
      </c>
      <c r="L1593" s="4">
        <v>1</v>
      </c>
      <c r="M1593" s="6" t="s">
        <v>51</v>
      </c>
      <c r="N1593" s="6"/>
      <c r="O1593" s="6"/>
    </row>
    <row r="1594" spans="1:15" ht="13">
      <c r="A1594" s="4">
        <v>187370062</v>
      </c>
      <c r="B1594" s="5">
        <v>45424.697546296295</v>
      </c>
      <c r="C1594" s="11" t="s">
        <v>19</v>
      </c>
      <c r="D1594" s="4">
        <v>2</v>
      </c>
      <c r="E1594" s="5">
        <v>45425.20988425926</v>
      </c>
      <c r="F1594" s="6" t="s">
        <v>47</v>
      </c>
      <c r="G1594" s="7">
        <v>6.1689814814814819E-3</v>
      </c>
      <c r="H1594" s="5">
        <v>45424.703715277778</v>
      </c>
      <c r="I1594" s="7">
        <v>8.7500000000000008E-3</v>
      </c>
      <c r="J1594" s="6" t="s">
        <v>17</v>
      </c>
      <c r="K1594" s="4">
        <v>5</v>
      </c>
      <c r="L1594" s="4">
        <v>12</v>
      </c>
      <c r="M1594" s="6" t="s">
        <v>67</v>
      </c>
      <c r="N1594" s="6"/>
      <c r="O1594" s="6"/>
    </row>
    <row r="1595" spans="1:15" ht="13">
      <c r="A1595" s="4">
        <v>187370488</v>
      </c>
      <c r="B1595" s="5">
        <v>45424.700856481482</v>
      </c>
      <c r="C1595" s="11" t="s">
        <v>13</v>
      </c>
      <c r="D1595" s="4">
        <v>0</v>
      </c>
      <c r="E1595" s="5">
        <v>45426.852905092594</v>
      </c>
      <c r="F1595" s="6" t="s">
        <v>31</v>
      </c>
      <c r="G1595" s="7">
        <v>3.2407407407407406E-4</v>
      </c>
      <c r="H1595" s="5">
        <v>45424.70207175926</v>
      </c>
      <c r="I1595" s="7">
        <v>1.6456365740740742</v>
      </c>
      <c r="J1595" s="6" t="s">
        <v>17</v>
      </c>
      <c r="K1595" s="4">
        <v>4</v>
      </c>
      <c r="L1595" s="4">
        <v>6</v>
      </c>
      <c r="M1595" s="6" t="s">
        <v>30</v>
      </c>
      <c r="N1595" s="6"/>
      <c r="O1595" s="6"/>
    </row>
    <row r="1596" spans="1:15" ht="13">
      <c r="A1596" s="4">
        <v>187371638</v>
      </c>
      <c r="B1596" s="5">
        <v>45424.709421296298</v>
      </c>
      <c r="C1596" s="11" t="s">
        <v>19</v>
      </c>
      <c r="D1596" s="4">
        <v>0</v>
      </c>
      <c r="E1596" s="5">
        <v>45425.218055555553</v>
      </c>
      <c r="F1596" s="6" t="s">
        <v>47</v>
      </c>
      <c r="G1596" s="7">
        <v>9.4907407407407408E-4</v>
      </c>
      <c r="H1596" s="5">
        <v>45424.710370370369</v>
      </c>
      <c r="I1596" s="7">
        <v>5.9259259259259256E-3</v>
      </c>
      <c r="J1596" s="6" t="s">
        <v>17</v>
      </c>
      <c r="K1596" s="4">
        <v>2</v>
      </c>
      <c r="L1596" s="4">
        <v>3</v>
      </c>
      <c r="M1596" s="6" t="s">
        <v>61</v>
      </c>
      <c r="N1596" s="6"/>
      <c r="O1596" s="6"/>
    </row>
    <row r="1597" spans="1:15" ht="13">
      <c r="A1597" s="4">
        <v>187371755</v>
      </c>
      <c r="B1597" s="5">
        <v>45424.710104166668</v>
      </c>
      <c r="C1597" s="11" t="s">
        <v>13</v>
      </c>
      <c r="D1597" s="4">
        <v>0</v>
      </c>
      <c r="E1597" s="5">
        <v>45425.226365740738</v>
      </c>
      <c r="F1597" s="6" t="s">
        <v>104</v>
      </c>
      <c r="G1597" s="7">
        <v>1.0856481481481481E-2</v>
      </c>
      <c r="H1597" s="5">
        <v>45424.720960648148</v>
      </c>
      <c r="I1597" s="7">
        <v>1.1145833333333334E-2</v>
      </c>
      <c r="J1597" s="6" t="s">
        <v>15</v>
      </c>
      <c r="K1597" s="4">
        <v>1</v>
      </c>
      <c r="L1597" s="4">
        <v>3</v>
      </c>
      <c r="M1597" s="6" t="s">
        <v>70</v>
      </c>
      <c r="N1597" s="6"/>
      <c r="O1597" s="6"/>
    </row>
    <row r="1598" spans="1:15" ht="13">
      <c r="A1598" s="4">
        <v>187372130</v>
      </c>
      <c r="B1598" s="5">
        <v>45424.713182870371</v>
      </c>
      <c r="C1598" s="11" t="s">
        <v>23</v>
      </c>
      <c r="D1598" s="4">
        <v>0</v>
      </c>
      <c r="E1598" s="5">
        <v>45425.251469907409</v>
      </c>
      <c r="F1598" s="6" t="s">
        <v>47</v>
      </c>
      <c r="G1598" s="7">
        <v>3.6574074074074074E-3</v>
      </c>
      <c r="H1598" s="5">
        <v>45424.716840277775</v>
      </c>
      <c r="I1598" s="7">
        <v>3.5300925925925923E-2</v>
      </c>
      <c r="J1598" s="6" t="s">
        <v>17</v>
      </c>
      <c r="K1598" s="4">
        <v>5</v>
      </c>
      <c r="L1598" s="4">
        <v>5</v>
      </c>
      <c r="M1598" s="6" t="s">
        <v>38</v>
      </c>
      <c r="N1598" s="6"/>
      <c r="O1598" s="6"/>
    </row>
    <row r="1599" spans="1:15" ht="13">
      <c r="A1599" s="4">
        <v>187372340</v>
      </c>
      <c r="B1599" s="5">
        <v>45424.714965277781</v>
      </c>
      <c r="C1599" s="11" t="s">
        <v>13</v>
      </c>
      <c r="D1599" s="4">
        <v>0</v>
      </c>
      <c r="E1599" s="5">
        <v>45425.226365740738</v>
      </c>
      <c r="F1599" s="6" t="s">
        <v>47</v>
      </c>
      <c r="G1599" s="7">
        <v>6.9444444444444447E-4</v>
      </c>
      <c r="H1599" s="5">
        <v>45424.71565972222</v>
      </c>
      <c r="I1599" s="7">
        <v>3.9004629629629628E-3</v>
      </c>
      <c r="J1599" s="6" t="s">
        <v>17</v>
      </c>
      <c r="K1599" s="4">
        <v>3</v>
      </c>
      <c r="L1599" s="4">
        <v>3</v>
      </c>
      <c r="M1599" s="6" t="s">
        <v>20</v>
      </c>
      <c r="N1599" s="6"/>
      <c r="O1599" s="6"/>
    </row>
    <row r="1600" spans="1:15" ht="13">
      <c r="A1600" s="4">
        <v>187373331</v>
      </c>
      <c r="B1600" s="5">
        <v>45424.723078703704</v>
      </c>
      <c r="C1600" s="11" t="s">
        <v>19</v>
      </c>
      <c r="D1600" s="4">
        <v>0</v>
      </c>
      <c r="E1600" s="5">
        <v>45425.251469907409</v>
      </c>
      <c r="F1600" s="6" t="s">
        <v>104</v>
      </c>
      <c r="G1600" s="7">
        <v>1.4699074074074074E-3</v>
      </c>
      <c r="H1600" s="5">
        <v>45424.724548611113</v>
      </c>
      <c r="I1600" s="7">
        <v>2.6620370370370371E-2</v>
      </c>
      <c r="J1600" s="6" t="s">
        <v>17</v>
      </c>
      <c r="K1600" s="4">
        <v>3</v>
      </c>
      <c r="L1600" s="4">
        <v>4</v>
      </c>
      <c r="M1600" s="6" t="s">
        <v>18</v>
      </c>
      <c r="N1600" s="6"/>
      <c r="O1600" s="6"/>
    </row>
    <row r="1601" spans="1:15" ht="13">
      <c r="A1601" s="4">
        <v>187377046</v>
      </c>
      <c r="B1601" s="5">
        <v>45424.752685185187</v>
      </c>
      <c r="C1601" s="11" t="s">
        <v>13</v>
      </c>
      <c r="D1601" s="4">
        <v>1</v>
      </c>
      <c r="E1601" s="5">
        <v>45425.259895833333</v>
      </c>
      <c r="F1601" s="6" t="s">
        <v>53</v>
      </c>
      <c r="G1601" s="7">
        <v>1.0185185185185184E-3</v>
      </c>
      <c r="H1601" s="5">
        <v>45424.753703703704</v>
      </c>
      <c r="I1601" s="7">
        <v>1.2847222222222223E-3</v>
      </c>
      <c r="J1601" s="6" t="s">
        <v>15</v>
      </c>
      <c r="K1601" s="4">
        <v>1</v>
      </c>
      <c r="L1601" s="4">
        <v>1</v>
      </c>
      <c r="M1601" s="6" t="s">
        <v>65</v>
      </c>
      <c r="N1601" s="6"/>
      <c r="O1601" s="6"/>
    </row>
    <row r="1602" spans="1:15" ht="13">
      <c r="A1602" s="4">
        <v>187379238</v>
      </c>
      <c r="B1602" s="5">
        <v>45424.770289351851</v>
      </c>
      <c r="C1602" s="11" t="s">
        <v>19</v>
      </c>
      <c r="D1602" s="4">
        <v>1</v>
      </c>
      <c r="E1602" s="5">
        <v>45425.284872685188</v>
      </c>
      <c r="F1602" s="6" t="s">
        <v>47</v>
      </c>
      <c r="G1602" s="7">
        <v>2.4074074074074076E-3</v>
      </c>
      <c r="H1602" s="5">
        <v>45424.772696759261</v>
      </c>
      <c r="I1602" s="7">
        <v>1.2442129629629629E-2</v>
      </c>
      <c r="J1602" s="6" t="s">
        <v>17</v>
      </c>
      <c r="K1602" s="4">
        <v>6</v>
      </c>
      <c r="L1602" s="4">
        <v>14</v>
      </c>
      <c r="M1602" s="6" t="s">
        <v>38</v>
      </c>
      <c r="N1602" s="6"/>
      <c r="O1602" s="6"/>
    </row>
    <row r="1603" spans="1:15" ht="13">
      <c r="A1603" s="4">
        <v>187382354</v>
      </c>
      <c r="B1603" s="5">
        <v>45424.795335648145</v>
      </c>
      <c r="C1603" s="11" t="s">
        <v>13</v>
      </c>
      <c r="D1603" s="4">
        <v>1</v>
      </c>
      <c r="E1603" s="5">
        <v>45425.301493055558</v>
      </c>
      <c r="F1603" s="6" t="s">
        <v>104</v>
      </c>
      <c r="G1603" s="7">
        <v>2.9398148148148148E-3</v>
      </c>
      <c r="H1603" s="5">
        <v>45424.798275462963</v>
      </c>
      <c r="I1603" s="7">
        <v>3.3796296296296296E-3</v>
      </c>
      <c r="J1603" s="6" t="s">
        <v>15</v>
      </c>
      <c r="K1603" s="4">
        <v>1</v>
      </c>
      <c r="L1603" s="4">
        <v>2</v>
      </c>
      <c r="M1603" s="6" t="s">
        <v>65</v>
      </c>
      <c r="N1603" s="6"/>
      <c r="O1603" s="6"/>
    </row>
    <row r="1604" spans="1:15" ht="13">
      <c r="A1604" s="4">
        <v>187383076</v>
      </c>
      <c r="B1604" s="5">
        <v>45424.801516203705</v>
      </c>
      <c r="C1604" s="11" t="s">
        <v>19</v>
      </c>
      <c r="D1604" s="4">
        <v>0</v>
      </c>
      <c r="E1604" s="5">
        <v>45425.309976851851</v>
      </c>
      <c r="F1604" s="6" t="s">
        <v>53</v>
      </c>
      <c r="G1604" s="7">
        <v>7.6388888888888893E-4</v>
      </c>
      <c r="H1604" s="5">
        <v>45424.80228009259</v>
      </c>
      <c r="I1604" s="7">
        <v>5.9953703703703705E-3</v>
      </c>
      <c r="J1604" s="6" t="s">
        <v>17</v>
      </c>
      <c r="K1604" s="4">
        <v>4</v>
      </c>
      <c r="L1604" s="4">
        <v>3</v>
      </c>
      <c r="M1604" s="6" t="s">
        <v>58</v>
      </c>
      <c r="N1604" s="6"/>
      <c r="O1604" s="6"/>
    </row>
    <row r="1605" spans="1:15" ht="13">
      <c r="A1605" s="4">
        <v>187383353</v>
      </c>
      <c r="B1605" s="5">
        <v>45424.804108796299</v>
      </c>
      <c r="C1605" s="11" t="s">
        <v>23</v>
      </c>
      <c r="D1605" s="4">
        <v>0</v>
      </c>
      <c r="E1605" s="5">
        <v>45425.309988425928</v>
      </c>
      <c r="F1605" s="6" t="s">
        <v>104</v>
      </c>
      <c r="G1605" s="4" t="s">
        <v>24</v>
      </c>
      <c r="H1605" s="4" t="s">
        <v>24</v>
      </c>
      <c r="I1605" s="7">
        <v>2.199074074074074E-4</v>
      </c>
      <c r="J1605" s="6" t="s">
        <v>17</v>
      </c>
      <c r="K1605" s="4">
        <v>0</v>
      </c>
      <c r="L1605" s="4">
        <v>1</v>
      </c>
      <c r="M1605" s="6" t="s">
        <v>58</v>
      </c>
      <c r="N1605" s="6"/>
      <c r="O1605" s="6"/>
    </row>
    <row r="1606" spans="1:15" ht="13">
      <c r="A1606" s="4">
        <v>187383459</v>
      </c>
      <c r="B1606" s="5">
        <v>45424.804965277777</v>
      </c>
      <c r="C1606" s="11" t="s">
        <v>13</v>
      </c>
      <c r="D1606" s="4">
        <v>0</v>
      </c>
      <c r="E1606" s="5">
        <v>45425.309988425928</v>
      </c>
      <c r="F1606" s="6" t="s">
        <v>47</v>
      </c>
      <c r="G1606" s="7">
        <v>1.724537037037037E-3</v>
      </c>
      <c r="H1606" s="5">
        <v>45424.806689814817</v>
      </c>
      <c r="I1606" s="7">
        <v>3.449074074074074E-3</v>
      </c>
      <c r="J1606" s="6" t="s">
        <v>17</v>
      </c>
      <c r="K1606" s="4">
        <v>2</v>
      </c>
      <c r="L1606" s="4">
        <v>2</v>
      </c>
      <c r="M1606" s="6" t="s">
        <v>58</v>
      </c>
      <c r="N1606" s="6"/>
      <c r="O1606" s="6"/>
    </row>
    <row r="1607" spans="1:15" ht="13">
      <c r="A1607" s="4">
        <v>187383500</v>
      </c>
      <c r="B1607" s="5">
        <v>45424.805405092593</v>
      </c>
      <c r="C1607" s="11" t="s">
        <v>23</v>
      </c>
      <c r="D1607" s="4">
        <v>0</v>
      </c>
      <c r="E1607" s="5">
        <v>45425.309988425928</v>
      </c>
      <c r="F1607" s="6" t="s">
        <v>53</v>
      </c>
      <c r="G1607" s="4" t="s">
        <v>24</v>
      </c>
      <c r="H1607" s="4" t="s">
        <v>24</v>
      </c>
      <c r="I1607" s="7">
        <v>1.1805555555555556E-3</v>
      </c>
      <c r="J1607" s="6" t="s">
        <v>17</v>
      </c>
      <c r="K1607" s="4">
        <v>0</v>
      </c>
      <c r="L1607" s="4">
        <v>1</v>
      </c>
      <c r="M1607" s="6" t="s">
        <v>58</v>
      </c>
      <c r="N1607" s="6"/>
      <c r="O1607" s="6"/>
    </row>
    <row r="1608" spans="1:15" ht="13">
      <c r="A1608" s="4">
        <v>187384595</v>
      </c>
      <c r="B1608" s="5">
        <v>45424.815416666665</v>
      </c>
      <c r="C1608" s="11" t="s">
        <v>13</v>
      </c>
      <c r="D1608" s="4">
        <v>0</v>
      </c>
      <c r="E1608" s="5">
        <v>45425.318171296298</v>
      </c>
      <c r="F1608" s="6" t="s">
        <v>104</v>
      </c>
      <c r="G1608" s="7">
        <v>6.9444444444444447E-4</v>
      </c>
      <c r="H1608" s="5">
        <v>45424.816111111111</v>
      </c>
      <c r="I1608" s="7">
        <v>2.673611111111111E-3</v>
      </c>
      <c r="J1608" s="6" t="s">
        <v>15</v>
      </c>
      <c r="K1608" s="4">
        <v>1</v>
      </c>
      <c r="L1608" s="4">
        <v>2</v>
      </c>
      <c r="M1608" s="6" t="s">
        <v>63</v>
      </c>
      <c r="N1608" s="6"/>
      <c r="O1608" s="6"/>
    </row>
    <row r="1609" spans="1:15" ht="13">
      <c r="A1609" s="4">
        <v>187385851</v>
      </c>
      <c r="B1609" s="5">
        <v>45424.827245370368</v>
      </c>
      <c r="C1609" s="11" t="s">
        <v>13</v>
      </c>
      <c r="D1609" s="4">
        <v>0</v>
      </c>
      <c r="E1609" s="5">
        <v>45425.335439814815</v>
      </c>
      <c r="F1609" s="6" t="s">
        <v>53</v>
      </c>
      <c r="G1609" s="7">
        <v>8.3333333333333339E-4</v>
      </c>
      <c r="H1609" s="5">
        <v>45424.8280787037</v>
      </c>
      <c r="I1609" s="7">
        <v>2.7546296296296294E-3</v>
      </c>
      <c r="J1609" s="6" t="s">
        <v>17</v>
      </c>
      <c r="K1609" s="4">
        <v>2</v>
      </c>
      <c r="L1609" s="4">
        <v>3</v>
      </c>
      <c r="M1609" s="6" t="s">
        <v>25</v>
      </c>
      <c r="N1609" s="6"/>
      <c r="O1609" s="6"/>
    </row>
    <row r="1610" spans="1:15" ht="13">
      <c r="A1610" s="4">
        <v>187387220</v>
      </c>
      <c r="B1610" s="5">
        <v>45424.838993055557</v>
      </c>
      <c r="C1610" s="11" t="s">
        <v>19</v>
      </c>
      <c r="D1610" s="4">
        <v>0</v>
      </c>
      <c r="E1610" s="5">
        <v>45425.402673611112</v>
      </c>
      <c r="F1610" s="6" t="s">
        <v>14</v>
      </c>
      <c r="G1610" s="7">
        <v>1.5393518518518519E-3</v>
      </c>
      <c r="H1610" s="5">
        <v>45424.840532407405</v>
      </c>
      <c r="I1610" s="7">
        <v>6.1793981481481484E-2</v>
      </c>
      <c r="J1610" s="6" t="s">
        <v>17</v>
      </c>
      <c r="K1610" s="4">
        <v>5</v>
      </c>
      <c r="L1610" s="4">
        <v>3</v>
      </c>
      <c r="M1610" s="6" t="s">
        <v>38</v>
      </c>
      <c r="N1610" s="6"/>
      <c r="O1610" s="6"/>
    </row>
    <row r="1611" spans="1:15" ht="13">
      <c r="A1611" s="4">
        <v>187387421</v>
      </c>
      <c r="B1611" s="5">
        <v>45424.840729166666</v>
      </c>
      <c r="C1611" s="11" t="s">
        <v>19</v>
      </c>
      <c r="D1611" s="4">
        <v>1</v>
      </c>
      <c r="E1611" s="5">
        <v>45425.843784722223</v>
      </c>
      <c r="F1611" s="6" t="s">
        <v>53</v>
      </c>
      <c r="G1611" s="7">
        <v>4.7453703703703704E-4</v>
      </c>
      <c r="H1611" s="5">
        <v>45424.841203703705</v>
      </c>
      <c r="I1611" s="7">
        <v>3.6921296296296298E-3</v>
      </c>
      <c r="J1611" s="6" t="s">
        <v>17</v>
      </c>
      <c r="K1611" s="4">
        <v>2</v>
      </c>
      <c r="L1611" s="4">
        <v>2</v>
      </c>
      <c r="M1611" s="6" t="s">
        <v>65</v>
      </c>
      <c r="N1611" s="6"/>
      <c r="O1611" s="6"/>
    </row>
    <row r="1612" spans="1:15" ht="13">
      <c r="A1612" s="4">
        <v>187387768</v>
      </c>
      <c r="B1612" s="5">
        <v>45424.843472222223</v>
      </c>
      <c r="C1612" s="11" t="s">
        <v>13</v>
      </c>
      <c r="D1612" s="4">
        <v>0</v>
      </c>
      <c r="E1612" s="5">
        <v>45425.351979166669</v>
      </c>
      <c r="F1612" s="6" t="s">
        <v>104</v>
      </c>
      <c r="G1612" s="7">
        <v>6.134259259259259E-4</v>
      </c>
      <c r="H1612" s="5">
        <v>45424.844085648147</v>
      </c>
      <c r="I1612" s="7">
        <v>1.9675925925925924E-3</v>
      </c>
      <c r="J1612" s="6" t="s">
        <v>17</v>
      </c>
      <c r="K1612" s="4">
        <v>2</v>
      </c>
      <c r="L1612" s="4">
        <v>4</v>
      </c>
      <c r="M1612" s="6" t="s">
        <v>20</v>
      </c>
      <c r="N1612" s="6"/>
      <c r="O1612" s="6"/>
    </row>
    <row r="1613" spans="1:15" ht="13">
      <c r="A1613" s="4">
        <v>187389567</v>
      </c>
      <c r="B1613" s="5">
        <v>45424.860509259262</v>
      </c>
      <c r="C1613" s="11" t="s">
        <v>13</v>
      </c>
      <c r="D1613" s="4">
        <v>1</v>
      </c>
      <c r="E1613" s="5">
        <v>45425.377418981479</v>
      </c>
      <c r="F1613" s="6" t="s">
        <v>53</v>
      </c>
      <c r="G1613" s="7">
        <v>8.1018518518518516E-4</v>
      </c>
      <c r="H1613" s="5">
        <v>45424.861319444448</v>
      </c>
      <c r="I1613" s="7">
        <v>1.4849537037037038E-2</v>
      </c>
      <c r="J1613" s="6" t="s">
        <v>17</v>
      </c>
      <c r="K1613" s="4">
        <v>2</v>
      </c>
      <c r="L1613" s="4">
        <v>2</v>
      </c>
      <c r="M1613" s="6" t="s">
        <v>18</v>
      </c>
      <c r="N1613" s="6"/>
      <c r="O1613" s="6"/>
    </row>
    <row r="1614" spans="1:15" ht="13">
      <c r="A1614" s="4">
        <v>187389741</v>
      </c>
      <c r="B1614" s="5">
        <v>45424.862002314818</v>
      </c>
      <c r="C1614" s="11" t="s">
        <v>13</v>
      </c>
      <c r="D1614" s="4">
        <v>1</v>
      </c>
      <c r="E1614" s="5">
        <v>45425.368645833332</v>
      </c>
      <c r="F1614" s="6" t="s">
        <v>104</v>
      </c>
      <c r="G1614" s="7">
        <v>2.476851851851852E-3</v>
      </c>
      <c r="H1614" s="5">
        <v>45424.864479166667</v>
      </c>
      <c r="I1614" s="7">
        <v>4.3055555555555555E-3</v>
      </c>
      <c r="J1614" s="6" t="s">
        <v>17</v>
      </c>
      <c r="K1614" s="4">
        <v>2</v>
      </c>
      <c r="L1614" s="4">
        <v>2</v>
      </c>
      <c r="M1614" s="6" t="s">
        <v>36</v>
      </c>
      <c r="N1614" s="6"/>
      <c r="O1614" s="6"/>
    </row>
    <row r="1615" spans="1:15" ht="13">
      <c r="A1615" s="4">
        <v>187389806</v>
      </c>
      <c r="B1615" s="5">
        <v>45424.862685185188</v>
      </c>
      <c r="C1615" s="11" t="s">
        <v>23</v>
      </c>
      <c r="D1615" s="4">
        <v>0</v>
      </c>
      <c r="E1615" s="5">
        <v>45425.368657407409</v>
      </c>
      <c r="F1615" s="6" t="s">
        <v>53</v>
      </c>
      <c r="G1615" s="4" t="s">
        <v>24</v>
      </c>
      <c r="H1615" s="4" t="s">
        <v>24</v>
      </c>
      <c r="I1615" s="7">
        <v>1.2962962962962963E-3</v>
      </c>
      <c r="J1615" s="6" t="s">
        <v>17</v>
      </c>
      <c r="K1615" s="4">
        <v>0</v>
      </c>
      <c r="L1615" s="4">
        <v>1</v>
      </c>
      <c r="M1615" s="6" t="s">
        <v>58</v>
      </c>
      <c r="N1615" s="6"/>
      <c r="O1615" s="6"/>
    </row>
    <row r="1616" spans="1:15" ht="13">
      <c r="A1616" s="4">
        <v>187389886</v>
      </c>
      <c r="B1616" s="5">
        <v>45424.863356481481</v>
      </c>
      <c r="C1616" s="11" t="s">
        <v>23</v>
      </c>
      <c r="D1616" s="4">
        <v>0</v>
      </c>
      <c r="E1616" s="5">
        <v>45425.368657407409</v>
      </c>
      <c r="F1616" s="6" t="s">
        <v>104</v>
      </c>
      <c r="G1616" s="4" t="s">
        <v>24</v>
      </c>
      <c r="H1616" s="4" t="s">
        <v>24</v>
      </c>
      <c r="I1616" s="7">
        <v>1.4120370370370369E-3</v>
      </c>
      <c r="J1616" s="6" t="s">
        <v>17</v>
      </c>
      <c r="K1616" s="4">
        <v>0</v>
      </c>
      <c r="L1616" s="4">
        <v>1</v>
      </c>
      <c r="M1616" s="6" t="s">
        <v>58</v>
      </c>
      <c r="N1616" s="6"/>
      <c r="O1616" s="6"/>
    </row>
    <row r="1617" spans="1:15" ht="13">
      <c r="A1617" s="4">
        <v>187390196</v>
      </c>
      <c r="B1617" s="5">
        <v>45424.866215277776</v>
      </c>
      <c r="C1617" s="11" t="s">
        <v>13</v>
      </c>
      <c r="D1617" s="4">
        <v>0</v>
      </c>
      <c r="E1617" s="5">
        <v>45425.377418981479</v>
      </c>
      <c r="F1617" s="6" t="s">
        <v>53</v>
      </c>
      <c r="G1617" s="7">
        <v>9.0162037037037034E-3</v>
      </c>
      <c r="H1617" s="5">
        <v>45424.875231481485</v>
      </c>
      <c r="I1617" s="7">
        <v>1.0625000000000001E-2</v>
      </c>
      <c r="J1617" s="6" t="s">
        <v>17</v>
      </c>
      <c r="K1617" s="4">
        <v>2</v>
      </c>
      <c r="L1617" s="4">
        <v>1</v>
      </c>
      <c r="M1617" s="6" t="s">
        <v>18</v>
      </c>
      <c r="N1617" s="6"/>
      <c r="O1617" s="6"/>
    </row>
    <row r="1618" spans="1:15" ht="13">
      <c r="A1618" s="4">
        <v>187391887</v>
      </c>
      <c r="B1618" s="5">
        <v>45424.883831018517</v>
      </c>
      <c r="C1618" s="11" t="s">
        <v>13</v>
      </c>
      <c r="D1618" s="4">
        <v>0</v>
      </c>
      <c r="E1618" s="5">
        <v>45425.419791666667</v>
      </c>
      <c r="F1618" s="6" t="s">
        <v>14</v>
      </c>
      <c r="G1618" s="7">
        <v>1.0208333333333333E-2</v>
      </c>
      <c r="H1618" s="5">
        <v>45424.89403935185</v>
      </c>
      <c r="I1618" s="7">
        <v>2.9988425925925925E-2</v>
      </c>
      <c r="J1618" s="6" t="s">
        <v>17</v>
      </c>
      <c r="K1618" s="4">
        <v>4</v>
      </c>
      <c r="L1618" s="4">
        <v>5</v>
      </c>
      <c r="M1618" s="6" t="s">
        <v>52</v>
      </c>
      <c r="N1618" s="6"/>
      <c r="O1618" s="6"/>
    </row>
    <row r="1619" spans="1:15" ht="13">
      <c r="A1619" s="4">
        <v>187394681</v>
      </c>
      <c r="B1619" s="5">
        <v>45424.914560185185</v>
      </c>
      <c r="C1619" s="11" t="s">
        <v>13</v>
      </c>
      <c r="D1619" s="4">
        <v>0</v>
      </c>
      <c r="E1619" s="5">
        <v>45425.552164351851</v>
      </c>
      <c r="F1619" s="6" t="s">
        <v>14</v>
      </c>
      <c r="G1619" s="7">
        <v>9.7222222222222219E-4</v>
      </c>
      <c r="H1619" s="5">
        <v>45424.915532407409</v>
      </c>
      <c r="I1619" s="7">
        <v>0.13472222222222222</v>
      </c>
      <c r="J1619" s="6" t="s">
        <v>17</v>
      </c>
      <c r="K1619" s="4">
        <v>4</v>
      </c>
      <c r="L1619" s="4">
        <v>2</v>
      </c>
      <c r="M1619" s="6" t="s">
        <v>38</v>
      </c>
      <c r="N1619" s="6"/>
      <c r="O1619" s="6"/>
    </row>
    <row r="1620" spans="1:15" ht="13">
      <c r="A1620" s="4">
        <v>187395307</v>
      </c>
      <c r="B1620" s="5">
        <v>45424.922418981485</v>
      </c>
      <c r="C1620" s="11" t="s">
        <v>13</v>
      </c>
      <c r="D1620" s="4">
        <v>0</v>
      </c>
      <c r="E1620" s="5">
        <v>45425.552175925928</v>
      </c>
      <c r="F1620" s="6" t="s">
        <v>14</v>
      </c>
      <c r="G1620" s="4">
        <v>0</v>
      </c>
      <c r="H1620" s="5">
        <f>B1620</f>
        <v>45424.922418981485</v>
      </c>
      <c r="I1620" s="7">
        <v>0.12680555555555556</v>
      </c>
      <c r="J1620" s="6" t="s">
        <v>17</v>
      </c>
      <c r="K1620" s="4">
        <v>2</v>
      </c>
      <c r="L1620" s="4">
        <v>1</v>
      </c>
      <c r="M1620" s="6" t="s">
        <v>50</v>
      </c>
      <c r="N1620" s="6"/>
      <c r="O1620" s="6"/>
    </row>
    <row r="1621" spans="1:15" ht="13">
      <c r="A1621" s="4">
        <v>187396693</v>
      </c>
      <c r="B1621" s="5">
        <v>45424.93949074074</v>
      </c>
      <c r="C1621" s="11" t="s">
        <v>13</v>
      </c>
      <c r="D1621" s="4">
        <v>0</v>
      </c>
      <c r="E1621" s="5">
        <v>45425.445092592592</v>
      </c>
      <c r="F1621" s="6" t="s">
        <v>14</v>
      </c>
      <c r="G1621" s="7">
        <v>1.0416666666666667E-3</v>
      </c>
      <c r="H1621" s="5">
        <v>45424.940532407411</v>
      </c>
      <c r="I1621" s="7">
        <v>1.2962962962962963E-3</v>
      </c>
      <c r="J1621" s="6" t="s">
        <v>17</v>
      </c>
      <c r="K1621" s="4">
        <v>2</v>
      </c>
      <c r="L1621" s="4">
        <v>2</v>
      </c>
      <c r="M1621" s="6" t="s">
        <v>18</v>
      </c>
      <c r="N1621" s="6"/>
      <c r="O1621" s="6"/>
    </row>
    <row r="1622" spans="1:15" ht="13">
      <c r="A1622" s="4">
        <v>187398502</v>
      </c>
      <c r="B1622" s="5">
        <v>45424.962789351855</v>
      </c>
      <c r="C1622" s="11" t="s">
        <v>13</v>
      </c>
      <c r="D1622" s="4">
        <v>0</v>
      </c>
      <c r="E1622" s="5">
        <v>45425.468680555554</v>
      </c>
      <c r="F1622" s="6" t="s">
        <v>14</v>
      </c>
      <c r="G1622" s="7">
        <v>9.3749999999999997E-4</v>
      </c>
      <c r="H1622" s="5">
        <v>45424.963726851849</v>
      </c>
      <c r="I1622" s="7">
        <v>4.2592592592592595E-3</v>
      </c>
      <c r="J1622" s="6" t="s">
        <v>17</v>
      </c>
      <c r="K1622" s="4">
        <v>4</v>
      </c>
      <c r="L1622" s="4">
        <v>6</v>
      </c>
      <c r="M1622" s="6" t="s">
        <v>38</v>
      </c>
      <c r="N1622" s="6"/>
      <c r="O1622" s="6"/>
    </row>
    <row r="1623" spans="1:15" ht="13">
      <c r="A1623" s="4">
        <v>187399064</v>
      </c>
      <c r="B1623" s="5">
        <v>45424.972604166665</v>
      </c>
      <c r="C1623" s="11" t="s">
        <v>19</v>
      </c>
      <c r="D1623" s="4">
        <v>0</v>
      </c>
      <c r="E1623" s="5">
        <v>45425.477951388886</v>
      </c>
      <c r="F1623" s="6" t="s">
        <v>14</v>
      </c>
      <c r="G1623" s="7">
        <v>7.291666666666667E-4</v>
      </c>
      <c r="H1623" s="5">
        <v>45424.973333333335</v>
      </c>
      <c r="I1623" s="7">
        <v>1.1921296296296296E-3</v>
      </c>
      <c r="J1623" s="6" t="s">
        <v>17</v>
      </c>
      <c r="K1623" s="4">
        <v>2</v>
      </c>
      <c r="L1623" s="4">
        <v>2</v>
      </c>
      <c r="M1623" s="6" t="s">
        <v>32</v>
      </c>
      <c r="N1623" s="6"/>
      <c r="O1623" s="6"/>
    </row>
    <row r="1624" spans="1:15" ht="13">
      <c r="A1624" s="4">
        <v>187399282</v>
      </c>
      <c r="B1624" s="5">
        <v>45424.976493055554</v>
      </c>
      <c r="C1624" s="11" t="s">
        <v>13</v>
      </c>
      <c r="D1624" s="4">
        <v>0</v>
      </c>
      <c r="E1624" s="5">
        <v>45425.477962962963</v>
      </c>
      <c r="F1624" s="6" t="s">
        <v>14</v>
      </c>
      <c r="G1624" s="7">
        <v>1.1574074074074073E-3</v>
      </c>
      <c r="H1624" s="5">
        <v>45424.977650462963</v>
      </c>
      <c r="I1624" s="7">
        <v>1.2962962962962963E-3</v>
      </c>
      <c r="J1624" s="6" t="s">
        <v>15</v>
      </c>
      <c r="K1624" s="4">
        <v>1</v>
      </c>
      <c r="L1624" s="4">
        <v>1</v>
      </c>
      <c r="M1624" s="6" t="s">
        <v>32</v>
      </c>
      <c r="N1624" s="6"/>
      <c r="O1624" s="6"/>
    </row>
    <row r="1625" spans="1:15" ht="13">
      <c r="A1625" s="4">
        <v>187400053</v>
      </c>
      <c r="B1625" s="5">
        <v>45424.990034722221</v>
      </c>
      <c r="C1625" s="11" t="s">
        <v>13</v>
      </c>
      <c r="D1625" s="4">
        <v>0</v>
      </c>
      <c r="E1625" s="5">
        <v>45425.502743055556</v>
      </c>
      <c r="F1625" s="6" t="s">
        <v>14</v>
      </c>
      <c r="G1625" s="7">
        <v>1.7013888888888888E-3</v>
      </c>
      <c r="H1625" s="5">
        <v>45424.991736111115</v>
      </c>
      <c r="I1625" s="7">
        <v>9.1550925925925931E-3</v>
      </c>
      <c r="J1625" s="6" t="s">
        <v>17</v>
      </c>
      <c r="K1625" s="4">
        <v>3</v>
      </c>
      <c r="L1625" s="4">
        <v>4</v>
      </c>
      <c r="M1625" s="6" t="s">
        <v>58</v>
      </c>
      <c r="N1625" s="6"/>
      <c r="O1625" s="6"/>
    </row>
    <row r="1626" spans="1:15" ht="13">
      <c r="A1626" s="4">
        <v>187400301</v>
      </c>
      <c r="B1626" s="5">
        <v>45424.994652777779</v>
      </c>
      <c r="C1626" s="11" t="s">
        <v>19</v>
      </c>
      <c r="D1626" s="4">
        <v>0</v>
      </c>
      <c r="E1626" s="5">
        <v>45425.511250000003</v>
      </c>
      <c r="F1626" s="6" t="s">
        <v>14</v>
      </c>
      <c r="G1626" s="7">
        <v>1.2152777777777778E-3</v>
      </c>
      <c r="H1626" s="5">
        <v>45424.995868055557</v>
      </c>
      <c r="I1626" s="7">
        <v>1.292824074074074E-2</v>
      </c>
      <c r="J1626" s="6" t="s">
        <v>17</v>
      </c>
      <c r="K1626" s="4">
        <v>4</v>
      </c>
      <c r="L1626" s="4">
        <v>7</v>
      </c>
      <c r="M1626" s="6" t="s">
        <v>52</v>
      </c>
      <c r="N1626" s="6"/>
      <c r="O1626" s="6"/>
    </row>
    <row r="1627" spans="1:15" ht="13">
      <c r="A1627" s="4">
        <v>187400412</v>
      </c>
      <c r="B1627" s="5">
        <v>45424.997141203705</v>
      </c>
      <c r="C1627" s="11" t="s">
        <v>23</v>
      </c>
      <c r="D1627" s="4">
        <v>0</v>
      </c>
      <c r="E1627" s="5">
        <v>45425.511261574073</v>
      </c>
      <c r="F1627" s="6" t="s">
        <v>14</v>
      </c>
      <c r="G1627" s="4" t="s">
        <v>24</v>
      </c>
      <c r="H1627" s="4" t="s">
        <v>24</v>
      </c>
      <c r="I1627" s="7">
        <v>1.3356481481481481E-2</v>
      </c>
      <c r="J1627" s="6" t="s">
        <v>17</v>
      </c>
      <c r="K1627" s="4">
        <v>0</v>
      </c>
      <c r="L1627" s="4">
        <v>1</v>
      </c>
      <c r="M1627" s="6" t="s">
        <v>58</v>
      </c>
      <c r="N1627" s="6"/>
      <c r="O1627" s="6"/>
    </row>
    <row r="1628" spans="1:15" ht="13">
      <c r="A1628" s="4">
        <v>187400524</v>
      </c>
      <c r="B1628" s="5">
        <v>45424.999560185184</v>
      </c>
      <c r="C1628" s="11" t="s">
        <v>19</v>
      </c>
      <c r="D1628" s="4">
        <v>0</v>
      </c>
      <c r="E1628" s="5">
        <v>45425.511261574073</v>
      </c>
      <c r="F1628" s="6" t="s">
        <v>14</v>
      </c>
      <c r="G1628" s="7">
        <v>1.0763888888888889E-3</v>
      </c>
      <c r="H1628" s="5">
        <v>45425.001076388886</v>
      </c>
      <c r="I1628" s="7">
        <v>1.0497685185185185E-2</v>
      </c>
      <c r="J1628" s="6" t="s">
        <v>17</v>
      </c>
      <c r="K1628" s="4">
        <v>3</v>
      </c>
      <c r="L1628" s="4">
        <v>4</v>
      </c>
      <c r="M1628" s="6" t="s">
        <v>88</v>
      </c>
      <c r="N1628" s="6"/>
      <c r="O1628" s="6"/>
    </row>
    <row r="1629" spans="1:15" ht="13">
      <c r="A1629" s="4">
        <v>187401465</v>
      </c>
      <c r="B1629" s="5">
        <v>45425.020092592589</v>
      </c>
      <c r="C1629" s="11" t="s">
        <v>13</v>
      </c>
      <c r="D1629" s="4">
        <v>1</v>
      </c>
      <c r="E1629" s="5">
        <v>45425.852592592593</v>
      </c>
      <c r="F1629" s="6" t="s">
        <v>14</v>
      </c>
      <c r="G1629" s="7">
        <v>1.4814814814814814E-3</v>
      </c>
      <c r="H1629" s="5">
        <v>45425.021574074075</v>
      </c>
      <c r="I1629" s="7">
        <v>0.31921296296296298</v>
      </c>
      <c r="J1629" s="6" t="s">
        <v>17</v>
      </c>
      <c r="K1629" s="4">
        <v>3</v>
      </c>
      <c r="L1629" s="4">
        <v>3</v>
      </c>
      <c r="M1629" s="6" t="s">
        <v>65</v>
      </c>
      <c r="N1629" s="6"/>
      <c r="O1629" s="6"/>
    </row>
    <row r="1630" spans="1:15" ht="13">
      <c r="A1630" s="4">
        <v>187402004</v>
      </c>
      <c r="B1630" s="5">
        <v>45425.036157407405</v>
      </c>
      <c r="C1630" s="11" t="s">
        <v>13</v>
      </c>
      <c r="D1630" s="4">
        <v>0</v>
      </c>
      <c r="E1630" s="5">
        <v>45425.545266203706</v>
      </c>
      <c r="F1630" s="6" t="s">
        <v>14</v>
      </c>
      <c r="G1630" s="7">
        <v>4.861111111111111E-4</v>
      </c>
      <c r="H1630" s="5">
        <v>45425.036643518521</v>
      </c>
      <c r="I1630" s="7">
        <v>8.6805555555555551E-4</v>
      </c>
      <c r="J1630" s="6" t="s">
        <v>15</v>
      </c>
      <c r="K1630" s="4">
        <v>1</v>
      </c>
      <c r="L1630" s="4">
        <v>1</v>
      </c>
      <c r="M1630" s="6" t="s">
        <v>20</v>
      </c>
      <c r="N1630" s="6"/>
      <c r="O1630" s="6"/>
    </row>
    <row r="1631" spans="1:15" ht="13">
      <c r="A1631" s="4">
        <v>187402711</v>
      </c>
      <c r="B1631" s="5">
        <v>45425.063414351855</v>
      </c>
      <c r="C1631" s="11" t="s">
        <v>13</v>
      </c>
      <c r="D1631" s="4">
        <v>0</v>
      </c>
      <c r="E1631" s="5">
        <v>45425.577997685185</v>
      </c>
      <c r="F1631" s="6" t="s">
        <v>14</v>
      </c>
      <c r="G1631" s="7">
        <v>4.5138888888888887E-4</v>
      </c>
      <c r="H1631" s="5">
        <v>45425.06386574074</v>
      </c>
      <c r="I1631" s="7">
        <v>8.8773148148148153E-3</v>
      </c>
      <c r="J1631" s="6" t="s">
        <v>17</v>
      </c>
      <c r="K1631" s="4">
        <v>3</v>
      </c>
      <c r="L1631" s="4">
        <v>2</v>
      </c>
      <c r="M1631" s="6" t="s">
        <v>52</v>
      </c>
      <c r="N1631" s="6"/>
      <c r="O1631" s="6"/>
    </row>
    <row r="1632" spans="1:15" ht="13">
      <c r="A1632" s="4">
        <v>187403365</v>
      </c>
      <c r="B1632" s="5">
        <v>45425.096168981479</v>
      </c>
      <c r="C1632" s="11" t="s">
        <v>19</v>
      </c>
      <c r="D1632" s="4">
        <v>0</v>
      </c>
      <c r="E1632" s="5">
        <v>45425.604259259257</v>
      </c>
      <c r="F1632" s="6" t="s">
        <v>14</v>
      </c>
      <c r="G1632" s="7">
        <v>8.7962962962962962E-4</v>
      </c>
      <c r="H1632" s="5">
        <v>45425.097048611111</v>
      </c>
      <c r="I1632" s="7">
        <v>1.3888888888888889E-3</v>
      </c>
      <c r="J1632" s="6" t="s">
        <v>15</v>
      </c>
      <c r="K1632" s="4">
        <v>1</v>
      </c>
      <c r="L1632" s="4">
        <v>1</v>
      </c>
      <c r="M1632" s="6" t="s">
        <v>18</v>
      </c>
      <c r="N1632" s="6"/>
      <c r="O1632" s="6"/>
    </row>
    <row r="1633" spans="1:15" ht="13">
      <c r="A1633" s="4">
        <v>187406878</v>
      </c>
      <c r="B1633" s="5">
        <v>45425.248263888891</v>
      </c>
      <c r="C1633" s="11" t="s">
        <v>13</v>
      </c>
      <c r="D1633" s="4">
        <v>0</v>
      </c>
      <c r="E1633" s="5">
        <v>45425.752523148149</v>
      </c>
      <c r="F1633" s="6" t="s">
        <v>14</v>
      </c>
      <c r="G1633" s="7">
        <v>5.5555555555555556E-4</v>
      </c>
      <c r="H1633" s="5">
        <v>45425.248819444445</v>
      </c>
      <c r="I1633" s="7">
        <v>1.0532407407407407E-3</v>
      </c>
      <c r="J1633" s="6" t="s">
        <v>15</v>
      </c>
      <c r="K1633" s="4">
        <v>1</v>
      </c>
      <c r="L1633" s="4">
        <v>1</v>
      </c>
      <c r="M1633" s="6" t="s">
        <v>20</v>
      </c>
      <c r="N1633" s="6"/>
      <c r="O1633" s="6"/>
    </row>
    <row r="1634" spans="1:15" ht="13">
      <c r="A1634" s="4">
        <v>187408615</v>
      </c>
      <c r="B1634" s="5">
        <v>45425.28328703704</v>
      </c>
      <c r="C1634" s="11" t="s">
        <v>13</v>
      </c>
      <c r="D1634" s="4">
        <v>0</v>
      </c>
      <c r="E1634" s="5">
        <v>45425.785937499997</v>
      </c>
      <c r="F1634" s="6" t="s">
        <v>14</v>
      </c>
      <c r="G1634" s="7">
        <v>6.5972222222222224E-4</v>
      </c>
      <c r="H1634" s="5">
        <v>45425.283946759257</v>
      </c>
      <c r="I1634" s="7">
        <v>1.238425925925926E-3</v>
      </c>
      <c r="J1634" s="6" t="s">
        <v>15</v>
      </c>
      <c r="K1634" s="4">
        <v>1</v>
      </c>
      <c r="L1634" s="4">
        <v>1</v>
      </c>
      <c r="M1634" s="6" t="s">
        <v>20</v>
      </c>
      <c r="N1634" s="6"/>
      <c r="O1634" s="6"/>
    </row>
    <row r="1635" spans="1:15" ht="13">
      <c r="A1635" s="4">
        <v>187409023</v>
      </c>
      <c r="B1635" s="5">
        <v>45425.291076388887</v>
      </c>
      <c r="C1635" s="11" t="s">
        <v>13</v>
      </c>
      <c r="D1635" s="4">
        <v>0</v>
      </c>
      <c r="E1635" s="5">
        <v>45425.803680555553</v>
      </c>
      <c r="F1635" s="6" t="s">
        <v>14</v>
      </c>
      <c r="G1635" s="7">
        <v>1.7708333333333332E-3</v>
      </c>
      <c r="H1635" s="5">
        <v>45425.292847222219</v>
      </c>
      <c r="I1635" s="7">
        <v>6.0185185185185185E-3</v>
      </c>
      <c r="J1635" s="6" t="s">
        <v>17</v>
      </c>
      <c r="K1635" s="4">
        <v>4</v>
      </c>
      <c r="L1635" s="4">
        <v>4</v>
      </c>
      <c r="M1635" s="6" t="s">
        <v>20</v>
      </c>
      <c r="N1635" s="6"/>
      <c r="O1635" s="6"/>
    </row>
    <row r="1636" spans="1:15" ht="13">
      <c r="A1636" s="4">
        <v>187409466</v>
      </c>
      <c r="B1636" s="5">
        <v>45425.29351851852</v>
      </c>
      <c r="C1636" s="11" t="s">
        <v>19</v>
      </c>
      <c r="D1636" s="4">
        <v>1</v>
      </c>
      <c r="E1636" s="5">
        <v>45425.80369212963</v>
      </c>
      <c r="F1636" s="6" t="s">
        <v>14</v>
      </c>
      <c r="G1636" s="7">
        <v>1.0416666666666667E-3</v>
      </c>
      <c r="H1636" s="5">
        <v>45425.294560185182</v>
      </c>
      <c r="I1636" s="7">
        <v>7.8125E-3</v>
      </c>
      <c r="J1636" s="6" t="s">
        <v>17</v>
      </c>
      <c r="K1636" s="4">
        <v>2</v>
      </c>
      <c r="L1636" s="4">
        <v>4</v>
      </c>
      <c r="M1636" s="6" t="s">
        <v>22</v>
      </c>
      <c r="N1636" s="6"/>
      <c r="O1636" s="6"/>
    </row>
    <row r="1637" spans="1:15" ht="13">
      <c r="A1637" s="4">
        <v>187409567</v>
      </c>
      <c r="B1637" s="5">
        <v>45425.29488425926</v>
      </c>
      <c r="C1637" s="11" t="s">
        <v>13</v>
      </c>
      <c r="D1637" s="4">
        <v>1</v>
      </c>
      <c r="E1637" s="5">
        <v>45425.810810185183</v>
      </c>
      <c r="F1637" s="6" t="s">
        <v>14</v>
      </c>
      <c r="G1637" s="4">
        <v>0</v>
      </c>
      <c r="H1637" s="5">
        <f>B1637</f>
        <v>45425.29488425926</v>
      </c>
      <c r="I1637" s="7">
        <v>8.9930555555555562E-3</v>
      </c>
      <c r="J1637" s="6" t="s">
        <v>17</v>
      </c>
      <c r="K1637" s="4">
        <v>3</v>
      </c>
      <c r="L1637" s="4">
        <v>3</v>
      </c>
      <c r="M1637" s="6" t="s">
        <v>22</v>
      </c>
      <c r="N1637" s="6"/>
      <c r="O1637" s="6"/>
    </row>
    <row r="1638" spans="1:15" ht="13">
      <c r="A1638" s="4">
        <v>187409768</v>
      </c>
      <c r="B1638" s="5">
        <v>45425.298194444447</v>
      </c>
      <c r="C1638" s="11" t="s">
        <v>19</v>
      </c>
      <c r="D1638" s="4">
        <v>0</v>
      </c>
      <c r="E1638" s="5">
        <v>45425.852592592593</v>
      </c>
      <c r="F1638" s="6" t="s">
        <v>14</v>
      </c>
      <c r="G1638" s="7">
        <v>7.6388888888888893E-4</v>
      </c>
      <c r="H1638" s="5">
        <v>45425.298958333333</v>
      </c>
      <c r="I1638" s="7">
        <v>4.6631944444444441E-2</v>
      </c>
      <c r="J1638" s="6" t="s">
        <v>17</v>
      </c>
      <c r="K1638" s="4">
        <v>3</v>
      </c>
      <c r="L1638" s="4">
        <v>2</v>
      </c>
      <c r="M1638" s="6" t="s">
        <v>52</v>
      </c>
      <c r="N1638" s="6"/>
      <c r="O1638" s="6"/>
    </row>
    <row r="1639" spans="1:15" ht="13">
      <c r="A1639" s="4">
        <v>187410189</v>
      </c>
      <c r="B1639" s="5">
        <v>45425.304629629631</v>
      </c>
      <c r="C1639" s="11" t="s">
        <v>13</v>
      </c>
      <c r="D1639" s="4">
        <v>0</v>
      </c>
      <c r="E1639" s="5">
        <v>45425.706342592595</v>
      </c>
      <c r="F1639" s="6" t="s">
        <v>31</v>
      </c>
      <c r="G1639" s="7">
        <v>8.6805555555555551E-4</v>
      </c>
      <c r="H1639" s="5">
        <v>45425.305497685185</v>
      </c>
      <c r="I1639" s="7">
        <v>0.40175925925925926</v>
      </c>
      <c r="J1639" s="6" t="s">
        <v>17</v>
      </c>
      <c r="K1639" s="4">
        <v>3</v>
      </c>
      <c r="L1639" s="4">
        <v>5</v>
      </c>
      <c r="M1639" s="6" t="s">
        <v>20</v>
      </c>
      <c r="N1639" s="6"/>
      <c r="O1639" s="6"/>
    </row>
    <row r="1640" spans="1:15" ht="13">
      <c r="A1640" s="4">
        <v>187410329</v>
      </c>
      <c r="B1640" s="5">
        <v>45425.306793981479</v>
      </c>
      <c r="C1640" s="11" t="s">
        <v>13</v>
      </c>
      <c r="D1640" s="4">
        <v>0</v>
      </c>
      <c r="E1640" s="5">
        <v>45425.818854166668</v>
      </c>
      <c r="F1640" s="6" t="s">
        <v>14</v>
      </c>
      <c r="G1640" s="7">
        <v>6.5972222222222224E-4</v>
      </c>
      <c r="H1640" s="5">
        <v>45425.307453703703</v>
      </c>
      <c r="I1640" s="7">
        <v>8.7037037037037031E-3</v>
      </c>
      <c r="J1640" s="6" t="s">
        <v>17</v>
      </c>
      <c r="K1640" s="4">
        <v>3</v>
      </c>
      <c r="L1640" s="4">
        <v>4</v>
      </c>
      <c r="M1640" s="6" t="s">
        <v>70</v>
      </c>
      <c r="N1640" s="6"/>
      <c r="O1640" s="6"/>
    </row>
    <row r="1641" spans="1:15" ht="13">
      <c r="A1641" s="4">
        <v>187410444</v>
      </c>
      <c r="B1641" s="5">
        <v>45425.308368055557</v>
      </c>
      <c r="C1641" s="11" t="s">
        <v>13</v>
      </c>
      <c r="D1641" s="4">
        <v>0</v>
      </c>
      <c r="E1641" s="5">
        <v>45425.81082175926</v>
      </c>
      <c r="F1641" s="6" t="s">
        <v>14</v>
      </c>
      <c r="G1641" s="7">
        <v>5.7870370370370367E-4</v>
      </c>
      <c r="H1641" s="5">
        <v>45425.308946759258</v>
      </c>
      <c r="I1641" s="7">
        <v>1.5393518518518519E-3</v>
      </c>
      <c r="J1641" s="6" t="s">
        <v>17</v>
      </c>
      <c r="K1641" s="4">
        <v>2</v>
      </c>
      <c r="L1641" s="4">
        <v>3</v>
      </c>
      <c r="M1641" s="6" t="s">
        <v>20</v>
      </c>
      <c r="N1641" s="6"/>
      <c r="O1641" s="6"/>
    </row>
    <row r="1642" spans="1:15" ht="13">
      <c r="A1642" s="4">
        <v>187410479</v>
      </c>
      <c r="B1642" s="5">
        <v>45425.308796296296</v>
      </c>
      <c r="C1642" s="11" t="s">
        <v>13</v>
      </c>
      <c r="D1642" s="4">
        <v>0</v>
      </c>
      <c r="E1642" s="5">
        <v>45425.843784722223</v>
      </c>
      <c r="F1642" s="6" t="s">
        <v>31</v>
      </c>
      <c r="G1642" s="4">
        <v>0</v>
      </c>
      <c r="H1642" s="5">
        <f>B1642</f>
        <v>45425.308796296296</v>
      </c>
      <c r="I1642" s="7">
        <v>3.4548611111111113E-2</v>
      </c>
      <c r="J1642" s="6" t="s">
        <v>17</v>
      </c>
      <c r="K1642" s="4">
        <v>2</v>
      </c>
      <c r="L1642" s="4">
        <v>1</v>
      </c>
      <c r="M1642" s="6" t="s">
        <v>50</v>
      </c>
      <c r="N1642" s="6"/>
      <c r="O1642" s="6"/>
    </row>
    <row r="1643" spans="1:15" ht="13">
      <c r="A1643" s="4">
        <v>187410817</v>
      </c>
      <c r="B1643" s="5">
        <v>45425.313171296293</v>
      </c>
      <c r="C1643" s="11" t="s">
        <v>13</v>
      </c>
      <c r="D1643" s="4">
        <v>0</v>
      </c>
      <c r="E1643" s="5">
        <v>45425.818854166668</v>
      </c>
      <c r="F1643" s="6" t="s">
        <v>14</v>
      </c>
      <c r="G1643" s="7">
        <v>2.4305555555555555E-4</v>
      </c>
      <c r="H1643" s="5">
        <v>45425.313414351855</v>
      </c>
      <c r="I1643" s="7">
        <v>2.5347222222222221E-3</v>
      </c>
      <c r="J1643" s="6" t="s">
        <v>17</v>
      </c>
      <c r="K1643" s="4">
        <v>3</v>
      </c>
      <c r="L1643" s="4">
        <v>2</v>
      </c>
      <c r="M1643" s="6" t="s">
        <v>38</v>
      </c>
      <c r="N1643" s="6"/>
      <c r="O1643" s="6"/>
    </row>
    <row r="1644" spans="1:15" ht="13">
      <c r="A1644" s="4">
        <v>187410969</v>
      </c>
      <c r="B1644" s="5">
        <v>45425.31554398148</v>
      </c>
      <c r="C1644" s="11" t="s">
        <v>13</v>
      </c>
      <c r="D1644" s="4">
        <v>0</v>
      </c>
      <c r="E1644" s="5">
        <v>45425.818865740737</v>
      </c>
      <c r="F1644" s="6" t="s">
        <v>14</v>
      </c>
      <c r="G1644" s="7">
        <v>1.1689814814814816E-3</v>
      </c>
      <c r="H1644" s="5">
        <v>45425.316712962966</v>
      </c>
      <c r="I1644" s="7">
        <v>2.3379629629629631E-3</v>
      </c>
      <c r="J1644" s="6" t="s">
        <v>15</v>
      </c>
      <c r="K1644" s="4">
        <v>1</v>
      </c>
      <c r="L1644" s="4">
        <v>1</v>
      </c>
      <c r="M1644" s="6" t="s">
        <v>45</v>
      </c>
      <c r="N1644" s="6"/>
      <c r="O1644" s="6"/>
    </row>
    <row r="1645" spans="1:15" ht="13">
      <c r="A1645" s="4">
        <v>187411084</v>
      </c>
      <c r="B1645" s="5">
        <v>45425.317199074074</v>
      </c>
      <c r="C1645" s="11" t="s">
        <v>13</v>
      </c>
      <c r="D1645" s="4">
        <v>1</v>
      </c>
      <c r="E1645" s="5">
        <v>45425.827673611115</v>
      </c>
      <c r="F1645" s="6" t="s">
        <v>14</v>
      </c>
      <c r="G1645" s="7">
        <v>1.8287037037037037E-3</v>
      </c>
      <c r="H1645" s="5">
        <v>45425.319027777776</v>
      </c>
      <c r="I1645" s="7">
        <v>4.8726851851851848E-3</v>
      </c>
      <c r="J1645" s="6" t="s">
        <v>17</v>
      </c>
      <c r="K1645" s="4">
        <v>4</v>
      </c>
      <c r="L1645" s="4">
        <v>5</v>
      </c>
      <c r="M1645" s="6" t="s">
        <v>70</v>
      </c>
      <c r="N1645" s="6"/>
      <c r="O1645" s="6"/>
    </row>
    <row r="1646" spans="1:15" ht="13">
      <c r="A1646" s="4">
        <v>187411094</v>
      </c>
      <c r="B1646" s="5">
        <v>45425.317476851851</v>
      </c>
      <c r="C1646" s="11" t="s">
        <v>13</v>
      </c>
      <c r="D1646" s="4">
        <v>0</v>
      </c>
      <c r="E1646" s="5">
        <v>45425.827673611115</v>
      </c>
      <c r="F1646" s="6" t="s">
        <v>14</v>
      </c>
      <c r="G1646" s="7">
        <v>7.0601851851851847E-4</v>
      </c>
      <c r="H1646" s="5">
        <v>45425.318182870367</v>
      </c>
      <c r="I1646" s="7">
        <v>2.9398148148148148E-3</v>
      </c>
      <c r="J1646" s="6" t="s">
        <v>17</v>
      </c>
      <c r="K1646" s="4">
        <v>2</v>
      </c>
      <c r="L1646" s="4">
        <v>2</v>
      </c>
      <c r="M1646" s="6" t="s">
        <v>20</v>
      </c>
      <c r="N1646" s="6"/>
      <c r="O1646" s="6"/>
    </row>
    <row r="1647" spans="1:15" ht="13">
      <c r="A1647" s="4">
        <v>187411103</v>
      </c>
      <c r="B1647" s="5">
        <v>45425.317719907405</v>
      </c>
      <c r="C1647" s="11" t="s">
        <v>13</v>
      </c>
      <c r="D1647" s="4">
        <v>0</v>
      </c>
      <c r="E1647" s="5">
        <v>45425.818877314814</v>
      </c>
      <c r="F1647" s="6" t="s">
        <v>14</v>
      </c>
      <c r="G1647" s="4">
        <v>0</v>
      </c>
      <c r="H1647" s="5">
        <f>B1647</f>
        <v>45425.317719907405</v>
      </c>
      <c r="I1647" s="7">
        <v>2.3148148148148149E-4</v>
      </c>
      <c r="J1647" s="6" t="s">
        <v>15</v>
      </c>
      <c r="K1647" s="4">
        <v>1</v>
      </c>
      <c r="L1647" s="4">
        <v>0</v>
      </c>
      <c r="M1647" s="6" t="s">
        <v>45</v>
      </c>
      <c r="N1647" s="6"/>
      <c r="O1647" s="6"/>
    </row>
    <row r="1648" spans="1:15" ht="13">
      <c r="A1648" s="4">
        <v>187411476</v>
      </c>
      <c r="B1648" s="5">
        <v>45425.323194444441</v>
      </c>
      <c r="C1648" s="11" t="s">
        <v>19</v>
      </c>
      <c r="D1648" s="4">
        <v>0</v>
      </c>
      <c r="E1648" s="5">
        <v>45425.362592592595</v>
      </c>
      <c r="F1648" s="6" t="s">
        <v>31</v>
      </c>
      <c r="G1648" s="7">
        <v>3.3564814814814812E-4</v>
      </c>
      <c r="H1648" s="5">
        <v>45425.323530092595</v>
      </c>
      <c r="I1648" s="7">
        <v>3.9444444444444442E-2</v>
      </c>
      <c r="J1648" s="6" t="s">
        <v>17</v>
      </c>
      <c r="K1648" s="4">
        <v>3</v>
      </c>
      <c r="L1648" s="4">
        <v>5</v>
      </c>
      <c r="M1648" s="6" t="s">
        <v>38</v>
      </c>
      <c r="N1648" s="6"/>
      <c r="O1648" s="6"/>
    </row>
    <row r="1649" spans="1:15" ht="13">
      <c r="A1649" s="4">
        <v>187411807</v>
      </c>
      <c r="B1649" s="5">
        <v>45425.327245370368</v>
      </c>
      <c r="C1649" s="11" t="s">
        <v>19</v>
      </c>
      <c r="D1649" s="4">
        <v>0</v>
      </c>
      <c r="E1649" s="5">
        <v>45425.356712962966</v>
      </c>
      <c r="F1649" s="6" t="s">
        <v>31</v>
      </c>
      <c r="G1649" s="7">
        <v>7.7546296296296293E-4</v>
      </c>
      <c r="H1649" s="5">
        <v>45425.328020833331</v>
      </c>
      <c r="I1649" s="7">
        <v>2.9513888888888888E-2</v>
      </c>
      <c r="J1649" s="6" t="s">
        <v>17</v>
      </c>
      <c r="K1649" s="4">
        <v>3</v>
      </c>
      <c r="L1649" s="4">
        <v>6</v>
      </c>
      <c r="M1649" s="6" t="s">
        <v>32</v>
      </c>
      <c r="N1649" s="6"/>
      <c r="O1649" s="6"/>
    </row>
    <row r="1650" spans="1:15" ht="13">
      <c r="A1650" s="4">
        <v>187412904</v>
      </c>
      <c r="B1650" s="5">
        <v>45425.338414351849</v>
      </c>
      <c r="C1650" s="11" t="s">
        <v>13</v>
      </c>
      <c r="D1650" s="4">
        <v>0</v>
      </c>
      <c r="E1650" s="5">
        <v>45425.8437962963</v>
      </c>
      <c r="F1650" s="6" t="s">
        <v>31</v>
      </c>
      <c r="G1650" s="7">
        <v>2.6157407407407405E-3</v>
      </c>
      <c r="H1650" s="5">
        <v>45425.34103009259</v>
      </c>
      <c r="I1650" s="7">
        <v>2.7546296296296294E-3</v>
      </c>
      <c r="J1650" s="6" t="s">
        <v>15</v>
      </c>
      <c r="K1650" s="4">
        <v>1</v>
      </c>
      <c r="L1650" s="4">
        <v>1</v>
      </c>
      <c r="M1650" s="6" t="s">
        <v>26</v>
      </c>
      <c r="N1650" s="6"/>
      <c r="O1650" s="6"/>
    </row>
    <row r="1651" spans="1:15" ht="13">
      <c r="A1651" s="4">
        <v>187413242</v>
      </c>
      <c r="B1651" s="5">
        <v>45425.34170138889</v>
      </c>
      <c r="C1651" s="11" t="s">
        <v>13</v>
      </c>
      <c r="D1651" s="4">
        <v>0</v>
      </c>
      <c r="E1651" s="5">
        <v>45426.151435185187</v>
      </c>
      <c r="F1651" s="6" t="s">
        <v>31</v>
      </c>
      <c r="G1651" s="7">
        <v>3.3101851851851851E-3</v>
      </c>
      <c r="H1651" s="5">
        <v>45425.345011574071</v>
      </c>
      <c r="I1651" s="7">
        <v>0.30866898148148147</v>
      </c>
      <c r="J1651" s="6" t="s">
        <v>17</v>
      </c>
      <c r="K1651" s="4">
        <v>2</v>
      </c>
      <c r="L1651" s="4">
        <v>3</v>
      </c>
      <c r="M1651" s="6" t="s">
        <v>26</v>
      </c>
      <c r="N1651" s="6"/>
      <c r="O1651" s="6"/>
    </row>
    <row r="1652" spans="1:15" ht="13">
      <c r="A1652" s="4">
        <v>187413278</v>
      </c>
      <c r="B1652" s="5">
        <v>45425.341840277775</v>
      </c>
      <c r="C1652" s="11" t="s">
        <v>13</v>
      </c>
      <c r="D1652" s="4">
        <v>0</v>
      </c>
      <c r="E1652" s="5">
        <v>45425.8437962963</v>
      </c>
      <c r="F1652" s="6" t="s">
        <v>31</v>
      </c>
      <c r="G1652" s="7">
        <v>4.861111111111111E-4</v>
      </c>
      <c r="H1652" s="5">
        <v>45425.342326388891</v>
      </c>
      <c r="I1652" s="7">
        <v>1.6087962962962963E-3</v>
      </c>
      <c r="J1652" s="6" t="s">
        <v>15</v>
      </c>
      <c r="K1652" s="4">
        <v>1</v>
      </c>
      <c r="L1652" s="4">
        <v>1</v>
      </c>
      <c r="M1652" s="6" t="s">
        <v>18</v>
      </c>
      <c r="N1652" s="6"/>
      <c r="O1652" s="6"/>
    </row>
    <row r="1653" spans="1:15" ht="13">
      <c r="A1653" s="4">
        <v>187413463</v>
      </c>
      <c r="B1653" s="5">
        <v>45425.343865740739</v>
      </c>
      <c r="C1653" s="11" t="s">
        <v>19</v>
      </c>
      <c r="D1653" s="4">
        <v>1</v>
      </c>
      <c r="E1653" s="5">
        <v>45425.860717592594</v>
      </c>
      <c r="F1653" s="6" t="s">
        <v>31</v>
      </c>
      <c r="G1653" s="7">
        <v>3.6574074074074074E-3</v>
      </c>
      <c r="H1653" s="5">
        <v>45425.34752314815</v>
      </c>
      <c r="I1653" s="7">
        <v>1.3159722222222222E-2</v>
      </c>
      <c r="J1653" s="6" t="s">
        <v>17</v>
      </c>
      <c r="K1653" s="4">
        <v>4</v>
      </c>
      <c r="L1653" s="4">
        <v>7</v>
      </c>
      <c r="M1653" s="6" t="s">
        <v>88</v>
      </c>
      <c r="N1653" s="6"/>
      <c r="O1653" s="6"/>
    </row>
    <row r="1654" spans="1:15" ht="13">
      <c r="A1654" s="4">
        <v>187414023</v>
      </c>
      <c r="B1654" s="5">
        <v>45425.349166666667</v>
      </c>
      <c r="C1654" s="11" t="s">
        <v>13</v>
      </c>
      <c r="D1654" s="4">
        <v>2</v>
      </c>
      <c r="E1654" s="5">
        <v>45426.301793981482</v>
      </c>
      <c r="F1654" s="6" t="s">
        <v>31</v>
      </c>
      <c r="G1654" s="7">
        <v>2.3726851851851851E-3</v>
      </c>
      <c r="H1654" s="5">
        <v>45425.351539351854</v>
      </c>
      <c r="I1654" s="7">
        <v>0.44449074074074074</v>
      </c>
      <c r="J1654" s="6" t="s">
        <v>17</v>
      </c>
      <c r="K1654" s="4">
        <v>3</v>
      </c>
      <c r="L1654" s="4">
        <v>6</v>
      </c>
      <c r="M1654" s="6" t="s">
        <v>75</v>
      </c>
      <c r="N1654" s="6"/>
      <c r="O1654" s="6"/>
    </row>
    <row r="1655" spans="1:15" ht="13">
      <c r="A1655" s="4">
        <v>187414273</v>
      </c>
      <c r="B1655" s="5">
        <v>45425.351620370369</v>
      </c>
      <c r="C1655" s="11" t="s">
        <v>19</v>
      </c>
      <c r="D1655" s="4">
        <v>0</v>
      </c>
      <c r="E1655" s="5">
        <v>45425.860729166663</v>
      </c>
      <c r="F1655" s="6" t="s">
        <v>31</v>
      </c>
      <c r="G1655" s="7">
        <v>2.4305555555555555E-4</v>
      </c>
      <c r="H1655" s="5">
        <v>45425.351863425924</v>
      </c>
      <c r="I1655" s="7">
        <v>4.6412037037037038E-3</v>
      </c>
      <c r="J1655" s="6" t="s">
        <v>17</v>
      </c>
      <c r="K1655" s="4">
        <v>2</v>
      </c>
      <c r="L1655" s="4">
        <v>3</v>
      </c>
      <c r="M1655" s="6" t="s">
        <v>18</v>
      </c>
      <c r="N1655" s="6"/>
      <c r="O1655" s="6"/>
    </row>
    <row r="1656" spans="1:15" ht="13">
      <c r="A1656" s="4">
        <v>187416409</v>
      </c>
      <c r="B1656" s="5">
        <v>45425.369756944441</v>
      </c>
      <c r="C1656" s="11" t="s">
        <v>13</v>
      </c>
      <c r="D1656" s="4">
        <v>0</v>
      </c>
      <c r="E1656" s="5">
        <v>45425.885358796295</v>
      </c>
      <c r="F1656" s="6" t="s">
        <v>31</v>
      </c>
      <c r="G1656" s="7">
        <v>4.1203703703703706E-3</v>
      </c>
      <c r="H1656" s="5">
        <v>45425.374351851853</v>
      </c>
      <c r="I1656" s="7">
        <v>1.5046296296296295E-2</v>
      </c>
      <c r="J1656" s="6" t="s">
        <v>17</v>
      </c>
      <c r="K1656" s="4">
        <v>4</v>
      </c>
      <c r="L1656" s="4">
        <v>10</v>
      </c>
      <c r="M1656" s="6" t="s">
        <v>26</v>
      </c>
      <c r="N1656" s="6"/>
      <c r="O1656" s="6"/>
    </row>
    <row r="1657" spans="1:15" ht="13">
      <c r="A1657" s="4">
        <v>187417683</v>
      </c>
      <c r="B1657" s="5">
        <v>45425.377569444441</v>
      </c>
      <c r="C1657" s="11" t="s">
        <v>13</v>
      </c>
      <c r="D1657" s="4">
        <v>0</v>
      </c>
      <c r="E1657" s="5">
        <v>45425.885370370372</v>
      </c>
      <c r="F1657" s="6" t="s">
        <v>37</v>
      </c>
      <c r="G1657" s="4" t="s">
        <v>24</v>
      </c>
      <c r="H1657" s="4" t="s">
        <v>24</v>
      </c>
      <c r="I1657" s="7">
        <v>8.6805555555555551E-4</v>
      </c>
      <c r="J1657" s="6" t="s">
        <v>17</v>
      </c>
      <c r="K1657" s="4">
        <v>0</v>
      </c>
      <c r="L1657" s="4">
        <v>1</v>
      </c>
      <c r="M1657" s="6" t="s">
        <v>51</v>
      </c>
      <c r="N1657" s="6"/>
      <c r="O1657" s="6"/>
    </row>
    <row r="1658" spans="1:15" ht="13">
      <c r="A1658" s="4">
        <v>187418164</v>
      </c>
      <c r="B1658" s="5">
        <v>45425.38013888889</v>
      </c>
      <c r="C1658" s="11" t="s">
        <v>19</v>
      </c>
      <c r="D1658" s="4">
        <v>2</v>
      </c>
      <c r="E1658" s="5">
        <v>45426.284884259258</v>
      </c>
      <c r="F1658" s="6" t="s">
        <v>31</v>
      </c>
      <c r="G1658" s="7">
        <v>6.5972222222222224E-4</v>
      </c>
      <c r="H1658" s="5">
        <v>45425.380798611113</v>
      </c>
      <c r="I1658" s="7">
        <v>0.39803240740740742</v>
      </c>
      <c r="J1658" s="6" t="s">
        <v>17</v>
      </c>
      <c r="K1658" s="4">
        <v>10</v>
      </c>
      <c r="L1658" s="4">
        <v>9</v>
      </c>
      <c r="M1658" s="6" t="s">
        <v>70</v>
      </c>
      <c r="N1658" s="6"/>
      <c r="O1658" s="6"/>
    </row>
    <row r="1659" spans="1:15" ht="13">
      <c r="A1659" s="4">
        <v>187418677</v>
      </c>
      <c r="B1659" s="5">
        <v>45425.383125</v>
      </c>
      <c r="C1659" s="11" t="s">
        <v>13</v>
      </c>
      <c r="D1659" s="4">
        <v>0</v>
      </c>
      <c r="E1659" s="5">
        <v>45425.386689814812</v>
      </c>
      <c r="F1659" s="6" t="s">
        <v>37</v>
      </c>
      <c r="G1659" s="7">
        <v>1.1458333333333333E-3</v>
      </c>
      <c r="H1659" s="5">
        <v>45425.384270833332</v>
      </c>
      <c r="I1659" s="7">
        <v>3.6342592592592594E-3</v>
      </c>
      <c r="J1659" s="6" t="s">
        <v>15</v>
      </c>
      <c r="K1659" s="4">
        <v>1</v>
      </c>
      <c r="L1659" s="4">
        <v>2</v>
      </c>
      <c r="M1659" s="6" t="s">
        <v>41</v>
      </c>
      <c r="N1659" s="6"/>
      <c r="O1659" s="6"/>
    </row>
    <row r="1660" spans="1:15" ht="13">
      <c r="A1660" s="4">
        <v>187418895</v>
      </c>
      <c r="B1660" s="5">
        <v>45425.38417824074</v>
      </c>
      <c r="C1660" s="11" t="s">
        <v>19</v>
      </c>
      <c r="D1660" s="4">
        <v>0</v>
      </c>
      <c r="E1660" s="5">
        <v>45425.885370370372</v>
      </c>
      <c r="F1660" s="6" t="s">
        <v>31</v>
      </c>
      <c r="G1660" s="7">
        <v>4.7453703703703704E-4</v>
      </c>
      <c r="H1660" s="5">
        <v>45425.384652777779</v>
      </c>
      <c r="I1660" s="7">
        <v>6.018518518518519E-4</v>
      </c>
      <c r="J1660" s="6" t="s">
        <v>15</v>
      </c>
      <c r="K1660" s="4">
        <v>1</v>
      </c>
      <c r="L1660" s="4">
        <v>1</v>
      </c>
      <c r="M1660" s="6" t="s">
        <v>18</v>
      </c>
      <c r="N1660" s="6"/>
      <c r="O1660" s="6"/>
    </row>
    <row r="1661" spans="1:15" ht="13">
      <c r="A1661" s="4">
        <v>187419128</v>
      </c>
      <c r="B1661" s="5">
        <v>45425.385324074072</v>
      </c>
      <c r="C1661" s="11" t="s">
        <v>13</v>
      </c>
      <c r="D1661" s="4">
        <v>0</v>
      </c>
      <c r="E1661" s="5">
        <v>45425.902696759258</v>
      </c>
      <c r="F1661" s="6" t="s">
        <v>37</v>
      </c>
      <c r="G1661" s="4">
        <v>0</v>
      </c>
      <c r="H1661" s="5">
        <f>B1661</f>
        <v>45425.385324074072</v>
      </c>
      <c r="I1661" s="7">
        <v>1.6180555555555556E-2</v>
      </c>
      <c r="J1661" s="6" t="s">
        <v>15</v>
      </c>
      <c r="K1661" s="4">
        <v>1</v>
      </c>
      <c r="L1661" s="4">
        <v>1</v>
      </c>
      <c r="M1661" s="6" t="s">
        <v>18</v>
      </c>
      <c r="N1661" s="6"/>
      <c r="O1661" s="6"/>
    </row>
    <row r="1662" spans="1:15" ht="13">
      <c r="A1662" s="4">
        <v>187419154</v>
      </c>
      <c r="B1662" s="5">
        <v>45425.385474537034</v>
      </c>
      <c r="C1662" s="11" t="s">
        <v>13</v>
      </c>
      <c r="D1662" s="4">
        <v>0</v>
      </c>
      <c r="E1662" s="5">
        <v>45426.151446759257</v>
      </c>
      <c r="F1662" s="6" t="s">
        <v>31</v>
      </c>
      <c r="G1662" s="7">
        <v>9.3749999999999997E-4</v>
      </c>
      <c r="H1662" s="5">
        <v>45425.386412037034</v>
      </c>
      <c r="I1662" s="7">
        <v>0.25770833333333332</v>
      </c>
      <c r="J1662" s="6" t="s">
        <v>17</v>
      </c>
      <c r="K1662" s="4">
        <v>6</v>
      </c>
      <c r="L1662" s="4">
        <v>6</v>
      </c>
      <c r="M1662" s="6" t="s">
        <v>41</v>
      </c>
      <c r="N1662" s="6"/>
      <c r="O1662" s="6"/>
    </row>
    <row r="1663" spans="1:15" ht="13">
      <c r="A1663" s="4">
        <v>187419274</v>
      </c>
      <c r="B1663" s="5">
        <v>45425.386238425926</v>
      </c>
      <c r="C1663" s="11" t="s">
        <v>13</v>
      </c>
      <c r="D1663" s="4">
        <v>1</v>
      </c>
      <c r="E1663" s="5">
        <v>45425.951666666668</v>
      </c>
      <c r="F1663" s="6" t="s">
        <v>37</v>
      </c>
      <c r="G1663" s="7">
        <v>7.6388888888888893E-4</v>
      </c>
      <c r="H1663" s="5">
        <v>45425.387002314812</v>
      </c>
      <c r="I1663" s="7">
        <v>6.0057870370370373E-2</v>
      </c>
      <c r="J1663" s="6" t="s">
        <v>17</v>
      </c>
      <c r="K1663" s="4">
        <v>3</v>
      </c>
      <c r="L1663" s="4">
        <v>3</v>
      </c>
      <c r="M1663" s="6" t="s">
        <v>52</v>
      </c>
      <c r="N1663" s="6"/>
      <c r="O1663" s="6"/>
    </row>
    <row r="1664" spans="1:15" ht="13">
      <c r="A1664" s="4">
        <v>187419937</v>
      </c>
      <c r="B1664" s="5">
        <v>45425.390023148146</v>
      </c>
      <c r="C1664" s="11" t="s">
        <v>13</v>
      </c>
      <c r="D1664" s="4">
        <v>0</v>
      </c>
      <c r="E1664" s="5">
        <v>45425.89435185185</v>
      </c>
      <c r="F1664" s="6" t="s">
        <v>31</v>
      </c>
      <c r="G1664" s="4" t="s">
        <v>24</v>
      </c>
      <c r="H1664" s="4" t="s">
        <v>24</v>
      </c>
      <c r="I1664" s="7">
        <v>1.5740740740740741E-3</v>
      </c>
      <c r="J1664" s="6" t="s">
        <v>17</v>
      </c>
      <c r="K1664" s="4">
        <v>0</v>
      </c>
      <c r="L1664" s="4">
        <v>2</v>
      </c>
      <c r="M1664" s="6" t="s">
        <v>55</v>
      </c>
      <c r="N1664" s="6"/>
      <c r="O1664" s="6"/>
    </row>
    <row r="1665" spans="1:15" ht="13">
      <c r="A1665" s="4">
        <v>187420081</v>
      </c>
      <c r="B1665" s="5">
        <v>45425.390763888892</v>
      </c>
      <c r="C1665" s="11" t="s">
        <v>13</v>
      </c>
      <c r="D1665" s="4">
        <v>0</v>
      </c>
      <c r="E1665" s="5">
        <v>45425.397812499999</v>
      </c>
      <c r="F1665" s="6" t="s">
        <v>37</v>
      </c>
      <c r="G1665" s="7">
        <v>5.6712962962962967E-4</v>
      </c>
      <c r="H1665" s="5">
        <v>45425.391331018516</v>
      </c>
      <c r="I1665" s="7">
        <v>7.1064814814814819E-3</v>
      </c>
      <c r="J1665" s="6" t="s">
        <v>17</v>
      </c>
      <c r="K1665" s="4">
        <v>2</v>
      </c>
      <c r="L1665" s="4">
        <v>5</v>
      </c>
      <c r="M1665" s="6" t="s">
        <v>20</v>
      </c>
      <c r="N1665" s="6"/>
      <c r="O1665" s="6"/>
    </row>
    <row r="1666" spans="1:15" ht="13">
      <c r="A1666" s="4">
        <v>187420308</v>
      </c>
      <c r="B1666" s="5">
        <v>45425.392268518517</v>
      </c>
      <c r="C1666" s="11" t="s">
        <v>13</v>
      </c>
      <c r="D1666" s="4">
        <v>3</v>
      </c>
      <c r="E1666" s="5">
        <v>45425.664247685185</v>
      </c>
      <c r="F1666" s="6" t="s">
        <v>31</v>
      </c>
      <c r="G1666" s="7">
        <v>3.7847222222222223E-3</v>
      </c>
      <c r="H1666" s="5">
        <v>45425.396053240744</v>
      </c>
      <c r="I1666" s="7">
        <v>0.27204861111111112</v>
      </c>
      <c r="J1666" s="6" t="s">
        <v>17</v>
      </c>
      <c r="K1666" s="4">
        <v>9</v>
      </c>
      <c r="L1666" s="4">
        <v>9</v>
      </c>
      <c r="M1666" s="6" t="s">
        <v>26</v>
      </c>
      <c r="N1666" s="6"/>
      <c r="O1666" s="6"/>
    </row>
    <row r="1667" spans="1:15" ht="13">
      <c r="A1667" s="4">
        <v>187420865</v>
      </c>
      <c r="B1667" s="5">
        <v>45425.39570601852</v>
      </c>
      <c r="C1667" s="11" t="s">
        <v>19</v>
      </c>
      <c r="D1667" s="4">
        <v>0</v>
      </c>
      <c r="E1667" s="5">
        <v>45425.50304398148</v>
      </c>
      <c r="F1667" s="6" t="s">
        <v>37</v>
      </c>
      <c r="G1667" s="7">
        <v>1.4814814814814814E-3</v>
      </c>
      <c r="H1667" s="5">
        <v>45425.397187499999</v>
      </c>
      <c r="I1667" s="7">
        <v>0.10739583333333333</v>
      </c>
      <c r="J1667" s="6" t="s">
        <v>15</v>
      </c>
      <c r="K1667" s="4">
        <v>1</v>
      </c>
      <c r="L1667" s="4">
        <v>2</v>
      </c>
      <c r="M1667" s="6" t="s">
        <v>20</v>
      </c>
      <c r="N1667" s="6"/>
      <c r="O1667" s="6"/>
    </row>
    <row r="1668" spans="1:15" ht="13">
      <c r="A1668" s="4">
        <v>187420982</v>
      </c>
      <c r="B1668" s="5">
        <v>45425.396122685182</v>
      </c>
      <c r="C1668" s="11" t="s">
        <v>13</v>
      </c>
      <c r="D1668" s="4">
        <v>1</v>
      </c>
      <c r="E1668" s="5">
        <v>45425.935694444444</v>
      </c>
      <c r="F1668" s="6" t="s">
        <v>31</v>
      </c>
      <c r="G1668" s="7">
        <v>1.7476851851851852E-3</v>
      </c>
      <c r="H1668" s="5">
        <v>45425.397870370369</v>
      </c>
      <c r="I1668" s="7">
        <v>3.6249999999999998E-2</v>
      </c>
      <c r="J1668" s="6" t="s">
        <v>17</v>
      </c>
      <c r="K1668" s="4">
        <v>3</v>
      </c>
      <c r="L1668" s="4">
        <v>11</v>
      </c>
      <c r="M1668" s="6" t="s">
        <v>26</v>
      </c>
      <c r="N1668" s="6"/>
      <c r="O1668" s="6"/>
    </row>
    <row r="1669" spans="1:15" ht="13">
      <c r="A1669" s="4">
        <v>187421017</v>
      </c>
      <c r="B1669" s="5">
        <v>45425.39634259259</v>
      </c>
      <c r="C1669" s="11" t="s">
        <v>13</v>
      </c>
      <c r="D1669" s="4">
        <v>0</v>
      </c>
      <c r="E1669" s="5">
        <v>45425.902696759258</v>
      </c>
      <c r="F1669" s="6" t="s">
        <v>37</v>
      </c>
      <c r="G1669" s="7">
        <v>1.3078703703703703E-3</v>
      </c>
      <c r="H1669" s="5">
        <v>45425.397650462961</v>
      </c>
      <c r="I1669" s="7">
        <v>5.324074074074074E-3</v>
      </c>
      <c r="J1669" s="6" t="s">
        <v>15</v>
      </c>
      <c r="K1669" s="4">
        <v>1</v>
      </c>
      <c r="L1669" s="4">
        <v>1</v>
      </c>
      <c r="M1669" s="6" t="s">
        <v>20</v>
      </c>
      <c r="N1669" s="6"/>
      <c r="O1669" s="6"/>
    </row>
    <row r="1670" spans="1:15" ht="13">
      <c r="A1670" s="4">
        <v>187421248</v>
      </c>
      <c r="B1670" s="5">
        <v>45425.397650462961</v>
      </c>
      <c r="C1670" s="11" t="s">
        <v>13</v>
      </c>
      <c r="D1670" s="4">
        <v>0</v>
      </c>
      <c r="E1670" s="5">
        <v>45425.902708333335</v>
      </c>
      <c r="F1670" s="6" t="s">
        <v>31</v>
      </c>
      <c r="G1670" s="7">
        <v>7.407407407407407E-4</v>
      </c>
      <c r="H1670" s="5">
        <v>45425.3983912037</v>
      </c>
      <c r="I1670" s="7">
        <v>1.1689814814814816E-3</v>
      </c>
      <c r="J1670" s="6" t="s">
        <v>17</v>
      </c>
      <c r="K1670" s="4">
        <v>2</v>
      </c>
      <c r="L1670" s="4">
        <v>2</v>
      </c>
      <c r="M1670" s="6" t="s">
        <v>72</v>
      </c>
      <c r="N1670" s="6"/>
      <c r="O1670" s="6"/>
    </row>
    <row r="1671" spans="1:15" ht="13">
      <c r="A1671" s="4">
        <v>187422839</v>
      </c>
      <c r="B1671" s="5">
        <v>45425.406157407408</v>
      </c>
      <c r="C1671" s="11" t="s">
        <v>13</v>
      </c>
      <c r="D1671" s="4">
        <v>0</v>
      </c>
      <c r="E1671" s="5">
        <v>45425.408217592594</v>
      </c>
      <c r="F1671" s="6" t="s">
        <v>37</v>
      </c>
      <c r="G1671" s="7">
        <v>1.0879629629629629E-3</v>
      </c>
      <c r="H1671" s="5">
        <v>45425.40724537037</v>
      </c>
      <c r="I1671" s="7">
        <v>2.1296296296296298E-3</v>
      </c>
      <c r="J1671" s="6" t="s">
        <v>15</v>
      </c>
      <c r="K1671" s="4">
        <v>1</v>
      </c>
      <c r="L1671" s="4">
        <v>2</v>
      </c>
      <c r="M1671" s="6" t="s">
        <v>20</v>
      </c>
      <c r="N1671" s="6"/>
      <c r="O1671" s="6"/>
    </row>
    <row r="1672" spans="1:15" ht="13">
      <c r="A1672" s="4">
        <v>187423424</v>
      </c>
      <c r="B1672" s="5">
        <v>45425.409421296295</v>
      </c>
      <c r="C1672" s="11" t="s">
        <v>23</v>
      </c>
      <c r="D1672" s="4">
        <v>0</v>
      </c>
      <c r="E1672" s="5">
        <v>45425.910844907405</v>
      </c>
      <c r="F1672" s="6" t="s">
        <v>31</v>
      </c>
      <c r="G1672" s="4" t="s">
        <v>24</v>
      </c>
      <c r="H1672" s="4" t="s">
        <v>24</v>
      </c>
      <c r="I1672" s="7">
        <v>6.2500000000000001E-4</v>
      </c>
      <c r="J1672" s="6" t="s">
        <v>17</v>
      </c>
      <c r="K1672" s="4">
        <v>0</v>
      </c>
      <c r="L1672" s="4">
        <v>1</v>
      </c>
      <c r="M1672" s="6"/>
      <c r="N1672" s="6"/>
      <c r="O1672" s="6"/>
    </row>
    <row r="1673" spans="1:15" ht="13">
      <c r="A1673" s="4">
        <v>187423441</v>
      </c>
      <c r="B1673" s="5">
        <v>45425.409502314818</v>
      </c>
      <c r="C1673" s="11" t="s">
        <v>13</v>
      </c>
      <c r="D1673" s="4">
        <v>5</v>
      </c>
      <c r="E1673" s="5">
        <v>45425.543900462966</v>
      </c>
      <c r="F1673" s="6" t="s">
        <v>31</v>
      </c>
      <c r="G1673" s="7">
        <v>2.2453703703703702E-3</v>
      </c>
      <c r="H1673" s="5">
        <v>45425.411747685182</v>
      </c>
      <c r="I1673" s="7">
        <v>0.13445601851851852</v>
      </c>
      <c r="J1673" s="6" t="s">
        <v>17</v>
      </c>
      <c r="K1673" s="4">
        <v>15</v>
      </c>
      <c r="L1673" s="4">
        <v>17</v>
      </c>
      <c r="M1673" s="6" t="s">
        <v>35</v>
      </c>
      <c r="N1673" s="6"/>
      <c r="O1673" s="6"/>
    </row>
    <row r="1674" spans="1:15" ht="13">
      <c r="A1674" s="4">
        <v>187423449</v>
      </c>
      <c r="B1674" s="5">
        <v>45425.409583333334</v>
      </c>
      <c r="C1674" s="11" t="s">
        <v>19</v>
      </c>
      <c r="D1674" s="4">
        <v>1</v>
      </c>
      <c r="E1674" s="5">
        <v>45425.419895833336</v>
      </c>
      <c r="F1674" s="6" t="s">
        <v>37</v>
      </c>
      <c r="G1674" s="7">
        <v>7.9861111111111116E-4</v>
      </c>
      <c r="H1674" s="5">
        <v>45425.410381944443</v>
      </c>
      <c r="I1674" s="7">
        <v>1.037037037037037E-2</v>
      </c>
      <c r="J1674" s="6" t="s">
        <v>17</v>
      </c>
      <c r="K1674" s="4">
        <v>4</v>
      </c>
      <c r="L1674" s="4">
        <v>3</v>
      </c>
      <c r="M1674" s="6" t="s">
        <v>46</v>
      </c>
      <c r="N1674" s="6"/>
      <c r="O1674" s="6"/>
    </row>
    <row r="1675" spans="1:15" ht="13">
      <c r="A1675" s="4">
        <v>187423698</v>
      </c>
      <c r="B1675" s="5">
        <v>45425.410949074074</v>
      </c>
      <c r="C1675" s="11" t="s">
        <v>13</v>
      </c>
      <c r="D1675" s="4">
        <v>0</v>
      </c>
      <c r="E1675" s="5">
        <v>45425.918692129628</v>
      </c>
      <c r="F1675" s="6" t="s">
        <v>31</v>
      </c>
      <c r="G1675" s="7">
        <v>9.837962962962962E-4</v>
      </c>
      <c r="H1675" s="5">
        <v>45425.411932870367</v>
      </c>
      <c r="I1675" s="7">
        <v>2.0138888888888888E-3</v>
      </c>
      <c r="J1675" s="6" t="s">
        <v>17</v>
      </c>
      <c r="K1675" s="4">
        <v>2</v>
      </c>
      <c r="L1675" s="4">
        <v>2</v>
      </c>
      <c r="M1675" s="6" t="s">
        <v>63</v>
      </c>
      <c r="N1675" s="6"/>
      <c r="O1675" s="6"/>
    </row>
    <row r="1676" spans="1:15" ht="13">
      <c r="A1676" s="4">
        <v>187424173</v>
      </c>
      <c r="B1676" s="5">
        <v>45425.413425925923</v>
      </c>
      <c r="C1676" s="11" t="s">
        <v>13</v>
      </c>
      <c r="D1676" s="4">
        <v>0</v>
      </c>
      <c r="E1676" s="5">
        <v>45425.419687499998</v>
      </c>
      <c r="F1676" s="6" t="s">
        <v>37</v>
      </c>
      <c r="G1676" s="7">
        <v>7.6388888888888893E-4</v>
      </c>
      <c r="H1676" s="5">
        <v>45425.414189814815</v>
      </c>
      <c r="I1676" s="7">
        <v>6.3425925925925924E-3</v>
      </c>
      <c r="J1676" s="6" t="s">
        <v>15</v>
      </c>
      <c r="K1676" s="4">
        <v>1</v>
      </c>
      <c r="L1676" s="4">
        <v>2</v>
      </c>
      <c r="M1676" s="6" t="s">
        <v>20</v>
      </c>
      <c r="N1676" s="6"/>
      <c r="O1676" s="6"/>
    </row>
    <row r="1677" spans="1:15" ht="13">
      <c r="A1677" s="4">
        <v>187424364</v>
      </c>
      <c r="B1677" s="5">
        <v>45425.414444444446</v>
      </c>
      <c r="C1677" s="11" t="s">
        <v>13</v>
      </c>
      <c r="D1677" s="4">
        <v>0</v>
      </c>
      <c r="E1677" s="5">
        <v>45425.432233796295</v>
      </c>
      <c r="F1677" s="6" t="s">
        <v>31</v>
      </c>
      <c r="G1677" s="7">
        <v>2.3148148148148147E-3</v>
      </c>
      <c r="H1677" s="5">
        <v>45425.416759259257</v>
      </c>
      <c r="I1677" s="7">
        <v>1.7858796296296296E-2</v>
      </c>
      <c r="J1677" s="6" t="s">
        <v>15</v>
      </c>
      <c r="K1677" s="4">
        <v>1</v>
      </c>
      <c r="L1677" s="4">
        <v>3</v>
      </c>
      <c r="M1677" s="6" t="s">
        <v>20</v>
      </c>
      <c r="N1677" s="6"/>
      <c r="O1677" s="6"/>
    </row>
    <row r="1678" spans="1:15" ht="13">
      <c r="A1678" s="4">
        <v>187424707</v>
      </c>
      <c r="B1678" s="5">
        <v>45425.416550925926</v>
      </c>
      <c r="C1678" s="11" t="s">
        <v>13</v>
      </c>
      <c r="D1678" s="4">
        <v>0</v>
      </c>
      <c r="E1678" s="5">
        <v>45426.335347222222</v>
      </c>
      <c r="F1678" s="6" t="s">
        <v>31</v>
      </c>
      <c r="G1678" s="7">
        <v>1.2847222222222223E-3</v>
      </c>
      <c r="H1678" s="5">
        <v>45425.41783564815</v>
      </c>
      <c r="I1678" s="7">
        <v>0.41189814814814812</v>
      </c>
      <c r="J1678" s="6" t="s">
        <v>17</v>
      </c>
      <c r="K1678" s="4">
        <v>4</v>
      </c>
      <c r="L1678" s="4">
        <v>6</v>
      </c>
      <c r="M1678" s="6" t="s">
        <v>41</v>
      </c>
      <c r="N1678" s="6"/>
      <c r="O1678" s="6"/>
    </row>
    <row r="1679" spans="1:15" ht="13">
      <c r="A1679" s="4">
        <v>187424713</v>
      </c>
      <c r="B1679" s="5">
        <v>45425.416597222225</v>
      </c>
      <c r="C1679" s="11" t="s">
        <v>13</v>
      </c>
      <c r="D1679" s="4">
        <v>0</v>
      </c>
      <c r="E1679" s="5">
        <v>45425.450335648151</v>
      </c>
      <c r="F1679" s="6" t="s">
        <v>31</v>
      </c>
      <c r="G1679" s="7">
        <v>6.2500000000000001E-4</v>
      </c>
      <c r="H1679" s="5">
        <v>45425.417222222219</v>
      </c>
      <c r="I1679" s="7">
        <v>3.3796296296296297E-2</v>
      </c>
      <c r="J1679" s="6" t="s">
        <v>15</v>
      </c>
      <c r="K1679" s="4">
        <v>1</v>
      </c>
      <c r="L1679" s="4">
        <v>2</v>
      </c>
      <c r="M1679" s="6" t="s">
        <v>20</v>
      </c>
      <c r="N1679" s="6"/>
      <c r="O1679" s="6"/>
    </row>
    <row r="1680" spans="1:15" ht="13">
      <c r="A1680" s="4">
        <v>187424872</v>
      </c>
      <c r="B1680" s="5">
        <v>45425.416967592595</v>
      </c>
      <c r="C1680" s="11" t="s">
        <v>23</v>
      </c>
      <c r="D1680" s="4">
        <v>0</v>
      </c>
      <c r="E1680" s="5">
        <v>45425.927372685182</v>
      </c>
      <c r="F1680" s="6" t="s">
        <v>37</v>
      </c>
      <c r="G1680" s="4" t="s">
        <v>24</v>
      </c>
      <c r="H1680" s="4" t="s">
        <v>24</v>
      </c>
      <c r="I1680" s="7">
        <v>5.8449074074074072E-3</v>
      </c>
      <c r="J1680" s="6" t="s">
        <v>17</v>
      </c>
      <c r="K1680" s="4">
        <v>0</v>
      </c>
      <c r="L1680" s="4">
        <v>1</v>
      </c>
      <c r="M1680" s="6" t="s">
        <v>20</v>
      </c>
      <c r="N1680" s="6"/>
      <c r="O1680" s="6"/>
    </row>
    <row r="1681" spans="1:15" ht="13">
      <c r="A1681" s="4">
        <v>187424969</v>
      </c>
      <c r="B1681" s="5">
        <v>45425.417210648149</v>
      </c>
      <c r="C1681" s="11" t="s">
        <v>13</v>
      </c>
      <c r="D1681" s="4">
        <v>0</v>
      </c>
      <c r="E1681" s="5">
        <v>45425.927372685182</v>
      </c>
      <c r="F1681" s="6" t="s">
        <v>37</v>
      </c>
      <c r="G1681" s="7">
        <v>2.2569444444444442E-3</v>
      </c>
      <c r="H1681" s="5">
        <v>45425.41946759259</v>
      </c>
      <c r="I1681" s="7">
        <v>7.3032407407407404E-3</v>
      </c>
      <c r="J1681" s="6" t="s">
        <v>15</v>
      </c>
      <c r="K1681" s="4">
        <v>1</v>
      </c>
      <c r="L1681" s="4">
        <v>1</v>
      </c>
      <c r="M1681" s="6" t="s">
        <v>81</v>
      </c>
      <c r="N1681" s="6"/>
      <c r="O1681" s="6"/>
    </row>
    <row r="1682" spans="1:15" ht="13">
      <c r="A1682" s="4">
        <v>187425503</v>
      </c>
      <c r="B1682" s="5">
        <v>45425.419687499998</v>
      </c>
      <c r="C1682" s="11" t="s">
        <v>19</v>
      </c>
      <c r="D1682" s="4">
        <v>0</v>
      </c>
      <c r="E1682" s="5">
        <v>45425.421990740739</v>
      </c>
      <c r="F1682" s="6" t="s">
        <v>27</v>
      </c>
      <c r="G1682" s="7">
        <v>7.407407407407407E-4</v>
      </c>
      <c r="H1682" s="5">
        <v>45425.420428240737</v>
      </c>
      <c r="I1682" s="7">
        <v>2.3611111111111111E-3</v>
      </c>
      <c r="J1682" s="6" t="s">
        <v>17</v>
      </c>
      <c r="K1682" s="4">
        <v>3</v>
      </c>
      <c r="L1682" s="4">
        <v>2</v>
      </c>
      <c r="M1682" s="6" t="s">
        <v>54</v>
      </c>
      <c r="N1682" s="6"/>
      <c r="O1682" s="6"/>
    </row>
    <row r="1683" spans="1:15" ht="13">
      <c r="A1683" s="4">
        <v>187425867</v>
      </c>
      <c r="B1683" s="5">
        <v>45425.421481481484</v>
      </c>
      <c r="C1683" s="11" t="s">
        <v>19</v>
      </c>
      <c r="D1683" s="4">
        <v>0</v>
      </c>
      <c r="E1683" s="5">
        <v>45425.535601851851</v>
      </c>
      <c r="F1683" s="6" t="s">
        <v>31</v>
      </c>
      <c r="G1683" s="7">
        <v>1.4699074074074074E-3</v>
      </c>
      <c r="H1683" s="5">
        <v>45425.422951388886</v>
      </c>
      <c r="I1683" s="7">
        <v>0.11417824074074075</v>
      </c>
      <c r="J1683" s="6" t="s">
        <v>17</v>
      </c>
      <c r="K1683" s="4">
        <v>3</v>
      </c>
      <c r="L1683" s="4">
        <v>4</v>
      </c>
      <c r="M1683" s="6" t="s">
        <v>38</v>
      </c>
      <c r="N1683" s="6"/>
      <c r="O1683" s="6"/>
    </row>
    <row r="1684" spans="1:15" ht="13">
      <c r="A1684" s="4">
        <v>187425988</v>
      </c>
      <c r="B1684" s="5">
        <v>45425.422326388885</v>
      </c>
      <c r="C1684" s="11" t="s">
        <v>19</v>
      </c>
      <c r="D1684" s="4">
        <v>0</v>
      </c>
      <c r="E1684" s="5">
        <v>45425.442303240743</v>
      </c>
      <c r="F1684" s="6" t="s">
        <v>37</v>
      </c>
      <c r="G1684" s="7">
        <v>1.5740740740740741E-3</v>
      </c>
      <c r="H1684" s="5">
        <v>45425.423900462964</v>
      </c>
      <c r="I1684" s="7">
        <v>2.0046296296296295E-2</v>
      </c>
      <c r="J1684" s="6" t="s">
        <v>17</v>
      </c>
      <c r="K1684" s="4">
        <v>2</v>
      </c>
      <c r="L1684" s="4">
        <v>5</v>
      </c>
      <c r="M1684" s="6" t="s">
        <v>38</v>
      </c>
      <c r="N1684" s="6"/>
      <c r="O1684" s="6"/>
    </row>
    <row r="1685" spans="1:15" ht="13">
      <c r="A1685" s="4">
        <v>187426140</v>
      </c>
      <c r="B1685" s="5">
        <v>45425.422847222224</v>
      </c>
      <c r="C1685" s="11" t="s">
        <v>13</v>
      </c>
      <c r="D1685" s="4">
        <v>0</v>
      </c>
      <c r="E1685" s="5">
        <v>45425.424085648148</v>
      </c>
      <c r="F1685" s="6" t="s">
        <v>27</v>
      </c>
      <c r="G1685" s="7">
        <v>8.3333333333333339E-4</v>
      </c>
      <c r="H1685" s="5">
        <v>45425.423680555556</v>
      </c>
      <c r="I1685" s="7">
        <v>1.2962962962962963E-3</v>
      </c>
      <c r="J1685" s="6" t="s">
        <v>17</v>
      </c>
      <c r="K1685" s="4">
        <v>2</v>
      </c>
      <c r="L1685" s="4">
        <v>2</v>
      </c>
      <c r="M1685" s="6" t="s">
        <v>33</v>
      </c>
      <c r="N1685" s="6"/>
      <c r="O1685" s="6"/>
    </row>
    <row r="1686" spans="1:15" ht="13">
      <c r="A1686" s="4">
        <v>187427287</v>
      </c>
      <c r="B1686" s="5">
        <v>45425.428831018522</v>
      </c>
      <c r="C1686" s="11" t="s">
        <v>23</v>
      </c>
      <c r="D1686" s="4">
        <v>0</v>
      </c>
      <c r="E1686" s="5">
        <v>45425.43005787037</v>
      </c>
      <c r="F1686" s="6" t="s">
        <v>27</v>
      </c>
      <c r="G1686" s="4" t="s">
        <v>24</v>
      </c>
      <c r="H1686" s="4" t="s">
        <v>24</v>
      </c>
      <c r="I1686" s="7">
        <v>1.2268518518518518E-3</v>
      </c>
      <c r="J1686" s="6" t="s">
        <v>17</v>
      </c>
      <c r="K1686" s="4">
        <v>0</v>
      </c>
      <c r="L1686" s="4">
        <v>1</v>
      </c>
      <c r="M1686" s="6" t="s">
        <v>58</v>
      </c>
      <c r="N1686" s="6"/>
      <c r="O1686" s="6"/>
    </row>
    <row r="1687" spans="1:15" ht="13">
      <c r="A1687" s="4">
        <v>187427812</v>
      </c>
      <c r="B1687" s="5">
        <v>45425.431446759256</v>
      </c>
      <c r="C1687" s="11" t="s">
        <v>19</v>
      </c>
      <c r="D1687" s="4">
        <v>0</v>
      </c>
      <c r="E1687" s="5">
        <v>45425.943530092591</v>
      </c>
      <c r="F1687" s="6" t="s">
        <v>31</v>
      </c>
      <c r="G1687" s="7">
        <v>2.1412037037037038E-3</v>
      </c>
      <c r="H1687" s="5">
        <v>45425.433587962965</v>
      </c>
      <c r="I1687" s="7">
        <v>8.8310185185185193E-3</v>
      </c>
      <c r="J1687" s="6" t="s">
        <v>17</v>
      </c>
      <c r="K1687" s="4">
        <v>4</v>
      </c>
      <c r="L1687" s="4">
        <v>3</v>
      </c>
      <c r="M1687" s="6" t="s">
        <v>38</v>
      </c>
      <c r="N1687" s="6"/>
      <c r="O1687" s="6"/>
    </row>
    <row r="1688" spans="1:15" ht="13">
      <c r="A1688" s="4">
        <v>187428645</v>
      </c>
      <c r="B1688" s="5">
        <v>45425.43545138889</v>
      </c>
      <c r="C1688" s="11" t="s">
        <v>13</v>
      </c>
      <c r="D1688" s="4">
        <v>0</v>
      </c>
      <c r="E1688" s="5">
        <v>45425.482476851852</v>
      </c>
      <c r="F1688" s="6" t="s">
        <v>37</v>
      </c>
      <c r="G1688" s="7">
        <v>1.0069444444444444E-3</v>
      </c>
      <c r="H1688" s="5">
        <v>45425.43645833333</v>
      </c>
      <c r="I1688" s="7">
        <v>4.7071759259259258E-2</v>
      </c>
      <c r="J1688" s="6" t="s">
        <v>15</v>
      </c>
      <c r="K1688" s="4">
        <v>1</v>
      </c>
      <c r="L1688" s="4">
        <v>2</v>
      </c>
      <c r="M1688" s="6" t="s">
        <v>20</v>
      </c>
      <c r="N1688" s="6"/>
      <c r="O1688" s="6"/>
    </row>
    <row r="1689" spans="1:15" ht="13">
      <c r="A1689" s="4">
        <v>187429334</v>
      </c>
      <c r="B1689" s="5">
        <v>45425.438206018516</v>
      </c>
      <c r="C1689" s="11" t="s">
        <v>13</v>
      </c>
      <c r="D1689" s="4">
        <v>0</v>
      </c>
      <c r="E1689" s="5">
        <v>45425.951666666668</v>
      </c>
      <c r="F1689" s="6" t="s">
        <v>27</v>
      </c>
      <c r="G1689" s="4" t="s">
        <v>24</v>
      </c>
      <c r="H1689" s="4" t="s">
        <v>24</v>
      </c>
      <c r="I1689" s="7">
        <v>8.9583333333333338E-3</v>
      </c>
      <c r="J1689" s="6" t="s">
        <v>17</v>
      </c>
      <c r="K1689" s="4">
        <v>0</v>
      </c>
      <c r="L1689" s="4">
        <v>1</v>
      </c>
      <c r="M1689" s="6" t="s">
        <v>51</v>
      </c>
      <c r="N1689" s="6"/>
      <c r="O1689" s="6"/>
    </row>
    <row r="1690" spans="1:15" ht="13">
      <c r="A1690" s="4">
        <v>187429472</v>
      </c>
      <c r="B1690" s="5">
        <v>45425.438993055555</v>
      </c>
      <c r="C1690" s="11" t="s">
        <v>13</v>
      </c>
      <c r="D1690" s="4">
        <v>0</v>
      </c>
      <c r="E1690" s="5">
        <v>45425.951666666668</v>
      </c>
      <c r="F1690" s="6" t="s">
        <v>31</v>
      </c>
      <c r="G1690" s="7">
        <v>9.837962962962962E-4</v>
      </c>
      <c r="H1690" s="5">
        <v>45425.439976851849</v>
      </c>
      <c r="I1690" s="7">
        <v>6.3310185185185188E-3</v>
      </c>
      <c r="J1690" s="6" t="s">
        <v>15</v>
      </c>
      <c r="K1690" s="4">
        <v>1</v>
      </c>
      <c r="L1690" s="4">
        <v>2</v>
      </c>
      <c r="M1690" s="6" t="s">
        <v>75</v>
      </c>
      <c r="N1690" s="6"/>
      <c r="O1690" s="6"/>
    </row>
    <row r="1691" spans="1:15" ht="13">
      <c r="A1691" s="4">
        <v>187429946</v>
      </c>
      <c r="B1691" s="5">
        <v>45425.441365740742</v>
      </c>
      <c r="C1691" s="11" t="s">
        <v>13</v>
      </c>
      <c r="D1691" s="4">
        <v>0</v>
      </c>
      <c r="E1691" s="5">
        <v>45425.477337962962</v>
      </c>
      <c r="F1691" s="6" t="s">
        <v>31</v>
      </c>
      <c r="G1691" s="7">
        <v>6.134259259259259E-4</v>
      </c>
      <c r="H1691" s="5">
        <v>45425.441979166666</v>
      </c>
      <c r="I1691" s="7">
        <v>3.6006944444444446E-2</v>
      </c>
      <c r="J1691" s="6" t="s">
        <v>17</v>
      </c>
      <c r="K1691" s="4">
        <v>5</v>
      </c>
      <c r="L1691" s="4">
        <v>8</v>
      </c>
      <c r="M1691" s="6" t="s">
        <v>45</v>
      </c>
      <c r="N1691" s="6"/>
      <c r="O1691" s="6"/>
    </row>
    <row r="1692" spans="1:15" ht="13">
      <c r="A1692" s="4">
        <v>187432361</v>
      </c>
      <c r="B1692" s="5">
        <v>45425.452986111108</v>
      </c>
      <c r="C1692" s="11" t="s">
        <v>13</v>
      </c>
      <c r="D1692" s="4">
        <v>0</v>
      </c>
      <c r="E1692" s="5">
        <v>45425.968726851854</v>
      </c>
      <c r="F1692" s="6" t="s">
        <v>27</v>
      </c>
      <c r="G1692" s="7">
        <v>5.2083333333333333E-4</v>
      </c>
      <c r="H1692" s="5">
        <v>45425.453506944446</v>
      </c>
      <c r="I1692" s="7">
        <v>1.0775462962962962E-2</v>
      </c>
      <c r="J1692" s="6" t="s">
        <v>17</v>
      </c>
      <c r="K1692" s="4">
        <v>3</v>
      </c>
      <c r="L1692" s="4">
        <v>7</v>
      </c>
      <c r="M1692" s="6" t="s">
        <v>67</v>
      </c>
      <c r="N1692" s="6"/>
      <c r="O1692" s="6"/>
    </row>
    <row r="1693" spans="1:15" ht="13">
      <c r="A1693" s="4">
        <v>187433017</v>
      </c>
      <c r="B1693" s="5">
        <v>45425.455960648149</v>
      </c>
      <c r="C1693" s="11" t="s">
        <v>13</v>
      </c>
      <c r="D1693" s="4">
        <v>0</v>
      </c>
      <c r="E1693" s="5">
        <v>45426.010601851849</v>
      </c>
      <c r="F1693" s="6" t="s">
        <v>31</v>
      </c>
      <c r="G1693" s="7">
        <v>5.6018518518518518E-3</v>
      </c>
      <c r="H1693" s="5">
        <v>45425.461562500001</v>
      </c>
      <c r="I1693" s="7">
        <v>4.7766203703703707E-2</v>
      </c>
      <c r="J1693" s="6" t="s">
        <v>17</v>
      </c>
      <c r="K1693" s="4">
        <v>3</v>
      </c>
      <c r="L1693" s="4">
        <v>7</v>
      </c>
      <c r="M1693" s="6" t="s">
        <v>20</v>
      </c>
      <c r="N1693" s="6"/>
      <c r="O1693" s="6"/>
    </row>
    <row r="1694" spans="1:15" ht="13">
      <c r="A1694" s="4">
        <v>187433301</v>
      </c>
      <c r="B1694" s="5">
        <v>45425.457337962966</v>
      </c>
      <c r="C1694" s="11" t="s">
        <v>13</v>
      </c>
      <c r="D1694" s="4">
        <v>0</v>
      </c>
      <c r="E1694" s="5">
        <v>45425.968738425923</v>
      </c>
      <c r="F1694" s="6" t="s">
        <v>27</v>
      </c>
      <c r="G1694" s="7">
        <v>1.1921296296296296E-3</v>
      </c>
      <c r="H1694" s="5">
        <v>45425.45853009259</v>
      </c>
      <c r="I1694" s="7">
        <v>4.9305555555555552E-3</v>
      </c>
      <c r="J1694" s="6" t="s">
        <v>17</v>
      </c>
      <c r="K1694" s="4">
        <v>2</v>
      </c>
      <c r="L1694" s="4">
        <v>2</v>
      </c>
      <c r="M1694" s="6" t="s">
        <v>56</v>
      </c>
      <c r="N1694" s="6"/>
      <c r="O1694" s="6"/>
    </row>
    <row r="1695" spans="1:15" ht="13">
      <c r="A1695" s="4">
        <v>187433772</v>
      </c>
      <c r="B1695" s="5">
        <v>45425.459340277775</v>
      </c>
      <c r="C1695" s="11" t="s">
        <v>13</v>
      </c>
      <c r="D1695" s="4">
        <v>0</v>
      </c>
      <c r="E1695" s="5">
        <v>45425.476377314815</v>
      </c>
      <c r="F1695" s="6" t="s">
        <v>37</v>
      </c>
      <c r="G1695" s="7">
        <v>2.3032407407407407E-3</v>
      </c>
      <c r="H1695" s="5">
        <v>45425.461643518516</v>
      </c>
      <c r="I1695" s="7">
        <v>1.7118055555555556E-2</v>
      </c>
      <c r="J1695" s="6" t="s">
        <v>17</v>
      </c>
      <c r="K1695" s="4">
        <v>7</v>
      </c>
      <c r="L1695" s="4">
        <v>9</v>
      </c>
      <c r="M1695" s="6" t="s">
        <v>20</v>
      </c>
      <c r="N1695" s="6"/>
      <c r="O1695" s="6"/>
    </row>
    <row r="1696" spans="1:15" ht="13">
      <c r="A1696" s="4">
        <v>187434448</v>
      </c>
      <c r="B1696" s="5">
        <v>45425.46261574074</v>
      </c>
      <c r="C1696" s="11" t="s">
        <v>23</v>
      </c>
      <c r="D1696" s="4">
        <v>0</v>
      </c>
      <c r="E1696" s="5">
        <v>45425.968738425923</v>
      </c>
      <c r="F1696" s="6" t="s">
        <v>31</v>
      </c>
      <c r="G1696" s="4" t="s">
        <v>24</v>
      </c>
      <c r="H1696" s="4" t="s">
        <v>24</v>
      </c>
      <c r="I1696" s="7">
        <v>5.1967592592592595E-3</v>
      </c>
      <c r="J1696" s="6" t="s">
        <v>17</v>
      </c>
      <c r="K1696" s="4">
        <v>0</v>
      </c>
      <c r="L1696" s="4">
        <v>1</v>
      </c>
      <c r="M1696" s="6" t="s">
        <v>58</v>
      </c>
      <c r="N1696" s="6"/>
      <c r="O1696" s="6"/>
    </row>
    <row r="1697" spans="1:15" ht="13">
      <c r="A1697" s="4">
        <v>187434918</v>
      </c>
      <c r="B1697" s="5">
        <v>45425.464953703704</v>
      </c>
      <c r="C1697" s="11" t="s">
        <v>13</v>
      </c>
      <c r="D1697" s="4">
        <v>0</v>
      </c>
      <c r="E1697" s="5">
        <v>45425.474259259259</v>
      </c>
      <c r="F1697" s="6" t="s">
        <v>37</v>
      </c>
      <c r="G1697" s="7">
        <v>1.3194444444444445E-3</v>
      </c>
      <c r="H1697" s="5">
        <v>45425.466273148151</v>
      </c>
      <c r="I1697" s="7">
        <v>9.3402777777777772E-3</v>
      </c>
      <c r="J1697" s="6" t="s">
        <v>17</v>
      </c>
      <c r="K1697" s="4">
        <v>2</v>
      </c>
      <c r="L1697" s="4">
        <v>3</v>
      </c>
      <c r="M1697" s="6" t="s">
        <v>38</v>
      </c>
      <c r="N1697" s="6"/>
      <c r="O1697" s="6"/>
    </row>
    <row r="1698" spans="1:15" ht="13">
      <c r="A1698" s="4">
        <v>187434925</v>
      </c>
      <c r="B1698" s="5">
        <v>45425.465011574073</v>
      </c>
      <c r="C1698" s="11" t="s">
        <v>23</v>
      </c>
      <c r="D1698" s="4">
        <v>0</v>
      </c>
      <c r="E1698" s="5">
        <v>45425.976886574077</v>
      </c>
      <c r="F1698" s="6" t="s">
        <v>37</v>
      </c>
      <c r="G1698" s="7">
        <v>9.9768518518518513E-3</v>
      </c>
      <c r="H1698" s="5">
        <v>45425.474988425929</v>
      </c>
      <c r="I1698" s="7">
        <v>9.9884259259259266E-3</v>
      </c>
      <c r="J1698" s="6" t="s">
        <v>15</v>
      </c>
      <c r="K1698" s="4">
        <v>1</v>
      </c>
      <c r="L1698" s="4">
        <v>1</v>
      </c>
      <c r="M1698" s="6" t="s">
        <v>32</v>
      </c>
      <c r="N1698" s="6"/>
      <c r="O1698" s="6"/>
    </row>
    <row r="1699" spans="1:15" ht="13">
      <c r="A1699" s="4">
        <v>187436136</v>
      </c>
      <c r="B1699" s="5">
        <v>45425.471087962964</v>
      </c>
      <c r="C1699" s="11" t="s">
        <v>13</v>
      </c>
      <c r="D1699" s="4">
        <v>0</v>
      </c>
      <c r="E1699" s="5">
        <v>45425.474826388891</v>
      </c>
      <c r="F1699" s="6" t="s">
        <v>27</v>
      </c>
      <c r="G1699" s="7">
        <v>4.1666666666666669E-4</v>
      </c>
      <c r="H1699" s="5">
        <v>45425.472395833334</v>
      </c>
      <c r="I1699" s="7">
        <v>3.7847222222222223E-3</v>
      </c>
      <c r="J1699" s="6" t="s">
        <v>17</v>
      </c>
      <c r="K1699" s="4">
        <v>3</v>
      </c>
      <c r="L1699" s="4">
        <v>3</v>
      </c>
      <c r="M1699" s="6" t="s">
        <v>72</v>
      </c>
      <c r="N1699" s="6"/>
      <c r="O1699" s="6"/>
    </row>
    <row r="1700" spans="1:15" ht="13">
      <c r="A1700" s="4">
        <v>187436911</v>
      </c>
      <c r="B1700" s="5">
        <v>45425.474652777775</v>
      </c>
      <c r="C1700" s="11" t="s">
        <v>13</v>
      </c>
      <c r="D1700" s="4">
        <v>0</v>
      </c>
      <c r="E1700" s="5">
        <v>45425.985069444447</v>
      </c>
      <c r="F1700" s="6" t="s">
        <v>31</v>
      </c>
      <c r="G1700" s="7">
        <v>8.3333333333333339E-4</v>
      </c>
      <c r="H1700" s="5">
        <v>45425.475486111114</v>
      </c>
      <c r="I1700" s="7">
        <v>2.673611111111111E-3</v>
      </c>
      <c r="J1700" s="6" t="s">
        <v>17</v>
      </c>
      <c r="K1700" s="4">
        <v>3</v>
      </c>
      <c r="L1700" s="4">
        <v>2</v>
      </c>
      <c r="M1700" s="6" t="s">
        <v>20</v>
      </c>
      <c r="N1700" s="6"/>
      <c r="O1700" s="6"/>
    </row>
    <row r="1701" spans="1:15" ht="13">
      <c r="A1701" s="4">
        <v>187437158</v>
      </c>
      <c r="B1701" s="5">
        <v>45425.475821759261</v>
      </c>
      <c r="C1701" s="11" t="s">
        <v>23</v>
      </c>
      <c r="D1701" s="4">
        <v>0</v>
      </c>
      <c r="E1701" s="5">
        <v>45425.475902777776</v>
      </c>
      <c r="F1701" s="6" t="s">
        <v>37</v>
      </c>
      <c r="G1701" s="4" t="s">
        <v>24</v>
      </c>
      <c r="H1701" s="4" t="s">
        <v>24</v>
      </c>
      <c r="I1701" s="7">
        <v>8.1018518518518516E-5</v>
      </c>
      <c r="J1701" s="6" t="s">
        <v>17</v>
      </c>
      <c r="K1701" s="4">
        <v>0</v>
      </c>
      <c r="L1701" s="4">
        <v>1</v>
      </c>
      <c r="M1701" s="6"/>
      <c r="N1701" s="6"/>
      <c r="O1701" s="6"/>
    </row>
    <row r="1702" spans="1:15" ht="13">
      <c r="A1702" s="4">
        <v>187437160</v>
      </c>
      <c r="B1702" s="5">
        <v>45425.475821759261</v>
      </c>
      <c r="C1702" s="11" t="s">
        <v>13</v>
      </c>
      <c r="D1702" s="4">
        <v>0</v>
      </c>
      <c r="E1702" s="5">
        <v>45425.485625000001</v>
      </c>
      <c r="F1702" s="6" t="s">
        <v>37</v>
      </c>
      <c r="G1702" s="7">
        <v>4.7453703703703704E-4</v>
      </c>
      <c r="H1702" s="5">
        <v>45425.477083333331</v>
      </c>
      <c r="I1702" s="7">
        <v>9.8495370370370369E-3</v>
      </c>
      <c r="J1702" s="6" t="s">
        <v>17</v>
      </c>
      <c r="K1702" s="4">
        <v>4</v>
      </c>
      <c r="L1702" s="4">
        <v>5</v>
      </c>
      <c r="M1702" s="6" t="s">
        <v>32</v>
      </c>
      <c r="N1702" s="6"/>
      <c r="O1702" s="6"/>
    </row>
    <row r="1703" spans="1:15" ht="13">
      <c r="A1703" s="4">
        <v>187437506</v>
      </c>
      <c r="B1703" s="5">
        <v>45425.477476851855</v>
      </c>
      <c r="C1703" s="11" t="s">
        <v>13</v>
      </c>
      <c r="D1703" s="4">
        <v>1</v>
      </c>
      <c r="E1703" s="5">
        <v>45425.985069444447</v>
      </c>
      <c r="F1703" s="6" t="s">
        <v>27</v>
      </c>
      <c r="G1703" s="7">
        <v>2.2106481481481482E-3</v>
      </c>
      <c r="H1703" s="5">
        <v>45425.479687500003</v>
      </c>
      <c r="I1703" s="7">
        <v>3.1365740740740742E-3</v>
      </c>
      <c r="J1703" s="6" t="s">
        <v>15</v>
      </c>
      <c r="K1703" s="4">
        <v>1</v>
      </c>
      <c r="L1703" s="4">
        <v>1</v>
      </c>
      <c r="M1703" s="6" t="s">
        <v>86</v>
      </c>
      <c r="N1703" s="6"/>
      <c r="O1703" s="6"/>
    </row>
    <row r="1704" spans="1:15" ht="13">
      <c r="A1704" s="4">
        <v>187437552</v>
      </c>
      <c r="B1704" s="5">
        <v>45425.477685185186</v>
      </c>
      <c r="C1704" s="11" t="s">
        <v>13</v>
      </c>
      <c r="D1704" s="4">
        <v>0</v>
      </c>
      <c r="E1704" s="5">
        <v>45425.985069444447</v>
      </c>
      <c r="F1704" s="6" t="s">
        <v>31</v>
      </c>
      <c r="G1704" s="7">
        <v>1.6319444444444445E-3</v>
      </c>
      <c r="H1704" s="5">
        <v>45425.479317129626</v>
      </c>
      <c r="I1704" s="7">
        <v>3.3564814814814816E-3</v>
      </c>
      <c r="J1704" s="6" t="s">
        <v>17</v>
      </c>
      <c r="K1704" s="4">
        <v>2</v>
      </c>
      <c r="L1704" s="4">
        <v>2</v>
      </c>
      <c r="M1704" s="6" t="s">
        <v>20</v>
      </c>
      <c r="N1704" s="6"/>
      <c r="O1704" s="6"/>
    </row>
    <row r="1705" spans="1:15" ht="13">
      <c r="A1705" s="4">
        <v>187437743</v>
      </c>
      <c r="B1705" s="5">
        <v>45425.478229166663</v>
      </c>
      <c r="C1705" s="11" t="s">
        <v>13</v>
      </c>
      <c r="D1705" s="4">
        <v>0</v>
      </c>
      <c r="E1705" s="5">
        <v>45426.010613425926</v>
      </c>
      <c r="F1705" s="6" t="s">
        <v>37</v>
      </c>
      <c r="G1705" s="7">
        <v>1.3773148148148147E-3</v>
      </c>
      <c r="H1705" s="5">
        <v>45425.47960648148</v>
      </c>
      <c r="I1705" s="7">
        <v>2.5243055555555557E-2</v>
      </c>
      <c r="J1705" s="6" t="s">
        <v>17</v>
      </c>
      <c r="K1705" s="4">
        <v>2</v>
      </c>
      <c r="L1705" s="4">
        <v>2</v>
      </c>
      <c r="M1705" s="6" t="s">
        <v>38</v>
      </c>
      <c r="N1705" s="6"/>
      <c r="O1705" s="6"/>
    </row>
    <row r="1706" spans="1:15" ht="13">
      <c r="A1706" s="4">
        <v>187437825</v>
      </c>
      <c r="B1706" s="5">
        <v>45425.478668981479</v>
      </c>
      <c r="C1706" s="11" t="s">
        <v>23</v>
      </c>
      <c r="D1706" s="4">
        <v>0</v>
      </c>
      <c r="E1706" s="5">
        <v>45425.48033564815</v>
      </c>
      <c r="F1706" s="6" t="s">
        <v>27</v>
      </c>
      <c r="G1706" s="4" t="s">
        <v>24</v>
      </c>
      <c r="H1706" s="4" t="s">
        <v>24</v>
      </c>
      <c r="I1706" s="7">
        <v>1.6666666666666668E-3</v>
      </c>
      <c r="J1706" s="6" t="s">
        <v>17</v>
      </c>
      <c r="K1706" s="4">
        <v>0</v>
      </c>
      <c r="L1706" s="4">
        <v>1</v>
      </c>
      <c r="M1706" s="6" t="s">
        <v>58</v>
      </c>
      <c r="N1706" s="6"/>
      <c r="O1706" s="6"/>
    </row>
    <row r="1707" spans="1:15" ht="13">
      <c r="A1707" s="4">
        <v>187438801</v>
      </c>
      <c r="B1707" s="5">
        <v>45425.483055555553</v>
      </c>
      <c r="C1707" s="11" t="s">
        <v>13</v>
      </c>
      <c r="D1707" s="4">
        <v>0</v>
      </c>
      <c r="E1707" s="5">
        <v>45425.489606481482</v>
      </c>
      <c r="F1707" s="6" t="s">
        <v>27</v>
      </c>
      <c r="G1707" s="7">
        <v>4.7453703703703704E-4</v>
      </c>
      <c r="H1707" s="5">
        <v>45425.483530092592</v>
      </c>
      <c r="I1707" s="7">
        <v>6.5856481481481478E-3</v>
      </c>
      <c r="J1707" s="6" t="s">
        <v>17</v>
      </c>
      <c r="K1707" s="4">
        <v>3</v>
      </c>
      <c r="L1707" s="4">
        <v>3</v>
      </c>
      <c r="M1707" s="6" t="s">
        <v>20</v>
      </c>
      <c r="N1707" s="6"/>
      <c r="O1707" s="6"/>
    </row>
    <row r="1708" spans="1:15" ht="13">
      <c r="A1708" s="4">
        <v>187438843</v>
      </c>
      <c r="B1708" s="5">
        <v>45425.48337962963</v>
      </c>
      <c r="C1708" s="11" t="s">
        <v>13</v>
      </c>
      <c r="D1708" s="4">
        <v>0</v>
      </c>
      <c r="E1708" s="5">
        <v>45425.993414351855</v>
      </c>
      <c r="F1708" s="6" t="s">
        <v>31</v>
      </c>
      <c r="G1708" s="7">
        <v>2.1180555555555558E-3</v>
      </c>
      <c r="H1708" s="5">
        <v>45425.485497685186</v>
      </c>
      <c r="I1708" s="7">
        <v>6.076388888888889E-3</v>
      </c>
      <c r="J1708" s="6" t="s">
        <v>17</v>
      </c>
      <c r="K1708" s="4">
        <v>3</v>
      </c>
      <c r="L1708" s="4">
        <v>5</v>
      </c>
      <c r="M1708" s="6" t="s">
        <v>41</v>
      </c>
      <c r="N1708" s="6"/>
      <c r="O1708" s="6"/>
    </row>
    <row r="1709" spans="1:15" ht="13">
      <c r="A1709" s="4">
        <v>187439035</v>
      </c>
      <c r="B1709" s="5">
        <v>45425.483981481484</v>
      </c>
      <c r="C1709" s="11" t="s">
        <v>13</v>
      </c>
      <c r="D1709" s="4">
        <v>0</v>
      </c>
      <c r="E1709" s="5">
        <v>45425.499618055554</v>
      </c>
      <c r="F1709" s="6" t="s">
        <v>37</v>
      </c>
      <c r="G1709" s="7">
        <v>6.134259259259259E-4</v>
      </c>
      <c r="H1709" s="5">
        <v>45425.484594907408</v>
      </c>
      <c r="I1709" s="7">
        <v>1.5682870370370371E-2</v>
      </c>
      <c r="J1709" s="6" t="s">
        <v>15</v>
      </c>
      <c r="K1709" s="4">
        <v>1</v>
      </c>
      <c r="L1709" s="4">
        <v>2</v>
      </c>
      <c r="M1709" s="6" t="s">
        <v>20</v>
      </c>
      <c r="N1709" s="6"/>
      <c r="O1709" s="6"/>
    </row>
    <row r="1710" spans="1:15" ht="13">
      <c r="A1710" s="4">
        <v>187439179</v>
      </c>
      <c r="B1710" s="5">
        <v>45425.484849537039</v>
      </c>
      <c r="C1710" s="11" t="s">
        <v>13</v>
      </c>
      <c r="D1710" s="4">
        <v>2</v>
      </c>
      <c r="E1710" s="5">
        <v>45425.498090277775</v>
      </c>
      <c r="F1710" s="6" t="s">
        <v>27</v>
      </c>
      <c r="G1710" s="7">
        <v>1.1805555555555556E-3</v>
      </c>
      <c r="H1710" s="5">
        <v>45425.486030092594</v>
      </c>
      <c r="I1710" s="7">
        <v>1.3298611111111112E-2</v>
      </c>
      <c r="J1710" s="6" t="s">
        <v>17</v>
      </c>
      <c r="K1710" s="4">
        <v>8</v>
      </c>
      <c r="L1710" s="4">
        <v>8</v>
      </c>
      <c r="M1710" s="6" t="s">
        <v>57</v>
      </c>
      <c r="N1710" s="6"/>
      <c r="O1710" s="6"/>
    </row>
    <row r="1711" spans="1:15" ht="13">
      <c r="A1711" s="4">
        <v>187440329</v>
      </c>
      <c r="B1711" s="5">
        <v>45425.489675925928</v>
      </c>
      <c r="C1711" s="11" t="s">
        <v>13</v>
      </c>
      <c r="D1711" s="4">
        <v>0</v>
      </c>
      <c r="E1711" s="5">
        <v>45426.126342592594</v>
      </c>
      <c r="F1711" s="6" t="s">
        <v>31</v>
      </c>
      <c r="G1711" s="7">
        <v>4.9768518518518521E-4</v>
      </c>
      <c r="H1711" s="5">
        <v>45425.490173611113</v>
      </c>
      <c r="I1711" s="7">
        <v>0.13055555555555556</v>
      </c>
      <c r="J1711" s="6" t="s">
        <v>17</v>
      </c>
      <c r="K1711" s="4">
        <v>3</v>
      </c>
      <c r="L1711" s="4">
        <v>2</v>
      </c>
      <c r="M1711" s="6" t="s">
        <v>20</v>
      </c>
      <c r="N1711" s="6"/>
      <c r="O1711" s="6"/>
    </row>
    <row r="1712" spans="1:15" ht="13">
      <c r="A1712" s="4">
        <v>187441084</v>
      </c>
      <c r="B1712" s="5">
        <v>45425.493263888886</v>
      </c>
      <c r="C1712" s="11" t="s">
        <v>13</v>
      </c>
      <c r="D1712" s="4">
        <v>1</v>
      </c>
      <c r="E1712" s="5">
        <v>45425.510312500002</v>
      </c>
      <c r="F1712" s="6" t="s">
        <v>37</v>
      </c>
      <c r="G1712" s="7">
        <v>1.3888888888888889E-3</v>
      </c>
      <c r="H1712" s="5">
        <v>45425.49523148148</v>
      </c>
      <c r="I1712" s="7">
        <v>1.7083333333333332E-2</v>
      </c>
      <c r="J1712" s="6" t="s">
        <v>17</v>
      </c>
      <c r="K1712" s="4">
        <v>4</v>
      </c>
      <c r="L1712" s="4">
        <v>5</v>
      </c>
      <c r="M1712" s="6" t="s">
        <v>72</v>
      </c>
      <c r="N1712" s="6"/>
      <c r="O1712" s="6"/>
    </row>
    <row r="1713" spans="1:15" ht="13">
      <c r="A1713" s="4">
        <v>187441636</v>
      </c>
      <c r="B1713" s="5">
        <v>45425.495937500003</v>
      </c>
      <c r="C1713" s="11" t="s">
        <v>13</v>
      </c>
      <c r="D1713" s="4">
        <v>0</v>
      </c>
      <c r="E1713" s="5">
        <v>45425.498252314814</v>
      </c>
      <c r="F1713" s="6" t="s">
        <v>27</v>
      </c>
      <c r="G1713" s="7">
        <v>1.0648148148148149E-3</v>
      </c>
      <c r="H1713" s="5">
        <v>45425.497002314813</v>
      </c>
      <c r="I1713" s="7">
        <v>2.3611111111111111E-3</v>
      </c>
      <c r="J1713" s="6" t="s">
        <v>17</v>
      </c>
      <c r="K1713" s="4">
        <v>2</v>
      </c>
      <c r="L1713" s="4">
        <v>2</v>
      </c>
      <c r="M1713" s="6" t="s">
        <v>20</v>
      </c>
      <c r="N1713" s="6"/>
      <c r="O1713" s="6"/>
    </row>
    <row r="1714" spans="1:15" ht="13">
      <c r="A1714" s="4">
        <v>187442429</v>
      </c>
      <c r="B1714" s="5">
        <v>45425.499884259261</v>
      </c>
      <c r="C1714" s="11" t="s">
        <v>13</v>
      </c>
      <c r="D1714" s="4">
        <v>1</v>
      </c>
      <c r="E1714" s="5">
        <v>45426.001689814817</v>
      </c>
      <c r="F1714" s="6" t="s">
        <v>31</v>
      </c>
      <c r="G1714" s="7">
        <v>8.1018518518518516E-4</v>
      </c>
      <c r="H1714" s="5">
        <v>45425.500694444447</v>
      </c>
      <c r="I1714" s="7">
        <v>1.4583333333333334E-3</v>
      </c>
      <c r="J1714" s="6" t="s">
        <v>15</v>
      </c>
      <c r="K1714" s="4">
        <v>1</v>
      </c>
      <c r="L1714" s="4">
        <v>2</v>
      </c>
      <c r="M1714" s="6" t="s">
        <v>65</v>
      </c>
      <c r="N1714" s="6"/>
      <c r="O1714" s="6"/>
    </row>
    <row r="1715" spans="1:15" ht="13">
      <c r="A1715" s="4">
        <v>187443129</v>
      </c>
      <c r="B1715" s="5">
        <v>45425.501759259256</v>
      </c>
      <c r="C1715" s="11" t="s">
        <v>13</v>
      </c>
      <c r="D1715" s="4">
        <v>0</v>
      </c>
      <c r="E1715" s="5">
        <v>45425.505115740743</v>
      </c>
      <c r="F1715" s="6" t="s">
        <v>37</v>
      </c>
      <c r="G1715" s="7">
        <v>2.5462962962962961E-4</v>
      </c>
      <c r="H1715" s="5">
        <v>45425.502013888887</v>
      </c>
      <c r="I1715" s="7">
        <v>3.4027777777777776E-3</v>
      </c>
      <c r="J1715" s="6" t="s">
        <v>17</v>
      </c>
      <c r="K1715" s="4">
        <v>2</v>
      </c>
      <c r="L1715" s="4">
        <v>2</v>
      </c>
      <c r="M1715" s="6" t="s">
        <v>70</v>
      </c>
      <c r="N1715" s="6"/>
      <c r="O1715" s="6"/>
    </row>
    <row r="1716" spans="1:15" ht="13">
      <c r="A1716" s="4">
        <v>187443527</v>
      </c>
      <c r="B1716" s="5">
        <v>45425.503391203703</v>
      </c>
      <c r="C1716" s="11" t="s">
        <v>13</v>
      </c>
      <c r="D1716" s="4">
        <v>0</v>
      </c>
      <c r="E1716" s="5">
        <v>45425.731030092589</v>
      </c>
      <c r="F1716" s="6" t="s">
        <v>31</v>
      </c>
      <c r="G1716" s="7">
        <v>6.9444444444444447E-4</v>
      </c>
      <c r="H1716" s="5">
        <v>45425.50408564815</v>
      </c>
      <c r="I1716" s="7">
        <v>0.22763888888888889</v>
      </c>
      <c r="J1716" s="6" t="s">
        <v>17</v>
      </c>
      <c r="K1716" s="4">
        <v>4</v>
      </c>
      <c r="L1716" s="4">
        <v>8</v>
      </c>
      <c r="M1716" s="6" t="s">
        <v>81</v>
      </c>
      <c r="N1716" s="6"/>
      <c r="O1716" s="6"/>
    </row>
    <row r="1717" spans="1:15" ht="13">
      <c r="A1717" s="4">
        <v>187443941</v>
      </c>
      <c r="B1717" s="5">
        <v>45425.504988425928</v>
      </c>
      <c r="C1717" s="11" t="s">
        <v>13</v>
      </c>
      <c r="D1717" s="4">
        <v>0</v>
      </c>
      <c r="E1717" s="5">
        <v>45426.018483796295</v>
      </c>
      <c r="F1717" s="6" t="s">
        <v>31</v>
      </c>
      <c r="G1717" s="7">
        <v>5.3240740740740744E-4</v>
      </c>
      <c r="H1717" s="5">
        <v>45425.505520833336</v>
      </c>
      <c r="I1717" s="7">
        <v>1.1030092592592593E-2</v>
      </c>
      <c r="J1717" s="6" t="s">
        <v>17</v>
      </c>
      <c r="K1717" s="4">
        <v>2</v>
      </c>
      <c r="L1717" s="4">
        <v>2</v>
      </c>
      <c r="M1717" s="6" t="s">
        <v>79</v>
      </c>
      <c r="N1717" s="6"/>
      <c r="O1717" s="6"/>
    </row>
    <row r="1718" spans="1:15" ht="13">
      <c r="A1718" s="4">
        <v>187445165</v>
      </c>
      <c r="B1718" s="5">
        <v>45425.510300925926</v>
      </c>
      <c r="C1718" s="11" t="s">
        <v>13</v>
      </c>
      <c r="D1718" s="4">
        <v>0</v>
      </c>
      <c r="E1718" s="5">
        <v>45425.555104166669</v>
      </c>
      <c r="F1718" s="6" t="s">
        <v>37</v>
      </c>
      <c r="G1718" s="7">
        <v>1.6203703703703703E-4</v>
      </c>
      <c r="H1718" s="5">
        <v>45425.510462962964</v>
      </c>
      <c r="I1718" s="7">
        <v>4.5370370370370373E-3</v>
      </c>
      <c r="J1718" s="6" t="s">
        <v>17</v>
      </c>
      <c r="K1718" s="4">
        <v>2</v>
      </c>
      <c r="L1718" s="4">
        <v>3</v>
      </c>
      <c r="M1718" s="6" t="s">
        <v>59</v>
      </c>
      <c r="N1718" s="6"/>
      <c r="O1718" s="6"/>
    </row>
    <row r="1719" spans="1:15" ht="13">
      <c r="A1719" s="4">
        <v>187445254</v>
      </c>
      <c r="B1719" s="5">
        <v>45425.510717592595</v>
      </c>
      <c r="C1719" s="11" t="s">
        <v>13</v>
      </c>
      <c r="D1719" s="4">
        <v>0</v>
      </c>
      <c r="E1719" s="5">
        <v>45426.018483796295</v>
      </c>
      <c r="F1719" s="6" t="s">
        <v>31</v>
      </c>
      <c r="G1719" s="7">
        <v>7.6388888888888893E-4</v>
      </c>
      <c r="H1719" s="5">
        <v>45425.511481481481</v>
      </c>
      <c r="I1719" s="7">
        <v>1.8865740740740742E-3</v>
      </c>
      <c r="J1719" s="6" t="s">
        <v>15</v>
      </c>
      <c r="K1719" s="4">
        <v>1</v>
      </c>
      <c r="L1719" s="4">
        <v>2</v>
      </c>
      <c r="M1719" s="6" t="s">
        <v>25</v>
      </c>
      <c r="N1719" s="6"/>
      <c r="O1719" s="6"/>
    </row>
    <row r="1720" spans="1:15" ht="13">
      <c r="A1720" s="4">
        <v>187445307</v>
      </c>
      <c r="B1720" s="5">
        <v>45425.511122685188</v>
      </c>
      <c r="C1720" s="11" t="s">
        <v>13</v>
      </c>
      <c r="D1720" s="4">
        <v>0</v>
      </c>
      <c r="E1720" s="5">
        <v>45425.51494212963</v>
      </c>
      <c r="F1720" s="6" t="s">
        <v>37</v>
      </c>
      <c r="G1720" s="7">
        <v>8.9120370370370373E-4</v>
      </c>
      <c r="H1720" s="5">
        <v>45425.512013888889</v>
      </c>
      <c r="I1720" s="7">
        <v>3.8773148148148148E-3</v>
      </c>
      <c r="J1720" s="6" t="s">
        <v>15</v>
      </c>
      <c r="K1720" s="4">
        <v>1</v>
      </c>
      <c r="L1720" s="4">
        <v>2</v>
      </c>
      <c r="M1720" s="6" t="s">
        <v>45</v>
      </c>
      <c r="N1720" s="6"/>
      <c r="O1720" s="6"/>
    </row>
    <row r="1721" spans="1:15" ht="13">
      <c r="A1721" s="4">
        <v>187445759</v>
      </c>
      <c r="B1721" s="5">
        <v>45425.513043981482</v>
      </c>
      <c r="C1721" s="11" t="s">
        <v>13</v>
      </c>
      <c r="D1721" s="4">
        <v>1</v>
      </c>
      <c r="E1721" s="5">
        <v>45425.828460648147</v>
      </c>
      <c r="F1721" s="6" t="s">
        <v>31</v>
      </c>
      <c r="G1721" s="7">
        <v>1.8402777777777777E-3</v>
      </c>
      <c r="H1721" s="5">
        <v>45425.514884259261</v>
      </c>
      <c r="I1721" s="7">
        <v>0.31546296296296295</v>
      </c>
      <c r="J1721" s="6" t="s">
        <v>17</v>
      </c>
      <c r="K1721" s="4">
        <v>3</v>
      </c>
      <c r="L1721" s="4">
        <v>6</v>
      </c>
      <c r="M1721" s="6" t="s">
        <v>20</v>
      </c>
      <c r="N1721" s="6"/>
      <c r="O1721" s="6"/>
    </row>
    <row r="1722" spans="1:15" ht="13">
      <c r="A1722" s="4">
        <v>187445885</v>
      </c>
      <c r="B1722" s="5">
        <v>45425.513668981483</v>
      </c>
      <c r="C1722" s="11" t="s">
        <v>19</v>
      </c>
      <c r="D1722" s="4">
        <v>0</v>
      </c>
      <c r="E1722" s="5">
        <v>45426.03496527778</v>
      </c>
      <c r="F1722" s="6" t="s">
        <v>37</v>
      </c>
      <c r="G1722" s="4">
        <v>0</v>
      </c>
      <c r="H1722" s="5">
        <f>B1722</f>
        <v>45425.513668981483</v>
      </c>
      <c r="I1722" s="7">
        <v>1.9120370370370371E-2</v>
      </c>
      <c r="J1722" s="6" t="s">
        <v>15</v>
      </c>
      <c r="K1722" s="4">
        <v>1</v>
      </c>
      <c r="L1722" s="4">
        <v>2</v>
      </c>
      <c r="M1722" s="6" t="s">
        <v>22</v>
      </c>
      <c r="N1722" s="6"/>
      <c r="O1722" s="6"/>
    </row>
    <row r="1723" spans="1:15" ht="13">
      <c r="A1723" s="4">
        <v>187447463</v>
      </c>
      <c r="B1723" s="5">
        <v>45425.520752314813</v>
      </c>
      <c r="C1723" s="11" t="s">
        <v>19</v>
      </c>
      <c r="D1723" s="4">
        <v>0</v>
      </c>
      <c r="E1723" s="5">
        <v>45426.02648148148</v>
      </c>
      <c r="F1723" s="6" t="s">
        <v>31</v>
      </c>
      <c r="G1723" s="4" t="s">
        <v>24</v>
      </c>
      <c r="H1723" s="4" t="s">
        <v>24</v>
      </c>
      <c r="I1723" s="7">
        <v>9.2592592592592596E-4</v>
      </c>
      <c r="J1723" s="6" t="s">
        <v>17</v>
      </c>
      <c r="K1723" s="4">
        <v>0</v>
      </c>
      <c r="L1723" s="4">
        <v>1</v>
      </c>
      <c r="M1723" s="6" t="s">
        <v>32</v>
      </c>
      <c r="N1723" s="6"/>
      <c r="O1723" s="6"/>
    </row>
    <row r="1724" spans="1:15" ht="13">
      <c r="A1724" s="4">
        <v>187449016</v>
      </c>
      <c r="B1724" s="5">
        <v>45425.527824074074</v>
      </c>
      <c r="C1724" s="11" t="s">
        <v>23</v>
      </c>
      <c r="D1724" s="4">
        <v>10</v>
      </c>
      <c r="E1724" s="5">
        <v>45426.068136574075</v>
      </c>
      <c r="F1724" s="6" t="s">
        <v>31</v>
      </c>
      <c r="G1724" s="4" t="s">
        <v>24</v>
      </c>
      <c r="H1724" s="4" t="s">
        <v>24</v>
      </c>
      <c r="I1724" s="7">
        <v>4.0081018518518516E-2</v>
      </c>
      <c r="J1724" s="6" t="s">
        <v>17</v>
      </c>
      <c r="K1724" s="4">
        <v>0</v>
      </c>
      <c r="L1724" s="4">
        <v>2</v>
      </c>
      <c r="M1724" s="6" t="s">
        <v>90</v>
      </c>
      <c r="N1724" s="6"/>
      <c r="O1724" s="6"/>
    </row>
    <row r="1725" spans="1:15" ht="13">
      <c r="A1725" s="4">
        <v>187449254</v>
      </c>
      <c r="B1725" s="5">
        <v>45425.528946759259</v>
      </c>
      <c r="C1725" s="11" t="s">
        <v>13</v>
      </c>
      <c r="D1725" s="4">
        <v>1</v>
      </c>
      <c r="E1725" s="5">
        <v>45426.076423611114</v>
      </c>
      <c r="F1725" s="6" t="s">
        <v>37</v>
      </c>
      <c r="G1725" s="7">
        <v>6.4814814814814813E-4</v>
      </c>
      <c r="H1725" s="5">
        <v>45425.529594907406</v>
      </c>
      <c r="I1725" s="7">
        <v>4.7199074074074074E-2</v>
      </c>
      <c r="J1725" s="6" t="s">
        <v>17</v>
      </c>
      <c r="K1725" s="4">
        <v>4</v>
      </c>
      <c r="L1725" s="4">
        <v>2</v>
      </c>
      <c r="M1725" s="6" t="s">
        <v>63</v>
      </c>
      <c r="N1725" s="6"/>
      <c r="O1725" s="6"/>
    </row>
    <row r="1726" spans="1:15" ht="13">
      <c r="A1726" s="4">
        <v>187449607</v>
      </c>
      <c r="B1726" s="5">
        <v>45425.530694444446</v>
      </c>
      <c r="C1726" s="11" t="s">
        <v>13</v>
      </c>
      <c r="D1726" s="4">
        <v>0</v>
      </c>
      <c r="E1726" s="5">
        <v>45426.03497685185</v>
      </c>
      <c r="F1726" s="6" t="s">
        <v>31</v>
      </c>
      <c r="G1726" s="7">
        <v>2.1412037037037038E-3</v>
      </c>
      <c r="H1726" s="5">
        <v>45425.532835648148</v>
      </c>
      <c r="I1726" s="7">
        <v>2.2800925925925927E-3</v>
      </c>
      <c r="J1726" s="6" t="s">
        <v>15</v>
      </c>
      <c r="K1726" s="4">
        <v>1</v>
      </c>
      <c r="L1726" s="4">
        <v>1</v>
      </c>
      <c r="M1726" s="6" t="s">
        <v>43</v>
      </c>
      <c r="N1726" s="6"/>
      <c r="O1726" s="6"/>
    </row>
    <row r="1727" spans="1:15" ht="13">
      <c r="A1727" s="4">
        <v>187449634</v>
      </c>
      <c r="B1727" s="5">
        <v>45425.530752314815</v>
      </c>
      <c r="C1727" s="11" t="s">
        <v>13</v>
      </c>
      <c r="D1727" s="4">
        <v>2</v>
      </c>
      <c r="E1727" s="5">
        <v>45425.533020833333</v>
      </c>
      <c r="F1727" s="6" t="s">
        <v>37</v>
      </c>
      <c r="G1727" s="7">
        <v>1.5740740740740741E-3</v>
      </c>
      <c r="H1727" s="5">
        <v>45425.532326388886</v>
      </c>
      <c r="I1727" s="7">
        <v>2.3263888888888887E-3</v>
      </c>
      <c r="J1727" s="6" t="s">
        <v>17</v>
      </c>
      <c r="K1727" s="4">
        <v>2</v>
      </c>
      <c r="L1727" s="4">
        <v>4</v>
      </c>
      <c r="M1727" s="6" t="s">
        <v>52</v>
      </c>
      <c r="N1727" s="6"/>
      <c r="O1727" s="6"/>
    </row>
    <row r="1728" spans="1:15" ht="13">
      <c r="A1728" s="4">
        <v>187449642</v>
      </c>
      <c r="B1728" s="5">
        <v>45425.530775462961</v>
      </c>
      <c r="C1728" s="11" t="s">
        <v>19</v>
      </c>
      <c r="D1728" s="4">
        <v>0</v>
      </c>
      <c r="E1728" s="5">
        <v>45425.551898148151</v>
      </c>
      <c r="F1728" s="6" t="s">
        <v>31</v>
      </c>
      <c r="G1728" s="7">
        <v>9.4907407407407408E-4</v>
      </c>
      <c r="H1728" s="5">
        <v>45425.531724537039</v>
      </c>
      <c r="I1728" s="7">
        <v>2.1168981481481483E-2</v>
      </c>
      <c r="J1728" s="6" t="s">
        <v>17</v>
      </c>
      <c r="K1728" s="4">
        <v>2</v>
      </c>
      <c r="L1728" s="4">
        <v>3</v>
      </c>
      <c r="M1728" s="6" t="s">
        <v>26</v>
      </c>
      <c r="N1728" s="6"/>
      <c r="O1728" s="6"/>
    </row>
    <row r="1729" spans="1:15" ht="13">
      <c r="A1729" s="4">
        <v>187450020</v>
      </c>
      <c r="B1729" s="5">
        <v>45425.532048611109</v>
      </c>
      <c r="C1729" s="11" t="s">
        <v>19</v>
      </c>
      <c r="D1729" s="4">
        <v>1</v>
      </c>
      <c r="E1729" s="5">
        <v>45429.043043981481</v>
      </c>
      <c r="F1729" s="6" t="s">
        <v>104</v>
      </c>
      <c r="G1729" s="7">
        <v>5.7870370370370367E-4</v>
      </c>
      <c r="H1729" s="5">
        <v>45425.532627314817</v>
      </c>
      <c r="I1729" s="7">
        <v>3.0086689814814815</v>
      </c>
      <c r="J1729" s="6" t="s">
        <v>17</v>
      </c>
      <c r="K1729" s="4">
        <v>6</v>
      </c>
      <c r="L1729" s="4">
        <v>7</v>
      </c>
      <c r="M1729" s="6" t="s">
        <v>30</v>
      </c>
      <c r="N1729" s="6"/>
      <c r="O1729" s="6"/>
    </row>
    <row r="1730" spans="1:15" ht="13">
      <c r="A1730" s="4">
        <v>187450326</v>
      </c>
      <c r="B1730" s="5">
        <v>45425.533171296294</v>
      </c>
      <c r="C1730" s="11" t="s">
        <v>23</v>
      </c>
      <c r="D1730" s="4">
        <v>0</v>
      </c>
      <c r="E1730" s="5">
        <v>45426.04314814815</v>
      </c>
      <c r="F1730" s="6" t="s">
        <v>37</v>
      </c>
      <c r="G1730" s="4" t="s">
        <v>24</v>
      </c>
      <c r="H1730" s="4" t="s">
        <v>24</v>
      </c>
      <c r="I1730" s="7">
        <v>1.0416666666666667E-3</v>
      </c>
      <c r="J1730" s="6" t="s">
        <v>17</v>
      </c>
      <c r="K1730" s="4">
        <v>0</v>
      </c>
      <c r="L1730" s="4">
        <v>1</v>
      </c>
      <c r="M1730" s="6" t="s">
        <v>58</v>
      </c>
      <c r="N1730" s="6"/>
      <c r="O1730" s="6"/>
    </row>
    <row r="1731" spans="1:15" ht="13">
      <c r="A1731" s="4">
        <v>187450895</v>
      </c>
      <c r="B1731" s="5">
        <v>45425.535092592596</v>
      </c>
      <c r="C1731" s="11" t="s">
        <v>19</v>
      </c>
      <c r="D1731" s="4">
        <v>0</v>
      </c>
      <c r="E1731" s="5">
        <v>45425.535555555558</v>
      </c>
      <c r="F1731" s="6" t="s">
        <v>31</v>
      </c>
      <c r="G1731" s="7">
        <v>3.5879629629629629E-4</v>
      </c>
      <c r="H1731" s="5">
        <v>45425.535451388889</v>
      </c>
      <c r="I1731" s="7">
        <v>5.0925925925925921E-4</v>
      </c>
      <c r="J1731" s="6" t="s">
        <v>15</v>
      </c>
      <c r="K1731" s="4">
        <v>1</v>
      </c>
      <c r="L1731" s="4">
        <v>2</v>
      </c>
      <c r="M1731" s="6" t="s">
        <v>26</v>
      </c>
      <c r="N1731" s="6"/>
      <c r="O1731" s="6"/>
    </row>
    <row r="1732" spans="1:15" ht="13">
      <c r="A1732" s="4">
        <v>187451333</v>
      </c>
      <c r="B1732" s="5">
        <v>45425.536932870367</v>
      </c>
      <c r="C1732" s="11" t="s">
        <v>13</v>
      </c>
      <c r="D1732" s="4">
        <v>0</v>
      </c>
      <c r="E1732" s="5">
        <v>45426.051689814813</v>
      </c>
      <c r="F1732" s="6" t="s">
        <v>37</v>
      </c>
      <c r="G1732" s="4">
        <v>0</v>
      </c>
      <c r="H1732" s="5">
        <f>B1732</f>
        <v>45425.536932870367</v>
      </c>
      <c r="I1732" s="7">
        <v>1.2673611111111111E-2</v>
      </c>
      <c r="J1732" s="6" t="s">
        <v>15</v>
      </c>
      <c r="K1732" s="4">
        <v>1</v>
      </c>
      <c r="L1732" s="4">
        <v>1</v>
      </c>
      <c r="M1732" s="6" t="s">
        <v>63</v>
      </c>
      <c r="N1732" s="6"/>
      <c r="O1732" s="6"/>
    </row>
    <row r="1733" spans="1:15" ht="13">
      <c r="A1733" s="4">
        <v>187453201</v>
      </c>
      <c r="B1733" s="5">
        <v>45425.545370370368</v>
      </c>
      <c r="C1733" s="11" t="s">
        <v>23</v>
      </c>
      <c r="D1733" s="4">
        <v>0</v>
      </c>
      <c r="E1733" s="5">
        <v>45425.54546296296</v>
      </c>
      <c r="F1733" s="6" t="s">
        <v>37</v>
      </c>
      <c r="G1733" s="4" t="s">
        <v>24</v>
      </c>
      <c r="H1733" s="4" t="s">
        <v>24</v>
      </c>
      <c r="I1733" s="7">
        <v>9.2592592592592588E-5</v>
      </c>
      <c r="J1733" s="6" t="s">
        <v>17</v>
      </c>
      <c r="K1733" s="4">
        <v>0</v>
      </c>
      <c r="L1733" s="4">
        <v>1</v>
      </c>
      <c r="M1733" s="6"/>
      <c r="N1733" s="6"/>
      <c r="O1733" s="6"/>
    </row>
    <row r="1734" spans="1:15" ht="13">
      <c r="A1734" s="4">
        <v>187453454</v>
      </c>
      <c r="B1734" s="5">
        <v>45425.546435185184</v>
      </c>
      <c r="C1734" s="11" t="s">
        <v>13</v>
      </c>
      <c r="D1734" s="4">
        <v>0</v>
      </c>
      <c r="E1734" s="5">
        <v>45426.060023148151</v>
      </c>
      <c r="F1734" s="6" t="s">
        <v>37</v>
      </c>
      <c r="G1734" s="7">
        <v>1.0185185185185184E-3</v>
      </c>
      <c r="H1734" s="5">
        <v>45425.547453703701</v>
      </c>
      <c r="I1734" s="7">
        <v>9.0509259259259258E-3</v>
      </c>
      <c r="J1734" s="6" t="s">
        <v>17</v>
      </c>
      <c r="K1734" s="4">
        <v>3</v>
      </c>
      <c r="L1734" s="4">
        <v>7</v>
      </c>
      <c r="M1734" s="6" t="s">
        <v>18</v>
      </c>
      <c r="N1734" s="6"/>
      <c r="O1734" s="6"/>
    </row>
    <row r="1735" spans="1:15" ht="13">
      <c r="A1735" s="4">
        <v>187453784</v>
      </c>
      <c r="B1735" s="5">
        <v>45425.548148148147</v>
      </c>
      <c r="C1735" s="11" t="s">
        <v>13</v>
      </c>
      <c r="D1735" s="4">
        <v>0</v>
      </c>
      <c r="E1735" s="5">
        <v>45425.552847222221</v>
      </c>
      <c r="F1735" s="6" t="s">
        <v>27</v>
      </c>
      <c r="G1735" s="7">
        <v>1.0648148148148149E-3</v>
      </c>
      <c r="H1735" s="5">
        <v>45425.549212962964</v>
      </c>
      <c r="I1735" s="7">
        <v>4.7800925925925927E-3</v>
      </c>
      <c r="J1735" s="6" t="s">
        <v>17</v>
      </c>
      <c r="K1735" s="4">
        <v>3</v>
      </c>
      <c r="L1735" s="4">
        <v>6</v>
      </c>
      <c r="M1735" s="6" t="s">
        <v>20</v>
      </c>
      <c r="N1735" s="6"/>
      <c r="O1735" s="6"/>
    </row>
    <row r="1736" spans="1:15" ht="13">
      <c r="A1736" s="4">
        <v>187454016</v>
      </c>
      <c r="B1736" s="5">
        <v>45425.549120370371</v>
      </c>
      <c r="C1736" s="11" t="s">
        <v>13</v>
      </c>
      <c r="D1736" s="4">
        <v>0</v>
      </c>
      <c r="E1736" s="5">
        <v>45426.060023148151</v>
      </c>
      <c r="F1736" s="6" t="s">
        <v>31</v>
      </c>
      <c r="G1736" s="7">
        <v>3.8310185185185183E-3</v>
      </c>
      <c r="H1736" s="5">
        <v>45425.552951388891</v>
      </c>
      <c r="I1736" s="7">
        <v>5.7060185185185183E-3</v>
      </c>
      <c r="J1736" s="6" t="s">
        <v>17</v>
      </c>
      <c r="K1736" s="4">
        <v>2</v>
      </c>
      <c r="L1736" s="4">
        <v>1</v>
      </c>
      <c r="M1736" s="6" t="s">
        <v>70</v>
      </c>
      <c r="N1736" s="6"/>
      <c r="O1736" s="6"/>
    </row>
    <row r="1737" spans="1:15" ht="13">
      <c r="A1737" s="4">
        <v>187455040</v>
      </c>
      <c r="B1737" s="5">
        <v>45425.553900462961</v>
      </c>
      <c r="C1737" s="11" t="s">
        <v>13</v>
      </c>
      <c r="D1737" s="4">
        <v>0</v>
      </c>
      <c r="E1737" s="5">
        <v>45425.630162037036</v>
      </c>
      <c r="F1737" s="6" t="s">
        <v>37</v>
      </c>
      <c r="G1737" s="7">
        <v>3.2407407407407406E-4</v>
      </c>
      <c r="H1737" s="5">
        <v>45425.554224537038</v>
      </c>
      <c r="I1737" s="7">
        <v>7.6307870370370373E-2</v>
      </c>
      <c r="J1737" s="6" t="s">
        <v>17</v>
      </c>
      <c r="K1737" s="4">
        <v>2</v>
      </c>
      <c r="L1737" s="4">
        <v>1</v>
      </c>
      <c r="M1737" s="6" t="s">
        <v>70</v>
      </c>
      <c r="N1737" s="6"/>
      <c r="O1737" s="6"/>
    </row>
    <row r="1738" spans="1:15" ht="13">
      <c r="A1738" s="4">
        <v>187455090</v>
      </c>
      <c r="B1738" s="5">
        <v>45425.554108796299</v>
      </c>
      <c r="C1738" s="11" t="s">
        <v>23</v>
      </c>
      <c r="D1738" s="4">
        <v>0</v>
      </c>
      <c r="E1738" s="5">
        <v>45425.562731481485</v>
      </c>
      <c r="F1738" s="6" t="s">
        <v>27</v>
      </c>
      <c r="G1738" s="4" t="s">
        <v>24</v>
      </c>
      <c r="H1738" s="4" t="s">
        <v>24</v>
      </c>
      <c r="I1738" s="7">
        <v>8.6226851851851846E-3</v>
      </c>
      <c r="J1738" s="6" t="s">
        <v>17</v>
      </c>
      <c r="K1738" s="4">
        <v>0</v>
      </c>
      <c r="L1738" s="4">
        <v>1</v>
      </c>
      <c r="M1738" s="6" t="s">
        <v>25</v>
      </c>
      <c r="N1738" s="6"/>
      <c r="O1738" s="6"/>
    </row>
    <row r="1739" spans="1:15" ht="13">
      <c r="A1739" s="4">
        <v>187456661</v>
      </c>
      <c r="B1739" s="5">
        <v>45425.561273148145</v>
      </c>
      <c r="C1739" s="11" t="s">
        <v>19</v>
      </c>
      <c r="D1739" s="4">
        <v>3</v>
      </c>
      <c r="E1739" s="5">
        <v>45425.56659722222</v>
      </c>
      <c r="F1739" s="6" t="s">
        <v>27</v>
      </c>
      <c r="G1739" s="7">
        <v>7.9861111111111116E-4</v>
      </c>
      <c r="H1739" s="5">
        <v>45425.562071759261</v>
      </c>
      <c r="I1739" s="7">
        <v>5.3935185185185188E-3</v>
      </c>
      <c r="J1739" s="6" t="s">
        <v>17</v>
      </c>
      <c r="K1739" s="4">
        <v>4</v>
      </c>
      <c r="L1739" s="4">
        <v>9</v>
      </c>
      <c r="M1739" s="6" t="s">
        <v>72</v>
      </c>
      <c r="N1739" s="6"/>
      <c r="O1739" s="6"/>
    </row>
    <row r="1740" spans="1:15" ht="13">
      <c r="A1740" s="4">
        <v>187457213</v>
      </c>
      <c r="B1740" s="5">
        <v>45425.563958333332</v>
      </c>
      <c r="C1740" s="11" t="s">
        <v>13</v>
      </c>
      <c r="D1740" s="4">
        <v>0</v>
      </c>
      <c r="E1740" s="5">
        <v>45426.377314814818</v>
      </c>
      <c r="F1740" s="6" t="s">
        <v>27</v>
      </c>
      <c r="G1740" s="7">
        <v>2.8935185185185184E-4</v>
      </c>
      <c r="H1740" s="5">
        <v>45425.564247685186</v>
      </c>
      <c r="I1740" s="7">
        <v>0.30975694444444446</v>
      </c>
      <c r="J1740" s="6" t="s">
        <v>17</v>
      </c>
      <c r="K1740" s="4">
        <v>4</v>
      </c>
      <c r="L1740" s="4">
        <v>4</v>
      </c>
      <c r="M1740" s="6" t="s">
        <v>20</v>
      </c>
      <c r="N1740" s="6"/>
      <c r="O1740" s="6"/>
    </row>
    <row r="1741" spans="1:15" ht="13">
      <c r="A1741" s="4">
        <v>187457432</v>
      </c>
      <c r="B1741" s="5">
        <v>45425.564872685187</v>
      </c>
      <c r="C1741" s="11" t="s">
        <v>13</v>
      </c>
      <c r="D1741" s="4">
        <v>1</v>
      </c>
      <c r="E1741" s="5">
        <v>45425.569305555553</v>
      </c>
      <c r="F1741" s="6" t="s">
        <v>37</v>
      </c>
      <c r="G1741" s="7">
        <v>9.3749999999999997E-4</v>
      </c>
      <c r="H1741" s="5">
        <v>45425.565810185188</v>
      </c>
      <c r="I1741" s="7">
        <v>4.4907407407407405E-3</v>
      </c>
      <c r="J1741" s="6" t="s">
        <v>17</v>
      </c>
      <c r="K1741" s="4">
        <v>3</v>
      </c>
      <c r="L1741" s="4">
        <v>7</v>
      </c>
      <c r="M1741" s="6" t="s">
        <v>22</v>
      </c>
      <c r="N1741" s="6"/>
      <c r="O1741" s="6"/>
    </row>
    <row r="1742" spans="1:15" ht="13">
      <c r="A1742" s="4">
        <v>187458704</v>
      </c>
      <c r="B1742" s="5">
        <v>45425.571053240739</v>
      </c>
      <c r="C1742" s="11" t="s">
        <v>13</v>
      </c>
      <c r="D1742" s="4">
        <v>0</v>
      </c>
      <c r="E1742" s="5">
        <v>45425.572233796294</v>
      </c>
      <c r="F1742" s="6" t="s">
        <v>27</v>
      </c>
      <c r="G1742" s="7">
        <v>7.8703703703703705E-4</v>
      </c>
      <c r="H1742" s="5">
        <v>45425.571840277778</v>
      </c>
      <c r="I1742" s="7">
        <v>1.2152777777777778E-3</v>
      </c>
      <c r="J1742" s="6" t="s">
        <v>17</v>
      </c>
      <c r="K1742" s="4">
        <v>2</v>
      </c>
      <c r="L1742" s="4">
        <v>2</v>
      </c>
      <c r="M1742" s="6" t="s">
        <v>32</v>
      </c>
      <c r="N1742" s="6"/>
      <c r="O1742" s="6"/>
    </row>
    <row r="1743" spans="1:15" ht="13">
      <c r="A1743" s="4">
        <v>187458777</v>
      </c>
      <c r="B1743" s="5">
        <v>45425.571226851855</v>
      </c>
      <c r="C1743" s="11" t="s">
        <v>13</v>
      </c>
      <c r="D1743" s="4">
        <v>1</v>
      </c>
      <c r="E1743" s="5">
        <v>45426.126342592594</v>
      </c>
      <c r="F1743" s="6" t="s">
        <v>31</v>
      </c>
      <c r="G1743" s="7">
        <v>1.5046296296296296E-3</v>
      </c>
      <c r="H1743" s="5">
        <v>45425.572731481479</v>
      </c>
      <c r="I1743" s="7">
        <v>5.2430555555555557E-2</v>
      </c>
      <c r="J1743" s="6" t="s">
        <v>17</v>
      </c>
      <c r="K1743" s="4">
        <v>2</v>
      </c>
      <c r="L1743" s="4">
        <v>4</v>
      </c>
      <c r="M1743" s="6" t="s">
        <v>61</v>
      </c>
      <c r="N1743" s="6"/>
      <c r="O1743" s="6"/>
    </row>
    <row r="1744" spans="1:15" ht="13">
      <c r="A1744" s="4">
        <v>187458843</v>
      </c>
      <c r="B1744" s="5">
        <v>45425.571504629632</v>
      </c>
      <c r="C1744" s="11" t="s">
        <v>19</v>
      </c>
      <c r="D1744" s="4">
        <v>0</v>
      </c>
      <c r="E1744" s="5">
        <v>45425.576064814813</v>
      </c>
      <c r="F1744" s="6" t="s">
        <v>37</v>
      </c>
      <c r="G1744" s="7">
        <v>8.7962962962962962E-4</v>
      </c>
      <c r="H1744" s="5">
        <v>45425.572384259256</v>
      </c>
      <c r="I1744" s="7">
        <v>4.5949074074074078E-3</v>
      </c>
      <c r="J1744" s="6" t="s">
        <v>17</v>
      </c>
      <c r="K1744" s="4">
        <v>2</v>
      </c>
      <c r="L1744" s="4">
        <v>2</v>
      </c>
      <c r="M1744" s="6" t="s">
        <v>72</v>
      </c>
      <c r="N1744" s="6"/>
      <c r="O1744" s="6"/>
    </row>
    <row r="1745" spans="1:15" ht="13">
      <c r="A1745" s="4">
        <v>187459304</v>
      </c>
      <c r="B1745" s="5">
        <v>45425.573761574073</v>
      </c>
      <c r="C1745" s="11" t="s">
        <v>13</v>
      </c>
      <c r="D1745" s="4">
        <v>0</v>
      </c>
      <c r="E1745" s="5">
        <v>45425.575844907406</v>
      </c>
      <c r="F1745" s="6" t="s">
        <v>27</v>
      </c>
      <c r="G1745" s="7">
        <v>8.9120370370370373E-4</v>
      </c>
      <c r="H1745" s="5">
        <v>45425.574652777781</v>
      </c>
      <c r="I1745" s="7">
        <v>2.1296296296296298E-3</v>
      </c>
      <c r="J1745" s="6" t="s">
        <v>17</v>
      </c>
      <c r="K1745" s="4">
        <v>3</v>
      </c>
      <c r="L1745" s="4">
        <v>6</v>
      </c>
      <c r="M1745" s="6" t="s">
        <v>32</v>
      </c>
      <c r="N1745" s="6"/>
      <c r="O1745" s="6"/>
    </row>
    <row r="1746" spans="1:15" ht="13">
      <c r="A1746" s="4">
        <v>187460947</v>
      </c>
      <c r="B1746" s="5">
        <v>45425.581747685188</v>
      </c>
      <c r="C1746" s="11" t="s">
        <v>13</v>
      </c>
      <c r="D1746" s="4">
        <v>0</v>
      </c>
      <c r="E1746" s="5">
        <v>45425.718472222223</v>
      </c>
      <c r="F1746" s="6" t="s">
        <v>27</v>
      </c>
      <c r="G1746" s="7">
        <v>2.8587962962962963E-3</v>
      </c>
      <c r="H1746" s="5">
        <v>45425.584606481483</v>
      </c>
      <c r="I1746" s="7">
        <v>0.13677083333333334</v>
      </c>
      <c r="J1746" s="6" t="s">
        <v>17</v>
      </c>
      <c r="K1746" s="4">
        <v>5</v>
      </c>
      <c r="L1746" s="4">
        <v>6</v>
      </c>
      <c r="M1746" s="6" t="s">
        <v>26</v>
      </c>
      <c r="N1746" s="6"/>
      <c r="O1746" s="6"/>
    </row>
    <row r="1747" spans="1:15" ht="13">
      <c r="A1747" s="4">
        <v>187461161</v>
      </c>
      <c r="B1747" s="5">
        <v>45425.582743055558</v>
      </c>
      <c r="C1747" s="11" t="s">
        <v>13</v>
      </c>
      <c r="D1747" s="4">
        <v>1</v>
      </c>
      <c r="E1747" s="5">
        <v>45425.595763888887</v>
      </c>
      <c r="F1747" s="6" t="s">
        <v>37</v>
      </c>
      <c r="G1747" s="7">
        <v>7.6388888888888893E-4</v>
      </c>
      <c r="H1747" s="5">
        <v>45425.583506944444</v>
      </c>
      <c r="I1747" s="7">
        <v>1.3078703703703703E-2</v>
      </c>
      <c r="J1747" s="6" t="s">
        <v>17</v>
      </c>
      <c r="K1747" s="4">
        <v>2</v>
      </c>
      <c r="L1747" s="4">
        <v>4</v>
      </c>
      <c r="M1747" s="6" t="s">
        <v>52</v>
      </c>
      <c r="N1747" s="6"/>
      <c r="O1747" s="6"/>
    </row>
    <row r="1748" spans="1:15" ht="13">
      <c r="A1748" s="4">
        <v>187461527</v>
      </c>
      <c r="B1748" s="5">
        <v>45425.583807870367</v>
      </c>
      <c r="C1748" s="11" t="s">
        <v>13</v>
      </c>
      <c r="D1748" s="4">
        <v>0</v>
      </c>
      <c r="E1748" s="5">
        <v>45426.101493055554</v>
      </c>
      <c r="F1748" s="6" t="s">
        <v>27</v>
      </c>
      <c r="G1748" s="7">
        <v>8.564814814814815E-4</v>
      </c>
      <c r="H1748" s="5">
        <v>45425.584664351853</v>
      </c>
      <c r="I1748" s="7">
        <v>1.1030092592592593E-2</v>
      </c>
      <c r="J1748" s="6" t="s">
        <v>15</v>
      </c>
      <c r="K1748" s="4">
        <v>1</v>
      </c>
      <c r="L1748" s="4">
        <v>2</v>
      </c>
      <c r="M1748" s="6" t="s">
        <v>49</v>
      </c>
      <c r="N1748" s="6"/>
      <c r="O1748" s="6"/>
    </row>
    <row r="1749" spans="1:15" ht="13">
      <c r="A1749" s="4">
        <v>187461564</v>
      </c>
      <c r="B1749" s="5">
        <v>45425.58390046296</v>
      </c>
      <c r="C1749" s="11" t="s">
        <v>13</v>
      </c>
      <c r="D1749" s="4">
        <v>0</v>
      </c>
      <c r="E1749" s="5">
        <v>45426.093252314815</v>
      </c>
      <c r="F1749" s="6" t="s">
        <v>31</v>
      </c>
      <c r="G1749" s="7">
        <v>1.4004629629629629E-3</v>
      </c>
      <c r="H1749" s="5">
        <v>45425.585300925923</v>
      </c>
      <c r="I1749" s="7">
        <v>1.7939814814814815E-3</v>
      </c>
      <c r="J1749" s="6" t="s">
        <v>15</v>
      </c>
      <c r="K1749" s="4">
        <v>1</v>
      </c>
      <c r="L1749" s="4">
        <v>2</v>
      </c>
      <c r="M1749" s="6" t="s">
        <v>35</v>
      </c>
      <c r="N1749" s="6"/>
      <c r="O1749" s="6"/>
    </row>
    <row r="1750" spans="1:15" ht="13">
      <c r="A1750" s="4">
        <v>187461715</v>
      </c>
      <c r="B1750" s="5">
        <v>45425.584733796299</v>
      </c>
      <c r="C1750" s="11" t="s">
        <v>13</v>
      </c>
      <c r="D1750" s="4">
        <v>0</v>
      </c>
      <c r="E1750" s="5">
        <v>45425.642847222225</v>
      </c>
      <c r="F1750" s="6" t="s">
        <v>37</v>
      </c>
      <c r="G1750" s="7">
        <v>5.5555555555555556E-4</v>
      </c>
      <c r="H1750" s="5">
        <v>45425.585289351853</v>
      </c>
      <c r="I1750" s="7">
        <v>5.8159722222222224E-2</v>
      </c>
      <c r="J1750" s="6" t="s">
        <v>17</v>
      </c>
      <c r="K1750" s="4">
        <v>3</v>
      </c>
      <c r="L1750" s="4">
        <v>7</v>
      </c>
      <c r="M1750" s="6" t="s">
        <v>41</v>
      </c>
      <c r="N1750" s="6"/>
      <c r="O1750" s="6"/>
    </row>
    <row r="1751" spans="1:15" ht="13">
      <c r="A1751" s="4">
        <v>187463828</v>
      </c>
      <c r="B1751" s="5">
        <v>45425.594537037039</v>
      </c>
      <c r="C1751" s="11" t="s">
        <v>13</v>
      </c>
      <c r="D1751" s="4">
        <v>0</v>
      </c>
      <c r="E1751" s="5">
        <v>45426.135046296295</v>
      </c>
      <c r="F1751" s="6" t="s">
        <v>37</v>
      </c>
      <c r="G1751" s="7">
        <v>3.0671296296296297E-3</v>
      </c>
      <c r="H1751" s="5">
        <v>45425.597604166665</v>
      </c>
      <c r="I1751" s="7">
        <v>3.5555555555555556E-2</v>
      </c>
      <c r="J1751" s="6" t="s">
        <v>15</v>
      </c>
      <c r="K1751" s="4">
        <v>1</v>
      </c>
      <c r="L1751" s="4">
        <v>2</v>
      </c>
      <c r="M1751" s="6" t="s">
        <v>22</v>
      </c>
      <c r="N1751" s="6"/>
      <c r="O1751" s="6"/>
    </row>
    <row r="1752" spans="1:15" ht="13">
      <c r="A1752" s="4">
        <v>187464045</v>
      </c>
      <c r="B1752" s="5">
        <v>45425.595439814817</v>
      </c>
      <c r="C1752" s="11" t="s">
        <v>13</v>
      </c>
      <c r="D1752" s="4">
        <v>2</v>
      </c>
      <c r="E1752" s="5">
        <v>45426.135057870371</v>
      </c>
      <c r="F1752" s="6" t="s">
        <v>31</v>
      </c>
      <c r="G1752" s="7">
        <v>9.0277777777777774E-4</v>
      </c>
      <c r="H1752" s="5">
        <v>45425.596342592595</v>
      </c>
      <c r="I1752" s="7">
        <v>3.829861111111111E-2</v>
      </c>
      <c r="J1752" s="6" t="s">
        <v>17</v>
      </c>
      <c r="K1752" s="4">
        <v>2</v>
      </c>
      <c r="L1752" s="4">
        <v>3</v>
      </c>
      <c r="M1752" s="6" t="s">
        <v>65</v>
      </c>
      <c r="N1752" s="6"/>
      <c r="O1752" s="6"/>
    </row>
    <row r="1753" spans="1:15" ht="13">
      <c r="A1753" s="4">
        <v>187464417</v>
      </c>
      <c r="B1753" s="5">
        <v>45425.597071759257</v>
      </c>
      <c r="C1753" s="11" t="s">
        <v>13</v>
      </c>
      <c r="D1753" s="4">
        <v>0</v>
      </c>
      <c r="E1753" s="5">
        <v>45426.135057870371</v>
      </c>
      <c r="F1753" s="6" t="s">
        <v>37</v>
      </c>
      <c r="G1753" s="4">
        <v>0</v>
      </c>
      <c r="H1753" s="5">
        <f>B1753</f>
        <v>45425.597071759257</v>
      </c>
      <c r="I1753" s="7">
        <v>3.30787037037037E-2</v>
      </c>
      <c r="J1753" s="6" t="s">
        <v>15</v>
      </c>
      <c r="K1753" s="4">
        <v>1</v>
      </c>
      <c r="L1753" s="4">
        <v>0</v>
      </c>
      <c r="M1753" s="6" t="s">
        <v>22</v>
      </c>
      <c r="N1753" s="6"/>
      <c r="O1753" s="6"/>
    </row>
    <row r="1754" spans="1:15" ht="13">
      <c r="A1754" s="4">
        <v>187469734</v>
      </c>
      <c r="B1754" s="5">
        <v>45425.616701388892</v>
      </c>
      <c r="C1754" s="11" t="s">
        <v>13</v>
      </c>
      <c r="D1754" s="4">
        <v>0</v>
      </c>
      <c r="E1754" s="5">
        <v>45425.626805555556</v>
      </c>
      <c r="F1754" s="6" t="s">
        <v>37</v>
      </c>
      <c r="G1754" s="7">
        <v>6.898148148148148E-3</v>
      </c>
      <c r="H1754" s="5">
        <v>45425.623599537037</v>
      </c>
      <c r="I1754" s="7">
        <v>1.0162037037037037E-2</v>
      </c>
      <c r="J1754" s="6" t="s">
        <v>17</v>
      </c>
      <c r="K1754" s="4">
        <v>2</v>
      </c>
      <c r="L1754" s="4">
        <v>3</v>
      </c>
      <c r="M1754" s="6" t="s">
        <v>54</v>
      </c>
      <c r="N1754" s="6"/>
      <c r="O1754" s="6"/>
    </row>
    <row r="1755" spans="1:15" ht="13">
      <c r="A1755" s="4">
        <v>187470065</v>
      </c>
      <c r="B1755" s="5">
        <v>45425.618032407408</v>
      </c>
      <c r="C1755" s="11" t="s">
        <v>13</v>
      </c>
      <c r="D1755" s="4">
        <v>1</v>
      </c>
      <c r="E1755" s="5">
        <v>45426.159780092596</v>
      </c>
      <c r="F1755" s="6" t="s">
        <v>27</v>
      </c>
      <c r="G1755" s="7">
        <v>7.407407407407407E-4</v>
      </c>
      <c r="H1755" s="5">
        <v>45425.618773148148</v>
      </c>
      <c r="I1755" s="7">
        <v>3.5335648148148151E-2</v>
      </c>
      <c r="J1755" s="6" t="s">
        <v>17</v>
      </c>
      <c r="K1755" s="4">
        <v>3</v>
      </c>
      <c r="L1755" s="4">
        <v>3</v>
      </c>
      <c r="M1755" s="6" t="s">
        <v>36</v>
      </c>
      <c r="N1755" s="6"/>
      <c r="O1755" s="6"/>
    </row>
    <row r="1756" spans="1:15" ht="13">
      <c r="A1756" s="4">
        <v>187471313</v>
      </c>
      <c r="B1756" s="5">
        <v>45425.622847222221</v>
      </c>
      <c r="C1756" s="11" t="s">
        <v>13</v>
      </c>
      <c r="D1756" s="4">
        <v>2</v>
      </c>
      <c r="E1756" s="5">
        <v>45426.126342592594</v>
      </c>
      <c r="F1756" s="6" t="s">
        <v>31</v>
      </c>
      <c r="G1756" s="7">
        <v>1.2731481481481483E-3</v>
      </c>
      <c r="H1756" s="5">
        <v>45425.624120370368</v>
      </c>
      <c r="I1756" s="7">
        <v>2.3958333333333331E-3</v>
      </c>
      <c r="J1756" s="6" t="s">
        <v>15</v>
      </c>
      <c r="K1756" s="4">
        <v>1</v>
      </c>
      <c r="L1756" s="4">
        <v>3</v>
      </c>
      <c r="M1756" s="6" t="s">
        <v>65</v>
      </c>
      <c r="N1756" s="6"/>
      <c r="O1756" s="6"/>
    </row>
    <row r="1757" spans="1:15" ht="13">
      <c r="A1757" s="4">
        <v>187471323</v>
      </c>
      <c r="B1757" s="5">
        <v>45425.62290509259</v>
      </c>
      <c r="C1757" s="11" t="s">
        <v>13</v>
      </c>
      <c r="D1757" s="4">
        <v>2</v>
      </c>
      <c r="E1757" s="5">
        <v>45428.410231481481</v>
      </c>
      <c r="F1757" s="6" t="s">
        <v>73</v>
      </c>
      <c r="G1757" s="7">
        <v>2.0949074074074073E-3</v>
      </c>
      <c r="H1757" s="5">
        <v>45425.625</v>
      </c>
      <c r="I1757" s="7">
        <v>2.2846990740740742</v>
      </c>
      <c r="J1757" s="6" t="s">
        <v>17</v>
      </c>
      <c r="K1757" s="4">
        <v>7</v>
      </c>
      <c r="L1757" s="4">
        <v>6</v>
      </c>
      <c r="M1757" s="6" t="s">
        <v>54</v>
      </c>
      <c r="N1757" s="6"/>
      <c r="O1757" s="6"/>
    </row>
    <row r="1758" spans="1:15" ht="13">
      <c r="A1758" s="4">
        <v>187471360</v>
      </c>
      <c r="B1758" s="5">
        <v>45425.623032407406</v>
      </c>
      <c r="C1758" s="11" t="s">
        <v>19</v>
      </c>
      <c r="D1758" s="4">
        <v>1</v>
      </c>
      <c r="E1758" s="5">
        <v>45426.151446759257</v>
      </c>
      <c r="F1758" s="6" t="s">
        <v>27</v>
      </c>
      <c r="G1758" s="7">
        <v>2.0243055555555556E-2</v>
      </c>
      <c r="H1758" s="5">
        <v>45425.643275462964</v>
      </c>
      <c r="I1758" s="7">
        <v>2.0416666666666666E-2</v>
      </c>
      <c r="J1758" s="6" t="s">
        <v>15</v>
      </c>
      <c r="K1758" s="4">
        <v>1</v>
      </c>
      <c r="L1758" s="4">
        <v>3</v>
      </c>
      <c r="M1758" s="6" t="s">
        <v>18</v>
      </c>
      <c r="N1758" s="6"/>
      <c r="O1758" s="6"/>
    </row>
    <row r="1759" spans="1:15" ht="13">
      <c r="A1759" s="4">
        <v>187471535</v>
      </c>
      <c r="B1759" s="5">
        <v>45425.623773148145</v>
      </c>
      <c r="C1759" s="11" t="s">
        <v>13</v>
      </c>
      <c r="D1759" s="4">
        <v>0</v>
      </c>
      <c r="E1759" s="5">
        <v>45426.126354166663</v>
      </c>
      <c r="F1759" s="6" t="s">
        <v>31</v>
      </c>
      <c r="G1759" s="4" t="s">
        <v>24</v>
      </c>
      <c r="H1759" s="4" t="s">
        <v>24</v>
      </c>
      <c r="I1759" s="7">
        <v>1.6087962962962963E-3</v>
      </c>
      <c r="J1759" s="6" t="s">
        <v>17</v>
      </c>
      <c r="K1759" s="4">
        <v>0</v>
      </c>
      <c r="L1759" s="4">
        <v>1</v>
      </c>
      <c r="M1759" s="6" t="s">
        <v>51</v>
      </c>
      <c r="N1759" s="6"/>
      <c r="O1759" s="6"/>
    </row>
    <row r="1760" spans="1:15" ht="13">
      <c r="A1760" s="4">
        <v>187476000</v>
      </c>
      <c r="B1760" s="5">
        <v>45425.640543981484</v>
      </c>
      <c r="C1760" s="11" t="s">
        <v>23</v>
      </c>
      <c r="D1760" s="4">
        <v>0</v>
      </c>
      <c r="E1760" s="5">
        <v>45426.151458333334</v>
      </c>
      <c r="F1760" s="6" t="s">
        <v>37</v>
      </c>
      <c r="G1760" s="4" t="s">
        <v>24</v>
      </c>
      <c r="H1760" s="4" t="s">
        <v>24</v>
      </c>
      <c r="I1760" s="7">
        <v>2.8009259259259259E-3</v>
      </c>
      <c r="J1760" s="6" t="s">
        <v>17</v>
      </c>
      <c r="K1760" s="4">
        <v>0</v>
      </c>
      <c r="L1760" s="4">
        <v>1</v>
      </c>
      <c r="M1760" s="6" t="s">
        <v>58</v>
      </c>
      <c r="N1760" s="6"/>
      <c r="O1760" s="6"/>
    </row>
    <row r="1761" spans="1:15" ht="13">
      <c r="A1761" s="4">
        <v>187476111</v>
      </c>
      <c r="B1761" s="5">
        <v>45425.640879629631</v>
      </c>
      <c r="C1761" s="11" t="s">
        <v>19</v>
      </c>
      <c r="D1761" s="4">
        <v>0</v>
      </c>
      <c r="E1761" s="5">
        <v>45426.243206018517</v>
      </c>
      <c r="F1761" s="6" t="s">
        <v>37</v>
      </c>
      <c r="G1761" s="7">
        <v>1.0069444444444444E-3</v>
      </c>
      <c r="H1761" s="5">
        <v>45425.641886574071</v>
      </c>
      <c r="I1761" s="7">
        <v>9.5173611111111112E-2</v>
      </c>
      <c r="J1761" s="6" t="s">
        <v>15</v>
      </c>
      <c r="K1761" s="4">
        <v>1</v>
      </c>
      <c r="L1761" s="4">
        <v>1</v>
      </c>
      <c r="M1761" s="6" t="s">
        <v>38</v>
      </c>
      <c r="N1761" s="6"/>
      <c r="O1761" s="6"/>
    </row>
    <row r="1762" spans="1:15" ht="13">
      <c r="A1762" s="4">
        <v>187477192</v>
      </c>
      <c r="B1762" s="5">
        <v>45425.644942129627</v>
      </c>
      <c r="C1762" s="11" t="s">
        <v>23</v>
      </c>
      <c r="D1762" s="4">
        <v>0</v>
      </c>
      <c r="E1762" s="5">
        <v>45425.64502314815</v>
      </c>
      <c r="F1762" s="6" t="s">
        <v>37</v>
      </c>
      <c r="G1762" s="4" t="s">
        <v>24</v>
      </c>
      <c r="H1762" s="4" t="s">
        <v>24</v>
      </c>
      <c r="I1762" s="7">
        <v>8.1018518518518516E-5</v>
      </c>
      <c r="J1762" s="6" t="s">
        <v>17</v>
      </c>
      <c r="K1762" s="4">
        <v>0</v>
      </c>
      <c r="L1762" s="4">
        <v>1</v>
      </c>
      <c r="M1762" s="6"/>
      <c r="N1762" s="6"/>
      <c r="O1762" s="6"/>
    </row>
    <row r="1763" spans="1:15" ht="13">
      <c r="A1763" s="4">
        <v>187477416</v>
      </c>
      <c r="B1763" s="5">
        <v>45425.645868055559</v>
      </c>
      <c r="C1763" s="11" t="s">
        <v>23</v>
      </c>
      <c r="D1763" s="4">
        <v>0</v>
      </c>
      <c r="E1763" s="5">
        <v>45425.645960648151</v>
      </c>
      <c r="F1763" s="6" t="s">
        <v>37</v>
      </c>
      <c r="G1763" s="4" t="s">
        <v>24</v>
      </c>
      <c r="H1763" s="4" t="s">
        <v>24</v>
      </c>
      <c r="I1763" s="7">
        <v>8.1018518518518516E-5</v>
      </c>
      <c r="J1763" s="6" t="s">
        <v>17</v>
      </c>
      <c r="K1763" s="4">
        <v>0</v>
      </c>
      <c r="L1763" s="4">
        <v>1</v>
      </c>
      <c r="M1763" s="6"/>
      <c r="N1763" s="6"/>
      <c r="O1763" s="6"/>
    </row>
    <row r="1764" spans="1:15" ht="13">
      <c r="A1764" s="4">
        <v>187479016</v>
      </c>
      <c r="B1764" s="5">
        <v>45425.652245370373</v>
      </c>
      <c r="C1764" s="11" t="s">
        <v>23</v>
      </c>
      <c r="D1764" s="4">
        <v>0</v>
      </c>
      <c r="E1764" s="5">
        <v>45425.653240740743</v>
      </c>
      <c r="F1764" s="6" t="s">
        <v>27</v>
      </c>
      <c r="G1764" s="4" t="s">
        <v>24</v>
      </c>
      <c r="H1764" s="4" t="s">
        <v>24</v>
      </c>
      <c r="I1764" s="7">
        <v>9.9537037037037042E-4</v>
      </c>
      <c r="J1764" s="6" t="s">
        <v>17</v>
      </c>
      <c r="K1764" s="4">
        <v>0</v>
      </c>
      <c r="L1764" s="4">
        <v>1</v>
      </c>
      <c r="M1764" s="6" t="s">
        <v>58</v>
      </c>
      <c r="N1764" s="6"/>
      <c r="O1764" s="6"/>
    </row>
    <row r="1765" spans="1:15" ht="13">
      <c r="A1765" s="4">
        <v>187479428</v>
      </c>
      <c r="B1765" s="5">
        <v>45425.653819444444</v>
      </c>
      <c r="C1765" s="11" t="s">
        <v>13</v>
      </c>
      <c r="D1765" s="4">
        <v>0</v>
      </c>
      <c r="E1765" s="5">
        <v>45425.746701388889</v>
      </c>
      <c r="F1765" s="6" t="s">
        <v>27</v>
      </c>
      <c r="G1765" s="7">
        <v>1.0763888888888889E-3</v>
      </c>
      <c r="H1765" s="5">
        <v>45425.654895833337</v>
      </c>
      <c r="I1765" s="7">
        <v>9.2928240740740742E-2</v>
      </c>
      <c r="J1765" s="6" t="s">
        <v>15</v>
      </c>
      <c r="K1765" s="4">
        <v>1</v>
      </c>
      <c r="L1765" s="4">
        <v>2</v>
      </c>
      <c r="M1765" s="6" t="s">
        <v>20</v>
      </c>
      <c r="N1765" s="6"/>
      <c r="O1765" s="6"/>
    </row>
    <row r="1766" spans="1:15" ht="13">
      <c r="A1766" s="4">
        <v>187479429</v>
      </c>
      <c r="B1766" s="5">
        <v>45425.653831018521</v>
      </c>
      <c r="C1766" s="11" t="s">
        <v>13</v>
      </c>
      <c r="D1766" s="4">
        <v>0</v>
      </c>
      <c r="E1766" s="5">
        <v>45425.662893518522</v>
      </c>
      <c r="F1766" s="6" t="s">
        <v>31</v>
      </c>
      <c r="G1766" s="7">
        <v>6.8287037037037036E-4</v>
      </c>
      <c r="H1766" s="5">
        <v>45425.654513888891</v>
      </c>
      <c r="I1766" s="7">
        <v>9.1087962962962971E-3</v>
      </c>
      <c r="J1766" s="6" t="s">
        <v>17</v>
      </c>
      <c r="K1766" s="4">
        <v>6</v>
      </c>
      <c r="L1766" s="4">
        <v>4</v>
      </c>
      <c r="M1766" s="6" t="s">
        <v>38</v>
      </c>
      <c r="N1766" s="6"/>
      <c r="O1766" s="6"/>
    </row>
    <row r="1767" spans="1:15" ht="13">
      <c r="A1767" s="4">
        <v>187479614</v>
      </c>
      <c r="B1767" s="5">
        <v>45425.654513888891</v>
      </c>
      <c r="C1767" s="11" t="s">
        <v>13</v>
      </c>
      <c r="D1767" s="4">
        <v>0</v>
      </c>
      <c r="E1767" s="5">
        <v>45425.664722222224</v>
      </c>
      <c r="F1767" s="6" t="s">
        <v>37</v>
      </c>
      <c r="G1767" s="7">
        <v>1.0879629629629629E-3</v>
      </c>
      <c r="H1767" s="5">
        <v>45425.655601851853</v>
      </c>
      <c r="I1767" s="7">
        <v>1.0254629629629629E-2</v>
      </c>
      <c r="J1767" s="6" t="s">
        <v>15</v>
      </c>
      <c r="K1767" s="4">
        <v>1</v>
      </c>
      <c r="L1767" s="4">
        <v>2</v>
      </c>
      <c r="M1767" s="6" t="s">
        <v>20</v>
      </c>
      <c r="N1767" s="6"/>
      <c r="O1767" s="6"/>
    </row>
    <row r="1768" spans="1:15" ht="13">
      <c r="A1768" s="4">
        <v>187480070</v>
      </c>
      <c r="B1768" s="5">
        <v>45425.656273148146</v>
      </c>
      <c r="C1768" s="11" t="s">
        <v>13</v>
      </c>
      <c r="D1768" s="4">
        <v>0</v>
      </c>
      <c r="E1768" s="5">
        <v>45426.184953703705</v>
      </c>
      <c r="F1768" s="6" t="s">
        <v>27</v>
      </c>
      <c r="G1768" s="7">
        <v>9.4907407407407408E-4</v>
      </c>
      <c r="H1768" s="5">
        <v>45425.657222222224</v>
      </c>
      <c r="I1768" s="7">
        <v>2.6458333333333334E-2</v>
      </c>
      <c r="J1768" s="6" t="s">
        <v>17</v>
      </c>
      <c r="K1768" s="4">
        <v>3</v>
      </c>
      <c r="L1768" s="4">
        <v>5</v>
      </c>
      <c r="M1768" s="6" t="s">
        <v>79</v>
      </c>
      <c r="N1768" s="6"/>
      <c r="O1768" s="6"/>
    </row>
    <row r="1769" spans="1:15" ht="13">
      <c r="A1769" s="4">
        <v>187482031</v>
      </c>
      <c r="B1769" s="5">
        <v>45425.6643287037</v>
      </c>
      <c r="C1769" s="11" t="s">
        <v>13</v>
      </c>
      <c r="D1769" s="4">
        <v>8</v>
      </c>
      <c r="E1769" s="5">
        <v>45425.756331018521</v>
      </c>
      <c r="F1769" s="6" t="s">
        <v>37</v>
      </c>
      <c r="G1769" s="7">
        <v>5.3240740740740744E-4</v>
      </c>
      <c r="H1769" s="5">
        <v>45425.665324074071</v>
      </c>
      <c r="I1769" s="7">
        <v>9.2060185185185189E-2</v>
      </c>
      <c r="J1769" s="6" t="s">
        <v>17</v>
      </c>
      <c r="K1769" s="4">
        <v>7</v>
      </c>
      <c r="L1769" s="4">
        <v>17</v>
      </c>
      <c r="M1769" s="6" t="s">
        <v>57</v>
      </c>
      <c r="N1769" s="6"/>
      <c r="O1769" s="6"/>
    </row>
    <row r="1770" spans="1:15" ht="13">
      <c r="A1770" s="4">
        <v>187482056</v>
      </c>
      <c r="B1770" s="5">
        <v>45425.664421296293</v>
      </c>
      <c r="C1770" s="11" t="s">
        <v>19</v>
      </c>
      <c r="D1770" s="4">
        <v>0</v>
      </c>
      <c r="E1770" s="5">
        <v>45425.66746527778</v>
      </c>
      <c r="F1770" s="6" t="s">
        <v>37</v>
      </c>
      <c r="G1770" s="7">
        <v>1.1921296296296296E-3</v>
      </c>
      <c r="H1770" s="5">
        <v>45425.665613425925</v>
      </c>
      <c r="I1770" s="7">
        <v>3.3680555555555556E-3</v>
      </c>
      <c r="J1770" s="6" t="s">
        <v>15</v>
      </c>
      <c r="K1770" s="4">
        <v>1</v>
      </c>
      <c r="L1770" s="4">
        <v>2</v>
      </c>
      <c r="M1770" s="6" t="s">
        <v>69</v>
      </c>
      <c r="N1770" s="6"/>
      <c r="O1770" s="6"/>
    </row>
    <row r="1771" spans="1:15" ht="13">
      <c r="A1771" s="4">
        <v>187482092</v>
      </c>
      <c r="B1771" s="5">
        <v>45425.664583333331</v>
      </c>
      <c r="C1771" s="11" t="s">
        <v>13</v>
      </c>
      <c r="D1771" s="4">
        <v>0</v>
      </c>
      <c r="E1771" s="5">
        <v>45425.667557870373</v>
      </c>
      <c r="F1771" s="6" t="s">
        <v>27</v>
      </c>
      <c r="G1771" s="7">
        <v>4.2824074074074075E-4</v>
      </c>
      <c r="H1771" s="5">
        <v>45425.665266203701</v>
      </c>
      <c r="I1771" s="7">
        <v>2.9282407407407408E-3</v>
      </c>
      <c r="J1771" s="6" t="s">
        <v>17</v>
      </c>
      <c r="K1771" s="4">
        <v>4</v>
      </c>
      <c r="L1771" s="4">
        <v>6</v>
      </c>
      <c r="M1771" s="6" t="s">
        <v>38</v>
      </c>
      <c r="N1771" s="6"/>
      <c r="O1771" s="6"/>
    </row>
    <row r="1772" spans="1:15" ht="13">
      <c r="A1772" s="4">
        <v>187482468</v>
      </c>
      <c r="B1772" s="5">
        <v>45425.666250000002</v>
      </c>
      <c r="C1772" s="11" t="s">
        <v>13</v>
      </c>
      <c r="D1772" s="4">
        <v>1</v>
      </c>
      <c r="E1772" s="5">
        <v>45426.176504629628</v>
      </c>
      <c r="F1772" s="6" t="s">
        <v>31</v>
      </c>
      <c r="G1772" s="4" t="s">
        <v>24</v>
      </c>
      <c r="H1772" s="4" t="s">
        <v>24</v>
      </c>
      <c r="I1772" s="7">
        <v>3.5763888888888889E-3</v>
      </c>
      <c r="J1772" s="6" t="s">
        <v>17</v>
      </c>
      <c r="K1772" s="4">
        <v>0</v>
      </c>
      <c r="L1772" s="4">
        <v>1</v>
      </c>
      <c r="M1772" s="6" t="s">
        <v>51</v>
      </c>
      <c r="N1772" s="6"/>
      <c r="O1772" s="6"/>
    </row>
    <row r="1773" spans="1:15" ht="13">
      <c r="A1773" s="4">
        <v>187482688</v>
      </c>
      <c r="B1773" s="5">
        <v>45425.66715277778</v>
      </c>
      <c r="C1773" s="11" t="s">
        <v>23</v>
      </c>
      <c r="D1773" s="4">
        <v>2</v>
      </c>
      <c r="E1773" s="5">
        <v>45426.176504629628</v>
      </c>
      <c r="F1773" s="6" t="s">
        <v>37</v>
      </c>
      <c r="G1773" s="7">
        <v>7.1527777777777779E-3</v>
      </c>
      <c r="H1773" s="5">
        <v>45425.674305555556</v>
      </c>
      <c r="I1773" s="7">
        <v>7.1643518518518514E-3</v>
      </c>
      <c r="J1773" s="6" t="s">
        <v>15</v>
      </c>
      <c r="K1773" s="4">
        <v>1</v>
      </c>
      <c r="L1773" s="4">
        <v>1</v>
      </c>
      <c r="M1773" s="6" t="s">
        <v>16</v>
      </c>
      <c r="N1773" s="6"/>
      <c r="O1773" s="6"/>
    </row>
    <row r="1774" spans="1:15" ht="13">
      <c r="A1774" s="4">
        <v>187482912</v>
      </c>
      <c r="B1774" s="5">
        <v>45425.667638888888</v>
      </c>
      <c r="C1774" s="11" t="s">
        <v>13</v>
      </c>
      <c r="D1774" s="4">
        <v>0</v>
      </c>
      <c r="E1774" s="5">
        <v>45425.688055555554</v>
      </c>
      <c r="F1774" s="6" t="s">
        <v>37</v>
      </c>
      <c r="G1774" s="7">
        <v>3.6111111111111109E-3</v>
      </c>
      <c r="H1774" s="5">
        <v>45425.671249999999</v>
      </c>
      <c r="I1774" s="7">
        <v>2.0462962962962964E-2</v>
      </c>
      <c r="J1774" s="6" t="s">
        <v>17</v>
      </c>
      <c r="K1774" s="4">
        <v>3</v>
      </c>
      <c r="L1774" s="4">
        <v>5</v>
      </c>
      <c r="M1774" s="6" t="s">
        <v>25</v>
      </c>
      <c r="N1774" s="6"/>
      <c r="O1774" s="6"/>
    </row>
    <row r="1775" spans="1:15" ht="13">
      <c r="A1775" s="4">
        <v>187483753</v>
      </c>
      <c r="B1775" s="5">
        <v>45425.670960648145</v>
      </c>
      <c r="C1775" s="11" t="s">
        <v>13</v>
      </c>
      <c r="D1775" s="4">
        <v>0</v>
      </c>
      <c r="E1775" s="5">
        <v>45426.201493055552</v>
      </c>
      <c r="F1775" s="6" t="s">
        <v>27</v>
      </c>
      <c r="G1775" s="7">
        <v>7.083333333333333E-3</v>
      </c>
      <c r="H1775" s="5">
        <v>45425.682025462964</v>
      </c>
      <c r="I1775" s="7">
        <v>2.7453703703703702E-2</v>
      </c>
      <c r="J1775" s="6" t="s">
        <v>17</v>
      </c>
      <c r="K1775" s="4">
        <v>4</v>
      </c>
      <c r="L1775" s="4">
        <v>6</v>
      </c>
      <c r="M1775" s="6" t="s">
        <v>35</v>
      </c>
      <c r="N1775" s="6"/>
      <c r="O1775" s="6"/>
    </row>
    <row r="1776" spans="1:15" ht="13">
      <c r="A1776" s="4">
        <v>187484493</v>
      </c>
      <c r="B1776" s="5">
        <v>45425.67391203704</v>
      </c>
      <c r="C1776" s="11" t="s">
        <v>19</v>
      </c>
      <c r="D1776" s="4">
        <v>0</v>
      </c>
      <c r="E1776" s="5">
        <v>45426.176504629628</v>
      </c>
      <c r="F1776" s="6" t="s">
        <v>31</v>
      </c>
      <c r="G1776" s="7">
        <v>9.7222222222222219E-4</v>
      </c>
      <c r="H1776" s="5">
        <v>45425.674884259257</v>
      </c>
      <c r="I1776" s="7">
        <v>1.4120370370370369E-3</v>
      </c>
      <c r="J1776" s="6" t="s">
        <v>15</v>
      </c>
      <c r="K1776" s="4">
        <v>1</v>
      </c>
      <c r="L1776" s="4">
        <v>3</v>
      </c>
      <c r="M1776" s="6" t="s">
        <v>106</v>
      </c>
      <c r="N1776" s="6"/>
      <c r="O1776" s="6"/>
    </row>
    <row r="1777" spans="1:15" ht="13">
      <c r="A1777" s="4">
        <v>187485196</v>
      </c>
      <c r="B1777" s="5">
        <v>45425.676782407405</v>
      </c>
      <c r="C1777" s="11" t="s">
        <v>19</v>
      </c>
      <c r="D1777" s="4">
        <v>0</v>
      </c>
      <c r="E1777" s="5">
        <v>45425.683113425926</v>
      </c>
      <c r="F1777" s="6" t="s">
        <v>37</v>
      </c>
      <c r="G1777" s="7">
        <v>2.0138888888888888E-3</v>
      </c>
      <c r="H1777" s="5">
        <v>45425.678796296299</v>
      </c>
      <c r="I1777" s="7">
        <v>6.3773148148148148E-3</v>
      </c>
      <c r="J1777" s="6" t="s">
        <v>15</v>
      </c>
      <c r="K1777" s="4">
        <v>1</v>
      </c>
      <c r="L1777" s="4">
        <v>2</v>
      </c>
      <c r="M1777" s="6" t="s">
        <v>69</v>
      </c>
      <c r="N1777" s="6"/>
      <c r="O1777" s="6"/>
    </row>
    <row r="1778" spans="1:15" ht="13">
      <c r="A1778" s="4">
        <v>187487335</v>
      </c>
      <c r="B1778" s="5">
        <v>45425.685185185182</v>
      </c>
      <c r="C1778" s="11" t="s">
        <v>19</v>
      </c>
      <c r="D1778" s="4">
        <v>1</v>
      </c>
      <c r="E1778" s="5">
        <v>45426.201493055552</v>
      </c>
      <c r="F1778" s="6" t="s">
        <v>27</v>
      </c>
      <c r="G1778" s="7">
        <v>2.0023148148148148E-3</v>
      </c>
      <c r="H1778" s="5">
        <v>45425.6871875</v>
      </c>
      <c r="I1778" s="7">
        <v>1.1863425925925927E-2</v>
      </c>
      <c r="J1778" s="6" t="s">
        <v>17</v>
      </c>
      <c r="K1778" s="4">
        <v>5</v>
      </c>
      <c r="L1778" s="4">
        <v>8</v>
      </c>
      <c r="M1778" s="6" t="s">
        <v>36</v>
      </c>
      <c r="N1778" s="6"/>
      <c r="O1778" s="6"/>
    </row>
    <row r="1779" spans="1:15" ht="13">
      <c r="A1779" s="4">
        <v>187487412</v>
      </c>
      <c r="B1779" s="5">
        <v>45425.685624999998</v>
      </c>
      <c r="C1779" s="11" t="s">
        <v>19</v>
      </c>
      <c r="D1779" s="4">
        <v>0</v>
      </c>
      <c r="E1779" s="5">
        <v>45426.201504629629</v>
      </c>
      <c r="F1779" s="6" t="s">
        <v>31</v>
      </c>
      <c r="G1779" s="7">
        <v>6.9444444444444441E-3</v>
      </c>
      <c r="H1779" s="5">
        <v>45425.692569444444</v>
      </c>
      <c r="I1779" s="7">
        <v>8.0439814814814818E-3</v>
      </c>
      <c r="J1779" s="6" t="s">
        <v>17</v>
      </c>
      <c r="K1779" s="4">
        <v>2</v>
      </c>
      <c r="L1779" s="4">
        <v>1</v>
      </c>
      <c r="M1779" s="6" t="s">
        <v>38</v>
      </c>
      <c r="N1779" s="6"/>
      <c r="O1779" s="6"/>
    </row>
    <row r="1780" spans="1:15" ht="13">
      <c r="A1780" s="4">
        <v>187488321</v>
      </c>
      <c r="B1780" s="5">
        <v>45425.689085648148</v>
      </c>
      <c r="C1780" s="11" t="s">
        <v>13</v>
      </c>
      <c r="D1780" s="4">
        <v>0</v>
      </c>
      <c r="E1780" s="5">
        <v>45425.699421296296</v>
      </c>
      <c r="F1780" s="6" t="s">
        <v>37</v>
      </c>
      <c r="G1780" s="7">
        <v>9.2592592592592596E-4</v>
      </c>
      <c r="H1780" s="5">
        <v>45425.690011574072</v>
      </c>
      <c r="I1780" s="7">
        <v>1.0381944444444444E-2</v>
      </c>
      <c r="J1780" s="6" t="s">
        <v>15</v>
      </c>
      <c r="K1780" s="4">
        <v>1</v>
      </c>
      <c r="L1780" s="4">
        <v>2</v>
      </c>
      <c r="M1780" s="6" t="s">
        <v>50</v>
      </c>
      <c r="N1780" s="6"/>
      <c r="O1780" s="6"/>
    </row>
    <row r="1781" spans="1:15" ht="13">
      <c r="A1781" s="4">
        <v>187491307</v>
      </c>
      <c r="B1781" s="5">
        <v>45425.701377314814</v>
      </c>
      <c r="C1781" s="11" t="s">
        <v>13</v>
      </c>
      <c r="D1781" s="4">
        <v>0</v>
      </c>
      <c r="E1781" s="5">
        <v>45434.943645833337</v>
      </c>
      <c r="F1781" s="6" t="s">
        <v>27</v>
      </c>
      <c r="G1781" s="7">
        <v>3.3796296296296296E-3</v>
      </c>
      <c r="H1781" s="5">
        <v>45425.704756944448</v>
      </c>
      <c r="I1781" s="7">
        <v>7.9017129629629625</v>
      </c>
      <c r="J1781" s="6" t="s">
        <v>17</v>
      </c>
      <c r="K1781" s="4">
        <v>3</v>
      </c>
      <c r="L1781" s="4">
        <v>4</v>
      </c>
      <c r="M1781" s="6" t="s">
        <v>46</v>
      </c>
      <c r="N1781" s="6"/>
      <c r="O1781" s="6"/>
    </row>
    <row r="1782" spans="1:15" ht="13">
      <c r="A1782" s="4">
        <v>187491467</v>
      </c>
      <c r="B1782" s="5">
        <v>45425.701990740738</v>
      </c>
      <c r="C1782" s="11" t="s">
        <v>19</v>
      </c>
      <c r="D1782" s="4">
        <v>0</v>
      </c>
      <c r="E1782" s="5">
        <v>45426.209907407407</v>
      </c>
      <c r="F1782" s="6" t="s">
        <v>31</v>
      </c>
      <c r="G1782" s="7">
        <v>1.4814814814814814E-3</v>
      </c>
      <c r="H1782" s="5">
        <v>45425.703472222223</v>
      </c>
      <c r="I1782" s="7">
        <v>4.2361111111111115E-3</v>
      </c>
      <c r="J1782" s="6" t="s">
        <v>17</v>
      </c>
      <c r="K1782" s="4">
        <v>2</v>
      </c>
      <c r="L1782" s="4">
        <v>5</v>
      </c>
      <c r="M1782" s="6" t="s">
        <v>20</v>
      </c>
      <c r="N1782" s="6"/>
      <c r="O1782" s="6"/>
    </row>
    <row r="1783" spans="1:15" ht="13">
      <c r="A1783" s="4">
        <v>187491480</v>
      </c>
      <c r="B1783" s="5">
        <v>45425.702048611114</v>
      </c>
      <c r="C1783" s="11" t="s">
        <v>23</v>
      </c>
      <c r="D1783" s="4">
        <v>0</v>
      </c>
      <c r="E1783" s="5">
        <v>45426.217974537038</v>
      </c>
      <c r="F1783" s="6" t="s">
        <v>31</v>
      </c>
      <c r="G1783" s="4" t="s">
        <v>24</v>
      </c>
      <c r="H1783" s="4" t="s">
        <v>24</v>
      </c>
      <c r="I1783" s="7">
        <v>1.0590277777777778E-2</v>
      </c>
      <c r="J1783" s="6" t="s">
        <v>17</v>
      </c>
      <c r="K1783" s="4">
        <v>0</v>
      </c>
      <c r="L1783" s="4">
        <v>1</v>
      </c>
      <c r="M1783" s="6" t="s">
        <v>58</v>
      </c>
      <c r="N1783" s="6"/>
      <c r="O1783" s="6"/>
    </row>
    <row r="1784" spans="1:15" ht="13">
      <c r="A1784" s="4">
        <v>187492486</v>
      </c>
      <c r="B1784" s="5">
        <v>45425.706134259257</v>
      </c>
      <c r="C1784" s="11" t="s">
        <v>23</v>
      </c>
      <c r="D1784" s="4">
        <v>0</v>
      </c>
      <c r="E1784" s="5">
        <v>45426.209907407407</v>
      </c>
      <c r="F1784" s="6" t="s">
        <v>37</v>
      </c>
      <c r="G1784" s="4" t="s">
        <v>24</v>
      </c>
      <c r="H1784" s="4" t="s">
        <v>24</v>
      </c>
      <c r="I1784" s="7">
        <v>4.3981481481481481E-4</v>
      </c>
      <c r="J1784" s="6" t="s">
        <v>17</v>
      </c>
      <c r="K1784" s="4">
        <v>0</v>
      </c>
      <c r="L1784" s="4">
        <v>1</v>
      </c>
      <c r="M1784" s="6" t="s">
        <v>20</v>
      </c>
      <c r="N1784" s="6"/>
      <c r="O1784" s="6"/>
    </row>
    <row r="1785" spans="1:15" ht="13">
      <c r="A1785" s="4">
        <v>187493003</v>
      </c>
      <c r="B1785" s="5">
        <v>45425.708414351851</v>
      </c>
      <c r="C1785" s="11" t="s">
        <v>23</v>
      </c>
      <c r="D1785" s="4">
        <v>0</v>
      </c>
      <c r="E1785" s="5">
        <v>45425.708518518521</v>
      </c>
      <c r="F1785" s="6" t="s">
        <v>37</v>
      </c>
      <c r="G1785" s="4" t="s">
        <v>24</v>
      </c>
      <c r="H1785" s="4" t="s">
        <v>24</v>
      </c>
      <c r="I1785" s="7">
        <v>1.0416666666666667E-4</v>
      </c>
      <c r="J1785" s="6" t="s">
        <v>17</v>
      </c>
      <c r="K1785" s="4">
        <v>0</v>
      </c>
      <c r="L1785" s="4">
        <v>1</v>
      </c>
      <c r="M1785" s="6"/>
      <c r="N1785" s="6"/>
      <c r="O1785" s="6"/>
    </row>
    <row r="1786" spans="1:15" ht="13">
      <c r="A1786" s="4">
        <v>187493375</v>
      </c>
      <c r="B1786" s="5">
        <v>45425.709699074076</v>
      </c>
      <c r="C1786" s="11" t="s">
        <v>23</v>
      </c>
      <c r="D1786" s="4">
        <v>0</v>
      </c>
      <c r="E1786" s="5">
        <v>45425.709803240738</v>
      </c>
      <c r="F1786" s="6" t="s">
        <v>37</v>
      </c>
      <c r="G1786" s="4" t="s">
        <v>24</v>
      </c>
      <c r="H1786" s="4" t="s">
        <v>24</v>
      </c>
      <c r="I1786" s="7">
        <v>1.0416666666666667E-4</v>
      </c>
      <c r="J1786" s="6" t="s">
        <v>17</v>
      </c>
      <c r="K1786" s="4">
        <v>0</v>
      </c>
      <c r="L1786" s="4">
        <v>1</v>
      </c>
      <c r="M1786" s="6"/>
      <c r="N1786" s="6"/>
      <c r="O1786" s="6"/>
    </row>
    <row r="1787" spans="1:15" ht="13">
      <c r="A1787" s="4">
        <v>187493526</v>
      </c>
      <c r="B1787" s="5">
        <v>45425.710185185184</v>
      </c>
      <c r="C1787" s="11" t="s">
        <v>13</v>
      </c>
      <c r="D1787" s="4">
        <v>0</v>
      </c>
      <c r="E1787" s="5">
        <v>45425.712256944447</v>
      </c>
      <c r="F1787" s="6" t="s">
        <v>37</v>
      </c>
      <c r="G1787" s="7">
        <v>1.1111111111111111E-3</v>
      </c>
      <c r="H1787" s="5">
        <v>45425.711296296293</v>
      </c>
      <c r="I1787" s="7">
        <v>2.1064814814814813E-3</v>
      </c>
      <c r="J1787" s="6" t="s">
        <v>17</v>
      </c>
      <c r="K1787" s="4">
        <v>3</v>
      </c>
      <c r="L1787" s="4">
        <v>3</v>
      </c>
      <c r="M1787" s="6" t="s">
        <v>50</v>
      </c>
      <c r="N1787" s="6"/>
      <c r="O1787" s="6"/>
    </row>
    <row r="1788" spans="1:15" ht="13">
      <c r="A1788" s="4">
        <v>187493573</v>
      </c>
      <c r="B1788" s="5">
        <v>45425.710393518515</v>
      </c>
      <c r="C1788" s="11" t="s">
        <v>13</v>
      </c>
      <c r="D1788" s="4">
        <v>0</v>
      </c>
      <c r="E1788" s="5">
        <v>45426.234780092593</v>
      </c>
      <c r="F1788" s="6" t="s">
        <v>27</v>
      </c>
      <c r="G1788" s="7">
        <v>1.4699074074074074E-3</v>
      </c>
      <c r="H1788" s="5">
        <v>45425.711863425924</v>
      </c>
      <c r="I1788" s="7">
        <v>1.8854166666666668E-2</v>
      </c>
      <c r="J1788" s="6" t="s">
        <v>17</v>
      </c>
      <c r="K1788" s="4">
        <v>4</v>
      </c>
      <c r="L1788" s="4">
        <v>5</v>
      </c>
      <c r="M1788" s="6" t="s">
        <v>58</v>
      </c>
      <c r="N1788" s="6"/>
      <c r="O1788" s="6"/>
    </row>
    <row r="1789" spans="1:15" ht="13">
      <c r="A1789" s="4">
        <v>187493932</v>
      </c>
      <c r="B1789" s="5">
        <v>45425.711967592593</v>
      </c>
      <c r="C1789" s="11" t="s">
        <v>23</v>
      </c>
      <c r="D1789" s="4">
        <v>0</v>
      </c>
      <c r="E1789" s="5">
        <v>45425.713217592594</v>
      </c>
      <c r="F1789" s="6" t="s">
        <v>27</v>
      </c>
      <c r="G1789" s="4" t="s">
        <v>24</v>
      </c>
      <c r="H1789" s="4" t="s">
        <v>24</v>
      </c>
      <c r="I1789" s="7">
        <v>1.25E-3</v>
      </c>
      <c r="J1789" s="6" t="s">
        <v>17</v>
      </c>
      <c r="K1789" s="4">
        <v>0</v>
      </c>
      <c r="L1789" s="4">
        <v>1</v>
      </c>
      <c r="M1789" s="6" t="s">
        <v>58</v>
      </c>
      <c r="N1789" s="6"/>
      <c r="O1789" s="6"/>
    </row>
    <row r="1790" spans="1:15" ht="13">
      <c r="A1790" s="4">
        <v>187494358</v>
      </c>
      <c r="B1790" s="5">
        <v>45425.713761574072</v>
      </c>
      <c r="C1790" s="11" t="s">
        <v>13</v>
      </c>
      <c r="D1790" s="4">
        <v>0</v>
      </c>
      <c r="E1790" s="5">
        <v>45425.716435185182</v>
      </c>
      <c r="F1790" s="6" t="s">
        <v>37</v>
      </c>
      <c r="G1790" s="7">
        <v>5.4398148148148144E-4</v>
      </c>
      <c r="H1790" s="5">
        <v>45425.714305555557</v>
      </c>
      <c r="I1790" s="7">
        <v>2.7314814814814814E-3</v>
      </c>
      <c r="J1790" s="6" t="s">
        <v>17</v>
      </c>
      <c r="K1790" s="4">
        <v>3</v>
      </c>
      <c r="L1790" s="4">
        <v>3</v>
      </c>
      <c r="M1790" s="6" t="s">
        <v>61</v>
      </c>
      <c r="N1790" s="6"/>
      <c r="O1790" s="6"/>
    </row>
    <row r="1791" spans="1:15" ht="13">
      <c r="A1791" s="4">
        <v>187495019</v>
      </c>
      <c r="B1791" s="5">
        <v>45425.716516203705</v>
      </c>
      <c r="C1791" s="11" t="s">
        <v>13</v>
      </c>
      <c r="D1791" s="4">
        <v>2</v>
      </c>
      <c r="E1791" s="5">
        <v>45425.726412037038</v>
      </c>
      <c r="F1791" s="6" t="s">
        <v>27</v>
      </c>
      <c r="G1791" s="7">
        <v>2.3726851851851851E-3</v>
      </c>
      <c r="H1791" s="5">
        <v>45425.721087962964</v>
      </c>
      <c r="I1791" s="7">
        <v>9.9652777777777778E-3</v>
      </c>
      <c r="J1791" s="6" t="s">
        <v>17</v>
      </c>
      <c r="K1791" s="4">
        <v>7</v>
      </c>
      <c r="L1791" s="4">
        <v>7</v>
      </c>
      <c r="M1791" s="6" t="s">
        <v>56</v>
      </c>
      <c r="N1791" s="6"/>
      <c r="O1791" s="6"/>
    </row>
    <row r="1792" spans="1:15" ht="13">
      <c r="A1792" s="4">
        <v>187495246</v>
      </c>
      <c r="B1792" s="5">
        <v>45425.717499999999</v>
      </c>
      <c r="C1792" s="11" t="s">
        <v>19</v>
      </c>
      <c r="D1792" s="4">
        <v>2</v>
      </c>
      <c r="E1792" s="5">
        <v>45426.226342592592</v>
      </c>
      <c r="F1792" s="6" t="s">
        <v>37</v>
      </c>
      <c r="G1792" s="7">
        <v>8.6805555555555551E-4</v>
      </c>
      <c r="H1792" s="5">
        <v>45425.718368055554</v>
      </c>
      <c r="I1792" s="7">
        <v>7.2106481481481483E-3</v>
      </c>
      <c r="J1792" s="6" t="s">
        <v>17</v>
      </c>
      <c r="K1792" s="4">
        <v>5</v>
      </c>
      <c r="L1792" s="4">
        <v>3</v>
      </c>
      <c r="M1792" s="6" t="s">
        <v>34</v>
      </c>
      <c r="N1792" s="6"/>
      <c r="O1792" s="6"/>
    </row>
    <row r="1793" spans="1:15" ht="13">
      <c r="A1793" s="4">
        <v>187495250</v>
      </c>
      <c r="B1793" s="5">
        <v>45425.717523148145</v>
      </c>
      <c r="C1793" s="11" t="s">
        <v>19</v>
      </c>
      <c r="D1793" s="4">
        <v>1</v>
      </c>
      <c r="E1793" s="5">
        <v>45443.159849537034</v>
      </c>
      <c r="F1793" s="6" t="s">
        <v>73</v>
      </c>
      <c r="G1793" s="7">
        <v>7.6388888888888893E-4</v>
      </c>
      <c r="H1793" s="5">
        <v>45425.718287037038</v>
      </c>
      <c r="I1793" s="7">
        <v>15.261724537037036</v>
      </c>
      <c r="J1793" s="6" t="s">
        <v>17</v>
      </c>
      <c r="K1793" s="4">
        <v>7</v>
      </c>
      <c r="L1793" s="4">
        <v>4</v>
      </c>
      <c r="M1793" s="6" t="s">
        <v>30</v>
      </c>
      <c r="N1793" s="6"/>
      <c r="O1793" s="6"/>
    </row>
    <row r="1794" spans="1:15" ht="13">
      <c r="A1794" s="4">
        <v>187495480</v>
      </c>
      <c r="B1794" s="5">
        <v>45425.7184375</v>
      </c>
      <c r="C1794" s="11" t="s">
        <v>13</v>
      </c>
      <c r="D1794" s="4">
        <v>2</v>
      </c>
      <c r="E1794" s="5">
        <v>45426.259826388887</v>
      </c>
      <c r="F1794" s="6" t="s">
        <v>37</v>
      </c>
      <c r="G1794" s="7">
        <v>1.6666666666666668E-3</v>
      </c>
      <c r="H1794" s="5">
        <v>45425.720104166663</v>
      </c>
      <c r="I1794" s="7">
        <v>4.071759259259259E-2</v>
      </c>
      <c r="J1794" s="6" t="s">
        <v>17</v>
      </c>
      <c r="K1794" s="4">
        <v>3</v>
      </c>
      <c r="L1794" s="4">
        <v>3</v>
      </c>
      <c r="M1794" s="6" t="s">
        <v>46</v>
      </c>
      <c r="N1794" s="6"/>
      <c r="O1794" s="6"/>
    </row>
    <row r="1795" spans="1:15" ht="13">
      <c r="A1795" s="4">
        <v>187495494</v>
      </c>
      <c r="B1795" s="5">
        <v>45425.718472222223</v>
      </c>
      <c r="C1795" s="11" t="s">
        <v>13</v>
      </c>
      <c r="D1795" s="4">
        <v>0</v>
      </c>
      <c r="E1795" s="5">
        <v>45425.722766203704</v>
      </c>
      <c r="F1795" s="6" t="s">
        <v>27</v>
      </c>
      <c r="G1795" s="7">
        <v>1.0648148148148149E-3</v>
      </c>
      <c r="H1795" s="5">
        <v>45425.719537037039</v>
      </c>
      <c r="I1795" s="7">
        <v>4.340277777777778E-3</v>
      </c>
      <c r="J1795" s="6" t="s">
        <v>15</v>
      </c>
      <c r="K1795" s="4">
        <v>1</v>
      </c>
      <c r="L1795" s="4">
        <v>3</v>
      </c>
      <c r="M1795" s="6" t="s">
        <v>26</v>
      </c>
      <c r="N1795" s="6"/>
      <c r="O1795" s="6"/>
    </row>
    <row r="1796" spans="1:15" ht="13">
      <c r="A1796" s="4">
        <v>187495591</v>
      </c>
      <c r="B1796" s="5">
        <v>45425.718877314815</v>
      </c>
      <c r="C1796" s="11" t="s">
        <v>23</v>
      </c>
      <c r="D1796" s="4">
        <v>0</v>
      </c>
      <c r="E1796" s="5">
        <v>45426.243217592593</v>
      </c>
      <c r="F1796" s="6" t="s">
        <v>37</v>
      </c>
      <c r="G1796" s="4" t="s">
        <v>24</v>
      </c>
      <c r="H1796" s="4" t="s">
        <v>24</v>
      </c>
      <c r="I1796" s="7">
        <v>2.8356481481481483E-3</v>
      </c>
      <c r="J1796" s="6" t="s">
        <v>17</v>
      </c>
      <c r="K1796" s="4">
        <v>0</v>
      </c>
      <c r="L1796" s="4">
        <v>1</v>
      </c>
      <c r="M1796" s="6" t="s">
        <v>58</v>
      </c>
      <c r="N1796" s="6"/>
      <c r="O1796" s="6"/>
    </row>
    <row r="1797" spans="1:15" ht="13">
      <c r="A1797" s="4">
        <v>187496231</v>
      </c>
      <c r="B1797" s="5">
        <v>45425.721689814818</v>
      </c>
      <c r="C1797" s="11" t="s">
        <v>23</v>
      </c>
      <c r="D1797" s="4">
        <v>0</v>
      </c>
      <c r="E1797" s="5">
        <v>45425.721770833334</v>
      </c>
      <c r="F1797" s="6" t="s">
        <v>37</v>
      </c>
      <c r="G1797" s="4" t="s">
        <v>24</v>
      </c>
      <c r="H1797" s="4" t="s">
        <v>24</v>
      </c>
      <c r="I1797" s="7">
        <v>8.1018518518518516E-5</v>
      </c>
      <c r="J1797" s="6" t="s">
        <v>17</v>
      </c>
      <c r="K1797" s="4">
        <v>0</v>
      </c>
      <c r="L1797" s="4">
        <v>1</v>
      </c>
      <c r="M1797" s="6"/>
      <c r="N1797" s="6"/>
      <c r="O1797" s="6"/>
    </row>
    <row r="1798" spans="1:15" ht="13">
      <c r="A1798" s="4">
        <v>187496718</v>
      </c>
      <c r="B1798" s="5">
        <v>45425.723865740743</v>
      </c>
      <c r="C1798" s="11" t="s">
        <v>19</v>
      </c>
      <c r="D1798" s="4">
        <v>0</v>
      </c>
      <c r="E1798" s="5">
        <v>45425.732662037037</v>
      </c>
      <c r="F1798" s="6" t="s">
        <v>37</v>
      </c>
      <c r="G1798" s="7">
        <v>1.6898148148148148E-3</v>
      </c>
      <c r="H1798" s="5">
        <v>45425.725555555553</v>
      </c>
      <c r="I1798" s="7">
        <v>8.8425925925925929E-3</v>
      </c>
      <c r="J1798" s="6" t="s">
        <v>17</v>
      </c>
      <c r="K1798" s="4">
        <v>2</v>
      </c>
      <c r="L1798" s="4">
        <v>5</v>
      </c>
      <c r="M1798" s="6" t="s">
        <v>70</v>
      </c>
      <c r="N1798" s="6"/>
      <c r="O1798" s="6"/>
    </row>
    <row r="1799" spans="1:15" ht="13">
      <c r="A1799" s="4">
        <v>187496758</v>
      </c>
      <c r="B1799" s="5">
        <v>45425.724027777775</v>
      </c>
      <c r="C1799" s="11" t="s">
        <v>13</v>
      </c>
      <c r="D1799" s="4">
        <v>0</v>
      </c>
      <c r="E1799" s="5">
        <v>45426.234780092593</v>
      </c>
      <c r="F1799" s="6" t="s">
        <v>27</v>
      </c>
      <c r="G1799" s="7">
        <v>1.9444444444444444E-3</v>
      </c>
      <c r="H1799" s="5">
        <v>45425.725972222222</v>
      </c>
      <c r="I1799" s="7">
        <v>2.7199074074074074E-3</v>
      </c>
      <c r="J1799" s="6" t="s">
        <v>15</v>
      </c>
      <c r="K1799" s="4">
        <v>1</v>
      </c>
      <c r="L1799" s="4">
        <v>1</v>
      </c>
      <c r="M1799" s="6" t="s">
        <v>102</v>
      </c>
      <c r="N1799" s="6"/>
      <c r="O1799" s="6"/>
    </row>
    <row r="1800" spans="1:15" ht="13">
      <c r="A1800" s="4">
        <v>187498669</v>
      </c>
      <c r="B1800" s="5">
        <v>45425.73228009259</v>
      </c>
      <c r="C1800" s="11" t="s">
        <v>19</v>
      </c>
      <c r="D1800" s="4">
        <v>0</v>
      </c>
      <c r="E1800" s="5">
        <v>45426.243217592593</v>
      </c>
      <c r="F1800" s="6" t="s">
        <v>37</v>
      </c>
      <c r="G1800" s="7">
        <v>1.4004629629629629E-3</v>
      </c>
      <c r="H1800" s="5">
        <v>45425.733680555553</v>
      </c>
      <c r="I1800" s="7">
        <v>5.9606481481481481E-3</v>
      </c>
      <c r="J1800" s="6" t="s">
        <v>15</v>
      </c>
      <c r="K1800" s="4">
        <v>1</v>
      </c>
      <c r="L1800" s="4">
        <v>2</v>
      </c>
      <c r="M1800" s="6" t="s">
        <v>45</v>
      </c>
      <c r="N1800" s="6"/>
      <c r="O1800" s="6"/>
    </row>
    <row r="1801" spans="1:15" ht="13">
      <c r="A1801" s="4">
        <v>187498691</v>
      </c>
      <c r="B1801" s="5">
        <v>45425.73233796296</v>
      </c>
      <c r="C1801" s="11" t="s">
        <v>13</v>
      </c>
      <c r="D1801" s="4">
        <v>0</v>
      </c>
      <c r="E1801" s="5">
        <v>45425.733449074076</v>
      </c>
      <c r="F1801" s="6" t="s">
        <v>27</v>
      </c>
      <c r="G1801" s="7">
        <v>5.5555555555555556E-4</v>
      </c>
      <c r="H1801" s="5">
        <v>45425.732893518521</v>
      </c>
      <c r="I1801" s="7">
        <v>1.1458333333333333E-3</v>
      </c>
      <c r="J1801" s="6" t="s">
        <v>17</v>
      </c>
      <c r="K1801" s="4">
        <v>2</v>
      </c>
      <c r="L1801" s="4">
        <v>2</v>
      </c>
      <c r="M1801" s="6" t="s">
        <v>70</v>
      </c>
      <c r="N1801" s="6"/>
      <c r="O1801" s="6"/>
    </row>
    <row r="1802" spans="1:15" ht="13">
      <c r="A1802" s="4">
        <v>187498777</v>
      </c>
      <c r="B1802" s="5">
        <v>45425.732766203706</v>
      </c>
      <c r="C1802" s="11" t="s">
        <v>13</v>
      </c>
      <c r="D1802" s="4">
        <v>0</v>
      </c>
      <c r="E1802" s="5">
        <v>45426.251655092594</v>
      </c>
      <c r="F1802" s="6" t="s">
        <v>37</v>
      </c>
      <c r="G1802" s="7">
        <v>2.5925925925925925E-3</v>
      </c>
      <c r="H1802" s="5">
        <v>45425.735358796293</v>
      </c>
      <c r="I1802" s="7">
        <v>1.2824074074074075E-2</v>
      </c>
      <c r="J1802" s="6" t="s">
        <v>17</v>
      </c>
      <c r="K1802" s="4">
        <v>4</v>
      </c>
      <c r="L1802" s="4">
        <v>5</v>
      </c>
      <c r="M1802" s="6" t="s">
        <v>18</v>
      </c>
      <c r="N1802" s="6"/>
      <c r="O1802" s="6"/>
    </row>
    <row r="1803" spans="1:15" ht="13">
      <c r="A1803" s="4">
        <v>187499271</v>
      </c>
      <c r="B1803" s="5">
        <v>45425.734942129631</v>
      </c>
      <c r="C1803" s="11" t="s">
        <v>23</v>
      </c>
      <c r="D1803" s="4">
        <v>0</v>
      </c>
      <c r="E1803" s="5">
        <v>45425.736597222225</v>
      </c>
      <c r="F1803" s="6" t="s">
        <v>27</v>
      </c>
      <c r="G1803" s="4" t="s">
        <v>24</v>
      </c>
      <c r="H1803" s="4" t="s">
        <v>24</v>
      </c>
      <c r="I1803" s="7">
        <v>1.6550925925925926E-3</v>
      </c>
      <c r="J1803" s="6" t="s">
        <v>17</v>
      </c>
      <c r="K1803" s="4">
        <v>0</v>
      </c>
      <c r="L1803" s="4">
        <v>1</v>
      </c>
      <c r="M1803" s="6" t="s">
        <v>58</v>
      </c>
      <c r="N1803" s="6"/>
      <c r="O1803" s="6"/>
    </row>
    <row r="1804" spans="1:15" ht="13">
      <c r="A1804" s="4">
        <v>187500870</v>
      </c>
      <c r="B1804" s="5">
        <v>45425.741689814815</v>
      </c>
      <c r="C1804" s="11" t="s">
        <v>13</v>
      </c>
      <c r="D1804" s="4">
        <v>0</v>
      </c>
      <c r="E1804" s="5">
        <v>45425.743055555555</v>
      </c>
      <c r="F1804" s="6" t="s">
        <v>27</v>
      </c>
      <c r="G1804" s="7">
        <v>9.7222222222222219E-4</v>
      </c>
      <c r="H1804" s="5">
        <v>45425.742662037039</v>
      </c>
      <c r="I1804" s="7">
        <v>1.4236111111111112E-3</v>
      </c>
      <c r="J1804" s="6" t="s">
        <v>15</v>
      </c>
      <c r="K1804" s="4">
        <v>1</v>
      </c>
      <c r="L1804" s="4">
        <v>2</v>
      </c>
      <c r="M1804" s="6" t="s">
        <v>58</v>
      </c>
      <c r="N1804" s="6"/>
      <c r="O1804" s="6"/>
    </row>
    <row r="1805" spans="1:15" ht="13">
      <c r="A1805" s="4">
        <v>187503187</v>
      </c>
      <c r="B1805" s="5">
        <v>45425.751504629632</v>
      </c>
      <c r="C1805" s="11" t="s">
        <v>13</v>
      </c>
      <c r="D1805" s="4">
        <v>1</v>
      </c>
      <c r="E1805" s="5">
        <v>45426.259826388887</v>
      </c>
      <c r="F1805" s="6" t="s">
        <v>37</v>
      </c>
      <c r="G1805" s="7">
        <v>1.0532407407407407E-3</v>
      </c>
      <c r="H1805" s="5">
        <v>45425.752557870372</v>
      </c>
      <c r="I1805" s="7">
        <v>3.0439814814814813E-3</v>
      </c>
      <c r="J1805" s="6" t="s">
        <v>15</v>
      </c>
      <c r="K1805" s="4">
        <v>1</v>
      </c>
      <c r="L1805" s="4">
        <v>1</v>
      </c>
      <c r="M1805" s="6" t="s">
        <v>65</v>
      </c>
      <c r="N1805" s="6"/>
      <c r="O1805" s="6"/>
    </row>
    <row r="1806" spans="1:15" ht="13">
      <c r="A1806" s="4">
        <v>187503447</v>
      </c>
      <c r="B1806" s="5">
        <v>45425.752581018518</v>
      </c>
      <c r="C1806" s="11" t="s">
        <v>13</v>
      </c>
      <c r="D1806" s="4">
        <v>0</v>
      </c>
      <c r="E1806" s="5">
        <v>45426.26803240741</v>
      </c>
      <c r="F1806" s="6" t="s">
        <v>27</v>
      </c>
      <c r="G1806" s="7">
        <v>1.5277777777777779E-3</v>
      </c>
      <c r="H1806" s="5">
        <v>45425.754108796296</v>
      </c>
      <c r="I1806" s="7">
        <v>1.3252314814814814E-2</v>
      </c>
      <c r="J1806" s="6" t="s">
        <v>17</v>
      </c>
      <c r="K1806" s="4">
        <v>3</v>
      </c>
      <c r="L1806" s="4">
        <v>3</v>
      </c>
      <c r="M1806" s="6" t="s">
        <v>54</v>
      </c>
      <c r="N1806" s="6"/>
      <c r="O1806" s="6"/>
    </row>
    <row r="1807" spans="1:15" ht="13">
      <c r="A1807" s="4">
        <v>187504124</v>
      </c>
      <c r="B1807" s="5">
        <v>45425.755243055559</v>
      </c>
      <c r="C1807" s="11" t="s">
        <v>13</v>
      </c>
      <c r="D1807" s="4">
        <v>1</v>
      </c>
      <c r="E1807" s="5">
        <v>45425.896435185183</v>
      </c>
      <c r="F1807" s="6" t="s">
        <v>27</v>
      </c>
      <c r="G1807" s="7">
        <v>1.9212962962962964E-3</v>
      </c>
      <c r="H1807" s="5">
        <v>45425.757164351853</v>
      </c>
      <c r="I1807" s="7">
        <v>0.14124999999999999</v>
      </c>
      <c r="J1807" s="6" t="s">
        <v>17</v>
      </c>
      <c r="K1807" s="4">
        <v>7</v>
      </c>
      <c r="L1807" s="4">
        <v>22</v>
      </c>
      <c r="M1807" s="6" t="s">
        <v>20</v>
      </c>
      <c r="N1807" s="6"/>
      <c r="O1807" s="6"/>
    </row>
    <row r="1808" spans="1:15" ht="13">
      <c r="A1808" s="4">
        <v>187504539</v>
      </c>
      <c r="B1808" s="5">
        <v>45425.757141203707</v>
      </c>
      <c r="C1808" s="11" t="s">
        <v>13</v>
      </c>
      <c r="D1808" s="4">
        <v>2</v>
      </c>
      <c r="E1808" s="5">
        <v>45425.759953703702</v>
      </c>
      <c r="F1808" s="6" t="s">
        <v>27</v>
      </c>
      <c r="G1808" s="7">
        <v>1.8518518518518519E-3</v>
      </c>
      <c r="H1808" s="5">
        <v>45425.758993055555</v>
      </c>
      <c r="I1808" s="7">
        <v>2.8703703703703703E-3</v>
      </c>
      <c r="J1808" s="6" t="s">
        <v>17</v>
      </c>
      <c r="K1808" s="4">
        <v>2</v>
      </c>
      <c r="L1808" s="4">
        <v>3</v>
      </c>
      <c r="M1808" s="6" t="s">
        <v>70</v>
      </c>
      <c r="N1808" s="6"/>
      <c r="O1808" s="6"/>
    </row>
    <row r="1809" spans="1:15" ht="13">
      <c r="A1809" s="4">
        <v>187504669</v>
      </c>
      <c r="B1809" s="5">
        <v>45425.757534722223</v>
      </c>
      <c r="C1809" s="11" t="s">
        <v>23</v>
      </c>
      <c r="D1809" s="4">
        <v>0</v>
      </c>
      <c r="E1809" s="5">
        <v>45426.259826388887</v>
      </c>
      <c r="F1809" s="6" t="s">
        <v>37</v>
      </c>
      <c r="G1809" s="4" t="s">
        <v>24</v>
      </c>
      <c r="H1809" s="4" t="s">
        <v>24</v>
      </c>
      <c r="I1809" s="7">
        <v>2.0601851851851853E-3</v>
      </c>
      <c r="J1809" s="6" t="s">
        <v>17</v>
      </c>
      <c r="K1809" s="4">
        <v>0</v>
      </c>
      <c r="L1809" s="4">
        <v>1</v>
      </c>
      <c r="M1809" s="6" t="s">
        <v>20</v>
      </c>
      <c r="N1809" s="6"/>
      <c r="O1809" s="6"/>
    </row>
    <row r="1810" spans="1:15" ht="13">
      <c r="A1810" s="4">
        <v>187505040</v>
      </c>
      <c r="B1810" s="5">
        <v>45425.75922453704</v>
      </c>
      <c r="C1810" s="11" t="s">
        <v>19</v>
      </c>
      <c r="D1810" s="4">
        <v>0</v>
      </c>
      <c r="E1810" s="5">
        <v>45425.770405092589</v>
      </c>
      <c r="F1810" s="6" t="s">
        <v>31</v>
      </c>
      <c r="G1810" s="7">
        <v>2.1990740740740742E-3</v>
      </c>
      <c r="H1810" s="5">
        <v>45425.761423611111</v>
      </c>
      <c r="I1810" s="7">
        <v>1.125E-2</v>
      </c>
      <c r="J1810" s="6" t="s">
        <v>15</v>
      </c>
      <c r="K1810" s="4">
        <v>1</v>
      </c>
      <c r="L1810" s="4">
        <v>2</v>
      </c>
      <c r="M1810" s="6" t="s">
        <v>16</v>
      </c>
      <c r="N1810" s="6"/>
      <c r="O1810" s="6"/>
    </row>
    <row r="1811" spans="1:15" ht="13">
      <c r="A1811" s="4">
        <v>187507011</v>
      </c>
      <c r="B1811" s="5">
        <v>45425.768101851849</v>
      </c>
      <c r="C1811" s="11" t="s">
        <v>13</v>
      </c>
      <c r="D1811" s="4">
        <v>0</v>
      </c>
      <c r="E1811" s="5">
        <v>45425.770300925928</v>
      </c>
      <c r="F1811" s="6" t="s">
        <v>27</v>
      </c>
      <c r="G1811" s="7">
        <v>9.3749999999999997E-4</v>
      </c>
      <c r="H1811" s="5">
        <v>45425.76903935185</v>
      </c>
      <c r="I1811" s="7">
        <v>2.3032407407407407E-3</v>
      </c>
      <c r="J1811" s="6" t="s">
        <v>17</v>
      </c>
      <c r="K1811" s="4">
        <v>2</v>
      </c>
      <c r="L1811" s="4">
        <v>2</v>
      </c>
      <c r="M1811" s="6" t="s">
        <v>20</v>
      </c>
      <c r="N1811" s="6"/>
      <c r="O1811" s="6"/>
    </row>
    <row r="1812" spans="1:15" ht="13">
      <c r="A1812" s="4">
        <v>187507657</v>
      </c>
      <c r="B1812" s="5">
        <v>45425.770810185182</v>
      </c>
      <c r="C1812" s="11" t="s">
        <v>13</v>
      </c>
      <c r="D1812" s="4">
        <v>0</v>
      </c>
      <c r="E1812" s="5">
        <v>45426.276400462964</v>
      </c>
      <c r="F1812" s="6" t="s">
        <v>31</v>
      </c>
      <c r="G1812" s="7">
        <v>1.0416666666666667E-3</v>
      </c>
      <c r="H1812" s="5">
        <v>45425.771851851852</v>
      </c>
      <c r="I1812" s="7">
        <v>5.2777777777777779E-3</v>
      </c>
      <c r="J1812" s="6" t="s">
        <v>17</v>
      </c>
      <c r="K1812" s="4">
        <v>2</v>
      </c>
      <c r="L1812" s="4">
        <v>3</v>
      </c>
      <c r="M1812" s="6" t="s">
        <v>18</v>
      </c>
      <c r="N1812" s="6"/>
      <c r="O1812" s="6"/>
    </row>
    <row r="1813" spans="1:15" ht="13">
      <c r="A1813" s="4">
        <v>187507819</v>
      </c>
      <c r="B1813" s="5">
        <v>45425.771365740744</v>
      </c>
      <c r="C1813" s="11" t="s">
        <v>23</v>
      </c>
      <c r="D1813" s="4">
        <v>0</v>
      </c>
      <c r="E1813" s="5">
        <v>45426.284895833334</v>
      </c>
      <c r="F1813" s="6" t="s">
        <v>31</v>
      </c>
      <c r="G1813" s="4" t="s">
        <v>24</v>
      </c>
      <c r="H1813" s="4" t="s">
        <v>24</v>
      </c>
      <c r="I1813" s="7">
        <v>6.4004629629629628E-3</v>
      </c>
      <c r="J1813" s="6" t="s">
        <v>17</v>
      </c>
      <c r="K1813" s="4">
        <v>0</v>
      </c>
      <c r="L1813" s="4">
        <v>1</v>
      </c>
      <c r="M1813" s="6" t="s">
        <v>58</v>
      </c>
      <c r="N1813" s="6"/>
      <c r="O1813" s="6"/>
    </row>
    <row r="1814" spans="1:15" ht="13">
      <c r="A1814" s="4">
        <v>187507823</v>
      </c>
      <c r="B1814" s="5">
        <v>45425.771377314813</v>
      </c>
      <c r="C1814" s="11" t="s">
        <v>13</v>
      </c>
      <c r="D1814" s="4">
        <v>0</v>
      </c>
      <c r="E1814" s="5">
        <v>45425.773101851853</v>
      </c>
      <c r="F1814" s="6" t="s">
        <v>27</v>
      </c>
      <c r="G1814" s="7">
        <v>1.3773148148148147E-3</v>
      </c>
      <c r="H1814" s="5">
        <v>45425.77275462963</v>
      </c>
      <c r="I1814" s="7">
        <v>1.7824074074074075E-3</v>
      </c>
      <c r="J1814" s="6" t="s">
        <v>17</v>
      </c>
      <c r="K1814" s="4">
        <v>2</v>
      </c>
      <c r="L1814" s="4">
        <v>2</v>
      </c>
      <c r="M1814" s="6" t="s">
        <v>20</v>
      </c>
      <c r="N1814" s="6"/>
      <c r="O1814" s="6"/>
    </row>
    <row r="1815" spans="1:15" ht="13">
      <c r="A1815" s="4">
        <v>187509048</v>
      </c>
      <c r="B1815" s="5">
        <v>45425.77715277778</v>
      </c>
      <c r="C1815" s="11" t="s">
        <v>13</v>
      </c>
      <c r="D1815" s="4">
        <v>0</v>
      </c>
      <c r="E1815" s="5">
        <v>45426.284895833334</v>
      </c>
      <c r="F1815" s="6" t="s">
        <v>31</v>
      </c>
      <c r="G1815" s="7">
        <v>2.1527777777777778E-3</v>
      </c>
      <c r="H1815" s="5">
        <v>45425.779305555552</v>
      </c>
      <c r="I1815" s="7">
        <v>3.7384259259259259E-3</v>
      </c>
      <c r="J1815" s="6" t="s">
        <v>17</v>
      </c>
      <c r="K1815" s="4">
        <v>2</v>
      </c>
      <c r="L1815" s="4">
        <v>2</v>
      </c>
      <c r="M1815" s="6" t="s">
        <v>92</v>
      </c>
      <c r="N1815" s="6"/>
      <c r="O1815" s="6"/>
    </row>
    <row r="1816" spans="1:15" ht="13">
      <c r="A1816" s="4">
        <v>187509108</v>
      </c>
      <c r="B1816" s="5">
        <v>45425.777499999997</v>
      </c>
      <c r="C1816" s="11" t="s">
        <v>13</v>
      </c>
      <c r="D1816" s="4">
        <v>0</v>
      </c>
      <c r="E1816" s="5">
        <v>45426.284895833334</v>
      </c>
      <c r="F1816" s="6" t="s">
        <v>27</v>
      </c>
      <c r="G1816" s="4" t="s">
        <v>24</v>
      </c>
      <c r="H1816" s="4" t="s">
        <v>24</v>
      </c>
      <c r="I1816" s="7">
        <v>1.9907407407407408E-3</v>
      </c>
      <c r="J1816" s="6" t="s">
        <v>17</v>
      </c>
      <c r="K1816" s="4">
        <v>0</v>
      </c>
      <c r="L1816" s="4">
        <v>1</v>
      </c>
      <c r="M1816" s="6" t="s">
        <v>51</v>
      </c>
      <c r="N1816" s="6"/>
      <c r="O1816" s="6"/>
    </row>
    <row r="1817" spans="1:15" ht="13">
      <c r="A1817" s="4">
        <v>187509773</v>
      </c>
      <c r="B1817" s="5">
        <v>45425.780231481483</v>
      </c>
      <c r="C1817" s="11" t="s">
        <v>13</v>
      </c>
      <c r="D1817" s="4">
        <v>0</v>
      </c>
      <c r="E1817" s="5">
        <v>45425.786030092589</v>
      </c>
      <c r="F1817" s="6" t="s">
        <v>31</v>
      </c>
      <c r="G1817" s="7">
        <v>8.1018518518518516E-4</v>
      </c>
      <c r="H1817" s="5">
        <v>45425.781041666669</v>
      </c>
      <c r="I1817" s="7">
        <v>5.8449074074074072E-3</v>
      </c>
      <c r="J1817" s="6" t="s">
        <v>15</v>
      </c>
      <c r="K1817" s="4">
        <v>1</v>
      </c>
      <c r="L1817" s="4">
        <v>2</v>
      </c>
      <c r="M1817" s="6" t="s">
        <v>20</v>
      </c>
      <c r="N1817" s="6"/>
      <c r="O1817" s="6"/>
    </row>
    <row r="1818" spans="1:15" ht="13">
      <c r="A1818" s="4">
        <v>187509946</v>
      </c>
      <c r="B1818" s="5">
        <v>45425.780902777777</v>
      </c>
      <c r="C1818" s="11" t="s">
        <v>13</v>
      </c>
      <c r="D1818" s="4">
        <v>0</v>
      </c>
      <c r="E1818" s="5">
        <v>45427.276562500003</v>
      </c>
      <c r="F1818" s="6" t="s">
        <v>27</v>
      </c>
      <c r="G1818" s="7">
        <v>1.9907407407407408E-3</v>
      </c>
      <c r="H1818" s="5">
        <v>45425.782893518517</v>
      </c>
      <c r="I1818" s="7">
        <v>0.99277777777777776</v>
      </c>
      <c r="J1818" s="6" t="s">
        <v>17</v>
      </c>
      <c r="K1818" s="4">
        <v>6</v>
      </c>
      <c r="L1818" s="4">
        <v>7</v>
      </c>
      <c r="M1818" s="6" t="s">
        <v>30</v>
      </c>
      <c r="N1818" s="6"/>
      <c r="O1818" s="6"/>
    </row>
    <row r="1819" spans="1:15" ht="13">
      <c r="A1819" s="4">
        <v>187510230</v>
      </c>
      <c r="B1819" s="5">
        <v>45425.782129629632</v>
      </c>
      <c r="C1819" s="11" t="s">
        <v>13</v>
      </c>
      <c r="D1819" s="4">
        <v>1</v>
      </c>
      <c r="E1819" s="5">
        <v>45426.293136574073</v>
      </c>
      <c r="F1819" s="6" t="s">
        <v>31</v>
      </c>
      <c r="G1819" s="7">
        <v>3.7037037037037035E-4</v>
      </c>
      <c r="H1819" s="5">
        <v>45425.782500000001</v>
      </c>
      <c r="I1819" s="7">
        <v>3.6111111111111109E-3</v>
      </c>
      <c r="J1819" s="6" t="s">
        <v>17</v>
      </c>
      <c r="K1819" s="4">
        <v>4</v>
      </c>
      <c r="L1819" s="4">
        <v>2</v>
      </c>
      <c r="M1819" s="6" t="s">
        <v>36</v>
      </c>
      <c r="N1819" s="6"/>
      <c r="O1819" s="6"/>
    </row>
    <row r="1820" spans="1:15" ht="13">
      <c r="A1820" s="4">
        <v>187510392</v>
      </c>
      <c r="B1820" s="5">
        <v>45425.782939814817</v>
      </c>
      <c r="C1820" s="11" t="s">
        <v>13</v>
      </c>
      <c r="D1820" s="4">
        <v>3</v>
      </c>
      <c r="E1820" s="5">
        <v>45426.301805555559</v>
      </c>
      <c r="F1820" s="6" t="s">
        <v>27</v>
      </c>
      <c r="G1820" s="7">
        <v>1.6203703703703703E-4</v>
      </c>
      <c r="H1820" s="5">
        <v>45425.783101851855</v>
      </c>
      <c r="I1820" s="7">
        <v>1.6747685185185185E-2</v>
      </c>
      <c r="J1820" s="6" t="s">
        <v>17</v>
      </c>
      <c r="K1820" s="4">
        <v>10</v>
      </c>
      <c r="L1820" s="4">
        <v>16</v>
      </c>
      <c r="M1820" s="6" t="s">
        <v>75</v>
      </c>
      <c r="N1820" s="6"/>
      <c r="O1820" s="6"/>
    </row>
    <row r="1821" spans="1:15" ht="13">
      <c r="A1821" s="4">
        <v>187510721</v>
      </c>
      <c r="B1821" s="5">
        <v>45425.784409722219</v>
      </c>
      <c r="C1821" s="11" t="s">
        <v>13</v>
      </c>
      <c r="D1821" s="4">
        <v>1</v>
      </c>
      <c r="E1821" s="5">
        <v>45426.310104166667</v>
      </c>
      <c r="F1821" s="6" t="s">
        <v>31</v>
      </c>
      <c r="G1821" s="7">
        <v>2.0833333333333335E-4</v>
      </c>
      <c r="H1821" s="5">
        <v>45425.784618055557</v>
      </c>
      <c r="I1821" s="7">
        <v>1.9618055555555555E-2</v>
      </c>
      <c r="J1821" s="6" t="s">
        <v>17</v>
      </c>
      <c r="K1821" s="4">
        <v>6</v>
      </c>
      <c r="L1821" s="4">
        <v>11</v>
      </c>
      <c r="M1821" s="6" t="s">
        <v>26</v>
      </c>
      <c r="N1821" s="6"/>
      <c r="O1821" s="6"/>
    </row>
    <row r="1822" spans="1:15" ht="13">
      <c r="A1822" s="4">
        <v>187510785</v>
      </c>
      <c r="B1822" s="5">
        <v>45425.784745370373</v>
      </c>
      <c r="C1822" s="11" t="s">
        <v>13</v>
      </c>
      <c r="D1822" s="4">
        <v>0</v>
      </c>
      <c r="E1822" s="5">
        <v>45425.788032407407</v>
      </c>
      <c r="F1822" s="6" t="s">
        <v>27</v>
      </c>
      <c r="G1822" s="7">
        <v>9.9537037037037042E-4</v>
      </c>
      <c r="H1822" s="5">
        <v>45425.785740740743</v>
      </c>
      <c r="I1822" s="7">
        <v>3.3564814814814816E-3</v>
      </c>
      <c r="J1822" s="6" t="s">
        <v>17</v>
      </c>
      <c r="K1822" s="4">
        <v>2</v>
      </c>
      <c r="L1822" s="4">
        <v>2</v>
      </c>
      <c r="M1822" s="6" t="s">
        <v>81</v>
      </c>
      <c r="N1822" s="6"/>
      <c r="O1822" s="6"/>
    </row>
    <row r="1823" spans="1:15" ht="13">
      <c r="A1823" s="4">
        <v>187511375</v>
      </c>
      <c r="B1823" s="5">
        <v>45425.787430555552</v>
      </c>
      <c r="C1823" s="11" t="s">
        <v>13</v>
      </c>
      <c r="D1823" s="4">
        <v>5</v>
      </c>
      <c r="E1823" s="5">
        <v>45426.301805555559</v>
      </c>
      <c r="F1823" s="6" t="s">
        <v>31</v>
      </c>
      <c r="G1823" s="7">
        <v>1.6666666666666668E-3</v>
      </c>
      <c r="H1823" s="5">
        <v>45425.789097222223</v>
      </c>
      <c r="I1823" s="7">
        <v>1.2604166666666666E-2</v>
      </c>
      <c r="J1823" s="6" t="s">
        <v>17</v>
      </c>
      <c r="K1823" s="4">
        <v>4</v>
      </c>
      <c r="L1823" s="4">
        <v>8</v>
      </c>
      <c r="M1823" s="6" t="s">
        <v>26</v>
      </c>
      <c r="N1823" s="6"/>
      <c r="O1823" s="6"/>
    </row>
    <row r="1824" spans="1:15" ht="13">
      <c r="A1824" s="4">
        <v>187511390</v>
      </c>
      <c r="B1824" s="5">
        <v>45425.787488425929</v>
      </c>
      <c r="C1824" s="11" t="s">
        <v>13</v>
      </c>
      <c r="D1824" s="4">
        <v>0</v>
      </c>
      <c r="E1824" s="5">
        <v>45426.293136574073</v>
      </c>
      <c r="F1824" s="6" t="s">
        <v>27</v>
      </c>
      <c r="G1824" s="7">
        <v>9.4907407407407408E-4</v>
      </c>
      <c r="H1824" s="5">
        <v>45425.788437499999</v>
      </c>
      <c r="I1824" s="7">
        <v>4.7222222222222223E-3</v>
      </c>
      <c r="J1824" s="6" t="s">
        <v>17</v>
      </c>
      <c r="K1824" s="4">
        <v>2</v>
      </c>
      <c r="L1824" s="4">
        <v>4</v>
      </c>
      <c r="M1824" s="6" t="s">
        <v>70</v>
      </c>
      <c r="N1824" s="6"/>
      <c r="O1824" s="6"/>
    </row>
    <row r="1825" spans="1:15" ht="13">
      <c r="A1825" s="4">
        <v>187512084</v>
      </c>
      <c r="B1825" s="5">
        <v>45425.790520833332</v>
      </c>
      <c r="C1825" s="11" t="s">
        <v>13</v>
      </c>
      <c r="D1825" s="4">
        <v>0</v>
      </c>
      <c r="E1825" s="5">
        <v>45426.29314814815</v>
      </c>
      <c r="F1825" s="6" t="s">
        <v>31</v>
      </c>
      <c r="G1825" s="4" t="s">
        <v>24</v>
      </c>
      <c r="H1825" s="4" t="s">
        <v>24</v>
      </c>
      <c r="I1825" s="7">
        <v>4.5138888888888887E-4</v>
      </c>
      <c r="J1825" s="6" t="s">
        <v>17</v>
      </c>
      <c r="K1825" s="4">
        <v>0</v>
      </c>
      <c r="L1825" s="4">
        <v>1</v>
      </c>
      <c r="M1825" s="6" t="s">
        <v>51</v>
      </c>
      <c r="N1825" s="6"/>
      <c r="O1825" s="6"/>
    </row>
    <row r="1826" spans="1:15" ht="13">
      <c r="A1826" s="4">
        <v>187513973</v>
      </c>
      <c r="B1826" s="5">
        <v>45425.799930555557</v>
      </c>
      <c r="C1826" s="11" t="s">
        <v>19</v>
      </c>
      <c r="D1826" s="4">
        <v>1</v>
      </c>
      <c r="E1826" s="5">
        <v>45426.310115740744</v>
      </c>
      <c r="F1826" s="6" t="s">
        <v>27</v>
      </c>
      <c r="G1826" s="7">
        <v>9.0277777777777774E-4</v>
      </c>
      <c r="H1826" s="5">
        <v>45425.800833333335</v>
      </c>
      <c r="I1826" s="7">
        <v>7.5578703703703702E-3</v>
      </c>
      <c r="J1826" s="6" t="s">
        <v>17</v>
      </c>
      <c r="K1826" s="4">
        <v>4</v>
      </c>
      <c r="L1826" s="4">
        <v>3</v>
      </c>
      <c r="M1826" s="6" t="s">
        <v>26</v>
      </c>
      <c r="N1826" s="6"/>
      <c r="O1826" s="6"/>
    </row>
    <row r="1827" spans="1:15" ht="13">
      <c r="A1827" s="4">
        <v>187514414</v>
      </c>
      <c r="B1827" s="5">
        <v>45425.801851851851</v>
      </c>
      <c r="C1827" s="11" t="s">
        <v>13</v>
      </c>
      <c r="D1827" s="4">
        <v>2</v>
      </c>
      <c r="E1827" s="5">
        <v>45426.310115740744</v>
      </c>
      <c r="F1827" s="6" t="s">
        <v>27</v>
      </c>
      <c r="G1827" s="4">
        <v>0</v>
      </c>
      <c r="H1827" s="5">
        <f>B1827</f>
        <v>45425.801851851851</v>
      </c>
      <c r="I1827" s="7">
        <v>5.4629629629629629E-3</v>
      </c>
      <c r="J1827" s="6" t="s">
        <v>17</v>
      </c>
      <c r="K1827" s="4">
        <v>5</v>
      </c>
      <c r="L1827" s="4">
        <v>9</v>
      </c>
      <c r="M1827" s="6" t="s">
        <v>26</v>
      </c>
      <c r="N1827" s="6"/>
      <c r="O1827" s="6"/>
    </row>
    <row r="1828" spans="1:15" ht="13">
      <c r="A1828" s="4">
        <v>187514790</v>
      </c>
      <c r="B1828" s="5">
        <v>45425.80363425926</v>
      </c>
      <c r="C1828" s="11" t="s">
        <v>19</v>
      </c>
      <c r="D1828" s="4">
        <v>0</v>
      </c>
      <c r="E1828" s="5">
        <v>45425.841053240743</v>
      </c>
      <c r="F1828" s="6" t="s">
        <v>37</v>
      </c>
      <c r="G1828" s="7">
        <v>1.0416666666666667E-4</v>
      </c>
      <c r="H1828" s="5">
        <v>45425.803738425922</v>
      </c>
      <c r="I1828" s="7">
        <v>3.7465277777777778E-2</v>
      </c>
      <c r="J1828" s="6" t="s">
        <v>17</v>
      </c>
      <c r="K1828" s="4">
        <v>9</v>
      </c>
      <c r="L1828" s="4">
        <v>8</v>
      </c>
      <c r="M1828" s="6" t="s">
        <v>77</v>
      </c>
      <c r="N1828" s="6"/>
      <c r="O1828" s="6"/>
    </row>
    <row r="1829" spans="1:15" ht="13">
      <c r="A1829" s="4">
        <v>187514852</v>
      </c>
      <c r="B1829" s="5">
        <v>45425.804039351853</v>
      </c>
      <c r="C1829" s="11" t="s">
        <v>13</v>
      </c>
      <c r="D1829" s="4">
        <v>0</v>
      </c>
      <c r="E1829" s="5">
        <v>45425.806967592594</v>
      </c>
      <c r="F1829" s="6" t="s">
        <v>27</v>
      </c>
      <c r="G1829" s="7">
        <v>6.3657407407407413E-4</v>
      </c>
      <c r="H1829" s="5">
        <v>45425.804675925923</v>
      </c>
      <c r="I1829" s="7">
        <v>2.9976851851851853E-3</v>
      </c>
      <c r="J1829" s="6" t="s">
        <v>17</v>
      </c>
      <c r="K1829" s="4">
        <v>3</v>
      </c>
      <c r="L1829" s="4">
        <v>3</v>
      </c>
      <c r="M1829" s="6" t="s">
        <v>54</v>
      </c>
      <c r="N1829" s="6"/>
      <c r="O1829" s="6"/>
    </row>
    <row r="1830" spans="1:15" ht="13">
      <c r="A1830" s="4">
        <v>187515286</v>
      </c>
      <c r="B1830" s="5">
        <v>45425.806469907409</v>
      </c>
      <c r="C1830" s="11" t="s">
        <v>19</v>
      </c>
      <c r="D1830" s="4">
        <v>0</v>
      </c>
      <c r="E1830" s="5">
        <v>45425.819560185184</v>
      </c>
      <c r="F1830" s="6" t="s">
        <v>37</v>
      </c>
      <c r="G1830" s="7">
        <v>1.4930555555555556E-3</v>
      </c>
      <c r="H1830" s="5">
        <v>45425.807962962965</v>
      </c>
      <c r="I1830" s="7">
        <v>1.3136574074074075E-2</v>
      </c>
      <c r="J1830" s="6" t="s">
        <v>17</v>
      </c>
      <c r="K1830" s="4">
        <v>3</v>
      </c>
      <c r="L1830" s="4">
        <v>2</v>
      </c>
      <c r="M1830" s="6" t="s">
        <v>20</v>
      </c>
      <c r="N1830" s="6"/>
      <c r="O1830" s="6"/>
    </row>
    <row r="1831" spans="1:15" ht="13">
      <c r="A1831" s="4">
        <v>187515385</v>
      </c>
      <c r="B1831" s="5">
        <v>45425.80709490741</v>
      </c>
      <c r="C1831" s="11" t="s">
        <v>13</v>
      </c>
      <c r="D1831" s="4">
        <v>0</v>
      </c>
      <c r="E1831" s="5">
        <v>45425.815185185187</v>
      </c>
      <c r="F1831" s="6" t="s">
        <v>31</v>
      </c>
      <c r="G1831" s="7">
        <v>1.3310185185185185E-3</v>
      </c>
      <c r="H1831" s="5">
        <v>45425.810844907406</v>
      </c>
      <c r="I1831" s="7">
        <v>8.1250000000000003E-3</v>
      </c>
      <c r="J1831" s="6" t="s">
        <v>17</v>
      </c>
      <c r="K1831" s="4">
        <v>3</v>
      </c>
      <c r="L1831" s="4">
        <v>4</v>
      </c>
      <c r="M1831" s="6" t="s">
        <v>62</v>
      </c>
      <c r="N1831" s="6"/>
      <c r="O1831" s="6"/>
    </row>
    <row r="1832" spans="1:15" ht="13">
      <c r="A1832" s="4">
        <v>187515520</v>
      </c>
      <c r="B1832" s="5">
        <v>45425.807685185187</v>
      </c>
      <c r="C1832" s="11" t="s">
        <v>13</v>
      </c>
      <c r="D1832" s="4">
        <v>0</v>
      </c>
      <c r="E1832" s="5">
        <v>45425.809641203705</v>
      </c>
      <c r="F1832" s="6" t="s">
        <v>27</v>
      </c>
      <c r="G1832" s="7">
        <v>9.3749999999999997E-4</v>
      </c>
      <c r="H1832" s="5">
        <v>45425.808622685188</v>
      </c>
      <c r="I1832" s="7">
        <v>1.9907407407407408E-3</v>
      </c>
      <c r="J1832" s="6" t="s">
        <v>17</v>
      </c>
      <c r="K1832" s="4">
        <v>2</v>
      </c>
      <c r="L1832" s="4">
        <v>2</v>
      </c>
      <c r="M1832" s="6" t="s">
        <v>18</v>
      </c>
      <c r="N1832" s="6"/>
      <c r="O1832" s="6"/>
    </row>
    <row r="1833" spans="1:15" ht="13">
      <c r="A1833" s="4">
        <v>187517535</v>
      </c>
      <c r="B1833" s="5">
        <v>45425.818541666667</v>
      </c>
      <c r="C1833" s="11" t="s">
        <v>13</v>
      </c>
      <c r="D1833" s="4">
        <v>3</v>
      </c>
      <c r="E1833" s="5">
        <v>45426.351863425924</v>
      </c>
      <c r="F1833" s="6" t="s">
        <v>37</v>
      </c>
      <c r="G1833" s="7">
        <v>9.0277777777777774E-4</v>
      </c>
      <c r="H1833" s="5">
        <v>45425.819444444445</v>
      </c>
      <c r="I1833" s="7">
        <v>2.9699074074074076E-2</v>
      </c>
      <c r="J1833" s="6" t="s">
        <v>17</v>
      </c>
      <c r="K1833" s="4">
        <v>2</v>
      </c>
      <c r="L1833" s="4">
        <v>6</v>
      </c>
      <c r="M1833" s="6" t="s">
        <v>89</v>
      </c>
      <c r="N1833" s="6"/>
      <c r="O1833" s="6"/>
    </row>
    <row r="1834" spans="1:15" ht="13">
      <c r="A1834" s="4">
        <v>187518005</v>
      </c>
      <c r="B1834" s="5">
        <v>45425.820196759261</v>
      </c>
      <c r="C1834" s="11" t="s">
        <v>13</v>
      </c>
      <c r="D1834" s="4">
        <v>2</v>
      </c>
      <c r="E1834" s="5">
        <v>45425.825821759259</v>
      </c>
      <c r="F1834" s="6" t="s">
        <v>31</v>
      </c>
      <c r="G1834" s="7">
        <v>1.6087962962962963E-3</v>
      </c>
      <c r="H1834" s="5">
        <v>45425.821805555555</v>
      </c>
      <c r="I1834" s="7">
        <v>5.6828703703703702E-3</v>
      </c>
      <c r="J1834" s="6" t="s">
        <v>15</v>
      </c>
      <c r="K1834" s="4">
        <v>1</v>
      </c>
      <c r="L1834" s="4">
        <v>3</v>
      </c>
      <c r="M1834" s="6" t="s">
        <v>70</v>
      </c>
      <c r="N1834" s="6"/>
      <c r="O1834" s="6"/>
    </row>
    <row r="1835" spans="1:15" ht="13">
      <c r="A1835" s="4">
        <v>187519616</v>
      </c>
      <c r="B1835" s="5">
        <v>45425.828298611108</v>
      </c>
      <c r="C1835" s="11" t="s">
        <v>19</v>
      </c>
      <c r="D1835" s="4">
        <v>0</v>
      </c>
      <c r="E1835" s="5">
        <v>45426.368611111109</v>
      </c>
      <c r="F1835" s="6" t="s">
        <v>27</v>
      </c>
      <c r="G1835" s="7">
        <v>2.326388888888889E-2</v>
      </c>
      <c r="H1835" s="5">
        <v>45425.8515625</v>
      </c>
      <c r="I1835" s="7">
        <v>3.2951388888888891E-2</v>
      </c>
      <c r="J1835" s="6" t="s">
        <v>15</v>
      </c>
      <c r="K1835" s="4">
        <v>1</v>
      </c>
      <c r="L1835" s="4">
        <v>2</v>
      </c>
      <c r="M1835" s="6" t="s">
        <v>18</v>
      </c>
      <c r="N1835" s="6"/>
      <c r="O1835" s="6"/>
    </row>
    <row r="1836" spans="1:15" ht="13">
      <c r="A1836" s="4">
        <v>187520263</v>
      </c>
      <c r="B1836" s="5">
        <v>45425.831817129627</v>
      </c>
      <c r="C1836" s="11" t="s">
        <v>23</v>
      </c>
      <c r="D1836" s="4">
        <v>0</v>
      </c>
      <c r="E1836" s="5">
        <v>45425.853437500002</v>
      </c>
      <c r="F1836" s="6" t="s">
        <v>27</v>
      </c>
      <c r="G1836" s="4" t="s">
        <v>24</v>
      </c>
      <c r="H1836" s="4" t="s">
        <v>24</v>
      </c>
      <c r="I1836" s="7">
        <v>2.162037037037037E-2</v>
      </c>
      <c r="J1836" s="6" t="s">
        <v>17</v>
      </c>
      <c r="K1836" s="4">
        <v>0</v>
      </c>
      <c r="L1836" s="4">
        <v>1</v>
      </c>
      <c r="M1836" s="6" t="s">
        <v>58</v>
      </c>
      <c r="N1836" s="6"/>
      <c r="O1836" s="6"/>
    </row>
    <row r="1837" spans="1:15" ht="13">
      <c r="A1837" s="4">
        <v>187520526</v>
      </c>
      <c r="B1837" s="5">
        <v>45425.833483796298</v>
      </c>
      <c r="C1837" s="11" t="s">
        <v>13</v>
      </c>
      <c r="D1837" s="4">
        <v>0</v>
      </c>
      <c r="E1837" s="5">
        <v>45426.360694444447</v>
      </c>
      <c r="F1837" s="6" t="s">
        <v>27</v>
      </c>
      <c r="G1837" s="4">
        <v>0</v>
      </c>
      <c r="H1837" s="5">
        <f>B1837</f>
        <v>45425.833483796298</v>
      </c>
      <c r="I1837" s="7">
        <v>1.8993055555555555E-2</v>
      </c>
      <c r="J1837" s="6" t="s">
        <v>17</v>
      </c>
      <c r="K1837" s="4">
        <v>2</v>
      </c>
      <c r="L1837" s="4">
        <v>1</v>
      </c>
      <c r="M1837" s="6" t="s">
        <v>30</v>
      </c>
      <c r="N1837" s="6"/>
      <c r="O1837" s="6"/>
    </row>
    <row r="1838" spans="1:15" ht="13">
      <c r="A1838" s="4">
        <v>187520925</v>
      </c>
      <c r="B1838" s="5">
        <v>45425.836053240739</v>
      </c>
      <c r="C1838" s="11" t="s">
        <v>13</v>
      </c>
      <c r="D1838" s="4">
        <v>1</v>
      </c>
      <c r="E1838" s="5">
        <v>45426.351863425924</v>
      </c>
      <c r="F1838" s="6" t="s">
        <v>37</v>
      </c>
      <c r="G1838" s="7">
        <v>3.9351851851851852E-4</v>
      </c>
      <c r="H1838" s="5">
        <v>45425.836446759262</v>
      </c>
      <c r="I1838" s="7">
        <v>1.2164351851851852E-2</v>
      </c>
      <c r="J1838" s="6" t="s">
        <v>17</v>
      </c>
      <c r="K1838" s="4">
        <v>2</v>
      </c>
      <c r="L1838" s="4">
        <v>6</v>
      </c>
      <c r="M1838" s="6" t="s">
        <v>72</v>
      </c>
      <c r="N1838" s="6"/>
      <c r="O1838" s="6"/>
    </row>
    <row r="1839" spans="1:15" ht="13">
      <c r="A1839" s="4">
        <v>187521079</v>
      </c>
      <c r="B1839" s="5">
        <v>45425.837094907409</v>
      </c>
      <c r="C1839" s="11" t="s">
        <v>13</v>
      </c>
      <c r="D1839" s="4">
        <v>0</v>
      </c>
      <c r="E1839" s="5">
        <v>45426.360694444447</v>
      </c>
      <c r="F1839" s="6" t="s">
        <v>27</v>
      </c>
      <c r="G1839" s="7">
        <v>1.4780092592592593E-2</v>
      </c>
      <c r="H1839" s="5">
        <v>45425.851875</v>
      </c>
      <c r="I1839" s="7">
        <v>1.8842592592592591E-2</v>
      </c>
      <c r="J1839" s="6" t="s">
        <v>17</v>
      </c>
      <c r="K1839" s="4">
        <v>2</v>
      </c>
      <c r="L1839" s="4">
        <v>2</v>
      </c>
      <c r="M1839" s="6" t="s">
        <v>70</v>
      </c>
      <c r="N1839" s="6"/>
      <c r="O1839" s="6"/>
    </row>
    <row r="1840" spans="1:15" ht="13">
      <c r="A1840" s="4">
        <v>187522022</v>
      </c>
      <c r="B1840" s="5">
        <v>45425.843564814815</v>
      </c>
      <c r="C1840" s="11" t="s">
        <v>13</v>
      </c>
      <c r="D1840" s="4">
        <v>2</v>
      </c>
      <c r="E1840" s="5">
        <v>45426.360706018517</v>
      </c>
      <c r="F1840" s="6" t="s">
        <v>37</v>
      </c>
      <c r="G1840" s="7">
        <v>4.0509259259259258E-4</v>
      </c>
      <c r="H1840" s="5">
        <v>45425.843969907408</v>
      </c>
      <c r="I1840" s="7">
        <v>1.4212962962962964E-2</v>
      </c>
      <c r="J1840" s="6" t="s">
        <v>17</v>
      </c>
      <c r="K1840" s="4">
        <v>3</v>
      </c>
      <c r="L1840" s="4">
        <v>4</v>
      </c>
      <c r="M1840" s="6" t="s">
        <v>60</v>
      </c>
      <c r="N1840" s="6"/>
      <c r="O1840" s="6"/>
    </row>
    <row r="1841" spans="1:15" ht="13">
      <c r="A1841" s="4">
        <v>187523986</v>
      </c>
      <c r="B1841" s="5">
        <v>45425.858541666668</v>
      </c>
      <c r="C1841" s="11" t="s">
        <v>13</v>
      </c>
      <c r="D1841" s="4">
        <v>0</v>
      </c>
      <c r="E1841" s="5">
        <v>45426.377314814818</v>
      </c>
      <c r="F1841" s="6" t="s">
        <v>27</v>
      </c>
      <c r="G1841" s="7">
        <v>1.8865740740740742E-3</v>
      </c>
      <c r="H1841" s="5">
        <v>45425.86042824074</v>
      </c>
      <c r="I1841" s="7">
        <v>1.4027777777777778E-2</v>
      </c>
      <c r="J1841" s="6" t="s">
        <v>17</v>
      </c>
      <c r="K1841" s="4">
        <v>7</v>
      </c>
      <c r="L1841" s="4">
        <v>6</v>
      </c>
      <c r="M1841" s="6" t="s">
        <v>70</v>
      </c>
      <c r="N1841" s="6"/>
      <c r="O1841" s="6"/>
    </row>
    <row r="1842" spans="1:15" ht="13">
      <c r="A1842" s="4">
        <v>187525592</v>
      </c>
      <c r="B1842" s="5">
        <v>45425.871550925927</v>
      </c>
      <c r="C1842" s="11" t="s">
        <v>19</v>
      </c>
      <c r="D1842" s="4">
        <v>0</v>
      </c>
      <c r="E1842" s="5">
        <v>45425.874583333331</v>
      </c>
      <c r="F1842" s="6" t="s">
        <v>37</v>
      </c>
      <c r="G1842" s="7">
        <v>2.1990740740740742E-3</v>
      </c>
      <c r="H1842" s="5">
        <v>45425.873749999999</v>
      </c>
      <c r="I1842" s="7">
        <v>3.0787037037037037E-3</v>
      </c>
      <c r="J1842" s="6" t="s">
        <v>15</v>
      </c>
      <c r="K1842" s="4">
        <v>1</v>
      </c>
      <c r="L1842" s="4">
        <v>3</v>
      </c>
      <c r="M1842" s="6" t="s">
        <v>20</v>
      </c>
      <c r="N1842" s="6"/>
      <c r="O1842" s="6"/>
    </row>
    <row r="1843" spans="1:15" ht="13">
      <c r="A1843" s="4">
        <v>187525926</v>
      </c>
      <c r="B1843" s="5">
        <v>45425.874409722222</v>
      </c>
      <c r="C1843" s="11" t="s">
        <v>13</v>
      </c>
      <c r="D1843" s="4">
        <v>0</v>
      </c>
      <c r="E1843" s="5">
        <v>45426.377326388887</v>
      </c>
      <c r="F1843" s="6" t="s">
        <v>27</v>
      </c>
      <c r="G1843" s="7">
        <v>5.2083333333333333E-4</v>
      </c>
      <c r="H1843" s="5">
        <v>45425.874930555554</v>
      </c>
      <c r="I1843" s="7">
        <v>6.8287037037037036E-4</v>
      </c>
      <c r="J1843" s="6" t="s">
        <v>15</v>
      </c>
      <c r="K1843" s="4">
        <v>1</v>
      </c>
      <c r="L1843" s="4">
        <v>1</v>
      </c>
      <c r="M1843" s="6" t="s">
        <v>75</v>
      </c>
      <c r="N1843" s="6"/>
      <c r="O1843" s="6"/>
    </row>
    <row r="1844" spans="1:15" ht="13">
      <c r="A1844" s="4">
        <v>187526528</v>
      </c>
      <c r="B1844" s="5">
        <v>45425.879143518519</v>
      </c>
      <c r="C1844" s="11" t="s">
        <v>13</v>
      </c>
      <c r="D1844" s="4">
        <v>0</v>
      </c>
      <c r="E1844" s="5">
        <v>45425.883321759262</v>
      </c>
      <c r="F1844" s="6" t="s">
        <v>27</v>
      </c>
      <c r="G1844" s="7">
        <v>3.9351851851851852E-4</v>
      </c>
      <c r="H1844" s="5">
        <v>45425.879537037035</v>
      </c>
      <c r="I1844" s="7">
        <v>4.2361111111111115E-3</v>
      </c>
      <c r="J1844" s="6" t="s">
        <v>17</v>
      </c>
      <c r="K1844" s="4">
        <v>3</v>
      </c>
      <c r="L1844" s="4">
        <v>3</v>
      </c>
      <c r="M1844" s="6" t="s">
        <v>70</v>
      </c>
      <c r="N1844" s="6"/>
      <c r="O1844" s="6"/>
    </row>
    <row r="1845" spans="1:15" ht="13">
      <c r="A1845" s="4">
        <v>187526938</v>
      </c>
      <c r="B1845" s="5">
        <v>45425.882314814815</v>
      </c>
      <c r="C1845" s="11" t="s">
        <v>13</v>
      </c>
      <c r="D1845" s="4">
        <v>1</v>
      </c>
      <c r="E1845" s="5">
        <v>45425.89130787037</v>
      </c>
      <c r="F1845" s="6" t="s">
        <v>27</v>
      </c>
      <c r="G1845" s="7">
        <v>8.4490740740740739E-4</v>
      </c>
      <c r="H1845" s="5">
        <v>45425.883159722223</v>
      </c>
      <c r="I1845" s="7">
        <v>9.0277777777777769E-3</v>
      </c>
      <c r="J1845" s="6" t="s">
        <v>17</v>
      </c>
      <c r="K1845" s="4">
        <v>3</v>
      </c>
      <c r="L1845" s="4">
        <v>7</v>
      </c>
      <c r="M1845" s="6" t="s">
        <v>56</v>
      </c>
      <c r="N1845" s="6"/>
      <c r="O1845" s="6"/>
    </row>
    <row r="1846" spans="1:15" ht="13">
      <c r="A1846" s="4">
        <v>187527131</v>
      </c>
      <c r="B1846" s="5">
        <v>45425.883877314816</v>
      </c>
      <c r="C1846" s="11" t="s">
        <v>13</v>
      </c>
      <c r="D1846" s="4">
        <v>0</v>
      </c>
      <c r="E1846" s="5">
        <v>45425.88616898148</v>
      </c>
      <c r="F1846" s="6" t="s">
        <v>27</v>
      </c>
      <c r="G1846" s="7">
        <v>1.238425925925926E-3</v>
      </c>
      <c r="H1846" s="5">
        <v>45425.885115740741</v>
      </c>
      <c r="I1846" s="7">
        <v>2.3611111111111111E-3</v>
      </c>
      <c r="J1846" s="6" t="s">
        <v>17</v>
      </c>
      <c r="K1846" s="4">
        <v>2</v>
      </c>
      <c r="L1846" s="4">
        <v>2</v>
      </c>
      <c r="M1846" s="6" t="s">
        <v>70</v>
      </c>
      <c r="N1846" s="6"/>
      <c r="O1846" s="6"/>
    </row>
    <row r="1847" spans="1:15" ht="13">
      <c r="A1847" s="4">
        <v>187529480</v>
      </c>
      <c r="B1847" s="5">
        <v>45425.905729166669</v>
      </c>
      <c r="C1847" s="11" t="s">
        <v>13</v>
      </c>
      <c r="D1847" s="4">
        <v>0</v>
      </c>
      <c r="E1847" s="5">
        <v>45425.917268518519</v>
      </c>
      <c r="F1847" s="6" t="s">
        <v>27</v>
      </c>
      <c r="G1847" s="7">
        <v>2.7777777777777778E-4</v>
      </c>
      <c r="H1847" s="5">
        <v>45425.906342592592</v>
      </c>
      <c r="I1847" s="7">
        <v>1.1585648148148149E-2</v>
      </c>
      <c r="J1847" s="6" t="s">
        <v>17</v>
      </c>
      <c r="K1847" s="4">
        <v>6</v>
      </c>
      <c r="L1847" s="4">
        <v>7</v>
      </c>
      <c r="M1847" s="6" t="s">
        <v>54</v>
      </c>
      <c r="N1847" s="6"/>
      <c r="O1847" s="6"/>
    </row>
    <row r="1848" spans="1:15" ht="13">
      <c r="A1848" s="4">
        <v>187529705</v>
      </c>
      <c r="B1848" s="5">
        <v>45425.907766203702</v>
      </c>
      <c r="C1848" s="11" t="s">
        <v>13</v>
      </c>
      <c r="D1848" s="4">
        <v>0</v>
      </c>
      <c r="E1848" s="5">
        <v>45426.420590277776</v>
      </c>
      <c r="F1848" s="6" t="s">
        <v>27</v>
      </c>
      <c r="G1848" s="7">
        <v>8.9120370370370373E-4</v>
      </c>
      <c r="H1848" s="5">
        <v>45425.91070601852</v>
      </c>
      <c r="I1848" s="7">
        <v>6.030092592592593E-3</v>
      </c>
      <c r="J1848" s="6" t="s">
        <v>15</v>
      </c>
      <c r="K1848" s="4">
        <v>1</v>
      </c>
      <c r="L1848" s="4">
        <v>2</v>
      </c>
      <c r="M1848" s="6" t="s">
        <v>77</v>
      </c>
      <c r="N1848" s="6"/>
      <c r="O1848" s="6"/>
    </row>
    <row r="1849" spans="1:15" ht="13">
      <c r="A1849" s="4">
        <v>187529744</v>
      </c>
      <c r="B1849" s="5">
        <v>45425.908333333333</v>
      </c>
      <c r="C1849" s="11" t="s">
        <v>13</v>
      </c>
      <c r="D1849" s="4">
        <v>0</v>
      </c>
      <c r="E1849" s="5">
        <v>45425.918171296296</v>
      </c>
      <c r="F1849" s="6" t="s">
        <v>27</v>
      </c>
      <c r="G1849" s="7">
        <v>2.5462962962962965E-3</v>
      </c>
      <c r="H1849" s="5">
        <v>45425.911307870374</v>
      </c>
      <c r="I1849" s="7">
        <v>9.8726851851851857E-3</v>
      </c>
      <c r="J1849" s="6" t="s">
        <v>17</v>
      </c>
      <c r="K1849" s="4">
        <v>4</v>
      </c>
      <c r="L1849" s="4">
        <v>8</v>
      </c>
      <c r="M1849" s="6" t="s">
        <v>54</v>
      </c>
      <c r="N1849" s="6"/>
      <c r="O1849" s="6"/>
    </row>
    <row r="1850" spans="1:15" ht="13">
      <c r="A1850" s="4">
        <v>187530151</v>
      </c>
      <c r="B1850" s="5">
        <v>45425.91201388889</v>
      </c>
      <c r="C1850" s="11" t="s">
        <v>23</v>
      </c>
      <c r="D1850" s="4">
        <v>0</v>
      </c>
      <c r="E1850" s="5">
        <v>45425.912928240738</v>
      </c>
      <c r="F1850" s="6" t="s">
        <v>27</v>
      </c>
      <c r="G1850" s="4" t="s">
        <v>24</v>
      </c>
      <c r="H1850" s="4" t="s">
        <v>24</v>
      </c>
      <c r="I1850" s="7">
        <v>9.1435185185185185E-4</v>
      </c>
      <c r="J1850" s="6" t="s">
        <v>17</v>
      </c>
      <c r="K1850" s="4">
        <v>0</v>
      </c>
      <c r="L1850" s="4">
        <v>1</v>
      </c>
      <c r="M1850" s="6" t="s">
        <v>58</v>
      </c>
      <c r="N1850" s="6"/>
      <c r="O1850" s="6"/>
    </row>
    <row r="1851" spans="1:15" ht="13">
      <c r="A1851" s="4">
        <v>187530699</v>
      </c>
      <c r="B1851" s="5">
        <v>45425.917314814818</v>
      </c>
      <c r="C1851" s="11" t="s">
        <v>13</v>
      </c>
      <c r="D1851" s="4">
        <v>0</v>
      </c>
      <c r="E1851" s="5">
        <v>45426.420601851853</v>
      </c>
      <c r="F1851" s="6" t="s">
        <v>14</v>
      </c>
      <c r="G1851" s="4" t="s">
        <v>24</v>
      </c>
      <c r="H1851" s="4" t="s">
        <v>24</v>
      </c>
      <c r="I1851" s="7">
        <v>1.5625000000000001E-3</v>
      </c>
      <c r="J1851" s="6" t="s">
        <v>17</v>
      </c>
      <c r="K1851" s="4">
        <v>0</v>
      </c>
      <c r="L1851" s="4">
        <v>1</v>
      </c>
      <c r="M1851" s="6" t="s">
        <v>51</v>
      </c>
      <c r="N1851" s="6"/>
      <c r="O1851" s="6"/>
    </row>
    <row r="1852" spans="1:15" ht="13">
      <c r="A1852" s="4">
        <v>187531149</v>
      </c>
      <c r="B1852" s="5">
        <v>45425.922500000001</v>
      </c>
      <c r="C1852" s="11" t="s">
        <v>13</v>
      </c>
      <c r="D1852" s="4">
        <v>0</v>
      </c>
      <c r="E1852" s="5">
        <v>45426.427731481483</v>
      </c>
      <c r="F1852" s="6" t="s">
        <v>14</v>
      </c>
      <c r="G1852" s="4" t="s">
        <v>24</v>
      </c>
      <c r="H1852" s="4" t="s">
        <v>24</v>
      </c>
      <c r="I1852" s="7">
        <v>2.0601851851851853E-3</v>
      </c>
      <c r="J1852" s="6" t="s">
        <v>17</v>
      </c>
      <c r="K1852" s="4">
        <v>0</v>
      </c>
      <c r="L1852" s="4">
        <v>1</v>
      </c>
      <c r="M1852" s="6" t="s">
        <v>51</v>
      </c>
      <c r="N1852" s="6"/>
      <c r="O1852" s="6"/>
    </row>
    <row r="1853" spans="1:15" ht="13">
      <c r="A1853" s="4">
        <v>187531154</v>
      </c>
      <c r="B1853" s="5">
        <v>45425.922534722224</v>
      </c>
      <c r="C1853" s="11" t="s">
        <v>13</v>
      </c>
      <c r="D1853" s="4">
        <v>0</v>
      </c>
      <c r="E1853" s="5">
        <v>45426.427731481483</v>
      </c>
      <c r="F1853" s="6" t="s">
        <v>14</v>
      </c>
      <c r="G1853" s="7">
        <v>1.5972222222222223E-3</v>
      </c>
      <c r="H1853" s="5">
        <v>45425.924131944441</v>
      </c>
      <c r="I1853" s="7">
        <v>3.7962962962962963E-3</v>
      </c>
      <c r="J1853" s="6" t="s">
        <v>17</v>
      </c>
      <c r="K1853" s="4">
        <v>3</v>
      </c>
      <c r="L1853" s="4">
        <v>3</v>
      </c>
      <c r="M1853" s="6" t="s">
        <v>18</v>
      </c>
      <c r="N1853" s="6"/>
      <c r="O1853" s="6"/>
    </row>
    <row r="1854" spans="1:15" ht="13">
      <c r="A1854" s="4">
        <v>187531506</v>
      </c>
      <c r="B1854" s="5">
        <v>45425.926354166666</v>
      </c>
      <c r="C1854" s="11" t="s">
        <v>13</v>
      </c>
      <c r="D1854" s="4">
        <v>0</v>
      </c>
      <c r="E1854" s="5">
        <v>45426.435578703706</v>
      </c>
      <c r="F1854" s="6" t="s">
        <v>14</v>
      </c>
      <c r="G1854" s="7">
        <v>5.4398148148148144E-4</v>
      </c>
      <c r="H1854" s="5">
        <v>45425.926898148151</v>
      </c>
      <c r="I1854" s="7">
        <v>5.6134259259259262E-3</v>
      </c>
      <c r="J1854" s="6" t="s">
        <v>17</v>
      </c>
      <c r="K1854" s="4">
        <v>3</v>
      </c>
      <c r="L1854" s="4">
        <v>3</v>
      </c>
      <c r="M1854" s="6" t="s">
        <v>44</v>
      </c>
      <c r="N1854" s="6"/>
      <c r="O1854" s="6"/>
    </row>
    <row r="1855" spans="1:15" ht="13">
      <c r="A1855" s="4">
        <v>187531832</v>
      </c>
      <c r="B1855" s="5">
        <v>45425.929525462961</v>
      </c>
      <c r="C1855" s="11" t="s">
        <v>23</v>
      </c>
      <c r="D1855" s="4">
        <v>0</v>
      </c>
      <c r="E1855" s="5">
        <v>45426.435578703706</v>
      </c>
      <c r="F1855" s="6" t="s">
        <v>14</v>
      </c>
      <c r="G1855" s="4" t="s">
        <v>24</v>
      </c>
      <c r="H1855" s="4" t="s">
        <v>24</v>
      </c>
      <c r="I1855" s="7">
        <v>1.9560185185185184E-3</v>
      </c>
      <c r="J1855" s="6" t="s">
        <v>17</v>
      </c>
      <c r="K1855" s="4">
        <v>0</v>
      </c>
      <c r="L1855" s="4">
        <v>1</v>
      </c>
      <c r="M1855" s="6" t="s">
        <v>58</v>
      </c>
      <c r="N1855" s="6"/>
      <c r="O1855" s="6"/>
    </row>
    <row r="1856" spans="1:15" ht="13">
      <c r="A1856" s="4">
        <v>187533050</v>
      </c>
      <c r="B1856" s="5">
        <v>45425.944143518522</v>
      </c>
      <c r="C1856" s="11" t="s">
        <v>19</v>
      </c>
      <c r="D1856" s="4">
        <v>0</v>
      </c>
      <c r="E1856" s="5">
        <v>45426.456585648149</v>
      </c>
      <c r="F1856" s="6" t="s">
        <v>14</v>
      </c>
      <c r="G1856" s="7">
        <v>1.3541666666666667E-3</v>
      </c>
      <c r="H1856" s="5">
        <v>45425.945497685185</v>
      </c>
      <c r="I1856" s="7">
        <v>2.4421296296296296E-3</v>
      </c>
      <c r="J1856" s="6" t="s">
        <v>17</v>
      </c>
      <c r="K1856" s="4">
        <v>2</v>
      </c>
      <c r="L1856" s="4">
        <v>2</v>
      </c>
      <c r="M1856" s="6" t="s">
        <v>18</v>
      </c>
      <c r="N1856" s="6"/>
      <c r="O1856" s="6"/>
    </row>
    <row r="1857" spans="1:15" ht="13">
      <c r="A1857" s="4">
        <v>187534933</v>
      </c>
      <c r="B1857" s="5">
        <v>45425.969618055555</v>
      </c>
      <c r="C1857" s="11" t="s">
        <v>13</v>
      </c>
      <c r="D1857" s="4">
        <v>1</v>
      </c>
      <c r="E1857" s="5">
        <v>45426.478807870371</v>
      </c>
      <c r="F1857" s="6" t="s">
        <v>14</v>
      </c>
      <c r="G1857" s="7">
        <v>4.6296296296296298E-4</v>
      </c>
      <c r="H1857" s="5">
        <v>45425.970081018517</v>
      </c>
      <c r="I1857" s="7">
        <v>5.2546296296296299E-3</v>
      </c>
      <c r="J1857" s="6" t="s">
        <v>17</v>
      </c>
      <c r="K1857" s="4">
        <v>2</v>
      </c>
      <c r="L1857" s="4">
        <v>6</v>
      </c>
      <c r="M1857" s="6" t="s">
        <v>77</v>
      </c>
      <c r="N1857" s="6"/>
      <c r="O1857" s="6"/>
    </row>
    <row r="1858" spans="1:15" ht="13">
      <c r="A1858" s="4">
        <v>187535889</v>
      </c>
      <c r="B1858" s="5">
        <v>45425.9841087963</v>
      </c>
      <c r="C1858" s="11" t="s">
        <v>23</v>
      </c>
      <c r="D1858" s="4">
        <v>0</v>
      </c>
      <c r="E1858" s="5">
        <v>45426.487905092596</v>
      </c>
      <c r="F1858" s="6" t="s">
        <v>14</v>
      </c>
      <c r="G1858" s="4" t="s">
        <v>24</v>
      </c>
      <c r="H1858" s="4" t="s">
        <v>24</v>
      </c>
      <c r="I1858" s="7">
        <v>9.7222222222222219E-4</v>
      </c>
      <c r="J1858" s="6" t="s">
        <v>17</v>
      </c>
      <c r="K1858" s="4">
        <v>0</v>
      </c>
      <c r="L1858" s="4">
        <v>1</v>
      </c>
      <c r="M1858" s="6" t="s">
        <v>58</v>
      </c>
      <c r="N1858" s="6"/>
      <c r="O1858" s="6"/>
    </row>
    <row r="1859" spans="1:15" ht="13">
      <c r="A1859" s="4">
        <v>187536019</v>
      </c>
      <c r="B1859" s="5">
        <v>45425.985659722224</v>
      </c>
      <c r="C1859" s="11" t="s">
        <v>13</v>
      </c>
      <c r="D1859" s="4">
        <v>3</v>
      </c>
      <c r="E1859" s="5">
        <v>45426.495289351849</v>
      </c>
      <c r="F1859" s="6" t="s">
        <v>14</v>
      </c>
      <c r="G1859" s="7">
        <v>8.9120370370370373E-4</v>
      </c>
      <c r="H1859" s="5">
        <v>45425.986550925925</v>
      </c>
      <c r="I1859" s="7">
        <v>7.4884259259259262E-3</v>
      </c>
      <c r="J1859" s="6" t="s">
        <v>17</v>
      </c>
      <c r="K1859" s="4">
        <v>4</v>
      </c>
      <c r="L1859" s="4">
        <v>3</v>
      </c>
      <c r="M1859" s="6" t="s">
        <v>26</v>
      </c>
      <c r="N1859" s="6"/>
      <c r="O1859" s="6"/>
    </row>
    <row r="1860" spans="1:15" ht="13">
      <c r="A1860" s="4">
        <v>187538205</v>
      </c>
      <c r="B1860" s="5">
        <v>45426.021666666667</v>
      </c>
      <c r="C1860" s="11" t="s">
        <v>13</v>
      </c>
      <c r="D1860" s="4">
        <v>0</v>
      </c>
      <c r="E1860" s="5">
        <v>45426.527384259258</v>
      </c>
      <c r="F1860" s="6" t="s">
        <v>14</v>
      </c>
      <c r="G1860" s="4" t="s">
        <v>24</v>
      </c>
      <c r="H1860" s="4" t="s">
        <v>24</v>
      </c>
      <c r="I1860" s="7">
        <v>2.8935185185185184E-4</v>
      </c>
      <c r="J1860" s="6" t="s">
        <v>17</v>
      </c>
      <c r="K1860" s="4">
        <v>0</v>
      </c>
      <c r="L1860" s="4">
        <v>1</v>
      </c>
      <c r="M1860" s="6" t="s">
        <v>51</v>
      </c>
      <c r="N1860" s="6"/>
      <c r="O1860" s="6"/>
    </row>
    <row r="1861" spans="1:15" ht="13">
      <c r="A1861" s="4">
        <v>187538455</v>
      </c>
      <c r="B1861" s="5">
        <v>45426.029085648152</v>
      </c>
      <c r="C1861" s="11" t="s">
        <v>13</v>
      </c>
      <c r="D1861" s="4">
        <v>0</v>
      </c>
      <c r="E1861" s="5">
        <v>45426.548657407409</v>
      </c>
      <c r="F1861" s="6" t="s">
        <v>14</v>
      </c>
      <c r="G1861" s="7">
        <v>5.6712962962962967E-4</v>
      </c>
      <c r="H1861" s="5">
        <v>45426.029652777775</v>
      </c>
      <c r="I1861" s="7">
        <v>1.380787037037037E-2</v>
      </c>
      <c r="J1861" s="6" t="s">
        <v>17</v>
      </c>
      <c r="K1861" s="4">
        <v>4</v>
      </c>
      <c r="L1861" s="4">
        <v>4</v>
      </c>
      <c r="M1861" s="6" t="s">
        <v>36</v>
      </c>
      <c r="N1861" s="6"/>
      <c r="O1861" s="6"/>
    </row>
    <row r="1862" spans="1:15" ht="13">
      <c r="A1862" s="4">
        <v>187539106</v>
      </c>
      <c r="B1862" s="5">
        <v>45426.043553240743</v>
      </c>
      <c r="C1862" s="11" t="s">
        <v>13</v>
      </c>
      <c r="D1862" s="4">
        <v>0</v>
      </c>
      <c r="E1862" s="5">
        <v>45426.492719907408</v>
      </c>
      <c r="F1862" s="6" t="s">
        <v>31</v>
      </c>
      <c r="G1862" s="4">
        <v>0</v>
      </c>
      <c r="H1862" s="5">
        <f>B1862</f>
        <v>45426.043553240743</v>
      </c>
      <c r="I1862" s="7">
        <v>0.44922453703703702</v>
      </c>
      <c r="J1862" s="6" t="s">
        <v>17</v>
      </c>
      <c r="K1862" s="4">
        <v>4</v>
      </c>
      <c r="L1862" s="4">
        <v>3</v>
      </c>
      <c r="M1862" s="6" t="s">
        <v>56</v>
      </c>
      <c r="N1862" s="6"/>
      <c r="O1862" s="6"/>
    </row>
    <row r="1863" spans="1:15" ht="13">
      <c r="A1863" s="4">
        <v>187542136</v>
      </c>
      <c r="B1863" s="5">
        <v>45426.171365740738</v>
      </c>
      <c r="C1863" s="11" t="s">
        <v>13</v>
      </c>
      <c r="D1863" s="4">
        <v>0</v>
      </c>
      <c r="E1863" s="5">
        <v>45426.678344907406</v>
      </c>
      <c r="F1863" s="6" t="s">
        <v>14</v>
      </c>
      <c r="G1863" s="7">
        <v>8.6805555555555551E-4</v>
      </c>
      <c r="H1863" s="5">
        <v>45426.172233796293</v>
      </c>
      <c r="I1863" s="7">
        <v>1.0995370370370371E-3</v>
      </c>
      <c r="J1863" s="6" t="s">
        <v>17</v>
      </c>
      <c r="K1863" s="4">
        <v>2</v>
      </c>
      <c r="L1863" s="4">
        <v>2</v>
      </c>
      <c r="M1863" s="6" t="s">
        <v>18</v>
      </c>
      <c r="N1863" s="6"/>
      <c r="O1863" s="6"/>
    </row>
    <row r="1864" spans="1:15" ht="13">
      <c r="A1864" s="4">
        <v>187542263</v>
      </c>
      <c r="B1864" s="5">
        <v>45426.177395833336</v>
      </c>
      <c r="C1864" s="11" t="s">
        <v>13</v>
      </c>
      <c r="D1864" s="4">
        <v>0</v>
      </c>
      <c r="E1864" s="5">
        <v>45426.686597222222</v>
      </c>
      <c r="F1864" s="6" t="s">
        <v>14</v>
      </c>
      <c r="G1864" s="7">
        <v>6.9444444444444447E-4</v>
      </c>
      <c r="H1864" s="5">
        <v>45426.178090277775</v>
      </c>
      <c r="I1864" s="7">
        <v>1.5856481481481481E-3</v>
      </c>
      <c r="J1864" s="6" t="s">
        <v>17</v>
      </c>
      <c r="K1864" s="4">
        <v>2</v>
      </c>
      <c r="L1864" s="4">
        <v>2</v>
      </c>
      <c r="M1864" s="6" t="s">
        <v>20</v>
      </c>
      <c r="N1864" s="6"/>
      <c r="O1864" s="6"/>
    </row>
    <row r="1865" spans="1:15" ht="13">
      <c r="A1865" s="4">
        <v>187545844</v>
      </c>
      <c r="B1865" s="5">
        <v>45426.27447916667</v>
      </c>
      <c r="C1865" s="11" t="s">
        <v>13</v>
      </c>
      <c r="D1865" s="4">
        <v>0</v>
      </c>
      <c r="E1865" s="5">
        <v>45426.779189814813</v>
      </c>
      <c r="F1865" s="6" t="s">
        <v>14</v>
      </c>
      <c r="G1865" s="4" t="s">
        <v>24</v>
      </c>
      <c r="H1865" s="4" t="s">
        <v>24</v>
      </c>
      <c r="I1865" s="7">
        <v>7.6388888888888893E-4</v>
      </c>
      <c r="J1865" s="6" t="s">
        <v>17</v>
      </c>
      <c r="K1865" s="4">
        <v>0</v>
      </c>
      <c r="L1865" s="4">
        <v>1</v>
      </c>
      <c r="M1865" s="6" t="s">
        <v>51</v>
      </c>
      <c r="N1865" s="6"/>
      <c r="O1865" s="6"/>
    </row>
    <row r="1866" spans="1:15" ht="13">
      <c r="A1866" s="4">
        <v>187546294</v>
      </c>
      <c r="B1866" s="5">
        <v>45426.283506944441</v>
      </c>
      <c r="C1866" s="11" t="s">
        <v>13</v>
      </c>
      <c r="D1866" s="4">
        <v>0</v>
      </c>
      <c r="E1866" s="5">
        <v>45426.786354166667</v>
      </c>
      <c r="F1866" s="6" t="s">
        <v>14</v>
      </c>
      <c r="G1866" s="7">
        <v>6.7129629629629625E-4</v>
      </c>
      <c r="H1866" s="5">
        <v>45426.284641203703</v>
      </c>
      <c r="I1866" s="7">
        <v>1.3078703703703703E-3</v>
      </c>
      <c r="J1866" s="6" t="s">
        <v>15</v>
      </c>
      <c r="K1866" s="4">
        <v>1</v>
      </c>
      <c r="L1866" s="4">
        <v>3</v>
      </c>
      <c r="M1866" s="6" t="s">
        <v>29</v>
      </c>
      <c r="N1866" s="6"/>
      <c r="O1866" s="6"/>
    </row>
    <row r="1867" spans="1:15" ht="13">
      <c r="A1867" s="4">
        <v>187546716</v>
      </c>
      <c r="B1867" s="5">
        <v>45426.291643518518</v>
      </c>
      <c r="C1867" s="11" t="s">
        <v>19</v>
      </c>
      <c r="D1867" s="4">
        <v>0</v>
      </c>
      <c r="E1867" s="5">
        <v>45426.79446759259</v>
      </c>
      <c r="F1867" s="6" t="s">
        <v>14</v>
      </c>
      <c r="G1867" s="7">
        <v>8.3333333333333339E-4</v>
      </c>
      <c r="H1867" s="5">
        <v>45426.29247685185</v>
      </c>
      <c r="I1867" s="7">
        <v>2.5694444444444445E-3</v>
      </c>
      <c r="J1867" s="6" t="s">
        <v>15</v>
      </c>
      <c r="K1867" s="4">
        <v>1</v>
      </c>
      <c r="L1867" s="4">
        <v>2</v>
      </c>
      <c r="M1867" s="6" t="s">
        <v>32</v>
      </c>
      <c r="N1867" s="6"/>
      <c r="O1867" s="6"/>
    </row>
    <row r="1868" spans="1:15" ht="13">
      <c r="A1868" s="4">
        <v>187547191</v>
      </c>
      <c r="B1868" s="5">
        <v>45426.294085648151</v>
      </c>
      <c r="C1868" s="11" t="s">
        <v>13</v>
      </c>
      <c r="D1868" s="4">
        <v>0</v>
      </c>
      <c r="E1868" s="5">
        <v>45426.852905092594</v>
      </c>
      <c r="F1868" s="6" t="s">
        <v>31</v>
      </c>
      <c r="G1868" s="4">
        <v>0</v>
      </c>
      <c r="H1868" s="5">
        <f>B1868</f>
        <v>45426.294085648151</v>
      </c>
      <c r="I1868" s="7">
        <v>5.3738425925925926E-2</v>
      </c>
      <c r="J1868" s="6" t="s">
        <v>15</v>
      </c>
      <c r="K1868" s="4">
        <v>1</v>
      </c>
      <c r="L1868" s="4">
        <v>1</v>
      </c>
      <c r="M1868" s="6" t="s">
        <v>32</v>
      </c>
      <c r="N1868" s="6"/>
      <c r="O1868" s="6"/>
    </row>
    <row r="1869" spans="1:15" ht="13">
      <c r="A1869" s="4">
        <v>187547855</v>
      </c>
      <c r="B1869" s="5">
        <v>45426.303900462961</v>
      </c>
      <c r="C1869" s="11" t="s">
        <v>13</v>
      </c>
      <c r="D1869" s="4">
        <v>0</v>
      </c>
      <c r="E1869" s="5">
        <v>45426.813217592593</v>
      </c>
      <c r="F1869" s="6" t="s">
        <v>14</v>
      </c>
      <c r="G1869" s="7">
        <v>1.1342592592592593E-3</v>
      </c>
      <c r="H1869" s="5">
        <v>45426.305034722223</v>
      </c>
      <c r="I1869" s="7">
        <v>1.8518518518518519E-3</v>
      </c>
      <c r="J1869" s="6" t="s">
        <v>15</v>
      </c>
      <c r="K1869" s="4">
        <v>1</v>
      </c>
      <c r="L1869" s="4">
        <v>1</v>
      </c>
      <c r="M1869" s="6" t="s">
        <v>20</v>
      </c>
      <c r="N1869" s="6"/>
      <c r="O1869" s="6"/>
    </row>
    <row r="1870" spans="1:15" ht="13">
      <c r="A1870" s="4">
        <v>187547867</v>
      </c>
      <c r="B1870" s="5">
        <v>45426.304108796299</v>
      </c>
      <c r="C1870" s="11" t="s">
        <v>13</v>
      </c>
      <c r="D1870" s="4">
        <v>0</v>
      </c>
      <c r="E1870" s="5">
        <v>45426.813217592593</v>
      </c>
      <c r="F1870" s="6" t="s">
        <v>14</v>
      </c>
      <c r="G1870" s="7">
        <v>7.407407407407407E-4</v>
      </c>
      <c r="H1870" s="5">
        <v>45426.304849537039</v>
      </c>
      <c r="I1870" s="7">
        <v>2.1990740740740742E-3</v>
      </c>
      <c r="J1870" s="6" t="s">
        <v>15</v>
      </c>
      <c r="K1870" s="4">
        <v>1</v>
      </c>
      <c r="L1870" s="4">
        <v>1</v>
      </c>
      <c r="M1870" s="6" t="s">
        <v>75</v>
      </c>
      <c r="N1870" s="6"/>
      <c r="O1870" s="6"/>
    </row>
    <row r="1871" spans="1:15" ht="13">
      <c r="A1871" s="4">
        <v>187548226</v>
      </c>
      <c r="B1871" s="5">
        <v>45426.309050925927</v>
      </c>
      <c r="C1871" s="11" t="s">
        <v>13</v>
      </c>
      <c r="D1871" s="4">
        <v>0</v>
      </c>
      <c r="E1871" s="5">
        <v>45426.852916666663</v>
      </c>
      <c r="F1871" s="6" t="s">
        <v>31</v>
      </c>
      <c r="G1871" s="7">
        <v>1.4930555555555556E-3</v>
      </c>
      <c r="H1871" s="5">
        <v>45426.310543981483</v>
      </c>
      <c r="I1871" s="7">
        <v>4.0358796296296295E-2</v>
      </c>
      <c r="J1871" s="6" t="s">
        <v>17</v>
      </c>
      <c r="K1871" s="4">
        <v>6</v>
      </c>
      <c r="L1871" s="4">
        <v>7</v>
      </c>
      <c r="M1871" s="6" t="s">
        <v>26</v>
      </c>
      <c r="N1871" s="6"/>
      <c r="O1871" s="6"/>
    </row>
    <row r="1872" spans="1:15" ht="13">
      <c r="A1872" s="4">
        <v>187548910</v>
      </c>
      <c r="B1872" s="5">
        <v>45426.318495370368</v>
      </c>
      <c r="C1872" s="11" t="s">
        <v>13</v>
      </c>
      <c r="D1872" s="4">
        <v>1</v>
      </c>
      <c r="E1872" s="5">
        <v>45426.828715277778</v>
      </c>
      <c r="F1872" s="6" t="s">
        <v>14</v>
      </c>
      <c r="G1872" s="7">
        <v>8.4490740740740739E-4</v>
      </c>
      <c r="H1872" s="5">
        <v>45426.319340277776</v>
      </c>
      <c r="I1872" s="7">
        <v>3.3796296296296296E-3</v>
      </c>
      <c r="J1872" s="6" t="s">
        <v>17</v>
      </c>
      <c r="K1872" s="4">
        <v>2</v>
      </c>
      <c r="L1872" s="4">
        <v>2</v>
      </c>
      <c r="M1872" s="6" t="s">
        <v>18</v>
      </c>
      <c r="N1872" s="6"/>
      <c r="O1872" s="6"/>
    </row>
    <row r="1873" spans="1:15" ht="13">
      <c r="A1873" s="4">
        <v>187549725</v>
      </c>
      <c r="B1873" s="5">
        <v>45426.328680555554</v>
      </c>
      <c r="C1873" s="11" t="s">
        <v>13</v>
      </c>
      <c r="D1873" s="4">
        <v>1</v>
      </c>
      <c r="E1873" s="5">
        <v>45426.835879629631</v>
      </c>
      <c r="F1873" s="6" t="s">
        <v>14</v>
      </c>
      <c r="G1873" s="7">
        <v>9.9537037037037042E-4</v>
      </c>
      <c r="H1873" s="5">
        <v>45426.329675925925</v>
      </c>
      <c r="I1873" s="7">
        <v>1.3078703703703703E-3</v>
      </c>
      <c r="J1873" s="6" t="s">
        <v>15</v>
      </c>
      <c r="K1873" s="4">
        <v>1</v>
      </c>
      <c r="L1873" s="4">
        <v>2</v>
      </c>
      <c r="M1873" s="6" t="s">
        <v>40</v>
      </c>
      <c r="N1873" s="6"/>
      <c r="O1873" s="6"/>
    </row>
    <row r="1874" spans="1:15" ht="13">
      <c r="A1874" s="4">
        <v>187551113</v>
      </c>
      <c r="B1874" s="5">
        <v>45426.340104166666</v>
      </c>
      <c r="C1874" s="11" t="s">
        <v>13</v>
      </c>
      <c r="D1874" s="4">
        <v>0</v>
      </c>
      <c r="E1874" s="5">
        <v>45426.352951388886</v>
      </c>
      <c r="F1874" s="6" t="s">
        <v>31</v>
      </c>
      <c r="G1874" s="7">
        <v>1.5277777777777779E-3</v>
      </c>
      <c r="H1874" s="5">
        <v>45426.341631944444</v>
      </c>
      <c r="I1874" s="7">
        <v>1.2905092592592593E-2</v>
      </c>
      <c r="J1874" s="6" t="s">
        <v>17</v>
      </c>
      <c r="K1874" s="4">
        <v>3</v>
      </c>
      <c r="L1874" s="4">
        <v>4</v>
      </c>
      <c r="M1874" s="6" t="s">
        <v>20</v>
      </c>
      <c r="N1874" s="6"/>
      <c r="O1874" s="6"/>
    </row>
    <row r="1875" spans="1:15" ht="13">
      <c r="A1875" s="4">
        <v>187551857</v>
      </c>
      <c r="B1875" s="5">
        <v>45426.346932870372</v>
      </c>
      <c r="C1875" s="11" t="s">
        <v>13</v>
      </c>
      <c r="D1875" s="4">
        <v>0</v>
      </c>
      <c r="E1875" s="5">
        <v>45426.852916666663</v>
      </c>
      <c r="F1875" s="6" t="s">
        <v>31</v>
      </c>
      <c r="G1875" s="7">
        <v>6.8287037037037036E-4</v>
      </c>
      <c r="H1875" s="5">
        <v>45426.347615740742</v>
      </c>
      <c r="I1875" s="7">
        <v>8.2175925925925927E-4</v>
      </c>
      <c r="J1875" s="6" t="s">
        <v>15</v>
      </c>
      <c r="K1875" s="4">
        <v>1</v>
      </c>
      <c r="L1875" s="4">
        <v>3</v>
      </c>
      <c r="M1875" s="6" t="s">
        <v>18</v>
      </c>
      <c r="N1875" s="6"/>
      <c r="O1875" s="6"/>
    </row>
    <row r="1876" spans="1:15" ht="13">
      <c r="A1876" s="4">
        <v>187552225</v>
      </c>
      <c r="B1876" s="5">
        <v>45426.34988425926</v>
      </c>
      <c r="C1876" s="11" t="s">
        <v>13</v>
      </c>
      <c r="D1876" s="4">
        <v>0</v>
      </c>
      <c r="E1876" s="5">
        <v>45426.484490740739</v>
      </c>
      <c r="F1876" s="6" t="s">
        <v>31</v>
      </c>
      <c r="G1876" s="7">
        <v>3.3796296296296296E-3</v>
      </c>
      <c r="H1876" s="5">
        <v>45426.353263888886</v>
      </c>
      <c r="I1876" s="7">
        <v>0.13464120370370369</v>
      </c>
      <c r="J1876" s="6" t="s">
        <v>17</v>
      </c>
      <c r="K1876" s="4">
        <v>2</v>
      </c>
      <c r="L1876" s="4">
        <v>4</v>
      </c>
      <c r="M1876" s="6" t="s">
        <v>20</v>
      </c>
      <c r="N1876" s="6"/>
      <c r="O1876" s="6"/>
    </row>
    <row r="1877" spans="1:15" ht="13">
      <c r="A1877" s="4">
        <v>187553371</v>
      </c>
      <c r="B1877" s="5">
        <v>45426.359606481485</v>
      </c>
      <c r="C1877" s="11" t="s">
        <v>13</v>
      </c>
      <c r="D1877" s="4">
        <v>0</v>
      </c>
      <c r="E1877" s="5">
        <v>45426.868877314817</v>
      </c>
      <c r="F1877" s="6" t="s">
        <v>31</v>
      </c>
      <c r="G1877" s="4" t="s">
        <v>24</v>
      </c>
      <c r="H1877" s="4" t="s">
        <v>24</v>
      </c>
      <c r="I1877" s="7">
        <v>3.9351851851851848E-3</v>
      </c>
      <c r="J1877" s="6" t="s">
        <v>17</v>
      </c>
      <c r="K1877" s="4">
        <v>0</v>
      </c>
      <c r="L1877" s="4">
        <v>1</v>
      </c>
      <c r="M1877" s="6" t="s">
        <v>51</v>
      </c>
      <c r="N1877" s="6"/>
      <c r="O1877" s="6"/>
    </row>
    <row r="1878" spans="1:15" ht="13">
      <c r="A1878" s="4">
        <v>187553425</v>
      </c>
      <c r="B1878" s="5">
        <v>45426.359988425924</v>
      </c>
      <c r="C1878" s="11" t="s">
        <v>13</v>
      </c>
      <c r="D1878" s="4">
        <v>0</v>
      </c>
      <c r="E1878" s="5">
        <v>45426.367754629631</v>
      </c>
      <c r="F1878" s="6" t="s">
        <v>31</v>
      </c>
      <c r="G1878" s="7">
        <v>1.8518518518518518E-4</v>
      </c>
      <c r="H1878" s="5">
        <v>45426.360173611109</v>
      </c>
      <c r="I1878" s="7">
        <v>7.8125E-3</v>
      </c>
      <c r="J1878" s="6" t="s">
        <v>17</v>
      </c>
      <c r="K1878" s="4">
        <v>5</v>
      </c>
      <c r="L1878" s="4">
        <v>5</v>
      </c>
      <c r="M1878" s="6" t="s">
        <v>20</v>
      </c>
      <c r="N1878" s="6"/>
      <c r="O1878" s="6"/>
    </row>
    <row r="1879" spans="1:15" ht="13">
      <c r="A1879" s="4">
        <v>187553717</v>
      </c>
      <c r="B1879" s="5">
        <v>45426.362175925926</v>
      </c>
      <c r="C1879" s="11" t="s">
        <v>19</v>
      </c>
      <c r="D1879" s="4">
        <v>0</v>
      </c>
      <c r="E1879" s="5">
        <v>45426.868888888886</v>
      </c>
      <c r="F1879" s="6" t="s">
        <v>31</v>
      </c>
      <c r="G1879" s="7">
        <v>8.564814814814815E-4</v>
      </c>
      <c r="H1879" s="5">
        <v>45426.363032407404</v>
      </c>
      <c r="I1879" s="7">
        <v>1.0763888888888889E-3</v>
      </c>
      <c r="J1879" s="6" t="s">
        <v>15</v>
      </c>
      <c r="K1879" s="4">
        <v>1</v>
      </c>
      <c r="L1879" s="4">
        <v>2</v>
      </c>
      <c r="M1879" s="6" t="s">
        <v>56</v>
      </c>
      <c r="N1879" s="6"/>
      <c r="O1879" s="6"/>
    </row>
    <row r="1880" spans="1:15" ht="13">
      <c r="A1880" s="4">
        <v>187554110</v>
      </c>
      <c r="B1880" s="5">
        <v>45426.365208333336</v>
      </c>
      <c r="C1880" s="11" t="s">
        <v>19</v>
      </c>
      <c r="D1880" s="4">
        <v>0</v>
      </c>
      <c r="E1880" s="5">
        <v>45426.373136574075</v>
      </c>
      <c r="F1880" s="6" t="s">
        <v>31</v>
      </c>
      <c r="G1880" s="7">
        <v>1.3888888888888889E-3</v>
      </c>
      <c r="H1880" s="5">
        <v>45426.366597222222</v>
      </c>
      <c r="I1880" s="7">
        <v>7.9861111111111105E-3</v>
      </c>
      <c r="J1880" s="6" t="s">
        <v>15</v>
      </c>
      <c r="K1880" s="4">
        <v>1</v>
      </c>
      <c r="L1880" s="4">
        <v>3</v>
      </c>
      <c r="M1880" s="6" t="s">
        <v>59</v>
      </c>
      <c r="N1880" s="6"/>
      <c r="O1880" s="6"/>
    </row>
    <row r="1881" spans="1:15" ht="13">
      <c r="A1881" s="4">
        <v>187556475</v>
      </c>
      <c r="B1881" s="5">
        <v>45426.378657407404</v>
      </c>
      <c r="C1881" s="11" t="s">
        <v>13</v>
      </c>
      <c r="D1881" s="4">
        <v>0</v>
      </c>
      <c r="E1881" s="5">
        <v>45426.402094907404</v>
      </c>
      <c r="F1881" s="6" t="s">
        <v>37</v>
      </c>
      <c r="G1881" s="7">
        <v>2.0833333333333333E-3</v>
      </c>
      <c r="H1881" s="5">
        <v>45426.380740740744</v>
      </c>
      <c r="I1881" s="7">
        <v>2.3495370370370371E-2</v>
      </c>
      <c r="J1881" s="6" t="s">
        <v>17</v>
      </c>
      <c r="K1881" s="4">
        <v>3</v>
      </c>
      <c r="L1881" s="4">
        <v>6</v>
      </c>
      <c r="M1881" s="6" t="s">
        <v>16</v>
      </c>
      <c r="N1881" s="6"/>
      <c r="O1881" s="6"/>
    </row>
    <row r="1882" spans="1:15" ht="13">
      <c r="A1882" s="4">
        <v>187556795</v>
      </c>
      <c r="B1882" s="5">
        <v>45426.380312499998</v>
      </c>
      <c r="C1882" s="11" t="s">
        <v>13</v>
      </c>
      <c r="D1882" s="4">
        <v>0</v>
      </c>
      <c r="E1882" s="5">
        <v>45426.885729166665</v>
      </c>
      <c r="F1882" s="6" t="s">
        <v>31</v>
      </c>
      <c r="G1882" s="7">
        <v>1.1574074074074073E-3</v>
      </c>
      <c r="H1882" s="5">
        <v>45426.381469907406</v>
      </c>
      <c r="I1882" s="7">
        <v>2.4305555555555556E-3</v>
      </c>
      <c r="J1882" s="6" t="s">
        <v>15</v>
      </c>
      <c r="K1882" s="4">
        <v>1</v>
      </c>
      <c r="L1882" s="4">
        <v>2</v>
      </c>
      <c r="M1882" s="6" t="s">
        <v>20</v>
      </c>
      <c r="N1882" s="6"/>
      <c r="O1882" s="6"/>
    </row>
    <row r="1883" spans="1:15" ht="13">
      <c r="A1883" s="4">
        <v>187556827</v>
      </c>
      <c r="B1883" s="5">
        <v>45426.380532407406</v>
      </c>
      <c r="C1883" s="11" t="s">
        <v>13</v>
      </c>
      <c r="D1883" s="4">
        <v>0</v>
      </c>
      <c r="E1883" s="5">
        <v>45426.380879629629</v>
      </c>
      <c r="F1883" s="6" t="s">
        <v>37</v>
      </c>
      <c r="G1883" s="4" t="s">
        <v>24</v>
      </c>
      <c r="H1883" s="4" t="s">
        <v>24</v>
      </c>
      <c r="I1883" s="7">
        <v>4.1666666666666669E-4</v>
      </c>
      <c r="J1883" s="6" t="s">
        <v>17</v>
      </c>
      <c r="K1883" s="4">
        <v>0</v>
      </c>
      <c r="L1883" s="4">
        <v>1</v>
      </c>
      <c r="M1883" s="6" t="s">
        <v>51</v>
      </c>
      <c r="N1883" s="6"/>
      <c r="O1883" s="6"/>
    </row>
    <row r="1884" spans="1:15" ht="13">
      <c r="A1884" s="4">
        <v>187558037</v>
      </c>
      <c r="B1884" s="5">
        <v>45426.386365740742</v>
      </c>
      <c r="C1884" s="11" t="s">
        <v>23</v>
      </c>
      <c r="D1884" s="4">
        <v>0</v>
      </c>
      <c r="E1884" s="5">
        <v>45427.084791666668</v>
      </c>
      <c r="F1884" s="6" t="s">
        <v>31</v>
      </c>
      <c r="G1884" s="7">
        <v>4.2939814814814811E-3</v>
      </c>
      <c r="H1884" s="5">
        <v>45426.390659722223</v>
      </c>
      <c r="I1884" s="7">
        <v>4.3055555555555555E-3</v>
      </c>
      <c r="J1884" s="6" t="s">
        <v>15</v>
      </c>
      <c r="K1884" s="4">
        <v>1</v>
      </c>
      <c r="L1884" s="4">
        <v>1</v>
      </c>
      <c r="M1884" s="6" t="s">
        <v>52</v>
      </c>
      <c r="N1884" s="6"/>
      <c r="O1884" s="6"/>
    </row>
    <row r="1885" spans="1:15" ht="13">
      <c r="A1885" s="4">
        <v>187558061</v>
      </c>
      <c r="B1885" s="5">
        <v>45426.38652777778</v>
      </c>
      <c r="C1885" s="11" t="s">
        <v>13</v>
      </c>
      <c r="D1885" s="4">
        <v>0</v>
      </c>
      <c r="E1885" s="5">
        <v>45426.395381944443</v>
      </c>
      <c r="F1885" s="6" t="s">
        <v>31</v>
      </c>
      <c r="G1885" s="7">
        <v>5.6712962962962967E-4</v>
      </c>
      <c r="H1885" s="5">
        <v>45426.387094907404</v>
      </c>
      <c r="I1885" s="7">
        <v>8.9236111111111113E-3</v>
      </c>
      <c r="J1885" s="6" t="s">
        <v>15</v>
      </c>
      <c r="K1885" s="4">
        <v>1</v>
      </c>
      <c r="L1885" s="4">
        <v>3</v>
      </c>
      <c r="M1885" s="6" t="s">
        <v>20</v>
      </c>
      <c r="N1885" s="6"/>
      <c r="O1885" s="6"/>
    </row>
    <row r="1886" spans="1:15" ht="13">
      <c r="A1886" s="4">
        <v>187558473</v>
      </c>
      <c r="B1886" s="5">
        <v>45426.38894675926</v>
      </c>
      <c r="C1886" s="11" t="s">
        <v>23</v>
      </c>
      <c r="D1886" s="4">
        <v>1</v>
      </c>
      <c r="E1886" s="5">
        <v>45427.084791666668</v>
      </c>
      <c r="F1886" s="6" t="s">
        <v>37</v>
      </c>
      <c r="G1886" s="7">
        <v>3.2986111111111111E-3</v>
      </c>
      <c r="H1886" s="5">
        <v>45426.392245370371</v>
      </c>
      <c r="I1886" s="7">
        <v>3.2986111111111111E-3</v>
      </c>
      <c r="J1886" s="6" t="s">
        <v>15</v>
      </c>
      <c r="K1886" s="4">
        <v>1</v>
      </c>
      <c r="L1886" s="4">
        <v>1</v>
      </c>
      <c r="M1886" s="6" t="s">
        <v>52</v>
      </c>
      <c r="N1886" s="6"/>
      <c r="O1886" s="6"/>
    </row>
    <row r="1887" spans="1:15" ht="13">
      <c r="A1887" s="4">
        <v>187559595</v>
      </c>
      <c r="B1887" s="5">
        <v>45426.395856481482</v>
      </c>
      <c r="C1887" s="11" t="s">
        <v>13</v>
      </c>
      <c r="D1887" s="4">
        <v>3</v>
      </c>
      <c r="E1887" s="5">
        <v>45426.424814814818</v>
      </c>
      <c r="F1887" s="6" t="s">
        <v>37</v>
      </c>
      <c r="G1887" s="7">
        <v>1.4699074074074074E-3</v>
      </c>
      <c r="H1887" s="5">
        <v>45426.397326388891</v>
      </c>
      <c r="I1887" s="7">
        <v>2.900462962962963E-2</v>
      </c>
      <c r="J1887" s="6" t="s">
        <v>17</v>
      </c>
      <c r="K1887" s="4">
        <v>4</v>
      </c>
      <c r="L1887" s="4">
        <v>15</v>
      </c>
      <c r="M1887" s="6" t="s">
        <v>16</v>
      </c>
      <c r="N1887" s="6"/>
      <c r="O1887" s="6"/>
    </row>
    <row r="1888" spans="1:15" ht="13">
      <c r="A1888" s="4">
        <v>187560102</v>
      </c>
      <c r="B1888" s="5">
        <v>45426.398854166669</v>
      </c>
      <c r="C1888" s="11" t="s">
        <v>13</v>
      </c>
      <c r="D1888" s="4">
        <v>0</v>
      </c>
      <c r="E1888" s="5">
        <v>45426.910740740743</v>
      </c>
      <c r="F1888" s="6" t="s">
        <v>31</v>
      </c>
      <c r="G1888" s="7">
        <v>5.2083333333333333E-4</v>
      </c>
      <c r="H1888" s="5">
        <v>45426.400173611109</v>
      </c>
      <c r="I1888" s="7">
        <v>1.037037037037037E-2</v>
      </c>
      <c r="J1888" s="6" t="s">
        <v>17</v>
      </c>
      <c r="K1888" s="4">
        <v>2</v>
      </c>
      <c r="L1888" s="4">
        <v>3</v>
      </c>
      <c r="M1888" s="6" t="s">
        <v>18</v>
      </c>
      <c r="N1888" s="6"/>
      <c r="O1888" s="6"/>
    </row>
    <row r="1889" spans="1:15" ht="13">
      <c r="A1889" s="4">
        <v>187560180</v>
      </c>
      <c r="B1889" s="5">
        <v>45426.399212962962</v>
      </c>
      <c r="C1889" s="11" t="s">
        <v>19</v>
      </c>
      <c r="D1889" s="4">
        <v>0</v>
      </c>
      <c r="E1889" s="5">
        <v>45426.399618055555</v>
      </c>
      <c r="F1889" s="6" t="s">
        <v>37</v>
      </c>
      <c r="G1889" s="4" t="s">
        <v>24</v>
      </c>
      <c r="H1889" s="4" t="s">
        <v>24</v>
      </c>
      <c r="I1889" s="7">
        <v>4.3981481481481481E-4</v>
      </c>
      <c r="J1889" s="6" t="s">
        <v>17</v>
      </c>
      <c r="K1889" s="4">
        <v>0</v>
      </c>
      <c r="L1889" s="4">
        <v>1</v>
      </c>
      <c r="M1889" s="6" t="s">
        <v>51</v>
      </c>
      <c r="N1889" s="6"/>
      <c r="O1889" s="6"/>
    </row>
    <row r="1890" spans="1:15" ht="13">
      <c r="A1890" s="4">
        <v>187560267</v>
      </c>
      <c r="B1890" s="5">
        <v>45426.399965277778</v>
      </c>
      <c r="C1890" s="11" t="s">
        <v>13</v>
      </c>
      <c r="D1890" s="4">
        <v>3</v>
      </c>
      <c r="E1890" s="5">
        <v>45426.910740740743</v>
      </c>
      <c r="F1890" s="6" t="s">
        <v>31</v>
      </c>
      <c r="G1890" s="7">
        <v>9.9537037037037042E-4</v>
      </c>
      <c r="H1890" s="5">
        <v>45426.400960648149</v>
      </c>
      <c r="I1890" s="7">
        <v>7.5810185185185182E-3</v>
      </c>
      <c r="J1890" s="6" t="s">
        <v>17</v>
      </c>
      <c r="K1890" s="4">
        <v>5</v>
      </c>
      <c r="L1890" s="4">
        <v>8</v>
      </c>
      <c r="M1890" s="6" t="s">
        <v>79</v>
      </c>
      <c r="N1890" s="6"/>
      <c r="O1890" s="6"/>
    </row>
    <row r="1891" spans="1:15" ht="13">
      <c r="A1891" s="4">
        <v>187560621</v>
      </c>
      <c r="B1891" s="5">
        <v>45426.402025462965</v>
      </c>
      <c r="C1891" s="11" t="s">
        <v>13</v>
      </c>
      <c r="D1891" s="4">
        <v>1</v>
      </c>
      <c r="E1891" s="5">
        <v>45426.96020833333</v>
      </c>
      <c r="F1891" s="6" t="s">
        <v>37</v>
      </c>
      <c r="G1891" s="7">
        <v>8.3333333333333339E-4</v>
      </c>
      <c r="H1891" s="5">
        <v>45426.402858796297</v>
      </c>
      <c r="I1891" s="7">
        <v>5.2662037037037035E-2</v>
      </c>
      <c r="J1891" s="6" t="s">
        <v>17</v>
      </c>
      <c r="K1891" s="4">
        <v>2</v>
      </c>
      <c r="L1891" s="4">
        <v>2</v>
      </c>
      <c r="M1891" s="6" t="s">
        <v>26</v>
      </c>
      <c r="N1891" s="6"/>
      <c r="O1891" s="6"/>
    </row>
    <row r="1892" spans="1:15" ht="13">
      <c r="A1892" s="4">
        <v>187561177</v>
      </c>
      <c r="B1892" s="5">
        <v>45426.405555555553</v>
      </c>
      <c r="C1892" s="11" t="s">
        <v>19</v>
      </c>
      <c r="D1892" s="4">
        <v>0</v>
      </c>
      <c r="E1892" s="5">
        <v>45426.910752314812</v>
      </c>
      <c r="F1892" s="6" t="s">
        <v>31</v>
      </c>
      <c r="G1892" s="7">
        <v>1.9907407407407408E-3</v>
      </c>
      <c r="H1892" s="5">
        <v>45426.407546296294</v>
      </c>
      <c r="I1892" s="7">
        <v>2.685185185185185E-3</v>
      </c>
      <c r="J1892" s="6" t="s">
        <v>15</v>
      </c>
      <c r="K1892" s="4">
        <v>1</v>
      </c>
      <c r="L1892" s="4">
        <v>1</v>
      </c>
      <c r="M1892" s="6" t="s">
        <v>18</v>
      </c>
      <c r="N1892" s="6"/>
      <c r="O1892" s="6"/>
    </row>
    <row r="1893" spans="1:15" ht="13">
      <c r="A1893" s="4">
        <v>187561596</v>
      </c>
      <c r="B1893" s="5">
        <v>45426.407604166663</v>
      </c>
      <c r="C1893" s="11" t="s">
        <v>19</v>
      </c>
      <c r="D1893" s="4">
        <v>0</v>
      </c>
      <c r="E1893" s="5">
        <v>45426.943680555552</v>
      </c>
      <c r="F1893" s="6" t="s">
        <v>37</v>
      </c>
      <c r="G1893" s="7">
        <v>1.1574074074074073E-3</v>
      </c>
      <c r="H1893" s="5">
        <v>45426.408761574072</v>
      </c>
      <c r="I1893" s="7">
        <v>3.4560185185185187E-2</v>
      </c>
      <c r="J1893" s="6" t="s">
        <v>17</v>
      </c>
      <c r="K1893" s="4">
        <v>2</v>
      </c>
      <c r="L1893" s="4">
        <v>2</v>
      </c>
      <c r="M1893" s="6" t="s">
        <v>38</v>
      </c>
      <c r="N1893" s="6"/>
      <c r="O1893" s="6"/>
    </row>
    <row r="1894" spans="1:15" ht="13">
      <c r="A1894" s="4">
        <v>187564208</v>
      </c>
      <c r="B1894" s="5">
        <v>45426.419212962966</v>
      </c>
      <c r="C1894" s="11" t="s">
        <v>13</v>
      </c>
      <c r="D1894" s="4">
        <v>0</v>
      </c>
      <c r="E1894" s="5">
        <v>45426.4843287037</v>
      </c>
      <c r="F1894" s="6" t="s">
        <v>31</v>
      </c>
      <c r="G1894" s="7">
        <v>6.3425925925925924E-3</v>
      </c>
      <c r="H1894" s="5">
        <v>45426.425555555557</v>
      </c>
      <c r="I1894" s="7">
        <v>6.5162037037037032E-2</v>
      </c>
      <c r="J1894" s="6" t="s">
        <v>17</v>
      </c>
      <c r="K1894" s="4">
        <v>3</v>
      </c>
      <c r="L1894" s="4">
        <v>4</v>
      </c>
      <c r="M1894" s="6" t="s">
        <v>30</v>
      </c>
      <c r="N1894" s="6"/>
      <c r="O1894" s="6"/>
    </row>
    <row r="1895" spans="1:15" ht="13">
      <c r="A1895" s="4">
        <v>187564210</v>
      </c>
      <c r="B1895" s="5">
        <v>45426.419224537036</v>
      </c>
      <c r="C1895" s="11" t="s">
        <v>13</v>
      </c>
      <c r="D1895" s="4">
        <v>0</v>
      </c>
      <c r="E1895" s="5">
        <v>45426.420405092591</v>
      </c>
      <c r="F1895" s="6" t="s">
        <v>27</v>
      </c>
      <c r="G1895" s="7">
        <v>8.4490740740740739E-4</v>
      </c>
      <c r="H1895" s="5">
        <v>45426.420069444444</v>
      </c>
      <c r="I1895" s="7">
        <v>1.25E-3</v>
      </c>
      <c r="J1895" s="6" t="s">
        <v>15</v>
      </c>
      <c r="K1895" s="4">
        <v>1</v>
      </c>
      <c r="L1895" s="4">
        <v>2</v>
      </c>
      <c r="M1895" s="6" t="s">
        <v>20</v>
      </c>
      <c r="N1895" s="6"/>
      <c r="O1895" s="6"/>
    </row>
    <row r="1896" spans="1:15" ht="13">
      <c r="A1896" s="4">
        <v>187565079</v>
      </c>
      <c r="B1896" s="5">
        <v>45426.423078703701</v>
      </c>
      <c r="C1896" s="11" t="s">
        <v>19</v>
      </c>
      <c r="D1896" s="4">
        <v>0</v>
      </c>
      <c r="E1896" s="5">
        <v>45427.034861111111</v>
      </c>
      <c r="F1896" s="6" t="s">
        <v>37</v>
      </c>
      <c r="G1896" s="7">
        <v>1.0763888888888889E-3</v>
      </c>
      <c r="H1896" s="5">
        <v>45426.424155092594</v>
      </c>
      <c r="I1896" s="7">
        <v>6.3877314814814817E-2</v>
      </c>
      <c r="J1896" s="6" t="s">
        <v>17</v>
      </c>
      <c r="K1896" s="4">
        <v>4</v>
      </c>
      <c r="L1896" s="4">
        <v>5</v>
      </c>
      <c r="M1896" s="6" t="s">
        <v>92</v>
      </c>
      <c r="N1896" s="6"/>
      <c r="O1896" s="6"/>
    </row>
    <row r="1897" spans="1:15" ht="13">
      <c r="A1897" s="4">
        <v>187565139</v>
      </c>
      <c r="B1897" s="5">
        <v>45426.423472222225</v>
      </c>
      <c r="C1897" s="11" t="s">
        <v>13</v>
      </c>
      <c r="D1897" s="4">
        <v>0</v>
      </c>
      <c r="E1897" s="5">
        <v>45426.425729166665</v>
      </c>
      <c r="F1897" s="6" t="s">
        <v>27</v>
      </c>
      <c r="G1897" s="7">
        <v>9.6064814814814819E-4</v>
      </c>
      <c r="H1897" s="5">
        <v>45426.424432870372</v>
      </c>
      <c r="I1897" s="7">
        <v>2.2916666666666667E-3</v>
      </c>
      <c r="J1897" s="6" t="s">
        <v>17</v>
      </c>
      <c r="K1897" s="4">
        <v>2</v>
      </c>
      <c r="L1897" s="4">
        <v>2</v>
      </c>
      <c r="M1897" s="6" t="s">
        <v>26</v>
      </c>
      <c r="N1897" s="6"/>
      <c r="O1897" s="6"/>
    </row>
    <row r="1898" spans="1:15" ht="13">
      <c r="A1898" s="4">
        <v>187566479</v>
      </c>
      <c r="B1898" s="5">
        <v>45426.429872685185</v>
      </c>
      <c r="C1898" s="11" t="s">
        <v>13</v>
      </c>
      <c r="D1898" s="4">
        <v>0</v>
      </c>
      <c r="E1898" s="5">
        <v>45426.43644675926</v>
      </c>
      <c r="F1898" s="6" t="s">
        <v>31</v>
      </c>
      <c r="G1898" s="7">
        <v>1.5625000000000001E-3</v>
      </c>
      <c r="H1898" s="5">
        <v>45426.431435185186</v>
      </c>
      <c r="I1898" s="7">
        <v>6.6203703703703702E-3</v>
      </c>
      <c r="J1898" s="6" t="s">
        <v>15</v>
      </c>
      <c r="K1898" s="4">
        <v>1</v>
      </c>
      <c r="L1898" s="4">
        <v>1</v>
      </c>
      <c r="M1898" s="6" t="s">
        <v>18</v>
      </c>
      <c r="N1898" s="6"/>
      <c r="O1898" s="6"/>
    </row>
    <row r="1899" spans="1:15" ht="13">
      <c r="A1899" s="4">
        <v>187567896</v>
      </c>
      <c r="B1899" s="5">
        <v>45426.436585648145</v>
      </c>
      <c r="C1899" s="11" t="s">
        <v>23</v>
      </c>
      <c r="D1899" s="4">
        <v>0</v>
      </c>
      <c r="E1899" s="5">
        <v>45426.436678240738</v>
      </c>
      <c r="F1899" s="6" t="s">
        <v>31</v>
      </c>
      <c r="G1899" s="4" t="s">
        <v>24</v>
      </c>
      <c r="H1899" s="4" t="s">
        <v>24</v>
      </c>
      <c r="I1899" s="7">
        <v>9.2592592592592588E-5</v>
      </c>
      <c r="J1899" s="6" t="s">
        <v>17</v>
      </c>
      <c r="K1899" s="4">
        <v>0</v>
      </c>
      <c r="L1899" s="4">
        <v>1</v>
      </c>
      <c r="M1899" s="6"/>
      <c r="N1899" s="6"/>
      <c r="O1899" s="6"/>
    </row>
    <row r="1900" spans="1:15" ht="13">
      <c r="A1900" s="4">
        <v>187567929</v>
      </c>
      <c r="B1900" s="5">
        <v>45426.436840277776</v>
      </c>
      <c r="C1900" s="11" t="s">
        <v>23</v>
      </c>
      <c r="D1900" s="4">
        <v>0</v>
      </c>
      <c r="E1900" s="5">
        <v>45426.436898148146</v>
      </c>
      <c r="F1900" s="6" t="s">
        <v>31</v>
      </c>
      <c r="G1900" s="4" t="s">
        <v>24</v>
      </c>
      <c r="H1900" s="4" t="s">
        <v>24</v>
      </c>
      <c r="I1900" s="7">
        <v>5.7870370370370373E-5</v>
      </c>
      <c r="J1900" s="6" t="s">
        <v>17</v>
      </c>
      <c r="K1900" s="4">
        <v>0</v>
      </c>
      <c r="L1900" s="4">
        <v>1</v>
      </c>
      <c r="M1900" s="6"/>
      <c r="N1900" s="6"/>
      <c r="O1900" s="6"/>
    </row>
    <row r="1901" spans="1:15" ht="13">
      <c r="A1901" s="4">
        <v>187569004</v>
      </c>
      <c r="B1901" s="5">
        <v>45426.441944444443</v>
      </c>
      <c r="C1901" s="11" t="s">
        <v>13</v>
      </c>
      <c r="D1901" s="4">
        <v>2</v>
      </c>
      <c r="E1901" s="5">
        <v>45426.604178240741</v>
      </c>
      <c r="F1901" s="6" t="s">
        <v>37</v>
      </c>
      <c r="G1901" s="7">
        <v>1.0416666666666667E-4</v>
      </c>
      <c r="H1901" s="5">
        <v>45426.442511574074</v>
      </c>
      <c r="I1901" s="7">
        <v>0.16229166666666667</v>
      </c>
      <c r="J1901" s="6" t="s">
        <v>17</v>
      </c>
      <c r="K1901" s="4">
        <v>8</v>
      </c>
      <c r="L1901" s="4">
        <v>16</v>
      </c>
      <c r="M1901" s="6" t="s">
        <v>38</v>
      </c>
      <c r="N1901" s="6"/>
      <c r="O1901" s="6"/>
    </row>
    <row r="1902" spans="1:15" ht="13">
      <c r="A1902" s="4">
        <v>187569173</v>
      </c>
      <c r="B1902" s="5">
        <v>45426.442824074074</v>
      </c>
      <c r="C1902" s="11" t="s">
        <v>19</v>
      </c>
      <c r="D1902" s="4">
        <v>1</v>
      </c>
      <c r="E1902" s="5">
        <v>45426.4450462963</v>
      </c>
      <c r="F1902" s="6" t="s">
        <v>27</v>
      </c>
      <c r="G1902" s="7">
        <v>7.291666666666667E-4</v>
      </c>
      <c r="H1902" s="5">
        <v>45426.443564814814</v>
      </c>
      <c r="I1902" s="7">
        <v>2.2800925925925927E-3</v>
      </c>
      <c r="J1902" s="6" t="s">
        <v>17</v>
      </c>
      <c r="K1902" s="4">
        <v>2</v>
      </c>
      <c r="L1902" s="4">
        <v>5</v>
      </c>
      <c r="M1902" s="6" t="s">
        <v>22</v>
      </c>
      <c r="N1902" s="6"/>
      <c r="O1902" s="6"/>
    </row>
    <row r="1903" spans="1:15" ht="13">
      <c r="A1903" s="4">
        <v>187570363</v>
      </c>
      <c r="B1903" s="5">
        <v>45426.448449074072</v>
      </c>
      <c r="C1903" s="11" t="s">
        <v>13</v>
      </c>
      <c r="D1903" s="4">
        <v>0</v>
      </c>
      <c r="E1903" s="5">
        <v>45426.96020833333</v>
      </c>
      <c r="F1903" s="6" t="s">
        <v>31</v>
      </c>
      <c r="G1903" s="7">
        <v>4.3055555555555555E-3</v>
      </c>
      <c r="H1903" s="5">
        <v>45426.45275462963</v>
      </c>
      <c r="I1903" s="7">
        <v>5.3587962962962964E-3</v>
      </c>
      <c r="J1903" s="6" t="s">
        <v>15</v>
      </c>
      <c r="K1903" s="4">
        <v>1</v>
      </c>
      <c r="L1903" s="4">
        <v>1</v>
      </c>
      <c r="M1903" s="6" t="s">
        <v>59</v>
      </c>
      <c r="N1903" s="6"/>
      <c r="O1903" s="6"/>
    </row>
    <row r="1904" spans="1:15" ht="13">
      <c r="A1904" s="4">
        <v>187571029</v>
      </c>
      <c r="B1904" s="5">
        <v>45426.451423611114</v>
      </c>
      <c r="C1904" s="11" t="s">
        <v>13</v>
      </c>
      <c r="D1904" s="4">
        <v>1</v>
      </c>
      <c r="E1904" s="5">
        <v>45426.55537037037</v>
      </c>
      <c r="F1904" s="6" t="s">
        <v>37</v>
      </c>
      <c r="G1904" s="7">
        <v>1.4583333333333334E-3</v>
      </c>
      <c r="H1904" s="5">
        <v>45426.452881944446</v>
      </c>
      <c r="I1904" s="7">
        <v>0.10386574074074074</v>
      </c>
      <c r="J1904" s="6" t="s">
        <v>17</v>
      </c>
      <c r="K1904" s="4">
        <v>2</v>
      </c>
      <c r="L1904" s="4">
        <v>5</v>
      </c>
      <c r="M1904" s="6" t="s">
        <v>70</v>
      </c>
      <c r="N1904" s="6"/>
      <c r="O1904" s="6"/>
    </row>
    <row r="1905" spans="1:15" ht="13">
      <c r="A1905" s="4">
        <v>187571511</v>
      </c>
      <c r="B1905" s="5">
        <v>45426.4534375</v>
      </c>
      <c r="C1905" s="11" t="s">
        <v>13</v>
      </c>
      <c r="D1905" s="4">
        <v>1</v>
      </c>
      <c r="E1905" s="5">
        <v>45426.960219907407</v>
      </c>
      <c r="F1905" s="6" t="s">
        <v>27</v>
      </c>
      <c r="G1905" s="7">
        <v>5.5555555555555556E-4</v>
      </c>
      <c r="H1905" s="5">
        <v>45426.454606481479</v>
      </c>
      <c r="I1905" s="7">
        <v>1.25E-3</v>
      </c>
      <c r="J1905" s="6" t="s">
        <v>15</v>
      </c>
      <c r="K1905" s="4">
        <v>1</v>
      </c>
      <c r="L1905" s="4">
        <v>2</v>
      </c>
      <c r="M1905" s="6" t="s">
        <v>55</v>
      </c>
      <c r="N1905" s="6"/>
      <c r="O1905" s="6"/>
    </row>
    <row r="1906" spans="1:15" ht="13">
      <c r="A1906" s="4">
        <v>187571683</v>
      </c>
      <c r="B1906" s="5">
        <v>45426.454375000001</v>
      </c>
      <c r="C1906" s="11" t="s">
        <v>13</v>
      </c>
      <c r="D1906" s="4">
        <v>0</v>
      </c>
      <c r="E1906" s="5">
        <v>45428.852893518517</v>
      </c>
      <c r="F1906" s="6" t="s">
        <v>47</v>
      </c>
      <c r="G1906" s="7">
        <v>2.3726851851851851E-3</v>
      </c>
      <c r="H1906" s="5">
        <v>45426.458935185183</v>
      </c>
      <c r="I1906" s="7">
        <v>1.8910185185185184</v>
      </c>
      <c r="J1906" s="6" t="s">
        <v>17</v>
      </c>
      <c r="K1906" s="4">
        <v>3</v>
      </c>
      <c r="L1906" s="4">
        <v>4</v>
      </c>
      <c r="M1906" s="6" t="s">
        <v>35</v>
      </c>
      <c r="N1906" s="6"/>
      <c r="O1906" s="6"/>
    </row>
    <row r="1907" spans="1:15" ht="13">
      <c r="A1907" s="4">
        <v>187572427</v>
      </c>
      <c r="B1907" s="5">
        <v>45426.458287037036</v>
      </c>
      <c r="C1907" s="11" t="s">
        <v>19</v>
      </c>
      <c r="D1907" s="4">
        <v>0</v>
      </c>
      <c r="E1907" s="5">
        <v>45426.47415509259</v>
      </c>
      <c r="F1907" s="6" t="s">
        <v>37</v>
      </c>
      <c r="G1907" s="7">
        <v>1.3078703703703703E-3</v>
      </c>
      <c r="H1907" s="5">
        <v>45426.459594907406</v>
      </c>
      <c r="I1907" s="7">
        <v>1.5914351851851853E-2</v>
      </c>
      <c r="J1907" s="6" t="s">
        <v>17</v>
      </c>
      <c r="K1907" s="4">
        <v>3</v>
      </c>
      <c r="L1907" s="4">
        <v>3</v>
      </c>
      <c r="M1907" s="6" t="s">
        <v>30</v>
      </c>
      <c r="N1907" s="6"/>
      <c r="O1907" s="6"/>
    </row>
    <row r="1908" spans="1:15" ht="13">
      <c r="A1908" s="4">
        <v>187573674</v>
      </c>
      <c r="B1908" s="5">
        <v>45426.462557870371</v>
      </c>
      <c r="C1908" s="11" t="s">
        <v>13</v>
      </c>
      <c r="D1908" s="4">
        <v>0</v>
      </c>
      <c r="E1908" s="5">
        <v>45426.465185185189</v>
      </c>
      <c r="F1908" s="6" t="s">
        <v>27</v>
      </c>
      <c r="G1908" s="7">
        <v>1.0648148148148149E-3</v>
      </c>
      <c r="H1908" s="5">
        <v>45426.463622685187</v>
      </c>
      <c r="I1908" s="7">
        <v>2.6967592592592594E-3</v>
      </c>
      <c r="J1908" s="6" t="s">
        <v>17</v>
      </c>
      <c r="K1908" s="4">
        <v>3</v>
      </c>
      <c r="L1908" s="4">
        <v>4</v>
      </c>
      <c r="M1908" s="6" t="s">
        <v>41</v>
      </c>
      <c r="N1908" s="6"/>
      <c r="O1908" s="6"/>
    </row>
    <row r="1909" spans="1:15" ht="13">
      <c r="A1909" s="4">
        <v>187574538</v>
      </c>
      <c r="B1909" s="5">
        <v>45426.466307870367</v>
      </c>
      <c r="C1909" s="11" t="s">
        <v>19</v>
      </c>
      <c r="D1909" s="4">
        <v>1</v>
      </c>
      <c r="E1909" s="5">
        <v>45426.977106481485</v>
      </c>
      <c r="F1909" s="6" t="s">
        <v>31</v>
      </c>
      <c r="G1909" s="7">
        <v>4.409722222222222E-3</v>
      </c>
      <c r="H1909" s="5">
        <v>45426.470717592594</v>
      </c>
      <c r="I1909" s="7">
        <v>4.7337962962962967E-3</v>
      </c>
      <c r="J1909" s="6" t="s">
        <v>17</v>
      </c>
      <c r="K1909" s="4">
        <v>2</v>
      </c>
      <c r="L1909" s="4">
        <v>1</v>
      </c>
      <c r="M1909" s="6" t="s">
        <v>34</v>
      </c>
      <c r="N1909" s="6"/>
      <c r="O1909" s="6"/>
    </row>
    <row r="1910" spans="1:15" ht="13">
      <c r="A1910" s="4">
        <v>187574724</v>
      </c>
      <c r="B1910" s="5">
        <v>45426.467141203706</v>
      </c>
      <c r="C1910" s="11" t="s">
        <v>19</v>
      </c>
      <c r="D1910" s="4">
        <v>4</v>
      </c>
      <c r="E1910" s="5">
        <v>45427.00199074074</v>
      </c>
      <c r="F1910" s="6" t="s">
        <v>37</v>
      </c>
      <c r="G1910" s="7">
        <v>3.3564814814814812E-4</v>
      </c>
      <c r="H1910" s="5">
        <v>45426.467476851853</v>
      </c>
      <c r="I1910" s="7">
        <v>3.2662037037037038E-2</v>
      </c>
      <c r="J1910" s="6" t="s">
        <v>17</v>
      </c>
      <c r="K1910" s="4">
        <v>8</v>
      </c>
      <c r="L1910" s="4">
        <v>10</v>
      </c>
      <c r="M1910" s="6" t="s">
        <v>77</v>
      </c>
      <c r="N1910" s="6"/>
      <c r="O1910" s="6"/>
    </row>
    <row r="1911" spans="1:15" ht="13">
      <c r="A1911" s="4">
        <v>187575365</v>
      </c>
      <c r="B1911" s="5">
        <v>45426.47042824074</v>
      </c>
      <c r="C1911" s="11" t="s">
        <v>13</v>
      </c>
      <c r="D1911" s="4">
        <v>0</v>
      </c>
      <c r="E1911" s="5">
        <v>45426.977118055554</v>
      </c>
      <c r="F1911" s="6" t="s">
        <v>27</v>
      </c>
      <c r="G1911" s="7">
        <v>8.6805555555555551E-4</v>
      </c>
      <c r="H1911" s="5">
        <v>45426.471296296295</v>
      </c>
      <c r="I1911" s="7">
        <v>2.0601851851851853E-3</v>
      </c>
      <c r="J1911" s="6" t="s">
        <v>17</v>
      </c>
      <c r="K1911" s="4">
        <v>2</v>
      </c>
      <c r="L1911" s="4">
        <v>3</v>
      </c>
      <c r="M1911" s="6" t="s">
        <v>25</v>
      </c>
      <c r="N1911" s="6"/>
      <c r="O1911" s="6"/>
    </row>
    <row r="1912" spans="1:15" ht="13">
      <c r="A1912" s="4">
        <v>187577395</v>
      </c>
      <c r="B1912" s="5">
        <v>45426.480243055557</v>
      </c>
      <c r="C1912" s="11" t="s">
        <v>13</v>
      </c>
      <c r="D1912" s="4">
        <v>0</v>
      </c>
      <c r="E1912" s="5">
        <v>45426.985335648147</v>
      </c>
      <c r="F1912" s="6" t="s">
        <v>31</v>
      </c>
      <c r="G1912" s="7">
        <v>1.0069444444444444E-3</v>
      </c>
      <c r="H1912" s="5">
        <v>45426.481249999997</v>
      </c>
      <c r="I1912" s="7">
        <v>4.363425925925926E-3</v>
      </c>
      <c r="J1912" s="6" t="s">
        <v>17</v>
      </c>
      <c r="K1912" s="4">
        <v>2</v>
      </c>
      <c r="L1912" s="4">
        <v>2</v>
      </c>
      <c r="M1912" s="6" t="s">
        <v>70</v>
      </c>
      <c r="N1912" s="6"/>
      <c r="O1912" s="6"/>
    </row>
    <row r="1913" spans="1:15" ht="13">
      <c r="A1913" s="4">
        <v>187578205</v>
      </c>
      <c r="B1913" s="5">
        <v>45426.484317129631</v>
      </c>
      <c r="C1913" s="11" t="s">
        <v>13</v>
      </c>
      <c r="D1913" s="4">
        <v>0</v>
      </c>
      <c r="E1913" s="5">
        <v>45426.487500000003</v>
      </c>
      <c r="F1913" s="6" t="s">
        <v>37</v>
      </c>
      <c r="G1913" s="7">
        <v>9.6064814814814819E-4</v>
      </c>
      <c r="H1913" s="5">
        <v>45426.485277777778</v>
      </c>
      <c r="I1913" s="7">
        <v>3.2523148148148147E-3</v>
      </c>
      <c r="J1913" s="6" t="s">
        <v>17</v>
      </c>
      <c r="K1913" s="4">
        <v>3</v>
      </c>
      <c r="L1913" s="4">
        <v>3</v>
      </c>
      <c r="M1913" s="6" t="s">
        <v>41</v>
      </c>
      <c r="N1913" s="6"/>
      <c r="O1913" s="6"/>
    </row>
    <row r="1914" spans="1:15" ht="13">
      <c r="A1914" s="4">
        <v>187578254</v>
      </c>
      <c r="B1914" s="5">
        <v>45426.484594907408</v>
      </c>
      <c r="C1914" s="11" t="s">
        <v>13</v>
      </c>
      <c r="D1914" s="4">
        <v>1</v>
      </c>
      <c r="E1914" s="5">
        <v>45426.993321759262</v>
      </c>
      <c r="F1914" s="6" t="s">
        <v>27</v>
      </c>
      <c r="G1914" s="7">
        <v>9.3749999999999997E-4</v>
      </c>
      <c r="H1914" s="5">
        <v>45426.485532407409</v>
      </c>
      <c r="I1914" s="7">
        <v>1.9791666666666668E-3</v>
      </c>
      <c r="J1914" s="6" t="s">
        <v>17</v>
      </c>
      <c r="K1914" s="4">
        <v>2</v>
      </c>
      <c r="L1914" s="4">
        <v>3</v>
      </c>
      <c r="M1914" s="6" t="s">
        <v>59</v>
      </c>
      <c r="N1914" s="6"/>
      <c r="O1914" s="6"/>
    </row>
    <row r="1915" spans="1:15" ht="13">
      <c r="A1915" s="4">
        <v>187578708</v>
      </c>
      <c r="B1915" s="5">
        <v>45426.486805555556</v>
      </c>
      <c r="C1915" s="11" t="s">
        <v>13</v>
      </c>
      <c r="D1915" s="4">
        <v>0</v>
      </c>
      <c r="E1915" s="5">
        <v>45426.492673611108</v>
      </c>
      <c r="F1915" s="6" t="s">
        <v>31</v>
      </c>
      <c r="G1915" s="7">
        <v>4.8726851851851848E-3</v>
      </c>
      <c r="H1915" s="5">
        <v>45426.491678240738</v>
      </c>
      <c r="I1915" s="7">
        <v>5.9259259259259256E-3</v>
      </c>
      <c r="J1915" s="6" t="s">
        <v>17</v>
      </c>
      <c r="K1915" s="4">
        <v>2</v>
      </c>
      <c r="L1915" s="4">
        <v>3</v>
      </c>
      <c r="M1915" s="6" t="s">
        <v>52</v>
      </c>
      <c r="N1915" s="6"/>
      <c r="O1915" s="6"/>
    </row>
    <row r="1916" spans="1:15" ht="13">
      <c r="A1916" s="4">
        <v>187580856</v>
      </c>
      <c r="B1916" s="5">
        <v>45426.497627314813</v>
      </c>
      <c r="C1916" s="11" t="s">
        <v>13</v>
      </c>
      <c r="D1916" s="4">
        <v>0</v>
      </c>
      <c r="E1916" s="5">
        <v>45426.516539351855</v>
      </c>
      <c r="F1916" s="6" t="s">
        <v>37</v>
      </c>
      <c r="G1916" s="7">
        <v>1.712962962962963E-3</v>
      </c>
      <c r="H1916" s="5">
        <v>45426.499340277776</v>
      </c>
      <c r="I1916" s="7">
        <v>1.8969907407407408E-2</v>
      </c>
      <c r="J1916" s="6" t="s">
        <v>17</v>
      </c>
      <c r="K1916" s="4">
        <v>2</v>
      </c>
      <c r="L1916" s="4">
        <v>2</v>
      </c>
      <c r="M1916" s="6" t="s">
        <v>81</v>
      </c>
      <c r="N1916" s="6"/>
      <c r="O1916" s="6"/>
    </row>
    <row r="1917" spans="1:15" ht="13">
      <c r="A1917" s="4">
        <v>187581143</v>
      </c>
      <c r="B1917" s="5">
        <v>45426.499027777776</v>
      </c>
      <c r="C1917" s="11" t="s">
        <v>19</v>
      </c>
      <c r="D1917" s="4">
        <v>2</v>
      </c>
      <c r="E1917" s="5">
        <v>45426.502835648149</v>
      </c>
      <c r="F1917" s="6" t="s">
        <v>27</v>
      </c>
      <c r="G1917" s="7">
        <v>1.0185185185185184E-3</v>
      </c>
      <c r="H1917" s="5">
        <v>45426.5000462963</v>
      </c>
      <c r="I1917" s="7">
        <v>3.8541666666666668E-3</v>
      </c>
      <c r="J1917" s="6" t="s">
        <v>17</v>
      </c>
      <c r="K1917" s="4">
        <v>6</v>
      </c>
      <c r="L1917" s="4">
        <v>6</v>
      </c>
      <c r="M1917" s="6" t="s">
        <v>56</v>
      </c>
      <c r="N1917" s="6"/>
      <c r="O1917" s="6"/>
    </row>
    <row r="1918" spans="1:15" ht="13">
      <c r="A1918" s="4">
        <v>187581502</v>
      </c>
      <c r="B1918" s="5">
        <v>45426.500439814816</v>
      </c>
      <c r="C1918" s="11" t="s">
        <v>13</v>
      </c>
      <c r="D1918" s="4">
        <v>0</v>
      </c>
      <c r="E1918" s="5">
        <v>45426.513101851851</v>
      </c>
      <c r="F1918" s="6" t="s">
        <v>31</v>
      </c>
      <c r="G1918" s="7">
        <v>3.8310185185185183E-3</v>
      </c>
      <c r="H1918" s="5">
        <v>45426.504270833335</v>
      </c>
      <c r="I1918" s="7">
        <v>1.2708333333333334E-2</v>
      </c>
      <c r="J1918" s="6" t="s">
        <v>17</v>
      </c>
      <c r="K1918" s="4">
        <v>3</v>
      </c>
      <c r="L1918" s="4">
        <v>3</v>
      </c>
      <c r="M1918" s="6" t="s">
        <v>38</v>
      </c>
      <c r="N1918" s="6"/>
      <c r="O1918" s="6"/>
    </row>
    <row r="1919" spans="1:15" ht="13">
      <c r="A1919" s="4">
        <v>187581697</v>
      </c>
      <c r="B1919" s="5">
        <v>45426.500891203701</v>
      </c>
      <c r="C1919" s="11" t="s">
        <v>13</v>
      </c>
      <c r="D1919" s="4">
        <v>0</v>
      </c>
      <c r="E1919" s="5">
        <v>45426.516504629632</v>
      </c>
      <c r="F1919" s="6" t="s">
        <v>37</v>
      </c>
      <c r="G1919" s="7">
        <v>1.5625000000000001E-3</v>
      </c>
      <c r="H1919" s="5">
        <v>45426.502453703702</v>
      </c>
      <c r="I1919" s="7">
        <v>1.5659722222222221E-2</v>
      </c>
      <c r="J1919" s="6" t="s">
        <v>15</v>
      </c>
      <c r="K1919" s="4">
        <v>1</v>
      </c>
      <c r="L1919" s="4">
        <v>2</v>
      </c>
      <c r="M1919" s="6" t="s">
        <v>20</v>
      </c>
      <c r="N1919" s="6"/>
      <c r="O1919" s="6"/>
    </row>
    <row r="1920" spans="1:15" ht="13">
      <c r="A1920" s="4">
        <v>187582492</v>
      </c>
      <c r="B1920" s="5">
        <v>45426.503668981481</v>
      </c>
      <c r="C1920" s="11" t="s">
        <v>19</v>
      </c>
      <c r="D1920" s="4">
        <v>0</v>
      </c>
      <c r="E1920" s="5">
        <v>45426.511377314811</v>
      </c>
      <c r="F1920" s="6" t="s">
        <v>27</v>
      </c>
      <c r="G1920" s="7">
        <v>9.9537037037037042E-4</v>
      </c>
      <c r="H1920" s="5">
        <v>45426.504664351851</v>
      </c>
      <c r="I1920" s="7">
        <v>7.766203703703704E-3</v>
      </c>
      <c r="J1920" s="6" t="s">
        <v>17</v>
      </c>
      <c r="K1920" s="4">
        <v>3</v>
      </c>
      <c r="L1920" s="4">
        <v>4</v>
      </c>
      <c r="M1920" s="6" t="s">
        <v>50</v>
      </c>
      <c r="N1920" s="6"/>
      <c r="O1920" s="6"/>
    </row>
    <row r="1921" spans="1:15" ht="13">
      <c r="A1921" s="4">
        <v>187585181</v>
      </c>
      <c r="B1921" s="5">
        <v>45426.516331018516</v>
      </c>
      <c r="C1921" s="11" t="s">
        <v>23</v>
      </c>
      <c r="D1921" s="4">
        <v>0</v>
      </c>
      <c r="E1921" s="5">
        <v>45426.516423611109</v>
      </c>
      <c r="F1921" s="6" t="s">
        <v>31</v>
      </c>
      <c r="G1921" s="4" t="s">
        <v>24</v>
      </c>
      <c r="H1921" s="4" t="s">
        <v>24</v>
      </c>
      <c r="I1921" s="7">
        <v>9.2592592592592588E-5</v>
      </c>
      <c r="J1921" s="6" t="s">
        <v>17</v>
      </c>
      <c r="K1921" s="4">
        <v>0</v>
      </c>
      <c r="L1921" s="4">
        <v>1</v>
      </c>
      <c r="M1921" s="6"/>
      <c r="N1921" s="6"/>
      <c r="O1921" s="6"/>
    </row>
    <row r="1922" spans="1:15" ht="13">
      <c r="A1922" s="4">
        <v>187586844</v>
      </c>
      <c r="B1922" s="5">
        <v>45426.522777777776</v>
      </c>
      <c r="C1922" s="11" t="s">
        <v>19</v>
      </c>
      <c r="D1922" s="4">
        <v>1</v>
      </c>
      <c r="E1922" s="5">
        <v>45426.543344907404</v>
      </c>
      <c r="F1922" s="6" t="s">
        <v>31</v>
      </c>
      <c r="G1922" s="7">
        <v>3.7615740740740739E-3</v>
      </c>
      <c r="H1922" s="5">
        <v>45426.526539351849</v>
      </c>
      <c r="I1922" s="7">
        <v>2.060185185185185E-2</v>
      </c>
      <c r="J1922" s="6" t="s">
        <v>17</v>
      </c>
      <c r="K1922" s="4">
        <v>2</v>
      </c>
      <c r="L1922" s="4">
        <v>6</v>
      </c>
      <c r="M1922" s="6" t="s">
        <v>89</v>
      </c>
      <c r="N1922" s="6"/>
      <c r="O1922" s="6"/>
    </row>
    <row r="1923" spans="1:15" ht="13">
      <c r="A1923" s="4">
        <v>187588395</v>
      </c>
      <c r="B1923" s="5">
        <v>45426.528715277775</v>
      </c>
      <c r="C1923" s="11" t="s">
        <v>13</v>
      </c>
      <c r="D1923" s="4">
        <v>0</v>
      </c>
      <c r="E1923" s="5">
        <v>45426.54109953704</v>
      </c>
      <c r="F1923" s="6" t="s">
        <v>37</v>
      </c>
      <c r="G1923" s="7">
        <v>6.018518518518519E-4</v>
      </c>
      <c r="H1923" s="5">
        <v>45426.529317129629</v>
      </c>
      <c r="I1923" s="7">
        <v>1.2442129629629629E-2</v>
      </c>
      <c r="J1923" s="6" t="s">
        <v>17</v>
      </c>
      <c r="K1923" s="4">
        <v>3</v>
      </c>
      <c r="L1923" s="4">
        <v>4</v>
      </c>
      <c r="M1923" s="6" t="s">
        <v>20</v>
      </c>
      <c r="N1923" s="6"/>
      <c r="O1923" s="6"/>
    </row>
    <row r="1924" spans="1:15" ht="13">
      <c r="A1924" s="4">
        <v>187589514</v>
      </c>
      <c r="B1924" s="5">
        <v>45426.532743055555</v>
      </c>
      <c r="C1924" s="11" t="s">
        <v>13</v>
      </c>
      <c r="D1924" s="4">
        <v>2</v>
      </c>
      <c r="E1924" s="5">
        <v>45427.051979166667</v>
      </c>
      <c r="F1924" s="6" t="s">
        <v>31</v>
      </c>
      <c r="G1924" s="7">
        <v>3.9930555555555552E-3</v>
      </c>
      <c r="H1924" s="5">
        <v>45426.536736111113</v>
      </c>
      <c r="I1924" s="7">
        <v>1.0856481481481481E-2</v>
      </c>
      <c r="J1924" s="6" t="s">
        <v>17</v>
      </c>
      <c r="K1924" s="4">
        <v>2</v>
      </c>
      <c r="L1924" s="4">
        <v>4</v>
      </c>
      <c r="M1924" s="6" t="s">
        <v>52</v>
      </c>
      <c r="N1924" s="6"/>
      <c r="O1924" s="6"/>
    </row>
    <row r="1925" spans="1:15" ht="13">
      <c r="A1925" s="4">
        <v>187591258</v>
      </c>
      <c r="B1925" s="5">
        <v>45426.539386574077</v>
      </c>
      <c r="C1925" s="11" t="s">
        <v>13</v>
      </c>
      <c r="D1925" s="4">
        <v>0</v>
      </c>
      <c r="E1925" s="5">
        <v>45426.555185185185</v>
      </c>
      <c r="F1925" s="6" t="s">
        <v>37</v>
      </c>
      <c r="G1925" s="7">
        <v>1.6087962962962963E-3</v>
      </c>
      <c r="H1925" s="5">
        <v>45426.540995370371</v>
      </c>
      <c r="I1925" s="7">
        <v>1.5868055555555555E-2</v>
      </c>
      <c r="J1925" s="6" t="s">
        <v>15</v>
      </c>
      <c r="K1925" s="4">
        <v>1</v>
      </c>
      <c r="L1925" s="4">
        <v>1</v>
      </c>
      <c r="M1925" s="6" t="s">
        <v>20</v>
      </c>
      <c r="N1925" s="6"/>
      <c r="O1925" s="6"/>
    </row>
    <row r="1926" spans="1:15" ht="13">
      <c r="A1926" s="4">
        <v>187591760</v>
      </c>
      <c r="B1926" s="5">
        <v>45426.541620370372</v>
      </c>
      <c r="C1926" s="11" t="s">
        <v>19</v>
      </c>
      <c r="D1926" s="4">
        <v>0</v>
      </c>
      <c r="E1926" s="5">
        <v>45427.051990740743</v>
      </c>
      <c r="F1926" s="6" t="s">
        <v>31</v>
      </c>
      <c r="G1926" s="7">
        <v>1.5046296296296296E-3</v>
      </c>
      <c r="H1926" s="5">
        <v>45426.543124999997</v>
      </c>
      <c r="I1926" s="7">
        <v>2.5000000000000001E-3</v>
      </c>
      <c r="J1926" s="6" t="s">
        <v>15</v>
      </c>
      <c r="K1926" s="4">
        <v>1</v>
      </c>
      <c r="L1926" s="4">
        <v>1</v>
      </c>
      <c r="M1926" s="6" t="s">
        <v>63</v>
      </c>
      <c r="N1926" s="6"/>
      <c r="O1926" s="6"/>
    </row>
    <row r="1927" spans="1:15" ht="13">
      <c r="A1927" s="4">
        <v>187592154</v>
      </c>
      <c r="B1927" s="5">
        <v>45426.542569444442</v>
      </c>
      <c r="C1927" s="11" t="s">
        <v>13</v>
      </c>
      <c r="D1927" s="4">
        <v>0</v>
      </c>
      <c r="E1927" s="5">
        <v>45427.051990740743</v>
      </c>
      <c r="F1927" s="6" t="s">
        <v>37</v>
      </c>
      <c r="G1927" s="4" t="s">
        <v>24</v>
      </c>
      <c r="H1927" s="4" t="s">
        <v>24</v>
      </c>
      <c r="I1927" s="7">
        <v>1.0648148148148149E-3</v>
      </c>
      <c r="J1927" s="6" t="s">
        <v>17</v>
      </c>
      <c r="K1927" s="4">
        <v>0</v>
      </c>
      <c r="L1927" s="4">
        <v>1</v>
      </c>
      <c r="M1927" s="6" t="s">
        <v>51</v>
      </c>
      <c r="N1927" s="6"/>
      <c r="O1927" s="6"/>
    </row>
    <row r="1928" spans="1:15" ht="13">
      <c r="A1928" s="4">
        <v>187592328</v>
      </c>
      <c r="B1928" s="5">
        <v>45426.543009259258</v>
      </c>
      <c r="C1928" s="11" t="s">
        <v>13</v>
      </c>
      <c r="D1928" s="4">
        <v>0</v>
      </c>
      <c r="E1928" s="5">
        <v>45426.719780092593</v>
      </c>
      <c r="F1928" s="6" t="s">
        <v>31</v>
      </c>
      <c r="G1928" s="7">
        <v>2.5462962962962961E-4</v>
      </c>
      <c r="H1928" s="5">
        <v>45426.543263888889</v>
      </c>
      <c r="I1928" s="7">
        <v>0.17685185185185184</v>
      </c>
      <c r="J1928" s="6" t="s">
        <v>17</v>
      </c>
      <c r="K1928" s="4">
        <v>3</v>
      </c>
      <c r="L1928" s="4">
        <v>3</v>
      </c>
      <c r="M1928" s="6" t="s">
        <v>63</v>
      </c>
      <c r="N1928" s="6"/>
      <c r="O1928" s="6"/>
    </row>
    <row r="1929" spans="1:15" ht="13">
      <c r="A1929" s="4">
        <v>187594385</v>
      </c>
      <c r="B1929" s="5">
        <v>45426.550023148149</v>
      </c>
      <c r="C1929" s="11" t="s">
        <v>13</v>
      </c>
      <c r="D1929" s="4">
        <v>3</v>
      </c>
      <c r="E1929" s="5">
        <v>45426.557025462964</v>
      </c>
      <c r="F1929" s="6" t="s">
        <v>37</v>
      </c>
      <c r="G1929" s="7">
        <v>8.4490740740740739E-4</v>
      </c>
      <c r="H1929" s="5">
        <v>45426.550868055558</v>
      </c>
      <c r="I1929" s="7">
        <v>7.060185185185185E-3</v>
      </c>
      <c r="J1929" s="6" t="s">
        <v>17</v>
      </c>
      <c r="K1929" s="4">
        <v>4</v>
      </c>
      <c r="L1929" s="4">
        <v>9</v>
      </c>
      <c r="M1929" s="6" t="s">
        <v>20</v>
      </c>
      <c r="N1929" s="6"/>
      <c r="O1929" s="6"/>
    </row>
    <row r="1930" spans="1:15" ht="13">
      <c r="A1930" s="4">
        <v>187594924</v>
      </c>
      <c r="B1930" s="5">
        <v>45426.551979166667</v>
      </c>
      <c r="C1930" s="11" t="s">
        <v>13</v>
      </c>
      <c r="D1930" s="4">
        <v>0</v>
      </c>
      <c r="E1930" s="5">
        <v>45426.558425925927</v>
      </c>
      <c r="F1930" s="6" t="s">
        <v>31</v>
      </c>
      <c r="G1930" s="7">
        <v>9.9537037037037042E-4</v>
      </c>
      <c r="H1930" s="5">
        <v>45426.552974537037</v>
      </c>
      <c r="I1930" s="7">
        <v>6.5162037037037037E-3</v>
      </c>
      <c r="J1930" s="6" t="s">
        <v>15</v>
      </c>
      <c r="K1930" s="4">
        <v>1</v>
      </c>
      <c r="L1930" s="4">
        <v>4</v>
      </c>
      <c r="M1930" s="6" t="s">
        <v>96</v>
      </c>
      <c r="N1930" s="6"/>
      <c r="O1930" s="6"/>
    </row>
    <row r="1931" spans="1:15" ht="13">
      <c r="A1931" s="4">
        <v>187595054</v>
      </c>
      <c r="B1931" s="5">
        <v>45426.552511574075</v>
      </c>
      <c r="C1931" s="11" t="s">
        <v>13</v>
      </c>
      <c r="D1931" s="4">
        <v>0</v>
      </c>
      <c r="E1931" s="5">
        <v>45426.555127314816</v>
      </c>
      <c r="F1931" s="6" t="s">
        <v>37</v>
      </c>
      <c r="G1931" s="7">
        <v>5.7870370370370367E-4</v>
      </c>
      <c r="H1931" s="5">
        <v>45426.553090277775</v>
      </c>
      <c r="I1931" s="7">
        <v>2.662037037037037E-3</v>
      </c>
      <c r="J1931" s="6" t="s">
        <v>17</v>
      </c>
      <c r="K1931" s="4">
        <v>3</v>
      </c>
      <c r="L1931" s="4">
        <v>3</v>
      </c>
      <c r="M1931" s="6" t="s">
        <v>20</v>
      </c>
      <c r="N1931" s="6"/>
      <c r="O1931" s="6"/>
    </row>
    <row r="1932" spans="1:15" ht="13">
      <c r="A1932" s="4">
        <v>187595781</v>
      </c>
      <c r="B1932" s="5">
        <v>45426.555428240739</v>
      </c>
      <c r="C1932" s="11" t="s">
        <v>13</v>
      </c>
      <c r="D1932" s="4">
        <v>0</v>
      </c>
      <c r="E1932" s="5">
        <v>45427.059918981482</v>
      </c>
      <c r="F1932" s="6" t="s">
        <v>31</v>
      </c>
      <c r="G1932" s="7">
        <v>3.8310185185185183E-3</v>
      </c>
      <c r="H1932" s="5">
        <v>45426.559259259258</v>
      </c>
      <c r="I1932" s="7">
        <v>3.9467592592592592E-3</v>
      </c>
      <c r="J1932" s="6" t="s">
        <v>15</v>
      </c>
      <c r="K1932" s="4">
        <v>1</v>
      </c>
      <c r="L1932" s="4">
        <v>1</v>
      </c>
      <c r="M1932" s="6" t="s">
        <v>45</v>
      </c>
      <c r="N1932" s="6"/>
      <c r="O1932" s="6"/>
    </row>
    <row r="1933" spans="1:15" ht="13">
      <c r="A1933" s="4">
        <v>187596063</v>
      </c>
      <c r="B1933" s="5">
        <v>45426.556481481479</v>
      </c>
      <c r="C1933" s="11" t="s">
        <v>13</v>
      </c>
      <c r="D1933" s="4">
        <v>0</v>
      </c>
      <c r="E1933" s="5">
        <v>45426.557881944442</v>
      </c>
      <c r="F1933" s="6" t="s">
        <v>37</v>
      </c>
      <c r="G1933" s="7">
        <v>1.1342592592592593E-3</v>
      </c>
      <c r="H1933" s="5">
        <v>45426.557615740741</v>
      </c>
      <c r="I1933" s="7">
        <v>1.4351851851851852E-3</v>
      </c>
      <c r="J1933" s="6" t="s">
        <v>15</v>
      </c>
      <c r="K1933" s="4">
        <v>1</v>
      </c>
      <c r="L1933" s="4">
        <v>2</v>
      </c>
      <c r="M1933" s="6" t="s">
        <v>20</v>
      </c>
      <c r="N1933" s="6"/>
      <c r="O1933" s="6"/>
    </row>
    <row r="1934" spans="1:15" ht="13">
      <c r="A1934" s="4">
        <v>187597153</v>
      </c>
      <c r="B1934" s="5">
        <v>45426.561030092591</v>
      </c>
      <c r="C1934" s="11" t="s">
        <v>13</v>
      </c>
      <c r="D1934" s="4">
        <v>0</v>
      </c>
      <c r="E1934" s="5">
        <v>45426.574826388889</v>
      </c>
      <c r="F1934" s="6" t="s">
        <v>31</v>
      </c>
      <c r="G1934" s="7">
        <v>9.6064814814814819E-4</v>
      </c>
      <c r="H1934" s="5">
        <v>45426.561990740738</v>
      </c>
      <c r="I1934" s="7">
        <v>1.3865740740740741E-2</v>
      </c>
      <c r="J1934" s="6" t="s">
        <v>17</v>
      </c>
      <c r="K1934" s="4">
        <v>2</v>
      </c>
      <c r="L1934" s="4">
        <v>3</v>
      </c>
      <c r="M1934" s="6" t="s">
        <v>50</v>
      </c>
      <c r="N1934" s="6"/>
      <c r="O1934" s="6"/>
    </row>
    <row r="1935" spans="1:15" ht="13">
      <c r="A1935" s="4">
        <v>187597812</v>
      </c>
      <c r="B1935" s="5">
        <v>45426.563796296294</v>
      </c>
      <c r="C1935" s="11" t="s">
        <v>13</v>
      </c>
      <c r="D1935" s="4">
        <v>0</v>
      </c>
      <c r="E1935" s="5">
        <v>45426.624282407407</v>
      </c>
      <c r="F1935" s="6" t="s">
        <v>37</v>
      </c>
      <c r="G1935" s="7">
        <v>9.0277777777777774E-4</v>
      </c>
      <c r="H1935" s="5">
        <v>45426.564699074072</v>
      </c>
      <c r="I1935" s="7">
        <v>6.0543981481481483E-2</v>
      </c>
      <c r="J1935" s="6" t="s">
        <v>15</v>
      </c>
      <c r="K1935" s="4">
        <v>1</v>
      </c>
      <c r="L1935" s="4">
        <v>2</v>
      </c>
      <c r="M1935" s="6" t="s">
        <v>20</v>
      </c>
      <c r="N1935" s="6"/>
      <c r="O1935" s="6"/>
    </row>
    <row r="1936" spans="1:15" ht="13">
      <c r="A1936" s="4">
        <v>187600402</v>
      </c>
      <c r="B1936" s="5">
        <v>45426.573287037034</v>
      </c>
      <c r="C1936" s="11" t="s">
        <v>13</v>
      </c>
      <c r="D1936" s="4">
        <v>3</v>
      </c>
      <c r="E1936" s="5">
        <v>45427.084791666668</v>
      </c>
      <c r="F1936" s="6" t="s">
        <v>31</v>
      </c>
      <c r="G1936" s="7">
        <v>1.8634259259259259E-3</v>
      </c>
      <c r="H1936" s="5">
        <v>45426.575150462966</v>
      </c>
      <c r="I1936" s="7">
        <v>8.067129629629629E-3</v>
      </c>
      <c r="J1936" s="6" t="s">
        <v>17</v>
      </c>
      <c r="K1936" s="4">
        <v>3</v>
      </c>
      <c r="L1936" s="4">
        <v>5</v>
      </c>
      <c r="M1936" s="6" t="s">
        <v>42</v>
      </c>
      <c r="N1936" s="6"/>
      <c r="O1936" s="6"/>
    </row>
    <row r="1937" spans="1:15" ht="13">
      <c r="A1937" s="4">
        <v>187601749</v>
      </c>
      <c r="B1937" s="5">
        <v>45426.578518518516</v>
      </c>
      <c r="C1937" s="11" t="s">
        <v>13</v>
      </c>
      <c r="D1937" s="4">
        <v>0</v>
      </c>
      <c r="E1937" s="5">
        <v>45427.084803240738</v>
      </c>
      <c r="F1937" s="6" t="s">
        <v>27</v>
      </c>
      <c r="G1937" s="4" t="s">
        <v>24</v>
      </c>
      <c r="H1937" s="4" t="s">
        <v>24</v>
      </c>
      <c r="I1937" s="7">
        <v>2.2685185185185187E-3</v>
      </c>
      <c r="J1937" s="6" t="s">
        <v>17</v>
      </c>
      <c r="K1937" s="4">
        <v>0</v>
      </c>
      <c r="L1937" s="4">
        <v>1</v>
      </c>
      <c r="M1937" s="6" t="s">
        <v>51</v>
      </c>
      <c r="N1937" s="6"/>
      <c r="O1937" s="6"/>
    </row>
    <row r="1938" spans="1:15" ht="13">
      <c r="A1938" s="4">
        <v>187603421</v>
      </c>
      <c r="B1938" s="5">
        <v>45426.584560185183</v>
      </c>
      <c r="C1938" s="11" t="s">
        <v>13</v>
      </c>
      <c r="D1938" s="4">
        <v>0</v>
      </c>
      <c r="E1938" s="5">
        <v>45427.126574074071</v>
      </c>
      <c r="F1938" s="6" t="s">
        <v>37</v>
      </c>
      <c r="G1938" s="7">
        <v>1.1921296296296296E-3</v>
      </c>
      <c r="H1938" s="5">
        <v>45426.585752314815</v>
      </c>
      <c r="I1938" s="7">
        <v>3.9884259259259258E-2</v>
      </c>
      <c r="J1938" s="6" t="s">
        <v>15</v>
      </c>
      <c r="K1938" s="4">
        <v>1</v>
      </c>
      <c r="L1938" s="4">
        <v>3</v>
      </c>
      <c r="M1938" s="6" t="s">
        <v>18</v>
      </c>
      <c r="N1938" s="6"/>
      <c r="O1938" s="6"/>
    </row>
    <row r="1939" spans="1:15" ht="13">
      <c r="A1939" s="4">
        <v>187604824</v>
      </c>
      <c r="B1939" s="5">
        <v>45426.589849537035</v>
      </c>
      <c r="C1939" s="11" t="s">
        <v>13</v>
      </c>
      <c r="D1939" s="4">
        <v>0</v>
      </c>
      <c r="E1939" s="5">
        <v>45426.601157407407</v>
      </c>
      <c r="F1939" s="6" t="s">
        <v>31</v>
      </c>
      <c r="G1939" s="7">
        <v>7.060185185185185E-3</v>
      </c>
      <c r="H1939" s="5">
        <v>45426.596909722219</v>
      </c>
      <c r="I1939" s="7">
        <v>1.136574074074074E-2</v>
      </c>
      <c r="J1939" s="6" t="s">
        <v>15</v>
      </c>
      <c r="K1939" s="4">
        <v>1</v>
      </c>
      <c r="L1939" s="4">
        <v>2</v>
      </c>
      <c r="M1939" s="6" t="s">
        <v>70</v>
      </c>
      <c r="N1939" s="6"/>
      <c r="O1939" s="6"/>
    </row>
    <row r="1940" spans="1:15" ht="13">
      <c r="A1940" s="4">
        <v>187605620</v>
      </c>
      <c r="B1940" s="5">
        <v>45426.593298611115</v>
      </c>
      <c r="C1940" s="11" t="s">
        <v>13</v>
      </c>
      <c r="D1940" s="4">
        <v>0</v>
      </c>
      <c r="E1940" s="5">
        <v>45427.101643518516</v>
      </c>
      <c r="F1940" s="6" t="s">
        <v>27</v>
      </c>
      <c r="G1940" s="7">
        <v>3.0324074074074073E-3</v>
      </c>
      <c r="H1940" s="5">
        <v>45426.596331018518</v>
      </c>
      <c r="I1940" s="7">
        <v>4.7685185185185183E-3</v>
      </c>
      <c r="J1940" s="6" t="s">
        <v>17</v>
      </c>
      <c r="K1940" s="4">
        <v>2</v>
      </c>
      <c r="L1940" s="4">
        <v>3</v>
      </c>
      <c r="M1940" s="6" t="s">
        <v>72</v>
      </c>
      <c r="N1940" s="6"/>
      <c r="O1940" s="6"/>
    </row>
    <row r="1941" spans="1:15" ht="13">
      <c r="A1941" s="4">
        <v>187605631</v>
      </c>
      <c r="B1941" s="5">
        <v>45426.593321759261</v>
      </c>
      <c r="C1941" s="11" t="s">
        <v>13</v>
      </c>
      <c r="D1941" s="4">
        <v>2</v>
      </c>
      <c r="E1941" s="5">
        <v>45427.101655092592</v>
      </c>
      <c r="F1941" s="6" t="s">
        <v>27</v>
      </c>
      <c r="G1941" s="7">
        <v>5.9027777777777778E-4</v>
      </c>
      <c r="H1941" s="5">
        <v>45426.594421296293</v>
      </c>
      <c r="I1941" s="7">
        <v>2.3611111111111111E-3</v>
      </c>
      <c r="J1941" s="6" t="s">
        <v>17</v>
      </c>
      <c r="K1941" s="4">
        <v>2</v>
      </c>
      <c r="L1941" s="4">
        <v>6</v>
      </c>
      <c r="M1941" s="6" t="s">
        <v>52</v>
      </c>
      <c r="N1941" s="6"/>
      <c r="O1941" s="6"/>
    </row>
    <row r="1942" spans="1:15" ht="13">
      <c r="A1942" s="4">
        <v>187606043</v>
      </c>
      <c r="B1942" s="5">
        <v>45426.59479166667</v>
      </c>
      <c r="C1942" s="11" t="s">
        <v>13</v>
      </c>
      <c r="D1942" s="4">
        <v>1</v>
      </c>
      <c r="E1942" s="5">
        <v>45426.598067129627</v>
      </c>
      <c r="F1942" s="6" t="s">
        <v>37</v>
      </c>
      <c r="G1942" s="7">
        <v>5.6712962962962967E-4</v>
      </c>
      <c r="H1942" s="5">
        <v>45426.595358796294</v>
      </c>
      <c r="I1942" s="7">
        <v>3.3333333333333335E-3</v>
      </c>
      <c r="J1942" s="6" t="s">
        <v>17</v>
      </c>
      <c r="K1942" s="4">
        <v>2</v>
      </c>
      <c r="L1942" s="4">
        <v>3</v>
      </c>
      <c r="M1942" s="6" t="s">
        <v>40</v>
      </c>
      <c r="N1942" s="6"/>
      <c r="O1942" s="6"/>
    </row>
    <row r="1943" spans="1:15" ht="13">
      <c r="A1943" s="4">
        <v>187606541</v>
      </c>
      <c r="B1943" s="5">
        <v>45426.596886574072</v>
      </c>
      <c r="C1943" s="11" t="s">
        <v>13</v>
      </c>
      <c r="D1943" s="4">
        <v>0</v>
      </c>
      <c r="E1943" s="5">
        <v>45426.610150462962</v>
      </c>
      <c r="F1943" s="6" t="s">
        <v>31</v>
      </c>
      <c r="G1943" s="7">
        <v>2.0833333333333335E-4</v>
      </c>
      <c r="H1943" s="5">
        <v>45426.597094907411</v>
      </c>
      <c r="I1943" s="7">
        <v>1.3333333333333334E-2</v>
      </c>
      <c r="J1943" s="6" t="s">
        <v>17</v>
      </c>
      <c r="K1943" s="4">
        <v>4</v>
      </c>
      <c r="L1943" s="4">
        <v>5</v>
      </c>
      <c r="M1943" s="6" t="s">
        <v>41</v>
      </c>
      <c r="N1943" s="6"/>
      <c r="O1943" s="6"/>
    </row>
    <row r="1944" spans="1:15" ht="13">
      <c r="A1944" s="4">
        <v>187608085</v>
      </c>
      <c r="B1944" s="5">
        <v>45426.602812500001</v>
      </c>
      <c r="C1944" s="11" t="s">
        <v>13</v>
      </c>
      <c r="D1944" s="4">
        <v>1</v>
      </c>
      <c r="E1944" s="5">
        <v>45426.613425925927</v>
      </c>
      <c r="F1944" s="6" t="s">
        <v>27</v>
      </c>
      <c r="G1944" s="7">
        <v>5.6712962962962967E-4</v>
      </c>
      <c r="H1944" s="5">
        <v>45426.604548611111</v>
      </c>
      <c r="I1944" s="7">
        <v>1.0659722222222221E-2</v>
      </c>
      <c r="J1944" s="6" t="s">
        <v>17</v>
      </c>
      <c r="K1944" s="4">
        <v>7</v>
      </c>
      <c r="L1944" s="4">
        <v>10</v>
      </c>
      <c r="M1944" s="6" t="s">
        <v>52</v>
      </c>
      <c r="N1944" s="6"/>
      <c r="O1944" s="6"/>
    </row>
    <row r="1945" spans="1:15" ht="13">
      <c r="A1945" s="4">
        <v>187610767</v>
      </c>
      <c r="B1945" s="5">
        <v>45426.61378472222</v>
      </c>
      <c r="C1945" s="11" t="s">
        <v>13</v>
      </c>
      <c r="D1945" s="4">
        <v>0</v>
      </c>
      <c r="E1945" s="5">
        <v>45426.617314814815</v>
      </c>
      <c r="F1945" s="6" t="s">
        <v>27</v>
      </c>
      <c r="G1945" s="4">
        <v>0</v>
      </c>
      <c r="H1945" s="5">
        <f>B1945</f>
        <v>45426.61378472222</v>
      </c>
      <c r="I1945" s="7">
        <v>3.5763888888888889E-3</v>
      </c>
      <c r="J1945" s="6" t="s">
        <v>17</v>
      </c>
      <c r="K1945" s="4">
        <v>2</v>
      </c>
      <c r="L1945" s="4">
        <v>1</v>
      </c>
      <c r="M1945" s="6" t="s">
        <v>48</v>
      </c>
      <c r="N1945" s="6"/>
      <c r="O1945" s="6"/>
    </row>
    <row r="1946" spans="1:15" ht="13">
      <c r="A1946" s="4">
        <v>187612047</v>
      </c>
      <c r="B1946" s="5">
        <v>45426.618738425925</v>
      </c>
      <c r="C1946" s="11" t="s">
        <v>23</v>
      </c>
      <c r="D1946" s="4">
        <v>0</v>
      </c>
      <c r="E1946" s="5">
        <v>45426.618807870371</v>
      </c>
      <c r="F1946" s="6" t="s">
        <v>31</v>
      </c>
      <c r="G1946" s="4" t="s">
        <v>24</v>
      </c>
      <c r="H1946" s="4" t="s">
        <v>24</v>
      </c>
      <c r="I1946" s="7">
        <v>5.7870370370370373E-5</v>
      </c>
      <c r="J1946" s="6" t="s">
        <v>17</v>
      </c>
      <c r="K1946" s="4">
        <v>0</v>
      </c>
      <c r="L1946" s="4">
        <v>1</v>
      </c>
      <c r="M1946" s="6"/>
      <c r="N1946" s="6"/>
      <c r="O1946" s="6"/>
    </row>
    <row r="1947" spans="1:15" ht="13">
      <c r="A1947" s="4">
        <v>187612129</v>
      </c>
      <c r="B1947" s="5">
        <v>45426.619143518517</v>
      </c>
      <c r="C1947" s="11" t="s">
        <v>13</v>
      </c>
      <c r="D1947" s="4">
        <v>3</v>
      </c>
      <c r="E1947" s="5">
        <v>45426.670162037037</v>
      </c>
      <c r="F1947" s="6" t="s">
        <v>37</v>
      </c>
      <c r="G1947" s="7">
        <v>1.3425925925925925E-3</v>
      </c>
      <c r="H1947" s="5">
        <v>45426.620486111111</v>
      </c>
      <c r="I1947" s="7">
        <v>5.1076388888888886E-2</v>
      </c>
      <c r="J1947" s="6" t="s">
        <v>17</v>
      </c>
      <c r="K1947" s="4">
        <v>10</v>
      </c>
      <c r="L1947" s="4">
        <v>9</v>
      </c>
      <c r="M1947" s="6" t="s">
        <v>77</v>
      </c>
      <c r="N1947" s="6"/>
      <c r="O1947" s="6"/>
    </row>
    <row r="1948" spans="1:15" ht="13">
      <c r="A1948" s="4">
        <v>187612315</v>
      </c>
      <c r="B1948" s="5">
        <v>45426.619895833333</v>
      </c>
      <c r="C1948" s="11" t="s">
        <v>19</v>
      </c>
      <c r="D1948" s="4">
        <v>3</v>
      </c>
      <c r="E1948" s="5">
        <v>45427.151516203703</v>
      </c>
      <c r="F1948" s="6" t="s">
        <v>31</v>
      </c>
      <c r="G1948" s="7">
        <v>9.571759259259259E-3</v>
      </c>
      <c r="H1948" s="5">
        <v>45426.629467592589</v>
      </c>
      <c r="I1948" s="7">
        <v>3.1307870370370368E-2</v>
      </c>
      <c r="J1948" s="6" t="s">
        <v>17</v>
      </c>
      <c r="K1948" s="4">
        <v>6</v>
      </c>
      <c r="L1948" s="4">
        <v>3</v>
      </c>
      <c r="M1948" s="6" t="s">
        <v>77</v>
      </c>
      <c r="N1948" s="6"/>
      <c r="O1948" s="6"/>
    </row>
    <row r="1949" spans="1:15" ht="13">
      <c r="A1949" s="4">
        <v>187612508</v>
      </c>
      <c r="B1949" s="5">
        <v>45426.620821759258</v>
      </c>
      <c r="C1949" s="11" t="s">
        <v>13</v>
      </c>
      <c r="D1949" s="4">
        <v>0</v>
      </c>
      <c r="E1949" s="5">
        <v>45427.151516203703</v>
      </c>
      <c r="F1949" s="6" t="s">
        <v>27</v>
      </c>
      <c r="G1949" s="7">
        <v>1.261574074074074E-3</v>
      </c>
      <c r="H1949" s="5">
        <v>45426.622083333335</v>
      </c>
      <c r="I1949" s="7">
        <v>7.5347222222222222E-3</v>
      </c>
      <c r="J1949" s="6" t="s">
        <v>15</v>
      </c>
      <c r="K1949" s="4">
        <v>2</v>
      </c>
      <c r="L1949" s="4">
        <v>1</v>
      </c>
      <c r="M1949" s="6" t="s">
        <v>56</v>
      </c>
      <c r="N1949" s="6"/>
      <c r="O1949" s="6"/>
    </row>
    <row r="1950" spans="1:15" ht="13">
      <c r="A1950" s="4">
        <v>187613009</v>
      </c>
      <c r="B1950" s="5">
        <v>45426.622800925928</v>
      </c>
      <c r="C1950" s="11" t="s">
        <v>13</v>
      </c>
      <c r="D1950" s="4">
        <v>9</v>
      </c>
      <c r="E1950" s="5">
        <v>45427.159756944442</v>
      </c>
      <c r="F1950" s="6" t="s">
        <v>27</v>
      </c>
      <c r="G1950" s="4">
        <v>0</v>
      </c>
      <c r="H1950" s="5">
        <f>B1950</f>
        <v>45426.622800925928</v>
      </c>
      <c r="I1950" s="7">
        <v>3.5717592592592592E-2</v>
      </c>
      <c r="J1950" s="6" t="s">
        <v>17</v>
      </c>
      <c r="K1950" s="4">
        <v>7</v>
      </c>
      <c r="L1950" s="4">
        <v>11</v>
      </c>
      <c r="M1950" s="6" t="s">
        <v>56</v>
      </c>
      <c r="N1950" s="6"/>
      <c r="O1950" s="6"/>
    </row>
    <row r="1951" spans="1:15" ht="13">
      <c r="A1951" s="4">
        <v>187613069</v>
      </c>
      <c r="B1951" s="5">
        <v>45426.623078703706</v>
      </c>
      <c r="C1951" s="11" t="s">
        <v>13</v>
      </c>
      <c r="D1951" s="4">
        <v>0</v>
      </c>
      <c r="E1951" s="5">
        <v>45426.636203703703</v>
      </c>
      <c r="F1951" s="6" t="s">
        <v>37</v>
      </c>
      <c r="G1951" s="7">
        <v>7.0601851851851847E-4</v>
      </c>
      <c r="H1951" s="5">
        <v>45426.623784722222</v>
      </c>
      <c r="I1951" s="7">
        <v>1.3182870370370371E-2</v>
      </c>
      <c r="J1951" s="6" t="s">
        <v>17</v>
      </c>
      <c r="K1951" s="4">
        <v>3</v>
      </c>
      <c r="L1951" s="4">
        <v>4</v>
      </c>
      <c r="M1951" s="6" t="s">
        <v>32</v>
      </c>
      <c r="N1951" s="6"/>
      <c r="O1951" s="6"/>
    </row>
    <row r="1952" spans="1:15" ht="13">
      <c r="A1952" s="4">
        <v>187613271</v>
      </c>
      <c r="B1952" s="5">
        <v>45426.62394675926</v>
      </c>
      <c r="C1952" s="11" t="s">
        <v>13</v>
      </c>
      <c r="D1952" s="4">
        <v>0</v>
      </c>
      <c r="E1952" s="5">
        <v>45426.634456018517</v>
      </c>
      <c r="F1952" s="6" t="s">
        <v>31</v>
      </c>
      <c r="G1952" s="7">
        <v>6.6203703703703702E-3</v>
      </c>
      <c r="H1952" s="5">
        <v>45426.630567129629</v>
      </c>
      <c r="I1952" s="7">
        <v>1.0393518518518519E-2</v>
      </c>
      <c r="J1952" s="6" t="s">
        <v>15</v>
      </c>
      <c r="K1952" s="4">
        <v>1</v>
      </c>
      <c r="L1952" s="4">
        <v>8</v>
      </c>
      <c r="M1952" s="6" t="s">
        <v>67</v>
      </c>
      <c r="N1952" s="6"/>
      <c r="O1952" s="6"/>
    </row>
    <row r="1953" spans="1:15" ht="13">
      <c r="A1953" s="4">
        <v>187613923</v>
      </c>
      <c r="B1953" s="5">
        <v>45426.626180555555</v>
      </c>
      <c r="C1953" s="11" t="s">
        <v>19</v>
      </c>
      <c r="D1953" s="4">
        <v>0</v>
      </c>
      <c r="E1953" s="5">
        <v>45427.134988425925</v>
      </c>
      <c r="F1953" s="6" t="s">
        <v>27</v>
      </c>
      <c r="G1953" s="7">
        <v>1.3310185185185185E-3</v>
      </c>
      <c r="H1953" s="5">
        <v>45426.627511574072</v>
      </c>
      <c r="I1953" s="7">
        <v>1.4930555555555556E-3</v>
      </c>
      <c r="J1953" s="6" t="s">
        <v>15</v>
      </c>
      <c r="K1953" s="4">
        <v>1</v>
      </c>
      <c r="L1953" s="4">
        <v>1</v>
      </c>
      <c r="M1953" s="6" t="s">
        <v>18</v>
      </c>
      <c r="N1953" s="6"/>
      <c r="O1953" s="6"/>
    </row>
    <row r="1954" spans="1:15" ht="13">
      <c r="A1954" s="4">
        <v>187614926</v>
      </c>
      <c r="B1954" s="5">
        <v>45426.630277777775</v>
      </c>
      <c r="C1954" s="11" t="s">
        <v>19</v>
      </c>
      <c r="D1954" s="4">
        <v>0</v>
      </c>
      <c r="E1954" s="5">
        <v>45426.670729166668</v>
      </c>
      <c r="F1954" s="6" t="s">
        <v>37</v>
      </c>
      <c r="G1954" s="7">
        <v>2.5578703703703705E-3</v>
      </c>
      <c r="H1954" s="5">
        <v>45426.632835648146</v>
      </c>
      <c r="I1954" s="7">
        <v>4.0520833333333332E-2</v>
      </c>
      <c r="J1954" s="6" t="s">
        <v>15</v>
      </c>
      <c r="K1954" s="4">
        <v>1</v>
      </c>
      <c r="L1954" s="4">
        <v>2</v>
      </c>
      <c r="M1954" s="6" t="s">
        <v>50</v>
      </c>
      <c r="N1954" s="6"/>
      <c r="O1954" s="6"/>
    </row>
    <row r="1955" spans="1:15" ht="13">
      <c r="A1955" s="4">
        <v>187615572</v>
      </c>
      <c r="B1955" s="5">
        <v>45426.632905092592</v>
      </c>
      <c r="C1955" s="11" t="s">
        <v>13</v>
      </c>
      <c r="D1955" s="4">
        <v>0</v>
      </c>
      <c r="E1955" s="5">
        <v>45427.15152777778</v>
      </c>
      <c r="F1955" s="6" t="s">
        <v>31</v>
      </c>
      <c r="G1955" s="7">
        <v>1.238425925925926E-3</v>
      </c>
      <c r="H1955" s="5">
        <v>45426.635150462964</v>
      </c>
      <c r="I1955" s="7">
        <v>1.3715277777777778E-2</v>
      </c>
      <c r="J1955" s="6" t="s">
        <v>17</v>
      </c>
      <c r="K1955" s="4">
        <v>4</v>
      </c>
      <c r="L1955" s="4">
        <v>6</v>
      </c>
      <c r="M1955" s="6" t="s">
        <v>48</v>
      </c>
      <c r="N1955" s="6"/>
      <c r="O1955" s="6"/>
    </row>
    <row r="1956" spans="1:15" ht="13">
      <c r="A1956" s="4">
        <v>187615937</v>
      </c>
      <c r="B1956" s="5">
        <v>45426.634328703702</v>
      </c>
      <c r="C1956" s="11" t="s">
        <v>13</v>
      </c>
      <c r="D1956" s="4">
        <v>0</v>
      </c>
      <c r="E1956" s="5">
        <v>45426.639814814815</v>
      </c>
      <c r="F1956" s="6" t="s">
        <v>27</v>
      </c>
      <c r="G1956" s="7">
        <v>2.1064814814814813E-3</v>
      </c>
      <c r="H1956" s="5">
        <v>45426.636435185188</v>
      </c>
      <c r="I1956" s="7">
        <v>5.5324074074074078E-3</v>
      </c>
      <c r="J1956" s="6" t="s">
        <v>17</v>
      </c>
      <c r="K1956" s="4">
        <v>3</v>
      </c>
      <c r="L1956" s="4">
        <v>4</v>
      </c>
      <c r="M1956" s="6" t="s">
        <v>69</v>
      </c>
      <c r="N1956" s="6"/>
      <c r="O1956" s="6"/>
    </row>
    <row r="1957" spans="1:15" ht="13">
      <c r="A1957" s="4">
        <v>187615986</v>
      </c>
      <c r="B1957" s="5">
        <v>45426.634571759256</v>
      </c>
      <c r="C1957" s="11" t="s">
        <v>13</v>
      </c>
      <c r="D1957" s="4">
        <v>0</v>
      </c>
      <c r="E1957" s="5">
        <v>45426.64303240741</v>
      </c>
      <c r="F1957" s="6" t="s">
        <v>37</v>
      </c>
      <c r="G1957" s="7">
        <v>4.1666666666666669E-4</v>
      </c>
      <c r="H1957" s="5">
        <v>45426.634988425925</v>
      </c>
      <c r="I1957" s="7">
        <v>8.518518518518519E-3</v>
      </c>
      <c r="J1957" s="6" t="s">
        <v>17</v>
      </c>
      <c r="K1957" s="4">
        <v>4</v>
      </c>
      <c r="L1957" s="4">
        <v>4</v>
      </c>
      <c r="M1957" s="6" t="s">
        <v>60</v>
      </c>
      <c r="N1957" s="6"/>
      <c r="O1957" s="6"/>
    </row>
    <row r="1958" spans="1:15" ht="13">
      <c r="A1958" s="4">
        <v>187616369</v>
      </c>
      <c r="B1958" s="5">
        <v>45426.635983796295</v>
      </c>
      <c r="C1958" s="11" t="s">
        <v>13</v>
      </c>
      <c r="D1958" s="4">
        <v>1</v>
      </c>
      <c r="E1958" s="5">
        <v>45427.15152777778</v>
      </c>
      <c r="F1958" s="6" t="s">
        <v>31</v>
      </c>
      <c r="G1958" s="7">
        <v>9.0393518518518522E-3</v>
      </c>
      <c r="H1958" s="5">
        <v>45426.64502314815</v>
      </c>
      <c r="I1958" s="7">
        <v>1.1921296296296296E-2</v>
      </c>
      <c r="J1958" s="6" t="s">
        <v>17</v>
      </c>
      <c r="K1958" s="4">
        <v>2</v>
      </c>
      <c r="L1958" s="4">
        <v>3</v>
      </c>
      <c r="M1958" s="6" t="s">
        <v>62</v>
      </c>
      <c r="N1958" s="6"/>
      <c r="O1958" s="6"/>
    </row>
    <row r="1959" spans="1:15" ht="13">
      <c r="A1959" s="4">
        <v>187617772</v>
      </c>
      <c r="B1959" s="5">
        <v>45426.641689814816</v>
      </c>
      <c r="C1959" s="11" t="s">
        <v>23</v>
      </c>
      <c r="D1959" s="4">
        <v>1</v>
      </c>
      <c r="E1959" s="5">
        <v>45427.143090277779</v>
      </c>
      <c r="F1959" s="6" t="s">
        <v>27</v>
      </c>
      <c r="G1959" s="4" t="s">
        <v>24</v>
      </c>
      <c r="H1959" s="4" t="s">
        <v>24</v>
      </c>
      <c r="I1959" s="7">
        <v>9.9537037037037042E-4</v>
      </c>
      <c r="J1959" s="6" t="s">
        <v>17</v>
      </c>
      <c r="K1959" s="4">
        <v>0</v>
      </c>
      <c r="L1959" s="4">
        <v>1</v>
      </c>
      <c r="M1959" s="6" t="s">
        <v>72</v>
      </c>
      <c r="N1959" s="6"/>
      <c r="O1959" s="6"/>
    </row>
    <row r="1960" spans="1:15" ht="13">
      <c r="A1960" s="4">
        <v>187618393</v>
      </c>
      <c r="B1960" s="5">
        <v>45426.644108796296</v>
      </c>
      <c r="C1960" s="11" t="s">
        <v>23</v>
      </c>
      <c r="D1960" s="4">
        <v>0</v>
      </c>
      <c r="E1960" s="5">
        <v>45427.176747685182</v>
      </c>
      <c r="F1960" s="6" t="s">
        <v>37</v>
      </c>
      <c r="G1960" s="4" t="s">
        <v>24</v>
      </c>
      <c r="H1960" s="4" t="s">
        <v>24</v>
      </c>
      <c r="I1960" s="7">
        <v>2.6909722222222224E-2</v>
      </c>
      <c r="J1960" s="6" t="s">
        <v>17</v>
      </c>
      <c r="K1960" s="4">
        <v>0</v>
      </c>
      <c r="L1960" s="4">
        <v>1</v>
      </c>
      <c r="M1960" s="6" t="s">
        <v>20</v>
      </c>
      <c r="N1960" s="6"/>
      <c r="O1960" s="6"/>
    </row>
    <row r="1961" spans="1:15" ht="13">
      <c r="A1961" s="4">
        <v>187619174</v>
      </c>
      <c r="B1961" s="5">
        <v>45426.647037037037</v>
      </c>
      <c r="C1961" s="11" t="s">
        <v>19</v>
      </c>
      <c r="D1961" s="4">
        <v>0</v>
      </c>
      <c r="E1961" s="5">
        <v>45427.168113425927</v>
      </c>
      <c r="F1961" s="6" t="s">
        <v>27</v>
      </c>
      <c r="G1961" s="7">
        <v>1.0185185185185184E-3</v>
      </c>
      <c r="H1961" s="5">
        <v>45426.648055555554</v>
      </c>
      <c r="I1961" s="7">
        <v>1.6597222222222222E-2</v>
      </c>
      <c r="J1961" s="6" t="s">
        <v>17</v>
      </c>
      <c r="K1961" s="4">
        <v>4</v>
      </c>
      <c r="L1961" s="4">
        <v>6</v>
      </c>
      <c r="M1961" s="6" t="s">
        <v>60</v>
      </c>
      <c r="N1961" s="6"/>
      <c r="O1961" s="6"/>
    </row>
    <row r="1962" spans="1:15" ht="13">
      <c r="A1962" s="4">
        <v>187620240</v>
      </c>
      <c r="B1962" s="5">
        <v>45426.651331018518</v>
      </c>
      <c r="C1962" s="11" t="s">
        <v>13</v>
      </c>
      <c r="D1962" s="4">
        <v>0</v>
      </c>
      <c r="E1962" s="5">
        <v>45426.728703703702</v>
      </c>
      <c r="F1962" s="6" t="s">
        <v>31</v>
      </c>
      <c r="G1962" s="7">
        <v>4.6874999999999998E-3</v>
      </c>
      <c r="H1962" s="5">
        <v>45426.656018518515</v>
      </c>
      <c r="I1962" s="7">
        <v>7.7418981481481478E-2</v>
      </c>
      <c r="J1962" s="6" t="s">
        <v>17</v>
      </c>
      <c r="K1962" s="4">
        <v>3</v>
      </c>
      <c r="L1962" s="4">
        <v>3</v>
      </c>
      <c r="M1962" s="6" t="s">
        <v>18</v>
      </c>
      <c r="N1962" s="6"/>
      <c r="O1962" s="6"/>
    </row>
    <row r="1963" spans="1:15" ht="13">
      <c r="A1963" s="4">
        <v>187620286</v>
      </c>
      <c r="B1963" s="5">
        <v>45426.65148148148</v>
      </c>
      <c r="C1963" s="11" t="s">
        <v>13</v>
      </c>
      <c r="D1963" s="4">
        <v>7</v>
      </c>
      <c r="E1963" s="5">
        <v>45426.717280092591</v>
      </c>
      <c r="F1963" s="6" t="s">
        <v>31</v>
      </c>
      <c r="G1963" s="7">
        <v>7.291666666666667E-4</v>
      </c>
      <c r="H1963" s="5">
        <v>45426.655763888892</v>
      </c>
      <c r="I1963" s="7">
        <v>6.5891203703703702E-2</v>
      </c>
      <c r="J1963" s="6" t="s">
        <v>17</v>
      </c>
      <c r="K1963" s="4">
        <v>9</v>
      </c>
      <c r="L1963" s="4">
        <v>18</v>
      </c>
      <c r="M1963" s="6" t="s">
        <v>35</v>
      </c>
      <c r="N1963" s="6"/>
      <c r="O1963" s="6"/>
    </row>
    <row r="1964" spans="1:15" ht="13">
      <c r="A1964" s="4">
        <v>187622121</v>
      </c>
      <c r="B1964" s="5">
        <v>45426.658668981479</v>
      </c>
      <c r="C1964" s="11" t="s">
        <v>23</v>
      </c>
      <c r="D1964" s="4">
        <v>0</v>
      </c>
      <c r="E1964" s="5">
        <v>45427.234652777777</v>
      </c>
      <c r="F1964" s="6" t="s">
        <v>31</v>
      </c>
      <c r="G1964" s="7">
        <v>5.5324074074074078E-3</v>
      </c>
      <c r="H1964" s="5">
        <v>45426.664201388892</v>
      </c>
      <c r="I1964" s="7">
        <v>7.2511574074074076E-2</v>
      </c>
      <c r="J1964" s="6" t="s">
        <v>17</v>
      </c>
      <c r="K1964" s="4">
        <v>2</v>
      </c>
      <c r="L1964" s="4">
        <v>1</v>
      </c>
      <c r="M1964" s="6" t="s">
        <v>46</v>
      </c>
      <c r="N1964" s="6"/>
      <c r="O1964" s="6"/>
    </row>
    <row r="1965" spans="1:15" ht="13">
      <c r="A1965" s="4">
        <v>187622904</v>
      </c>
      <c r="B1965" s="5">
        <v>45426.66207175926</v>
      </c>
      <c r="C1965" s="11" t="s">
        <v>13</v>
      </c>
      <c r="D1965" s="4">
        <v>0</v>
      </c>
      <c r="E1965" s="5">
        <v>45426.665243055555</v>
      </c>
      <c r="F1965" s="6" t="s">
        <v>27</v>
      </c>
      <c r="G1965" s="7">
        <v>2.2106481481481482E-3</v>
      </c>
      <c r="H1965" s="5">
        <v>45426.664282407408</v>
      </c>
      <c r="I1965" s="7">
        <v>3.2175925925925926E-3</v>
      </c>
      <c r="J1965" s="6" t="s">
        <v>17</v>
      </c>
      <c r="K1965" s="4">
        <v>2</v>
      </c>
      <c r="L1965" s="4">
        <v>2</v>
      </c>
      <c r="M1965" s="6" t="s">
        <v>35</v>
      </c>
      <c r="N1965" s="6"/>
      <c r="O1965" s="6"/>
    </row>
    <row r="1966" spans="1:15" ht="13">
      <c r="A1966" s="4">
        <v>187623991</v>
      </c>
      <c r="B1966" s="5">
        <v>45426.666238425925</v>
      </c>
      <c r="C1966" s="11" t="s">
        <v>13</v>
      </c>
      <c r="D1966" s="4">
        <v>0</v>
      </c>
      <c r="E1966" s="5">
        <v>45427.18482638889</v>
      </c>
      <c r="F1966" s="6" t="s">
        <v>37</v>
      </c>
      <c r="G1966" s="7">
        <v>6.7129629629629625E-4</v>
      </c>
      <c r="H1966" s="5">
        <v>45426.666909722226</v>
      </c>
      <c r="I1966" s="7">
        <v>1.3425925925925926E-2</v>
      </c>
      <c r="J1966" s="6" t="s">
        <v>17</v>
      </c>
      <c r="K1966" s="4">
        <v>4</v>
      </c>
      <c r="L1966" s="4">
        <v>3</v>
      </c>
      <c r="M1966" s="6" t="s">
        <v>18</v>
      </c>
      <c r="N1966" s="6"/>
      <c r="O1966" s="6"/>
    </row>
    <row r="1967" spans="1:15" ht="13">
      <c r="A1967" s="4">
        <v>187624884</v>
      </c>
      <c r="B1967" s="5">
        <v>45426.669074074074</v>
      </c>
      <c r="C1967" s="11" t="s">
        <v>13</v>
      </c>
      <c r="D1967" s="4">
        <v>1</v>
      </c>
      <c r="E1967" s="5">
        <v>45427.176747685182</v>
      </c>
      <c r="F1967" s="6" t="s">
        <v>31</v>
      </c>
      <c r="G1967" s="7">
        <v>1.6898148148148148E-3</v>
      </c>
      <c r="H1967" s="5">
        <v>45426.670763888891</v>
      </c>
      <c r="I1967" s="7">
        <v>2.3842592592592591E-3</v>
      </c>
      <c r="J1967" s="6" t="s">
        <v>17</v>
      </c>
      <c r="K1967" s="4">
        <v>2</v>
      </c>
      <c r="L1967" s="4">
        <v>3</v>
      </c>
      <c r="M1967" s="6" t="s">
        <v>26</v>
      </c>
      <c r="N1967" s="6"/>
      <c r="O1967" s="6"/>
    </row>
    <row r="1968" spans="1:15" ht="13">
      <c r="A1968" s="4">
        <v>187625613</v>
      </c>
      <c r="B1968" s="5">
        <v>45426.671967592592</v>
      </c>
      <c r="C1968" s="11" t="s">
        <v>19</v>
      </c>
      <c r="D1968" s="4">
        <v>0</v>
      </c>
      <c r="E1968" s="5">
        <v>45427.176759259259</v>
      </c>
      <c r="F1968" s="6" t="s">
        <v>27</v>
      </c>
      <c r="G1968" s="7">
        <v>6.8287037037037036E-4</v>
      </c>
      <c r="H1968" s="5">
        <v>45426.672650462962</v>
      </c>
      <c r="I1968" s="7">
        <v>2.7199074074074074E-3</v>
      </c>
      <c r="J1968" s="6" t="s">
        <v>17</v>
      </c>
      <c r="K1968" s="4">
        <v>2</v>
      </c>
      <c r="L1968" s="4">
        <v>8</v>
      </c>
      <c r="M1968" s="6" t="s">
        <v>75</v>
      </c>
      <c r="N1968" s="6"/>
      <c r="O1968" s="6"/>
    </row>
    <row r="1969" spans="1:15" ht="13">
      <c r="A1969" s="4">
        <v>187625622</v>
      </c>
      <c r="B1969" s="5">
        <v>45426.672013888892</v>
      </c>
      <c r="C1969" s="11" t="s">
        <v>19</v>
      </c>
      <c r="D1969" s="4">
        <v>0</v>
      </c>
      <c r="E1969" s="5">
        <v>45426.821053240739</v>
      </c>
      <c r="F1969" s="6" t="s">
        <v>37</v>
      </c>
      <c r="G1969" s="7">
        <v>8.7962962962962962E-4</v>
      </c>
      <c r="H1969" s="5">
        <v>45426.672893518517</v>
      </c>
      <c r="I1969" s="7">
        <v>0.14912037037037038</v>
      </c>
      <c r="J1969" s="6" t="s">
        <v>17</v>
      </c>
      <c r="K1969" s="4">
        <v>4</v>
      </c>
      <c r="L1969" s="4">
        <v>4</v>
      </c>
      <c r="M1969" s="6" t="s">
        <v>30</v>
      </c>
      <c r="N1969" s="6"/>
      <c r="O1969" s="6"/>
    </row>
    <row r="1970" spans="1:15" ht="13">
      <c r="A1970" s="4">
        <v>187626520</v>
      </c>
      <c r="B1970" s="5">
        <v>45426.675671296296</v>
      </c>
      <c r="C1970" s="11" t="s">
        <v>13</v>
      </c>
      <c r="D1970" s="4">
        <v>0</v>
      </c>
      <c r="E1970" s="5">
        <v>45426.679745370369</v>
      </c>
      <c r="F1970" s="6" t="s">
        <v>31</v>
      </c>
      <c r="G1970" s="7">
        <v>7.5231481481481482E-4</v>
      </c>
      <c r="H1970" s="5">
        <v>45426.676423611112</v>
      </c>
      <c r="I1970" s="7">
        <v>4.1319444444444442E-3</v>
      </c>
      <c r="J1970" s="6" t="s">
        <v>15</v>
      </c>
      <c r="K1970" s="4">
        <v>1</v>
      </c>
      <c r="L1970" s="4">
        <v>2</v>
      </c>
      <c r="M1970" s="6" t="s">
        <v>33</v>
      </c>
      <c r="N1970" s="6"/>
      <c r="O1970" s="6"/>
    </row>
    <row r="1971" spans="1:15" ht="13">
      <c r="A1971" s="4">
        <v>187626666</v>
      </c>
      <c r="B1971" s="5">
        <v>45426.676458333335</v>
      </c>
      <c r="C1971" s="11" t="s">
        <v>23</v>
      </c>
      <c r="D1971" s="4">
        <v>0</v>
      </c>
      <c r="E1971" s="5">
        <v>45426.677384259259</v>
      </c>
      <c r="F1971" s="6" t="s">
        <v>27</v>
      </c>
      <c r="G1971" s="4" t="s">
        <v>24</v>
      </c>
      <c r="H1971" s="4" t="s">
        <v>24</v>
      </c>
      <c r="I1971" s="7">
        <v>9.2592592592592596E-4</v>
      </c>
      <c r="J1971" s="6" t="s">
        <v>17</v>
      </c>
      <c r="K1971" s="4">
        <v>0</v>
      </c>
      <c r="L1971" s="4">
        <v>1</v>
      </c>
      <c r="M1971" s="6" t="s">
        <v>58</v>
      </c>
      <c r="N1971" s="6"/>
      <c r="O1971" s="6"/>
    </row>
    <row r="1972" spans="1:15" ht="13">
      <c r="A1972" s="4">
        <v>187628094</v>
      </c>
      <c r="B1972" s="5">
        <v>45426.682233796295</v>
      </c>
      <c r="C1972" s="11" t="s">
        <v>19</v>
      </c>
      <c r="D1972" s="4">
        <v>0</v>
      </c>
      <c r="E1972" s="5">
        <v>45426.685069444444</v>
      </c>
      <c r="F1972" s="6" t="s">
        <v>27</v>
      </c>
      <c r="G1972" s="7">
        <v>1.1111111111111111E-3</v>
      </c>
      <c r="H1972" s="5">
        <v>45426.683344907404</v>
      </c>
      <c r="I1972" s="7">
        <v>2.8703703703703703E-3</v>
      </c>
      <c r="J1972" s="6" t="s">
        <v>17</v>
      </c>
      <c r="K1972" s="4">
        <v>3</v>
      </c>
      <c r="L1972" s="4">
        <v>5</v>
      </c>
      <c r="M1972" s="6" t="s">
        <v>18</v>
      </c>
      <c r="N1972" s="6"/>
      <c r="O1972" s="6"/>
    </row>
    <row r="1973" spans="1:15" ht="13">
      <c r="A1973" s="4">
        <v>187628134</v>
      </c>
      <c r="B1973" s="5">
        <v>45426.682372685187</v>
      </c>
      <c r="C1973" s="11" t="s">
        <v>13</v>
      </c>
      <c r="D1973" s="4">
        <v>0</v>
      </c>
      <c r="E1973" s="5">
        <v>45426.746076388888</v>
      </c>
      <c r="F1973" s="6" t="s">
        <v>27</v>
      </c>
      <c r="G1973" s="7">
        <v>6.5972222222222224E-4</v>
      </c>
      <c r="H1973" s="5">
        <v>45426.683032407411</v>
      </c>
      <c r="I1973" s="7">
        <v>6.3761574074074068E-2</v>
      </c>
      <c r="J1973" s="6" t="s">
        <v>17</v>
      </c>
      <c r="K1973" s="4">
        <v>4</v>
      </c>
      <c r="L1973" s="4">
        <v>4</v>
      </c>
      <c r="M1973" s="6" t="s">
        <v>33</v>
      </c>
      <c r="N1973" s="6"/>
      <c r="O1973" s="6"/>
    </row>
    <row r="1974" spans="1:15" ht="13">
      <c r="A1974" s="4">
        <v>187629380</v>
      </c>
      <c r="B1974" s="5">
        <v>45426.68712962963</v>
      </c>
      <c r="C1974" s="11" t="s">
        <v>23</v>
      </c>
      <c r="D1974" s="4">
        <v>16</v>
      </c>
      <c r="E1974" s="5">
        <v>45427.34337962963</v>
      </c>
      <c r="F1974" s="6" t="s">
        <v>37</v>
      </c>
      <c r="G1974" s="7">
        <v>2.0370370370370369E-3</v>
      </c>
      <c r="H1974" s="5">
        <v>45426.689166666663</v>
      </c>
      <c r="I1974" s="7">
        <v>0.14927083333333332</v>
      </c>
      <c r="J1974" s="6" t="s">
        <v>17</v>
      </c>
      <c r="K1974" s="4">
        <v>9</v>
      </c>
      <c r="L1974" s="4">
        <v>7</v>
      </c>
      <c r="M1974" s="6" t="s">
        <v>46</v>
      </c>
      <c r="N1974" s="6"/>
      <c r="O1974" s="6"/>
    </row>
    <row r="1975" spans="1:15" ht="13">
      <c r="A1975" s="4">
        <v>187632174</v>
      </c>
      <c r="B1975" s="5">
        <v>45426.69840277778</v>
      </c>
      <c r="C1975" s="11" t="s">
        <v>19</v>
      </c>
      <c r="D1975" s="4">
        <v>0</v>
      </c>
      <c r="E1975" s="5">
        <v>45426.702789351853</v>
      </c>
      <c r="F1975" s="6" t="s">
        <v>31</v>
      </c>
      <c r="G1975" s="7">
        <v>9.4907407407407408E-4</v>
      </c>
      <c r="H1975" s="5">
        <v>45426.69935185185</v>
      </c>
      <c r="I1975" s="7">
        <v>4.43287037037037E-3</v>
      </c>
      <c r="J1975" s="6" t="s">
        <v>17</v>
      </c>
      <c r="K1975" s="4">
        <v>4</v>
      </c>
      <c r="L1975" s="4">
        <v>3</v>
      </c>
      <c r="M1975" s="6" t="s">
        <v>38</v>
      </c>
      <c r="N1975" s="6"/>
      <c r="O1975" s="6"/>
    </row>
    <row r="1976" spans="1:15" ht="13">
      <c r="A1976" s="4">
        <v>187633443</v>
      </c>
      <c r="B1976" s="5">
        <v>45426.703020833331</v>
      </c>
      <c r="C1976" s="11" t="s">
        <v>13</v>
      </c>
      <c r="D1976" s="4">
        <v>0</v>
      </c>
      <c r="E1976" s="5">
        <v>45426.703738425924</v>
      </c>
      <c r="F1976" s="6" t="s">
        <v>27</v>
      </c>
      <c r="G1976" s="7">
        <v>5.4398148148148144E-4</v>
      </c>
      <c r="H1976" s="5">
        <v>45426.703564814816</v>
      </c>
      <c r="I1976" s="7">
        <v>7.8703703703703705E-4</v>
      </c>
      <c r="J1976" s="6" t="s">
        <v>17</v>
      </c>
      <c r="K1976" s="4">
        <v>2</v>
      </c>
      <c r="L1976" s="4">
        <v>2</v>
      </c>
      <c r="M1976" s="6" t="s">
        <v>50</v>
      </c>
      <c r="N1976" s="6"/>
      <c r="O1976" s="6"/>
    </row>
    <row r="1977" spans="1:15" ht="13">
      <c r="A1977" s="4">
        <v>187635463</v>
      </c>
      <c r="B1977" s="5">
        <v>45426.710775462961</v>
      </c>
      <c r="C1977" s="11" t="s">
        <v>13</v>
      </c>
      <c r="D1977" s="4">
        <v>0</v>
      </c>
      <c r="E1977" s="5">
        <v>45426.713449074072</v>
      </c>
      <c r="F1977" s="6" t="s">
        <v>27</v>
      </c>
      <c r="G1977" s="7">
        <v>1.1574074074074073E-3</v>
      </c>
      <c r="H1977" s="5">
        <v>45426.71193287037</v>
      </c>
      <c r="I1977" s="7">
        <v>2.7777777777777779E-3</v>
      </c>
      <c r="J1977" s="6" t="s">
        <v>15</v>
      </c>
      <c r="K1977" s="4">
        <v>1</v>
      </c>
      <c r="L1977" s="4">
        <v>2</v>
      </c>
      <c r="M1977" s="6" t="s">
        <v>20</v>
      </c>
      <c r="N1977" s="6"/>
      <c r="O1977" s="6"/>
    </row>
    <row r="1978" spans="1:15" ht="13">
      <c r="A1978" s="4">
        <v>187635470</v>
      </c>
      <c r="B1978" s="5">
        <v>45426.710844907408</v>
      </c>
      <c r="C1978" s="11" t="s">
        <v>13</v>
      </c>
      <c r="D1978" s="4">
        <v>0</v>
      </c>
      <c r="E1978" s="5">
        <v>45427.217939814815</v>
      </c>
      <c r="F1978" s="6" t="s">
        <v>31</v>
      </c>
      <c r="G1978" s="7">
        <v>1.5162037037037036E-3</v>
      </c>
      <c r="H1978" s="5">
        <v>45426.712361111109</v>
      </c>
      <c r="I1978" s="7">
        <v>7.0486111111111114E-3</v>
      </c>
      <c r="J1978" s="6" t="s">
        <v>15</v>
      </c>
      <c r="K1978" s="4">
        <v>1</v>
      </c>
      <c r="L1978" s="4">
        <v>1</v>
      </c>
      <c r="M1978" s="6" t="s">
        <v>26</v>
      </c>
      <c r="N1978" s="6"/>
      <c r="O1978" s="6"/>
    </row>
    <row r="1979" spans="1:15" ht="13">
      <c r="A1979" s="4">
        <v>187636363</v>
      </c>
      <c r="B1979" s="5">
        <v>45426.714548611111</v>
      </c>
      <c r="C1979" s="11" t="s">
        <v>23</v>
      </c>
      <c r="D1979" s="4">
        <v>0</v>
      </c>
      <c r="E1979" s="5">
        <v>45426.714641203704</v>
      </c>
      <c r="F1979" s="6" t="s">
        <v>31</v>
      </c>
      <c r="G1979" s="4" t="s">
        <v>24</v>
      </c>
      <c r="H1979" s="4" t="s">
        <v>24</v>
      </c>
      <c r="I1979" s="7">
        <v>8.1018518518518516E-5</v>
      </c>
      <c r="J1979" s="6" t="s">
        <v>17</v>
      </c>
      <c r="K1979" s="4">
        <v>0</v>
      </c>
      <c r="L1979" s="4">
        <v>1</v>
      </c>
      <c r="M1979" s="6"/>
      <c r="N1979" s="6"/>
      <c r="O1979" s="6"/>
    </row>
    <row r="1980" spans="1:15" ht="13">
      <c r="A1980" s="4">
        <v>187636386</v>
      </c>
      <c r="B1980" s="5">
        <v>45426.714641203704</v>
      </c>
      <c r="C1980" s="11" t="s">
        <v>23</v>
      </c>
      <c r="D1980" s="4">
        <v>0</v>
      </c>
      <c r="E1980" s="5">
        <v>45426.714745370373</v>
      </c>
      <c r="F1980" s="6" t="s">
        <v>31</v>
      </c>
      <c r="G1980" s="4" t="s">
        <v>24</v>
      </c>
      <c r="H1980" s="4" t="s">
        <v>24</v>
      </c>
      <c r="I1980" s="7">
        <v>9.2592592592592588E-5</v>
      </c>
      <c r="J1980" s="6" t="s">
        <v>17</v>
      </c>
      <c r="K1980" s="4">
        <v>0</v>
      </c>
      <c r="L1980" s="4">
        <v>1</v>
      </c>
      <c r="M1980" s="6"/>
      <c r="N1980" s="6"/>
      <c r="O1980" s="6"/>
    </row>
    <row r="1981" spans="1:15" ht="13">
      <c r="A1981" s="4">
        <v>187638059</v>
      </c>
      <c r="B1981" s="5">
        <v>45426.721608796295</v>
      </c>
      <c r="C1981" s="11" t="s">
        <v>23</v>
      </c>
      <c r="D1981" s="4">
        <v>0</v>
      </c>
      <c r="E1981" s="5">
        <v>45426.721701388888</v>
      </c>
      <c r="F1981" s="6" t="s">
        <v>31</v>
      </c>
      <c r="G1981" s="4" t="s">
        <v>24</v>
      </c>
      <c r="H1981" s="4" t="s">
        <v>24</v>
      </c>
      <c r="I1981" s="7">
        <v>9.2592592592592588E-5</v>
      </c>
      <c r="J1981" s="6" t="s">
        <v>17</v>
      </c>
      <c r="K1981" s="4">
        <v>0</v>
      </c>
      <c r="L1981" s="4">
        <v>1</v>
      </c>
      <c r="M1981" s="6"/>
      <c r="N1981" s="6"/>
      <c r="O1981" s="6"/>
    </row>
    <row r="1982" spans="1:15" ht="13">
      <c r="A1982" s="4">
        <v>187639543</v>
      </c>
      <c r="B1982" s="5">
        <v>45426.728101851855</v>
      </c>
      <c r="C1982" s="11" t="s">
        <v>13</v>
      </c>
      <c r="D1982" s="4">
        <v>0</v>
      </c>
      <c r="E1982" s="5">
        <v>45426.754745370374</v>
      </c>
      <c r="F1982" s="6" t="s">
        <v>31</v>
      </c>
      <c r="G1982" s="7">
        <v>1.2037037037037038E-3</v>
      </c>
      <c r="H1982" s="5">
        <v>45426.729305555556</v>
      </c>
      <c r="I1982" s="7">
        <v>2.6712962962962963E-2</v>
      </c>
      <c r="J1982" s="6" t="s">
        <v>17</v>
      </c>
      <c r="K1982" s="4">
        <v>5</v>
      </c>
      <c r="L1982" s="4">
        <v>6</v>
      </c>
      <c r="M1982" s="6" t="s">
        <v>56</v>
      </c>
      <c r="N1982" s="6"/>
      <c r="O1982" s="6"/>
    </row>
    <row r="1983" spans="1:15" ht="13">
      <c r="A1983" s="4">
        <v>187640062</v>
      </c>
      <c r="B1983" s="5">
        <v>45426.730393518519</v>
      </c>
      <c r="C1983" s="11" t="s">
        <v>13</v>
      </c>
      <c r="D1983" s="4">
        <v>0</v>
      </c>
      <c r="E1983" s="5">
        <v>45426.76326388889</v>
      </c>
      <c r="F1983" s="6" t="s">
        <v>27</v>
      </c>
      <c r="G1983" s="7">
        <v>2.5810185185185185E-3</v>
      </c>
      <c r="H1983" s="5">
        <v>45426.732974537037</v>
      </c>
      <c r="I1983" s="7">
        <v>3.2916666666666664E-2</v>
      </c>
      <c r="J1983" s="6" t="s">
        <v>17</v>
      </c>
      <c r="K1983" s="4">
        <v>8</v>
      </c>
      <c r="L1983" s="4">
        <v>6</v>
      </c>
      <c r="M1983" s="6" t="s">
        <v>36</v>
      </c>
      <c r="N1983" s="6"/>
      <c r="O1983" s="6"/>
    </row>
    <row r="1984" spans="1:15" ht="13">
      <c r="A1984" s="4">
        <v>187640259</v>
      </c>
      <c r="B1984" s="5">
        <v>45426.731030092589</v>
      </c>
      <c r="C1984" s="11" t="s">
        <v>13</v>
      </c>
      <c r="D1984" s="4">
        <v>1</v>
      </c>
      <c r="E1984" s="5">
        <v>45427.234652777777</v>
      </c>
      <c r="F1984" s="6" t="s">
        <v>31</v>
      </c>
      <c r="G1984" s="7">
        <v>7.5231481481481482E-4</v>
      </c>
      <c r="H1984" s="5">
        <v>45426.731782407405</v>
      </c>
      <c r="I1984" s="7">
        <v>3.1481481481481482E-3</v>
      </c>
      <c r="J1984" s="6" t="s">
        <v>17</v>
      </c>
      <c r="K1984" s="4">
        <v>2</v>
      </c>
      <c r="L1984" s="4">
        <v>4</v>
      </c>
      <c r="M1984" s="6" t="s">
        <v>79</v>
      </c>
      <c r="N1984" s="6"/>
      <c r="O1984" s="6"/>
    </row>
    <row r="1985" spans="1:15" ht="13">
      <c r="A1985" s="4">
        <v>187642130</v>
      </c>
      <c r="B1985" s="5">
        <v>45426.739224537036</v>
      </c>
      <c r="C1985" s="11" t="s">
        <v>13</v>
      </c>
      <c r="D1985" s="4">
        <v>1</v>
      </c>
      <c r="E1985" s="5">
        <v>45426.745972222219</v>
      </c>
      <c r="F1985" s="6" t="s">
        <v>27</v>
      </c>
      <c r="G1985" s="7">
        <v>7.407407407407407E-4</v>
      </c>
      <c r="H1985" s="5">
        <v>45426.739965277775</v>
      </c>
      <c r="I1985" s="7">
        <v>6.7939814814814816E-3</v>
      </c>
      <c r="J1985" s="6" t="s">
        <v>17</v>
      </c>
      <c r="K1985" s="4">
        <v>5</v>
      </c>
      <c r="L1985" s="4">
        <v>12</v>
      </c>
      <c r="M1985" s="6" t="s">
        <v>92</v>
      </c>
      <c r="N1985" s="6"/>
      <c r="O1985" s="6"/>
    </row>
    <row r="1986" spans="1:15" ht="13">
      <c r="A1986" s="4">
        <v>187642194</v>
      </c>
      <c r="B1986" s="5">
        <v>45426.739560185182</v>
      </c>
      <c r="C1986" s="11" t="s">
        <v>13</v>
      </c>
      <c r="D1986" s="4">
        <v>1</v>
      </c>
      <c r="E1986" s="5">
        <v>45427.251562500001</v>
      </c>
      <c r="F1986" s="6" t="s">
        <v>31</v>
      </c>
      <c r="G1986" s="7">
        <v>5.0231481481481481E-3</v>
      </c>
      <c r="H1986" s="5">
        <v>45426.744583333333</v>
      </c>
      <c r="I1986" s="7">
        <v>5.1736111111111115E-3</v>
      </c>
      <c r="J1986" s="6" t="s">
        <v>15</v>
      </c>
      <c r="K1986" s="4">
        <v>1</v>
      </c>
      <c r="L1986" s="4">
        <v>1</v>
      </c>
      <c r="M1986" s="6" t="s">
        <v>39</v>
      </c>
      <c r="N1986" s="6"/>
      <c r="O1986" s="6"/>
    </row>
    <row r="1987" spans="1:15" ht="13">
      <c r="A1987" s="4">
        <v>187642207</v>
      </c>
      <c r="B1987" s="5">
        <v>45426.739606481482</v>
      </c>
      <c r="C1987" s="11" t="s">
        <v>13</v>
      </c>
      <c r="D1987" s="4">
        <v>0</v>
      </c>
      <c r="E1987" s="5">
        <v>45427.267997685187</v>
      </c>
      <c r="F1987" s="6" t="s">
        <v>27</v>
      </c>
      <c r="G1987" s="4">
        <v>0</v>
      </c>
      <c r="H1987" s="5">
        <f>B1987</f>
        <v>45426.739606481482</v>
      </c>
      <c r="I1987" s="7">
        <v>2.326388888888889E-2</v>
      </c>
      <c r="J1987" s="6" t="s">
        <v>17</v>
      </c>
      <c r="K1987" s="4">
        <v>2</v>
      </c>
      <c r="L1987" s="4">
        <v>1</v>
      </c>
      <c r="M1987" s="6" t="s">
        <v>36</v>
      </c>
      <c r="N1987" s="6"/>
      <c r="O1987" s="6"/>
    </row>
    <row r="1988" spans="1:15" ht="13">
      <c r="A1988" s="4">
        <v>187642692</v>
      </c>
      <c r="B1988" s="5">
        <v>45426.741909722223</v>
      </c>
      <c r="C1988" s="11" t="s">
        <v>23</v>
      </c>
      <c r="D1988" s="4">
        <v>0</v>
      </c>
      <c r="E1988" s="5">
        <v>45426.741990740738</v>
      </c>
      <c r="F1988" s="6" t="s">
        <v>31</v>
      </c>
      <c r="G1988" s="4" t="s">
        <v>24</v>
      </c>
      <c r="H1988" s="4" t="s">
        <v>24</v>
      </c>
      <c r="I1988" s="7">
        <v>6.9444444444444444E-5</v>
      </c>
      <c r="J1988" s="6" t="s">
        <v>17</v>
      </c>
      <c r="K1988" s="4">
        <v>0</v>
      </c>
      <c r="L1988" s="4">
        <v>1</v>
      </c>
      <c r="M1988" s="6"/>
      <c r="N1988" s="6"/>
      <c r="O1988" s="6"/>
    </row>
    <row r="1989" spans="1:15" ht="13">
      <c r="A1989" s="4">
        <v>187643092</v>
      </c>
      <c r="B1989" s="5">
        <v>45426.743738425925</v>
      </c>
      <c r="C1989" s="11" t="s">
        <v>13</v>
      </c>
      <c r="D1989" s="4">
        <v>1</v>
      </c>
      <c r="E1989" s="5">
        <v>45426.745648148149</v>
      </c>
      <c r="F1989" s="6" t="s">
        <v>27</v>
      </c>
      <c r="G1989" s="7">
        <v>1.2847222222222223E-3</v>
      </c>
      <c r="H1989" s="5">
        <v>45426.745023148149</v>
      </c>
      <c r="I1989" s="7">
        <v>1.9791666666666668E-3</v>
      </c>
      <c r="J1989" s="6" t="s">
        <v>15</v>
      </c>
      <c r="K1989" s="4">
        <v>1</v>
      </c>
      <c r="L1989" s="4">
        <v>4</v>
      </c>
      <c r="M1989" s="6" t="s">
        <v>41</v>
      </c>
      <c r="N1989" s="6"/>
      <c r="O1989" s="6"/>
    </row>
    <row r="1990" spans="1:15" ht="13">
      <c r="A1990" s="4">
        <v>187643162</v>
      </c>
      <c r="B1990" s="5">
        <v>45426.744108796294</v>
      </c>
      <c r="C1990" s="11" t="s">
        <v>19</v>
      </c>
      <c r="D1990" s="4">
        <v>0</v>
      </c>
      <c r="E1990" s="5">
        <v>45427.251574074071</v>
      </c>
      <c r="F1990" s="6" t="s">
        <v>31</v>
      </c>
      <c r="G1990" s="7">
        <v>1.4930555555555556E-3</v>
      </c>
      <c r="H1990" s="5">
        <v>45426.74560185185</v>
      </c>
      <c r="I1990" s="7">
        <v>1.6550925925925926E-3</v>
      </c>
      <c r="J1990" s="6" t="s">
        <v>15</v>
      </c>
      <c r="K1990" s="4">
        <v>1</v>
      </c>
      <c r="L1990" s="4">
        <v>1</v>
      </c>
      <c r="M1990" s="6" t="s">
        <v>72</v>
      </c>
      <c r="N1990" s="6"/>
      <c r="O1990" s="6"/>
    </row>
    <row r="1991" spans="1:15" ht="13">
      <c r="A1991" s="4">
        <v>187644111</v>
      </c>
      <c r="B1991" s="5">
        <v>45426.748842592591</v>
      </c>
      <c r="C1991" s="11" t="s">
        <v>13</v>
      </c>
      <c r="D1991" s="4">
        <v>2</v>
      </c>
      <c r="E1991" s="5">
        <v>45426.752233796295</v>
      </c>
      <c r="F1991" s="6" t="s">
        <v>27</v>
      </c>
      <c r="G1991" s="7">
        <v>4.6296296296296298E-4</v>
      </c>
      <c r="H1991" s="5">
        <v>45426.751574074071</v>
      </c>
      <c r="I1991" s="7">
        <v>3.460648148148148E-3</v>
      </c>
      <c r="J1991" s="6" t="s">
        <v>17</v>
      </c>
      <c r="K1991" s="4">
        <v>2</v>
      </c>
      <c r="L1991" s="4">
        <v>5</v>
      </c>
      <c r="M1991" s="6" t="s">
        <v>36</v>
      </c>
      <c r="N1991" s="6"/>
      <c r="O1991" s="6"/>
    </row>
    <row r="1992" spans="1:15" ht="13">
      <c r="A1992" s="4">
        <v>187645315</v>
      </c>
      <c r="B1992" s="5">
        <v>45426.754131944443</v>
      </c>
      <c r="C1992" s="11" t="s">
        <v>13</v>
      </c>
      <c r="D1992" s="4">
        <v>1</v>
      </c>
      <c r="E1992" s="5">
        <v>45427.259722222225</v>
      </c>
      <c r="F1992" s="6" t="s">
        <v>31</v>
      </c>
      <c r="G1992" s="7">
        <v>1.261574074074074E-3</v>
      </c>
      <c r="H1992" s="5">
        <v>45426.755393518521</v>
      </c>
      <c r="I1992" s="7">
        <v>1.3888888888888889E-3</v>
      </c>
      <c r="J1992" s="6" t="s">
        <v>15</v>
      </c>
      <c r="K1992" s="4">
        <v>1</v>
      </c>
      <c r="L1992" s="4">
        <v>1</v>
      </c>
      <c r="M1992" s="6" t="s">
        <v>36</v>
      </c>
      <c r="N1992" s="6"/>
      <c r="O1992" s="6"/>
    </row>
    <row r="1993" spans="1:15" ht="13">
      <c r="A1993" s="4">
        <v>187646042</v>
      </c>
      <c r="B1993" s="5">
        <v>45426.757800925923</v>
      </c>
      <c r="C1993" s="11" t="s">
        <v>13</v>
      </c>
      <c r="D1993" s="4">
        <v>0</v>
      </c>
      <c r="E1993" s="5">
        <v>45426.766145833331</v>
      </c>
      <c r="F1993" s="6" t="s">
        <v>37</v>
      </c>
      <c r="G1993" s="7">
        <v>5.3240740740740744E-4</v>
      </c>
      <c r="H1993" s="5">
        <v>45426.758923611109</v>
      </c>
      <c r="I1993" s="7">
        <v>8.3796296296296292E-3</v>
      </c>
      <c r="J1993" s="6" t="s">
        <v>17</v>
      </c>
      <c r="K1993" s="4">
        <v>2</v>
      </c>
      <c r="L1993" s="4">
        <v>3</v>
      </c>
      <c r="M1993" s="6" t="s">
        <v>22</v>
      </c>
      <c r="N1993" s="6"/>
      <c r="O1993" s="6"/>
    </row>
    <row r="1994" spans="1:15" ht="13">
      <c r="A1994" s="4">
        <v>187646872</v>
      </c>
      <c r="B1994" s="5">
        <v>45426.76258101852</v>
      </c>
      <c r="C1994" s="11" t="s">
        <v>13</v>
      </c>
      <c r="D1994" s="4">
        <v>0</v>
      </c>
      <c r="E1994" s="5">
        <v>45426.763182870367</v>
      </c>
      <c r="F1994" s="6" t="s">
        <v>27</v>
      </c>
      <c r="G1994" s="7">
        <v>4.5138888888888887E-4</v>
      </c>
      <c r="H1994" s="5">
        <v>45426.763032407405</v>
      </c>
      <c r="I1994" s="7">
        <v>6.5972222222222224E-4</v>
      </c>
      <c r="J1994" s="6" t="s">
        <v>15</v>
      </c>
      <c r="K1994" s="4">
        <v>1</v>
      </c>
      <c r="L1994" s="4">
        <v>1</v>
      </c>
      <c r="M1994" s="6" t="s">
        <v>51</v>
      </c>
      <c r="N1994" s="6"/>
      <c r="O1994" s="6"/>
    </row>
    <row r="1995" spans="1:15" ht="13">
      <c r="A1995" s="4">
        <v>187647195</v>
      </c>
      <c r="B1995" s="5">
        <v>45426.764421296299</v>
      </c>
      <c r="C1995" s="11" t="s">
        <v>13</v>
      </c>
      <c r="D1995" s="4">
        <v>0</v>
      </c>
      <c r="E1995" s="5">
        <v>45427.284733796296</v>
      </c>
      <c r="F1995" s="6" t="s">
        <v>37</v>
      </c>
      <c r="G1995" s="7">
        <v>1.6666666666666668E-3</v>
      </c>
      <c r="H1995" s="5">
        <v>45426.766087962962</v>
      </c>
      <c r="I1995" s="7">
        <v>1.5462962962962963E-2</v>
      </c>
      <c r="J1995" s="6" t="s">
        <v>17</v>
      </c>
      <c r="K1995" s="4">
        <v>2</v>
      </c>
      <c r="L1995" s="4">
        <v>3</v>
      </c>
      <c r="M1995" s="6" t="s">
        <v>54</v>
      </c>
      <c r="N1995" s="6"/>
      <c r="O1995" s="6"/>
    </row>
    <row r="1996" spans="1:15" ht="13">
      <c r="A1996" s="4">
        <v>187648626</v>
      </c>
      <c r="B1996" s="5">
        <v>45426.77270833333</v>
      </c>
      <c r="C1996" s="11" t="s">
        <v>13</v>
      </c>
      <c r="D1996" s="4">
        <v>0</v>
      </c>
      <c r="E1996" s="5">
        <v>45427.276574074072</v>
      </c>
      <c r="F1996" s="6" t="s">
        <v>27</v>
      </c>
      <c r="G1996" s="7">
        <v>7.291666666666667E-4</v>
      </c>
      <c r="H1996" s="5">
        <v>45426.7734375</v>
      </c>
      <c r="I1996" s="7">
        <v>9.0277777777777774E-4</v>
      </c>
      <c r="J1996" s="6" t="s">
        <v>15</v>
      </c>
      <c r="K1996" s="4">
        <v>1</v>
      </c>
      <c r="L1996" s="4">
        <v>1</v>
      </c>
      <c r="M1996" s="6" t="s">
        <v>41</v>
      </c>
      <c r="N1996" s="6"/>
      <c r="O1996" s="6"/>
    </row>
    <row r="1997" spans="1:15" ht="13">
      <c r="A1997" s="4">
        <v>187649145</v>
      </c>
      <c r="B1997" s="5">
        <v>45426.775717592594</v>
      </c>
      <c r="C1997" s="11" t="s">
        <v>13</v>
      </c>
      <c r="D1997" s="4">
        <v>0</v>
      </c>
      <c r="E1997" s="5">
        <v>45426.779351851852</v>
      </c>
      <c r="F1997" s="6" t="s">
        <v>37</v>
      </c>
      <c r="G1997" s="7">
        <v>1.0069444444444444E-3</v>
      </c>
      <c r="H1997" s="5">
        <v>45426.776724537034</v>
      </c>
      <c r="I1997" s="7">
        <v>3.6805555555555554E-3</v>
      </c>
      <c r="J1997" s="6" t="s">
        <v>17</v>
      </c>
      <c r="K1997" s="4">
        <v>2</v>
      </c>
      <c r="L1997" s="4">
        <v>2</v>
      </c>
      <c r="M1997" s="6" t="s">
        <v>32</v>
      </c>
      <c r="N1997" s="6"/>
      <c r="O1997" s="6"/>
    </row>
    <row r="1998" spans="1:15" ht="13">
      <c r="A1998" s="4">
        <v>187649231</v>
      </c>
      <c r="B1998" s="5">
        <v>45426.776458333334</v>
      </c>
      <c r="C1998" s="11" t="s">
        <v>19</v>
      </c>
      <c r="D1998" s="4">
        <v>1</v>
      </c>
      <c r="E1998" s="5">
        <v>45426.781307870369</v>
      </c>
      <c r="F1998" s="6" t="s">
        <v>27</v>
      </c>
      <c r="G1998" s="7">
        <v>2.3148148148148149E-4</v>
      </c>
      <c r="H1998" s="5">
        <v>45426.776689814818</v>
      </c>
      <c r="I1998" s="7">
        <v>4.9074074074074072E-3</v>
      </c>
      <c r="J1998" s="6" t="s">
        <v>17</v>
      </c>
      <c r="K1998" s="4">
        <v>6</v>
      </c>
      <c r="L1998" s="4">
        <v>10</v>
      </c>
      <c r="M1998" s="6" t="s">
        <v>26</v>
      </c>
      <c r="N1998" s="6"/>
      <c r="O1998" s="6"/>
    </row>
    <row r="1999" spans="1:15" ht="13">
      <c r="A1999" s="4">
        <v>187649255</v>
      </c>
      <c r="B1999" s="5">
        <v>45426.776562500003</v>
      </c>
      <c r="C1999" s="11" t="s">
        <v>23</v>
      </c>
      <c r="D1999" s="4">
        <v>0</v>
      </c>
      <c r="E1999" s="5">
        <v>45426.777129629627</v>
      </c>
      <c r="F1999" s="6" t="s">
        <v>37</v>
      </c>
      <c r="G1999" s="4" t="s">
        <v>24</v>
      </c>
      <c r="H1999" s="4" t="s">
        <v>24</v>
      </c>
      <c r="I1999" s="7">
        <v>5.6712962962962967E-4</v>
      </c>
      <c r="J1999" s="6" t="s">
        <v>17</v>
      </c>
      <c r="K1999" s="4">
        <v>0</v>
      </c>
      <c r="L1999" s="4">
        <v>1</v>
      </c>
      <c r="M1999" s="6"/>
      <c r="N1999" s="6"/>
      <c r="O1999" s="6"/>
    </row>
    <row r="2000" spans="1:15" ht="13">
      <c r="A2000" s="4">
        <v>187649601</v>
      </c>
      <c r="B2000" s="5">
        <v>45426.778692129628</v>
      </c>
      <c r="C2000" s="11" t="s">
        <v>13</v>
      </c>
      <c r="D2000" s="4">
        <v>0</v>
      </c>
      <c r="E2000" s="5">
        <v>45427.301631944443</v>
      </c>
      <c r="F2000" s="6" t="s">
        <v>37</v>
      </c>
      <c r="G2000" s="7">
        <v>9.1435185185185185E-4</v>
      </c>
      <c r="H2000" s="5">
        <v>45426.779606481483</v>
      </c>
      <c r="I2000" s="7">
        <v>1.8229166666666668E-2</v>
      </c>
      <c r="J2000" s="6" t="s">
        <v>17</v>
      </c>
      <c r="K2000" s="4">
        <v>3</v>
      </c>
      <c r="L2000" s="4">
        <v>6</v>
      </c>
      <c r="M2000" s="6" t="s">
        <v>26</v>
      </c>
      <c r="N2000" s="6"/>
      <c r="O2000" s="6"/>
    </row>
    <row r="2001" spans="1:15" ht="13">
      <c r="A2001" s="4">
        <v>187649648</v>
      </c>
      <c r="B2001" s="5">
        <v>45426.778981481482</v>
      </c>
      <c r="C2001" s="11" t="s">
        <v>13</v>
      </c>
      <c r="D2001" s="4">
        <v>0</v>
      </c>
      <c r="E2001" s="5">
        <v>45426.779560185183</v>
      </c>
      <c r="F2001" s="6" t="s">
        <v>27</v>
      </c>
      <c r="G2001" s="7">
        <v>4.2824074074074075E-4</v>
      </c>
      <c r="H2001" s="5">
        <v>45426.779409722221</v>
      </c>
      <c r="I2001" s="7">
        <v>6.134259259259259E-4</v>
      </c>
      <c r="J2001" s="6" t="s">
        <v>15</v>
      </c>
      <c r="K2001" s="4">
        <v>1</v>
      </c>
      <c r="L2001" s="4">
        <v>1</v>
      </c>
      <c r="M2001" s="6" t="s">
        <v>51</v>
      </c>
      <c r="N2001" s="6"/>
      <c r="O2001" s="6"/>
    </row>
    <row r="2002" spans="1:15" ht="13">
      <c r="A2002" s="4">
        <v>187650287</v>
      </c>
      <c r="B2002" s="5">
        <v>45426.782604166663</v>
      </c>
      <c r="C2002" s="11" t="s">
        <v>19</v>
      </c>
      <c r="D2002" s="4">
        <v>0</v>
      </c>
      <c r="E2002" s="5">
        <v>45426.783136574071</v>
      </c>
      <c r="F2002" s="6" t="s">
        <v>27</v>
      </c>
      <c r="G2002" s="4" t="s">
        <v>24</v>
      </c>
      <c r="H2002" s="4" t="s">
        <v>24</v>
      </c>
      <c r="I2002" s="7">
        <v>5.9027777777777778E-4</v>
      </c>
      <c r="J2002" s="6" t="s">
        <v>17</v>
      </c>
      <c r="K2002" s="4">
        <v>0</v>
      </c>
      <c r="L2002" s="4">
        <v>2</v>
      </c>
      <c r="M2002" s="6" t="s">
        <v>51</v>
      </c>
      <c r="N2002" s="6"/>
      <c r="O2002" s="6"/>
    </row>
    <row r="2003" spans="1:15" ht="13">
      <c r="A2003" s="4">
        <v>187651502</v>
      </c>
      <c r="B2003" s="5">
        <v>45426.790046296293</v>
      </c>
      <c r="C2003" s="11" t="s">
        <v>13</v>
      </c>
      <c r="D2003" s="4">
        <v>0</v>
      </c>
      <c r="E2003" s="5">
        <v>45427.30164351852</v>
      </c>
      <c r="F2003" s="6" t="s">
        <v>27</v>
      </c>
      <c r="G2003" s="7">
        <v>7.7546296296296293E-4</v>
      </c>
      <c r="H2003" s="5">
        <v>45426.790821759256</v>
      </c>
      <c r="I2003" s="7">
        <v>8.564814814814815E-3</v>
      </c>
      <c r="J2003" s="6" t="s">
        <v>17</v>
      </c>
      <c r="K2003" s="4">
        <v>2</v>
      </c>
      <c r="L2003" s="4">
        <v>4</v>
      </c>
      <c r="M2003" s="6" t="s">
        <v>28</v>
      </c>
      <c r="N2003" s="6"/>
      <c r="O2003" s="6"/>
    </row>
    <row r="2004" spans="1:15" ht="13">
      <c r="A2004" s="4">
        <v>187651661</v>
      </c>
      <c r="B2004" s="5">
        <v>45426.790995370371</v>
      </c>
      <c r="C2004" s="11" t="s">
        <v>19</v>
      </c>
      <c r="D2004" s="4">
        <v>0</v>
      </c>
      <c r="E2004" s="5">
        <v>45426.828553240739</v>
      </c>
      <c r="F2004" s="6" t="s">
        <v>37</v>
      </c>
      <c r="G2004" s="7">
        <v>1.0648148148148149E-3</v>
      </c>
      <c r="H2004" s="5">
        <v>45426.792060185187</v>
      </c>
      <c r="I2004" s="7">
        <v>3.7604166666666668E-2</v>
      </c>
      <c r="J2004" s="6" t="s">
        <v>17</v>
      </c>
      <c r="K2004" s="4">
        <v>3</v>
      </c>
      <c r="L2004" s="4">
        <v>4</v>
      </c>
      <c r="M2004" s="6" t="s">
        <v>69</v>
      </c>
      <c r="N2004" s="6"/>
      <c r="O2004" s="6"/>
    </row>
    <row r="2005" spans="1:15" ht="13">
      <c r="A2005" s="4">
        <v>187652132</v>
      </c>
      <c r="B2005" s="5">
        <v>45426.793587962966</v>
      </c>
      <c r="C2005" s="11" t="s">
        <v>13</v>
      </c>
      <c r="D2005" s="4">
        <v>0</v>
      </c>
      <c r="E2005" s="5">
        <v>45427.30164351852</v>
      </c>
      <c r="F2005" s="6" t="s">
        <v>27</v>
      </c>
      <c r="G2005" s="7">
        <v>4.9768518518518521E-4</v>
      </c>
      <c r="H2005" s="5">
        <v>45426.794953703706</v>
      </c>
      <c r="I2005" s="7">
        <v>4.9421296296296297E-3</v>
      </c>
      <c r="J2005" s="6" t="s">
        <v>15</v>
      </c>
      <c r="K2005" s="4">
        <v>1</v>
      </c>
      <c r="L2005" s="4">
        <v>2</v>
      </c>
      <c r="M2005" s="6" t="s">
        <v>68</v>
      </c>
      <c r="N2005" s="6"/>
      <c r="O2005" s="6"/>
    </row>
    <row r="2006" spans="1:15" ht="13">
      <c r="A2006" s="4">
        <v>187652592</v>
      </c>
      <c r="B2006" s="5">
        <v>45426.796215277776</v>
      </c>
      <c r="C2006" s="11" t="s">
        <v>13</v>
      </c>
      <c r="D2006" s="4">
        <v>0</v>
      </c>
      <c r="E2006" s="5">
        <v>45427.360381944447</v>
      </c>
      <c r="F2006" s="6" t="s">
        <v>37</v>
      </c>
      <c r="G2006" s="7">
        <v>6.134259259259259E-4</v>
      </c>
      <c r="H2006" s="5">
        <v>45426.7968287037</v>
      </c>
      <c r="I2006" s="7">
        <v>5.6631944444444443E-2</v>
      </c>
      <c r="J2006" s="6" t="s">
        <v>15</v>
      </c>
      <c r="K2006" s="4">
        <v>1</v>
      </c>
      <c r="L2006" s="4">
        <v>1</v>
      </c>
      <c r="M2006" s="6" t="s">
        <v>59</v>
      </c>
      <c r="N2006" s="6"/>
      <c r="O2006" s="6"/>
    </row>
    <row r="2007" spans="1:15" ht="13">
      <c r="A2007" s="4">
        <v>187653374</v>
      </c>
      <c r="B2007" s="5">
        <v>45426.801099537035</v>
      </c>
      <c r="C2007" s="11" t="s">
        <v>23</v>
      </c>
      <c r="D2007" s="4">
        <v>0</v>
      </c>
      <c r="E2007" s="5">
        <v>45426.801192129627</v>
      </c>
      <c r="F2007" s="6" t="s">
        <v>31</v>
      </c>
      <c r="G2007" s="4" t="s">
        <v>24</v>
      </c>
      <c r="H2007" s="4" t="s">
        <v>24</v>
      </c>
      <c r="I2007" s="7">
        <v>8.1018518518518516E-5</v>
      </c>
      <c r="J2007" s="6" t="s">
        <v>17</v>
      </c>
      <c r="K2007" s="4">
        <v>0</v>
      </c>
      <c r="L2007" s="4">
        <v>1</v>
      </c>
      <c r="M2007" s="6"/>
      <c r="N2007" s="6"/>
      <c r="O2007" s="6"/>
    </row>
    <row r="2008" spans="1:15" ht="13">
      <c r="A2008" s="4">
        <v>187653401</v>
      </c>
      <c r="B2008" s="5">
        <v>45426.801342592589</v>
      </c>
      <c r="C2008" s="11" t="s">
        <v>23</v>
      </c>
      <c r="D2008" s="4">
        <v>0</v>
      </c>
      <c r="E2008" s="5">
        <v>45426.801458333335</v>
      </c>
      <c r="F2008" s="6" t="s">
        <v>31</v>
      </c>
      <c r="G2008" s="4" t="s">
        <v>24</v>
      </c>
      <c r="H2008" s="4" t="s">
        <v>24</v>
      </c>
      <c r="I2008" s="7">
        <v>1.0416666666666667E-4</v>
      </c>
      <c r="J2008" s="6" t="s">
        <v>17</v>
      </c>
      <c r="K2008" s="4">
        <v>0</v>
      </c>
      <c r="L2008" s="4">
        <v>1</v>
      </c>
      <c r="M2008" s="6"/>
      <c r="N2008" s="6"/>
      <c r="O2008" s="6"/>
    </row>
    <row r="2009" spans="1:15" ht="13">
      <c r="A2009" s="4">
        <v>187653468</v>
      </c>
      <c r="B2009" s="5">
        <v>45426.801759259259</v>
      </c>
      <c r="C2009" s="11" t="s">
        <v>13</v>
      </c>
      <c r="D2009" s="4">
        <v>1</v>
      </c>
      <c r="E2009" s="5">
        <v>45427.309849537036</v>
      </c>
      <c r="F2009" s="6" t="s">
        <v>31</v>
      </c>
      <c r="G2009" s="7">
        <v>1.1226851851851851E-3</v>
      </c>
      <c r="H2009" s="5">
        <v>45426.802881944444</v>
      </c>
      <c r="I2009" s="7">
        <v>5.2777777777777779E-3</v>
      </c>
      <c r="J2009" s="6" t="s">
        <v>17</v>
      </c>
      <c r="K2009" s="4">
        <v>2</v>
      </c>
      <c r="L2009" s="4">
        <v>3</v>
      </c>
      <c r="M2009" s="6" t="s">
        <v>52</v>
      </c>
      <c r="N2009" s="6"/>
      <c r="O2009" s="6"/>
    </row>
    <row r="2010" spans="1:15" ht="13">
      <c r="A2010" s="4">
        <v>187654096</v>
      </c>
      <c r="B2010" s="5">
        <v>45426.805833333332</v>
      </c>
      <c r="C2010" s="11" t="s">
        <v>13</v>
      </c>
      <c r="D2010" s="4">
        <v>0</v>
      </c>
      <c r="E2010" s="5">
        <v>45426.809108796297</v>
      </c>
      <c r="F2010" s="6" t="s">
        <v>27</v>
      </c>
      <c r="G2010" s="7">
        <v>2.5115740740740741E-3</v>
      </c>
      <c r="H2010" s="5">
        <v>45426.808344907404</v>
      </c>
      <c r="I2010" s="7">
        <v>3.3101851851851851E-3</v>
      </c>
      <c r="J2010" s="6" t="s">
        <v>17</v>
      </c>
      <c r="K2010" s="4">
        <v>2</v>
      </c>
      <c r="L2010" s="4">
        <v>2</v>
      </c>
      <c r="M2010" s="6" t="s">
        <v>20</v>
      </c>
      <c r="N2010" s="6"/>
      <c r="O2010" s="6"/>
    </row>
    <row r="2011" spans="1:15" ht="13">
      <c r="A2011" s="4">
        <v>187654174</v>
      </c>
      <c r="B2011" s="5">
        <v>45426.806215277778</v>
      </c>
      <c r="C2011" s="11" t="s">
        <v>19</v>
      </c>
      <c r="D2011" s="4">
        <v>0</v>
      </c>
      <c r="E2011" s="5">
        <v>45426.828206018516</v>
      </c>
      <c r="F2011" s="6" t="s">
        <v>37</v>
      </c>
      <c r="G2011" s="7">
        <v>3.1018518518518517E-3</v>
      </c>
      <c r="H2011" s="5">
        <v>45426.809317129628</v>
      </c>
      <c r="I2011" s="7">
        <v>2.2048611111111113E-2</v>
      </c>
      <c r="J2011" s="6" t="s">
        <v>17</v>
      </c>
      <c r="K2011" s="4">
        <v>3</v>
      </c>
      <c r="L2011" s="4">
        <v>2</v>
      </c>
      <c r="M2011" s="6" t="s">
        <v>38</v>
      </c>
      <c r="N2011" s="6"/>
      <c r="O2011" s="6"/>
    </row>
    <row r="2012" spans="1:15" ht="13">
      <c r="A2012" s="4">
        <v>187655350</v>
      </c>
      <c r="B2012" s="5">
        <v>45426.81386574074</v>
      </c>
      <c r="C2012" s="11" t="s">
        <v>13</v>
      </c>
      <c r="D2012" s="4">
        <v>1</v>
      </c>
      <c r="E2012" s="5">
        <v>45426.818136574075</v>
      </c>
      <c r="F2012" s="6" t="s">
        <v>31</v>
      </c>
      <c r="G2012" s="7">
        <v>2.5462962962962965E-3</v>
      </c>
      <c r="H2012" s="5">
        <v>45426.817175925928</v>
      </c>
      <c r="I2012" s="7">
        <v>4.3287037037037035E-3</v>
      </c>
      <c r="J2012" s="6" t="s">
        <v>17</v>
      </c>
      <c r="K2012" s="4">
        <v>2</v>
      </c>
      <c r="L2012" s="4">
        <v>3</v>
      </c>
      <c r="M2012" s="6" t="s">
        <v>72</v>
      </c>
      <c r="N2012" s="6"/>
      <c r="O2012" s="6"/>
    </row>
    <row r="2013" spans="1:15" ht="13">
      <c r="A2013" s="4">
        <v>187656711</v>
      </c>
      <c r="B2013" s="5">
        <v>45426.823564814818</v>
      </c>
      <c r="C2013" s="11" t="s">
        <v>13</v>
      </c>
      <c r="D2013" s="4">
        <v>2</v>
      </c>
      <c r="E2013" s="5">
        <v>45427.335243055553</v>
      </c>
      <c r="F2013" s="6" t="s">
        <v>27</v>
      </c>
      <c r="G2013" s="7">
        <v>1.0763888888888889E-3</v>
      </c>
      <c r="H2013" s="5">
        <v>45426.825289351851</v>
      </c>
      <c r="I2013" s="7">
        <v>7.951388888888888E-3</v>
      </c>
      <c r="J2013" s="6" t="s">
        <v>17</v>
      </c>
      <c r="K2013" s="4">
        <v>2</v>
      </c>
      <c r="L2013" s="4">
        <v>5</v>
      </c>
      <c r="M2013" s="6" t="s">
        <v>42</v>
      </c>
      <c r="N2013" s="6"/>
      <c r="O2013" s="6"/>
    </row>
    <row r="2014" spans="1:15" ht="13">
      <c r="A2014" s="4">
        <v>187657409</v>
      </c>
      <c r="B2014" s="5">
        <v>45426.828946759262</v>
      </c>
      <c r="C2014" s="11" t="s">
        <v>19</v>
      </c>
      <c r="D2014" s="4">
        <v>2</v>
      </c>
      <c r="E2014" s="5">
        <v>45426.874409722222</v>
      </c>
      <c r="F2014" s="6" t="s">
        <v>37</v>
      </c>
      <c r="G2014" s="7">
        <v>1.3425925925925925E-3</v>
      </c>
      <c r="H2014" s="5">
        <v>45426.830289351848</v>
      </c>
      <c r="I2014" s="7">
        <v>4.5520833333333337E-2</v>
      </c>
      <c r="J2014" s="6" t="s">
        <v>17</v>
      </c>
      <c r="K2014" s="4">
        <v>5</v>
      </c>
      <c r="L2014" s="4">
        <v>9</v>
      </c>
      <c r="M2014" s="6" t="s">
        <v>67</v>
      </c>
      <c r="N2014" s="6"/>
      <c r="O2014" s="6"/>
    </row>
    <row r="2015" spans="1:15" ht="13">
      <c r="A2015" s="4">
        <v>187658314</v>
      </c>
      <c r="B2015" s="5">
        <v>45426.83525462963</v>
      </c>
      <c r="C2015" s="11" t="s">
        <v>13</v>
      </c>
      <c r="D2015" s="4">
        <v>1</v>
      </c>
      <c r="E2015" s="5">
        <v>45427.34337962963</v>
      </c>
      <c r="F2015" s="6" t="s">
        <v>31</v>
      </c>
      <c r="G2015" s="4" t="s">
        <v>24</v>
      </c>
      <c r="H2015" s="4" t="s">
        <v>24</v>
      </c>
      <c r="I2015" s="7">
        <v>2.9166666666666668E-3</v>
      </c>
      <c r="J2015" s="6" t="s">
        <v>17</v>
      </c>
      <c r="K2015" s="4">
        <v>0</v>
      </c>
      <c r="L2015" s="4">
        <v>3</v>
      </c>
      <c r="M2015" s="6" t="s">
        <v>55</v>
      </c>
      <c r="N2015" s="6"/>
      <c r="O2015" s="6"/>
    </row>
    <row r="2016" spans="1:15" ht="13">
      <c r="A2016" s="4">
        <v>187658897</v>
      </c>
      <c r="B2016" s="5">
        <v>45426.839768518519</v>
      </c>
      <c r="C2016" s="11" t="s">
        <v>19</v>
      </c>
      <c r="D2016" s="4">
        <v>0</v>
      </c>
      <c r="E2016" s="5">
        <v>45426.840590277781</v>
      </c>
      <c r="F2016" s="6" t="s">
        <v>27</v>
      </c>
      <c r="G2016" s="7">
        <v>5.4398148148148144E-4</v>
      </c>
      <c r="H2016" s="5">
        <v>45426.840312499997</v>
      </c>
      <c r="I2016" s="7">
        <v>8.7962962962962962E-4</v>
      </c>
      <c r="J2016" s="6" t="s">
        <v>17</v>
      </c>
      <c r="K2016" s="4">
        <v>2</v>
      </c>
      <c r="L2016" s="4">
        <v>2</v>
      </c>
      <c r="M2016" s="6" t="s">
        <v>32</v>
      </c>
      <c r="N2016" s="6"/>
      <c r="O2016" s="6"/>
    </row>
    <row r="2017" spans="1:15" ht="13">
      <c r="A2017" s="4">
        <v>187659026</v>
      </c>
      <c r="B2017" s="5">
        <v>45426.840717592589</v>
      </c>
      <c r="C2017" s="11" t="s">
        <v>19</v>
      </c>
      <c r="D2017" s="4">
        <v>0</v>
      </c>
      <c r="E2017" s="5">
        <v>45426.843032407407</v>
      </c>
      <c r="F2017" s="6" t="s">
        <v>27</v>
      </c>
      <c r="G2017" s="4" t="s">
        <v>24</v>
      </c>
      <c r="H2017" s="4" t="s">
        <v>24</v>
      </c>
      <c r="I2017" s="7">
        <v>2.3842592592592591E-3</v>
      </c>
      <c r="J2017" s="6" t="s">
        <v>17</v>
      </c>
      <c r="K2017" s="4">
        <v>0</v>
      </c>
      <c r="L2017" s="4">
        <v>1</v>
      </c>
      <c r="M2017" s="6" t="s">
        <v>51</v>
      </c>
      <c r="N2017" s="6"/>
      <c r="O2017" s="6"/>
    </row>
    <row r="2018" spans="1:15" ht="13">
      <c r="A2018" s="4">
        <v>187659666</v>
      </c>
      <c r="B2018" s="5">
        <v>45426.845578703702</v>
      </c>
      <c r="C2018" s="11" t="s">
        <v>13</v>
      </c>
      <c r="D2018" s="4">
        <v>0</v>
      </c>
      <c r="E2018" s="5">
        <v>45427.351956018516</v>
      </c>
      <c r="F2018" s="6" t="s">
        <v>31</v>
      </c>
      <c r="G2018" s="4" t="s">
        <v>24</v>
      </c>
      <c r="H2018" s="4" t="s">
        <v>24</v>
      </c>
      <c r="I2018" s="7">
        <v>2.2453703703703702E-3</v>
      </c>
      <c r="J2018" s="6" t="s">
        <v>17</v>
      </c>
      <c r="K2018" s="4">
        <v>0</v>
      </c>
      <c r="L2018" s="4">
        <v>1</v>
      </c>
      <c r="M2018" s="6" t="s">
        <v>51</v>
      </c>
      <c r="N2018" s="6"/>
      <c r="O2018" s="6"/>
    </row>
    <row r="2019" spans="1:15" ht="13">
      <c r="A2019" s="4">
        <v>187660011</v>
      </c>
      <c r="B2019" s="5">
        <v>45426.847870370373</v>
      </c>
      <c r="C2019" s="11" t="s">
        <v>13</v>
      </c>
      <c r="D2019" s="4">
        <v>0</v>
      </c>
      <c r="E2019" s="5">
        <v>45426.876145833332</v>
      </c>
      <c r="F2019" s="6" t="s">
        <v>27</v>
      </c>
      <c r="G2019" s="7">
        <v>5.2083333333333333E-4</v>
      </c>
      <c r="H2019" s="5">
        <v>45426.848391203705</v>
      </c>
      <c r="I2019" s="7">
        <v>2.8344907407407409E-2</v>
      </c>
      <c r="J2019" s="6" t="s">
        <v>17</v>
      </c>
      <c r="K2019" s="4">
        <v>4</v>
      </c>
      <c r="L2019" s="4">
        <v>5</v>
      </c>
      <c r="M2019" s="6" t="s">
        <v>26</v>
      </c>
      <c r="N2019" s="6"/>
      <c r="O2019" s="6"/>
    </row>
    <row r="2020" spans="1:15" ht="13">
      <c r="A2020" s="4">
        <v>187660507</v>
      </c>
      <c r="B2020" s="5">
        <v>45426.852048611108</v>
      </c>
      <c r="C2020" s="11" t="s">
        <v>19</v>
      </c>
      <c r="D2020" s="4">
        <v>0</v>
      </c>
      <c r="E2020" s="5">
        <v>45427.360381944447</v>
      </c>
      <c r="F2020" s="6" t="s">
        <v>37</v>
      </c>
      <c r="G2020" s="7">
        <v>6.9444444444444447E-4</v>
      </c>
      <c r="H2020" s="5">
        <v>45426.852743055555</v>
      </c>
      <c r="I2020" s="7">
        <v>5.8217592592592592E-3</v>
      </c>
      <c r="J2020" s="6" t="s">
        <v>17</v>
      </c>
      <c r="K2020" s="4">
        <v>2</v>
      </c>
      <c r="L2020" s="4">
        <v>2</v>
      </c>
      <c r="M2020" s="6" t="s">
        <v>32</v>
      </c>
      <c r="N2020" s="6"/>
      <c r="O2020" s="6"/>
    </row>
    <row r="2021" spans="1:15" ht="13">
      <c r="A2021" s="4">
        <v>187660810</v>
      </c>
      <c r="B2021" s="5">
        <v>45426.854351851849</v>
      </c>
      <c r="C2021" s="11" t="s">
        <v>13</v>
      </c>
      <c r="D2021" s="4">
        <v>0</v>
      </c>
      <c r="E2021" s="5">
        <v>45427.503206018519</v>
      </c>
      <c r="F2021" s="6" t="s">
        <v>14</v>
      </c>
      <c r="G2021" s="7">
        <v>1.0879629629629629E-3</v>
      </c>
      <c r="H2021" s="5">
        <v>45426.855439814812</v>
      </c>
      <c r="I2021" s="7">
        <v>0.14136574074074074</v>
      </c>
      <c r="J2021" s="6" t="s">
        <v>17</v>
      </c>
      <c r="K2021" s="4">
        <v>4</v>
      </c>
      <c r="L2021" s="4">
        <v>3</v>
      </c>
      <c r="M2021" s="6" t="s">
        <v>89</v>
      </c>
      <c r="N2021" s="6"/>
      <c r="O2021" s="6"/>
    </row>
    <row r="2022" spans="1:15" ht="13">
      <c r="A2022" s="4">
        <v>187661284</v>
      </c>
      <c r="B2022" s="5">
        <v>45426.858067129629</v>
      </c>
      <c r="C2022" s="11" t="s">
        <v>19</v>
      </c>
      <c r="D2022" s="4">
        <v>0</v>
      </c>
      <c r="E2022" s="5">
        <v>45427.377222222225</v>
      </c>
      <c r="F2022" s="6" t="s">
        <v>37</v>
      </c>
      <c r="G2022" s="7">
        <v>6.9444444444444447E-4</v>
      </c>
      <c r="H2022" s="5">
        <v>45426.858761574076</v>
      </c>
      <c r="I2022" s="7">
        <v>1.4016203703703704E-2</v>
      </c>
      <c r="J2022" s="6" t="s">
        <v>17</v>
      </c>
      <c r="K2022" s="4">
        <v>3</v>
      </c>
      <c r="L2022" s="4">
        <v>3</v>
      </c>
      <c r="M2022" s="6" t="s">
        <v>18</v>
      </c>
      <c r="N2022" s="6"/>
      <c r="O2022" s="6"/>
    </row>
    <row r="2023" spans="1:15" ht="13">
      <c r="A2023" s="4">
        <v>187661577</v>
      </c>
      <c r="B2023" s="5">
        <v>45426.860347222224</v>
      </c>
      <c r="C2023" s="11" t="s">
        <v>19</v>
      </c>
      <c r="D2023" s="4">
        <v>0</v>
      </c>
      <c r="E2023" s="5">
        <v>45426.862500000003</v>
      </c>
      <c r="F2023" s="6" t="s">
        <v>27</v>
      </c>
      <c r="G2023" s="7">
        <v>1.0648148148148149E-3</v>
      </c>
      <c r="H2023" s="5">
        <v>45426.86141203704</v>
      </c>
      <c r="I2023" s="7">
        <v>2.2106481481481482E-3</v>
      </c>
      <c r="J2023" s="6" t="s">
        <v>17</v>
      </c>
      <c r="K2023" s="4">
        <v>2</v>
      </c>
      <c r="L2023" s="4">
        <v>2</v>
      </c>
      <c r="M2023" s="6" t="s">
        <v>18</v>
      </c>
      <c r="N2023" s="6"/>
      <c r="O2023" s="6"/>
    </row>
    <row r="2024" spans="1:15" ht="13">
      <c r="A2024" s="4">
        <v>187662928</v>
      </c>
      <c r="B2024" s="5">
        <v>45426.87</v>
      </c>
      <c r="C2024" s="11" t="s">
        <v>13</v>
      </c>
      <c r="D2024" s="4">
        <v>0</v>
      </c>
      <c r="E2024" s="5">
        <v>45426.872002314813</v>
      </c>
      <c r="F2024" s="6" t="s">
        <v>37</v>
      </c>
      <c r="G2024" s="7">
        <v>1.1111111111111111E-3</v>
      </c>
      <c r="H2024" s="5">
        <v>45426.871111111112</v>
      </c>
      <c r="I2024" s="7">
        <v>2.0601851851851853E-3</v>
      </c>
      <c r="J2024" s="6" t="s">
        <v>17</v>
      </c>
      <c r="K2024" s="4">
        <v>2</v>
      </c>
      <c r="L2024" s="4">
        <v>2</v>
      </c>
      <c r="M2024" s="6" t="s">
        <v>41</v>
      </c>
      <c r="N2024" s="6"/>
      <c r="O2024" s="6"/>
    </row>
    <row r="2025" spans="1:15" ht="13">
      <c r="A2025" s="4">
        <v>187664085</v>
      </c>
      <c r="B2025" s="5">
        <v>45426.877222222225</v>
      </c>
      <c r="C2025" s="11" t="s">
        <v>13</v>
      </c>
      <c r="D2025" s="4">
        <v>3</v>
      </c>
      <c r="E2025" s="5">
        <v>45427.395694444444</v>
      </c>
      <c r="F2025" s="6" t="s">
        <v>27</v>
      </c>
      <c r="G2025" s="7">
        <v>4.0509259259259258E-4</v>
      </c>
      <c r="H2025" s="5">
        <v>45426.877627314818</v>
      </c>
      <c r="I2025" s="7">
        <v>1.4097222222222223E-2</v>
      </c>
      <c r="J2025" s="6" t="s">
        <v>17</v>
      </c>
      <c r="K2025" s="4">
        <v>8</v>
      </c>
      <c r="L2025" s="4">
        <v>13</v>
      </c>
      <c r="M2025" s="6" t="s">
        <v>26</v>
      </c>
      <c r="N2025" s="6"/>
      <c r="O2025" s="6"/>
    </row>
    <row r="2026" spans="1:15" ht="13">
      <c r="A2026" s="4">
        <v>187665260</v>
      </c>
      <c r="B2026" s="5">
        <v>45426.886712962965</v>
      </c>
      <c r="C2026" s="11" t="s">
        <v>13</v>
      </c>
      <c r="D2026" s="4">
        <v>0</v>
      </c>
      <c r="E2026" s="5">
        <v>45427.39570601852</v>
      </c>
      <c r="F2026" s="6" t="s">
        <v>27</v>
      </c>
      <c r="G2026" s="7">
        <v>6.018518518518519E-4</v>
      </c>
      <c r="H2026" s="5">
        <v>45426.887314814812</v>
      </c>
      <c r="I2026" s="7">
        <v>1.1805555555555556E-3</v>
      </c>
      <c r="J2026" s="6" t="s">
        <v>17</v>
      </c>
      <c r="K2026" s="4">
        <v>2</v>
      </c>
      <c r="L2026" s="4">
        <v>3</v>
      </c>
      <c r="M2026" s="6" t="s">
        <v>70</v>
      </c>
      <c r="N2026" s="6"/>
      <c r="O2026" s="6"/>
    </row>
    <row r="2027" spans="1:15" ht="13">
      <c r="A2027" s="4">
        <v>187665481</v>
      </c>
      <c r="B2027" s="5">
        <v>45426.888368055559</v>
      </c>
      <c r="C2027" s="11" t="s">
        <v>13</v>
      </c>
      <c r="D2027" s="4">
        <v>0</v>
      </c>
      <c r="E2027" s="5">
        <v>45426.891863425924</v>
      </c>
      <c r="F2027" s="6" t="s">
        <v>27</v>
      </c>
      <c r="G2027" s="7">
        <v>3.4722222222222224E-4</v>
      </c>
      <c r="H2027" s="5">
        <v>45426.888715277775</v>
      </c>
      <c r="I2027" s="7">
        <v>3.5532407407407409E-3</v>
      </c>
      <c r="J2027" s="6" t="s">
        <v>17</v>
      </c>
      <c r="K2027" s="4">
        <v>4</v>
      </c>
      <c r="L2027" s="4">
        <v>6</v>
      </c>
      <c r="M2027" s="6" t="s">
        <v>26</v>
      </c>
      <c r="N2027" s="6"/>
      <c r="O2027" s="6"/>
    </row>
    <row r="2028" spans="1:15" ht="13">
      <c r="A2028" s="4">
        <v>187665762</v>
      </c>
      <c r="B2028" s="5">
        <v>45426.890486111108</v>
      </c>
      <c r="C2028" s="11" t="s">
        <v>13</v>
      </c>
      <c r="D2028" s="4">
        <v>0</v>
      </c>
      <c r="E2028" s="5">
        <v>45427.39570601852</v>
      </c>
      <c r="F2028" s="6" t="s">
        <v>27</v>
      </c>
      <c r="G2028" s="4" t="s">
        <v>24</v>
      </c>
      <c r="H2028" s="4" t="s">
        <v>24</v>
      </c>
      <c r="I2028" s="7">
        <v>1.5625000000000001E-3</v>
      </c>
      <c r="J2028" s="6" t="s">
        <v>17</v>
      </c>
      <c r="K2028" s="4">
        <v>0</v>
      </c>
      <c r="L2028" s="4">
        <v>1</v>
      </c>
      <c r="M2028" s="6" t="s">
        <v>51</v>
      </c>
      <c r="N2028" s="6"/>
      <c r="O2028" s="6"/>
    </row>
    <row r="2029" spans="1:15" ht="13">
      <c r="A2029" s="4">
        <v>187666247</v>
      </c>
      <c r="B2029" s="5">
        <v>45426.893958333334</v>
      </c>
      <c r="C2029" s="11" t="s">
        <v>19</v>
      </c>
      <c r="D2029" s="4">
        <v>1</v>
      </c>
      <c r="E2029" s="5">
        <v>45427.39571759259</v>
      </c>
      <c r="F2029" s="6" t="s">
        <v>27</v>
      </c>
      <c r="G2029" s="7">
        <v>8.1018518518518516E-4</v>
      </c>
      <c r="H2029" s="5">
        <v>45426.894768518519</v>
      </c>
      <c r="I2029" s="7">
        <v>1.7708333333333332E-3</v>
      </c>
      <c r="J2029" s="6" t="s">
        <v>17</v>
      </c>
      <c r="K2029" s="4">
        <v>2</v>
      </c>
      <c r="L2029" s="4">
        <v>3</v>
      </c>
      <c r="M2029" s="6" t="s">
        <v>26</v>
      </c>
      <c r="N2029" s="6"/>
      <c r="O2029" s="6"/>
    </row>
    <row r="2030" spans="1:15" ht="13">
      <c r="A2030" s="4">
        <v>187666379</v>
      </c>
      <c r="B2030" s="5">
        <v>45426.895219907405</v>
      </c>
      <c r="C2030" s="11" t="s">
        <v>13</v>
      </c>
      <c r="D2030" s="4">
        <v>2</v>
      </c>
      <c r="E2030" s="5">
        <v>45427.403067129628</v>
      </c>
      <c r="F2030" s="6" t="s">
        <v>27</v>
      </c>
      <c r="G2030" s="7">
        <v>7.7546296296296293E-4</v>
      </c>
      <c r="H2030" s="5">
        <v>45426.895995370367</v>
      </c>
      <c r="I2030" s="7">
        <v>1.3773148148148147E-3</v>
      </c>
      <c r="J2030" s="6" t="s">
        <v>15</v>
      </c>
      <c r="K2030" s="4">
        <v>1</v>
      </c>
      <c r="L2030" s="4">
        <v>5</v>
      </c>
      <c r="M2030" s="6" t="s">
        <v>40</v>
      </c>
      <c r="N2030" s="6"/>
      <c r="O2030" s="6"/>
    </row>
    <row r="2031" spans="1:15" ht="13">
      <c r="A2031" s="4">
        <v>187669795</v>
      </c>
      <c r="B2031" s="5">
        <v>45426.929097222222</v>
      </c>
      <c r="C2031" s="11" t="s">
        <v>13</v>
      </c>
      <c r="D2031" s="4">
        <v>1</v>
      </c>
      <c r="E2031" s="5">
        <v>45427.436597222222</v>
      </c>
      <c r="F2031" s="6" t="s">
        <v>14</v>
      </c>
      <c r="G2031" s="7">
        <v>5.7870370370370367E-4</v>
      </c>
      <c r="H2031" s="5">
        <v>45426.929675925923</v>
      </c>
      <c r="I2031" s="7">
        <v>1.0300925925925926E-3</v>
      </c>
      <c r="J2031" s="6" t="s">
        <v>15</v>
      </c>
      <c r="K2031" s="4">
        <v>1</v>
      </c>
      <c r="L2031" s="4">
        <v>3</v>
      </c>
      <c r="M2031" s="6" t="s">
        <v>66</v>
      </c>
      <c r="N2031" s="6"/>
      <c r="O2031" s="6"/>
    </row>
    <row r="2032" spans="1:15" ht="13">
      <c r="A2032" s="4">
        <v>187670252</v>
      </c>
      <c r="B2032" s="5">
        <v>45426.934004629627</v>
      </c>
      <c r="C2032" s="11" t="s">
        <v>19</v>
      </c>
      <c r="D2032" s="4">
        <v>2</v>
      </c>
      <c r="E2032" s="5">
        <v>45427.461111111108</v>
      </c>
      <c r="F2032" s="6" t="s">
        <v>14</v>
      </c>
      <c r="G2032" s="7">
        <v>1.2037037037037038E-3</v>
      </c>
      <c r="H2032" s="5">
        <v>45426.935208333336</v>
      </c>
      <c r="I2032" s="7">
        <v>1.9247685185185184E-2</v>
      </c>
      <c r="J2032" s="6" t="s">
        <v>17</v>
      </c>
      <c r="K2032" s="4">
        <v>13</v>
      </c>
      <c r="L2032" s="4">
        <v>22</v>
      </c>
      <c r="M2032" s="6" t="s">
        <v>74</v>
      </c>
      <c r="N2032" s="6"/>
      <c r="O2032" s="6"/>
    </row>
    <row r="2033" spans="1:15" ht="13">
      <c r="A2033" s="4">
        <v>187671064</v>
      </c>
      <c r="B2033" s="5">
        <v>45426.942164351851</v>
      </c>
      <c r="C2033" s="11" t="s">
        <v>19</v>
      </c>
      <c r="D2033" s="4">
        <v>1</v>
      </c>
      <c r="E2033" s="5">
        <v>45427.453101851854</v>
      </c>
      <c r="F2033" s="6" t="s">
        <v>14</v>
      </c>
      <c r="G2033" s="7">
        <v>1.3773148148148147E-3</v>
      </c>
      <c r="H2033" s="5">
        <v>45426.943541666667</v>
      </c>
      <c r="I2033" s="7">
        <v>9.9884259259259266E-3</v>
      </c>
      <c r="J2033" s="6" t="s">
        <v>17</v>
      </c>
      <c r="K2033" s="4">
        <v>3</v>
      </c>
      <c r="L2033" s="4">
        <v>2</v>
      </c>
      <c r="M2033" s="6" t="s">
        <v>34</v>
      </c>
      <c r="N2033" s="6"/>
      <c r="O2033" s="6"/>
    </row>
    <row r="2034" spans="1:15" ht="13">
      <c r="A2034" s="4">
        <v>187672583</v>
      </c>
      <c r="B2034" s="5">
        <v>45426.960497685184</v>
      </c>
      <c r="C2034" s="11" t="s">
        <v>13</v>
      </c>
      <c r="D2034" s="4">
        <v>0</v>
      </c>
      <c r="E2034" s="5">
        <v>45427.473437499997</v>
      </c>
      <c r="F2034" s="6" t="s">
        <v>14</v>
      </c>
      <c r="G2034" s="7">
        <v>7.0601851851851847E-4</v>
      </c>
      <c r="H2034" s="5">
        <v>45426.9612037037</v>
      </c>
      <c r="I2034" s="7">
        <v>1.7476851851851852E-3</v>
      </c>
      <c r="J2034" s="6" t="s">
        <v>17</v>
      </c>
      <c r="K2034" s="4">
        <v>2</v>
      </c>
      <c r="L2034" s="4">
        <v>2</v>
      </c>
      <c r="M2034" s="6" t="s">
        <v>20</v>
      </c>
      <c r="N2034" s="6"/>
      <c r="O2034" s="6"/>
    </row>
    <row r="2035" spans="1:15" ht="13">
      <c r="A2035" s="4">
        <v>187673431</v>
      </c>
      <c r="B2035" s="5">
        <v>45426.971631944441</v>
      </c>
      <c r="C2035" s="11" t="s">
        <v>13</v>
      </c>
      <c r="D2035" s="4">
        <v>0</v>
      </c>
      <c r="E2035" s="5">
        <v>45427.473437499997</v>
      </c>
      <c r="F2035" s="6" t="s">
        <v>14</v>
      </c>
      <c r="G2035" s="7">
        <v>3.1250000000000001E-4</v>
      </c>
      <c r="H2035" s="5">
        <v>45426.971944444442</v>
      </c>
      <c r="I2035" s="7">
        <v>1.6898148148148148E-3</v>
      </c>
      <c r="J2035" s="6" t="s">
        <v>17</v>
      </c>
      <c r="K2035" s="4">
        <v>2</v>
      </c>
      <c r="L2035" s="4">
        <v>3</v>
      </c>
      <c r="M2035" s="6" t="s">
        <v>20</v>
      </c>
      <c r="N2035" s="6"/>
      <c r="O2035" s="6"/>
    </row>
    <row r="2036" spans="1:15" ht="13">
      <c r="A2036" s="4">
        <v>187673975</v>
      </c>
      <c r="B2036" s="5">
        <v>45426.980057870373</v>
      </c>
      <c r="C2036" s="11" t="s">
        <v>19</v>
      </c>
      <c r="D2036" s="4">
        <v>1</v>
      </c>
      <c r="E2036" s="5">
        <v>45427.487673611111</v>
      </c>
      <c r="F2036" s="6" t="s">
        <v>14</v>
      </c>
      <c r="G2036" s="7">
        <v>1.0648148148148149E-3</v>
      </c>
      <c r="H2036" s="5">
        <v>45426.981122685182</v>
      </c>
      <c r="I2036" s="7">
        <v>2.1875000000000002E-3</v>
      </c>
      <c r="J2036" s="6" t="s">
        <v>17</v>
      </c>
      <c r="K2036" s="4">
        <v>3</v>
      </c>
      <c r="L2036" s="4">
        <v>2</v>
      </c>
      <c r="M2036" s="6" t="s">
        <v>72</v>
      </c>
      <c r="N2036" s="6"/>
      <c r="O2036" s="6"/>
    </row>
    <row r="2037" spans="1:15" ht="13">
      <c r="A2037" s="4">
        <v>187677160</v>
      </c>
      <c r="B2037" s="5">
        <v>45427.043703703705</v>
      </c>
      <c r="C2037" s="11" t="s">
        <v>23</v>
      </c>
      <c r="D2037" s="4">
        <v>0</v>
      </c>
      <c r="E2037" s="5">
        <v>45427.716909722221</v>
      </c>
      <c r="F2037" s="6" t="s">
        <v>14</v>
      </c>
      <c r="G2037" s="7">
        <v>1.1689814814814816E-3</v>
      </c>
      <c r="H2037" s="5">
        <v>45427.044872685183</v>
      </c>
      <c r="I2037" s="7">
        <v>1.1805555555555556E-3</v>
      </c>
      <c r="J2037" s="6" t="s">
        <v>15</v>
      </c>
      <c r="K2037" s="4">
        <v>2</v>
      </c>
      <c r="L2037" s="4">
        <v>1</v>
      </c>
      <c r="M2037" s="6" t="s">
        <v>44</v>
      </c>
      <c r="N2037" s="6"/>
      <c r="O2037" s="6"/>
    </row>
    <row r="2038" spans="1:15" ht="13">
      <c r="A2038" s="4">
        <v>187680055</v>
      </c>
      <c r="B2038" s="5">
        <v>45427.157326388886</v>
      </c>
      <c r="C2038" s="11" t="s">
        <v>13</v>
      </c>
      <c r="D2038" s="4">
        <v>0</v>
      </c>
      <c r="E2038" s="5">
        <v>45427.661620370367</v>
      </c>
      <c r="F2038" s="6" t="s">
        <v>14</v>
      </c>
      <c r="G2038" s="4" t="s">
        <v>24</v>
      </c>
      <c r="H2038" s="4" t="s">
        <v>24</v>
      </c>
      <c r="I2038" s="7">
        <v>9.2592592592592596E-4</v>
      </c>
      <c r="J2038" s="6" t="s">
        <v>17</v>
      </c>
      <c r="K2038" s="4">
        <v>0</v>
      </c>
      <c r="L2038" s="4">
        <v>2</v>
      </c>
      <c r="M2038" s="6" t="s">
        <v>51</v>
      </c>
      <c r="N2038" s="6"/>
      <c r="O2038" s="6"/>
    </row>
    <row r="2039" spans="1:15" ht="13">
      <c r="A2039" s="4">
        <v>187680730</v>
      </c>
      <c r="B2039" s="5">
        <v>45427.189479166664</v>
      </c>
      <c r="C2039" s="11" t="s">
        <v>13</v>
      </c>
      <c r="D2039" s="4">
        <v>0</v>
      </c>
      <c r="E2039" s="5">
        <v>45427.693680555552</v>
      </c>
      <c r="F2039" s="6" t="s">
        <v>14</v>
      </c>
      <c r="G2039" s="7">
        <v>8.564814814814815E-4</v>
      </c>
      <c r="H2039" s="5">
        <v>45427.190335648149</v>
      </c>
      <c r="I2039" s="7">
        <v>2.1759259259259258E-3</v>
      </c>
      <c r="J2039" s="6" t="s">
        <v>17</v>
      </c>
      <c r="K2039" s="4">
        <v>2</v>
      </c>
      <c r="L2039" s="4">
        <v>2</v>
      </c>
      <c r="M2039" s="6" t="s">
        <v>20</v>
      </c>
      <c r="N2039" s="6"/>
      <c r="O2039" s="6"/>
    </row>
    <row r="2040" spans="1:15" ht="13">
      <c r="A2040" s="4">
        <v>187681308</v>
      </c>
      <c r="B2040" s="5">
        <v>45427.209456018521</v>
      </c>
      <c r="C2040" s="11" t="s">
        <v>19</v>
      </c>
      <c r="D2040" s="4">
        <v>0</v>
      </c>
      <c r="E2040" s="5">
        <v>45427.716921296298</v>
      </c>
      <c r="F2040" s="6" t="s">
        <v>14</v>
      </c>
      <c r="G2040" s="4">
        <v>0</v>
      </c>
      <c r="H2040" s="5">
        <f>B2040</f>
        <v>45427.209456018521</v>
      </c>
      <c r="I2040" s="7">
        <v>3.1481481481481482E-3</v>
      </c>
      <c r="J2040" s="6" t="s">
        <v>17</v>
      </c>
      <c r="K2040" s="4">
        <v>3</v>
      </c>
      <c r="L2040" s="4">
        <v>3</v>
      </c>
      <c r="M2040" s="6" t="s">
        <v>18</v>
      </c>
      <c r="N2040" s="6"/>
      <c r="O2040" s="6"/>
    </row>
    <row r="2041" spans="1:15" ht="13">
      <c r="A2041" s="4">
        <v>187681730</v>
      </c>
      <c r="B2041" s="5">
        <v>45427.22515046296</v>
      </c>
      <c r="C2041" s="11" t="s">
        <v>13</v>
      </c>
      <c r="D2041" s="4">
        <v>0</v>
      </c>
      <c r="E2041" s="5">
        <v>45427.738587962966</v>
      </c>
      <c r="F2041" s="6" t="s">
        <v>14</v>
      </c>
      <c r="G2041" s="7">
        <v>9.4907407407407408E-4</v>
      </c>
      <c r="H2041" s="5">
        <v>45427.226099537038</v>
      </c>
      <c r="I2041" s="7">
        <v>6.7476851851851856E-3</v>
      </c>
      <c r="J2041" s="6" t="s">
        <v>17</v>
      </c>
      <c r="K2041" s="4">
        <v>5</v>
      </c>
      <c r="L2041" s="4">
        <v>4</v>
      </c>
      <c r="M2041" s="6" t="s">
        <v>38</v>
      </c>
      <c r="N2041" s="6"/>
      <c r="O2041" s="6"/>
    </row>
    <row r="2042" spans="1:15" ht="13">
      <c r="A2042" s="4">
        <v>187683038</v>
      </c>
      <c r="B2042" s="5">
        <v>45427.256377314814</v>
      </c>
      <c r="C2042" s="11" t="s">
        <v>13</v>
      </c>
      <c r="D2042" s="4">
        <v>0</v>
      </c>
      <c r="E2042" s="5">
        <v>45427.770289351851</v>
      </c>
      <c r="F2042" s="6" t="s">
        <v>14</v>
      </c>
      <c r="G2042" s="7">
        <v>3.8541666666666668E-3</v>
      </c>
      <c r="H2042" s="5">
        <v>45427.260231481479</v>
      </c>
      <c r="I2042" s="7">
        <v>6.0648148148148145E-3</v>
      </c>
      <c r="J2042" s="6" t="s">
        <v>17</v>
      </c>
      <c r="K2042" s="4">
        <v>2</v>
      </c>
      <c r="L2042" s="4">
        <v>2</v>
      </c>
      <c r="M2042" s="6" t="s">
        <v>18</v>
      </c>
      <c r="N2042" s="6"/>
      <c r="O2042" s="6"/>
    </row>
    <row r="2043" spans="1:15" ht="13">
      <c r="A2043" s="4">
        <v>187683388</v>
      </c>
      <c r="B2043" s="5">
        <v>45427.265636574077</v>
      </c>
      <c r="C2043" s="11" t="s">
        <v>13</v>
      </c>
      <c r="D2043" s="4">
        <v>1</v>
      </c>
      <c r="E2043" s="5">
        <v>45427.770289351851</v>
      </c>
      <c r="F2043" s="6" t="s">
        <v>14</v>
      </c>
      <c r="G2043" s="4" t="s">
        <v>24</v>
      </c>
      <c r="H2043" s="4" t="s">
        <v>24</v>
      </c>
      <c r="I2043" s="7">
        <v>8.9120370370370373E-4</v>
      </c>
      <c r="J2043" s="6" t="s">
        <v>17</v>
      </c>
      <c r="K2043" s="4">
        <v>0</v>
      </c>
      <c r="L2043" s="4">
        <v>2</v>
      </c>
      <c r="M2043" s="6" t="s">
        <v>29</v>
      </c>
      <c r="N2043" s="6"/>
      <c r="O2043" s="6"/>
    </row>
    <row r="2044" spans="1:15" ht="13">
      <c r="A2044" s="4">
        <v>187684503</v>
      </c>
      <c r="B2044" s="5">
        <v>45427.285601851851</v>
      </c>
      <c r="C2044" s="11" t="s">
        <v>13</v>
      </c>
      <c r="D2044" s="4">
        <v>0</v>
      </c>
      <c r="E2044" s="5">
        <v>45427.795324074075</v>
      </c>
      <c r="F2044" s="6" t="s">
        <v>14</v>
      </c>
      <c r="G2044" s="7">
        <v>1.0763888888888889E-3</v>
      </c>
      <c r="H2044" s="5">
        <v>45427.286678240744</v>
      </c>
      <c r="I2044" s="7">
        <v>2.0023148148148148E-3</v>
      </c>
      <c r="J2044" s="6" t="s">
        <v>15</v>
      </c>
      <c r="K2044" s="4">
        <v>1</v>
      </c>
      <c r="L2044" s="4">
        <v>1</v>
      </c>
      <c r="M2044" s="6" t="s">
        <v>45</v>
      </c>
      <c r="N2044" s="6"/>
      <c r="O2044" s="6"/>
    </row>
    <row r="2045" spans="1:15" ht="13">
      <c r="A2045" s="4">
        <v>187684999</v>
      </c>
      <c r="B2045" s="5">
        <v>45427.292662037034</v>
      </c>
      <c r="C2045" s="11" t="s">
        <v>19</v>
      </c>
      <c r="D2045" s="4">
        <v>2</v>
      </c>
      <c r="E2045" s="5">
        <v>45427.803888888891</v>
      </c>
      <c r="F2045" s="6" t="s">
        <v>14</v>
      </c>
      <c r="G2045" s="7">
        <v>1.736111111111111E-3</v>
      </c>
      <c r="H2045" s="5">
        <v>45427.294398148151</v>
      </c>
      <c r="I2045" s="7">
        <v>7.4305555555555557E-3</v>
      </c>
      <c r="J2045" s="6" t="s">
        <v>17</v>
      </c>
      <c r="K2045" s="4">
        <v>2</v>
      </c>
      <c r="L2045" s="4">
        <v>4</v>
      </c>
      <c r="M2045" s="6" t="s">
        <v>22</v>
      </c>
      <c r="N2045" s="6"/>
      <c r="O2045" s="6"/>
    </row>
    <row r="2046" spans="1:15" ht="13">
      <c r="A2046" s="4">
        <v>187685158</v>
      </c>
      <c r="B2046" s="5">
        <v>45427.29488425926</v>
      </c>
      <c r="C2046" s="11" t="s">
        <v>13</v>
      </c>
      <c r="D2046" s="4">
        <v>1</v>
      </c>
      <c r="E2046" s="5">
        <v>45427.815011574072</v>
      </c>
      <c r="F2046" s="6" t="s">
        <v>14</v>
      </c>
      <c r="G2046" s="4">
        <v>0</v>
      </c>
      <c r="H2046" s="5">
        <f>B2046</f>
        <v>45427.29488425926</v>
      </c>
      <c r="I2046" s="7">
        <v>1.9259259259259261E-2</v>
      </c>
      <c r="J2046" s="6" t="s">
        <v>17</v>
      </c>
      <c r="K2046" s="4">
        <v>3</v>
      </c>
      <c r="L2046" s="4">
        <v>4</v>
      </c>
      <c r="M2046" s="6" t="s">
        <v>26</v>
      </c>
      <c r="N2046" s="6"/>
      <c r="O2046" s="6"/>
    </row>
    <row r="2047" spans="1:15" ht="13">
      <c r="A2047" s="4">
        <v>187685199</v>
      </c>
      <c r="B2047" s="5">
        <v>45427.295717592591</v>
      </c>
      <c r="C2047" s="11" t="s">
        <v>13</v>
      </c>
      <c r="D2047" s="4">
        <v>3</v>
      </c>
      <c r="E2047" s="5">
        <v>45427.815023148149</v>
      </c>
      <c r="F2047" s="6" t="s">
        <v>14</v>
      </c>
      <c r="G2047" s="7">
        <v>2.8935185185185184E-4</v>
      </c>
      <c r="H2047" s="5">
        <v>45427.296006944445</v>
      </c>
      <c r="I2047" s="7">
        <v>1.4953703703703703E-2</v>
      </c>
      <c r="J2047" s="6" t="s">
        <v>17</v>
      </c>
      <c r="K2047" s="4">
        <v>9</v>
      </c>
      <c r="L2047" s="4">
        <v>10</v>
      </c>
      <c r="M2047" s="6" t="s">
        <v>26</v>
      </c>
      <c r="N2047" s="6"/>
      <c r="O2047" s="6"/>
    </row>
    <row r="2048" spans="1:15" ht="13">
      <c r="A2048" s="4">
        <v>187685808</v>
      </c>
      <c r="B2048" s="5">
        <v>45427.304490740738</v>
      </c>
      <c r="C2048" s="11" t="s">
        <v>19</v>
      </c>
      <c r="D2048" s="4">
        <v>0</v>
      </c>
      <c r="E2048" s="5">
        <v>45427.815023148149</v>
      </c>
      <c r="F2048" s="6" t="s">
        <v>14</v>
      </c>
      <c r="G2048" s="4">
        <v>0</v>
      </c>
      <c r="H2048" s="5">
        <f>B2048</f>
        <v>45427.304490740738</v>
      </c>
      <c r="I2048" s="7">
        <v>2.6967592592592594E-3</v>
      </c>
      <c r="J2048" s="6" t="s">
        <v>17</v>
      </c>
      <c r="K2048" s="4">
        <v>2</v>
      </c>
      <c r="L2048" s="4">
        <v>1</v>
      </c>
      <c r="M2048" s="6" t="s">
        <v>26</v>
      </c>
      <c r="N2048" s="6"/>
      <c r="O2048" s="6"/>
    </row>
    <row r="2049" spans="1:15" ht="13">
      <c r="A2049" s="4">
        <v>187687476</v>
      </c>
      <c r="B2049" s="5">
        <v>45427.325532407405</v>
      </c>
      <c r="C2049" s="11" t="s">
        <v>13</v>
      </c>
      <c r="D2049" s="4">
        <v>0</v>
      </c>
      <c r="E2049" s="5">
        <v>45427.836736111109</v>
      </c>
      <c r="F2049" s="6" t="s">
        <v>14</v>
      </c>
      <c r="G2049" s="7">
        <v>8.564814814814815E-4</v>
      </c>
      <c r="H2049" s="5">
        <v>45427.326388888891</v>
      </c>
      <c r="I2049" s="7">
        <v>3.1018518518518517E-3</v>
      </c>
      <c r="J2049" s="6" t="s">
        <v>17</v>
      </c>
      <c r="K2049" s="4">
        <v>3</v>
      </c>
      <c r="L2049" s="4">
        <v>3</v>
      </c>
      <c r="M2049" s="6" t="s">
        <v>18</v>
      </c>
      <c r="N2049" s="6"/>
      <c r="O2049" s="6"/>
    </row>
    <row r="2050" spans="1:15" ht="13">
      <c r="A2050" s="4">
        <v>187687507</v>
      </c>
      <c r="B2050" s="5">
        <v>45427.326111111113</v>
      </c>
      <c r="C2050" s="11" t="s">
        <v>13</v>
      </c>
      <c r="D2050" s="4">
        <v>0</v>
      </c>
      <c r="E2050" s="5">
        <v>45427.836747685185</v>
      </c>
      <c r="F2050" s="6" t="s">
        <v>14</v>
      </c>
      <c r="G2050" s="7">
        <v>8.4490740740740739E-4</v>
      </c>
      <c r="H2050" s="5">
        <v>45427.326956018522</v>
      </c>
      <c r="I2050" s="7">
        <v>2.7662037037037039E-3</v>
      </c>
      <c r="J2050" s="6" t="s">
        <v>17</v>
      </c>
      <c r="K2050" s="4">
        <v>3</v>
      </c>
      <c r="L2050" s="4">
        <v>3</v>
      </c>
      <c r="M2050" s="6" t="s">
        <v>70</v>
      </c>
      <c r="N2050" s="6"/>
      <c r="O2050" s="6"/>
    </row>
    <row r="2051" spans="1:15" ht="13">
      <c r="A2051" s="4">
        <v>187689578</v>
      </c>
      <c r="B2051" s="5">
        <v>45427.346493055556</v>
      </c>
      <c r="C2051" s="11" t="s">
        <v>13</v>
      </c>
      <c r="D2051" s="4">
        <v>0</v>
      </c>
      <c r="E2051" s="5">
        <v>45427.877418981479</v>
      </c>
      <c r="F2051" s="6" t="s">
        <v>47</v>
      </c>
      <c r="G2051" s="4">
        <v>0</v>
      </c>
      <c r="H2051" s="5">
        <f>B2051</f>
        <v>45427.346493055556</v>
      </c>
      <c r="I2051" s="7">
        <v>2.4004629629629629E-2</v>
      </c>
      <c r="J2051" s="6" t="s">
        <v>17</v>
      </c>
      <c r="K2051" s="4">
        <v>2</v>
      </c>
      <c r="L2051" s="4">
        <v>1</v>
      </c>
      <c r="M2051" s="6" t="s">
        <v>26</v>
      </c>
      <c r="N2051" s="6"/>
      <c r="O2051" s="6"/>
    </row>
    <row r="2052" spans="1:15" ht="13">
      <c r="A2052" s="4">
        <v>187689623</v>
      </c>
      <c r="B2052" s="5">
        <v>45427.347222222219</v>
      </c>
      <c r="C2052" s="11" t="s">
        <v>13</v>
      </c>
      <c r="D2052" s="4">
        <v>2</v>
      </c>
      <c r="E2052" s="5">
        <v>45427.86078703704</v>
      </c>
      <c r="F2052" s="6" t="s">
        <v>47</v>
      </c>
      <c r="G2052" s="7">
        <v>1.2731481481481483E-3</v>
      </c>
      <c r="H2052" s="5">
        <v>45427.348495370374</v>
      </c>
      <c r="I2052" s="7">
        <v>6.5624999999999998E-3</v>
      </c>
      <c r="J2052" s="6" t="s">
        <v>17</v>
      </c>
      <c r="K2052" s="4">
        <v>3</v>
      </c>
      <c r="L2052" s="4">
        <v>5</v>
      </c>
      <c r="M2052" s="6" t="s">
        <v>46</v>
      </c>
      <c r="N2052" s="6"/>
      <c r="O2052" s="6"/>
    </row>
    <row r="2053" spans="1:15" ht="13">
      <c r="A2053" s="4">
        <v>187689803</v>
      </c>
      <c r="B2053" s="5">
        <v>45427.34888888889</v>
      </c>
      <c r="C2053" s="11" t="s">
        <v>13</v>
      </c>
      <c r="D2053" s="4">
        <v>1</v>
      </c>
      <c r="E2053" s="5">
        <v>45427.860798611109</v>
      </c>
      <c r="F2053" s="6" t="s">
        <v>47</v>
      </c>
      <c r="G2053" s="7">
        <v>6.018518518518519E-4</v>
      </c>
      <c r="H2053" s="5">
        <v>45427.349490740744</v>
      </c>
      <c r="I2053" s="7">
        <v>7.5347222222222222E-3</v>
      </c>
      <c r="J2053" s="6" t="s">
        <v>17</v>
      </c>
      <c r="K2053" s="4">
        <v>5</v>
      </c>
      <c r="L2053" s="4">
        <v>8</v>
      </c>
      <c r="M2053" s="6" t="s">
        <v>70</v>
      </c>
      <c r="N2053" s="6"/>
      <c r="O2053" s="6"/>
    </row>
    <row r="2054" spans="1:15" ht="13">
      <c r="A2054" s="4">
        <v>187690861</v>
      </c>
      <c r="B2054" s="5">
        <v>45427.357835648145</v>
      </c>
      <c r="C2054" s="11" t="s">
        <v>13</v>
      </c>
      <c r="D2054" s="4">
        <v>1</v>
      </c>
      <c r="E2054" s="5">
        <v>45427.877430555556</v>
      </c>
      <c r="F2054" s="6" t="s">
        <v>47</v>
      </c>
      <c r="G2054" s="7">
        <v>2.8240740740740739E-3</v>
      </c>
      <c r="H2054" s="5">
        <v>45427.360659722224</v>
      </c>
      <c r="I2054" s="7">
        <v>1.2511574074074074E-2</v>
      </c>
      <c r="J2054" s="6" t="s">
        <v>17</v>
      </c>
      <c r="K2054" s="4">
        <v>4</v>
      </c>
      <c r="L2054" s="4">
        <v>5</v>
      </c>
      <c r="M2054" s="6" t="s">
        <v>61</v>
      </c>
      <c r="N2054" s="6"/>
      <c r="O2054" s="6"/>
    </row>
    <row r="2055" spans="1:15" ht="13">
      <c r="A2055" s="4">
        <v>187691099</v>
      </c>
      <c r="B2055" s="5">
        <v>45427.359733796293</v>
      </c>
      <c r="C2055" s="11" t="s">
        <v>13</v>
      </c>
      <c r="D2055" s="4">
        <v>0</v>
      </c>
      <c r="E2055" s="5">
        <v>45427.868668981479</v>
      </c>
      <c r="F2055" s="6" t="s">
        <v>47</v>
      </c>
      <c r="G2055" s="7">
        <v>3.2407407407407406E-3</v>
      </c>
      <c r="H2055" s="5">
        <v>45427.362974537034</v>
      </c>
      <c r="I2055" s="7">
        <v>3.472222222222222E-3</v>
      </c>
      <c r="J2055" s="6" t="s">
        <v>15</v>
      </c>
      <c r="K2055" s="4">
        <v>1</v>
      </c>
      <c r="L2055" s="4">
        <v>2</v>
      </c>
      <c r="M2055" s="6" t="s">
        <v>65</v>
      </c>
      <c r="N2055" s="6"/>
      <c r="O2055" s="6"/>
    </row>
    <row r="2056" spans="1:15" ht="13">
      <c r="A2056" s="4">
        <v>187691275</v>
      </c>
      <c r="B2056" s="5">
        <v>45427.361180555556</v>
      </c>
      <c r="C2056" s="11" t="s">
        <v>13</v>
      </c>
      <c r="D2056" s="4">
        <v>0</v>
      </c>
      <c r="E2056" s="5">
        <v>45427.868680555555</v>
      </c>
      <c r="F2056" s="6" t="s">
        <v>47</v>
      </c>
      <c r="G2056" s="7">
        <v>1.3310185185185185E-3</v>
      </c>
      <c r="H2056" s="5">
        <v>45427.362511574072</v>
      </c>
      <c r="I2056" s="7">
        <v>5.3819444444444444E-3</v>
      </c>
      <c r="J2056" s="6" t="s">
        <v>17</v>
      </c>
      <c r="K2056" s="4">
        <v>3</v>
      </c>
      <c r="L2056" s="4">
        <v>3</v>
      </c>
      <c r="M2056" s="6" t="s">
        <v>20</v>
      </c>
      <c r="N2056" s="6"/>
      <c r="O2056" s="6"/>
    </row>
    <row r="2057" spans="1:15" ht="13">
      <c r="A2057" s="4">
        <v>187691729</v>
      </c>
      <c r="B2057" s="5">
        <v>45427.364768518521</v>
      </c>
      <c r="C2057" s="11" t="s">
        <v>13</v>
      </c>
      <c r="D2057" s="4">
        <v>0</v>
      </c>
      <c r="E2057" s="5">
        <v>45427.877430555556</v>
      </c>
      <c r="F2057" s="6" t="s">
        <v>47</v>
      </c>
      <c r="G2057" s="7">
        <v>7.1759259259259259E-4</v>
      </c>
      <c r="H2057" s="5">
        <v>45427.365486111114</v>
      </c>
      <c r="I2057" s="7">
        <v>7.2337962962962963E-3</v>
      </c>
      <c r="J2057" s="6" t="s">
        <v>17</v>
      </c>
      <c r="K2057" s="4">
        <v>4</v>
      </c>
      <c r="L2057" s="4">
        <v>5</v>
      </c>
      <c r="M2057" s="6" t="s">
        <v>35</v>
      </c>
      <c r="N2057" s="6"/>
      <c r="O2057" s="6"/>
    </row>
    <row r="2058" spans="1:15" ht="13">
      <c r="A2058" s="4">
        <v>187692065</v>
      </c>
      <c r="B2058" s="5">
        <v>45427.367303240739</v>
      </c>
      <c r="C2058" s="11" t="s">
        <v>19</v>
      </c>
      <c r="D2058" s="4">
        <v>0</v>
      </c>
      <c r="E2058" s="5">
        <v>45427.885497685187</v>
      </c>
      <c r="F2058" s="6" t="s">
        <v>47</v>
      </c>
      <c r="G2058" s="7">
        <v>1.5972222222222223E-3</v>
      </c>
      <c r="H2058" s="5">
        <v>45427.368900462963</v>
      </c>
      <c r="I2058" s="7">
        <v>1.2094907407407407E-2</v>
      </c>
      <c r="J2058" s="6" t="s">
        <v>17</v>
      </c>
      <c r="K2058" s="4">
        <v>3</v>
      </c>
      <c r="L2058" s="4">
        <v>4</v>
      </c>
      <c r="M2058" s="6" t="s">
        <v>18</v>
      </c>
      <c r="N2058" s="6"/>
      <c r="O2058" s="6"/>
    </row>
    <row r="2059" spans="1:15" ht="13">
      <c r="A2059" s="4">
        <v>187692457</v>
      </c>
      <c r="B2059" s="5">
        <v>45427.370462962965</v>
      </c>
      <c r="C2059" s="11" t="s">
        <v>19</v>
      </c>
      <c r="D2059" s="4">
        <v>2</v>
      </c>
      <c r="E2059" s="5">
        <v>45427.894189814811</v>
      </c>
      <c r="F2059" s="6" t="s">
        <v>47</v>
      </c>
      <c r="G2059" s="7">
        <v>1.6203703703703703E-3</v>
      </c>
      <c r="H2059" s="5">
        <v>45427.372094907405</v>
      </c>
      <c r="I2059" s="7">
        <v>2.210648148148148E-2</v>
      </c>
      <c r="J2059" s="6" t="s">
        <v>17</v>
      </c>
      <c r="K2059" s="4">
        <v>3</v>
      </c>
      <c r="L2059" s="4">
        <v>5</v>
      </c>
      <c r="M2059" s="6" t="s">
        <v>46</v>
      </c>
      <c r="N2059" s="6"/>
      <c r="O2059" s="6"/>
    </row>
    <row r="2060" spans="1:15" ht="13">
      <c r="A2060" s="4">
        <v>187692479</v>
      </c>
      <c r="B2060" s="5">
        <v>45427.370717592596</v>
      </c>
      <c r="C2060" s="11" t="s">
        <v>19</v>
      </c>
      <c r="D2060" s="4">
        <v>0</v>
      </c>
      <c r="E2060" s="5">
        <v>45427.877442129633</v>
      </c>
      <c r="F2060" s="6" t="s">
        <v>47</v>
      </c>
      <c r="G2060" s="7">
        <v>8.564814814814815E-4</v>
      </c>
      <c r="H2060" s="5">
        <v>45427.371574074074</v>
      </c>
      <c r="I2060" s="7">
        <v>3.1134259259259257E-3</v>
      </c>
      <c r="J2060" s="6" t="s">
        <v>17</v>
      </c>
      <c r="K2060" s="4">
        <v>2</v>
      </c>
      <c r="L2060" s="4">
        <v>2</v>
      </c>
      <c r="M2060" s="6" t="s">
        <v>61</v>
      </c>
      <c r="N2060" s="6"/>
      <c r="O2060" s="6"/>
    </row>
    <row r="2061" spans="1:15" ht="13">
      <c r="A2061" s="4">
        <v>187693089</v>
      </c>
      <c r="B2061" s="5">
        <v>45427.374490740738</v>
      </c>
      <c r="C2061" s="11" t="s">
        <v>23</v>
      </c>
      <c r="D2061" s="4">
        <v>0</v>
      </c>
      <c r="E2061" s="5">
        <v>45427.378113425926</v>
      </c>
      <c r="F2061" s="6" t="s">
        <v>47</v>
      </c>
      <c r="G2061" s="4" t="s">
        <v>24</v>
      </c>
      <c r="H2061" s="4" t="s">
        <v>24</v>
      </c>
      <c r="I2061" s="7">
        <v>2.8935185185185184E-4</v>
      </c>
      <c r="J2061" s="6" t="s">
        <v>17</v>
      </c>
      <c r="K2061" s="4">
        <v>0</v>
      </c>
      <c r="L2061" s="4">
        <v>1</v>
      </c>
      <c r="M2061" s="6" t="s">
        <v>58</v>
      </c>
      <c r="N2061" s="6"/>
      <c r="O2061" s="6"/>
    </row>
    <row r="2062" spans="1:15" ht="13">
      <c r="A2062" s="4">
        <v>187694018</v>
      </c>
      <c r="B2062" s="5">
        <v>45427.379108796296</v>
      </c>
      <c r="C2062" s="11" t="s">
        <v>19</v>
      </c>
      <c r="D2062" s="4">
        <v>0</v>
      </c>
      <c r="E2062" s="5">
        <v>45427.885509259257</v>
      </c>
      <c r="F2062" s="6" t="s">
        <v>104</v>
      </c>
      <c r="G2062" s="7">
        <v>1.5162037037037036E-3</v>
      </c>
      <c r="H2062" s="5">
        <v>45427.380624999998</v>
      </c>
      <c r="I2062" s="7">
        <v>4.5717592592592589E-3</v>
      </c>
      <c r="J2062" s="6" t="s">
        <v>15</v>
      </c>
      <c r="K2062" s="4">
        <v>1</v>
      </c>
      <c r="L2062" s="4">
        <v>2</v>
      </c>
      <c r="M2062" s="6" t="s">
        <v>61</v>
      </c>
      <c r="N2062" s="6"/>
      <c r="O2062" s="6"/>
    </row>
    <row r="2063" spans="1:15" ht="13">
      <c r="A2063" s="4">
        <v>187694532</v>
      </c>
      <c r="B2063" s="5">
        <v>45427.382037037038</v>
      </c>
      <c r="C2063" s="11" t="s">
        <v>19</v>
      </c>
      <c r="D2063" s="4">
        <v>0</v>
      </c>
      <c r="E2063" s="5">
        <v>45427.885509259257</v>
      </c>
      <c r="F2063" s="6" t="s">
        <v>47</v>
      </c>
      <c r="G2063" s="7">
        <v>6.5972222222222224E-4</v>
      </c>
      <c r="H2063" s="5">
        <v>45427.382696759261</v>
      </c>
      <c r="I2063" s="7">
        <v>1.8402777777777777E-3</v>
      </c>
      <c r="J2063" s="6" t="s">
        <v>15</v>
      </c>
      <c r="K2063" s="4">
        <v>1</v>
      </c>
      <c r="L2063" s="4">
        <v>1</v>
      </c>
      <c r="M2063" s="6" t="s">
        <v>51</v>
      </c>
      <c r="N2063" s="6"/>
      <c r="O2063" s="6"/>
    </row>
    <row r="2064" spans="1:15" ht="13">
      <c r="A2064" s="4">
        <v>187695304</v>
      </c>
      <c r="B2064" s="5">
        <v>45427.386099537034</v>
      </c>
      <c r="C2064" s="11" t="s">
        <v>13</v>
      </c>
      <c r="D2064" s="4">
        <v>0</v>
      </c>
      <c r="E2064" s="5">
        <v>45427.894189814811</v>
      </c>
      <c r="F2064" s="6" t="s">
        <v>104</v>
      </c>
      <c r="G2064" s="7">
        <v>6.134259259259259E-4</v>
      </c>
      <c r="H2064" s="5">
        <v>45427.386712962965</v>
      </c>
      <c r="I2064" s="7">
        <v>8.6805555555555551E-4</v>
      </c>
      <c r="J2064" s="6" t="s">
        <v>15</v>
      </c>
      <c r="K2064" s="4">
        <v>1</v>
      </c>
      <c r="L2064" s="4">
        <v>1</v>
      </c>
      <c r="M2064" s="6" t="s">
        <v>41</v>
      </c>
      <c r="N2064" s="6"/>
      <c r="O2064" s="6"/>
    </row>
    <row r="2065" spans="1:15" ht="13">
      <c r="A2065" s="4">
        <v>187695678</v>
      </c>
      <c r="B2065" s="5">
        <v>45427.388298611113</v>
      </c>
      <c r="C2065" s="11" t="s">
        <v>13</v>
      </c>
      <c r="D2065" s="4">
        <v>0</v>
      </c>
      <c r="E2065" s="5">
        <v>45427.894201388888</v>
      </c>
      <c r="F2065" s="6" t="s">
        <v>47</v>
      </c>
      <c r="G2065" s="7">
        <v>1.7939814814814815E-3</v>
      </c>
      <c r="H2065" s="5">
        <v>45427.390092592592</v>
      </c>
      <c r="I2065" s="7">
        <v>1.9791666666666668E-3</v>
      </c>
      <c r="J2065" s="6" t="s">
        <v>15</v>
      </c>
      <c r="K2065" s="4">
        <v>1</v>
      </c>
      <c r="L2065" s="4">
        <v>1</v>
      </c>
      <c r="M2065" s="6" t="s">
        <v>69</v>
      </c>
      <c r="N2065" s="6"/>
      <c r="O2065" s="6"/>
    </row>
    <row r="2066" spans="1:15" ht="13">
      <c r="A2066" s="4">
        <v>187695767</v>
      </c>
      <c r="B2066" s="5">
        <v>45427.388935185183</v>
      </c>
      <c r="C2066" s="11" t="s">
        <v>13</v>
      </c>
      <c r="D2066" s="4">
        <v>1</v>
      </c>
      <c r="E2066" s="5">
        <v>45427.902638888889</v>
      </c>
      <c r="F2066" s="6" t="s">
        <v>104</v>
      </c>
      <c r="G2066" s="7">
        <v>1.5972222222222223E-3</v>
      </c>
      <c r="H2066" s="5">
        <v>45427.391759259262</v>
      </c>
      <c r="I2066" s="7">
        <v>7.0023148148148145E-3</v>
      </c>
      <c r="J2066" s="6" t="s">
        <v>17</v>
      </c>
      <c r="K2066" s="4">
        <v>2</v>
      </c>
      <c r="L2066" s="4">
        <v>4</v>
      </c>
      <c r="M2066" s="6" t="s">
        <v>88</v>
      </c>
      <c r="N2066" s="6"/>
      <c r="O2066" s="6"/>
    </row>
    <row r="2067" spans="1:15" ht="13">
      <c r="A2067" s="4">
        <v>187695909</v>
      </c>
      <c r="B2067" s="5">
        <v>45427.389548611114</v>
      </c>
      <c r="C2067" s="11" t="s">
        <v>13</v>
      </c>
      <c r="D2067" s="4">
        <v>0</v>
      </c>
      <c r="E2067" s="5">
        <v>45427.894201388888</v>
      </c>
      <c r="F2067" s="6" t="s">
        <v>47</v>
      </c>
      <c r="G2067" s="7">
        <v>9.837962962962962E-4</v>
      </c>
      <c r="H2067" s="5">
        <v>45427.390532407408</v>
      </c>
      <c r="I2067" s="7">
        <v>2.9629629629629628E-3</v>
      </c>
      <c r="J2067" s="6" t="s">
        <v>15</v>
      </c>
      <c r="K2067" s="4">
        <v>1</v>
      </c>
      <c r="L2067" s="4">
        <v>3</v>
      </c>
      <c r="M2067" s="6" t="s">
        <v>20</v>
      </c>
      <c r="N2067" s="6"/>
      <c r="O2067" s="6"/>
    </row>
    <row r="2068" spans="1:15" ht="13">
      <c r="A2068" s="4">
        <v>187696392</v>
      </c>
      <c r="B2068" s="5">
        <v>45427.392291666663</v>
      </c>
      <c r="C2068" s="11" t="s">
        <v>13</v>
      </c>
      <c r="D2068" s="4">
        <v>0</v>
      </c>
      <c r="E2068" s="5">
        <v>45427.902638888889</v>
      </c>
      <c r="F2068" s="6" t="s">
        <v>104</v>
      </c>
      <c r="G2068" s="4" t="s">
        <v>24</v>
      </c>
      <c r="H2068" s="4" t="s">
        <v>24</v>
      </c>
      <c r="I2068" s="7">
        <v>3.7152777777777778E-3</v>
      </c>
      <c r="J2068" s="6" t="s">
        <v>17</v>
      </c>
      <c r="K2068" s="4">
        <v>0</v>
      </c>
      <c r="L2068" s="4">
        <v>1</v>
      </c>
      <c r="M2068" s="6" t="s">
        <v>51</v>
      </c>
      <c r="N2068" s="6"/>
      <c r="O2068" s="6"/>
    </row>
    <row r="2069" spans="1:15" ht="13">
      <c r="A2069" s="4">
        <v>187697271</v>
      </c>
      <c r="B2069" s="5">
        <v>45427.397002314814</v>
      </c>
      <c r="C2069" s="11" t="s">
        <v>13</v>
      </c>
      <c r="D2069" s="4">
        <v>0</v>
      </c>
      <c r="E2069" s="5">
        <v>45427.935543981483</v>
      </c>
      <c r="F2069" s="6" t="s">
        <v>47</v>
      </c>
      <c r="G2069" s="7">
        <v>1.0763888888888889E-3</v>
      </c>
      <c r="H2069" s="5">
        <v>45427.398078703707</v>
      </c>
      <c r="I2069" s="7">
        <v>3.1666666666666669E-2</v>
      </c>
      <c r="J2069" s="6" t="s">
        <v>17</v>
      </c>
      <c r="K2069" s="4">
        <v>6</v>
      </c>
      <c r="L2069" s="4">
        <v>13</v>
      </c>
      <c r="M2069" s="6" t="s">
        <v>16</v>
      </c>
      <c r="N2069" s="6"/>
      <c r="O2069" s="6"/>
    </row>
    <row r="2070" spans="1:15" ht="13">
      <c r="A2070" s="4">
        <v>187697835</v>
      </c>
      <c r="B2070" s="5">
        <v>45427.399872685186</v>
      </c>
      <c r="C2070" s="11" t="s">
        <v>23</v>
      </c>
      <c r="D2070" s="4">
        <v>0</v>
      </c>
      <c r="E2070" s="5">
        <v>45427.902650462966</v>
      </c>
      <c r="F2070" s="6" t="s">
        <v>104</v>
      </c>
      <c r="G2070" s="4" t="s">
        <v>24</v>
      </c>
      <c r="H2070" s="4" t="s">
        <v>24</v>
      </c>
      <c r="I2070" s="7">
        <v>3.3564814814814812E-4</v>
      </c>
      <c r="J2070" s="6" t="s">
        <v>17</v>
      </c>
      <c r="K2070" s="4">
        <v>0</v>
      </c>
      <c r="L2070" s="4">
        <v>1</v>
      </c>
      <c r="M2070" s="6" t="s">
        <v>58</v>
      </c>
      <c r="N2070" s="6"/>
      <c r="O2070" s="6"/>
    </row>
    <row r="2071" spans="1:15" ht="13">
      <c r="A2071" s="4">
        <v>187698082</v>
      </c>
      <c r="B2071" s="5">
        <v>45427.401087962964</v>
      </c>
      <c r="C2071" s="11" t="s">
        <v>13</v>
      </c>
      <c r="D2071" s="4">
        <v>0</v>
      </c>
      <c r="E2071" s="5">
        <v>45427.911134259259</v>
      </c>
      <c r="F2071" s="6" t="s">
        <v>104</v>
      </c>
      <c r="G2071" s="7">
        <v>3.1597222222222222E-3</v>
      </c>
      <c r="H2071" s="5">
        <v>45427.404247685183</v>
      </c>
      <c r="I2071" s="7">
        <v>3.8425925925925928E-3</v>
      </c>
      <c r="J2071" s="6" t="s">
        <v>15</v>
      </c>
      <c r="K2071" s="4">
        <v>1</v>
      </c>
      <c r="L2071" s="4">
        <v>1</v>
      </c>
      <c r="M2071" s="6" t="s">
        <v>59</v>
      </c>
      <c r="N2071" s="6"/>
      <c r="O2071" s="6"/>
    </row>
    <row r="2072" spans="1:15" ht="13">
      <c r="A2072" s="4">
        <v>187698645</v>
      </c>
      <c r="B2072" s="5">
        <v>45427.403923611113</v>
      </c>
      <c r="C2072" s="11" t="s">
        <v>13</v>
      </c>
      <c r="D2072" s="4">
        <v>0</v>
      </c>
      <c r="E2072" s="5">
        <v>45427.911145833335</v>
      </c>
      <c r="F2072" s="6" t="s">
        <v>104</v>
      </c>
      <c r="G2072" s="4">
        <v>0</v>
      </c>
      <c r="H2072" s="5">
        <f>B2072</f>
        <v>45427.403923611113</v>
      </c>
      <c r="I2072" s="7">
        <v>3.0902777777777777E-3</v>
      </c>
      <c r="J2072" s="6" t="s">
        <v>15</v>
      </c>
      <c r="K2072" s="4">
        <v>1</v>
      </c>
      <c r="L2072" s="4">
        <v>1</v>
      </c>
      <c r="M2072" s="6" t="s">
        <v>59</v>
      </c>
      <c r="N2072" s="6"/>
      <c r="O2072" s="6"/>
    </row>
    <row r="2073" spans="1:15" ht="13">
      <c r="A2073" s="4">
        <v>187699490</v>
      </c>
      <c r="B2073" s="5">
        <v>45427.408333333333</v>
      </c>
      <c r="C2073" s="11" t="s">
        <v>13</v>
      </c>
      <c r="D2073" s="4">
        <v>0</v>
      </c>
      <c r="E2073" s="5">
        <v>45427.918692129628</v>
      </c>
      <c r="F2073" s="6" t="s">
        <v>47</v>
      </c>
      <c r="G2073" s="7">
        <v>1.6087962962962963E-3</v>
      </c>
      <c r="H2073" s="5">
        <v>45427.409942129627</v>
      </c>
      <c r="I2073" s="7">
        <v>6.6898148148148151E-3</v>
      </c>
      <c r="J2073" s="6" t="s">
        <v>17</v>
      </c>
      <c r="K2073" s="4">
        <v>3</v>
      </c>
      <c r="L2073" s="4">
        <v>3</v>
      </c>
      <c r="M2073" s="6" t="s">
        <v>61</v>
      </c>
      <c r="N2073" s="6"/>
      <c r="O2073" s="6"/>
    </row>
    <row r="2074" spans="1:15" ht="13">
      <c r="A2074" s="4">
        <v>187699657</v>
      </c>
      <c r="B2074" s="5">
        <v>45427.409039351849</v>
      </c>
      <c r="C2074" s="11" t="s">
        <v>13</v>
      </c>
      <c r="D2074" s="4">
        <v>0</v>
      </c>
      <c r="E2074" s="5">
        <v>45427.911145833335</v>
      </c>
      <c r="F2074" s="6" t="s">
        <v>104</v>
      </c>
      <c r="G2074" s="7">
        <v>8.564814814814815E-4</v>
      </c>
      <c r="H2074" s="5">
        <v>45427.409895833334</v>
      </c>
      <c r="I2074" s="7">
        <v>2.0949074074074073E-3</v>
      </c>
      <c r="J2074" s="6" t="s">
        <v>15</v>
      </c>
      <c r="K2074" s="4">
        <v>1</v>
      </c>
      <c r="L2074" s="4">
        <v>2</v>
      </c>
      <c r="M2074" s="6" t="s">
        <v>18</v>
      </c>
      <c r="N2074" s="6"/>
      <c r="O2074" s="6"/>
    </row>
    <row r="2075" spans="1:15" ht="13">
      <c r="A2075" s="4">
        <v>187699969</v>
      </c>
      <c r="B2075" s="5">
        <v>45427.410775462966</v>
      </c>
      <c r="C2075" s="11" t="s">
        <v>13</v>
      </c>
      <c r="D2075" s="4">
        <v>1</v>
      </c>
      <c r="E2075" s="5">
        <v>45427.918692129628</v>
      </c>
      <c r="F2075" s="6" t="s">
        <v>47</v>
      </c>
      <c r="G2075" s="7">
        <v>3.7037037037037035E-4</v>
      </c>
      <c r="H2075" s="5">
        <v>45427.411145833335</v>
      </c>
      <c r="I2075" s="7">
        <v>2.9745370370370373E-3</v>
      </c>
      <c r="J2075" s="6" t="s">
        <v>17</v>
      </c>
      <c r="K2075" s="4">
        <v>3</v>
      </c>
      <c r="L2075" s="4">
        <v>4</v>
      </c>
      <c r="M2075" s="6" t="s">
        <v>61</v>
      </c>
      <c r="N2075" s="6"/>
      <c r="O2075" s="6"/>
    </row>
    <row r="2076" spans="1:15" ht="13">
      <c r="A2076" s="4">
        <v>187700272</v>
      </c>
      <c r="B2076" s="5">
        <v>45427.412499999999</v>
      </c>
      <c r="C2076" s="11" t="s">
        <v>19</v>
      </c>
      <c r="D2076" s="4">
        <v>0</v>
      </c>
      <c r="E2076" s="5">
        <v>45427.927685185183</v>
      </c>
      <c r="F2076" s="6" t="s">
        <v>104</v>
      </c>
      <c r="G2076" s="7">
        <v>2.0717592592592593E-3</v>
      </c>
      <c r="H2076" s="5">
        <v>45427.414571759262</v>
      </c>
      <c r="I2076" s="7">
        <v>6.5046296296296293E-3</v>
      </c>
      <c r="J2076" s="6" t="s">
        <v>17</v>
      </c>
      <c r="K2076" s="4">
        <v>2</v>
      </c>
      <c r="L2076" s="4">
        <v>3</v>
      </c>
      <c r="M2076" s="6" t="s">
        <v>38</v>
      </c>
      <c r="N2076" s="6"/>
      <c r="O2076" s="6"/>
    </row>
    <row r="2077" spans="1:15" ht="13">
      <c r="A2077" s="4">
        <v>187701348</v>
      </c>
      <c r="B2077" s="5">
        <v>45427.417280092595</v>
      </c>
      <c r="C2077" s="11" t="s">
        <v>23</v>
      </c>
      <c r="D2077" s="4">
        <v>0</v>
      </c>
      <c r="E2077" s="5">
        <v>45427.433298611111</v>
      </c>
      <c r="F2077" s="6" t="s">
        <v>73</v>
      </c>
      <c r="G2077" s="4" t="s">
        <v>24</v>
      </c>
      <c r="H2077" s="4" t="s">
        <v>24</v>
      </c>
      <c r="I2077" s="7">
        <v>1.6018518518518519E-2</v>
      </c>
      <c r="J2077" s="6" t="s">
        <v>17</v>
      </c>
      <c r="K2077" s="4">
        <v>0</v>
      </c>
      <c r="L2077" s="4">
        <v>1</v>
      </c>
      <c r="M2077" s="6"/>
      <c r="N2077" s="6"/>
      <c r="O2077" s="6"/>
    </row>
    <row r="2078" spans="1:15" ht="13">
      <c r="A2078" s="4">
        <v>187701417</v>
      </c>
      <c r="B2078" s="5">
        <v>45427.417453703703</v>
      </c>
      <c r="C2078" s="11" t="s">
        <v>13</v>
      </c>
      <c r="D2078" s="4">
        <v>0</v>
      </c>
      <c r="E2078" s="5">
        <v>45427.943483796298</v>
      </c>
      <c r="F2078" s="6" t="s">
        <v>73</v>
      </c>
      <c r="G2078" s="7">
        <v>1.1111111111111111E-3</v>
      </c>
      <c r="H2078" s="5">
        <v>45427.418564814812</v>
      </c>
      <c r="I2078" s="7">
        <v>1.9942129629629629E-2</v>
      </c>
      <c r="J2078" s="6" t="s">
        <v>17</v>
      </c>
      <c r="K2078" s="4">
        <v>3</v>
      </c>
      <c r="L2078" s="4">
        <v>11</v>
      </c>
      <c r="M2078" s="6" t="s">
        <v>102</v>
      </c>
      <c r="N2078" s="6"/>
      <c r="O2078" s="6"/>
    </row>
    <row r="2079" spans="1:15" ht="13">
      <c r="A2079" s="4">
        <v>187701924</v>
      </c>
      <c r="B2079" s="5">
        <v>45427.418796296297</v>
      </c>
      <c r="C2079" s="11" t="s">
        <v>13</v>
      </c>
      <c r="D2079" s="4">
        <v>3</v>
      </c>
      <c r="E2079" s="5">
        <v>45427.92769675926</v>
      </c>
      <c r="F2079" s="6" t="s">
        <v>47</v>
      </c>
      <c r="G2079" s="7">
        <v>4.1666666666666669E-4</v>
      </c>
      <c r="H2079" s="5">
        <v>45427.419212962966</v>
      </c>
      <c r="I2079" s="7">
        <v>2.0023148148148148E-3</v>
      </c>
      <c r="J2079" s="6" t="s">
        <v>17</v>
      </c>
      <c r="K2079" s="4">
        <v>4</v>
      </c>
      <c r="L2079" s="4">
        <v>7</v>
      </c>
      <c r="M2079" s="6" t="s">
        <v>72</v>
      </c>
      <c r="N2079" s="6"/>
      <c r="O2079" s="6"/>
    </row>
    <row r="2080" spans="1:15" ht="13">
      <c r="A2080" s="4">
        <v>187702118</v>
      </c>
      <c r="B2080" s="5">
        <v>45427.419664351852</v>
      </c>
      <c r="C2080" s="11" t="s">
        <v>13</v>
      </c>
      <c r="D2080" s="4">
        <v>0</v>
      </c>
      <c r="E2080" s="5">
        <v>45427.92769675926</v>
      </c>
      <c r="F2080" s="6" t="s">
        <v>104</v>
      </c>
      <c r="G2080" s="7">
        <v>2.1296296296296298E-3</v>
      </c>
      <c r="H2080" s="5">
        <v>45427.421793981484</v>
      </c>
      <c r="I2080" s="7">
        <v>6.1574074074074074E-3</v>
      </c>
      <c r="J2080" s="6" t="s">
        <v>17</v>
      </c>
      <c r="K2080" s="4">
        <v>2</v>
      </c>
      <c r="L2080" s="4">
        <v>3</v>
      </c>
      <c r="M2080" s="6" t="s">
        <v>22</v>
      </c>
      <c r="N2080" s="6"/>
      <c r="O2080" s="6"/>
    </row>
    <row r="2081" spans="1:15" ht="13">
      <c r="A2081" s="4">
        <v>187702120</v>
      </c>
      <c r="B2081" s="5">
        <v>45427.419675925928</v>
      </c>
      <c r="C2081" s="11" t="s">
        <v>19</v>
      </c>
      <c r="D2081" s="4">
        <v>1</v>
      </c>
      <c r="E2081" s="5">
        <v>45427.943483796298</v>
      </c>
      <c r="F2081" s="6" t="s">
        <v>73</v>
      </c>
      <c r="G2081" s="7">
        <v>6.5277777777777782E-3</v>
      </c>
      <c r="H2081" s="5">
        <v>45427.426203703704</v>
      </c>
      <c r="I2081" s="7">
        <v>2.1979166666666668E-2</v>
      </c>
      <c r="J2081" s="6" t="s">
        <v>15</v>
      </c>
      <c r="K2081" s="4">
        <v>1</v>
      </c>
      <c r="L2081" s="4">
        <v>5</v>
      </c>
      <c r="M2081" s="6" t="s">
        <v>26</v>
      </c>
      <c r="N2081" s="6"/>
      <c r="O2081" s="6"/>
    </row>
    <row r="2082" spans="1:15" ht="13">
      <c r="A2082" s="4">
        <v>187702181</v>
      </c>
      <c r="B2082" s="5">
        <v>45427.41982638889</v>
      </c>
      <c r="C2082" s="11" t="s">
        <v>19</v>
      </c>
      <c r="D2082" s="4">
        <v>0</v>
      </c>
      <c r="E2082" s="5">
        <v>45427.92769675926</v>
      </c>
      <c r="F2082" s="6" t="s">
        <v>47</v>
      </c>
      <c r="G2082" s="7">
        <v>7.1759259259259259E-4</v>
      </c>
      <c r="H2082" s="5">
        <v>45427.420543981483</v>
      </c>
      <c r="I2082" s="7">
        <v>1.0648148148148149E-3</v>
      </c>
      <c r="J2082" s="6" t="s">
        <v>15</v>
      </c>
      <c r="K2082" s="4">
        <v>1</v>
      </c>
      <c r="L2082" s="4">
        <v>2</v>
      </c>
      <c r="M2082" s="6" t="s">
        <v>22</v>
      </c>
      <c r="N2082" s="6"/>
      <c r="O2082" s="6"/>
    </row>
    <row r="2083" spans="1:15" ht="13">
      <c r="A2083" s="4">
        <v>187702200</v>
      </c>
      <c r="B2083" s="5">
        <v>45427.419872685183</v>
      </c>
      <c r="C2083" s="11" t="s">
        <v>19</v>
      </c>
      <c r="D2083" s="4">
        <v>1</v>
      </c>
      <c r="E2083" s="5">
        <v>45427.927708333336</v>
      </c>
      <c r="F2083" s="6" t="s">
        <v>104</v>
      </c>
      <c r="G2083" s="7">
        <v>3.5763888888888889E-3</v>
      </c>
      <c r="H2083" s="5">
        <v>45427.423449074071</v>
      </c>
      <c r="I2083" s="7">
        <v>6.5393518518518517E-3</v>
      </c>
      <c r="J2083" s="6" t="s">
        <v>15</v>
      </c>
      <c r="K2083" s="4">
        <v>1</v>
      </c>
      <c r="L2083" s="4">
        <v>3</v>
      </c>
      <c r="M2083" s="6" t="s">
        <v>79</v>
      </c>
      <c r="N2083" s="6"/>
      <c r="O2083" s="6"/>
    </row>
    <row r="2084" spans="1:15" ht="13">
      <c r="A2084" s="4">
        <v>187702533</v>
      </c>
      <c r="B2084" s="5">
        <v>45427.421400462961</v>
      </c>
      <c r="C2084" s="11" t="s">
        <v>13</v>
      </c>
      <c r="D2084" s="4">
        <v>3</v>
      </c>
      <c r="E2084" s="5">
        <v>45433.665162037039</v>
      </c>
      <c r="F2084" s="6" t="s">
        <v>73</v>
      </c>
      <c r="G2084" s="7">
        <v>4.5138888888888885E-3</v>
      </c>
      <c r="H2084" s="5">
        <v>45427.42591435185</v>
      </c>
      <c r="I2084" s="7">
        <v>0</v>
      </c>
      <c r="J2084" s="6"/>
      <c r="K2084" s="4">
        <v>9</v>
      </c>
      <c r="L2084" s="4">
        <v>20</v>
      </c>
      <c r="M2084" s="6" t="s">
        <v>30</v>
      </c>
      <c r="N2084" s="6"/>
      <c r="O2084" s="6"/>
    </row>
    <row r="2085" spans="1:15" ht="13">
      <c r="A2085" s="4">
        <v>187702548</v>
      </c>
      <c r="B2085" s="5">
        <v>45427.42150462963</v>
      </c>
      <c r="C2085" s="11" t="s">
        <v>23</v>
      </c>
      <c r="D2085" s="4">
        <v>0</v>
      </c>
      <c r="E2085" s="5">
        <v>45427.4296875</v>
      </c>
      <c r="F2085" s="6" t="s">
        <v>47</v>
      </c>
      <c r="G2085" s="4" t="s">
        <v>24</v>
      </c>
      <c r="H2085" s="4" t="s">
        <v>24</v>
      </c>
      <c r="I2085" s="7">
        <v>7.2453703703703708E-3</v>
      </c>
      <c r="J2085" s="6" t="s">
        <v>17</v>
      </c>
      <c r="K2085" s="4">
        <v>0</v>
      </c>
      <c r="L2085" s="4">
        <v>1</v>
      </c>
      <c r="M2085" s="6" t="s">
        <v>58</v>
      </c>
      <c r="N2085" s="6"/>
      <c r="O2085" s="6"/>
    </row>
    <row r="2086" spans="1:15" ht="13">
      <c r="A2086" s="4">
        <v>187702681</v>
      </c>
      <c r="B2086" s="5">
        <v>45427.422210648147</v>
      </c>
      <c r="C2086" s="11" t="s">
        <v>13</v>
      </c>
      <c r="D2086" s="4">
        <v>1</v>
      </c>
      <c r="E2086" s="5">
        <v>45428.301539351851</v>
      </c>
      <c r="F2086" s="6" t="s">
        <v>47</v>
      </c>
      <c r="G2086" s="7">
        <v>5.5555555555555556E-4</v>
      </c>
      <c r="H2086" s="5">
        <v>45427.422766203701</v>
      </c>
      <c r="I2086" s="7">
        <v>0.3755324074074074</v>
      </c>
      <c r="J2086" s="6" t="s">
        <v>17</v>
      </c>
      <c r="K2086" s="4">
        <v>8</v>
      </c>
      <c r="L2086" s="4">
        <v>13</v>
      </c>
      <c r="M2086" s="6" t="s">
        <v>26</v>
      </c>
      <c r="N2086" s="6"/>
      <c r="O2086" s="6"/>
    </row>
    <row r="2087" spans="1:15" ht="13">
      <c r="A2087" s="4">
        <v>187702849</v>
      </c>
      <c r="B2087" s="5">
        <v>45427.422650462962</v>
      </c>
      <c r="C2087" s="11" t="s">
        <v>13</v>
      </c>
      <c r="D2087" s="4">
        <v>0</v>
      </c>
      <c r="E2087" s="5">
        <v>45428.026689814818</v>
      </c>
      <c r="F2087" s="6" t="s">
        <v>47</v>
      </c>
      <c r="G2087" s="7">
        <v>1.6319444444444445E-3</v>
      </c>
      <c r="H2087" s="5">
        <v>45427.42428240741</v>
      </c>
      <c r="I2087" s="7">
        <v>9.9629629629629624E-2</v>
      </c>
      <c r="J2087" s="6" t="s">
        <v>15</v>
      </c>
      <c r="K2087" s="4">
        <v>1</v>
      </c>
      <c r="L2087" s="4">
        <v>3</v>
      </c>
      <c r="M2087" s="6" t="s">
        <v>18</v>
      </c>
      <c r="N2087" s="6"/>
      <c r="O2087" s="6"/>
    </row>
    <row r="2088" spans="1:15" ht="13">
      <c r="A2088" s="4">
        <v>187703983</v>
      </c>
      <c r="B2088" s="5">
        <v>45427.427418981482</v>
      </c>
      <c r="C2088" s="11" t="s">
        <v>19</v>
      </c>
      <c r="D2088" s="4">
        <v>0</v>
      </c>
      <c r="E2088" s="5">
        <v>45427.943483796298</v>
      </c>
      <c r="F2088" s="6" t="s">
        <v>73</v>
      </c>
      <c r="G2088" s="7">
        <v>1.0300925925925926E-3</v>
      </c>
      <c r="H2088" s="5">
        <v>45427.428449074076</v>
      </c>
      <c r="I2088" s="7">
        <v>1.5497685185185186E-2</v>
      </c>
      <c r="J2088" s="6" t="s">
        <v>17</v>
      </c>
      <c r="K2088" s="4">
        <v>3</v>
      </c>
      <c r="L2088" s="4">
        <v>5</v>
      </c>
      <c r="M2088" s="6" t="s">
        <v>61</v>
      </c>
      <c r="N2088" s="6"/>
      <c r="O2088" s="6"/>
    </row>
    <row r="2089" spans="1:15" ht="13">
      <c r="A2089" s="4">
        <v>187705022</v>
      </c>
      <c r="B2089" s="5">
        <v>45427.432060185187</v>
      </c>
      <c r="C2089" s="11" t="s">
        <v>13</v>
      </c>
      <c r="D2089" s="4">
        <v>5</v>
      </c>
      <c r="E2089" s="5">
        <v>45428.034849537034</v>
      </c>
      <c r="F2089" s="6" t="s">
        <v>47</v>
      </c>
      <c r="G2089" s="7">
        <v>8.1018518518518516E-4</v>
      </c>
      <c r="H2089" s="5">
        <v>45427.432870370372</v>
      </c>
      <c r="I2089" s="7">
        <v>0.10221064814814815</v>
      </c>
      <c r="J2089" s="6" t="s">
        <v>17</v>
      </c>
      <c r="K2089" s="4">
        <v>10</v>
      </c>
      <c r="L2089" s="4">
        <v>18</v>
      </c>
      <c r="M2089" s="6" t="s">
        <v>61</v>
      </c>
      <c r="N2089" s="6"/>
      <c r="O2089" s="6"/>
    </row>
    <row r="2090" spans="1:15" ht="13">
      <c r="A2090" s="4">
        <v>187705207</v>
      </c>
      <c r="B2090" s="5">
        <v>45427.432893518519</v>
      </c>
      <c r="C2090" s="11" t="s">
        <v>13</v>
      </c>
      <c r="D2090" s="4">
        <v>0</v>
      </c>
      <c r="E2090" s="5">
        <v>45427.935555555552</v>
      </c>
      <c r="F2090" s="6" t="s">
        <v>104</v>
      </c>
      <c r="G2090" s="7">
        <v>2.3148148148148149E-4</v>
      </c>
      <c r="H2090" s="5">
        <v>45427.433125000003</v>
      </c>
      <c r="I2090" s="7">
        <v>1.6203703703703703E-3</v>
      </c>
      <c r="J2090" s="6" t="s">
        <v>17</v>
      </c>
      <c r="K2090" s="4">
        <v>2</v>
      </c>
      <c r="L2090" s="4">
        <v>3</v>
      </c>
      <c r="M2090" s="6" t="s">
        <v>33</v>
      </c>
      <c r="N2090" s="6"/>
      <c r="O2090" s="6"/>
    </row>
    <row r="2091" spans="1:15" ht="13">
      <c r="A2091" s="4">
        <v>187705272</v>
      </c>
      <c r="B2091" s="5">
        <v>45427.433275462965</v>
      </c>
      <c r="C2091" s="11" t="s">
        <v>19</v>
      </c>
      <c r="D2091" s="4">
        <v>1</v>
      </c>
      <c r="E2091" s="5">
        <v>45428.1096875</v>
      </c>
      <c r="F2091" s="6" t="s">
        <v>73</v>
      </c>
      <c r="G2091" s="7">
        <v>4.2592592592592595E-3</v>
      </c>
      <c r="H2091" s="5">
        <v>45427.437534722223</v>
      </c>
      <c r="I2091" s="7">
        <v>0.17126157407407408</v>
      </c>
      <c r="J2091" s="6" t="s">
        <v>17</v>
      </c>
      <c r="K2091" s="4">
        <v>8</v>
      </c>
      <c r="L2091" s="4">
        <v>9</v>
      </c>
      <c r="M2091" s="6" t="s">
        <v>52</v>
      </c>
      <c r="N2091" s="6"/>
      <c r="O2091" s="6"/>
    </row>
    <row r="2092" spans="1:15" ht="13">
      <c r="A2092" s="4">
        <v>187705888</v>
      </c>
      <c r="B2092" s="5">
        <v>45427.435694444444</v>
      </c>
      <c r="C2092" s="11" t="s">
        <v>13</v>
      </c>
      <c r="D2092" s="4">
        <v>2</v>
      </c>
      <c r="E2092" s="5">
        <v>45428.335011574076</v>
      </c>
      <c r="F2092" s="6" t="s">
        <v>47</v>
      </c>
      <c r="G2092" s="7">
        <v>4.6990740740740743E-3</v>
      </c>
      <c r="H2092" s="5">
        <v>45427.440393518518</v>
      </c>
      <c r="I2092" s="7">
        <v>0.39545138888888887</v>
      </c>
      <c r="J2092" s="6" t="s">
        <v>17</v>
      </c>
      <c r="K2092" s="4">
        <v>3</v>
      </c>
      <c r="L2092" s="4">
        <v>7</v>
      </c>
      <c r="M2092" s="6" t="s">
        <v>26</v>
      </c>
      <c r="N2092" s="6"/>
      <c r="O2092" s="6"/>
    </row>
    <row r="2093" spans="1:15" ht="13">
      <c r="A2093" s="4">
        <v>187706464</v>
      </c>
      <c r="B2093" s="5">
        <v>45427.438449074078</v>
      </c>
      <c r="C2093" s="11" t="s">
        <v>13</v>
      </c>
      <c r="D2093" s="4">
        <v>0</v>
      </c>
      <c r="E2093" s="5">
        <v>45427.943495370368</v>
      </c>
      <c r="F2093" s="6" t="s">
        <v>104</v>
      </c>
      <c r="G2093" s="7">
        <v>3.3564814814814812E-4</v>
      </c>
      <c r="H2093" s="5">
        <v>45427.439039351855</v>
      </c>
      <c r="I2093" s="7">
        <v>1.6550925925925926E-3</v>
      </c>
      <c r="J2093" s="6" t="s">
        <v>17</v>
      </c>
      <c r="K2093" s="4">
        <v>2</v>
      </c>
      <c r="L2093" s="4">
        <v>4</v>
      </c>
      <c r="M2093" s="6" t="s">
        <v>86</v>
      </c>
      <c r="N2093" s="6"/>
      <c r="O2093" s="6"/>
    </row>
    <row r="2094" spans="1:15" ht="13">
      <c r="A2094" s="4">
        <v>187706688</v>
      </c>
      <c r="B2094" s="5">
        <v>45427.439606481479</v>
      </c>
      <c r="C2094" s="11" t="s">
        <v>13</v>
      </c>
      <c r="D2094" s="4">
        <v>0</v>
      </c>
      <c r="E2094" s="5">
        <v>45428.276516203703</v>
      </c>
      <c r="F2094" s="6" t="s">
        <v>73</v>
      </c>
      <c r="G2094" s="7">
        <v>1.3194444444444445E-3</v>
      </c>
      <c r="H2094" s="5">
        <v>45427.440925925926</v>
      </c>
      <c r="I2094" s="7">
        <v>0.33535879629629628</v>
      </c>
      <c r="J2094" s="6" t="s">
        <v>17</v>
      </c>
      <c r="K2094" s="4">
        <v>7</v>
      </c>
      <c r="L2094" s="4">
        <v>8</v>
      </c>
      <c r="M2094" s="6" t="s">
        <v>41</v>
      </c>
      <c r="N2094" s="6"/>
      <c r="O2094" s="6"/>
    </row>
    <row r="2095" spans="1:15" ht="13">
      <c r="A2095" s="4">
        <v>187707537</v>
      </c>
      <c r="B2095" s="5">
        <v>45427.44390046296</v>
      </c>
      <c r="C2095" s="11" t="s">
        <v>13</v>
      </c>
      <c r="D2095" s="4">
        <v>0</v>
      </c>
      <c r="E2095" s="5">
        <v>45427.95207175926</v>
      </c>
      <c r="F2095" s="6" t="s">
        <v>104</v>
      </c>
      <c r="G2095" s="7">
        <v>1.3194444444444445E-3</v>
      </c>
      <c r="H2095" s="5">
        <v>45427.445219907408</v>
      </c>
      <c r="I2095" s="7">
        <v>1.4699074074074074E-3</v>
      </c>
      <c r="J2095" s="6" t="s">
        <v>15</v>
      </c>
      <c r="K2095" s="4">
        <v>1</v>
      </c>
      <c r="L2095" s="4">
        <v>2</v>
      </c>
      <c r="M2095" s="6" t="s">
        <v>41</v>
      </c>
      <c r="N2095" s="6"/>
      <c r="O2095" s="6"/>
    </row>
    <row r="2096" spans="1:15" ht="13">
      <c r="A2096" s="4">
        <v>187708871</v>
      </c>
      <c r="B2096" s="5">
        <v>45427.450277777774</v>
      </c>
      <c r="C2096" s="11" t="s">
        <v>13</v>
      </c>
      <c r="D2096" s="4">
        <v>0</v>
      </c>
      <c r="E2096" s="5">
        <v>45427.960185185184</v>
      </c>
      <c r="F2096" s="6" t="s">
        <v>73</v>
      </c>
      <c r="G2096" s="7">
        <v>3.2407407407407406E-3</v>
      </c>
      <c r="H2096" s="5">
        <v>45427.453518518516</v>
      </c>
      <c r="I2096" s="7">
        <v>4.7453703703703703E-3</v>
      </c>
      <c r="J2096" s="6" t="s">
        <v>15</v>
      </c>
      <c r="K2096" s="4">
        <v>1</v>
      </c>
      <c r="L2096" s="4">
        <v>2</v>
      </c>
      <c r="M2096" s="6" t="s">
        <v>18</v>
      </c>
      <c r="N2096" s="6"/>
      <c r="O2096" s="6"/>
    </row>
    <row r="2097" spans="1:15" ht="13">
      <c r="A2097" s="4">
        <v>187708955</v>
      </c>
      <c r="B2097" s="5">
        <v>45427.450613425928</v>
      </c>
      <c r="C2097" s="11" t="s">
        <v>13</v>
      </c>
      <c r="D2097" s="4">
        <v>0</v>
      </c>
      <c r="E2097" s="5">
        <v>45428.276516203703</v>
      </c>
      <c r="F2097" s="6" t="s">
        <v>104</v>
      </c>
      <c r="G2097" s="7">
        <v>5.9027777777777778E-4</v>
      </c>
      <c r="H2097" s="5">
        <v>45427.451203703706</v>
      </c>
      <c r="I2097" s="7">
        <v>0.31861111111111112</v>
      </c>
      <c r="J2097" s="6" t="s">
        <v>17</v>
      </c>
      <c r="K2097" s="4">
        <v>2</v>
      </c>
      <c r="L2097" s="4">
        <v>4</v>
      </c>
      <c r="M2097" s="6" t="s">
        <v>41</v>
      </c>
      <c r="N2097" s="6"/>
      <c r="O2097" s="6"/>
    </row>
    <row r="2098" spans="1:15" ht="13">
      <c r="A2098" s="4">
        <v>187709229</v>
      </c>
      <c r="B2098" s="5">
        <v>45427.451782407406</v>
      </c>
      <c r="C2098" s="11" t="s">
        <v>13</v>
      </c>
      <c r="D2098" s="4">
        <v>0</v>
      </c>
      <c r="E2098" s="5">
        <v>45428.068148148152</v>
      </c>
      <c r="F2098" s="6" t="s">
        <v>73</v>
      </c>
      <c r="G2098" s="7">
        <v>5.6944444444444447E-3</v>
      </c>
      <c r="H2098" s="5">
        <v>45427.457476851851</v>
      </c>
      <c r="I2098" s="7">
        <v>0.11152777777777778</v>
      </c>
      <c r="J2098" s="6" t="s">
        <v>17</v>
      </c>
      <c r="K2098" s="4">
        <v>2</v>
      </c>
      <c r="L2098" s="4">
        <v>2</v>
      </c>
      <c r="M2098" s="6" t="s">
        <v>61</v>
      </c>
      <c r="N2098" s="6"/>
      <c r="O2098" s="6"/>
    </row>
    <row r="2099" spans="1:15" ht="13">
      <c r="A2099" s="4">
        <v>187710095</v>
      </c>
      <c r="B2099" s="5">
        <v>45427.455879629626</v>
      </c>
      <c r="C2099" s="11" t="s">
        <v>19</v>
      </c>
      <c r="D2099" s="4">
        <v>0</v>
      </c>
      <c r="E2099" s="5">
        <v>45428.786192129628</v>
      </c>
      <c r="F2099" s="6" t="s">
        <v>14</v>
      </c>
      <c r="G2099" s="7">
        <v>3.7037037037037035E-4</v>
      </c>
      <c r="H2099" s="5">
        <v>45427.456250000003</v>
      </c>
      <c r="I2099" s="7">
        <v>0.82690972222222225</v>
      </c>
      <c r="J2099" s="6" t="s">
        <v>17</v>
      </c>
      <c r="K2099" s="4">
        <v>5</v>
      </c>
      <c r="L2099" s="4">
        <v>4</v>
      </c>
      <c r="M2099" s="6" t="s">
        <v>30</v>
      </c>
      <c r="N2099" s="6"/>
      <c r="O2099" s="6"/>
    </row>
    <row r="2100" spans="1:15" ht="13">
      <c r="A2100" s="4">
        <v>187710336</v>
      </c>
      <c r="B2100" s="5">
        <v>45427.457129629627</v>
      </c>
      <c r="C2100" s="11" t="s">
        <v>13</v>
      </c>
      <c r="D2100" s="4">
        <v>2</v>
      </c>
      <c r="E2100" s="5">
        <v>45428.010092592594</v>
      </c>
      <c r="F2100" s="6" t="s">
        <v>73</v>
      </c>
      <c r="G2100" s="7">
        <v>1.7939814814814815E-3</v>
      </c>
      <c r="H2100" s="5">
        <v>45427.458923611113</v>
      </c>
      <c r="I2100" s="7">
        <v>4.5324074074074072E-2</v>
      </c>
      <c r="J2100" s="6" t="s">
        <v>17</v>
      </c>
      <c r="K2100" s="4">
        <v>2</v>
      </c>
      <c r="L2100" s="4">
        <v>4</v>
      </c>
      <c r="M2100" s="6" t="s">
        <v>70</v>
      </c>
      <c r="N2100" s="6"/>
      <c r="O2100" s="6"/>
    </row>
    <row r="2101" spans="1:15" ht="13">
      <c r="A2101" s="4">
        <v>187710438</v>
      </c>
      <c r="B2101" s="5">
        <v>45427.457499999997</v>
      </c>
      <c r="C2101" s="11" t="s">
        <v>13</v>
      </c>
      <c r="D2101" s="4">
        <v>0</v>
      </c>
      <c r="E2101" s="5">
        <v>45427.960185185184</v>
      </c>
      <c r="F2101" s="6" t="s">
        <v>104</v>
      </c>
      <c r="G2101" s="7">
        <v>6.9444444444444447E-4</v>
      </c>
      <c r="H2101" s="5">
        <v>45427.458194444444</v>
      </c>
      <c r="I2101" s="7">
        <v>9.837962962962962E-4</v>
      </c>
      <c r="J2101" s="6" t="s">
        <v>15</v>
      </c>
      <c r="K2101" s="4">
        <v>1</v>
      </c>
      <c r="L2101" s="4">
        <v>2</v>
      </c>
      <c r="M2101" s="6" t="s">
        <v>58</v>
      </c>
      <c r="N2101" s="6"/>
      <c r="O2101" s="6"/>
    </row>
    <row r="2102" spans="1:15" ht="13">
      <c r="A2102" s="4">
        <v>187711193</v>
      </c>
      <c r="B2102" s="5">
        <v>45427.45989583333</v>
      </c>
      <c r="C2102" s="11" t="s">
        <v>13</v>
      </c>
      <c r="D2102" s="4">
        <v>0</v>
      </c>
      <c r="E2102" s="5">
        <v>45428.034849537034</v>
      </c>
      <c r="F2102" s="6" t="s">
        <v>73</v>
      </c>
      <c r="G2102" s="7">
        <v>6.5046296296296293E-3</v>
      </c>
      <c r="H2102" s="5">
        <v>45427.466400462959</v>
      </c>
      <c r="I2102" s="7">
        <v>6.8831018518518514E-2</v>
      </c>
      <c r="J2102" s="6" t="s">
        <v>17</v>
      </c>
      <c r="K2102" s="4">
        <v>2</v>
      </c>
      <c r="L2102" s="4">
        <v>4</v>
      </c>
      <c r="M2102" s="6" t="s">
        <v>75</v>
      </c>
      <c r="N2102" s="6"/>
      <c r="O2102" s="6"/>
    </row>
    <row r="2103" spans="1:15" ht="13">
      <c r="A2103" s="4">
        <v>187711493</v>
      </c>
      <c r="B2103" s="5">
        <v>45427.461284722223</v>
      </c>
      <c r="C2103" s="11" t="s">
        <v>13</v>
      </c>
      <c r="D2103" s="4">
        <v>0</v>
      </c>
      <c r="E2103" s="5">
        <v>45427.976990740739</v>
      </c>
      <c r="F2103" s="6" t="s">
        <v>104</v>
      </c>
      <c r="G2103" s="7">
        <v>1.25E-3</v>
      </c>
      <c r="H2103" s="5">
        <v>45427.462534722225</v>
      </c>
      <c r="I2103" s="7">
        <v>8.5069444444444437E-3</v>
      </c>
      <c r="J2103" s="6" t="s">
        <v>17</v>
      </c>
      <c r="K2103" s="4">
        <v>3</v>
      </c>
      <c r="L2103" s="4">
        <v>3</v>
      </c>
      <c r="M2103" s="6" t="s">
        <v>38</v>
      </c>
      <c r="N2103" s="6"/>
      <c r="O2103" s="6"/>
    </row>
    <row r="2104" spans="1:15" ht="13">
      <c r="A2104" s="4">
        <v>187711680</v>
      </c>
      <c r="B2104" s="5">
        <v>45427.462268518517</v>
      </c>
      <c r="C2104" s="11" t="s">
        <v>13</v>
      </c>
      <c r="D2104" s="4">
        <v>0</v>
      </c>
      <c r="E2104" s="5">
        <v>45427.976990740739</v>
      </c>
      <c r="F2104" s="6" t="s">
        <v>73</v>
      </c>
      <c r="G2104" s="7">
        <v>4.5833333333333334E-3</v>
      </c>
      <c r="H2104" s="5">
        <v>45427.466851851852</v>
      </c>
      <c r="I2104" s="7">
        <v>8.6226851851851846E-3</v>
      </c>
      <c r="J2104" s="6" t="s">
        <v>17</v>
      </c>
      <c r="K2104" s="4">
        <v>2</v>
      </c>
      <c r="L2104" s="4">
        <v>2</v>
      </c>
      <c r="M2104" s="6" t="s">
        <v>22</v>
      </c>
      <c r="N2104" s="6"/>
      <c r="O2104" s="6"/>
    </row>
    <row r="2105" spans="1:15" ht="13">
      <c r="A2105" s="4">
        <v>187712252</v>
      </c>
      <c r="B2105" s="5">
        <v>45427.464837962965</v>
      </c>
      <c r="C2105" s="11" t="s">
        <v>13</v>
      </c>
      <c r="D2105" s="4">
        <v>0</v>
      </c>
      <c r="E2105" s="5">
        <v>45427.977002314816</v>
      </c>
      <c r="F2105" s="6" t="s">
        <v>104</v>
      </c>
      <c r="G2105" s="7">
        <v>2.9513888888888888E-3</v>
      </c>
      <c r="H2105" s="5">
        <v>45427.467789351853</v>
      </c>
      <c r="I2105" s="7">
        <v>1.0451388888888889E-2</v>
      </c>
      <c r="J2105" s="6" t="s">
        <v>15</v>
      </c>
      <c r="K2105" s="4">
        <v>1</v>
      </c>
      <c r="L2105" s="4">
        <v>2</v>
      </c>
      <c r="M2105" s="6" t="s">
        <v>20</v>
      </c>
      <c r="N2105" s="6"/>
      <c r="O2105" s="6"/>
    </row>
    <row r="2106" spans="1:15" ht="13">
      <c r="A2106" s="4">
        <v>187712886</v>
      </c>
      <c r="B2106" s="5">
        <v>45427.467835648145</v>
      </c>
      <c r="C2106" s="11" t="s">
        <v>23</v>
      </c>
      <c r="D2106" s="4">
        <v>0</v>
      </c>
      <c r="E2106" s="5">
        <v>45427.495300925926</v>
      </c>
      <c r="F2106" s="6" t="s">
        <v>104</v>
      </c>
      <c r="G2106" s="4" t="s">
        <v>24</v>
      </c>
      <c r="H2106" s="4" t="s">
        <v>24</v>
      </c>
      <c r="I2106" s="7">
        <v>2.7465277777777779E-2</v>
      </c>
      <c r="J2106" s="6" t="s">
        <v>17</v>
      </c>
      <c r="K2106" s="4">
        <v>0</v>
      </c>
      <c r="L2106" s="4">
        <v>1</v>
      </c>
      <c r="M2106" s="6"/>
      <c r="N2106" s="6"/>
      <c r="O2106" s="6"/>
    </row>
    <row r="2107" spans="1:15" ht="13">
      <c r="A2107" s="4">
        <v>187713857</v>
      </c>
      <c r="B2107" s="5">
        <v>45427.472314814811</v>
      </c>
      <c r="C2107" s="11" t="s">
        <v>13</v>
      </c>
      <c r="D2107" s="4">
        <v>0</v>
      </c>
      <c r="E2107" s="5">
        <v>45428.010104166664</v>
      </c>
      <c r="F2107" s="6" t="s">
        <v>73</v>
      </c>
      <c r="G2107" s="7">
        <v>1.9097222222222222E-3</v>
      </c>
      <c r="H2107" s="5">
        <v>45427.474224537036</v>
      </c>
      <c r="I2107" s="7">
        <v>3.0173611111111109E-2</v>
      </c>
      <c r="J2107" s="6" t="s">
        <v>17</v>
      </c>
      <c r="K2107" s="4">
        <v>2</v>
      </c>
      <c r="L2107" s="4">
        <v>3</v>
      </c>
      <c r="M2107" s="6" t="s">
        <v>41</v>
      </c>
      <c r="N2107" s="6"/>
      <c r="O2107" s="6"/>
    </row>
    <row r="2108" spans="1:15" ht="13">
      <c r="A2108" s="4">
        <v>187714438</v>
      </c>
      <c r="B2108" s="5">
        <v>45427.475231481483</v>
      </c>
      <c r="C2108" s="11" t="s">
        <v>13</v>
      </c>
      <c r="D2108" s="4">
        <v>0</v>
      </c>
      <c r="E2108" s="5">
        <v>45427.977002314816</v>
      </c>
      <c r="F2108" s="6" t="s">
        <v>104</v>
      </c>
      <c r="G2108" s="4" t="s">
        <v>24</v>
      </c>
      <c r="H2108" s="4" t="s">
        <v>24</v>
      </c>
      <c r="I2108" s="7">
        <v>4.5138888888888887E-4</v>
      </c>
      <c r="J2108" s="6" t="s">
        <v>17</v>
      </c>
      <c r="K2108" s="4">
        <v>0</v>
      </c>
      <c r="L2108" s="4">
        <v>1</v>
      </c>
      <c r="M2108" s="6" t="s">
        <v>51</v>
      </c>
      <c r="N2108" s="6"/>
      <c r="O2108" s="6"/>
    </row>
    <row r="2109" spans="1:15" ht="13">
      <c r="A2109" s="4">
        <v>187714553</v>
      </c>
      <c r="B2109" s="5">
        <v>45427.475775462961</v>
      </c>
      <c r="C2109" s="11" t="s">
        <v>13</v>
      </c>
      <c r="D2109" s="4">
        <v>0</v>
      </c>
      <c r="E2109" s="5">
        <v>45428.010104166664</v>
      </c>
      <c r="F2109" s="6" t="s">
        <v>73</v>
      </c>
      <c r="G2109" s="7">
        <v>2.4421296296296296E-3</v>
      </c>
      <c r="H2109" s="5">
        <v>45427.479247685187</v>
      </c>
      <c r="I2109" s="7">
        <v>2.6585648148148146E-2</v>
      </c>
      <c r="J2109" s="6" t="s">
        <v>17</v>
      </c>
      <c r="K2109" s="4">
        <v>2</v>
      </c>
      <c r="L2109" s="4">
        <v>3</v>
      </c>
      <c r="M2109" s="6" t="s">
        <v>18</v>
      </c>
      <c r="N2109" s="6"/>
      <c r="O2109" s="6"/>
    </row>
    <row r="2110" spans="1:15" ht="13">
      <c r="A2110" s="4">
        <v>187714567</v>
      </c>
      <c r="B2110" s="5">
        <v>45427.475844907407</v>
      </c>
      <c r="C2110" s="11" t="s">
        <v>23</v>
      </c>
      <c r="D2110" s="4">
        <v>0</v>
      </c>
      <c r="E2110" s="5">
        <v>45427.488333333335</v>
      </c>
      <c r="F2110" s="6" t="s">
        <v>73</v>
      </c>
      <c r="G2110" s="4" t="s">
        <v>24</v>
      </c>
      <c r="H2110" s="4" t="s">
        <v>24</v>
      </c>
      <c r="I2110" s="7">
        <v>1.2488425925925925E-2</v>
      </c>
      <c r="J2110" s="6" t="s">
        <v>17</v>
      </c>
      <c r="K2110" s="4">
        <v>0</v>
      </c>
      <c r="L2110" s="4">
        <v>1</v>
      </c>
      <c r="M2110" s="6"/>
      <c r="N2110" s="6"/>
      <c r="O2110" s="6"/>
    </row>
    <row r="2111" spans="1:15" ht="13">
      <c r="A2111" s="4">
        <v>187715154</v>
      </c>
      <c r="B2111" s="5">
        <v>45427.478425925925</v>
      </c>
      <c r="C2111" s="11" t="s">
        <v>84</v>
      </c>
      <c r="D2111" s="4">
        <v>1</v>
      </c>
      <c r="E2111" s="5">
        <v>45427.985000000001</v>
      </c>
      <c r="F2111" s="6" t="s">
        <v>104</v>
      </c>
      <c r="G2111" s="7">
        <v>5.4398148148148144E-4</v>
      </c>
      <c r="H2111" s="5">
        <v>45427.47896990741</v>
      </c>
      <c r="I2111" s="7">
        <v>3.3449074074074076E-3</v>
      </c>
      <c r="J2111" s="6" t="s">
        <v>17</v>
      </c>
      <c r="K2111" s="4">
        <v>2</v>
      </c>
      <c r="L2111" s="4">
        <v>4</v>
      </c>
      <c r="M2111" s="6" t="s">
        <v>65</v>
      </c>
      <c r="N2111" s="6"/>
      <c r="O2111" s="6"/>
    </row>
    <row r="2112" spans="1:15" ht="13">
      <c r="A2112" s="4">
        <v>187715297</v>
      </c>
      <c r="B2112" s="5">
        <v>45427.479224537034</v>
      </c>
      <c r="C2112" s="11" t="s">
        <v>13</v>
      </c>
      <c r="D2112" s="4">
        <v>2</v>
      </c>
      <c r="E2112" s="5">
        <v>45428.034861111111</v>
      </c>
      <c r="F2112" s="6" t="s">
        <v>73</v>
      </c>
      <c r="G2112" s="7">
        <v>6.9328703703703705E-3</v>
      </c>
      <c r="H2112" s="5">
        <v>45427.486157407409</v>
      </c>
      <c r="I2112" s="7">
        <v>4.8541666666666664E-2</v>
      </c>
      <c r="J2112" s="6" t="s">
        <v>17</v>
      </c>
      <c r="K2112" s="4">
        <v>8</v>
      </c>
      <c r="L2112" s="4">
        <v>17</v>
      </c>
      <c r="M2112" s="6" t="s">
        <v>52</v>
      </c>
      <c r="N2112" s="6"/>
      <c r="O2112" s="6"/>
    </row>
    <row r="2113" spans="1:15" ht="13">
      <c r="A2113" s="4">
        <v>187716071</v>
      </c>
      <c r="B2113" s="5">
        <v>45427.48300925926</v>
      </c>
      <c r="C2113" s="11" t="s">
        <v>13</v>
      </c>
      <c r="D2113" s="4">
        <v>1</v>
      </c>
      <c r="E2113" s="5">
        <v>45428.084791666668</v>
      </c>
      <c r="F2113" s="6" t="s">
        <v>47</v>
      </c>
      <c r="G2113" s="7">
        <v>1.4004629629629629E-3</v>
      </c>
      <c r="H2113" s="5">
        <v>45427.484409722223</v>
      </c>
      <c r="I2113" s="7">
        <v>9.4490740740740736E-2</v>
      </c>
      <c r="J2113" s="6" t="s">
        <v>17</v>
      </c>
      <c r="K2113" s="4">
        <v>2</v>
      </c>
      <c r="L2113" s="4">
        <v>3</v>
      </c>
      <c r="M2113" s="6" t="s">
        <v>65</v>
      </c>
      <c r="N2113" s="6"/>
      <c r="O2113" s="6"/>
    </row>
    <row r="2114" spans="1:15" ht="13">
      <c r="A2114" s="4">
        <v>187716639</v>
      </c>
      <c r="B2114" s="5">
        <v>45427.486284722225</v>
      </c>
      <c r="C2114" s="11" t="s">
        <v>19</v>
      </c>
      <c r="D2114" s="4">
        <v>0</v>
      </c>
      <c r="E2114" s="5">
        <v>45427.993564814817</v>
      </c>
      <c r="F2114" s="6" t="s">
        <v>47</v>
      </c>
      <c r="G2114" s="7">
        <v>3.6689814814814814E-3</v>
      </c>
      <c r="H2114" s="5">
        <v>45427.489953703705</v>
      </c>
      <c r="I2114" s="7">
        <v>7.1180555555555554E-3</v>
      </c>
      <c r="J2114" s="6" t="s">
        <v>17</v>
      </c>
      <c r="K2114" s="4">
        <v>4</v>
      </c>
      <c r="L2114" s="4">
        <v>7</v>
      </c>
      <c r="M2114" s="6" t="s">
        <v>22</v>
      </c>
      <c r="N2114" s="6"/>
      <c r="O2114" s="6"/>
    </row>
    <row r="2115" spans="1:15" ht="13">
      <c r="A2115" s="4">
        <v>187716683</v>
      </c>
      <c r="B2115" s="5">
        <v>45427.48642361111</v>
      </c>
      <c r="C2115" s="11" t="s">
        <v>13</v>
      </c>
      <c r="D2115" s="4">
        <v>0</v>
      </c>
      <c r="E2115" s="5">
        <v>45427.993576388886</v>
      </c>
      <c r="F2115" s="6" t="s">
        <v>47</v>
      </c>
      <c r="G2115" s="7">
        <v>4.6296296296296298E-4</v>
      </c>
      <c r="H2115" s="5">
        <v>45427.486886574072</v>
      </c>
      <c r="I2115" s="7">
        <v>6.875E-3</v>
      </c>
      <c r="J2115" s="6" t="s">
        <v>17</v>
      </c>
      <c r="K2115" s="4">
        <v>3</v>
      </c>
      <c r="L2115" s="4">
        <v>2</v>
      </c>
      <c r="M2115" s="6" t="s">
        <v>49</v>
      </c>
      <c r="N2115" s="6"/>
      <c r="O2115" s="6"/>
    </row>
    <row r="2116" spans="1:15" ht="13">
      <c r="A2116" s="4">
        <v>187717565</v>
      </c>
      <c r="B2116" s="5">
        <v>45427.490706018521</v>
      </c>
      <c r="C2116" s="11" t="s">
        <v>13</v>
      </c>
      <c r="D2116" s="4">
        <v>0</v>
      </c>
      <c r="E2116" s="5">
        <v>45428.084803240738</v>
      </c>
      <c r="F2116" s="6" t="s">
        <v>73</v>
      </c>
      <c r="G2116" s="7">
        <v>7.0486111111111114E-3</v>
      </c>
      <c r="H2116" s="5">
        <v>45427.497754629629</v>
      </c>
      <c r="I2116" s="7">
        <v>9.1608796296296299E-2</v>
      </c>
      <c r="J2116" s="6" t="s">
        <v>17</v>
      </c>
      <c r="K2116" s="4">
        <v>3</v>
      </c>
      <c r="L2116" s="4">
        <v>4</v>
      </c>
      <c r="M2116" s="6" t="s">
        <v>70</v>
      </c>
      <c r="N2116" s="6"/>
      <c r="O2116" s="6"/>
    </row>
    <row r="2117" spans="1:15" ht="13">
      <c r="A2117" s="4">
        <v>187718437</v>
      </c>
      <c r="B2117" s="5">
        <v>45427.495578703703</v>
      </c>
      <c r="C2117" s="11" t="s">
        <v>13</v>
      </c>
      <c r="D2117" s="4">
        <v>0</v>
      </c>
      <c r="E2117" s="5">
        <v>45428.001840277779</v>
      </c>
      <c r="F2117" s="6" t="s">
        <v>47</v>
      </c>
      <c r="G2117" s="7">
        <v>7.5231481481481482E-4</v>
      </c>
      <c r="H2117" s="5">
        <v>45427.496331018519</v>
      </c>
      <c r="I2117" s="7">
        <v>2.5578703703703705E-3</v>
      </c>
      <c r="J2117" s="6" t="s">
        <v>17</v>
      </c>
      <c r="K2117" s="4">
        <v>2</v>
      </c>
      <c r="L2117" s="4">
        <v>2</v>
      </c>
      <c r="M2117" s="6" t="s">
        <v>18</v>
      </c>
      <c r="N2117" s="6"/>
      <c r="O2117" s="6"/>
    </row>
    <row r="2118" spans="1:15" ht="13">
      <c r="A2118" s="4">
        <v>187719213</v>
      </c>
      <c r="B2118" s="5">
        <v>45427.499548611115</v>
      </c>
      <c r="C2118" s="11" t="s">
        <v>13</v>
      </c>
      <c r="D2118" s="4">
        <v>0</v>
      </c>
      <c r="E2118" s="5">
        <v>45428.010115740741</v>
      </c>
      <c r="F2118" s="6" t="s">
        <v>73</v>
      </c>
      <c r="G2118" s="4" t="s">
        <v>24</v>
      </c>
      <c r="H2118" s="4" t="s">
        <v>24</v>
      </c>
      <c r="I2118" s="7">
        <v>3.0555555555555557E-3</v>
      </c>
      <c r="J2118" s="6" t="s">
        <v>17</v>
      </c>
      <c r="K2118" s="4">
        <v>0</v>
      </c>
      <c r="L2118" s="4">
        <v>1</v>
      </c>
      <c r="M2118" s="6" t="s">
        <v>51</v>
      </c>
      <c r="N2118" s="6"/>
      <c r="O2118" s="6"/>
    </row>
    <row r="2119" spans="1:15" ht="13">
      <c r="A2119" s="4">
        <v>187720197</v>
      </c>
      <c r="B2119" s="5">
        <v>45427.502939814818</v>
      </c>
      <c r="C2119" s="11" t="s">
        <v>13</v>
      </c>
      <c r="D2119" s="4">
        <v>3</v>
      </c>
      <c r="E2119" s="5">
        <v>45428.068159722221</v>
      </c>
      <c r="F2119" s="6" t="s">
        <v>47</v>
      </c>
      <c r="G2119" s="7">
        <v>1.4930555555555556E-3</v>
      </c>
      <c r="H2119" s="5">
        <v>45427.504432870373</v>
      </c>
      <c r="I2119" s="7">
        <v>5.8877314814814813E-2</v>
      </c>
      <c r="J2119" s="6" t="s">
        <v>17</v>
      </c>
      <c r="K2119" s="4">
        <v>5</v>
      </c>
      <c r="L2119" s="4">
        <v>10</v>
      </c>
      <c r="M2119" s="6" t="s">
        <v>26</v>
      </c>
      <c r="N2119" s="6"/>
      <c r="O2119" s="6"/>
    </row>
    <row r="2120" spans="1:15" ht="13">
      <c r="A2120" s="4">
        <v>187720347</v>
      </c>
      <c r="B2120" s="5">
        <v>45427.50341435185</v>
      </c>
      <c r="C2120" s="11" t="s">
        <v>13</v>
      </c>
      <c r="D2120" s="4">
        <v>0</v>
      </c>
      <c r="E2120" s="5">
        <v>45428.018217592595</v>
      </c>
      <c r="F2120" s="6" t="s">
        <v>73</v>
      </c>
      <c r="G2120" s="7">
        <v>7.7083333333333335E-3</v>
      </c>
      <c r="H2120" s="5">
        <v>45427.511122685188</v>
      </c>
      <c r="I2120" s="7">
        <v>1.269675925925926E-2</v>
      </c>
      <c r="J2120" s="6" t="s">
        <v>17</v>
      </c>
      <c r="K2120" s="4">
        <v>2</v>
      </c>
      <c r="L2120" s="4">
        <v>2</v>
      </c>
      <c r="M2120" s="6" t="s">
        <v>32</v>
      </c>
      <c r="N2120" s="6"/>
      <c r="O2120" s="6"/>
    </row>
    <row r="2121" spans="1:15" ht="13">
      <c r="A2121" s="4">
        <v>187720593</v>
      </c>
      <c r="B2121" s="5">
        <v>45427.50508101852</v>
      </c>
      <c r="C2121" s="11" t="s">
        <v>13</v>
      </c>
      <c r="D2121" s="4">
        <v>0</v>
      </c>
      <c r="E2121" s="5">
        <v>45428.018217592595</v>
      </c>
      <c r="F2121" s="6" t="s">
        <v>47</v>
      </c>
      <c r="G2121" s="7">
        <v>6.2037037037037035E-3</v>
      </c>
      <c r="H2121" s="5">
        <v>45427.511284722219</v>
      </c>
      <c r="I2121" s="7">
        <v>7.4768518518518517E-3</v>
      </c>
      <c r="J2121" s="6" t="s">
        <v>15</v>
      </c>
      <c r="K2121" s="4">
        <v>1</v>
      </c>
      <c r="L2121" s="4">
        <v>1</v>
      </c>
      <c r="M2121" s="6" t="s">
        <v>18</v>
      </c>
      <c r="N2121" s="6"/>
      <c r="O2121" s="6"/>
    </row>
    <row r="2122" spans="1:15" ht="13">
      <c r="A2122" s="4">
        <v>187722637</v>
      </c>
      <c r="B2122" s="5">
        <v>45427.51494212963</v>
      </c>
      <c r="C2122" s="11" t="s">
        <v>19</v>
      </c>
      <c r="D2122" s="4">
        <v>0</v>
      </c>
      <c r="E2122" s="5">
        <v>45428.034861111111</v>
      </c>
      <c r="F2122" s="6" t="s">
        <v>73</v>
      </c>
      <c r="G2122" s="7">
        <v>9.6527777777777775E-3</v>
      </c>
      <c r="H2122" s="5">
        <v>45427.524594907409</v>
      </c>
      <c r="I2122" s="7">
        <v>1.7881944444444443E-2</v>
      </c>
      <c r="J2122" s="6" t="s">
        <v>17</v>
      </c>
      <c r="K2122" s="4">
        <v>2</v>
      </c>
      <c r="L2122" s="4">
        <v>6</v>
      </c>
      <c r="M2122" s="6" t="s">
        <v>18</v>
      </c>
      <c r="N2122" s="6"/>
      <c r="O2122" s="6"/>
    </row>
    <row r="2123" spans="1:15" ht="13">
      <c r="A2123" s="4">
        <v>187723526</v>
      </c>
      <c r="B2123" s="5">
        <v>45427.519328703704</v>
      </c>
      <c r="C2123" s="11" t="s">
        <v>13</v>
      </c>
      <c r="D2123" s="4">
        <v>4</v>
      </c>
      <c r="E2123" s="5">
        <v>45428.043194444443</v>
      </c>
      <c r="F2123" s="6" t="s">
        <v>47</v>
      </c>
      <c r="G2123" s="7">
        <v>1.8981481481481482E-3</v>
      </c>
      <c r="H2123" s="5">
        <v>45427.521226851852</v>
      </c>
      <c r="I2123" s="7">
        <v>1.8472222222222223E-2</v>
      </c>
      <c r="J2123" s="6" t="s">
        <v>17</v>
      </c>
      <c r="K2123" s="4">
        <v>3</v>
      </c>
      <c r="L2123" s="4">
        <v>4</v>
      </c>
      <c r="M2123" s="6" t="s">
        <v>65</v>
      </c>
      <c r="N2123" s="6"/>
      <c r="O2123" s="6"/>
    </row>
    <row r="2124" spans="1:15" ht="13">
      <c r="A2124" s="4">
        <v>187723543</v>
      </c>
      <c r="B2124" s="5">
        <v>45427.519444444442</v>
      </c>
      <c r="C2124" s="11" t="s">
        <v>13</v>
      </c>
      <c r="D2124" s="4">
        <v>0</v>
      </c>
      <c r="E2124" s="5">
        <v>45428.034861111111</v>
      </c>
      <c r="F2124" s="6" t="s">
        <v>73</v>
      </c>
      <c r="G2124" s="7">
        <v>7.2800925925925923E-3</v>
      </c>
      <c r="H2124" s="5">
        <v>45427.526724537034</v>
      </c>
      <c r="I2124" s="7">
        <v>7.789351851851852E-3</v>
      </c>
      <c r="J2124" s="6" t="s">
        <v>15</v>
      </c>
      <c r="K2124" s="4">
        <v>1</v>
      </c>
      <c r="L2124" s="4">
        <v>2</v>
      </c>
      <c r="M2124" s="6" t="s">
        <v>61</v>
      </c>
      <c r="N2124" s="6"/>
      <c r="O2124" s="6"/>
    </row>
    <row r="2125" spans="1:15" ht="13">
      <c r="A2125" s="4">
        <v>187723922</v>
      </c>
      <c r="B2125" s="5">
        <v>45427.521307870367</v>
      </c>
      <c r="C2125" s="11" t="s">
        <v>13</v>
      </c>
      <c r="D2125" s="4">
        <v>0</v>
      </c>
      <c r="E2125" s="5">
        <v>45428.026689814818</v>
      </c>
      <c r="F2125" s="6" t="s">
        <v>47</v>
      </c>
      <c r="G2125" s="7">
        <v>4.3981481481481481E-4</v>
      </c>
      <c r="H2125" s="5">
        <v>45427.522152777776</v>
      </c>
      <c r="I2125" s="7">
        <v>1.0879629629629629E-3</v>
      </c>
      <c r="J2125" s="6" t="s">
        <v>15</v>
      </c>
      <c r="K2125" s="4">
        <v>1</v>
      </c>
      <c r="L2125" s="4">
        <v>2</v>
      </c>
      <c r="M2125" s="6" t="s">
        <v>51</v>
      </c>
      <c r="N2125" s="6"/>
      <c r="O2125" s="6"/>
    </row>
    <row r="2126" spans="1:15" ht="13">
      <c r="A2126" s="4">
        <v>187724317</v>
      </c>
      <c r="B2126" s="5">
        <v>45427.523680555554</v>
      </c>
      <c r="C2126" s="11" t="s">
        <v>13</v>
      </c>
      <c r="D2126" s="4">
        <v>0</v>
      </c>
      <c r="E2126" s="5">
        <v>45428.026689814818</v>
      </c>
      <c r="F2126" s="6" t="s">
        <v>73</v>
      </c>
      <c r="G2126" s="4" t="s">
        <v>24</v>
      </c>
      <c r="H2126" s="4" t="s">
        <v>24</v>
      </c>
      <c r="I2126" s="7">
        <v>1.2152777777777778E-3</v>
      </c>
      <c r="J2126" s="6" t="s">
        <v>17</v>
      </c>
      <c r="K2126" s="4">
        <v>0</v>
      </c>
      <c r="L2126" s="4">
        <v>2</v>
      </c>
      <c r="M2126" s="6" t="s">
        <v>51</v>
      </c>
      <c r="N2126" s="6"/>
      <c r="O2126" s="6"/>
    </row>
    <row r="2127" spans="1:15" ht="13">
      <c r="A2127" s="4">
        <v>187724355</v>
      </c>
      <c r="B2127" s="5">
        <v>45427.523773148147</v>
      </c>
      <c r="C2127" s="11" t="s">
        <v>23</v>
      </c>
      <c r="D2127" s="4">
        <v>0</v>
      </c>
      <c r="E2127" s="5">
        <v>45427.525879629633</v>
      </c>
      <c r="F2127" s="6" t="s">
        <v>47</v>
      </c>
      <c r="G2127" s="4" t="s">
        <v>24</v>
      </c>
      <c r="H2127" s="4" t="s">
        <v>24</v>
      </c>
      <c r="I2127" s="7">
        <v>4.0509259259259258E-4</v>
      </c>
      <c r="J2127" s="6" t="s">
        <v>17</v>
      </c>
      <c r="K2127" s="4">
        <v>0</v>
      </c>
      <c r="L2127" s="4">
        <v>1</v>
      </c>
      <c r="M2127" s="6" t="s">
        <v>58</v>
      </c>
      <c r="N2127" s="6"/>
      <c r="O2127" s="6"/>
    </row>
    <row r="2128" spans="1:15" ht="13">
      <c r="A2128" s="4">
        <v>187724629</v>
      </c>
      <c r="B2128" s="5">
        <v>45427.525127314817</v>
      </c>
      <c r="C2128" s="11" t="s">
        <v>23</v>
      </c>
      <c r="D2128" s="4">
        <v>0</v>
      </c>
      <c r="E2128" s="5">
        <v>45427.549733796295</v>
      </c>
      <c r="F2128" s="6" t="s">
        <v>73</v>
      </c>
      <c r="G2128" s="4" t="s">
        <v>24</v>
      </c>
      <c r="H2128" s="4" t="s">
        <v>24</v>
      </c>
      <c r="I2128" s="7">
        <v>2.4606481481481483E-2</v>
      </c>
      <c r="J2128" s="6" t="s">
        <v>17</v>
      </c>
      <c r="K2128" s="4">
        <v>0</v>
      </c>
      <c r="L2128" s="4">
        <v>1</v>
      </c>
      <c r="M2128" s="6"/>
      <c r="N2128" s="6"/>
      <c r="O2128" s="6"/>
    </row>
    <row r="2129" spans="1:15" ht="13">
      <c r="A2129" s="4">
        <v>187725913</v>
      </c>
      <c r="B2129" s="5">
        <v>45427.5312037037</v>
      </c>
      <c r="C2129" s="11" t="s">
        <v>23</v>
      </c>
      <c r="D2129" s="4">
        <v>0</v>
      </c>
      <c r="E2129" s="5">
        <v>45427.542395833334</v>
      </c>
      <c r="F2129" s="6" t="s">
        <v>47</v>
      </c>
      <c r="G2129" s="4" t="s">
        <v>24</v>
      </c>
      <c r="H2129" s="4" t="s">
        <v>24</v>
      </c>
      <c r="I2129" s="7">
        <v>4.1666666666666666E-3</v>
      </c>
      <c r="J2129" s="6" t="s">
        <v>17</v>
      </c>
      <c r="K2129" s="4">
        <v>0</v>
      </c>
      <c r="L2129" s="4">
        <v>1</v>
      </c>
      <c r="M2129" s="6" t="s">
        <v>58</v>
      </c>
      <c r="N2129" s="6"/>
      <c r="O2129" s="6"/>
    </row>
    <row r="2130" spans="1:15" ht="13">
      <c r="A2130" s="4">
        <v>187726025</v>
      </c>
      <c r="B2130" s="5">
        <v>45427.531759259262</v>
      </c>
      <c r="C2130" s="11" t="s">
        <v>13</v>
      </c>
      <c r="D2130" s="4">
        <v>0</v>
      </c>
      <c r="E2130" s="5">
        <v>45428.043194444443</v>
      </c>
      <c r="F2130" s="6" t="s">
        <v>47</v>
      </c>
      <c r="G2130" s="7">
        <v>1.4236111111111112E-3</v>
      </c>
      <c r="H2130" s="5">
        <v>45427.533182870371</v>
      </c>
      <c r="I2130" s="7">
        <v>5.5671296296296293E-3</v>
      </c>
      <c r="J2130" s="6" t="s">
        <v>17</v>
      </c>
      <c r="K2130" s="4">
        <v>2</v>
      </c>
      <c r="L2130" s="4">
        <v>2</v>
      </c>
      <c r="M2130" s="6" t="s">
        <v>61</v>
      </c>
      <c r="N2130" s="6"/>
      <c r="O2130" s="6"/>
    </row>
    <row r="2131" spans="1:15" ht="13">
      <c r="A2131" s="4">
        <v>187726710</v>
      </c>
      <c r="B2131" s="5">
        <v>45427.53502314815</v>
      </c>
      <c r="C2131" s="11" t="s">
        <v>13</v>
      </c>
      <c r="D2131" s="4">
        <v>1</v>
      </c>
      <c r="E2131" s="5">
        <v>45428.068159722221</v>
      </c>
      <c r="F2131" s="6" t="s">
        <v>73</v>
      </c>
      <c r="G2131" s="7">
        <v>5.5555555555555558E-3</v>
      </c>
      <c r="H2131" s="5">
        <v>45427.540578703702</v>
      </c>
      <c r="I2131" s="7">
        <v>2.6701388888888889E-2</v>
      </c>
      <c r="J2131" s="6" t="s">
        <v>17</v>
      </c>
      <c r="K2131" s="4">
        <v>3</v>
      </c>
      <c r="L2131" s="4">
        <v>5</v>
      </c>
      <c r="M2131" s="6" t="s">
        <v>16</v>
      </c>
      <c r="N2131" s="6"/>
      <c r="O2131" s="6"/>
    </row>
    <row r="2132" spans="1:15" ht="13">
      <c r="A2132" s="4">
        <v>187728696</v>
      </c>
      <c r="B2132" s="5">
        <v>45427.54351851852</v>
      </c>
      <c r="C2132" s="11" t="s">
        <v>13</v>
      </c>
      <c r="D2132" s="4">
        <v>0</v>
      </c>
      <c r="E2132" s="5">
        <v>45428.051736111112</v>
      </c>
      <c r="F2132" s="6" t="s">
        <v>47</v>
      </c>
      <c r="G2132" s="7">
        <v>6.4814814814814813E-4</v>
      </c>
      <c r="H2132" s="5">
        <v>45427.544166666667</v>
      </c>
      <c r="I2132" s="7">
        <v>4.7337962962962967E-3</v>
      </c>
      <c r="J2132" s="6" t="s">
        <v>17</v>
      </c>
      <c r="K2132" s="4">
        <v>4</v>
      </c>
      <c r="L2132" s="4">
        <v>7</v>
      </c>
      <c r="M2132" s="6" t="s">
        <v>22</v>
      </c>
      <c r="N2132" s="6"/>
      <c r="O2132" s="6"/>
    </row>
    <row r="2133" spans="1:15" ht="13">
      <c r="A2133" s="4">
        <v>187729359</v>
      </c>
      <c r="B2133" s="5">
        <v>45427.546689814815</v>
      </c>
      <c r="C2133" s="11" t="s">
        <v>23</v>
      </c>
      <c r="D2133" s="4">
        <v>0</v>
      </c>
      <c r="E2133" s="5">
        <v>45445.126597222225</v>
      </c>
      <c r="F2133" s="6" t="s">
        <v>73</v>
      </c>
      <c r="G2133" s="4" t="s">
        <v>24</v>
      </c>
      <c r="H2133" s="4" t="s">
        <v>24</v>
      </c>
      <c r="I2133" s="7">
        <v>1.5613425925925926E-2</v>
      </c>
      <c r="J2133" s="6" t="s">
        <v>17</v>
      </c>
      <c r="K2133" s="4">
        <v>0</v>
      </c>
      <c r="L2133" s="4">
        <v>1</v>
      </c>
      <c r="M2133" s="6"/>
      <c r="N2133" s="6"/>
      <c r="O2133" s="6"/>
    </row>
    <row r="2134" spans="1:15" ht="13">
      <c r="A2134" s="4">
        <v>187729414</v>
      </c>
      <c r="B2134" s="5">
        <v>45427.547071759262</v>
      </c>
      <c r="C2134" s="11" t="s">
        <v>13</v>
      </c>
      <c r="D2134" s="4">
        <v>0</v>
      </c>
      <c r="E2134" s="5">
        <v>45428.076597222222</v>
      </c>
      <c r="F2134" s="6" t="s">
        <v>47</v>
      </c>
      <c r="G2134" s="7">
        <v>8.1018518518518516E-4</v>
      </c>
      <c r="H2134" s="5">
        <v>45427.548391203702</v>
      </c>
      <c r="I2134" s="7">
        <v>2.8877314814814814E-2</v>
      </c>
      <c r="J2134" s="6" t="s">
        <v>17</v>
      </c>
      <c r="K2134" s="4">
        <v>4</v>
      </c>
      <c r="L2134" s="4">
        <v>5</v>
      </c>
      <c r="M2134" s="6" t="s">
        <v>38</v>
      </c>
      <c r="N2134" s="6"/>
      <c r="O2134" s="6"/>
    </row>
    <row r="2135" spans="1:15" ht="13">
      <c r="A2135" s="4">
        <v>187730765</v>
      </c>
      <c r="B2135" s="5">
        <v>45427.553703703707</v>
      </c>
      <c r="C2135" s="11" t="s">
        <v>23</v>
      </c>
      <c r="D2135" s="4">
        <v>0</v>
      </c>
      <c r="E2135" s="5">
        <v>45427.555081018516</v>
      </c>
      <c r="F2135" s="6" t="s">
        <v>47</v>
      </c>
      <c r="G2135" s="7">
        <v>1.238425925925926E-3</v>
      </c>
      <c r="H2135" s="5">
        <v>45427.554942129631</v>
      </c>
      <c r="I2135" s="7">
        <v>1.25E-3</v>
      </c>
      <c r="J2135" s="6" t="s">
        <v>15</v>
      </c>
      <c r="K2135" s="4">
        <v>1</v>
      </c>
      <c r="L2135" s="4">
        <v>1</v>
      </c>
      <c r="M2135" s="6" t="s">
        <v>46</v>
      </c>
      <c r="N2135" s="6"/>
      <c r="O2135" s="6"/>
    </row>
    <row r="2136" spans="1:15" ht="13">
      <c r="A2136" s="4">
        <v>187731036</v>
      </c>
      <c r="B2136" s="5">
        <v>45427.554988425924</v>
      </c>
      <c r="C2136" s="11" t="s">
        <v>13</v>
      </c>
      <c r="D2136" s="4">
        <v>0</v>
      </c>
      <c r="E2136" s="5">
        <v>45428.059849537036</v>
      </c>
      <c r="F2136" s="6" t="s">
        <v>47</v>
      </c>
      <c r="G2136" s="7">
        <v>2.3842592592592591E-3</v>
      </c>
      <c r="H2136" s="5">
        <v>45427.558136574073</v>
      </c>
      <c r="I2136" s="7">
        <v>3.2291666666666666E-3</v>
      </c>
      <c r="J2136" s="6" t="s">
        <v>15</v>
      </c>
      <c r="K2136" s="4">
        <v>1</v>
      </c>
      <c r="L2136" s="4">
        <v>2</v>
      </c>
      <c r="M2136" s="6" t="s">
        <v>51</v>
      </c>
      <c r="N2136" s="6"/>
      <c r="O2136" s="6"/>
    </row>
    <row r="2137" spans="1:15" ht="13">
      <c r="A2137" s="4">
        <v>187731083</v>
      </c>
      <c r="B2137" s="5">
        <v>45427.555347222224</v>
      </c>
      <c r="C2137" s="11" t="s">
        <v>23</v>
      </c>
      <c r="D2137" s="4">
        <v>0</v>
      </c>
      <c r="E2137" s="5">
        <v>45427.563506944447</v>
      </c>
      <c r="F2137" s="6" t="s">
        <v>73</v>
      </c>
      <c r="G2137" s="4" t="s">
        <v>24</v>
      </c>
      <c r="H2137" s="4" t="s">
        <v>24</v>
      </c>
      <c r="I2137" s="7">
        <v>8.1597222222222227E-3</v>
      </c>
      <c r="J2137" s="6" t="s">
        <v>17</v>
      </c>
      <c r="K2137" s="4">
        <v>0</v>
      </c>
      <c r="L2137" s="4">
        <v>1</v>
      </c>
      <c r="M2137" s="6"/>
      <c r="N2137" s="6"/>
      <c r="O2137" s="6"/>
    </row>
    <row r="2138" spans="1:15" ht="13">
      <c r="A2138" s="4">
        <v>187731249</v>
      </c>
      <c r="B2138" s="5">
        <v>45427.556111111109</v>
      </c>
      <c r="C2138" s="11" t="s">
        <v>13</v>
      </c>
      <c r="D2138" s="4">
        <v>0</v>
      </c>
      <c r="E2138" s="5">
        <v>45428.068171296298</v>
      </c>
      <c r="F2138" s="6" t="s">
        <v>73</v>
      </c>
      <c r="G2138" s="7">
        <v>5.4050925925925924E-3</v>
      </c>
      <c r="H2138" s="5">
        <v>45427.561516203707</v>
      </c>
      <c r="I2138" s="7">
        <v>5.5439814814814813E-3</v>
      </c>
      <c r="J2138" s="6" t="s">
        <v>15</v>
      </c>
      <c r="K2138" s="4">
        <v>1</v>
      </c>
      <c r="L2138" s="4">
        <v>1</v>
      </c>
      <c r="M2138" s="6" t="s">
        <v>18</v>
      </c>
      <c r="N2138" s="6"/>
      <c r="O2138" s="6"/>
    </row>
    <row r="2139" spans="1:15" ht="13">
      <c r="A2139" s="4">
        <v>187732730</v>
      </c>
      <c r="B2139" s="5">
        <v>45427.563773148147</v>
      </c>
      <c r="C2139" s="11" t="s">
        <v>13</v>
      </c>
      <c r="D2139" s="4">
        <v>2</v>
      </c>
      <c r="E2139" s="5">
        <v>45428.084803240738</v>
      </c>
      <c r="F2139" s="6" t="s">
        <v>47</v>
      </c>
      <c r="G2139" s="7">
        <v>1.8981481481481482E-3</v>
      </c>
      <c r="H2139" s="5">
        <v>45427.565671296295</v>
      </c>
      <c r="I2139" s="7">
        <v>2.0844907407407406E-2</v>
      </c>
      <c r="J2139" s="6" t="s">
        <v>17</v>
      </c>
      <c r="K2139" s="4">
        <v>4</v>
      </c>
      <c r="L2139" s="4">
        <v>5</v>
      </c>
      <c r="M2139" s="6" t="s">
        <v>26</v>
      </c>
      <c r="N2139" s="6"/>
      <c r="O2139" s="6"/>
    </row>
    <row r="2140" spans="1:15" ht="13">
      <c r="A2140" s="4">
        <v>187732946</v>
      </c>
      <c r="B2140" s="5">
        <v>45427.564745370371</v>
      </c>
      <c r="C2140" s="11" t="s">
        <v>19</v>
      </c>
      <c r="D2140" s="4">
        <v>0</v>
      </c>
      <c r="E2140" s="5">
        <v>45428.076608796298</v>
      </c>
      <c r="F2140" s="6" t="s">
        <v>73</v>
      </c>
      <c r="G2140" s="7">
        <v>3.7731481481481483E-3</v>
      </c>
      <c r="H2140" s="5">
        <v>45427.568518518521</v>
      </c>
      <c r="I2140" s="7">
        <v>7.8935185185185185E-3</v>
      </c>
      <c r="J2140" s="6" t="s">
        <v>15</v>
      </c>
      <c r="K2140" s="4">
        <v>1</v>
      </c>
      <c r="L2140" s="4">
        <v>2</v>
      </c>
      <c r="M2140" s="6" t="s">
        <v>20</v>
      </c>
      <c r="N2140" s="6"/>
      <c r="O2140" s="6"/>
    </row>
    <row r="2141" spans="1:15" ht="13">
      <c r="A2141" s="4">
        <v>187733547</v>
      </c>
      <c r="B2141" s="5">
        <v>45427.567106481481</v>
      </c>
      <c r="C2141" s="11" t="s">
        <v>13</v>
      </c>
      <c r="D2141" s="4">
        <v>1</v>
      </c>
      <c r="E2141" s="5">
        <v>45428.076608796298</v>
      </c>
      <c r="F2141" s="6" t="s">
        <v>47</v>
      </c>
      <c r="G2141" s="7">
        <v>4.1898148148148146E-3</v>
      </c>
      <c r="H2141" s="5">
        <v>45427.571296296293</v>
      </c>
      <c r="I2141" s="7">
        <v>8.6689814814814806E-3</v>
      </c>
      <c r="J2141" s="6" t="s">
        <v>17</v>
      </c>
      <c r="K2141" s="4">
        <v>3</v>
      </c>
      <c r="L2141" s="4">
        <v>4</v>
      </c>
      <c r="M2141" s="6" t="s">
        <v>26</v>
      </c>
      <c r="N2141" s="6"/>
      <c r="O2141" s="6"/>
    </row>
    <row r="2142" spans="1:15" ht="13">
      <c r="A2142" s="4">
        <v>187734027</v>
      </c>
      <c r="B2142" s="5">
        <v>45427.569652777776</v>
      </c>
      <c r="C2142" s="11" t="s">
        <v>13</v>
      </c>
      <c r="D2142" s="4">
        <v>0</v>
      </c>
      <c r="E2142" s="5">
        <v>45428.076620370368</v>
      </c>
      <c r="F2142" s="6" t="s">
        <v>104</v>
      </c>
      <c r="G2142" s="7">
        <v>3.7037037037037035E-4</v>
      </c>
      <c r="H2142" s="5">
        <v>45427.570023148146</v>
      </c>
      <c r="I2142" s="7">
        <v>1.5972222222222223E-3</v>
      </c>
      <c r="J2142" s="6" t="s">
        <v>15</v>
      </c>
      <c r="K2142" s="4">
        <v>1</v>
      </c>
      <c r="L2142" s="4">
        <v>2</v>
      </c>
      <c r="M2142" s="6" t="s">
        <v>20</v>
      </c>
      <c r="N2142" s="6"/>
      <c r="O2142" s="6"/>
    </row>
    <row r="2143" spans="1:15" ht="13">
      <c r="A2143" s="4">
        <v>187734669</v>
      </c>
      <c r="B2143" s="5">
        <v>45427.572731481479</v>
      </c>
      <c r="C2143" s="11" t="s">
        <v>13</v>
      </c>
      <c r="D2143" s="4">
        <v>0</v>
      </c>
      <c r="E2143" s="5">
        <v>45428.084814814814</v>
      </c>
      <c r="F2143" s="6" t="s">
        <v>47</v>
      </c>
      <c r="G2143" s="7">
        <v>4.0162037037037041E-3</v>
      </c>
      <c r="H2143" s="5">
        <v>45427.576747685183</v>
      </c>
      <c r="I2143" s="7">
        <v>4.178240740740741E-3</v>
      </c>
      <c r="J2143" s="6" t="s">
        <v>15</v>
      </c>
      <c r="K2143" s="4">
        <v>1</v>
      </c>
      <c r="L2143" s="4">
        <v>1</v>
      </c>
      <c r="M2143" s="6" t="s">
        <v>36</v>
      </c>
      <c r="N2143" s="6"/>
      <c r="O2143" s="6"/>
    </row>
    <row r="2144" spans="1:15" ht="13">
      <c r="A2144" s="4">
        <v>187735513</v>
      </c>
      <c r="B2144" s="5">
        <v>45427.576770833337</v>
      </c>
      <c r="C2144" s="11" t="s">
        <v>13</v>
      </c>
      <c r="D2144" s="4">
        <v>0</v>
      </c>
      <c r="E2144" s="5">
        <v>45428.093217592592</v>
      </c>
      <c r="F2144" s="6" t="s">
        <v>73</v>
      </c>
      <c r="G2144" s="7">
        <v>6.5972222222222222E-3</v>
      </c>
      <c r="H2144" s="5">
        <v>45427.583368055559</v>
      </c>
      <c r="I2144" s="7">
        <v>9.9305555555555553E-3</v>
      </c>
      <c r="J2144" s="6" t="s">
        <v>15</v>
      </c>
      <c r="K2144" s="4">
        <v>1</v>
      </c>
      <c r="L2144" s="4">
        <v>1</v>
      </c>
      <c r="M2144" s="6" t="s">
        <v>20</v>
      </c>
      <c r="N2144" s="6"/>
      <c r="O2144" s="6"/>
    </row>
    <row r="2145" spans="1:15" ht="13">
      <c r="A2145" s="4">
        <v>187735981</v>
      </c>
      <c r="B2145" s="5">
        <v>45427.579039351855</v>
      </c>
      <c r="C2145" s="11" t="s">
        <v>13</v>
      </c>
      <c r="D2145" s="4">
        <v>0</v>
      </c>
      <c r="E2145" s="5">
        <v>45428.109699074077</v>
      </c>
      <c r="F2145" s="6" t="s">
        <v>104</v>
      </c>
      <c r="G2145" s="7">
        <v>8.3333333333333339E-4</v>
      </c>
      <c r="H2145" s="5">
        <v>45427.579872685186</v>
      </c>
      <c r="I2145" s="7">
        <v>2.5937499999999999E-2</v>
      </c>
      <c r="J2145" s="6" t="s">
        <v>15</v>
      </c>
      <c r="K2145" s="4">
        <v>1</v>
      </c>
      <c r="L2145" s="4">
        <v>2</v>
      </c>
      <c r="M2145" s="6" t="s">
        <v>70</v>
      </c>
      <c r="N2145" s="6"/>
      <c r="O2145" s="6"/>
    </row>
    <row r="2146" spans="1:15" ht="13">
      <c r="A2146" s="4">
        <v>187736111</v>
      </c>
      <c r="B2146" s="5">
        <v>45427.579502314817</v>
      </c>
      <c r="C2146" s="11" t="s">
        <v>19</v>
      </c>
      <c r="D2146" s="4">
        <v>0</v>
      </c>
      <c r="E2146" s="5">
        <v>45428.109699074077</v>
      </c>
      <c r="F2146" s="6" t="s">
        <v>47</v>
      </c>
      <c r="G2146" s="7">
        <v>7.1759259259259259E-4</v>
      </c>
      <c r="H2146" s="5">
        <v>45427.58021990741</v>
      </c>
      <c r="I2146" s="7">
        <v>2.7233796296296298E-2</v>
      </c>
      <c r="J2146" s="6" t="s">
        <v>17</v>
      </c>
      <c r="K2146" s="4">
        <v>2</v>
      </c>
      <c r="L2146" s="4">
        <v>2</v>
      </c>
      <c r="M2146" s="6" t="s">
        <v>59</v>
      </c>
      <c r="N2146" s="6"/>
      <c r="O2146" s="6"/>
    </row>
    <row r="2147" spans="1:15" ht="13">
      <c r="A2147" s="4">
        <v>187737967</v>
      </c>
      <c r="B2147" s="5">
        <v>45427.587465277778</v>
      </c>
      <c r="C2147" s="11" t="s">
        <v>13</v>
      </c>
      <c r="D2147" s="4">
        <v>0</v>
      </c>
      <c r="E2147" s="5">
        <v>45428.101655092592</v>
      </c>
      <c r="F2147" s="6" t="s">
        <v>73</v>
      </c>
      <c r="G2147" s="7">
        <v>2.6041666666666665E-3</v>
      </c>
      <c r="H2147" s="5">
        <v>45427.590069444443</v>
      </c>
      <c r="I2147" s="7">
        <v>6.2962962962962964E-3</v>
      </c>
      <c r="J2147" s="6" t="s">
        <v>17</v>
      </c>
      <c r="K2147" s="4">
        <v>2</v>
      </c>
      <c r="L2147" s="4">
        <v>2</v>
      </c>
      <c r="M2147" s="6" t="s">
        <v>22</v>
      </c>
      <c r="N2147" s="6"/>
      <c r="O2147" s="6"/>
    </row>
    <row r="2148" spans="1:15" ht="13">
      <c r="A2148" s="4">
        <v>187738813</v>
      </c>
      <c r="B2148" s="5">
        <v>45427.591620370367</v>
      </c>
      <c r="C2148" s="11" t="s">
        <v>23</v>
      </c>
      <c r="D2148" s="4">
        <v>0</v>
      </c>
      <c r="E2148" s="5">
        <v>45428.101666666669</v>
      </c>
      <c r="F2148" s="6" t="s">
        <v>104</v>
      </c>
      <c r="G2148" s="4" t="s">
        <v>24</v>
      </c>
      <c r="H2148" s="4" t="s">
        <v>24</v>
      </c>
      <c r="I2148" s="7">
        <v>1.9328703703703704E-3</v>
      </c>
      <c r="J2148" s="6" t="s">
        <v>17</v>
      </c>
      <c r="K2148" s="4">
        <v>0</v>
      </c>
      <c r="L2148" s="4">
        <v>1</v>
      </c>
      <c r="M2148" s="6" t="s">
        <v>58</v>
      </c>
      <c r="N2148" s="6"/>
      <c r="O2148" s="6"/>
    </row>
    <row r="2149" spans="1:15" ht="13">
      <c r="A2149" s="4">
        <v>187738862</v>
      </c>
      <c r="B2149" s="5">
        <v>45427.591851851852</v>
      </c>
      <c r="C2149" s="11" t="s">
        <v>19</v>
      </c>
      <c r="D2149" s="4">
        <v>0</v>
      </c>
      <c r="E2149" s="5">
        <v>45428.101666666669</v>
      </c>
      <c r="F2149" s="6" t="s">
        <v>104</v>
      </c>
      <c r="G2149" s="7">
        <v>1.1921296296296296E-3</v>
      </c>
      <c r="H2149" s="5">
        <v>45427.593043981484</v>
      </c>
      <c r="I2149" s="7">
        <v>3.0787037037037037E-3</v>
      </c>
      <c r="J2149" s="6" t="s">
        <v>17</v>
      </c>
      <c r="K2149" s="4">
        <v>2</v>
      </c>
      <c r="L2149" s="4">
        <v>2</v>
      </c>
      <c r="M2149" s="6" t="s">
        <v>18</v>
      </c>
      <c r="N2149" s="6"/>
      <c r="O2149" s="6"/>
    </row>
    <row r="2150" spans="1:15" ht="13">
      <c r="A2150" s="4">
        <v>187740172</v>
      </c>
      <c r="B2150" s="5">
        <v>45427.597766203704</v>
      </c>
      <c r="C2150" s="11" t="s">
        <v>13</v>
      </c>
      <c r="D2150" s="4">
        <v>0</v>
      </c>
      <c r="E2150" s="5">
        <v>45428.101666666669</v>
      </c>
      <c r="F2150" s="6" t="s">
        <v>47</v>
      </c>
      <c r="G2150" s="7">
        <v>1.0185185185185184E-3</v>
      </c>
      <c r="H2150" s="5">
        <v>45427.59878472222</v>
      </c>
      <c r="I2150" s="7">
        <v>1.1574074074074073E-3</v>
      </c>
      <c r="J2150" s="6" t="s">
        <v>15</v>
      </c>
      <c r="K2150" s="4">
        <v>1</v>
      </c>
      <c r="L2150" s="4">
        <v>1</v>
      </c>
      <c r="M2150" s="6" t="s">
        <v>59</v>
      </c>
      <c r="N2150" s="6"/>
      <c r="O2150" s="6"/>
    </row>
    <row r="2151" spans="1:15" ht="13">
      <c r="A2151" s="4">
        <v>187740745</v>
      </c>
      <c r="B2151" s="5">
        <v>45427.600902777776</v>
      </c>
      <c r="C2151" s="11" t="s">
        <v>13</v>
      </c>
      <c r="D2151" s="4">
        <v>0</v>
      </c>
      <c r="E2151" s="5">
        <v>45428.109710648147</v>
      </c>
      <c r="F2151" s="6" t="s">
        <v>73</v>
      </c>
      <c r="G2151" s="7">
        <v>2.3032407407407407E-3</v>
      </c>
      <c r="H2151" s="5">
        <v>45427.603206018517</v>
      </c>
      <c r="I2151" s="7">
        <v>3.5879629629629629E-3</v>
      </c>
      <c r="J2151" s="6" t="s">
        <v>17</v>
      </c>
      <c r="K2151" s="4">
        <v>2</v>
      </c>
      <c r="L2151" s="4">
        <v>3</v>
      </c>
      <c r="M2151" s="6" t="s">
        <v>22</v>
      </c>
      <c r="N2151" s="6"/>
      <c r="O2151" s="6"/>
    </row>
    <row r="2152" spans="1:15" ht="13">
      <c r="A2152" s="4">
        <v>187741290</v>
      </c>
      <c r="B2152" s="5">
        <v>45427.603495370371</v>
      </c>
      <c r="C2152" s="11" t="s">
        <v>19</v>
      </c>
      <c r="D2152" s="4">
        <v>0</v>
      </c>
      <c r="E2152" s="5">
        <v>45428.109710648147</v>
      </c>
      <c r="F2152" s="6" t="s">
        <v>104</v>
      </c>
      <c r="G2152" s="7">
        <v>1.2037037037037038E-3</v>
      </c>
      <c r="H2152" s="5">
        <v>45427.604699074072</v>
      </c>
      <c r="I2152" s="7">
        <v>1.3310185185185185E-3</v>
      </c>
      <c r="J2152" s="6" t="s">
        <v>15</v>
      </c>
      <c r="K2152" s="4">
        <v>1</v>
      </c>
      <c r="L2152" s="4">
        <v>1</v>
      </c>
      <c r="M2152" s="6" t="s">
        <v>18</v>
      </c>
      <c r="N2152" s="6"/>
      <c r="O2152" s="6"/>
    </row>
    <row r="2153" spans="1:15" ht="13">
      <c r="A2153" s="4">
        <v>187742736</v>
      </c>
      <c r="B2153" s="5">
        <v>45427.610937500001</v>
      </c>
      <c r="C2153" s="11" t="s">
        <v>19</v>
      </c>
      <c r="D2153" s="4">
        <v>0</v>
      </c>
      <c r="E2153" s="5">
        <v>45428.410243055558</v>
      </c>
      <c r="F2153" s="6" t="s">
        <v>73</v>
      </c>
      <c r="G2153" s="7">
        <v>1.7824074074074075E-3</v>
      </c>
      <c r="H2153" s="5">
        <v>45427.612719907411</v>
      </c>
      <c r="I2153" s="7">
        <v>0.29811342592592593</v>
      </c>
      <c r="J2153" s="6" t="s">
        <v>17</v>
      </c>
      <c r="K2153" s="4">
        <v>2</v>
      </c>
      <c r="L2153" s="4">
        <v>3</v>
      </c>
      <c r="M2153" s="6" t="s">
        <v>38</v>
      </c>
      <c r="N2153" s="6"/>
      <c r="O2153" s="6"/>
    </row>
    <row r="2154" spans="1:15" ht="13">
      <c r="A2154" s="4">
        <v>187743311</v>
      </c>
      <c r="B2154" s="5">
        <v>45427.61378472222</v>
      </c>
      <c r="C2154" s="11" t="s">
        <v>13</v>
      </c>
      <c r="D2154" s="4">
        <v>0</v>
      </c>
      <c r="E2154" s="5">
        <v>45428.134756944448</v>
      </c>
      <c r="F2154" s="6" t="s">
        <v>104</v>
      </c>
      <c r="G2154" s="7">
        <v>1.1342592592592593E-3</v>
      </c>
      <c r="H2154" s="5">
        <v>45427.614918981482</v>
      </c>
      <c r="I2154" s="7">
        <v>1.9189814814814816E-2</v>
      </c>
      <c r="J2154" s="6" t="s">
        <v>17</v>
      </c>
      <c r="K2154" s="4">
        <v>2</v>
      </c>
      <c r="L2154" s="4">
        <v>2</v>
      </c>
      <c r="M2154" s="6" t="s">
        <v>25</v>
      </c>
      <c r="N2154" s="6"/>
      <c r="O2154" s="6"/>
    </row>
    <row r="2155" spans="1:15" ht="13">
      <c r="A2155" s="4">
        <v>187743318</v>
      </c>
      <c r="B2155" s="5">
        <v>45427.61383101852</v>
      </c>
      <c r="C2155" s="11" t="s">
        <v>23</v>
      </c>
      <c r="D2155" s="4">
        <v>0</v>
      </c>
      <c r="E2155" s="5">
        <v>45428.15148148148</v>
      </c>
      <c r="F2155" s="6" t="s">
        <v>104</v>
      </c>
      <c r="G2155" s="7">
        <v>1.712962962962963E-3</v>
      </c>
      <c r="H2155" s="5">
        <v>45427.615543981483</v>
      </c>
      <c r="I2155" s="7">
        <v>2.9664351851851851E-2</v>
      </c>
      <c r="J2155" s="6" t="s">
        <v>17</v>
      </c>
      <c r="K2155" s="4">
        <v>2</v>
      </c>
      <c r="L2155" s="4">
        <v>2</v>
      </c>
      <c r="M2155" s="6" t="s">
        <v>52</v>
      </c>
      <c r="N2155" s="6"/>
      <c r="O2155" s="6"/>
    </row>
    <row r="2156" spans="1:15" ht="13">
      <c r="A2156" s="4">
        <v>187743477</v>
      </c>
      <c r="B2156" s="5">
        <v>45427.614594907405</v>
      </c>
      <c r="C2156" s="11" t="s">
        <v>19</v>
      </c>
      <c r="D2156" s="4">
        <v>0</v>
      </c>
      <c r="E2156" s="5">
        <v>45428.126516203702</v>
      </c>
      <c r="F2156" s="6" t="s">
        <v>47</v>
      </c>
      <c r="G2156" s="7">
        <v>1.8518518518518518E-4</v>
      </c>
      <c r="H2156" s="5">
        <v>45427.61478009259</v>
      </c>
      <c r="I2156" s="7">
        <v>4.6643518518518518E-3</v>
      </c>
      <c r="J2156" s="6" t="s">
        <v>17</v>
      </c>
      <c r="K2156" s="4">
        <v>5</v>
      </c>
      <c r="L2156" s="4">
        <v>9</v>
      </c>
      <c r="M2156" s="6" t="s">
        <v>92</v>
      </c>
      <c r="N2156" s="6"/>
      <c r="O2156" s="6"/>
    </row>
    <row r="2157" spans="1:15" ht="13">
      <c r="A2157" s="4">
        <v>187744343</v>
      </c>
      <c r="B2157" s="5">
        <v>45427.619120370371</v>
      </c>
      <c r="C2157" s="11" t="s">
        <v>19</v>
      </c>
      <c r="D2157" s="4">
        <v>0</v>
      </c>
      <c r="E2157" s="5">
        <v>45428.134756944448</v>
      </c>
      <c r="F2157" s="6" t="s">
        <v>104</v>
      </c>
      <c r="G2157" s="7">
        <v>1.1574074074074073E-3</v>
      </c>
      <c r="H2157" s="5">
        <v>45427.62027777778</v>
      </c>
      <c r="I2157" s="7">
        <v>1.2418981481481482E-2</v>
      </c>
      <c r="J2157" s="6" t="s">
        <v>17</v>
      </c>
      <c r="K2157" s="4">
        <v>3</v>
      </c>
      <c r="L2157" s="4">
        <v>6</v>
      </c>
      <c r="M2157" s="6" t="s">
        <v>56</v>
      </c>
      <c r="N2157" s="6"/>
      <c r="O2157" s="6"/>
    </row>
    <row r="2158" spans="1:15" ht="13">
      <c r="A2158" s="4">
        <v>187746309</v>
      </c>
      <c r="B2158" s="5">
        <v>45427.627662037034</v>
      </c>
      <c r="C2158" s="11" t="s">
        <v>13</v>
      </c>
      <c r="D2158" s="4">
        <v>1</v>
      </c>
      <c r="E2158" s="5">
        <v>45428.143009259256</v>
      </c>
      <c r="F2158" s="6" t="s">
        <v>47</v>
      </c>
      <c r="G2158" s="7">
        <v>2.650462962962963E-3</v>
      </c>
      <c r="H2158" s="5">
        <v>45427.630312499998</v>
      </c>
      <c r="I2158" s="7">
        <v>1.0092592592592592E-2</v>
      </c>
      <c r="J2158" s="6" t="s">
        <v>17</v>
      </c>
      <c r="K2158" s="4">
        <v>2</v>
      </c>
      <c r="L2158" s="4">
        <v>4</v>
      </c>
      <c r="M2158" s="6" t="s">
        <v>22</v>
      </c>
      <c r="N2158" s="6"/>
      <c r="O2158" s="6"/>
    </row>
    <row r="2159" spans="1:15" ht="13">
      <c r="A2159" s="4">
        <v>187749802</v>
      </c>
      <c r="B2159" s="5">
        <v>45427.640173611115</v>
      </c>
      <c r="C2159" s="11" t="s">
        <v>13</v>
      </c>
      <c r="D2159" s="4">
        <v>0</v>
      </c>
      <c r="E2159" s="5">
        <v>45428.318194444444</v>
      </c>
      <c r="F2159" s="6" t="s">
        <v>73</v>
      </c>
      <c r="G2159" s="7">
        <v>3.0208333333333333E-3</v>
      </c>
      <c r="H2159" s="5">
        <v>45427.643194444441</v>
      </c>
      <c r="I2159" s="7">
        <v>0.17207175925925927</v>
      </c>
      <c r="J2159" s="6" t="s">
        <v>15</v>
      </c>
      <c r="K2159" s="4">
        <v>1</v>
      </c>
      <c r="L2159" s="4">
        <v>2</v>
      </c>
      <c r="M2159" s="6" t="s">
        <v>102</v>
      </c>
      <c r="N2159" s="6"/>
      <c r="O2159" s="6"/>
    </row>
    <row r="2160" spans="1:15" ht="13">
      <c r="A2160" s="4">
        <v>187750941</v>
      </c>
      <c r="B2160" s="5">
        <v>45427.643553240741</v>
      </c>
      <c r="C2160" s="11" t="s">
        <v>13</v>
      </c>
      <c r="D2160" s="4">
        <v>0</v>
      </c>
      <c r="E2160" s="5">
        <v>45428.15965277778</v>
      </c>
      <c r="F2160" s="6" t="s">
        <v>73</v>
      </c>
      <c r="G2160" s="7">
        <v>9.2361111111111116E-3</v>
      </c>
      <c r="H2160" s="5">
        <v>45427.652789351851</v>
      </c>
      <c r="I2160" s="7">
        <v>9.2476851851851852E-3</v>
      </c>
      <c r="J2160" s="6" t="s">
        <v>15</v>
      </c>
      <c r="K2160" s="4">
        <v>1</v>
      </c>
      <c r="L2160" s="4">
        <v>1</v>
      </c>
      <c r="M2160" s="6" t="s">
        <v>81</v>
      </c>
      <c r="N2160" s="6"/>
      <c r="O2160" s="6"/>
    </row>
    <row r="2161" spans="1:15" ht="13">
      <c r="A2161" s="4">
        <v>187751424</v>
      </c>
      <c r="B2161" s="5">
        <v>45427.645104166666</v>
      </c>
      <c r="C2161" s="11" t="s">
        <v>13</v>
      </c>
      <c r="D2161" s="4">
        <v>0</v>
      </c>
      <c r="E2161" s="5">
        <v>45428.15148148148</v>
      </c>
      <c r="F2161" s="6" t="s">
        <v>104</v>
      </c>
      <c r="G2161" s="7">
        <v>2.2222222222222222E-3</v>
      </c>
      <c r="H2161" s="5">
        <v>45427.647326388891</v>
      </c>
      <c r="I2161" s="7">
        <v>4.9537037037037041E-3</v>
      </c>
      <c r="J2161" s="6" t="s">
        <v>17</v>
      </c>
      <c r="K2161" s="4">
        <v>2</v>
      </c>
      <c r="L2161" s="4">
        <v>3</v>
      </c>
      <c r="M2161" s="6" t="s">
        <v>38</v>
      </c>
      <c r="N2161" s="6"/>
      <c r="O2161" s="6"/>
    </row>
    <row r="2162" spans="1:15" ht="13">
      <c r="A2162" s="4">
        <v>187753237</v>
      </c>
      <c r="B2162" s="5">
        <v>45427.651412037034</v>
      </c>
      <c r="C2162" s="11" t="s">
        <v>13</v>
      </c>
      <c r="D2162" s="4">
        <v>1</v>
      </c>
      <c r="E2162" s="5">
        <v>45428.16815972222</v>
      </c>
      <c r="F2162" s="6" t="s">
        <v>47</v>
      </c>
      <c r="G2162" s="7">
        <v>3.5879629629629629E-3</v>
      </c>
      <c r="H2162" s="5">
        <v>45427.654999999999</v>
      </c>
      <c r="I2162" s="7">
        <v>1.1851851851851851E-2</v>
      </c>
      <c r="J2162" s="6" t="s">
        <v>17</v>
      </c>
      <c r="K2162" s="4">
        <v>4</v>
      </c>
      <c r="L2162" s="4">
        <v>4</v>
      </c>
      <c r="M2162" s="6" t="s">
        <v>61</v>
      </c>
      <c r="N2162" s="6"/>
      <c r="O2162" s="6"/>
    </row>
    <row r="2163" spans="1:15" ht="13">
      <c r="A2163" s="4">
        <v>187754319</v>
      </c>
      <c r="B2163" s="5">
        <v>45427.655057870368</v>
      </c>
      <c r="C2163" s="11" t="s">
        <v>13</v>
      </c>
      <c r="D2163" s="4">
        <v>0</v>
      </c>
      <c r="E2163" s="5">
        <v>45427.689282407409</v>
      </c>
      <c r="F2163" s="6" t="s">
        <v>73</v>
      </c>
      <c r="G2163" s="7">
        <v>2.3148148148148147E-5</v>
      </c>
      <c r="H2163" s="5">
        <v>45427.655081018522</v>
      </c>
      <c r="I2163" s="7">
        <v>3.4224537037037039E-2</v>
      </c>
      <c r="J2163" s="6" t="s">
        <v>17</v>
      </c>
      <c r="K2163" s="4">
        <v>4</v>
      </c>
      <c r="L2163" s="4">
        <v>4</v>
      </c>
      <c r="M2163" s="6" t="s">
        <v>81</v>
      </c>
      <c r="N2163" s="6"/>
      <c r="O2163" s="6"/>
    </row>
    <row r="2164" spans="1:15" ht="13">
      <c r="A2164" s="4">
        <v>187754342</v>
      </c>
      <c r="B2164" s="5">
        <v>45427.655138888891</v>
      </c>
      <c r="C2164" s="11" t="s">
        <v>23</v>
      </c>
      <c r="D2164" s="4">
        <v>0</v>
      </c>
      <c r="E2164" s="5">
        <v>45427.662812499999</v>
      </c>
      <c r="F2164" s="6" t="s">
        <v>47</v>
      </c>
      <c r="G2164" s="7">
        <v>6.0648148148148145E-3</v>
      </c>
      <c r="H2164" s="5">
        <v>45427.661203703705</v>
      </c>
      <c r="I2164" s="7">
        <v>7.6388888888888886E-3</v>
      </c>
      <c r="J2164" s="6" t="s">
        <v>15</v>
      </c>
      <c r="K2164" s="4">
        <v>1</v>
      </c>
      <c r="L2164" s="4">
        <v>1</v>
      </c>
      <c r="M2164" s="6" t="s">
        <v>81</v>
      </c>
      <c r="N2164" s="6"/>
      <c r="O2164" s="6"/>
    </row>
    <row r="2165" spans="1:15" ht="13">
      <c r="A2165" s="4">
        <v>187754630</v>
      </c>
      <c r="B2165" s="5">
        <v>45427.656053240738</v>
      </c>
      <c r="C2165" s="11" t="s">
        <v>13</v>
      </c>
      <c r="D2165" s="4">
        <v>0</v>
      </c>
      <c r="E2165" s="5">
        <v>45428.176724537036</v>
      </c>
      <c r="F2165" s="6" t="s">
        <v>73</v>
      </c>
      <c r="G2165" s="7">
        <v>3.2754629629629631E-3</v>
      </c>
      <c r="H2165" s="5">
        <v>45427.659328703703</v>
      </c>
      <c r="I2165" s="7">
        <v>1.3657407407407408E-2</v>
      </c>
      <c r="J2165" s="6" t="s">
        <v>17</v>
      </c>
      <c r="K2165" s="4">
        <v>2</v>
      </c>
      <c r="L2165" s="4">
        <v>3</v>
      </c>
      <c r="M2165" s="6" t="s">
        <v>52</v>
      </c>
      <c r="N2165" s="6"/>
      <c r="O2165" s="6"/>
    </row>
    <row r="2166" spans="1:15" ht="13">
      <c r="A2166" s="4">
        <v>187754887</v>
      </c>
      <c r="B2166" s="5">
        <v>45427.657071759262</v>
      </c>
      <c r="C2166" s="11" t="s">
        <v>13</v>
      </c>
      <c r="D2166" s="4">
        <v>1</v>
      </c>
      <c r="E2166" s="5">
        <v>45428.15965277778</v>
      </c>
      <c r="F2166" s="6" t="s">
        <v>104</v>
      </c>
      <c r="G2166" s="7">
        <v>6.2500000000000001E-4</v>
      </c>
      <c r="H2166" s="5">
        <v>45427.657696759263</v>
      </c>
      <c r="I2166" s="7">
        <v>1.9212962962962964E-3</v>
      </c>
      <c r="J2166" s="6" t="s">
        <v>17</v>
      </c>
      <c r="K2166" s="4">
        <v>2</v>
      </c>
      <c r="L2166" s="4">
        <v>3</v>
      </c>
      <c r="M2166" s="6" t="s">
        <v>86</v>
      </c>
      <c r="N2166" s="6"/>
      <c r="O2166" s="6"/>
    </row>
    <row r="2167" spans="1:15" ht="13">
      <c r="A2167" s="4">
        <v>187755909</v>
      </c>
      <c r="B2167" s="5">
        <v>45427.661134259259</v>
      </c>
      <c r="C2167" s="11" t="s">
        <v>23</v>
      </c>
      <c r="D2167" s="4">
        <v>0</v>
      </c>
      <c r="E2167" s="5">
        <v>45428.528356481482</v>
      </c>
      <c r="F2167" s="6" t="s">
        <v>47</v>
      </c>
      <c r="G2167" s="4" t="s">
        <v>24</v>
      </c>
      <c r="H2167" s="4" t="s">
        <v>24</v>
      </c>
      <c r="I2167" s="7">
        <v>0.35857638888888888</v>
      </c>
      <c r="J2167" s="6" t="s">
        <v>17</v>
      </c>
      <c r="K2167" s="4">
        <v>0</v>
      </c>
      <c r="L2167" s="4">
        <v>1</v>
      </c>
      <c r="M2167" s="6" t="s">
        <v>58</v>
      </c>
      <c r="N2167" s="6"/>
      <c r="O2167" s="6"/>
    </row>
    <row r="2168" spans="1:15" ht="13">
      <c r="A2168" s="4">
        <v>187756642</v>
      </c>
      <c r="B2168" s="5">
        <v>45427.663993055554</v>
      </c>
      <c r="C2168" s="11" t="s">
        <v>13</v>
      </c>
      <c r="D2168" s="4">
        <v>0</v>
      </c>
      <c r="E2168" s="5">
        <v>45428.16815972222</v>
      </c>
      <c r="F2168" s="6" t="s">
        <v>47</v>
      </c>
      <c r="G2168" s="7">
        <v>1.1111111111111111E-3</v>
      </c>
      <c r="H2168" s="5">
        <v>45427.66510416667</v>
      </c>
      <c r="I2168" s="7">
        <v>3.449074074074074E-3</v>
      </c>
      <c r="J2168" s="6" t="s">
        <v>17</v>
      </c>
      <c r="K2168" s="4">
        <v>2</v>
      </c>
      <c r="L2168" s="4">
        <v>2</v>
      </c>
      <c r="M2168" s="6" t="s">
        <v>20</v>
      </c>
      <c r="N2168" s="6"/>
      <c r="O2168" s="6"/>
    </row>
    <row r="2169" spans="1:15" ht="13">
      <c r="A2169" s="4">
        <v>187757813</v>
      </c>
      <c r="B2169" s="5">
        <v>45427.667511574073</v>
      </c>
      <c r="C2169" s="11" t="s">
        <v>19</v>
      </c>
      <c r="D2169" s="4">
        <v>1</v>
      </c>
      <c r="E2169" s="5">
        <v>45428.243078703701</v>
      </c>
      <c r="F2169" s="6" t="s">
        <v>73</v>
      </c>
      <c r="G2169" s="7">
        <v>6.6550925925925927E-3</v>
      </c>
      <c r="H2169" s="5">
        <v>45427.674166666664</v>
      </c>
      <c r="I2169" s="7">
        <v>7.3310185185185187E-2</v>
      </c>
      <c r="J2169" s="6" t="s">
        <v>17</v>
      </c>
      <c r="K2169" s="4">
        <v>5</v>
      </c>
      <c r="L2169" s="4">
        <v>6</v>
      </c>
      <c r="M2169" s="6" t="s">
        <v>52</v>
      </c>
      <c r="N2169" s="6"/>
      <c r="O2169" s="6"/>
    </row>
    <row r="2170" spans="1:15" ht="13">
      <c r="A2170" s="4">
        <v>187758041</v>
      </c>
      <c r="B2170" s="5">
        <v>45427.668020833335</v>
      </c>
      <c r="C2170" s="11" t="s">
        <v>13</v>
      </c>
      <c r="D2170" s="4">
        <v>1</v>
      </c>
      <c r="E2170" s="5">
        <v>45428.176724537036</v>
      </c>
      <c r="F2170" s="6" t="s">
        <v>104</v>
      </c>
      <c r="G2170" s="7">
        <v>2.1759259259259258E-3</v>
      </c>
      <c r="H2170" s="5">
        <v>45427.67019675926</v>
      </c>
      <c r="I2170" s="7">
        <v>2.5578703703703705E-3</v>
      </c>
      <c r="J2170" s="6" t="s">
        <v>15</v>
      </c>
      <c r="K2170" s="4">
        <v>1</v>
      </c>
      <c r="L2170" s="4">
        <v>2</v>
      </c>
      <c r="M2170" s="6" t="s">
        <v>86</v>
      </c>
      <c r="N2170" s="6"/>
      <c r="O2170" s="6"/>
    </row>
    <row r="2171" spans="1:15" ht="13">
      <c r="A2171" s="4">
        <v>187758317</v>
      </c>
      <c r="B2171" s="5">
        <v>45427.668553240743</v>
      </c>
      <c r="C2171" s="11" t="s">
        <v>13</v>
      </c>
      <c r="D2171" s="4">
        <v>0</v>
      </c>
      <c r="E2171" s="5">
        <v>45428.184629629628</v>
      </c>
      <c r="F2171" s="6" t="s">
        <v>47</v>
      </c>
      <c r="G2171" s="7">
        <v>5.4398148148148144E-4</v>
      </c>
      <c r="H2171" s="5">
        <v>45427.66909722222</v>
      </c>
      <c r="I2171" s="7">
        <v>1.2106481481481482E-2</v>
      </c>
      <c r="J2171" s="6" t="s">
        <v>17</v>
      </c>
      <c r="K2171" s="4">
        <v>5</v>
      </c>
      <c r="L2171" s="4">
        <v>7</v>
      </c>
      <c r="M2171" s="6" t="s">
        <v>35</v>
      </c>
      <c r="N2171" s="6"/>
      <c r="O2171" s="6"/>
    </row>
    <row r="2172" spans="1:15" ht="13">
      <c r="A2172" s="4">
        <v>187758811</v>
      </c>
      <c r="B2172" s="5">
        <v>45427.670416666668</v>
      </c>
      <c r="C2172" s="11" t="s">
        <v>13</v>
      </c>
      <c r="D2172" s="4">
        <v>0</v>
      </c>
      <c r="E2172" s="5">
        <v>45428.201504629629</v>
      </c>
      <c r="F2172" s="6" t="s">
        <v>73</v>
      </c>
      <c r="G2172" s="7">
        <v>5.185185185185185E-3</v>
      </c>
      <c r="H2172" s="5">
        <v>45427.67560185185</v>
      </c>
      <c r="I2172" s="7">
        <v>2.6342592592592591E-2</v>
      </c>
      <c r="J2172" s="6" t="s">
        <v>17</v>
      </c>
      <c r="K2172" s="4">
        <v>3</v>
      </c>
      <c r="L2172" s="4">
        <v>4</v>
      </c>
      <c r="M2172" s="6" t="s">
        <v>56</v>
      </c>
      <c r="N2172" s="6"/>
      <c r="O2172" s="6"/>
    </row>
    <row r="2173" spans="1:15" ht="13">
      <c r="A2173" s="4">
        <v>187760472</v>
      </c>
      <c r="B2173" s="5">
        <v>45427.677222222221</v>
      </c>
      <c r="C2173" s="11" t="s">
        <v>19</v>
      </c>
      <c r="D2173" s="4">
        <v>0</v>
      </c>
      <c r="E2173" s="5">
        <v>45428.193009259259</v>
      </c>
      <c r="F2173" s="6" t="s">
        <v>47</v>
      </c>
      <c r="G2173" s="7">
        <v>6.2384259259259259E-3</v>
      </c>
      <c r="H2173" s="5">
        <v>45427.68346064815</v>
      </c>
      <c r="I2173" s="7">
        <v>1.4756944444444444E-2</v>
      </c>
      <c r="J2173" s="6" t="s">
        <v>15</v>
      </c>
      <c r="K2173" s="4">
        <v>1</v>
      </c>
      <c r="L2173" s="4">
        <v>2</v>
      </c>
      <c r="M2173" s="6" t="s">
        <v>51</v>
      </c>
      <c r="N2173" s="6"/>
      <c r="O2173" s="6"/>
    </row>
    <row r="2174" spans="1:15" ht="13">
      <c r="A2174" s="4">
        <v>187760489</v>
      </c>
      <c r="B2174" s="5">
        <v>45427.677256944444</v>
      </c>
      <c r="C2174" s="11" t="s">
        <v>19</v>
      </c>
      <c r="D2174" s="4">
        <v>0</v>
      </c>
      <c r="E2174" s="5">
        <v>45428.184641203705</v>
      </c>
      <c r="F2174" s="6" t="s">
        <v>104</v>
      </c>
      <c r="G2174" s="7">
        <v>5.3240740740740744E-4</v>
      </c>
      <c r="H2174" s="5">
        <v>45427.677789351852</v>
      </c>
      <c r="I2174" s="7">
        <v>7.291666666666667E-4</v>
      </c>
      <c r="J2174" s="6" t="s">
        <v>15</v>
      </c>
      <c r="K2174" s="4">
        <v>1</v>
      </c>
      <c r="L2174" s="4">
        <v>1</v>
      </c>
      <c r="M2174" s="6" t="s">
        <v>85</v>
      </c>
      <c r="N2174" s="6"/>
      <c r="O2174" s="6"/>
    </row>
    <row r="2175" spans="1:15" ht="13">
      <c r="A2175" s="4">
        <v>187761530</v>
      </c>
      <c r="B2175" s="5">
        <v>45427.681608796294</v>
      </c>
      <c r="C2175" s="11" t="s">
        <v>19</v>
      </c>
      <c r="D2175" s="4">
        <v>0</v>
      </c>
      <c r="E2175" s="5">
        <v>45428.243078703701</v>
      </c>
      <c r="F2175" s="6" t="s">
        <v>73</v>
      </c>
      <c r="G2175" s="7">
        <v>2.0717592592592593E-3</v>
      </c>
      <c r="H2175" s="5">
        <v>45427.683680555558</v>
      </c>
      <c r="I2175" s="7">
        <v>5.9259259259259262E-2</v>
      </c>
      <c r="J2175" s="6" t="s">
        <v>17</v>
      </c>
      <c r="K2175" s="4">
        <v>5</v>
      </c>
      <c r="L2175" s="4">
        <v>7</v>
      </c>
      <c r="M2175" s="6" t="s">
        <v>38</v>
      </c>
      <c r="N2175" s="6"/>
      <c r="O2175" s="6"/>
    </row>
    <row r="2176" spans="1:15" ht="13">
      <c r="A2176" s="4">
        <v>187762958</v>
      </c>
      <c r="B2176" s="5">
        <v>45427.687013888892</v>
      </c>
      <c r="C2176" s="11" t="s">
        <v>13</v>
      </c>
      <c r="D2176" s="4">
        <v>0</v>
      </c>
      <c r="E2176" s="5">
        <v>45428.193009259259</v>
      </c>
      <c r="F2176" s="6" t="s">
        <v>104</v>
      </c>
      <c r="G2176" s="7">
        <v>1.6782407407407408E-3</v>
      </c>
      <c r="H2176" s="5">
        <v>45427.688692129632</v>
      </c>
      <c r="I2176" s="7">
        <v>2.0486111111111113E-3</v>
      </c>
      <c r="J2176" s="6" t="s">
        <v>15</v>
      </c>
      <c r="K2176" s="4">
        <v>1</v>
      </c>
      <c r="L2176" s="4">
        <v>1</v>
      </c>
      <c r="M2176" s="6" t="s">
        <v>33</v>
      </c>
      <c r="N2176" s="6"/>
      <c r="O2176" s="6"/>
    </row>
    <row r="2177" spans="1:15" ht="13">
      <c r="A2177" s="4">
        <v>187764704</v>
      </c>
      <c r="B2177" s="5">
        <v>45427.693599537037</v>
      </c>
      <c r="C2177" s="11" t="s">
        <v>23</v>
      </c>
      <c r="D2177" s="4">
        <v>0</v>
      </c>
      <c r="E2177" s="5">
        <v>45427.719722222224</v>
      </c>
      <c r="F2177" s="6" t="s">
        <v>73</v>
      </c>
      <c r="G2177" s="4" t="s">
        <v>24</v>
      </c>
      <c r="H2177" s="4" t="s">
        <v>24</v>
      </c>
      <c r="I2177" s="7">
        <v>2.6122685185185186E-2</v>
      </c>
      <c r="J2177" s="6" t="s">
        <v>17</v>
      </c>
      <c r="K2177" s="4">
        <v>0</v>
      </c>
      <c r="L2177" s="4">
        <v>1</v>
      </c>
      <c r="M2177" s="6"/>
      <c r="N2177" s="6"/>
      <c r="O2177" s="6"/>
    </row>
    <row r="2178" spans="1:15" ht="13">
      <c r="A2178" s="4">
        <v>187765240</v>
      </c>
      <c r="B2178" s="5">
        <v>45427.69599537037</v>
      </c>
      <c r="C2178" s="11" t="s">
        <v>23</v>
      </c>
      <c r="D2178" s="4">
        <v>0</v>
      </c>
      <c r="E2178" s="5">
        <v>45428.201504629629</v>
      </c>
      <c r="F2178" s="6" t="s">
        <v>104</v>
      </c>
      <c r="G2178" s="4" t="s">
        <v>24</v>
      </c>
      <c r="H2178" s="4" t="s">
        <v>24</v>
      </c>
      <c r="I2178" s="7">
        <v>9.0277777777777774E-4</v>
      </c>
      <c r="J2178" s="6" t="s">
        <v>17</v>
      </c>
      <c r="K2178" s="4">
        <v>0</v>
      </c>
      <c r="L2178" s="4">
        <v>1</v>
      </c>
      <c r="M2178" s="6" t="s">
        <v>58</v>
      </c>
      <c r="N2178" s="6"/>
      <c r="O2178" s="6"/>
    </row>
    <row r="2179" spans="1:15" ht="13">
      <c r="A2179" s="4">
        <v>187766182</v>
      </c>
      <c r="B2179" s="5">
        <v>45427.699872685182</v>
      </c>
      <c r="C2179" s="11" t="s">
        <v>23</v>
      </c>
      <c r="D2179" s="4">
        <v>0</v>
      </c>
      <c r="E2179" s="5">
        <v>45427.710706018515</v>
      </c>
      <c r="F2179" s="6" t="s">
        <v>47</v>
      </c>
      <c r="G2179" s="4" t="s">
        <v>24</v>
      </c>
      <c r="H2179" s="4" t="s">
        <v>24</v>
      </c>
      <c r="I2179" s="7">
        <v>7.9861111111111116E-4</v>
      </c>
      <c r="J2179" s="6" t="s">
        <v>17</v>
      </c>
      <c r="K2179" s="4">
        <v>0</v>
      </c>
      <c r="L2179" s="4">
        <v>1</v>
      </c>
      <c r="M2179" s="6" t="s">
        <v>58</v>
      </c>
      <c r="N2179" s="6"/>
      <c r="O2179" s="6"/>
    </row>
    <row r="2180" spans="1:15" ht="13">
      <c r="A2180" s="4">
        <v>187768059</v>
      </c>
      <c r="B2180" s="5">
        <v>45427.707974537036</v>
      </c>
      <c r="C2180" s="11" t="s">
        <v>19</v>
      </c>
      <c r="D2180" s="4">
        <v>0</v>
      </c>
      <c r="E2180" s="5">
        <v>45428.218171296299</v>
      </c>
      <c r="F2180" s="6" t="s">
        <v>47</v>
      </c>
      <c r="G2180" s="7">
        <v>3.460648148148148E-3</v>
      </c>
      <c r="H2180" s="5">
        <v>45427.711435185185</v>
      </c>
      <c r="I2180" s="7">
        <v>7.6736111111111111E-3</v>
      </c>
      <c r="J2180" s="6" t="s">
        <v>17</v>
      </c>
      <c r="K2180" s="4">
        <v>2</v>
      </c>
      <c r="L2180" s="4">
        <v>2</v>
      </c>
      <c r="M2180" s="6" t="s">
        <v>72</v>
      </c>
      <c r="N2180" s="6"/>
      <c r="O2180" s="6"/>
    </row>
    <row r="2181" spans="1:15" ht="13">
      <c r="A2181" s="4">
        <v>187771188</v>
      </c>
      <c r="B2181" s="5">
        <v>45427.719097222223</v>
      </c>
      <c r="C2181" s="11" t="s">
        <v>13</v>
      </c>
      <c r="D2181" s="4">
        <v>0</v>
      </c>
      <c r="E2181" s="5">
        <v>45428.2346412037</v>
      </c>
      <c r="F2181" s="6" t="s">
        <v>73</v>
      </c>
      <c r="G2181" s="7">
        <v>4.363425925925926E-3</v>
      </c>
      <c r="H2181" s="5">
        <v>45427.723460648151</v>
      </c>
      <c r="I2181" s="7">
        <v>9.479166666666667E-3</v>
      </c>
      <c r="J2181" s="6" t="s">
        <v>15</v>
      </c>
      <c r="K2181" s="4">
        <v>1</v>
      </c>
      <c r="L2181" s="4">
        <v>2</v>
      </c>
      <c r="M2181" s="6" t="s">
        <v>20</v>
      </c>
      <c r="N2181" s="6"/>
      <c r="O2181" s="6"/>
    </row>
    <row r="2182" spans="1:15" ht="13">
      <c r="A2182" s="4">
        <v>187771329</v>
      </c>
      <c r="B2182" s="5">
        <v>45427.719722222224</v>
      </c>
      <c r="C2182" s="11" t="s">
        <v>13</v>
      </c>
      <c r="D2182" s="4">
        <v>0</v>
      </c>
      <c r="E2182" s="5">
        <v>45428.243090277778</v>
      </c>
      <c r="F2182" s="6" t="s">
        <v>104</v>
      </c>
      <c r="G2182" s="7">
        <v>2.0138888888888888E-3</v>
      </c>
      <c r="H2182" s="5">
        <v>45427.721736111111</v>
      </c>
      <c r="I2182" s="7">
        <v>1.8287037037037036E-2</v>
      </c>
      <c r="J2182" s="6" t="s">
        <v>17</v>
      </c>
      <c r="K2182" s="4">
        <v>3</v>
      </c>
      <c r="L2182" s="4">
        <v>5</v>
      </c>
      <c r="M2182" s="6" t="s">
        <v>41</v>
      </c>
      <c r="N2182" s="6"/>
      <c r="O2182" s="6"/>
    </row>
    <row r="2183" spans="1:15" ht="13">
      <c r="A2183" s="4">
        <v>187773582</v>
      </c>
      <c r="B2183" s="5">
        <v>45427.729849537034</v>
      </c>
      <c r="C2183" s="11" t="s">
        <v>13</v>
      </c>
      <c r="D2183" s="4">
        <v>0</v>
      </c>
      <c r="E2183" s="5">
        <v>45428.828680555554</v>
      </c>
      <c r="F2183" s="6" t="s">
        <v>14</v>
      </c>
      <c r="G2183" s="7">
        <v>4.3981481481481481E-4</v>
      </c>
      <c r="H2183" s="5">
        <v>45427.73028935185</v>
      </c>
      <c r="I2183" s="7">
        <v>0.59077546296296302</v>
      </c>
      <c r="J2183" s="6" t="s">
        <v>17</v>
      </c>
      <c r="K2183" s="4">
        <v>3</v>
      </c>
      <c r="L2183" s="4">
        <v>6</v>
      </c>
      <c r="M2183" s="6" t="s">
        <v>30</v>
      </c>
      <c r="N2183" s="6"/>
      <c r="O2183" s="6"/>
    </row>
    <row r="2184" spans="1:15" ht="13">
      <c r="A2184" s="4">
        <v>187775423</v>
      </c>
      <c r="B2184" s="5">
        <v>45427.738692129627</v>
      </c>
      <c r="C2184" s="11" t="s">
        <v>19</v>
      </c>
      <c r="D2184" s="4">
        <v>0</v>
      </c>
      <c r="E2184" s="5">
        <v>45428.251574074071</v>
      </c>
      <c r="F2184" s="6" t="s">
        <v>73</v>
      </c>
      <c r="G2184" s="7">
        <v>2.3611111111111111E-3</v>
      </c>
      <c r="H2184" s="5">
        <v>45427.741053240738</v>
      </c>
      <c r="I2184" s="7">
        <v>7.1759259259259259E-3</v>
      </c>
      <c r="J2184" s="6" t="s">
        <v>17</v>
      </c>
      <c r="K2184" s="4">
        <v>2</v>
      </c>
      <c r="L2184" s="4">
        <v>2</v>
      </c>
      <c r="M2184" s="6" t="s">
        <v>38</v>
      </c>
      <c r="N2184" s="6"/>
      <c r="O2184" s="6"/>
    </row>
    <row r="2185" spans="1:15" ht="13">
      <c r="A2185" s="4">
        <v>187777226</v>
      </c>
      <c r="B2185" s="5">
        <v>45427.74732638889</v>
      </c>
      <c r="C2185" s="11" t="s">
        <v>13</v>
      </c>
      <c r="D2185" s="4">
        <v>0</v>
      </c>
      <c r="E2185" s="5">
        <v>45428.251585648148</v>
      </c>
      <c r="F2185" s="6" t="s">
        <v>104</v>
      </c>
      <c r="G2185" s="7">
        <v>1.4120370370370369E-3</v>
      </c>
      <c r="H2185" s="5">
        <v>45427.748738425929</v>
      </c>
      <c r="I2185" s="7">
        <v>1.5393518518518519E-3</v>
      </c>
      <c r="J2185" s="6" t="s">
        <v>15</v>
      </c>
      <c r="K2185" s="4">
        <v>1</v>
      </c>
      <c r="L2185" s="4">
        <v>1</v>
      </c>
      <c r="M2185" s="6" t="s">
        <v>18</v>
      </c>
      <c r="N2185" s="6"/>
      <c r="O2185" s="6"/>
    </row>
    <row r="2186" spans="1:15" ht="13">
      <c r="A2186" s="4">
        <v>187779028</v>
      </c>
      <c r="B2186" s="5">
        <v>45427.753680555557</v>
      </c>
      <c r="C2186" s="11" t="s">
        <v>13</v>
      </c>
      <c r="D2186" s="4">
        <v>0</v>
      </c>
      <c r="E2186" s="5">
        <v>45428.754050925927</v>
      </c>
      <c r="F2186" s="6" t="s">
        <v>47</v>
      </c>
      <c r="G2186" s="7">
        <v>1.2268518518518518E-3</v>
      </c>
      <c r="H2186" s="5">
        <v>45427.754907407405</v>
      </c>
      <c r="I2186" s="7">
        <v>0.49674768518518519</v>
      </c>
      <c r="J2186" s="6" t="s">
        <v>17</v>
      </c>
      <c r="K2186" s="4">
        <v>5</v>
      </c>
      <c r="L2186" s="4">
        <v>6</v>
      </c>
      <c r="M2186" s="6" t="s">
        <v>30</v>
      </c>
      <c r="N2186" s="6"/>
      <c r="O2186" s="6"/>
    </row>
    <row r="2187" spans="1:15" ht="13">
      <c r="A2187" s="4">
        <v>187779507</v>
      </c>
      <c r="B2187" s="5">
        <v>45427.75582175926</v>
      </c>
      <c r="C2187" s="11" t="s">
        <v>19</v>
      </c>
      <c r="D2187" s="4">
        <v>2</v>
      </c>
      <c r="E2187" s="5">
        <v>45428.268020833333</v>
      </c>
      <c r="F2187" s="6" t="s">
        <v>73</v>
      </c>
      <c r="G2187" s="7">
        <v>2.8472222222222223E-3</v>
      </c>
      <c r="H2187" s="5">
        <v>45427.758668981478</v>
      </c>
      <c r="I2187" s="7">
        <v>1.0289351851851852E-2</v>
      </c>
      <c r="J2187" s="6" t="s">
        <v>17</v>
      </c>
      <c r="K2187" s="4">
        <v>2</v>
      </c>
      <c r="L2187" s="4">
        <v>5</v>
      </c>
      <c r="M2187" s="6" t="s">
        <v>56</v>
      </c>
      <c r="N2187" s="6"/>
      <c r="O2187" s="6"/>
    </row>
    <row r="2188" spans="1:15" ht="13">
      <c r="A2188" s="4">
        <v>187780183</v>
      </c>
      <c r="B2188" s="5">
        <v>45427.759143518517</v>
      </c>
      <c r="C2188" s="11" t="s">
        <v>19</v>
      </c>
      <c r="D2188" s="4">
        <v>1</v>
      </c>
      <c r="E2188" s="5">
        <v>45428.444861111115</v>
      </c>
      <c r="F2188" s="6" t="s">
        <v>104</v>
      </c>
      <c r="G2188" s="7">
        <v>3.3564814814814812E-4</v>
      </c>
      <c r="H2188" s="5">
        <v>45427.759479166663</v>
      </c>
      <c r="I2188" s="7">
        <v>0.18148148148148149</v>
      </c>
      <c r="J2188" s="6" t="s">
        <v>17</v>
      </c>
      <c r="K2188" s="4">
        <v>5</v>
      </c>
      <c r="L2188" s="4">
        <v>4</v>
      </c>
      <c r="M2188" s="6" t="s">
        <v>30</v>
      </c>
      <c r="N2188" s="6"/>
      <c r="O2188" s="6"/>
    </row>
    <row r="2189" spans="1:15" ht="13">
      <c r="A2189" s="4">
        <v>187782609</v>
      </c>
      <c r="B2189" s="5">
        <v>45427.771006944444</v>
      </c>
      <c r="C2189" s="11" t="s">
        <v>13</v>
      </c>
      <c r="D2189" s="4">
        <v>1</v>
      </c>
      <c r="E2189" s="5">
        <v>45428.276516203703</v>
      </c>
      <c r="F2189" s="6" t="s">
        <v>47</v>
      </c>
      <c r="G2189" s="7">
        <v>1.0995370370370371E-3</v>
      </c>
      <c r="H2189" s="5">
        <v>45427.772106481483</v>
      </c>
      <c r="I2189" s="7">
        <v>1.238425925925926E-3</v>
      </c>
      <c r="J2189" s="6" t="s">
        <v>15</v>
      </c>
      <c r="K2189" s="4">
        <v>1</v>
      </c>
      <c r="L2189" s="4">
        <v>3</v>
      </c>
      <c r="M2189" s="6" t="s">
        <v>76</v>
      </c>
      <c r="N2189" s="6"/>
      <c r="O2189" s="6"/>
    </row>
    <row r="2190" spans="1:15" ht="13">
      <c r="A2190" s="4">
        <v>187783083</v>
      </c>
      <c r="B2190" s="5">
        <v>45427.773506944446</v>
      </c>
      <c r="C2190" s="11" t="s">
        <v>13</v>
      </c>
      <c r="D2190" s="4">
        <v>0</v>
      </c>
      <c r="E2190" s="5">
        <v>45428.452210648145</v>
      </c>
      <c r="F2190" s="6" t="s">
        <v>14</v>
      </c>
      <c r="G2190" s="7">
        <v>7.766203703703704E-3</v>
      </c>
      <c r="H2190" s="5">
        <v>45427.781273148146</v>
      </c>
      <c r="I2190" s="7">
        <v>0.17268518518518519</v>
      </c>
      <c r="J2190" s="6" t="s">
        <v>17</v>
      </c>
      <c r="K2190" s="4">
        <v>3</v>
      </c>
      <c r="L2190" s="4">
        <v>4</v>
      </c>
      <c r="M2190" s="6" t="s">
        <v>32</v>
      </c>
      <c r="N2190" s="6"/>
      <c r="O2190" s="6"/>
    </row>
    <row r="2191" spans="1:15" ht="13">
      <c r="A2191" s="4">
        <v>187783303</v>
      </c>
      <c r="B2191" s="5">
        <v>45427.774456018517</v>
      </c>
      <c r="C2191" s="11" t="s">
        <v>13</v>
      </c>
      <c r="D2191" s="4">
        <v>0</v>
      </c>
      <c r="E2191" s="5">
        <v>45428.284780092596</v>
      </c>
      <c r="F2191" s="6" t="s">
        <v>104</v>
      </c>
      <c r="G2191" s="7">
        <v>3.2291666666666666E-3</v>
      </c>
      <c r="H2191" s="5">
        <v>45427.777685185189</v>
      </c>
      <c r="I2191" s="7">
        <v>4.2013888888888891E-3</v>
      </c>
      <c r="J2191" s="6" t="s">
        <v>15</v>
      </c>
      <c r="K2191" s="4">
        <v>1</v>
      </c>
      <c r="L2191" s="4">
        <v>1</v>
      </c>
      <c r="M2191" s="6" t="s">
        <v>41</v>
      </c>
      <c r="N2191" s="6"/>
      <c r="O2191" s="6"/>
    </row>
    <row r="2192" spans="1:15" ht="13">
      <c r="A2192" s="4">
        <v>187783313</v>
      </c>
      <c r="B2192" s="5">
        <v>45427.774525462963</v>
      </c>
      <c r="C2192" s="11" t="s">
        <v>13</v>
      </c>
      <c r="D2192" s="4">
        <v>0</v>
      </c>
      <c r="E2192" s="5">
        <v>45428.586736111109</v>
      </c>
      <c r="F2192" s="6" t="s">
        <v>14</v>
      </c>
      <c r="G2192" s="7">
        <v>2.476851851851852E-3</v>
      </c>
      <c r="H2192" s="5">
        <v>45427.777002314811</v>
      </c>
      <c r="I2192" s="7">
        <v>0.30746527777777777</v>
      </c>
      <c r="J2192" s="6" t="s">
        <v>17</v>
      </c>
      <c r="K2192" s="4">
        <v>4</v>
      </c>
      <c r="L2192" s="4">
        <v>4</v>
      </c>
      <c r="M2192" s="6" t="s">
        <v>20</v>
      </c>
      <c r="N2192" s="6"/>
      <c r="O2192" s="6"/>
    </row>
    <row r="2193" spans="1:15" ht="13">
      <c r="A2193" s="4">
        <v>187783480</v>
      </c>
      <c r="B2193" s="5">
        <v>45427.775324074071</v>
      </c>
      <c r="C2193" s="11" t="s">
        <v>13</v>
      </c>
      <c r="D2193" s="4">
        <v>1</v>
      </c>
      <c r="E2193" s="5">
        <v>45428.293113425927</v>
      </c>
      <c r="F2193" s="6" t="s">
        <v>73</v>
      </c>
      <c r="G2193" s="7">
        <v>6.2615740740740739E-3</v>
      </c>
      <c r="H2193" s="5">
        <v>45427.781585648147</v>
      </c>
      <c r="I2193" s="7">
        <v>1.5729166666666666E-2</v>
      </c>
      <c r="J2193" s="6" t="s">
        <v>17</v>
      </c>
      <c r="K2193" s="4">
        <v>2</v>
      </c>
      <c r="L2193" s="4">
        <v>2</v>
      </c>
      <c r="M2193" s="6" t="s">
        <v>52</v>
      </c>
      <c r="N2193" s="6"/>
      <c r="O2193" s="6"/>
    </row>
    <row r="2194" spans="1:15" ht="13">
      <c r="A2194" s="4">
        <v>187784726</v>
      </c>
      <c r="B2194" s="5">
        <v>45427.782199074078</v>
      </c>
      <c r="C2194" s="11" t="s">
        <v>19</v>
      </c>
      <c r="D2194" s="4">
        <v>0</v>
      </c>
      <c r="E2194" s="5">
        <v>45428.301550925928</v>
      </c>
      <c r="F2194" s="6" t="s">
        <v>104</v>
      </c>
      <c r="G2194" s="7">
        <v>4.861111111111111E-4</v>
      </c>
      <c r="H2194" s="5">
        <v>45427.782685185186</v>
      </c>
      <c r="I2194" s="7">
        <v>1.2430555555555556E-2</v>
      </c>
      <c r="J2194" s="6" t="s">
        <v>17</v>
      </c>
      <c r="K2194" s="4">
        <v>4</v>
      </c>
      <c r="L2194" s="4">
        <v>12</v>
      </c>
      <c r="M2194" s="6" t="s">
        <v>26</v>
      </c>
      <c r="N2194" s="6"/>
      <c r="O2194" s="6"/>
    </row>
    <row r="2195" spans="1:15" ht="13">
      <c r="A2195" s="4">
        <v>187785314</v>
      </c>
      <c r="B2195" s="5">
        <v>45427.785462962966</v>
      </c>
      <c r="C2195" s="11" t="s">
        <v>13</v>
      </c>
      <c r="D2195" s="4">
        <v>0</v>
      </c>
      <c r="E2195" s="5">
        <v>45428.301550925928</v>
      </c>
      <c r="F2195" s="6" t="s">
        <v>47</v>
      </c>
      <c r="G2195" s="7">
        <v>3.3564814814814812E-4</v>
      </c>
      <c r="H2195" s="5">
        <v>45427.785798611112</v>
      </c>
      <c r="I2195" s="7">
        <v>7.7083333333333335E-3</v>
      </c>
      <c r="J2195" s="6" t="s">
        <v>17</v>
      </c>
      <c r="K2195" s="4">
        <v>3</v>
      </c>
      <c r="L2195" s="4">
        <v>2</v>
      </c>
      <c r="M2195" s="6" t="s">
        <v>60</v>
      </c>
      <c r="N2195" s="6"/>
      <c r="O2195" s="6"/>
    </row>
    <row r="2196" spans="1:15" ht="13">
      <c r="A2196" s="4">
        <v>187785527</v>
      </c>
      <c r="B2196" s="5">
        <v>45427.786493055559</v>
      </c>
      <c r="C2196" s="11" t="s">
        <v>19</v>
      </c>
      <c r="D2196" s="4">
        <v>0</v>
      </c>
      <c r="E2196" s="5">
        <v>45428.301562499997</v>
      </c>
      <c r="F2196" s="6" t="s">
        <v>73</v>
      </c>
      <c r="G2196" s="7">
        <v>1.5277777777777779E-3</v>
      </c>
      <c r="H2196" s="5">
        <v>45427.78802083333</v>
      </c>
      <c r="I2196" s="7">
        <v>1.2847222222222222E-2</v>
      </c>
      <c r="J2196" s="6" t="s">
        <v>17</v>
      </c>
      <c r="K2196" s="4">
        <v>3</v>
      </c>
      <c r="L2196" s="4">
        <v>8</v>
      </c>
      <c r="M2196" s="6" t="s">
        <v>32</v>
      </c>
      <c r="N2196" s="6"/>
      <c r="O2196" s="6"/>
    </row>
    <row r="2197" spans="1:15" ht="13">
      <c r="A2197" s="4">
        <v>187786332</v>
      </c>
      <c r="B2197" s="5">
        <v>45427.790810185186</v>
      </c>
      <c r="C2197" s="11" t="s">
        <v>13</v>
      </c>
      <c r="D2197" s="4">
        <v>0</v>
      </c>
      <c r="E2197" s="5">
        <v>45428.301562499997</v>
      </c>
      <c r="F2197" s="6" t="s">
        <v>104</v>
      </c>
      <c r="G2197" s="7">
        <v>3.5879629629629629E-4</v>
      </c>
      <c r="H2197" s="5">
        <v>45427.791689814818</v>
      </c>
      <c r="I2197" s="7">
        <v>3.9351851851851848E-3</v>
      </c>
      <c r="J2197" s="6" t="s">
        <v>17</v>
      </c>
      <c r="K2197" s="4">
        <v>3</v>
      </c>
      <c r="L2197" s="4">
        <v>5</v>
      </c>
      <c r="M2197" s="6" t="s">
        <v>26</v>
      </c>
      <c r="N2197" s="6"/>
      <c r="O2197" s="6"/>
    </row>
    <row r="2198" spans="1:15" ht="13">
      <c r="A2198" s="4">
        <v>187786432</v>
      </c>
      <c r="B2198" s="5">
        <v>45427.791354166664</v>
      </c>
      <c r="C2198" s="11" t="s">
        <v>13</v>
      </c>
      <c r="D2198" s="4">
        <v>1</v>
      </c>
      <c r="E2198" s="5">
        <v>45428.301574074074</v>
      </c>
      <c r="F2198" s="6" t="s">
        <v>47</v>
      </c>
      <c r="G2198" s="7">
        <v>2.2337962962962962E-3</v>
      </c>
      <c r="H2198" s="5">
        <v>45427.793587962966</v>
      </c>
      <c r="I2198" s="7">
        <v>6.2500000000000003E-3</v>
      </c>
      <c r="J2198" s="6" t="s">
        <v>17</v>
      </c>
      <c r="K2198" s="4">
        <v>3</v>
      </c>
      <c r="L2198" s="4">
        <v>4</v>
      </c>
      <c r="M2198" s="6" t="s">
        <v>16</v>
      </c>
      <c r="N2198" s="6"/>
      <c r="O2198" s="6"/>
    </row>
    <row r="2199" spans="1:15" ht="13">
      <c r="A2199" s="4">
        <v>187787154</v>
      </c>
      <c r="B2199" s="5">
        <v>45427.794189814813</v>
      </c>
      <c r="C2199" s="11" t="s">
        <v>13</v>
      </c>
      <c r="D2199" s="4">
        <v>0</v>
      </c>
      <c r="E2199" s="5">
        <v>45428.318194444444</v>
      </c>
      <c r="F2199" s="6" t="s">
        <v>104</v>
      </c>
      <c r="G2199" s="7">
        <v>2.8124999999999999E-3</v>
      </c>
      <c r="H2199" s="5">
        <v>45427.797002314815</v>
      </c>
      <c r="I2199" s="7">
        <v>2.269675925925926E-2</v>
      </c>
      <c r="J2199" s="6" t="s">
        <v>17</v>
      </c>
      <c r="K2199" s="4">
        <v>3</v>
      </c>
      <c r="L2199" s="4">
        <v>4</v>
      </c>
      <c r="M2199" s="6" t="s">
        <v>41</v>
      </c>
      <c r="N2199" s="6"/>
      <c r="O2199" s="6"/>
    </row>
    <row r="2200" spans="1:15" ht="13">
      <c r="A2200" s="4">
        <v>187787492</v>
      </c>
      <c r="B2200" s="5">
        <v>45427.795636574076</v>
      </c>
      <c r="C2200" s="11" t="s">
        <v>19</v>
      </c>
      <c r="D2200" s="4">
        <v>0</v>
      </c>
      <c r="E2200" s="5">
        <v>45428.310370370367</v>
      </c>
      <c r="F2200" s="6" t="s">
        <v>104</v>
      </c>
      <c r="G2200" s="7">
        <v>2.3148148148148149E-4</v>
      </c>
      <c r="H2200" s="5">
        <v>45427.795868055553</v>
      </c>
      <c r="I2200" s="7">
        <v>6.2847222222222219E-3</v>
      </c>
      <c r="J2200" s="6" t="s">
        <v>17</v>
      </c>
      <c r="K2200" s="4">
        <v>4</v>
      </c>
      <c r="L2200" s="4">
        <v>7</v>
      </c>
      <c r="M2200" s="6" t="s">
        <v>18</v>
      </c>
      <c r="N2200" s="6"/>
      <c r="O2200" s="6"/>
    </row>
    <row r="2201" spans="1:15" ht="13">
      <c r="A2201" s="4">
        <v>187788181</v>
      </c>
      <c r="B2201" s="5">
        <v>45427.798831018517</v>
      </c>
      <c r="C2201" s="11" t="s">
        <v>23</v>
      </c>
      <c r="D2201" s="4">
        <v>0</v>
      </c>
      <c r="E2201" s="5">
        <v>45427.804444444446</v>
      </c>
      <c r="F2201" s="6" t="s">
        <v>73</v>
      </c>
      <c r="G2201" s="4" t="s">
        <v>24</v>
      </c>
      <c r="H2201" s="4" t="s">
        <v>24</v>
      </c>
      <c r="I2201" s="7">
        <v>5.6134259259259262E-3</v>
      </c>
      <c r="J2201" s="6" t="s">
        <v>17</v>
      </c>
      <c r="K2201" s="4">
        <v>0</v>
      </c>
      <c r="L2201" s="4">
        <v>1</v>
      </c>
      <c r="M2201" s="6"/>
      <c r="N2201" s="6"/>
      <c r="O2201" s="6"/>
    </row>
    <row r="2202" spans="1:15" ht="13">
      <c r="A2202" s="4">
        <v>187789095</v>
      </c>
      <c r="B2202" s="5">
        <v>45427.803124999999</v>
      </c>
      <c r="C2202" s="11" t="s">
        <v>13</v>
      </c>
      <c r="D2202" s="4">
        <v>2</v>
      </c>
      <c r="E2202" s="5">
        <v>45428.377870370372</v>
      </c>
      <c r="F2202" s="6" t="s">
        <v>104</v>
      </c>
      <c r="G2202" s="7">
        <v>1.4351851851851852E-3</v>
      </c>
      <c r="H2202" s="5">
        <v>45427.804560185185</v>
      </c>
      <c r="I2202" s="7">
        <v>7.0787037037037037E-2</v>
      </c>
      <c r="J2202" s="6" t="s">
        <v>17</v>
      </c>
      <c r="K2202" s="4">
        <v>9</v>
      </c>
      <c r="L2202" s="4">
        <v>10</v>
      </c>
      <c r="M2202" s="6" t="s">
        <v>49</v>
      </c>
      <c r="N2202" s="6"/>
      <c r="O2202" s="6"/>
    </row>
    <row r="2203" spans="1:15" ht="13">
      <c r="A2203" s="4">
        <v>187789097</v>
      </c>
      <c r="B2203" s="5">
        <v>45427.803148148145</v>
      </c>
      <c r="C2203" s="11" t="s">
        <v>13</v>
      </c>
      <c r="D2203" s="4">
        <v>0</v>
      </c>
      <c r="E2203" s="5">
        <v>45428.318206018521</v>
      </c>
      <c r="F2203" s="6" t="s">
        <v>104</v>
      </c>
      <c r="G2203" s="7">
        <v>5.0694444444444441E-3</v>
      </c>
      <c r="H2203" s="5">
        <v>45427.808217592596</v>
      </c>
      <c r="I2203" s="7">
        <v>1.0567129629629629E-2</v>
      </c>
      <c r="J2203" s="6" t="s">
        <v>17</v>
      </c>
      <c r="K2203" s="4">
        <v>2</v>
      </c>
      <c r="L2203" s="4">
        <v>3</v>
      </c>
      <c r="M2203" s="6" t="s">
        <v>20</v>
      </c>
      <c r="N2203" s="6"/>
      <c r="O2203" s="6"/>
    </row>
    <row r="2204" spans="1:15" ht="13">
      <c r="A2204" s="4">
        <v>187790575</v>
      </c>
      <c r="B2204" s="5">
        <v>45427.811643518522</v>
      </c>
      <c r="C2204" s="11" t="s">
        <v>19</v>
      </c>
      <c r="D2204" s="4">
        <v>0</v>
      </c>
      <c r="E2204" s="5">
        <v>45428.318206018521</v>
      </c>
      <c r="F2204" s="6" t="s">
        <v>104</v>
      </c>
      <c r="G2204" s="7">
        <v>7.291666666666667E-4</v>
      </c>
      <c r="H2204" s="5">
        <v>45427.812372685185</v>
      </c>
      <c r="I2204" s="7">
        <v>8.9120370370370373E-4</v>
      </c>
      <c r="J2204" s="6" t="s">
        <v>15</v>
      </c>
      <c r="K2204" s="4">
        <v>1</v>
      </c>
      <c r="L2204" s="4">
        <v>1</v>
      </c>
      <c r="M2204" s="6" t="s">
        <v>68</v>
      </c>
      <c r="N2204" s="6"/>
      <c r="O2204" s="6"/>
    </row>
    <row r="2205" spans="1:15" ht="13">
      <c r="A2205" s="4">
        <v>187790960</v>
      </c>
      <c r="B2205" s="5">
        <v>45427.813877314817</v>
      </c>
      <c r="C2205" s="11" t="s">
        <v>13</v>
      </c>
      <c r="D2205" s="4">
        <v>1</v>
      </c>
      <c r="E2205" s="5">
        <v>45428.31821759259</v>
      </c>
      <c r="F2205" s="6" t="s">
        <v>47</v>
      </c>
      <c r="G2205" s="7">
        <v>3.4722222222222224E-4</v>
      </c>
      <c r="H2205" s="5">
        <v>45427.81422453704</v>
      </c>
      <c r="I2205" s="7">
        <v>3.5648148148148149E-3</v>
      </c>
      <c r="J2205" s="6" t="s">
        <v>17</v>
      </c>
      <c r="K2205" s="4">
        <v>5</v>
      </c>
      <c r="L2205" s="4">
        <v>8</v>
      </c>
      <c r="M2205" s="6" t="s">
        <v>26</v>
      </c>
      <c r="N2205" s="6"/>
      <c r="O2205" s="6"/>
    </row>
    <row r="2206" spans="1:15" ht="13">
      <c r="A2206" s="4">
        <v>187791464</v>
      </c>
      <c r="B2206" s="5">
        <v>45427.816840277781</v>
      </c>
      <c r="C2206" s="11" t="s">
        <v>13</v>
      </c>
      <c r="D2206" s="4">
        <v>2</v>
      </c>
      <c r="E2206" s="5">
        <v>45428.326909722222</v>
      </c>
      <c r="F2206" s="6" t="s">
        <v>104</v>
      </c>
      <c r="G2206" s="7">
        <v>4.0509259259259258E-4</v>
      </c>
      <c r="H2206" s="5">
        <v>45427.817245370374</v>
      </c>
      <c r="I2206" s="7">
        <v>3.2060185185185186E-3</v>
      </c>
      <c r="J2206" s="6" t="s">
        <v>17</v>
      </c>
      <c r="K2206" s="4">
        <v>4</v>
      </c>
      <c r="L2206" s="4">
        <v>4</v>
      </c>
      <c r="M2206" s="6" t="s">
        <v>72</v>
      </c>
      <c r="N2206" s="6"/>
      <c r="O2206" s="6"/>
    </row>
    <row r="2207" spans="1:15" ht="13">
      <c r="A2207" s="4">
        <v>187791624</v>
      </c>
      <c r="B2207" s="5">
        <v>45427.81763888889</v>
      </c>
      <c r="C2207" s="11" t="s">
        <v>19</v>
      </c>
      <c r="D2207" s="4">
        <v>0</v>
      </c>
      <c r="E2207" s="5">
        <v>45428.326921296299</v>
      </c>
      <c r="F2207" s="6" t="s">
        <v>47</v>
      </c>
      <c r="G2207" s="7">
        <v>8.7962962962962962E-4</v>
      </c>
      <c r="H2207" s="5">
        <v>45427.818518518521</v>
      </c>
      <c r="I2207" s="7">
        <v>2.9282407407407408E-3</v>
      </c>
      <c r="J2207" s="6" t="s">
        <v>17</v>
      </c>
      <c r="K2207" s="4">
        <v>2</v>
      </c>
      <c r="L2207" s="4">
        <v>2</v>
      </c>
      <c r="M2207" s="6" t="s">
        <v>38</v>
      </c>
      <c r="N2207" s="6"/>
      <c r="O2207" s="6"/>
    </row>
    <row r="2208" spans="1:15" ht="13">
      <c r="A2208" s="4">
        <v>187792013</v>
      </c>
      <c r="B2208" s="5">
        <v>45427.819502314815</v>
      </c>
      <c r="C2208" s="11" t="s">
        <v>13</v>
      </c>
      <c r="D2208" s="4">
        <v>0</v>
      </c>
      <c r="E2208" s="5">
        <v>45428.326921296299</v>
      </c>
      <c r="F2208" s="6" t="s">
        <v>104</v>
      </c>
      <c r="G2208" s="7">
        <v>1.7013888888888888E-3</v>
      </c>
      <c r="H2208" s="5">
        <v>45427.821203703701</v>
      </c>
      <c r="I2208" s="7">
        <v>2.4305555555555556E-3</v>
      </c>
      <c r="J2208" s="6" t="s">
        <v>15</v>
      </c>
      <c r="K2208" s="4">
        <v>1</v>
      </c>
      <c r="L2208" s="4">
        <v>3</v>
      </c>
      <c r="M2208" s="6" t="s">
        <v>56</v>
      </c>
      <c r="N2208" s="6"/>
      <c r="O2208" s="6"/>
    </row>
    <row r="2209" spans="1:15" ht="13">
      <c r="A2209" s="4">
        <v>187792471</v>
      </c>
      <c r="B2209" s="5">
        <v>45427.821689814817</v>
      </c>
      <c r="C2209" s="11" t="s">
        <v>19</v>
      </c>
      <c r="D2209" s="4">
        <v>0</v>
      </c>
      <c r="E2209" s="5">
        <v>45428.377881944441</v>
      </c>
      <c r="F2209" s="6" t="s">
        <v>73</v>
      </c>
      <c r="G2209" s="7">
        <v>2.5115740740740741E-3</v>
      </c>
      <c r="H2209" s="5">
        <v>45427.824201388888</v>
      </c>
      <c r="I2209" s="7">
        <v>5.590277777777778E-2</v>
      </c>
      <c r="J2209" s="6" t="s">
        <v>17</v>
      </c>
      <c r="K2209" s="4">
        <v>3</v>
      </c>
      <c r="L2209" s="4">
        <v>5</v>
      </c>
      <c r="M2209" s="6" t="s">
        <v>57</v>
      </c>
      <c r="N2209" s="6"/>
      <c r="O2209" s="6"/>
    </row>
    <row r="2210" spans="1:15" ht="13">
      <c r="A2210" s="4">
        <v>187793769</v>
      </c>
      <c r="B2210" s="5">
        <v>45427.829594907409</v>
      </c>
      <c r="C2210" s="11" t="s">
        <v>13</v>
      </c>
      <c r="D2210" s="4">
        <v>1</v>
      </c>
      <c r="E2210" s="5">
        <v>45428.761724537035</v>
      </c>
      <c r="F2210" s="6" t="s">
        <v>14</v>
      </c>
      <c r="G2210" s="7">
        <v>2.252314814814815E-2</v>
      </c>
      <c r="H2210" s="5">
        <v>45427.852118055554</v>
      </c>
      <c r="I2210" s="7">
        <v>0.42700231481481482</v>
      </c>
      <c r="J2210" s="6" t="s">
        <v>17</v>
      </c>
      <c r="K2210" s="4">
        <v>5</v>
      </c>
      <c r="L2210" s="4">
        <v>3</v>
      </c>
      <c r="M2210" s="6" t="s">
        <v>46</v>
      </c>
      <c r="N2210" s="6"/>
      <c r="O2210" s="6"/>
    </row>
    <row r="2211" spans="1:15" ht="13">
      <c r="A2211" s="4">
        <v>187794289</v>
      </c>
      <c r="B2211" s="5">
        <v>45427.832604166666</v>
      </c>
      <c r="C2211" s="11" t="s">
        <v>13</v>
      </c>
      <c r="D2211" s="4">
        <v>0</v>
      </c>
      <c r="E2211" s="5">
        <v>45428.351979166669</v>
      </c>
      <c r="F2211" s="6" t="s">
        <v>73</v>
      </c>
      <c r="G2211" s="4">
        <v>0</v>
      </c>
      <c r="H2211" s="5">
        <f>B2211</f>
        <v>45427.832604166666</v>
      </c>
      <c r="I2211" s="7">
        <v>1.4004629629629629E-2</v>
      </c>
      <c r="J2211" s="6" t="s">
        <v>15</v>
      </c>
      <c r="K2211" s="4">
        <v>1</v>
      </c>
      <c r="L2211" s="4">
        <v>2</v>
      </c>
      <c r="M2211" s="6" t="s">
        <v>57</v>
      </c>
      <c r="N2211" s="6"/>
      <c r="O2211" s="6"/>
    </row>
    <row r="2212" spans="1:15" ht="13">
      <c r="A2212" s="4">
        <v>187795752</v>
      </c>
      <c r="B2212" s="5">
        <v>45427.840949074074</v>
      </c>
      <c r="C2212" s="11" t="s">
        <v>13</v>
      </c>
      <c r="D2212" s="4">
        <v>0</v>
      </c>
      <c r="E2212" s="5">
        <v>45428.360706018517</v>
      </c>
      <c r="F2212" s="6" t="s">
        <v>73</v>
      </c>
      <c r="G2212" s="7">
        <v>2.7546296296296294E-3</v>
      </c>
      <c r="H2212" s="5">
        <v>45427.8437037037</v>
      </c>
      <c r="I2212" s="7">
        <v>1.7164351851851851E-2</v>
      </c>
      <c r="J2212" s="6" t="s">
        <v>17</v>
      </c>
      <c r="K2212" s="4">
        <v>3</v>
      </c>
      <c r="L2212" s="4">
        <v>3</v>
      </c>
      <c r="M2212" s="6" t="s">
        <v>61</v>
      </c>
      <c r="N2212" s="6"/>
      <c r="O2212" s="6"/>
    </row>
    <row r="2213" spans="1:15" ht="13">
      <c r="A2213" s="4">
        <v>187795771</v>
      </c>
      <c r="B2213" s="5">
        <v>45427.84107638889</v>
      </c>
      <c r="C2213" s="11" t="s">
        <v>13</v>
      </c>
      <c r="D2213" s="4">
        <v>0</v>
      </c>
      <c r="E2213" s="5">
        <v>45428.360706018517</v>
      </c>
      <c r="F2213" s="6" t="s">
        <v>104</v>
      </c>
      <c r="G2213" s="4" t="s">
        <v>24</v>
      </c>
      <c r="H2213" s="4" t="s">
        <v>24</v>
      </c>
      <c r="I2213" s="7">
        <v>1.1944444444444445E-2</v>
      </c>
      <c r="J2213" s="6" t="s">
        <v>17</v>
      </c>
      <c r="K2213" s="4">
        <v>0</v>
      </c>
      <c r="L2213" s="4">
        <v>2</v>
      </c>
      <c r="M2213" s="6" t="s">
        <v>51</v>
      </c>
      <c r="N2213" s="6"/>
      <c r="O2213" s="6"/>
    </row>
    <row r="2214" spans="1:15" ht="13">
      <c r="A2214" s="4">
        <v>187795972</v>
      </c>
      <c r="B2214" s="5">
        <v>45427.842349537037</v>
      </c>
      <c r="C2214" s="11" t="s">
        <v>19</v>
      </c>
      <c r="D2214" s="4">
        <v>0</v>
      </c>
      <c r="E2214" s="5">
        <v>45428.351979166669</v>
      </c>
      <c r="F2214" s="6" t="s">
        <v>73</v>
      </c>
      <c r="G2214" s="7">
        <v>2.1296296296296298E-3</v>
      </c>
      <c r="H2214" s="5">
        <v>45427.84447916667</v>
      </c>
      <c r="I2214" s="7">
        <v>4.7222222222222223E-3</v>
      </c>
      <c r="J2214" s="6" t="s">
        <v>15</v>
      </c>
      <c r="K2214" s="4">
        <v>1</v>
      </c>
      <c r="L2214" s="4">
        <v>1</v>
      </c>
      <c r="M2214" s="6" t="s">
        <v>69</v>
      </c>
      <c r="N2214" s="6"/>
      <c r="O2214" s="6"/>
    </row>
    <row r="2215" spans="1:15" ht="13">
      <c r="A2215" s="4">
        <v>187796313</v>
      </c>
      <c r="B2215" s="5">
        <v>45427.84443287037</v>
      </c>
      <c r="C2215" s="11" t="s">
        <v>13</v>
      </c>
      <c r="D2215" s="4">
        <v>0</v>
      </c>
      <c r="E2215" s="5">
        <v>45428.368819444448</v>
      </c>
      <c r="F2215" s="6" t="s">
        <v>104</v>
      </c>
      <c r="G2215" s="7">
        <v>8.3564814814814821E-3</v>
      </c>
      <c r="H2215" s="5">
        <v>45427.852789351855</v>
      </c>
      <c r="I2215" s="7">
        <v>1.7662037037037039E-2</v>
      </c>
      <c r="J2215" s="6" t="s">
        <v>15</v>
      </c>
      <c r="K2215" s="4">
        <v>1</v>
      </c>
      <c r="L2215" s="4">
        <v>2</v>
      </c>
      <c r="M2215" s="6" t="s">
        <v>61</v>
      </c>
      <c r="N2215" s="6"/>
      <c r="O2215" s="6"/>
    </row>
    <row r="2216" spans="1:15" ht="13">
      <c r="A2216" s="4">
        <v>187797542</v>
      </c>
      <c r="B2216" s="5">
        <v>45427.852268518516</v>
      </c>
      <c r="C2216" s="11" t="s">
        <v>13</v>
      </c>
      <c r="D2216" s="4">
        <v>0</v>
      </c>
      <c r="E2216" s="5">
        <v>45428.360717592594</v>
      </c>
      <c r="F2216" s="6" t="s">
        <v>73</v>
      </c>
      <c r="G2216" s="7">
        <v>2.1180555555555558E-3</v>
      </c>
      <c r="H2216" s="5">
        <v>45427.854386574072</v>
      </c>
      <c r="I2216" s="7">
        <v>4.7453703703703703E-3</v>
      </c>
      <c r="J2216" s="6" t="s">
        <v>15</v>
      </c>
      <c r="K2216" s="4">
        <v>1</v>
      </c>
      <c r="L2216" s="4">
        <v>1</v>
      </c>
      <c r="M2216" s="6" t="s">
        <v>58</v>
      </c>
      <c r="N2216" s="6"/>
      <c r="O2216" s="6"/>
    </row>
    <row r="2217" spans="1:15" ht="13">
      <c r="A2217" s="4">
        <v>187797791</v>
      </c>
      <c r="B2217" s="5">
        <v>45427.85396990741</v>
      </c>
      <c r="C2217" s="11" t="s">
        <v>13</v>
      </c>
      <c r="D2217" s="4">
        <v>0</v>
      </c>
      <c r="E2217" s="5">
        <v>45428.360717592594</v>
      </c>
      <c r="F2217" s="6" t="s">
        <v>104</v>
      </c>
      <c r="G2217" s="7">
        <v>3.1250000000000001E-4</v>
      </c>
      <c r="H2217" s="5">
        <v>45427.85428240741</v>
      </c>
      <c r="I2217" s="7">
        <v>4.3287037037037035E-3</v>
      </c>
      <c r="J2217" s="6" t="s">
        <v>17</v>
      </c>
      <c r="K2217" s="4">
        <v>3</v>
      </c>
      <c r="L2217" s="4">
        <v>9</v>
      </c>
      <c r="M2217" s="6" t="s">
        <v>60</v>
      </c>
      <c r="N2217" s="6"/>
      <c r="O2217" s="6"/>
    </row>
    <row r="2218" spans="1:15" ht="13">
      <c r="A2218" s="4">
        <v>187798201</v>
      </c>
      <c r="B2218" s="5">
        <v>45427.856412037036</v>
      </c>
      <c r="C2218" s="11" t="s">
        <v>13</v>
      </c>
      <c r="D2218" s="4">
        <v>0</v>
      </c>
      <c r="E2218" s="5">
        <v>45428.402789351851</v>
      </c>
      <c r="F2218" s="6" t="s">
        <v>73</v>
      </c>
      <c r="G2218" s="7">
        <v>2.1412037037037038E-3</v>
      </c>
      <c r="H2218" s="5">
        <v>45427.858553240738</v>
      </c>
      <c r="I2218" s="7">
        <v>4.2685185185185187E-2</v>
      </c>
      <c r="J2218" s="6" t="s">
        <v>17</v>
      </c>
      <c r="K2218" s="4">
        <v>3</v>
      </c>
      <c r="L2218" s="4">
        <v>4</v>
      </c>
      <c r="M2218" s="6" t="s">
        <v>26</v>
      </c>
      <c r="N2218" s="6"/>
      <c r="O2218" s="6"/>
    </row>
    <row r="2219" spans="1:15" ht="13">
      <c r="A2219" s="4">
        <v>187800616</v>
      </c>
      <c r="B2219" s="5">
        <v>45427.871655092589</v>
      </c>
      <c r="C2219" s="11" t="s">
        <v>13</v>
      </c>
      <c r="D2219" s="4">
        <v>0</v>
      </c>
      <c r="E2219" s="5">
        <v>45428.377881944441</v>
      </c>
      <c r="F2219" s="6" t="s">
        <v>73</v>
      </c>
      <c r="G2219" s="7">
        <v>8.2175925925925927E-4</v>
      </c>
      <c r="H2219" s="5">
        <v>45427.872476851851</v>
      </c>
      <c r="I2219" s="7">
        <v>6.0069444444444441E-3</v>
      </c>
      <c r="J2219" s="6" t="s">
        <v>17</v>
      </c>
      <c r="K2219" s="4">
        <v>2</v>
      </c>
      <c r="L2219" s="4">
        <v>3</v>
      </c>
      <c r="M2219" s="6" t="s">
        <v>70</v>
      </c>
      <c r="N2219" s="6"/>
      <c r="O2219" s="6"/>
    </row>
    <row r="2220" spans="1:15" ht="13">
      <c r="A2220" s="4">
        <v>187800874</v>
      </c>
      <c r="B2220" s="5">
        <v>45427.873263888891</v>
      </c>
      <c r="C2220" s="11" t="s">
        <v>13</v>
      </c>
      <c r="D2220" s="4">
        <v>3</v>
      </c>
      <c r="E2220" s="5">
        <v>45428.39634259259</v>
      </c>
      <c r="F2220" s="6" t="s">
        <v>73</v>
      </c>
      <c r="G2220" s="7">
        <v>1.3773148148148147E-3</v>
      </c>
      <c r="H2220" s="5">
        <v>45427.875127314815</v>
      </c>
      <c r="I2220" s="7">
        <v>1.7025462962962964E-2</v>
      </c>
      <c r="J2220" s="6" t="s">
        <v>17</v>
      </c>
      <c r="K2220" s="4">
        <v>6</v>
      </c>
      <c r="L2220" s="4">
        <v>9</v>
      </c>
      <c r="M2220" s="6" t="s">
        <v>26</v>
      </c>
      <c r="N2220" s="6"/>
      <c r="O2220" s="6"/>
    </row>
    <row r="2221" spans="1:15" ht="13">
      <c r="A2221" s="4">
        <v>187801319</v>
      </c>
      <c r="B2221" s="5">
        <v>45427.875960648147</v>
      </c>
      <c r="C2221" s="11" t="s">
        <v>13</v>
      </c>
      <c r="D2221" s="4">
        <v>1</v>
      </c>
      <c r="E2221" s="5">
        <v>45428.396354166667</v>
      </c>
      <c r="F2221" s="6" t="s">
        <v>73</v>
      </c>
      <c r="G2221" s="7">
        <v>1.5162037037037036E-3</v>
      </c>
      <c r="H2221" s="5">
        <v>45427.877476851849</v>
      </c>
      <c r="I2221" s="7">
        <v>1.2731481481481481E-2</v>
      </c>
      <c r="J2221" s="6" t="s">
        <v>17</v>
      </c>
      <c r="K2221" s="4">
        <v>5</v>
      </c>
      <c r="L2221" s="4">
        <v>3</v>
      </c>
      <c r="M2221" s="6" t="s">
        <v>26</v>
      </c>
      <c r="N2221" s="6"/>
      <c r="O2221" s="6"/>
    </row>
    <row r="2222" spans="1:15" ht="13">
      <c r="A2222" s="4">
        <v>187802256</v>
      </c>
      <c r="B2222" s="5">
        <v>45427.882314814815</v>
      </c>
      <c r="C2222" s="11" t="s">
        <v>13</v>
      </c>
      <c r="D2222" s="4">
        <v>0</v>
      </c>
      <c r="E2222" s="5">
        <v>45428.396354166667</v>
      </c>
      <c r="F2222" s="6" t="s">
        <v>73</v>
      </c>
      <c r="G2222" s="7">
        <v>5.2314814814814811E-3</v>
      </c>
      <c r="H2222" s="5">
        <v>45427.887546296297</v>
      </c>
      <c r="I2222" s="7">
        <v>1.1620370370370371E-2</v>
      </c>
      <c r="J2222" s="6" t="s">
        <v>17</v>
      </c>
      <c r="K2222" s="4">
        <v>2</v>
      </c>
      <c r="L2222" s="4">
        <v>3</v>
      </c>
      <c r="M2222" s="6" t="s">
        <v>20</v>
      </c>
      <c r="N2222" s="6"/>
      <c r="O2222" s="6"/>
    </row>
    <row r="2223" spans="1:15" ht="13">
      <c r="A2223" s="4">
        <v>187803246</v>
      </c>
      <c r="B2223" s="5">
        <v>45427.889722222222</v>
      </c>
      <c r="C2223" s="11" t="s">
        <v>13</v>
      </c>
      <c r="D2223" s="4">
        <v>0</v>
      </c>
      <c r="E2223" s="5">
        <v>45428.402789351851</v>
      </c>
      <c r="F2223" s="6" t="s">
        <v>73</v>
      </c>
      <c r="G2223" s="7">
        <v>4.5138888888888885E-3</v>
      </c>
      <c r="H2223" s="5">
        <v>45427.894236111111</v>
      </c>
      <c r="I2223" s="7">
        <v>9.3287037037037036E-3</v>
      </c>
      <c r="J2223" s="6" t="s">
        <v>17</v>
      </c>
      <c r="K2223" s="4">
        <v>2</v>
      </c>
      <c r="L2223" s="4">
        <v>3</v>
      </c>
      <c r="M2223" s="6" t="s">
        <v>41</v>
      </c>
      <c r="N2223" s="6"/>
      <c r="O2223" s="6"/>
    </row>
    <row r="2224" spans="1:15" ht="13">
      <c r="A2224" s="4">
        <v>187803285</v>
      </c>
      <c r="B2224" s="5">
        <v>45427.890046296299</v>
      </c>
      <c r="C2224" s="11" t="s">
        <v>13</v>
      </c>
      <c r="D2224" s="4">
        <v>0</v>
      </c>
      <c r="E2224" s="5">
        <v>45428.795358796298</v>
      </c>
      <c r="F2224" s="6" t="s">
        <v>14</v>
      </c>
      <c r="G2224" s="7">
        <v>4.6412037037037038E-3</v>
      </c>
      <c r="H2224" s="5">
        <v>45427.894687499997</v>
      </c>
      <c r="I2224" s="7">
        <v>0.39974537037037039</v>
      </c>
      <c r="J2224" s="6" t="s">
        <v>17</v>
      </c>
      <c r="K2224" s="4">
        <v>4</v>
      </c>
      <c r="L2224" s="4">
        <v>5</v>
      </c>
      <c r="M2224" s="6" t="s">
        <v>20</v>
      </c>
      <c r="N2224" s="6"/>
      <c r="O2224" s="6"/>
    </row>
    <row r="2225" spans="1:15" ht="13">
      <c r="A2225" s="4">
        <v>187804462</v>
      </c>
      <c r="B2225" s="5">
        <v>45427.898159722223</v>
      </c>
      <c r="C2225" s="11" t="s">
        <v>13</v>
      </c>
      <c r="D2225" s="4">
        <v>1</v>
      </c>
      <c r="E2225" s="5">
        <v>45428.410243055558</v>
      </c>
      <c r="F2225" s="6" t="s">
        <v>73</v>
      </c>
      <c r="G2225" s="7">
        <v>8.7962962962962962E-4</v>
      </c>
      <c r="H2225" s="5">
        <v>45427.900937500002</v>
      </c>
      <c r="I2225" s="7">
        <v>7.8703703703703696E-3</v>
      </c>
      <c r="J2225" s="6" t="s">
        <v>17</v>
      </c>
      <c r="K2225" s="4">
        <v>3</v>
      </c>
      <c r="L2225" s="4">
        <v>4</v>
      </c>
      <c r="M2225" s="6" t="s">
        <v>65</v>
      </c>
      <c r="N2225" s="6"/>
      <c r="O2225" s="6"/>
    </row>
    <row r="2226" spans="1:15" ht="13">
      <c r="A2226" s="4">
        <v>187805391</v>
      </c>
      <c r="B2226" s="5">
        <v>45427.905173611114</v>
      </c>
      <c r="C2226" s="11" t="s">
        <v>13</v>
      </c>
      <c r="D2226" s="4">
        <v>0</v>
      </c>
      <c r="E2226" s="5">
        <v>45428.420011574075</v>
      </c>
      <c r="F2226" s="6" t="s">
        <v>73</v>
      </c>
      <c r="G2226" s="7">
        <v>9.837962962962962E-4</v>
      </c>
      <c r="H2226" s="5">
        <v>45427.906157407408</v>
      </c>
      <c r="I2226" s="7">
        <v>9.780092592592592E-3</v>
      </c>
      <c r="J2226" s="6" t="s">
        <v>15</v>
      </c>
      <c r="K2226" s="4">
        <v>1</v>
      </c>
      <c r="L2226" s="4">
        <v>2</v>
      </c>
      <c r="M2226" s="6" t="s">
        <v>58</v>
      </c>
      <c r="N2226" s="6"/>
      <c r="O2226" s="6"/>
    </row>
    <row r="2227" spans="1:15" ht="13">
      <c r="A2227" s="4">
        <v>187805455</v>
      </c>
      <c r="B2227" s="5">
        <v>45427.905659722222</v>
      </c>
      <c r="C2227" s="11" t="s">
        <v>13</v>
      </c>
      <c r="D2227" s="4">
        <v>2</v>
      </c>
      <c r="E2227" s="5">
        <v>45428.487685185188</v>
      </c>
      <c r="F2227" s="6" t="s">
        <v>14</v>
      </c>
      <c r="G2227" s="7">
        <v>3.8657407407407408E-3</v>
      </c>
      <c r="H2227" s="5">
        <v>45427.909525462965</v>
      </c>
      <c r="I2227" s="7">
        <v>8.0289351851851848E-2</v>
      </c>
      <c r="J2227" s="6" t="s">
        <v>17</v>
      </c>
      <c r="K2227" s="4">
        <v>3</v>
      </c>
      <c r="L2227" s="4">
        <v>4</v>
      </c>
      <c r="M2227" s="6" t="s">
        <v>85</v>
      </c>
      <c r="N2227" s="6"/>
      <c r="O2227" s="6"/>
    </row>
    <row r="2228" spans="1:15" ht="13">
      <c r="A2228" s="4">
        <v>187806302</v>
      </c>
      <c r="B2228" s="5">
        <v>45427.911956018521</v>
      </c>
      <c r="C2228" s="11" t="s">
        <v>13</v>
      </c>
      <c r="D2228" s="4">
        <v>0</v>
      </c>
      <c r="E2228" s="5">
        <v>45428.444861111115</v>
      </c>
      <c r="F2228" s="6" t="s">
        <v>14</v>
      </c>
      <c r="G2228" s="7">
        <v>7.6388888888888893E-4</v>
      </c>
      <c r="H2228" s="5">
        <v>45427.912719907406</v>
      </c>
      <c r="I2228" s="7">
        <v>2.357638888888889E-2</v>
      </c>
      <c r="J2228" s="6" t="s">
        <v>17</v>
      </c>
      <c r="K2228" s="4">
        <v>4</v>
      </c>
      <c r="L2228" s="4">
        <v>4</v>
      </c>
      <c r="M2228" s="6" t="s">
        <v>57</v>
      </c>
      <c r="N2228" s="6"/>
      <c r="O2228" s="6"/>
    </row>
    <row r="2229" spans="1:15" ht="13">
      <c r="A2229" s="4">
        <v>187806772</v>
      </c>
      <c r="B2229" s="5">
        <v>45427.91615740741</v>
      </c>
      <c r="C2229" s="11" t="s">
        <v>13</v>
      </c>
      <c r="D2229" s="4">
        <v>0</v>
      </c>
      <c r="E2229" s="5">
        <v>45428.429907407408</v>
      </c>
      <c r="F2229" s="6" t="s">
        <v>73</v>
      </c>
      <c r="G2229" s="7">
        <v>1.0613425925925925E-2</v>
      </c>
      <c r="H2229" s="5">
        <v>45427.926770833335</v>
      </c>
      <c r="I2229" s="7">
        <v>1.3368055555555555E-2</v>
      </c>
      <c r="J2229" s="6" t="s">
        <v>15</v>
      </c>
      <c r="K2229" s="4">
        <v>1</v>
      </c>
      <c r="L2229" s="4">
        <v>3</v>
      </c>
      <c r="M2229" s="6" t="s">
        <v>70</v>
      </c>
      <c r="N2229" s="6"/>
      <c r="O2229" s="6"/>
    </row>
    <row r="2230" spans="1:15" ht="13">
      <c r="A2230" s="4">
        <v>187807976</v>
      </c>
      <c r="B2230" s="5">
        <v>45427.925312500003</v>
      </c>
      <c r="C2230" s="11" t="s">
        <v>23</v>
      </c>
      <c r="D2230" s="4">
        <v>2</v>
      </c>
      <c r="E2230" s="5">
        <v>45428.429907407408</v>
      </c>
      <c r="F2230" s="6" t="s">
        <v>14</v>
      </c>
      <c r="G2230" s="7">
        <v>1.0879629629629629E-3</v>
      </c>
      <c r="H2230" s="5">
        <v>45427.926400462966</v>
      </c>
      <c r="I2230" s="7">
        <v>3.1597222222222222E-3</v>
      </c>
      <c r="J2230" s="6" t="s">
        <v>17</v>
      </c>
      <c r="K2230" s="4">
        <v>2</v>
      </c>
      <c r="L2230" s="4">
        <v>2</v>
      </c>
      <c r="M2230" s="6" t="s">
        <v>38</v>
      </c>
      <c r="N2230" s="6"/>
      <c r="O2230" s="6"/>
    </row>
    <row r="2231" spans="1:15" ht="13">
      <c r="A2231" s="4">
        <v>187808459</v>
      </c>
      <c r="B2231" s="5">
        <v>45427.929328703707</v>
      </c>
      <c r="C2231" s="11" t="s">
        <v>13</v>
      </c>
      <c r="D2231" s="4">
        <v>0</v>
      </c>
      <c r="E2231" s="5">
        <v>45428.472916666666</v>
      </c>
      <c r="F2231" s="6" t="s">
        <v>14</v>
      </c>
      <c r="G2231" s="7">
        <v>2.5462962962962961E-4</v>
      </c>
      <c r="H2231" s="5">
        <v>45427.929583333331</v>
      </c>
      <c r="I2231" s="7">
        <v>3.2453703703703707E-2</v>
      </c>
      <c r="J2231" s="6" t="s">
        <v>17</v>
      </c>
      <c r="K2231" s="4">
        <v>4</v>
      </c>
      <c r="L2231" s="4">
        <v>4</v>
      </c>
      <c r="M2231" s="6" t="s">
        <v>38</v>
      </c>
      <c r="N2231" s="6"/>
      <c r="O2231" s="6"/>
    </row>
    <row r="2232" spans="1:15" ht="13">
      <c r="A2232" s="4">
        <v>187810478</v>
      </c>
      <c r="B2232" s="5">
        <v>45427.947175925925</v>
      </c>
      <c r="C2232" s="11" t="s">
        <v>13</v>
      </c>
      <c r="D2232" s="4">
        <v>0</v>
      </c>
      <c r="E2232" s="5">
        <v>45428.452210648145</v>
      </c>
      <c r="F2232" s="6" t="s">
        <v>14</v>
      </c>
      <c r="G2232" s="7">
        <v>1.1689814814814816E-3</v>
      </c>
      <c r="H2232" s="5">
        <v>45427.948344907411</v>
      </c>
      <c r="I2232" s="7">
        <v>2.6041666666666665E-3</v>
      </c>
      <c r="J2232" s="6" t="s">
        <v>17</v>
      </c>
      <c r="K2232" s="4">
        <v>3</v>
      </c>
      <c r="L2232" s="4">
        <v>3</v>
      </c>
      <c r="M2232" s="6" t="s">
        <v>32</v>
      </c>
      <c r="N2232" s="6"/>
      <c r="O2232" s="6"/>
    </row>
    <row r="2233" spans="1:15" ht="13">
      <c r="A2233" s="4">
        <v>187811764</v>
      </c>
      <c r="B2233" s="5">
        <v>45427.960138888891</v>
      </c>
      <c r="C2233" s="11" t="s">
        <v>13</v>
      </c>
      <c r="D2233" s="4">
        <v>1</v>
      </c>
      <c r="E2233" s="5">
        <v>45428.472916666666</v>
      </c>
      <c r="F2233" s="6" t="s">
        <v>14</v>
      </c>
      <c r="G2233" s="7">
        <v>3.4722222222222224E-4</v>
      </c>
      <c r="H2233" s="5">
        <v>45427.960486111115</v>
      </c>
      <c r="I2233" s="7">
        <v>1.7939814814814815E-3</v>
      </c>
      <c r="J2233" s="6" t="s">
        <v>17</v>
      </c>
      <c r="K2233" s="4">
        <v>3</v>
      </c>
      <c r="L2233" s="4">
        <v>6</v>
      </c>
      <c r="M2233" s="6" t="s">
        <v>22</v>
      </c>
      <c r="N2233" s="6"/>
      <c r="O2233" s="6"/>
    </row>
    <row r="2234" spans="1:15" ht="13">
      <c r="A2234" s="4">
        <v>187811957</v>
      </c>
      <c r="B2234" s="5">
        <v>45427.962256944447</v>
      </c>
      <c r="C2234" s="11" t="s">
        <v>19</v>
      </c>
      <c r="D2234" s="4">
        <v>0</v>
      </c>
      <c r="E2234" s="5">
        <v>45428.472916666666</v>
      </c>
      <c r="F2234" s="6" t="s">
        <v>14</v>
      </c>
      <c r="G2234" s="7">
        <v>6.2500000000000001E-4</v>
      </c>
      <c r="H2234" s="5">
        <v>45427.962881944448</v>
      </c>
      <c r="I2234" s="7">
        <v>3.0208333333333333E-3</v>
      </c>
      <c r="J2234" s="6" t="s">
        <v>17</v>
      </c>
      <c r="K2234" s="4">
        <v>2</v>
      </c>
      <c r="L2234" s="4">
        <v>2</v>
      </c>
      <c r="M2234" s="6" t="s">
        <v>20</v>
      </c>
      <c r="N2234" s="6"/>
      <c r="O2234" s="6"/>
    </row>
    <row r="2235" spans="1:15" ht="13">
      <c r="A2235" s="4">
        <v>187813179</v>
      </c>
      <c r="B2235" s="5">
        <v>45427.977650462963</v>
      </c>
      <c r="C2235" s="11" t="s">
        <v>13</v>
      </c>
      <c r="D2235" s="4">
        <v>2</v>
      </c>
      <c r="E2235" s="5">
        <v>45428.487685185188</v>
      </c>
      <c r="F2235" s="6" t="s">
        <v>14</v>
      </c>
      <c r="G2235" s="7">
        <v>7.0023148148148145E-3</v>
      </c>
      <c r="H2235" s="5">
        <v>45427.985011574077</v>
      </c>
      <c r="I2235" s="7">
        <v>7.4999999999999997E-3</v>
      </c>
      <c r="J2235" s="6" t="s">
        <v>15</v>
      </c>
      <c r="K2235" s="4">
        <v>1</v>
      </c>
      <c r="L2235" s="4">
        <v>3</v>
      </c>
      <c r="M2235" s="6" t="s">
        <v>29</v>
      </c>
      <c r="N2235" s="6"/>
      <c r="O2235" s="6"/>
    </row>
    <row r="2236" spans="1:15" ht="13">
      <c r="A2236" s="4">
        <v>187813688</v>
      </c>
      <c r="B2236" s="5">
        <v>45427.984814814816</v>
      </c>
      <c r="C2236" s="11" t="s">
        <v>23</v>
      </c>
      <c r="D2236" s="4">
        <v>0</v>
      </c>
      <c r="E2236" s="5">
        <v>45428.496736111112</v>
      </c>
      <c r="F2236" s="6" t="s">
        <v>14</v>
      </c>
      <c r="G2236" s="7">
        <v>1.1574074074074073E-5</v>
      </c>
      <c r="H2236" s="5">
        <v>45427.984826388885</v>
      </c>
      <c r="I2236" s="7">
        <v>9.9884259259259266E-3</v>
      </c>
      <c r="J2236" s="6" t="s">
        <v>15</v>
      </c>
      <c r="K2236" s="4">
        <v>1</v>
      </c>
      <c r="L2236" s="4">
        <v>3</v>
      </c>
      <c r="M2236" s="6" t="s">
        <v>102</v>
      </c>
      <c r="N2236" s="6"/>
      <c r="O2236" s="6"/>
    </row>
    <row r="2237" spans="1:15" ht="13">
      <c r="A2237" s="4">
        <v>187813777</v>
      </c>
      <c r="B2237" s="5">
        <v>45427.985914351855</v>
      </c>
      <c r="C2237" s="11" t="s">
        <v>84</v>
      </c>
      <c r="D2237" s="4">
        <v>0</v>
      </c>
      <c r="E2237" s="5">
        <v>45428.504143518519</v>
      </c>
      <c r="F2237" s="6" t="s">
        <v>14</v>
      </c>
      <c r="G2237" s="7">
        <v>2.9050925925925928E-3</v>
      </c>
      <c r="H2237" s="5">
        <v>45427.988819444443</v>
      </c>
      <c r="I2237" s="7">
        <v>1.2731481481481481E-2</v>
      </c>
      <c r="J2237" s="6" t="s">
        <v>17</v>
      </c>
      <c r="K2237" s="4">
        <v>2</v>
      </c>
      <c r="L2237" s="4">
        <v>4</v>
      </c>
      <c r="M2237" s="6" t="s">
        <v>102</v>
      </c>
      <c r="N2237" s="6"/>
      <c r="O2237" s="6"/>
    </row>
    <row r="2238" spans="1:15" ht="13">
      <c r="A2238" s="4">
        <v>187814186</v>
      </c>
      <c r="B2238" s="5">
        <v>45427.991956018515</v>
      </c>
      <c r="C2238" s="11" t="s">
        <v>23</v>
      </c>
      <c r="D2238" s="4">
        <v>0</v>
      </c>
      <c r="E2238" s="5">
        <v>45428.504155092596</v>
      </c>
      <c r="F2238" s="6" t="s">
        <v>14</v>
      </c>
      <c r="G2238" s="4" t="s">
        <v>24</v>
      </c>
      <c r="H2238" s="4" t="s">
        <v>24</v>
      </c>
      <c r="I2238" s="7">
        <v>6.4583333333333333E-3</v>
      </c>
      <c r="J2238" s="6" t="s">
        <v>17</v>
      </c>
      <c r="K2238" s="4">
        <v>0</v>
      </c>
      <c r="L2238" s="4">
        <v>1</v>
      </c>
      <c r="M2238" s="6" t="s">
        <v>20</v>
      </c>
      <c r="N2238" s="6"/>
      <c r="O2238" s="6"/>
    </row>
    <row r="2239" spans="1:15" ht="13">
      <c r="A2239" s="4">
        <v>187815056</v>
      </c>
      <c r="B2239" s="5">
        <v>45428.002800925926</v>
      </c>
      <c r="C2239" s="11" t="s">
        <v>13</v>
      </c>
      <c r="D2239" s="4">
        <v>0</v>
      </c>
      <c r="E2239" s="5">
        <v>45428.514085648145</v>
      </c>
      <c r="F2239" s="6" t="s">
        <v>14</v>
      </c>
      <c r="G2239" s="7">
        <v>1.1342592592592593E-3</v>
      </c>
      <c r="H2239" s="5">
        <v>45428.003935185188</v>
      </c>
      <c r="I2239" s="7">
        <v>2.0138888888888888E-3</v>
      </c>
      <c r="J2239" s="6" t="s">
        <v>15</v>
      </c>
      <c r="K2239" s="4">
        <v>1</v>
      </c>
      <c r="L2239" s="4">
        <v>3</v>
      </c>
      <c r="M2239" s="6" t="s">
        <v>38</v>
      </c>
      <c r="N2239" s="6"/>
      <c r="O2239" s="6"/>
    </row>
    <row r="2240" spans="1:15" ht="13">
      <c r="A2240" s="4">
        <v>187815434</v>
      </c>
      <c r="B2240" s="5">
        <v>45428.007604166669</v>
      </c>
      <c r="C2240" s="11" t="s">
        <v>13</v>
      </c>
      <c r="D2240" s="4">
        <v>0</v>
      </c>
      <c r="E2240" s="5">
        <v>45428.52039351852</v>
      </c>
      <c r="F2240" s="6" t="s">
        <v>14</v>
      </c>
      <c r="G2240" s="7">
        <v>9.7222222222222219E-4</v>
      </c>
      <c r="H2240" s="5">
        <v>45428.008576388886</v>
      </c>
      <c r="I2240" s="7">
        <v>7.1296296296296299E-3</v>
      </c>
      <c r="J2240" s="6" t="s">
        <v>17</v>
      </c>
      <c r="K2240" s="4">
        <v>2</v>
      </c>
      <c r="L2240" s="4">
        <v>2</v>
      </c>
      <c r="M2240" s="6" t="s">
        <v>58</v>
      </c>
      <c r="N2240" s="6"/>
      <c r="O2240" s="6"/>
    </row>
    <row r="2241" spans="1:15" ht="13">
      <c r="A2241" s="4">
        <v>187815521</v>
      </c>
      <c r="B2241" s="5">
        <v>45428.00886574074</v>
      </c>
      <c r="C2241" s="11" t="s">
        <v>13</v>
      </c>
      <c r="D2241" s="4">
        <v>0</v>
      </c>
      <c r="E2241" s="5">
        <v>45428.528356481482</v>
      </c>
      <c r="F2241" s="6" t="s">
        <v>14</v>
      </c>
      <c r="G2241" s="7">
        <v>9.2592592592592596E-4</v>
      </c>
      <c r="H2241" s="5">
        <v>45428.009791666664</v>
      </c>
      <c r="I2241" s="7">
        <v>1.375E-2</v>
      </c>
      <c r="J2241" s="6" t="s">
        <v>17</v>
      </c>
      <c r="K2241" s="4">
        <v>3</v>
      </c>
      <c r="L2241" s="4">
        <v>4</v>
      </c>
      <c r="M2241" s="6" t="s">
        <v>70</v>
      </c>
      <c r="N2241" s="6"/>
      <c r="O2241" s="6"/>
    </row>
    <row r="2242" spans="1:15" ht="13">
      <c r="A2242" s="4">
        <v>187815531</v>
      </c>
      <c r="B2242" s="5">
        <v>45428.008946759262</v>
      </c>
      <c r="C2242" s="11" t="s">
        <v>13</v>
      </c>
      <c r="D2242" s="4">
        <v>2</v>
      </c>
      <c r="E2242" s="5">
        <v>45428.514085648145</v>
      </c>
      <c r="F2242" s="6" t="s">
        <v>14</v>
      </c>
      <c r="G2242" s="7">
        <v>1.2152777777777778E-3</v>
      </c>
      <c r="H2242" s="5">
        <v>45428.010162037041</v>
      </c>
      <c r="I2242" s="7">
        <v>4.1203703703703706E-3</v>
      </c>
      <c r="J2242" s="6" t="s">
        <v>17</v>
      </c>
      <c r="K2242" s="4">
        <v>4</v>
      </c>
      <c r="L2242" s="4">
        <v>9</v>
      </c>
      <c r="M2242" s="6" t="s">
        <v>77</v>
      </c>
      <c r="N2242" s="6"/>
      <c r="O2242" s="6"/>
    </row>
    <row r="2243" spans="1:15" ht="13">
      <c r="A2243" s="4">
        <v>187815840</v>
      </c>
      <c r="B2243" s="5">
        <v>45428.014502314814</v>
      </c>
      <c r="C2243" s="11" t="s">
        <v>13</v>
      </c>
      <c r="D2243" s="4">
        <v>0</v>
      </c>
      <c r="E2243" s="5">
        <v>45428.52039351852</v>
      </c>
      <c r="F2243" s="6" t="s">
        <v>14</v>
      </c>
      <c r="G2243" s="7">
        <v>6.3657407407407413E-4</v>
      </c>
      <c r="H2243" s="5">
        <v>45428.015138888892</v>
      </c>
      <c r="I2243" s="7">
        <v>5.9027777777777776E-3</v>
      </c>
      <c r="J2243" s="6" t="s">
        <v>17</v>
      </c>
      <c r="K2243" s="4">
        <v>2</v>
      </c>
      <c r="L2243" s="4">
        <v>4</v>
      </c>
      <c r="M2243" s="6" t="s">
        <v>58</v>
      </c>
      <c r="N2243" s="6"/>
      <c r="O2243" s="6"/>
    </row>
    <row r="2244" spans="1:15" ht="13">
      <c r="A2244" s="4">
        <v>187818771</v>
      </c>
      <c r="B2244" s="5">
        <v>45428.094942129632</v>
      </c>
      <c r="C2244" s="11" t="s">
        <v>13</v>
      </c>
      <c r="D2244" s="4">
        <v>0</v>
      </c>
      <c r="E2244" s="5">
        <v>45429.142951388887</v>
      </c>
      <c r="F2244" s="6" t="s">
        <v>47</v>
      </c>
      <c r="G2244" s="7">
        <v>5.2083333333333333E-4</v>
      </c>
      <c r="H2244" s="5">
        <v>45428.095462962963</v>
      </c>
      <c r="I2244" s="7">
        <v>0.54153935185185187</v>
      </c>
      <c r="J2244" s="6" t="s">
        <v>17</v>
      </c>
      <c r="K2244" s="4">
        <v>7</v>
      </c>
      <c r="L2244" s="4">
        <v>5</v>
      </c>
      <c r="M2244" s="6" t="s">
        <v>52</v>
      </c>
      <c r="N2244" s="6"/>
      <c r="O2244" s="6"/>
    </row>
    <row r="2245" spans="1:15" ht="13">
      <c r="A2245" s="4">
        <v>187820560</v>
      </c>
      <c r="B2245" s="5">
        <v>45428.157789351855</v>
      </c>
      <c r="C2245" s="11" t="s">
        <v>13</v>
      </c>
      <c r="D2245" s="4">
        <v>0</v>
      </c>
      <c r="E2245" s="5">
        <v>45428.679328703707</v>
      </c>
      <c r="F2245" s="6" t="s">
        <v>14</v>
      </c>
      <c r="G2245" s="7">
        <v>1.1724537037037037E-2</v>
      </c>
      <c r="H2245" s="5">
        <v>45428.16951388889</v>
      </c>
      <c r="I2245" s="7">
        <v>1.3831018518518519E-2</v>
      </c>
      <c r="J2245" s="6" t="s">
        <v>17</v>
      </c>
      <c r="K2245" s="4">
        <v>3</v>
      </c>
      <c r="L2245" s="4">
        <v>2</v>
      </c>
      <c r="M2245" s="6" t="s">
        <v>56</v>
      </c>
      <c r="N2245" s="6"/>
      <c r="O2245" s="6"/>
    </row>
    <row r="2246" spans="1:15" ht="13">
      <c r="A2246" s="4">
        <v>187822693</v>
      </c>
      <c r="B2246" s="5">
        <v>45428.229131944441</v>
      </c>
      <c r="C2246" s="11" t="s">
        <v>13</v>
      </c>
      <c r="D2246" s="4">
        <v>0</v>
      </c>
      <c r="E2246" s="5">
        <v>45428.739305555559</v>
      </c>
      <c r="F2246" s="6" t="s">
        <v>14</v>
      </c>
      <c r="G2246" s="4" t="s">
        <v>24</v>
      </c>
      <c r="H2246" s="4" t="s">
        <v>24</v>
      </c>
      <c r="I2246" s="7">
        <v>1.0416666666666667E-3</v>
      </c>
      <c r="J2246" s="6" t="s">
        <v>17</v>
      </c>
      <c r="K2246" s="4">
        <v>0</v>
      </c>
      <c r="L2246" s="4">
        <v>1</v>
      </c>
      <c r="M2246" s="6" t="s">
        <v>51</v>
      </c>
      <c r="N2246" s="6"/>
      <c r="O2246" s="6"/>
    </row>
    <row r="2247" spans="1:15" ht="13">
      <c r="A2247" s="4">
        <v>187823028</v>
      </c>
      <c r="B2247" s="5">
        <v>45428.239525462966</v>
      </c>
      <c r="C2247" s="11" t="s">
        <v>23</v>
      </c>
      <c r="D2247" s="4">
        <v>0</v>
      </c>
      <c r="E2247" s="5">
        <v>45428.754050925927</v>
      </c>
      <c r="F2247" s="6" t="s">
        <v>14</v>
      </c>
      <c r="G2247" s="7">
        <v>4.7222222222222223E-3</v>
      </c>
      <c r="H2247" s="5">
        <v>45428.244259259256</v>
      </c>
      <c r="I2247" s="7">
        <v>9.9884259259259266E-3</v>
      </c>
      <c r="J2247" s="6" t="s">
        <v>17</v>
      </c>
      <c r="K2247" s="4">
        <v>2</v>
      </c>
      <c r="L2247" s="4">
        <v>2</v>
      </c>
      <c r="M2247" s="6" t="s">
        <v>36</v>
      </c>
      <c r="N2247" s="6"/>
      <c r="O2247" s="6"/>
    </row>
    <row r="2248" spans="1:15" ht="13">
      <c r="A2248" s="4">
        <v>187823865</v>
      </c>
      <c r="B2248" s="5">
        <v>45428.258217592593</v>
      </c>
      <c r="C2248" s="11" t="s">
        <v>13</v>
      </c>
      <c r="D2248" s="4">
        <v>1</v>
      </c>
      <c r="E2248" s="5">
        <v>45428.770277777781</v>
      </c>
      <c r="F2248" s="6" t="s">
        <v>14</v>
      </c>
      <c r="G2248" s="7">
        <v>4.1666666666666669E-4</v>
      </c>
      <c r="H2248" s="5">
        <v>45428.25885416667</v>
      </c>
      <c r="I2248" s="7">
        <v>1.1655092592592592E-2</v>
      </c>
      <c r="J2248" s="6" t="s">
        <v>17</v>
      </c>
      <c r="K2248" s="4">
        <v>4</v>
      </c>
      <c r="L2248" s="4">
        <v>6</v>
      </c>
      <c r="M2248" s="6" t="s">
        <v>22</v>
      </c>
      <c r="N2248" s="6"/>
      <c r="O2248" s="6"/>
    </row>
    <row r="2249" spans="1:15" ht="13">
      <c r="A2249" s="4">
        <v>187823952</v>
      </c>
      <c r="B2249" s="5">
        <v>45428.260393518518</v>
      </c>
      <c r="C2249" s="11" t="s">
        <v>13</v>
      </c>
      <c r="D2249" s="4">
        <v>0</v>
      </c>
      <c r="E2249" s="5">
        <v>45428.810752314814</v>
      </c>
      <c r="F2249" s="6" t="s">
        <v>14</v>
      </c>
      <c r="G2249" s="4">
        <v>0</v>
      </c>
      <c r="H2249" s="5">
        <f>B2249</f>
        <v>45428.260393518518</v>
      </c>
      <c r="I2249" s="7">
        <v>4.5717592592592594E-2</v>
      </c>
      <c r="J2249" s="6" t="s">
        <v>17</v>
      </c>
      <c r="K2249" s="4">
        <v>2</v>
      </c>
      <c r="L2249" s="4">
        <v>1</v>
      </c>
      <c r="M2249" s="6" t="s">
        <v>22</v>
      </c>
      <c r="N2249" s="6"/>
      <c r="O2249" s="6"/>
    </row>
    <row r="2250" spans="1:15" ht="13">
      <c r="A2250" s="4">
        <v>187824190</v>
      </c>
      <c r="B2250" s="5">
        <v>45428.265682870369</v>
      </c>
      <c r="C2250" s="11" t="s">
        <v>13</v>
      </c>
      <c r="D2250" s="4">
        <v>0</v>
      </c>
      <c r="E2250" s="5">
        <v>45429.410300925927</v>
      </c>
      <c r="F2250" s="6" t="s">
        <v>73</v>
      </c>
      <c r="G2250" s="7">
        <v>3.6226851851851854E-3</v>
      </c>
      <c r="H2250" s="5">
        <v>45428.269305555557</v>
      </c>
      <c r="I2250" s="7">
        <v>0.63679398148148147</v>
      </c>
      <c r="J2250" s="6" t="s">
        <v>17</v>
      </c>
      <c r="K2250" s="4">
        <v>4</v>
      </c>
      <c r="L2250" s="4">
        <v>8</v>
      </c>
      <c r="M2250" s="6" t="s">
        <v>20</v>
      </c>
      <c r="N2250" s="6"/>
      <c r="O2250" s="6"/>
    </row>
    <row r="2251" spans="1:15" ht="13">
      <c r="A2251" s="4">
        <v>187825444</v>
      </c>
      <c r="B2251" s="5">
        <v>45428.28974537037</v>
      </c>
      <c r="C2251" s="11" t="s">
        <v>19</v>
      </c>
      <c r="D2251" s="4">
        <v>0</v>
      </c>
      <c r="E2251" s="5">
        <v>45428.795358796298</v>
      </c>
      <c r="F2251" s="6" t="s">
        <v>14</v>
      </c>
      <c r="G2251" s="4">
        <v>0</v>
      </c>
      <c r="H2251" s="5">
        <f>B2251</f>
        <v>45428.28974537037</v>
      </c>
      <c r="I2251" s="7">
        <v>2.0023148148148148E-3</v>
      </c>
      <c r="J2251" s="6" t="s">
        <v>15</v>
      </c>
      <c r="K2251" s="4">
        <v>1</v>
      </c>
      <c r="L2251" s="4">
        <v>1</v>
      </c>
      <c r="M2251" s="6" t="s">
        <v>22</v>
      </c>
      <c r="N2251" s="6"/>
      <c r="O2251" s="6"/>
    </row>
    <row r="2252" spans="1:15" ht="13">
      <c r="A2252" s="4">
        <v>187826301</v>
      </c>
      <c r="B2252" s="5">
        <v>45428.301076388889</v>
      </c>
      <c r="C2252" s="11" t="s">
        <v>19</v>
      </c>
      <c r="D2252" s="4">
        <v>0</v>
      </c>
      <c r="E2252" s="5">
        <v>45428.810763888891</v>
      </c>
      <c r="F2252" s="6" t="s">
        <v>14</v>
      </c>
      <c r="G2252" s="7">
        <v>9.7222222222222219E-4</v>
      </c>
      <c r="H2252" s="5">
        <v>45428.302048611113</v>
      </c>
      <c r="I2252" s="7">
        <v>3.3101851851851851E-3</v>
      </c>
      <c r="J2252" s="6" t="s">
        <v>17</v>
      </c>
      <c r="K2252" s="4">
        <v>3</v>
      </c>
      <c r="L2252" s="4">
        <v>2</v>
      </c>
      <c r="M2252" s="6" t="s">
        <v>38</v>
      </c>
      <c r="N2252" s="6"/>
      <c r="O2252" s="6"/>
    </row>
    <row r="2253" spans="1:15" ht="13">
      <c r="A2253" s="4">
        <v>187826374</v>
      </c>
      <c r="B2253" s="5">
        <v>45428.301874999997</v>
      </c>
      <c r="C2253" s="11" t="s">
        <v>13</v>
      </c>
      <c r="D2253" s="4">
        <v>0</v>
      </c>
      <c r="E2253" s="5">
        <v>45428.802928240744</v>
      </c>
      <c r="F2253" s="6" t="s">
        <v>14</v>
      </c>
      <c r="G2253" s="7">
        <v>5.0925925925925921E-4</v>
      </c>
      <c r="H2253" s="5">
        <v>45428.302384259259</v>
      </c>
      <c r="I2253" s="7">
        <v>8.1018518518518516E-4</v>
      </c>
      <c r="J2253" s="6" t="s">
        <v>15</v>
      </c>
      <c r="K2253" s="4">
        <v>1</v>
      </c>
      <c r="L2253" s="4">
        <v>1</v>
      </c>
      <c r="M2253" s="6" t="s">
        <v>18</v>
      </c>
      <c r="N2253" s="6"/>
      <c r="O2253" s="6"/>
    </row>
    <row r="2254" spans="1:15" ht="13">
      <c r="A2254" s="4">
        <v>187826558</v>
      </c>
      <c r="B2254" s="5">
        <v>45428.304363425923</v>
      </c>
      <c r="C2254" s="11" t="s">
        <v>23</v>
      </c>
      <c r="D2254" s="4">
        <v>0</v>
      </c>
      <c r="E2254" s="5">
        <v>45428.810763888891</v>
      </c>
      <c r="F2254" s="6" t="s">
        <v>14</v>
      </c>
      <c r="G2254" s="4" t="s">
        <v>24</v>
      </c>
      <c r="H2254" s="4" t="s">
        <v>24</v>
      </c>
      <c r="I2254" s="7">
        <v>8.4490740740740739E-4</v>
      </c>
      <c r="J2254" s="6" t="s">
        <v>17</v>
      </c>
      <c r="K2254" s="4">
        <v>0</v>
      </c>
      <c r="L2254" s="4">
        <v>1</v>
      </c>
      <c r="M2254" s="6" t="s">
        <v>20</v>
      </c>
      <c r="N2254" s="6"/>
      <c r="O2254" s="6"/>
    </row>
    <row r="2255" spans="1:15" ht="13">
      <c r="A2255" s="4">
        <v>187826562</v>
      </c>
      <c r="B2255" s="5">
        <v>45428.304386574076</v>
      </c>
      <c r="C2255" s="11" t="s">
        <v>23</v>
      </c>
      <c r="D2255" s="4">
        <v>0</v>
      </c>
      <c r="E2255" s="5">
        <v>45428.81077546296</v>
      </c>
      <c r="F2255" s="6" t="s">
        <v>14</v>
      </c>
      <c r="G2255" s="4" t="s">
        <v>24</v>
      </c>
      <c r="H2255" s="4" t="s">
        <v>24</v>
      </c>
      <c r="I2255" s="7">
        <v>1.4351851851851852E-3</v>
      </c>
      <c r="J2255" s="6" t="s">
        <v>17</v>
      </c>
      <c r="K2255" s="4">
        <v>0</v>
      </c>
      <c r="L2255" s="4">
        <v>1</v>
      </c>
      <c r="M2255" s="6" t="s">
        <v>58</v>
      </c>
      <c r="N2255" s="6"/>
      <c r="O2255" s="6"/>
    </row>
    <row r="2256" spans="1:15" ht="13">
      <c r="A2256" s="4">
        <v>187826655</v>
      </c>
      <c r="B2256" s="5">
        <v>45428.305706018517</v>
      </c>
      <c r="C2256" s="11" t="s">
        <v>13</v>
      </c>
      <c r="D2256" s="4">
        <v>0</v>
      </c>
      <c r="E2256" s="5">
        <v>45428.81077546296</v>
      </c>
      <c r="F2256" s="6" t="s">
        <v>14</v>
      </c>
      <c r="G2256" s="7">
        <v>4.6296296296296298E-4</v>
      </c>
      <c r="H2256" s="5">
        <v>45428.306168981479</v>
      </c>
      <c r="I2256" s="7">
        <v>1.0532407407407407E-3</v>
      </c>
      <c r="J2256" s="6" t="s">
        <v>17</v>
      </c>
      <c r="K2256" s="4">
        <v>2</v>
      </c>
      <c r="L2256" s="4">
        <v>2</v>
      </c>
      <c r="M2256" s="6" t="s">
        <v>20</v>
      </c>
      <c r="N2256" s="6"/>
      <c r="O2256" s="6"/>
    </row>
    <row r="2257" spans="1:15" ht="13">
      <c r="A2257" s="4">
        <v>187827332</v>
      </c>
      <c r="B2257" s="5">
        <v>45428.314791666664</v>
      </c>
      <c r="C2257" s="11" t="s">
        <v>23</v>
      </c>
      <c r="D2257" s="4">
        <v>4</v>
      </c>
      <c r="E2257" s="5">
        <v>45428.820011574076</v>
      </c>
      <c r="F2257" s="6" t="s">
        <v>14</v>
      </c>
      <c r="G2257" s="4" t="s">
        <v>24</v>
      </c>
      <c r="H2257" s="4" t="s">
        <v>24</v>
      </c>
      <c r="I2257" s="7">
        <v>1.4004629629629629E-3</v>
      </c>
      <c r="J2257" s="6" t="s">
        <v>17</v>
      </c>
      <c r="K2257" s="4">
        <v>0</v>
      </c>
      <c r="L2257" s="4">
        <v>1</v>
      </c>
      <c r="M2257" s="6" t="s">
        <v>90</v>
      </c>
      <c r="N2257" s="6"/>
      <c r="O2257" s="6"/>
    </row>
    <row r="2258" spans="1:15" ht="13">
      <c r="A2258" s="4">
        <v>187827548</v>
      </c>
      <c r="B2258" s="5">
        <v>45428.317314814813</v>
      </c>
      <c r="C2258" s="11" t="s">
        <v>13</v>
      </c>
      <c r="D2258" s="4">
        <v>0</v>
      </c>
      <c r="E2258" s="5">
        <v>45428.820011574076</v>
      </c>
      <c r="F2258" s="6" t="s">
        <v>14</v>
      </c>
      <c r="G2258" s="7">
        <v>1.5740740740740741E-3</v>
      </c>
      <c r="H2258" s="5">
        <v>45428.318888888891</v>
      </c>
      <c r="I2258" s="7">
        <v>1.736111111111111E-3</v>
      </c>
      <c r="J2258" s="6" t="s">
        <v>15</v>
      </c>
      <c r="K2258" s="4">
        <v>1</v>
      </c>
      <c r="L2258" s="4">
        <v>1</v>
      </c>
      <c r="M2258" s="6" t="s">
        <v>18</v>
      </c>
      <c r="N2258" s="6"/>
      <c r="O2258" s="6"/>
    </row>
    <row r="2259" spans="1:15" ht="13">
      <c r="A2259" s="4">
        <v>187828029</v>
      </c>
      <c r="B2259" s="5">
        <v>45428.323159722226</v>
      </c>
      <c r="C2259" s="11" t="s">
        <v>19</v>
      </c>
      <c r="D2259" s="4">
        <v>0</v>
      </c>
      <c r="E2259" s="5">
        <v>45429.335162037038</v>
      </c>
      <c r="F2259" s="6" t="s">
        <v>73</v>
      </c>
      <c r="G2259" s="7">
        <v>9.9537037037037042E-4</v>
      </c>
      <c r="H2259" s="5">
        <v>45428.324155092596</v>
      </c>
      <c r="I2259" s="7">
        <v>0.50575231481481486</v>
      </c>
      <c r="J2259" s="6" t="s">
        <v>17</v>
      </c>
      <c r="K2259" s="4">
        <v>7</v>
      </c>
      <c r="L2259" s="4">
        <v>8</v>
      </c>
      <c r="M2259" s="6" t="s">
        <v>18</v>
      </c>
      <c r="N2259" s="6"/>
      <c r="O2259" s="6"/>
    </row>
    <row r="2260" spans="1:15" ht="13">
      <c r="A2260" s="4">
        <v>187828156</v>
      </c>
      <c r="B2260" s="5">
        <v>45428.324664351851</v>
      </c>
      <c r="C2260" s="11" t="s">
        <v>19</v>
      </c>
      <c r="D2260" s="4">
        <v>2</v>
      </c>
      <c r="E2260" s="5">
        <v>45428.852905092594</v>
      </c>
      <c r="F2260" s="6" t="s">
        <v>47</v>
      </c>
      <c r="G2260" s="7">
        <v>1.4930555555555556E-3</v>
      </c>
      <c r="H2260" s="5">
        <v>45428.326157407406</v>
      </c>
      <c r="I2260" s="7">
        <v>2.2581018518518518E-2</v>
      </c>
      <c r="J2260" s="6" t="s">
        <v>17</v>
      </c>
      <c r="K2260" s="4">
        <v>3</v>
      </c>
      <c r="L2260" s="4">
        <v>4</v>
      </c>
      <c r="M2260" s="6" t="s">
        <v>72</v>
      </c>
      <c r="N2260" s="6"/>
      <c r="O2260" s="6"/>
    </row>
    <row r="2261" spans="1:15" ht="13">
      <c r="A2261" s="4">
        <v>187828167</v>
      </c>
      <c r="B2261" s="5">
        <v>45428.324791666666</v>
      </c>
      <c r="C2261" s="11" t="s">
        <v>13</v>
      </c>
      <c r="D2261" s="4">
        <v>0</v>
      </c>
      <c r="E2261" s="5">
        <v>45428.836782407408</v>
      </c>
      <c r="F2261" s="6" t="s">
        <v>14</v>
      </c>
      <c r="G2261" s="7">
        <v>8.1018518518518516E-4</v>
      </c>
      <c r="H2261" s="5">
        <v>45428.325601851851</v>
      </c>
      <c r="I2261" s="7">
        <v>9.3055555555555548E-3</v>
      </c>
      <c r="J2261" s="6" t="s">
        <v>17</v>
      </c>
      <c r="K2261" s="4">
        <v>2</v>
      </c>
      <c r="L2261" s="4">
        <v>4</v>
      </c>
      <c r="M2261" s="6" t="s">
        <v>20</v>
      </c>
      <c r="N2261" s="6"/>
      <c r="O2261" s="6"/>
    </row>
    <row r="2262" spans="1:15" ht="13">
      <c r="A2262" s="4">
        <v>187828597</v>
      </c>
      <c r="B2262" s="5">
        <v>45428.330127314817</v>
      </c>
      <c r="C2262" s="11" t="s">
        <v>13</v>
      </c>
      <c r="D2262" s="4">
        <v>0</v>
      </c>
      <c r="E2262" s="5">
        <v>45428.951979166668</v>
      </c>
      <c r="F2262" s="6" t="s">
        <v>73</v>
      </c>
      <c r="G2262" s="7">
        <v>9.7222222222222219E-4</v>
      </c>
      <c r="H2262" s="5">
        <v>45428.331099537034</v>
      </c>
      <c r="I2262" s="7">
        <v>0.1184375</v>
      </c>
      <c r="J2262" s="6" t="s">
        <v>17</v>
      </c>
      <c r="K2262" s="4">
        <v>2</v>
      </c>
      <c r="L2262" s="4">
        <v>3</v>
      </c>
      <c r="M2262" s="6" t="s">
        <v>20</v>
      </c>
      <c r="N2262" s="6"/>
      <c r="O2262" s="6"/>
    </row>
    <row r="2263" spans="1:15" ht="13">
      <c r="A2263" s="4">
        <v>187828608</v>
      </c>
      <c r="B2263" s="5">
        <v>45428.330312500002</v>
      </c>
      <c r="C2263" s="11" t="s">
        <v>13</v>
      </c>
      <c r="D2263" s="4">
        <v>0</v>
      </c>
      <c r="E2263" s="5">
        <v>45428.836793981478</v>
      </c>
      <c r="F2263" s="6" t="s">
        <v>14</v>
      </c>
      <c r="G2263" s="7">
        <v>8.9120370370370373E-4</v>
      </c>
      <c r="H2263" s="5">
        <v>45428.331203703703</v>
      </c>
      <c r="I2263" s="7">
        <v>3.5069444444444445E-3</v>
      </c>
      <c r="J2263" s="6" t="s">
        <v>17</v>
      </c>
      <c r="K2263" s="4">
        <v>4</v>
      </c>
      <c r="L2263" s="4">
        <v>4</v>
      </c>
      <c r="M2263" s="6" t="s">
        <v>20</v>
      </c>
      <c r="N2263" s="6"/>
      <c r="O2263" s="6"/>
    </row>
    <row r="2264" spans="1:15" ht="13">
      <c r="A2264" s="4">
        <v>187828866</v>
      </c>
      <c r="B2264" s="5">
        <v>45428.332997685182</v>
      </c>
      <c r="C2264" s="11" t="s">
        <v>13</v>
      </c>
      <c r="D2264" s="4">
        <v>0</v>
      </c>
      <c r="E2264" s="5">
        <v>45428.843854166669</v>
      </c>
      <c r="F2264" s="6" t="s">
        <v>14</v>
      </c>
      <c r="G2264" s="7">
        <v>9.4907407407407408E-4</v>
      </c>
      <c r="H2264" s="5">
        <v>45428.33394675926</v>
      </c>
      <c r="I2264" s="7">
        <v>4.5833333333333334E-3</v>
      </c>
      <c r="J2264" s="6" t="s">
        <v>17</v>
      </c>
      <c r="K2264" s="4">
        <v>3</v>
      </c>
      <c r="L2264" s="4">
        <v>2</v>
      </c>
      <c r="M2264" s="6" t="s">
        <v>38</v>
      </c>
      <c r="N2264" s="6"/>
      <c r="O2264" s="6"/>
    </row>
    <row r="2265" spans="1:15" ht="13">
      <c r="A2265" s="4">
        <v>187830001</v>
      </c>
      <c r="B2265" s="5">
        <v>45428.342847222222</v>
      </c>
      <c r="C2265" s="11" t="s">
        <v>13</v>
      </c>
      <c r="D2265" s="4">
        <v>0</v>
      </c>
      <c r="E2265" s="5">
        <v>45428.852905092594</v>
      </c>
      <c r="F2265" s="6" t="s">
        <v>47</v>
      </c>
      <c r="G2265" s="7">
        <v>2.0138888888888888E-3</v>
      </c>
      <c r="H2265" s="5">
        <v>45428.344861111109</v>
      </c>
      <c r="I2265" s="7">
        <v>6.8055555555555551E-3</v>
      </c>
      <c r="J2265" s="6" t="s">
        <v>17</v>
      </c>
      <c r="K2265" s="4">
        <v>3</v>
      </c>
      <c r="L2265" s="4">
        <v>2</v>
      </c>
      <c r="M2265" s="6" t="s">
        <v>38</v>
      </c>
      <c r="N2265" s="6"/>
      <c r="O2265" s="6"/>
    </row>
    <row r="2266" spans="1:15" ht="13">
      <c r="A2266" s="4">
        <v>187830598</v>
      </c>
      <c r="B2266" s="5">
        <v>45428.34778935185</v>
      </c>
      <c r="C2266" s="11" t="s">
        <v>13</v>
      </c>
      <c r="D2266" s="4">
        <v>0</v>
      </c>
      <c r="E2266" s="5">
        <v>45428.860648148147</v>
      </c>
      <c r="F2266" s="6" t="s">
        <v>47</v>
      </c>
      <c r="G2266" s="7">
        <v>1.3425925925925925E-3</v>
      </c>
      <c r="H2266" s="5">
        <v>45428.349131944444</v>
      </c>
      <c r="I2266" s="7">
        <v>5.4976851851851853E-3</v>
      </c>
      <c r="J2266" s="6" t="s">
        <v>17</v>
      </c>
      <c r="K2266" s="4">
        <v>2</v>
      </c>
      <c r="L2266" s="4">
        <v>2</v>
      </c>
      <c r="M2266" s="6" t="s">
        <v>46</v>
      </c>
      <c r="N2266" s="6"/>
      <c r="O2266" s="6"/>
    </row>
    <row r="2267" spans="1:15" ht="13">
      <c r="A2267" s="4">
        <v>187830974</v>
      </c>
      <c r="B2267" s="5">
        <v>45428.350798611114</v>
      </c>
      <c r="C2267" s="11" t="s">
        <v>19</v>
      </c>
      <c r="D2267" s="4">
        <v>0</v>
      </c>
      <c r="E2267" s="5">
        <v>45428.877372685187</v>
      </c>
      <c r="F2267" s="6" t="s">
        <v>47</v>
      </c>
      <c r="G2267" s="7">
        <v>2.3032407407407407E-3</v>
      </c>
      <c r="H2267" s="5">
        <v>45428.353101851855</v>
      </c>
      <c r="I2267" s="7">
        <v>2.5289351851851851E-2</v>
      </c>
      <c r="J2267" s="6" t="s">
        <v>17</v>
      </c>
      <c r="K2267" s="4">
        <v>6</v>
      </c>
      <c r="L2267" s="4">
        <v>8</v>
      </c>
      <c r="M2267" s="6" t="s">
        <v>38</v>
      </c>
      <c r="N2267" s="6"/>
      <c r="O2267" s="6"/>
    </row>
    <row r="2268" spans="1:15" ht="13">
      <c r="A2268" s="4">
        <v>187832534</v>
      </c>
      <c r="B2268" s="5">
        <v>45428.361655092594</v>
      </c>
      <c r="C2268" s="11" t="s">
        <v>23</v>
      </c>
      <c r="D2268" s="4">
        <v>0</v>
      </c>
      <c r="E2268" s="5">
        <v>45428.363854166666</v>
      </c>
      <c r="F2268" s="6" t="s">
        <v>47</v>
      </c>
      <c r="G2268" s="4" t="s">
        <v>24</v>
      </c>
      <c r="H2268" s="4" t="s">
        <v>24</v>
      </c>
      <c r="I2268" s="7">
        <v>1.2731481481481483E-3</v>
      </c>
      <c r="J2268" s="6" t="s">
        <v>17</v>
      </c>
      <c r="K2268" s="4">
        <v>0</v>
      </c>
      <c r="L2268" s="4">
        <v>1</v>
      </c>
      <c r="M2268" s="6" t="s">
        <v>44</v>
      </c>
      <c r="N2268" s="6"/>
      <c r="O2268" s="6"/>
    </row>
    <row r="2269" spans="1:15" ht="13">
      <c r="A2269" s="4">
        <v>187833337</v>
      </c>
      <c r="B2269" s="5">
        <v>45428.367604166669</v>
      </c>
      <c r="C2269" s="11" t="s">
        <v>13</v>
      </c>
      <c r="D2269" s="4">
        <v>0</v>
      </c>
      <c r="E2269" s="5">
        <v>45429.076481481483</v>
      </c>
      <c r="F2269" s="6" t="s">
        <v>47</v>
      </c>
      <c r="G2269" s="7">
        <v>2.0254629629629629E-3</v>
      </c>
      <c r="H2269" s="5">
        <v>45428.369629629633</v>
      </c>
      <c r="I2269" s="7">
        <v>0.20064814814814816</v>
      </c>
      <c r="J2269" s="6" t="s">
        <v>17</v>
      </c>
      <c r="K2269" s="4">
        <v>2</v>
      </c>
      <c r="L2269" s="4">
        <v>2</v>
      </c>
      <c r="M2269" s="6" t="s">
        <v>61</v>
      </c>
      <c r="N2269" s="6"/>
      <c r="O2269" s="6"/>
    </row>
    <row r="2270" spans="1:15" ht="13">
      <c r="A2270" s="4">
        <v>187833651</v>
      </c>
      <c r="B2270" s="5">
        <v>45428.370092592595</v>
      </c>
      <c r="C2270" s="11" t="s">
        <v>19</v>
      </c>
      <c r="D2270" s="4">
        <v>1</v>
      </c>
      <c r="E2270" s="5">
        <v>45428.894375000003</v>
      </c>
      <c r="F2270" s="6" t="s">
        <v>47</v>
      </c>
      <c r="G2270" s="7">
        <v>1.0069444444444444E-3</v>
      </c>
      <c r="H2270" s="5">
        <v>45428.371111111112</v>
      </c>
      <c r="I2270" s="7">
        <v>1.726851851851852E-2</v>
      </c>
      <c r="J2270" s="6" t="s">
        <v>17</v>
      </c>
      <c r="K2270" s="4">
        <v>3</v>
      </c>
      <c r="L2270" s="4">
        <v>3</v>
      </c>
      <c r="M2270" s="6" t="s">
        <v>38</v>
      </c>
      <c r="N2270" s="6"/>
      <c r="O2270" s="6"/>
    </row>
    <row r="2271" spans="1:15" ht="13">
      <c r="A2271" s="4">
        <v>187833882</v>
      </c>
      <c r="B2271" s="5">
        <v>45428.372141203705</v>
      </c>
      <c r="C2271" s="11" t="s">
        <v>19</v>
      </c>
      <c r="D2271" s="4">
        <v>0</v>
      </c>
      <c r="E2271" s="5">
        <v>45428.877384259256</v>
      </c>
      <c r="F2271" s="6" t="s">
        <v>47</v>
      </c>
      <c r="G2271" s="7">
        <v>1.1111111111111111E-3</v>
      </c>
      <c r="H2271" s="5">
        <v>45428.373252314814</v>
      </c>
      <c r="I2271" s="7">
        <v>5.0347222222222225E-3</v>
      </c>
      <c r="J2271" s="6" t="s">
        <v>17</v>
      </c>
      <c r="K2271" s="4">
        <v>4</v>
      </c>
      <c r="L2271" s="4">
        <v>4</v>
      </c>
      <c r="M2271" s="6" t="s">
        <v>18</v>
      </c>
      <c r="N2271" s="6"/>
      <c r="O2271" s="6"/>
    </row>
    <row r="2272" spans="1:15" ht="13">
      <c r="A2272" s="4">
        <v>187834829</v>
      </c>
      <c r="B2272" s="5">
        <v>45428.376458333332</v>
      </c>
      <c r="C2272" s="11" t="s">
        <v>19</v>
      </c>
      <c r="D2272" s="4">
        <v>0</v>
      </c>
      <c r="E2272" s="5">
        <v>45428.885416666664</v>
      </c>
      <c r="F2272" s="6" t="s">
        <v>47</v>
      </c>
      <c r="G2272" s="7">
        <v>8.1018518518518516E-4</v>
      </c>
      <c r="H2272" s="5">
        <v>45428.377268518518</v>
      </c>
      <c r="I2272" s="7">
        <v>6.1342592592592594E-3</v>
      </c>
      <c r="J2272" s="6" t="s">
        <v>17</v>
      </c>
      <c r="K2272" s="4">
        <v>3</v>
      </c>
      <c r="L2272" s="4">
        <v>6</v>
      </c>
      <c r="M2272" s="6" t="s">
        <v>60</v>
      </c>
      <c r="N2272" s="6"/>
      <c r="O2272" s="6"/>
    </row>
    <row r="2273" spans="1:15" ht="13">
      <c r="A2273" s="4">
        <v>187835827</v>
      </c>
      <c r="B2273" s="5">
        <v>45428.380393518521</v>
      </c>
      <c r="C2273" s="11" t="s">
        <v>13</v>
      </c>
      <c r="D2273" s="4">
        <v>2</v>
      </c>
      <c r="E2273" s="5">
        <v>45428.902812499997</v>
      </c>
      <c r="F2273" s="6" t="s">
        <v>47</v>
      </c>
      <c r="G2273" s="7">
        <v>1.712962962962963E-3</v>
      </c>
      <c r="H2273" s="5">
        <v>45428.382106481484</v>
      </c>
      <c r="I2273" s="7">
        <v>2.1747685185185186E-2</v>
      </c>
      <c r="J2273" s="6" t="s">
        <v>17</v>
      </c>
      <c r="K2273" s="4">
        <v>6</v>
      </c>
      <c r="L2273" s="4">
        <v>7</v>
      </c>
      <c r="M2273" s="6" t="s">
        <v>26</v>
      </c>
      <c r="N2273" s="6"/>
      <c r="O2273" s="6"/>
    </row>
    <row r="2274" spans="1:15" ht="13">
      <c r="A2274" s="4">
        <v>187836021</v>
      </c>
      <c r="B2274" s="5">
        <v>45428.381215277775</v>
      </c>
      <c r="C2274" s="11" t="s">
        <v>13</v>
      </c>
      <c r="D2274" s="4">
        <v>1</v>
      </c>
      <c r="E2274" s="5">
        <v>45428.894386574073</v>
      </c>
      <c r="F2274" s="6" t="s">
        <v>47</v>
      </c>
      <c r="G2274" s="7">
        <v>3.1597222222222222E-3</v>
      </c>
      <c r="H2274" s="5">
        <v>45428.384375000001</v>
      </c>
      <c r="I2274" s="7">
        <v>8.2407407407407412E-3</v>
      </c>
      <c r="J2274" s="6" t="s">
        <v>17</v>
      </c>
      <c r="K2274" s="4">
        <v>3</v>
      </c>
      <c r="L2274" s="4">
        <v>4</v>
      </c>
      <c r="M2274" s="6" t="s">
        <v>26</v>
      </c>
      <c r="N2274" s="6"/>
      <c r="O2274" s="6"/>
    </row>
    <row r="2275" spans="1:15" ht="13">
      <c r="A2275" s="4">
        <v>187836256</v>
      </c>
      <c r="B2275" s="5">
        <v>45428.3825462963</v>
      </c>
      <c r="C2275" s="11" t="s">
        <v>19</v>
      </c>
      <c r="D2275" s="4">
        <v>0</v>
      </c>
      <c r="E2275" s="5">
        <v>45428.910925925928</v>
      </c>
      <c r="F2275" s="6" t="s">
        <v>104</v>
      </c>
      <c r="G2275" s="7">
        <v>1.0879629629629629E-3</v>
      </c>
      <c r="H2275" s="5">
        <v>45428.383634259262</v>
      </c>
      <c r="I2275" s="7">
        <v>2.6608796296296297E-2</v>
      </c>
      <c r="J2275" s="6" t="s">
        <v>17</v>
      </c>
      <c r="K2275" s="4">
        <v>5</v>
      </c>
      <c r="L2275" s="4">
        <v>11</v>
      </c>
      <c r="M2275" s="6" t="s">
        <v>52</v>
      </c>
      <c r="N2275" s="6"/>
      <c r="O2275" s="6"/>
    </row>
    <row r="2276" spans="1:15" ht="13">
      <c r="A2276" s="4">
        <v>187837036</v>
      </c>
      <c r="B2276" s="5">
        <v>45428.386388888888</v>
      </c>
      <c r="C2276" s="11" t="s">
        <v>13</v>
      </c>
      <c r="D2276" s="4">
        <v>0</v>
      </c>
      <c r="E2276" s="5">
        <v>45428.902824074074</v>
      </c>
      <c r="F2276" s="6" t="s">
        <v>47</v>
      </c>
      <c r="G2276" s="7">
        <v>1.9791666666666668E-3</v>
      </c>
      <c r="H2276" s="5">
        <v>45428.388368055559</v>
      </c>
      <c r="I2276" s="7">
        <v>9.1087962962962971E-3</v>
      </c>
      <c r="J2276" s="6" t="s">
        <v>17</v>
      </c>
      <c r="K2276" s="4">
        <v>4</v>
      </c>
      <c r="L2276" s="4">
        <v>5</v>
      </c>
      <c r="M2276" s="6" t="s">
        <v>61</v>
      </c>
      <c r="N2276" s="6"/>
      <c r="O2276" s="6"/>
    </row>
    <row r="2277" spans="1:15" ht="13">
      <c r="A2277" s="4">
        <v>187838719</v>
      </c>
      <c r="B2277" s="5">
        <v>45428.395324074074</v>
      </c>
      <c r="C2277" s="11" t="s">
        <v>13</v>
      </c>
      <c r="D2277" s="4">
        <v>0</v>
      </c>
      <c r="E2277" s="5">
        <v>45428.902824074074</v>
      </c>
      <c r="F2277" s="6" t="s">
        <v>104</v>
      </c>
      <c r="G2277" s="7">
        <v>4.1550925925925922E-3</v>
      </c>
      <c r="H2277" s="5">
        <v>45428.39947916667</v>
      </c>
      <c r="I2277" s="7">
        <v>4.3287037037037035E-3</v>
      </c>
      <c r="J2277" s="6" t="s">
        <v>15</v>
      </c>
      <c r="K2277" s="4">
        <v>1</v>
      </c>
      <c r="L2277" s="4">
        <v>2</v>
      </c>
      <c r="M2277" s="6" t="s">
        <v>70</v>
      </c>
      <c r="N2277" s="6"/>
      <c r="O2277" s="6"/>
    </row>
    <row r="2278" spans="1:15" ht="13">
      <c r="A2278" s="4">
        <v>187839163</v>
      </c>
      <c r="B2278" s="5">
        <v>45428.397534722222</v>
      </c>
      <c r="C2278" s="11" t="s">
        <v>19</v>
      </c>
      <c r="D2278" s="4">
        <v>0</v>
      </c>
      <c r="E2278" s="5">
        <v>45428.919039351851</v>
      </c>
      <c r="F2278" s="6" t="s">
        <v>47</v>
      </c>
      <c r="G2278" s="7">
        <v>1.5277777777777779E-3</v>
      </c>
      <c r="H2278" s="5">
        <v>45428.399062500001</v>
      </c>
      <c r="I2278" s="7">
        <v>1.4409722222222223E-2</v>
      </c>
      <c r="J2278" s="6" t="s">
        <v>17</v>
      </c>
      <c r="K2278" s="4">
        <v>3</v>
      </c>
      <c r="L2278" s="4">
        <v>3</v>
      </c>
      <c r="M2278" s="6" t="s">
        <v>18</v>
      </c>
      <c r="N2278" s="6"/>
      <c r="O2278" s="6"/>
    </row>
    <row r="2279" spans="1:15" ht="13">
      <c r="A2279" s="4">
        <v>187839597</v>
      </c>
      <c r="B2279" s="5">
        <v>45428.399988425925</v>
      </c>
      <c r="C2279" s="11" t="s">
        <v>23</v>
      </c>
      <c r="D2279" s="4">
        <v>1</v>
      </c>
      <c r="E2279" s="5">
        <v>45428.919050925928</v>
      </c>
      <c r="F2279" s="6" t="s">
        <v>104</v>
      </c>
      <c r="G2279" s="7">
        <v>1.5069444444444444E-2</v>
      </c>
      <c r="H2279" s="5">
        <v>45428.41505787037</v>
      </c>
      <c r="I2279" s="7">
        <v>1.5081018518518518E-2</v>
      </c>
      <c r="J2279" s="6" t="s">
        <v>15</v>
      </c>
      <c r="K2279" s="4">
        <v>1</v>
      </c>
      <c r="L2279" s="4">
        <v>1</v>
      </c>
      <c r="M2279" s="6" t="s">
        <v>86</v>
      </c>
      <c r="N2279" s="6"/>
      <c r="O2279" s="6"/>
    </row>
    <row r="2280" spans="1:15" ht="13">
      <c r="A2280" s="4">
        <v>187839732</v>
      </c>
      <c r="B2280" s="5">
        <v>45428.400648148148</v>
      </c>
      <c r="C2280" s="11" t="s">
        <v>13</v>
      </c>
      <c r="D2280" s="4">
        <v>0</v>
      </c>
      <c r="E2280" s="5">
        <v>45428.910937499997</v>
      </c>
      <c r="F2280" s="6" t="s">
        <v>104</v>
      </c>
      <c r="G2280" s="7">
        <v>4.8495370370370368E-3</v>
      </c>
      <c r="H2280" s="5">
        <v>45428.405497685184</v>
      </c>
      <c r="I2280" s="7">
        <v>9.2013888888888892E-3</v>
      </c>
      <c r="J2280" s="6" t="s">
        <v>17</v>
      </c>
      <c r="K2280" s="4">
        <v>3</v>
      </c>
      <c r="L2280" s="4">
        <v>9</v>
      </c>
      <c r="M2280" s="6" t="s">
        <v>26</v>
      </c>
      <c r="N2280" s="6"/>
      <c r="O2280" s="6"/>
    </row>
    <row r="2281" spans="1:15" ht="13">
      <c r="A2281" s="4">
        <v>187839971</v>
      </c>
      <c r="B2281" s="5">
        <v>45428.401898148149</v>
      </c>
      <c r="C2281" s="11" t="s">
        <v>13</v>
      </c>
      <c r="D2281" s="4">
        <v>0</v>
      </c>
      <c r="E2281" s="5">
        <v>45428.910937499997</v>
      </c>
      <c r="F2281" s="6" t="s">
        <v>47</v>
      </c>
      <c r="G2281" s="7">
        <v>5.0925925925925921E-4</v>
      </c>
      <c r="H2281" s="5">
        <v>45428.402407407404</v>
      </c>
      <c r="I2281" s="7">
        <v>2.5925925925925925E-3</v>
      </c>
      <c r="J2281" s="6" t="s">
        <v>17</v>
      </c>
      <c r="K2281" s="4">
        <v>2</v>
      </c>
      <c r="L2281" s="4">
        <v>3</v>
      </c>
      <c r="M2281" s="6" t="s">
        <v>33</v>
      </c>
      <c r="N2281" s="6"/>
      <c r="O2281" s="6"/>
    </row>
    <row r="2282" spans="1:15" ht="13">
      <c r="A2282" s="4">
        <v>187841775</v>
      </c>
      <c r="B2282" s="5">
        <v>45428.411458333336</v>
      </c>
      <c r="C2282" s="11" t="s">
        <v>19</v>
      </c>
      <c r="D2282" s="4">
        <v>0</v>
      </c>
      <c r="E2282" s="5">
        <v>45428.919050925928</v>
      </c>
      <c r="F2282" s="6" t="s">
        <v>104</v>
      </c>
      <c r="G2282" s="7">
        <v>1.0416666666666667E-3</v>
      </c>
      <c r="H2282" s="5">
        <v>45428.412499999999</v>
      </c>
      <c r="I2282" s="7">
        <v>5.1504629629629626E-3</v>
      </c>
      <c r="J2282" s="6" t="s">
        <v>15</v>
      </c>
      <c r="K2282" s="4">
        <v>1</v>
      </c>
      <c r="L2282" s="4">
        <v>3</v>
      </c>
      <c r="M2282" s="6" t="s">
        <v>40</v>
      </c>
      <c r="N2282" s="6"/>
      <c r="O2282" s="6"/>
    </row>
    <row r="2283" spans="1:15" ht="13">
      <c r="A2283" s="4">
        <v>187841864</v>
      </c>
      <c r="B2283" s="5">
        <v>45428.411828703705</v>
      </c>
      <c r="C2283" s="11" t="s">
        <v>13</v>
      </c>
      <c r="D2283" s="4">
        <v>0</v>
      </c>
      <c r="E2283" s="5">
        <v>45428.919050925928</v>
      </c>
      <c r="F2283" s="6" t="s">
        <v>47</v>
      </c>
      <c r="G2283" s="7">
        <v>1.25E-3</v>
      </c>
      <c r="H2283" s="5">
        <v>45428.413078703707</v>
      </c>
      <c r="I2283" s="7">
        <v>1.8402777777777777E-3</v>
      </c>
      <c r="J2283" s="6" t="s">
        <v>17</v>
      </c>
      <c r="K2283" s="4">
        <v>2</v>
      </c>
      <c r="L2283" s="4">
        <v>2</v>
      </c>
      <c r="M2283" s="6" t="s">
        <v>61</v>
      </c>
      <c r="N2283" s="6"/>
      <c r="O2283" s="6"/>
    </row>
    <row r="2284" spans="1:15" ht="13">
      <c r="A2284" s="4">
        <v>187842125</v>
      </c>
      <c r="B2284" s="5">
        <v>45428.413148148145</v>
      </c>
      <c r="C2284" s="11" t="s">
        <v>19</v>
      </c>
      <c r="D2284" s="4">
        <v>4</v>
      </c>
      <c r="E2284" s="5">
        <v>45434.076539351852</v>
      </c>
      <c r="F2284" s="6" t="s">
        <v>47</v>
      </c>
      <c r="G2284" s="7">
        <v>3.0092592592592595E-4</v>
      </c>
      <c r="H2284" s="5">
        <v>45428.413449074076</v>
      </c>
      <c r="I2284" s="7">
        <v>4.3270601851851849</v>
      </c>
      <c r="J2284" s="6" t="s">
        <v>17</v>
      </c>
      <c r="K2284" s="4">
        <v>9</v>
      </c>
      <c r="L2284" s="4">
        <v>8</v>
      </c>
      <c r="M2284" s="6" t="s">
        <v>30</v>
      </c>
      <c r="N2284" s="6"/>
      <c r="O2284" s="6"/>
    </row>
    <row r="2285" spans="1:15" ht="13">
      <c r="A2285" s="4">
        <v>187842172</v>
      </c>
      <c r="B2285" s="5">
        <v>45428.413402777776</v>
      </c>
      <c r="C2285" s="11" t="s">
        <v>13</v>
      </c>
      <c r="D2285" s="4">
        <v>1</v>
      </c>
      <c r="E2285" s="5">
        <v>45428.935370370367</v>
      </c>
      <c r="F2285" s="6" t="s">
        <v>104</v>
      </c>
      <c r="G2285" s="7">
        <v>1.7824074074074075E-3</v>
      </c>
      <c r="H2285" s="5">
        <v>45428.415185185186</v>
      </c>
      <c r="I2285" s="7">
        <v>2.0833333333333332E-2</v>
      </c>
      <c r="J2285" s="6" t="s">
        <v>17</v>
      </c>
      <c r="K2285" s="4">
        <v>7</v>
      </c>
      <c r="L2285" s="4">
        <v>10</v>
      </c>
      <c r="M2285" s="6" t="s">
        <v>33</v>
      </c>
      <c r="N2285" s="6"/>
      <c r="O2285" s="6"/>
    </row>
    <row r="2286" spans="1:15" ht="13">
      <c r="A2286" s="4">
        <v>187842489</v>
      </c>
      <c r="B2286" s="5">
        <v>45428.415023148147</v>
      </c>
      <c r="C2286" s="11" t="s">
        <v>13</v>
      </c>
      <c r="D2286" s="4">
        <v>2</v>
      </c>
      <c r="E2286" s="5">
        <v>45428.935381944444</v>
      </c>
      <c r="F2286" s="6" t="s">
        <v>104</v>
      </c>
      <c r="G2286" s="7">
        <v>1.9560185185185184E-3</v>
      </c>
      <c r="H2286" s="5">
        <v>45428.416979166665</v>
      </c>
      <c r="I2286" s="7">
        <v>1.6296296296296295E-2</v>
      </c>
      <c r="J2286" s="6" t="s">
        <v>17</v>
      </c>
      <c r="K2286" s="4">
        <v>2</v>
      </c>
      <c r="L2286" s="4">
        <v>3</v>
      </c>
      <c r="M2286" s="6" t="s">
        <v>62</v>
      </c>
      <c r="N2286" s="6"/>
      <c r="O2286" s="6"/>
    </row>
    <row r="2287" spans="1:15" ht="13">
      <c r="A2287" s="4">
        <v>187842700</v>
      </c>
      <c r="B2287" s="5">
        <v>45428.416122685187</v>
      </c>
      <c r="C2287" s="11" t="s">
        <v>13</v>
      </c>
      <c r="D2287" s="4">
        <v>0</v>
      </c>
      <c r="E2287" s="5">
        <v>45428.919062499997</v>
      </c>
      <c r="F2287" s="6" t="s">
        <v>47</v>
      </c>
      <c r="G2287" s="7">
        <v>1.8055555555555555E-3</v>
      </c>
      <c r="H2287" s="5">
        <v>45428.417928240742</v>
      </c>
      <c r="I2287" s="7">
        <v>1.9560185185185184E-3</v>
      </c>
      <c r="J2287" s="6" t="s">
        <v>15</v>
      </c>
      <c r="K2287" s="4">
        <v>1</v>
      </c>
      <c r="L2287" s="4">
        <v>1</v>
      </c>
      <c r="M2287" s="6" t="s">
        <v>58</v>
      </c>
      <c r="N2287" s="6"/>
      <c r="O2287" s="6"/>
    </row>
    <row r="2288" spans="1:15" ht="13">
      <c r="A2288" s="4">
        <v>187844269</v>
      </c>
      <c r="B2288" s="5">
        <v>45428.421041666668</v>
      </c>
      <c r="C2288" s="11" t="s">
        <v>23</v>
      </c>
      <c r="D2288" s="4">
        <v>0</v>
      </c>
      <c r="E2288" s="5">
        <v>45428.430555555555</v>
      </c>
      <c r="F2288" s="6" t="s">
        <v>73</v>
      </c>
      <c r="G2288" s="4" t="s">
        <v>24</v>
      </c>
      <c r="H2288" s="4" t="s">
        <v>24</v>
      </c>
      <c r="I2288" s="7">
        <v>9.5138888888888894E-3</v>
      </c>
      <c r="J2288" s="6" t="s">
        <v>17</v>
      </c>
      <c r="K2288" s="4">
        <v>0</v>
      </c>
      <c r="L2288" s="4">
        <v>1</v>
      </c>
      <c r="M2288" s="6"/>
      <c r="N2288" s="6"/>
      <c r="O2288" s="6"/>
    </row>
    <row r="2289" spans="1:15" ht="13">
      <c r="A2289" s="4">
        <v>187844917</v>
      </c>
      <c r="B2289" s="5">
        <v>45428.423726851855</v>
      </c>
      <c r="C2289" s="11" t="s">
        <v>23</v>
      </c>
      <c r="D2289" s="4">
        <v>0</v>
      </c>
      <c r="E2289" s="5">
        <v>45428.943460648145</v>
      </c>
      <c r="F2289" s="6" t="s">
        <v>104</v>
      </c>
      <c r="G2289" s="4" t="s">
        <v>24</v>
      </c>
      <c r="H2289" s="4" t="s">
        <v>24</v>
      </c>
      <c r="I2289" s="7">
        <v>1.3703703703703704E-2</v>
      </c>
      <c r="J2289" s="6" t="s">
        <v>17</v>
      </c>
      <c r="K2289" s="4">
        <v>0</v>
      </c>
      <c r="L2289" s="4">
        <v>1</v>
      </c>
      <c r="M2289" s="6" t="s">
        <v>58</v>
      </c>
      <c r="N2289" s="6"/>
      <c r="O2289" s="6"/>
    </row>
    <row r="2290" spans="1:15" ht="13">
      <c r="A2290" s="4">
        <v>187845062</v>
      </c>
      <c r="B2290" s="5">
        <v>45428.424375000002</v>
      </c>
      <c r="C2290" s="11" t="s">
        <v>13</v>
      </c>
      <c r="D2290" s="4">
        <v>0</v>
      </c>
      <c r="E2290" s="5">
        <v>45428.935381944444</v>
      </c>
      <c r="F2290" s="6" t="s">
        <v>73</v>
      </c>
      <c r="G2290" s="7">
        <v>2.1296296296296298E-3</v>
      </c>
      <c r="H2290" s="5">
        <v>45428.426504629628</v>
      </c>
      <c r="I2290" s="7">
        <v>9.0046296296296298E-3</v>
      </c>
      <c r="J2290" s="6" t="s">
        <v>15</v>
      </c>
      <c r="K2290" s="4">
        <v>1</v>
      </c>
      <c r="L2290" s="4">
        <v>2</v>
      </c>
      <c r="M2290" s="6" t="s">
        <v>41</v>
      </c>
      <c r="N2290" s="6"/>
      <c r="O2290" s="6"/>
    </row>
    <row r="2291" spans="1:15" ht="13">
      <c r="A2291" s="4">
        <v>187845341</v>
      </c>
      <c r="B2291" s="5">
        <v>45428.42560185185</v>
      </c>
      <c r="C2291" s="11" t="s">
        <v>13</v>
      </c>
      <c r="D2291" s="4">
        <v>0</v>
      </c>
      <c r="E2291" s="5">
        <v>45428.935393518521</v>
      </c>
      <c r="F2291" s="6" t="s">
        <v>104</v>
      </c>
      <c r="G2291" s="7">
        <v>2.3148148148148147E-3</v>
      </c>
      <c r="H2291" s="5">
        <v>45428.427916666667</v>
      </c>
      <c r="I2291" s="7">
        <v>2.4421296296296296E-3</v>
      </c>
      <c r="J2291" s="6" t="s">
        <v>15</v>
      </c>
      <c r="K2291" s="4">
        <v>1</v>
      </c>
      <c r="L2291" s="4">
        <v>2</v>
      </c>
      <c r="M2291" s="6" t="s">
        <v>51</v>
      </c>
      <c r="N2291" s="6"/>
      <c r="O2291" s="6"/>
    </row>
    <row r="2292" spans="1:15" ht="13">
      <c r="A2292" s="4">
        <v>187848357</v>
      </c>
      <c r="B2292" s="5">
        <v>45428.440150462964</v>
      </c>
      <c r="C2292" s="11" t="s">
        <v>13</v>
      </c>
      <c r="D2292" s="4">
        <v>0</v>
      </c>
      <c r="E2292" s="5">
        <v>45429.01017361111</v>
      </c>
      <c r="F2292" s="6" t="s">
        <v>73</v>
      </c>
      <c r="G2292" s="7">
        <v>1.6087962962962963E-3</v>
      </c>
      <c r="H2292" s="5">
        <v>45428.441759259258</v>
      </c>
      <c r="I2292" s="7">
        <v>6.9143518518518521E-2</v>
      </c>
      <c r="J2292" s="6" t="s">
        <v>17</v>
      </c>
      <c r="K2292" s="4">
        <v>3</v>
      </c>
      <c r="L2292" s="4">
        <v>4</v>
      </c>
      <c r="M2292" s="6" t="s">
        <v>18</v>
      </c>
      <c r="N2292" s="6"/>
      <c r="O2292" s="6"/>
    </row>
    <row r="2293" spans="1:15" ht="13">
      <c r="A2293" s="4">
        <v>187848519</v>
      </c>
      <c r="B2293" s="5">
        <v>45428.440868055557</v>
      </c>
      <c r="C2293" s="11" t="s">
        <v>23</v>
      </c>
      <c r="D2293" s="4">
        <v>0</v>
      </c>
      <c r="E2293" s="5">
        <v>45428.448472222219</v>
      </c>
      <c r="F2293" s="6" t="s">
        <v>73</v>
      </c>
      <c r="G2293" s="4" t="s">
        <v>24</v>
      </c>
      <c r="H2293" s="4" t="s">
        <v>24</v>
      </c>
      <c r="I2293" s="7">
        <v>7.6041666666666671E-3</v>
      </c>
      <c r="J2293" s="6" t="s">
        <v>17</v>
      </c>
      <c r="K2293" s="4">
        <v>0</v>
      </c>
      <c r="L2293" s="4">
        <v>1</v>
      </c>
      <c r="M2293" s="6"/>
      <c r="N2293" s="6"/>
      <c r="O2293" s="6"/>
    </row>
    <row r="2294" spans="1:15" ht="13">
      <c r="A2294" s="4">
        <v>187849134</v>
      </c>
      <c r="B2294" s="5">
        <v>45428.444027777776</v>
      </c>
      <c r="C2294" s="11" t="s">
        <v>23</v>
      </c>
      <c r="D2294" s="4">
        <v>0</v>
      </c>
      <c r="E2294" s="5">
        <v>45428.951979166668</v>
      </c>
      <c r="F2294" s="6" t="s">
        <v>104</v>
      </c>
      <c r="G2294" s="4" t="s">
        <v>24</v>
      </c>
      <c r="H2294" s="4" t="s">
        <v>24</v>
      </c>
      <c r="I2294" s="7">
        <v>2.8935185185185184E-4</v>
      </c>
      <c r="J2294" s="6" t="s">
        <v>17</v>
      </c>
      <c r="K2294" s="4">
        <v>0</v>
      </c>
      <c r="L2294" s="4">
        <v>1</v>
      </c>
      <c r="M2294" s="6" t="s">
        <v>58</v>
      </c>
      <c r="N2294" s="6"/>
      <c r="O2294" s="6"/>
    </row>
    <row r="2295" spans="1:15" ht="13">
      <c r="A2295" s="4">
        <v>187850724</v>
      </c>
      <c r="B2295" s="5">
        <v>45428.451550925929</v>
      </c>
      <c r="C2295" s="11" t="s">
        <v>19</v>
      </c>
      <c r="D2295" s="4">
        <v>0</v>
      </c>
      <c r="E2295" s="5">
        <v>45428.960104166668</v>
      </c>
      <c r="F2295" s="6" t="s">
        <v>73</v>
      </c>
      <c r="G2295" s="7">
        <v>2.0949074074074073E-3</v>
      </c>
      <c r="H2295" s="5">
        <v>45428.453645833331</v>
      </c>
      <c r="I2295" s="7">
        <v>3.3796296296296296E-3</v>
      </c>
      <c r="J2295" s="6" t="s">
        <v>15</v>
      </c>
      <c r="K2295" s="4">
        <v>1</v>
      </c>
      <c r="L2295" s="4">
        <v>1</v>
      </c>
      <c r="M2295" s="6" t="s">
        <v>51</v>
      </c>
      <c r="N2295" s="6"/>
      <c r="O2295" s="6"/>
    </row>
    <row r="2296" spans="1:15" ht="13">
      <c r="A2296" s="4">
        <v>187850725</v>
      </c>
      <c r="B2296" s="5">
        <v>45428.451550925929</v>
      </c>
      <c r="C2296" s="11" t="s">
        <v>13</v>
      </c>
      <c r="D2296" s="4">
        <v>2</v>
      </c>
      <c r="E2296" s="5">
        <v>45428.968715277777</v>
      </c>
      <c r="F2296" s="6" t="s">
        <v>104</v>
      </c>
      <c r="G2296" s="7">
        <v>8.4490740740740739E-4</v>
      </c>
      <c r="H2296" s="5">
        <v>45428.45239583333</v>
      </c>
      <c r="I2296" s="7">
        <v>1.0474537037037037E-2</v>
      </c>
      <c r="J2296" s="6" t="s">
        <v>17</v>
      </c>
      <c r="K2296" s="4">
        <v>4</v>
      </c>
      <c r="L2296" s="4">
        <v>7</v>
      </c>
      <c r="M2296" s="6" t="s">
        <v>41</v>
      </c>
      <c r="N2296" s="6"/>
      <c r="O2296" s="6"/>
    </row>
    <row r="2297" spans="1:15" ht="13">
      <c r="A2297" s="4">
        <v>187851245</v>
      </c>
      <c r="B2297" s="5">
        <v>45428.453750000001</v>
      </c>
      <c r="C2297" s="11" t="s">
        <v>13</v>
      </c>
      <c r="D2297" s="4">
        <v>0</v>
      </c>
      <c r="E2297" s="5">
        <v>45428.960104166668</v>
      </c>
      <c r="F2297" s="6" t="s">
        <v>104</v>
      </c>
      <c r="G2297" s="7">
        <v>3.9351851851851852E-4</v>
      </c>
      <c r="H2297" s="5">
        <v>45428.454143518517</v>
      </c>
      <c r="I2297" s="7">
        <v>4.5023148148148149E-3</v>
      </c>
      <c r="J2297" s="6" t="s">
        <v>17</v>
      </c>
      <c r="K2297" s="4">
        <v>2</v>
      </c>
      <c r="L2297" s="4">
        <v>4</v>
      </c>
      <c r="M2297" s="6" t="s">
        <v>20</v>
      </c>
      <c r="N2297" s="6"/>
      <c r="O2297" s="6"/>
    </row>
    <row r="2298" spans="1:15" ht="13">
      <c r="A2298" s="4">
        <v>187851710</v>
      </c>
      <c r="B2298" s="5">
        <v>45428.455868055556</v>
      </c>
      <c r="C2298" s="11" t="s">
        <v>13</v>
      </c>
      <c r="D2298" s="4">
        <v>0</v>
      </c>
      <c r="E2298" s="5">
        <v>45428.968715277777</v>
      </c>
      <c r="F2298" s="6" t="s">
        <v>73</v>
      </c>
      <c r="G2298" s="7">
        <v>9.0277777777777774E-4</v>
      </c>
      <c r="H2298" s="5">
        <v>45428.456770833334</v>
      </c>
      <c r="I2298" s="7">
        <v>7.4768518518518517E-3</v>
      </c>
      <c r="J2298" s="6" t="s">
        <v>17</v>
      </c>
      <c r="K2298" s="4">
        <v>2</v>
      </c>
      <c r="L2298" s="4">
        <v>5</v>
      </c>
      <c r="M2298" s="6" t="s">
        <v>41</v>
      </c>
      <c r="N2298" s="6"/>
      <c r="O2298" s="6"/>
    </row>
    <row r="2299" spans="1:15" ht="13">
      <c r="A2299" s="4">
        <v>187852032</v>
      </c>
      <c r="B2299" s="5">
        <v>45428.457604166666</v>
      </c>
      <c r="C2299" s="11" t="s">
        <v>19</v>
      </c>
      <c r="D2299" s="4">
        <v>0</v>
      </c>
      <c r="E2299" s="5">
        <v>45428.968715277777</v>
      </c>
      <c r="F2299" s="6" t="s">
        <v>104</v>
      </c>
      <c r="G2299" s="7">
        <v>1.3310185185185185E-3</v>
      </c>
      <c r="H2299" s="5">
        <v>45428.458935185183</v>
      </c>
      <c r="I2299" s="7">
        <v>1.0266203703703704E-2</v>
      </c>
      <c r="J2299" s="6" t="s">
        <v>15</v>
      </c>
      <c r="K2299" s="4">
        <v>1</v>
      </c>
      <c r="L2299" s="4">
        <v>2</v>
      </c>
      <c r="M2299" s="6" t="s">
        <v>18</v>
      </c>
      <c r="N2299" s="6"/>
      <c r="O2299" s="6"/>
    </row>
    <row r="2300" spans="1:15" ht="13">
      <c r="A2300" s="4">
        <v>187852142</v>
      </c>
      <c r="B2300" s="5">
        <v>45428.45821759259</v>
      </c>
      <c r="C2300" s="11" t="s">
        <v>13</v>
      </c>
      <c r="D2300" s="4">
        <v>1</v>
      </c>
      <c r="E2300" s="5">
        <v>45429.001770833333</v>
      </c>
      <c r="F2300" s="6" t="s">
        <v>73</v>
      </c>
      <c r="G2300" s="7">
        <v>5.0347222222222225E-3</v>
      </c>
      <c r="H2300" s="5">
        <v>45428.463252314818</v>
      </c>
      <c r="I2300" s="7">
        <v>3.7465277777777778E-2</v>
      </c>
      <c r="J2300" s="6" t="s">
        <v>17</v>
      </c>
      <c r="K2300" s="4">
        <v>5</v>
      </c>
      <c r="L2300" s="4">
        <v>7</v>
      </c>
      <c r="M2300" s="6" t="s">
        <v>26</v>
      </c>
      <c r="N2300" s="6"/>
      <c r="O2300" s="6"/>
    </row>
    <row r="2301" spans="1:15" ht="13">
      <c r="A2301" s="4">
        <v>187853154</v>
      </c>
      <c r="B2301" s="5">
        <v>45428.461168981485</v>
      </c>
      <c r="C2301" s="11" t="s">
        <v>13</v>
      </c>
      <c r="D2301" s="4">
        <v>0</v>
      </c>
      <c r="E2301" s="5">
        <v>45429.067974537036</v>
      </c>
      <c r="F2301" s="6" t="s">
        <v>104</v>
      </c>
      <c r="G2301" s="7">
        <v>6.2500000000000001E-4</v>
      </c>
      <c r="H2301" s="5">
        <v>45428.461793981478</v>
      </c>
      <c r="I2301" s="7">
        <v>0.10159722222222223</v>
      </c>
      <c r="J2301" s="6" t="s">
        <v>17</v>
      </c>
      <c r="K2301" s="4">
        <v>3</v>
      </c>
      <c r="L2301" s="4">
        <v>5</v>
      </c>
      <c r="M2301" s="6" t="s">
        <v>18</v>
      </c>
      <c r="N2301" s="6"/>
      <c r="O2301" s="6"/>
    </row>
    <row r="2302" spans="1:15" ht="13">
      <c r="A2302" s="4">
        <v>187854700</v>
      </c>
      <c r="B2302" s="5">
        <v>45428.467870370368</v>
      </c>
      <c r="C2302" s="11" t="s">
        <v>23</v>
      </c>
      <c r="D2302" s="4">
        <v>0</v>
      </c>
      <c r="E2302" s="5">
        <v>45428.471377314818</v>
      </c>
      <c r="F2302" s="6" t="s">
        <v>47</v>
      </c>
      <c r="G2302" s="4" t="s">
        <v>24</v>
      </c>
      <c r="H2302" s="4" t="s">
        <v>24</v>
      </c>
      <c r="I2302" s="7">
        <v>9.7222222222222219E-4</v>
      </c>
      <c r="J2302" s="6" t="s">
        <v>17</v>
      </c>
      <c r="K2302" s="4">
        <v>0</v>
      </c>
      <c r="L2302" s="4">
        <v>1</v>
      </c>
      <c r="M2302" s="6" t="s">
        <v>58</v>
      </c>
      <c r="N2302" s="6"/>
      <c r="O2302" s="6"/>
    </row>
    <row r="2303" spans="1:15" ht="13">
      <c r="A2303" s="4">
        <v>187855181</v>
      </c>
      <c r="B2303" s="5">
        <v>45428.469733796293</v>
      </c>
      <c r="C2303" s="11" t="s">
        <v>19</v>
      </c>
      <c r="D2303" s="4">
        <v>0</v>
      </c>
      <c r="E2303" s="5">
        <v>45428.984918981485</v>
      </c>
      <c r="F2303" s="6" t="s">
        <v>47</v>
      </c>
      <c r="G2303" s="7">
        <v>3.9004629629629628E-3</v>
      </c>
      <c r="H2303" s="5">
        <v>45428.473634259259</v>
      </c>
      <c r="I2303" s="7">
        <v>9.0277777777777769E-3</v>
      </c>
      <c r="J2303" s="6" t="s">
        <v>17</v>
      </c>
      <c r="K2303" s="4">
        <v>2</v>
      </c>
      <c r="L2303" s="4">
        <v>4</v>
      </c>
      <c r="M2303" s="6" t="s">
        <v>20</v>
      </c>
      <c r="N2303" s="6"/>
      <c r="O2303" s="6"/>
    </row>
    <row r="2304" spans="1:15" ht="13">
      <c r="A2304" s="4">
        <v>187855893</v>
      </c>
      <c r="B2304" s="5">
        <v>45428.472962962966</v>
      </c>
      <c r="C2304" s="11" t="s">
        <v>13</v>
      </c>
      <c r="D2304" s="4">
        <v>0</v>
      </c>
      <c r="E2304" s="5">
        <v>45429.001782407409</v>
      </c>
      <c r="F2304" s="6" t="s">
        <v>73</v>
      </c>
      <c r="G2304" s="7">
        <v>6.6666666666666671E-3</v>
      </c>
      <c r="H2304" s="5">
        <v>45428.479629629626</v>
      </c>
      <c r="I2304" s="7">
        <v>2.704861111111111E-2</v>
      </c>
      <c r="J2304" s="6" t="s">
        <v>17</v>
      </c>
      <c r="K2304" s="4">
        <v>2</v>
      </c>
      <c r="L2304" s="4">
        <v>4</v>
      </c>
      <c r="M2304" s="6" t="s">
        <v>61</v>
      </c>
      <c r="N2304" s="6"/>
      <c r="O2304" s="6"/>
    </row>
    <row r="2305" spans="1:15" ht="13">
      <c r="A2305" s="4">
        <v>187858136</v>
      </c>
      <c r="B2305" s="5">
        <v>45428.482511574075</v>
      </c>
      <c r="C2305" s="11" t="s">
        <v>13</v>
      </c>
      <c r="D2305" s="4">
        <v>0</v>
      </c>
      <c r="E2305" s="5">
        <v>45428.984930555554</v>
      </c>
      <c r="F2305" s="6" t="s">
        <v>104</v>
      </c>
      <c r="G2305" s="7">
        <v>2.199074074074074E-4</v>
      </c>
      <c r="H2305" s="5">
        <v>45428.482731481483</v>
      </c>
      <c r="I2305" s="7">
        <v>3.2407407407407406E-4</v>
      </c>
      <c r="J2305" s="6" t="s">
        <v>15</v>
      </c>
      <c r="K2305" s="4">
        <v>1</v>
      </c>
      <c r="L2305" s="4">
        <v>2</v>
      </c>
      <c r="M2305" s="6" t="s">
        <v>86</v>
      </c>
      <c r="N2305" s="6"/>
      <c r="O2305" s="6"/>
    </row>
    <row r="2306" spans="1:15" ht="13">
      <c r="A2306" s="4">
        <v>187858474</v>
      </c>
      <c r="B2306" s="5">
        <v>45428.483993055554</v>
      </c>
      <c r="C2306" s="11" t="s">
        <v>23</v>
      </c>
      <c r="D2306" s="4">
        <v>0</v>
      </c>
      <c r="E2306" s="5">
        <v>45428.506840277776</v>
      </c>
      <c r="F2306" s="6" t="s">
        <v>73</v>
      </c>
      <c r="G2306" s="4" t="s">
        <v>24</v>
      </c>
      <c r="H2306" s="4" t="s">
        <v>24</v>
      </c>
      <c r="I2306" s="7">
        <v>2.2847222222222224E-2</v>
      </c>
      <c r="J2306" s="6" t="s">
        <v>17</v>
      </c>
      <c r="K2306" s="4">
        <v>0</v>
      </c>
      <c r="L2306" s="4">
        <v>1</v>
      </c>
      <c r="M2306" s="6"/>
      <c r="N2306" s="6"/>
      <c r="O2306" s="6"/>
    </row>
    <row r="2307" spans="1:15" ht="13">
      <c r="A2307" s="4">
        <v>187858508</v>
      </c>
      <c r="B2307" s="5">
        <v>45428.484178240738</v>
      </c>
      <c r="C2307" s="11" t="s">
        <v>13</v>
      </c>
      <c r="D2307" s="4">
        <v>1</v>
      </c>
      <c r="E2307" s="5">
        <v>45430.093090277776</v>
      </c>
      <c r="F2307" s="6" t="s">
        <v>27</v>
      </c>
      <c r="G2307" s="7">
        <v>6.134259259259259E-4</v>
      </c>
      <c r="H2307" s="5">
        <v>45428.484953703701</v>
      </c>
      <c r="I2307" s="7">
        <v>1.1046527777777777</v>
      </c>
      <c r="J2307" s="6" t="s">
        <v>17</v>
      </c>
      <c r="K2307" s="4">
        <v>6</v>
      </c>
      <c r="L2307" s="4">
        <v>7</v>
      </c>
      <c r="M2307" s="6" t="s">
        <v>30</v>
      </c>
      <c r="N2307" s="6"/>
      <c r="O2307" s="6"/>
    </row>
    <row r="2308" spans="1:15" ht="13">
      <c r="A2308" s="4">
        <v>187859110</v>
      </c>
      <c r="B2308" s="5">
        <v>45428.486770833333</v>
      </c>
      <c r="C2308" s="11" t="s">
        <v>13</v>
      </c>
      <c r="D2308" s="4">
        <v>0</v>
      </c>
      <c r="E2308" s="5">
        <v>45429.001782407409</v>
      </c>
      <c r="F2308" s="6" t="s">
        <v>73</v>
      </c>
      <c r="G2308" s="7">
        <v>4.1435185185185186E-3</v>
      </c>
      <c r="H2308" s="5">
        <v>45428.490914351853</v>
      </c>
      <c r="I2308" s="7">
        <v>1.2453703703703703E-2</v>
      </c>
      <c r="J2308" s="6" t="s">
        <v>17</v>
      </c>
      <c r="K2308" s="4">
        <v>3</v>
      </c>
      <c r="L2308" s="4">
        <v>4</v>
      </c>
      <c r="M2308" s="6" t="s">
        <v>36</v>
      </c>
      <c r="N2308" s="6"/>
      <c r="O2308" s="6"/>
    </row>
    <row r="2309" spans="1:15" ht="13">
      <c r="A2309" s="4">
        <v>187861320</v>
      </c>
      <c r="B2309" s="5">
        <v>45428.496805555558</v>
      </c>
      <c r="C2309" s="11" t="s">
        <v>13</v>
      </c>
      <c r="D2309" s="4">
        <v>0</v>
      </c>
      <c r="E2309" s="5">
        <v>45429.001793981479</v>
      </c>
      <c r="F2309" s="6" t="s">
        <v>104</v>
      </c>
      <c r="G2309" s="7">
        <v>3.0902777777777777E-3</v>
      </c>
      <c r="H2309" s="5">
        <v>45428.499895833331</v>
      </c>
      <c r="I2309" s="7">
        <v>4.178240740740741E-3</v>
      </c>
      <c r="J2309" s="6" t="s">
        <v>17</v>
      </c>
      <c r="K2309" s="4">
        <v>2</v>
      </c>
      <c r="L2309" s="4">
        <v>2</v>
      </c>
      <c r="M2309" s="6" t="s">
        <v>93</v>
      </c>
      <c r="N2309" s="6"/>
      <c r="O2309" s="6"/>
    </row>
    <row r="2310" spans="1:15" ht="13">
      <c r="A2310" s="4">
        <v>187861907</v>
      </c>
      <c r="B2310" s="5">
        <v>45428.49962962963</v>
      </c>
      <c r="C2310" s="11" t="s">
        <v>13</v>
      </c>
      <c r="D2310" s="4">
        <v>1</v>
      </c>
      <c r="E2310" s="5">
        <v>45429.01017361111</v>
      </c>
      <c r="F2310" s="6" t="s">
        <v>104</v>
      </c>
      <c r="G2310" s="7">
        <v>3.9004629629629628E-3</v>
      </c>
      <c r="H2310" s="5">
        <v>45428.504340277781</v>
      </c>
      <c r="I2310" s="7">
        <v>5.37037037037037E-3</v>
      </c>
      <c r="J2310" s="6" t="s">
        <v>17</v>
      </c>
      <c r="K2310" s="4">
        <v>2</v>
      </c>
      <c r="L2310" s="4">
        <v>2</v>
      </c>
      <c r="M2310" s="6" t="s">
        <v>103</v>
      </c>
      <c r="N2310" s="6"/>
      <c r="O2310" s="6"/>
    </row>
    <row r="2311" spans="1:15" ht="13">
      <c r="A2311" s="4">
        <v>187862811</v>
      </c>
      <c r="B2311" s="5">
        <v>45428.502581018518</v>
      </c>
      <c r="C2311" s="11" t="s">
        <v>13</v>
      </c>
      <c r="D2311" s="4">
        <v>0</v>
      </c>
      <c r="E2311" s="5">
        <v>45429.010185185187</v>
      </c>
      <c r="F2311" s="6" t="s">
        <v>47</v>
      </c>
      <c r="G2311" s="7">
        <v>1.8634259259259259E-3</v>
      </c>
      <c r="H2311" s="5">
        <v>45428.504444444443</v>
      </c>
      <c r="I2311" s="7">
        <v>4.0509259259259257E-3</v>
      </c>
      <c r="J2311" s="6" t="s">
        <v>17</v>
      </c>
      <c r="K2311" s="4">
        <v>2</v>
      </c>
      <c r="L2311" s="4">
        <v>2</v>
      </c>
      <c r="M2311" s="6" t="s">
        <v>18</v>
      </c>
      <c r="N2311" s="6"/>
      <c r="O2311" s="6"/>
    </row>
    <row r="2312" spans="1:15" ht="13">
      <c r="A2312" s="4">
        <v>187863223</v>
      </c>
      <c r="B2312" s="5">
        <v>45428.504363425927</v>
      </c>
      <c r="C2312" s="11" t="s">
        <v>13</v>
      </c>
      <c r="D2312" s="4">
        <v>3</v>
      </c>
      <c r="E2312" s="5">
        <v>45429.018113425926</v>
      </c>
      <c r="F2312" s="6" t="s">
        <v>73</v>
      </c>
      <c r="G2312" s="7">
        <v>2.1643518518518518E-3</v>
      </c>
      <c r="H2312" s="5">
        <v>45428.506527777776</v>
      </c>
      <c r="I2312" s="7">
        <v>7.9976851851851858E-3</v>
      </c>
      <c r="J2312" s="6" t="s">
        <v>17</v>
      </c>
      <c r="K2312" s="4">
        <v>3</v>
      </c>
      <c r="L2312" s="4">
        <v>10</v>
      </c>
      <c r="M2312" s="6" t="s">
        <v>26</v>
      </c>
      <c r="N2312" s="6"/>
      <c r="O2312" s="6"/>
    </row>
    <row r="2313" spans="1:15" ht="13">
      <c r="A2313" s="4">
        <v>187863332</v>
      </c>
      <c r="B2313" s="5">
        <v>45428.504606481481</v>
      </c>
      <c r="C2313" s="11" t="s">
        <v>13</v>
      </c>
      <c r="D2313" s="4">
        <v>1</v>
      </c>
      <c r="E2313" s="5">
        <v>45429.035092592596</v>
      </c>
      <c r="F2313" s="6" t="s">
        <v>104</v>
      </c>
      <c r="G2313" s="7">
        <v>1.0416666666666667E-3</v>
      </c>
      <c r="H2313" s="5">
        <v>45428.505648148152</v>
      </c>
      <c r="I2313" s="7">
        <v>2.2118055555555554E-2</v>
      </c>
      <c r="J2313" s="6" t="s">
        <v>17</v>
      </c>
      <c r="K2313" s="4">
        <v>3</v>
      </c>
      <c r="L2313" s="4">
        <v>10</v>
      </c>
      <c r="M2313" s="6" t="s">
        <v>33</v>
      </c>
      <c r="N2313" s="6"/>
      <c r="O2313" s="6"/>
    </row>
    <row r="2314" spans="1:15" ht="13">
      <c r="A2314" s="4">
        <v>187864710</v>
      </c>
      <c r="B2314" s="5">
        <v>45428.510844907411</v>
      </c>
      <c r="C2314" s="11" t="s">
        <v>13</v>
      </c>
      <c r="D2314" s="4">
        <v>0</v>
      </c>
      <c r="E2314" s="5">
        <v>45429.018125000002</v>
      </c>
      <c r="F2314" s="6" t="s">
        <v>47</v>
      </c>
      <c r="G2314" s="7">
        <v>4.861111111111111E-4</v>
      </c>
      <c r="H2314" s="5">
        <v>45428.511331018519</v>
      </c>
      <c r="I2314" s="7">
        <v>5.347222222222222E-3</v>
      </c>
      <c r="J2314" s="6" t="s">
        <v>17</v>
      </c>
      <c r="K2314" s="4">
        <v>2</v>
      </c>
      <c r="L2314" s="4">
        <v>3</v>
      </c>
      <c r="M2314" s="6" t="s">
        <v>18</v>
      </c>
      <c r="N2314" s="6"/>
      <c r="O2314" s="6"/>
    </row>
    <row r="2315" spans="1:15" ht="13">
      <c r="A2315" s="4">
        <v>187865115</v>
      </c>
      <c r="B2315" s="5">
        <v>45428.512824074074</v>
      </c>
      <c r="C2315" s="11" t="s">
        <v>13</v>
      </c>
      <c r="D2315" s="4">
        <v>0</v>
      </c>
      <c r="E2315" s="5">
        <v>45432.927511574075</v>
      </c>
      <c r="F2315" s="6" t="s">
        <v>73</v>
      </c>
      <c r="G2315" s="7">
        <v>6.7013888888888887E-3</v>
      </c>
      <c r="H2315" s="5">
        <v>45428.519525462965</v>
      </c>
      <c r="I2315" s="7">
        <v>3.0725347222222221</v>
      </c>
      <c r="J2315" s="6" t="s">
        <v>17</v>
      </c>
      <c r="K2315" s="4">
        <v>2</v>
      </c>
      <c r="L2315" s="4">
        <v>2</v>
      </c>
      <c r="M2315" s="6" t="s">
        <v>81</v>
      </c>
      <c r="N2315" s="6"/>
      <c r="O2315" s="6"/>
    </row>
    <row r="2316" spans="1:15" ht="13">
      <c r="A2316" s="4">
        <v>187865921</v>
      </c>
      <c r="B2316" s="5">
        <v>45428.51662037037</v>
      </c>
      <c r="C2316" s="11" t="s">
        <v>13</v>
      </c>
      <c r="D2316" s="4">
        <v>0</v>
      </c>
      <c r="E2316" s="5">
        <v>45429.026550925926</v>
      </c>
      <c r="F2316" s="6" t="s">
        <v>104</v>
      </c>
      <c r="G2316" s="7">
        <v>1.0185185185185184E-3</v>
      </c>
      <c r="H2316" s="5">
        <v>45428.517638888887</v>
      </c>
      <c r="I2316" s="7">
        <v>1.8865740740740742E-3</v>
      </c>
      <c r="J2316" s="6" t="s">
        <v>15</v>
      </c>
      <c r="K2316" s="4">
        <v>1</v>
      </c>
      <c r="L2316" s="4">
        <v>2</v>
      </c>
      <c r="M2316" s="6" t="s">
        <v>70</v>
      </c>
      <c r="N2316" s="6"/>
      <c r="O2316" s="6"/>
    </row>
    <row r="2317" spans="1:15" ht="13">
      <c r="A2317" s="4">
        <v>187865977</v>
      </c>
      <c r="B2317" s="5">
        <v>45428.516875000001</v>
      </c>
      <c r="C2317" s="11" t="s">
        <v>13</v>
      </c>
      <c r="D2317" s="4">
        <v>0</v>
      </c>
      <c r="E2317" s="5">
        <v>45429.026562500003</v>
      </c>
      <c r="F2317" s="6" t="s">
        <v>47</v>
      </c>
      <c r="G2317" s="7">
        <v>1.2268518518518518E-3</v>
      </c>
      <c r="H2317" s="5">
        <v>45428.518101851849</v>
      </c>
      <c r="I2317" s="7">
        <v>8.3912037037037045E-3</v>
      </c>
      <c r="J2317" s="6" t="s">
        <v>17</v>
      </c>
      <c r="K2317" s="4">
        <v>2</v>
      </c>
      <c r="L2317" s="4">
        <v>2</v>
      </c>
      <c r="M2317" s="6" t="s">
        <v>20</v>
      </c>
      <c r="N2317" s="6"/>
      <c r="O2317" s="6"/>
    </row>
    <row r="2318" spans="1:15" ht="13">
      <c r="A2318" s="4">
        <v>187867117</v>
      </c>
      <c r="B2318" s="5">
        <v>45428.521886574075</v>
      </c>
      <c r="C2318" s="11" t="s">
        <v>13</v>
      </c>
      <c r="D2318" s="4">
        <v>4</v>
      </c>
      <c r="E2318" s="5">
        <v>45434.403993055559</v>
      </c>
      <c r="F2318" s="6" t="s">
        <v>73</v>
      </c>
      <c r="G2318" s="7">
        <v>2.0949074074074073E-3</v>
      </c>
      <c r="H2318" s="5">
        <v>45428.523981481485</v>
      </c>
      <c r="I2318" s="7">
        <v>4.5379976851851849</v>
      </c>
      <c r="J2318" s="6" t="s">
        <v>17</v>
      </c>
      <c r="K2318" s="4">
        <v>8</v>
      </c>
      <c r="L2318" s="4">
        <v>14</v>
      </c>
      <c r="M2318" s="6" t="s">
        <v>26</v>
      </c>
      <c r="N2318" s="6"/>
      <c r="O2318" s="6"/>
    </row>
    <row r="2319" spans="1:15" ht="13">
      <c r="A2319" s="4">
        <v>187867998</v>
      </c>
      <c r="B2319" s="5">
        <v>45428.526250000003</v>
      </c>
      <c r="C2319" s="11" t="s">
        <v>13</v>
      </c>
      <c r="D2319" s="4">
        <v>0</v>
      </c>
      <c r="E2319" s="5">
        <v>45429.076481481483</v>
      </c>
      <c r="F2319" s="6" t="s">
        <v>104</v>
      </c>
      <c r="G2319" s="7">
        <v>1.2962962962962963E-3</v>
      </c>
      <c r="H2319" s="5">
        <v>45428.527546296296</v>
      </c>
      <c r="I2319" s="7">
        <v>4.2245370370370371E-2</v>
      </c>
      <c r="J2319" s="6" t="s">
        <v>17</v>
      </c>
      <c r="K2319" s="4">
        <v>4</v>
      </c>
      <c r="L2319" s="4">
        <v>7</v>
      </c>
      <c r="M2319" s="6" t="s">
        <v>56</v>
      </c>
      <c r="N2319" s="6"/>
      <c r="O2319" s="6"/>
    </row>
    <row r="2320" spans="1:15" ht="13">
      <c r="A2320" s="4">
        <v>187868136</v>
      </c>
      <c r="B2320" s="5">
        <v>45428.526712962965</v>
      </c>
      <c r="C2320" s="11" t="s">
        <v>13</v>
      </c>
      <c r="D2320" s="4">
        <v>0</v>
      </c>
      <c r="E2320" s="5">
        <v>45429.051805555559</v>
      </c>
      <c r="F2320" s="6" t="s">
        <v>47</v>
      </c>
      <c r="G2320" s="7">
        <v>2.3842592592592591E-3</v>
      </c>
      <c r="H2320" s="5">
        <v>45428.529097222221</v>
      </c>
      <c r="I2320" s="7">
        <v>2.0925925925925924E-2</v>
      </c>
      <c r="J2320" s="6" t="s">
        <v>17</v>
      </c>
      <c r="K2320" s="4">
        <v>2</v>
      </c>
      <c r="L2320" s="4">
        <v>2</v>
      </c>
      <c r="M2320" s="6" t="s">
        <v>61</v>
      </c>
      <c r="N2320" s="6"/>
      <c r="O2320" s="6"/>
    </row>
    <row r="2321" spans="1:15" ht="13">
      <c r="A2321" s="4">
        <v>187868658</v>
      </c>
      <c r="B2321" s="5">
        <v>45428.529027777775</v>
      </c>
      <c r="C2321" s="11" t="s">
        <v>13</v>
      </c>
      <c r="D2321" s="4">
        <v>0</v>
      </c>
      <c r="E2321" s="5">
        <v>45429.051817129628</v>
      </c>
      <c r="F2321" s="6" t="s">
        <v>73</v>
      </c>
      <c r="G2321" s="7">
        <v>7.7546296296296295E-3</v>
      </c>
      <c r="H2321" s="5">
        <v>45428.536782407406</v>
      </c>
      <c r="I2321" s="7">
        <v>1.6782407407407409E-2</v>
      </c>
      <c r="J2321" s="6" t="s">
        <v>17</v>
      </c>
      <c r="K2321" s="4">
        <v>2</v>
      </c>
      <c r="L2321" s="4">
        <v>2</v>
      </c>
      <c r="M2321" s="6" t="s">
        <v>70</v>
      </c>
      <c r="N2321" s="6"/>
      <c r="O2321" s="6"/>
    </row>
    <row r="2322" spans="1:15" ht="13">
      <c r="A2322" s="4">
        <v>187868702</v>
      </c>
      <c r="B2322" s="5">
        <v>45428.529247685183</v>
      </c>
      <c r="C2322" s="11" t="s">
        <v>19</v>
      </c>
      <c r="D2322" s="4">
        <v>0</v>
      </c>
      <c r="E2322" s="5">
        <v>45429.134814814817</v>
      </c>
      <c r="F2322" s="6" t="s">
        <v>73</v>
      </c>
      <c r="G2322" s="7">
        <v>2.2337962962962962E-3</v>
      </c>
      <c r="H2322" s="5">
        <v>45428.531481481485</v>
      </c>
      <c r="I2322" s="7">
        <v>9.9907407407407403E-2</v>
      </c>
      <c r="J2322" s="6" t="s">
        <v>17</v>
      </c>
      <c r="K2322" s="4">
        <v>2</v>
      </c>
      <c r="L2322" s="4">
        <v>4</v>
      </c>
      <c r="M2322" s="6" t="s">
        <v>18</v>
      </c>
      <c r="N2322" s="6"/>
      <c r="O2322" s="6"/>
    </row>
    <row r="2323" spans="1:15" ht="13">
      <c r="A2323" s="4">
        <v>187869719</v>
      </c>
      <c r="B2323" s="5">
        <v>45428.534201388888</v>
      </c>
      <c r="C2323" s="11" t="s">
        <v>19</v>
      </c>
      <c r="D2323" s="4">
        <v>2</v>
      </c>
      <c r="E2323" s="5">
        <v>45429.284745370373</v>
      </c>
      <c r="F2323" s="6" t="s">
        <v>47</v>
      </c>
      <c r="G2323" s="7">
        <v>1.0416666666666667E-3</v>
      </c>
      <c r="H2323" s="5">
        <v>45428.535243055558</v>
      </c>
      <c r="I2323" s="7">
        <v>0.24557870370370372</v>
      </c>
      <c r="J2323" s="6" t="s">
        <v>17</v>
      </c>
      <c r="K2323" s="4">
        <v>5</v>
      </c>
      <c r="L2323" s="4">
        <v>4</v>
      </c>
      <c r="M2323" s="6" t="s">
        <v>40</v>
      </c>
      <c r="N2323" s="6"/>
      <c r="O2323" s="6"/>
    </row>
    <row r="2324" spans="1:15" ht="13">
      <c r="A2324" s="4">
        <v>187870107</v>
      </c>
      <c r="B2324" s="5">
        <v>45428.536099537036</v>
      </c>
      <c r="C2324" s="11" t="s">
        <v>19</v>
      </c>
      <c r="D2324" s="4">
        <v>0</v>
      </c>
      <c r="E2324" s="5">
        <v>45429.051817129628</v>
      </c>
      <c r="F2324" s="6" t="s">
        <v>73</v>
      </c>
      <c r="G2324" s="7">
        <v>6.0185185185185185E-3</v>
      </c>
      <c r="H2324" s="5">
        <v>45428.542118055557</v>
      </c>
      <c r="I2324" s="7">
        <v>9.525462962962963E-3</v>
      </c>
      <c r="J2324" s="6" t="s">
        <v>17</v>
      </c>
      <c r="K2324" s="4">
        <v>2</v>
      </c>
      <c r="L2324" s="4">
        <v>2</v>
      </c>
      <c r="M2324" s="6" t="s">
        <v>45</v>
      </c>
      <c r="N2324" s="6"/>
      <c r="O2324" s="6"/>
    </row>
    <row r="2325" spans="1:15" ht="13">
      <c r="A2325" s="4">
        <v>187870193</v>
      </c>
      <c r="B2325" s="5">
        <v>45428.53638888889</v>
      </c>
      <c r="C2325" s="11" t="s">
        <v>13</v>
      </c>
      <c r="D2325" s="4">
        <v>0</v>
      </c>
      <c r="E2325" s="5">
        <v>45429.043043981481</v>
      </c>
      <c r="F2325" s="6" t="s">
        <v>104</v>
      </c>
      <c r="G2325" s="7">
        <v>5.0925925925925921E-4</v>
      </c>
      <c r="H2325" s="5">
        <v>45428.536898148152</v>
      </c>
      <c r="I2325" s="7">
        <v>2.3263888888888887E-3</v>
      </c>
      <c r="J2325" s="6" t="s">
        <v>15</v>
      </c>
      <c r="K2325" s="4">
        <v>1</v>
      </c>
      <c r="L2325" s="4">
        <v>3</v>
      </c>
      <c r="M2325" s="6" t="s">
        <v>33</v>
      </c>
      <c r="N2325" s="6"/>
      <c r="O2325" s="6"/>
    </row>
    <row r="2326" spans="1:15" ht="13">
      <c r="A2326" s="4">
        <v>187870284</v>
      </c>
      <c r="B2326" s="5">
        <v>45428.53670138889</v>
      </c>
      <c r="C2326" s="11" t="s">
        <v>13</v>
      </c>
      <c r="D2326" s="4">
        <v>0</v>
      </c>
      <c r="E2326" s="5">
        <v>45429.051817129628</v>
      </c>
      <c r="F2326" s="6" t="s">
        <v>47</v>
      </c>
      <c r="G2326" s="7">
        <v>9.6064814814814819E-4</v>
      </c>
      <c r="H2326" s="5">
        <v>45428.537662037037</v>
      </c>
      <c r="I2326" s="7">
        <v>7.013888888888889E-3</v>
      </c>
      <c r="J2326" s="6" t="s">
        <v>17</v>
      </c>
      <c r="K2326" s="4">
        <v>2</v>
      </c>
      <c r="L2326" s="4">
        <v>5</v>
      </c>
      <c r="M2326" s="6" t="s">
        <v>20</v>
      </c>
      <c r="N2326" s="6"/>
      <c r="O2326" s="6"/>
    </row>
    <row r="2327" spans="1:15" ht="13">
      <c r="A2327" s="4">
        <v>187873528</v>
      </c>
      <c r="B2327" s="5">
        <v>45428.551458333335</v>
      </c>
      <c r="C2327" s="11" t="s">
        <v>13</v>
      </c>
      <c r="D2327" s="4">
        <v>0</v>
      </c>
      <c r="E2327" s="5">
        <v>45429.067974537036</v>
      </c>
      <c r="F2327" s="6" t="s">
        <v>73</v>
      </c>
      <c r="G2327" s="7">
        <v>3.3564814814814816E-3</v>
      </c>
      <c r="H2327" s="5">
        <v>45428.55537037037</v>
      </c>
      <c r="I2327" s="7">
        <v>1.1550925925925926E-2</v>
      </c>
      <c r="J2327" s="6" t="s">
        <v>17</v>
      </c>
      <c r="K2327" s="4">
        <v>2</v>
      </c>
      <c r="L2327" s="4">
        <v>3</v>
      </c>
      <c r="M2327" s="6" t="s">
        <v>26</v>
      </c>
      <c r="N2327" s="6"/>
      <c r="O2327" s="6"/>
    </row>
    <row r="2328" spans="1:15" ht="13">
      <c r="A2328" s="4">
        <v>187874865</v>
      </c>
      <c r="B2328" s="5">
        <v>45428.55736111111</v>
      </c>
      <c r="C2328" s="11" t="s">
        <v>13</v>
      </c>
      <c r="D2328" s="4">
        <v>1</v>
      </c>
      <c r="E2328" s="5">
        <v>45429.05972222222</v>
      </c>
      <c r="F2328" s="6" t="s">
        <v>104</v>
      </c>
      <c r="G2328" s="7">
        <v>6.9444444444444447E-4</v>
      </c>
      <c r="H2328" s="5">
        <v>45428.558055555557</v>
      </c>
      <c r="I2328" s="7">
        <v>2.2569444444444442E-3</v>
      </c>
      <c r="J2328" s="6" t="s">
        <v>15</v>
      </c>
      <c r="K2328" s="4">
        <v>1</v>
      </c>
      <c r="L2328" s="4">
        <v>3</v>
      </c>
      <c r="M2328" s="6" t="s">
        <v>41</v>
      </c>
      <c r="N2328" s="6"/>
      <c r="O2328" s="6"/>
    </row>
    <row r="2329" spans="1:15" ht="13">
      <c r="A2329" s="4">
        <v>187875805</v>
      </c>
      <c r="B2329" s="5">
        <v>45428.561643518522</v>
      </c>
      <c r="C2329" s="11" t="s">
        <v>13</v>
      </c>
      <c r="D2329" s="4">
        <v>1</v>
      </c>
      <c r="E2329" s="5">
        <v>45429.268043981479</v>
      </c>
      <c r="F2329" s="6" t="s">
        <v>47</v>
      </c>
      <c r="G2329" s="7">
        <v>3.0092592592592593E-3</v>
      </c>
      <c r="H2329" s="5">
        <v>45428.564652777779</v>
      </c>
      <c r="I2329" s="7">
        <v>0.20284722222222223</v>
      </c>
      <c r="J2329" s="6" t="s">
        <v>17</v>
      </c>
      <c r="K2329" s="4">
        <v>7</v>
      </c>
      <c r="L2329" s="4">
        <v>10</v>
      </c>
      <c r="M2329" s="6" t="s">
        <v>26</v>
      </c>
      <c r="N2329" s="6"/>
      <c r="O2329" s="6"/>
    </row>
    <row r="2330" spans="1:15" ht="13">
      <c r="A2330" s="4">
        <v>187876760</v>
      </c>
      <c r="B2330" s="5">
        <v>45428.566689814812</v>
      </c>
      <c r="C2330" s="11" t="s">
        <v>19</v>
      </c>
      <c r="D2330" s="4">
        <v>0</v>
      </c>
      <c r="E2330" s="5">
        <v>45429.084675925929</v>
      </c>
      <c r="F2330" s="6" t="s">
        <v>73</v>
      </c>
      <c r="G2330" s="7">
        <v>6.7129629629629631E-3</v>
      </c>
      <c r="H2330" s="5">
        <v>45428.57340277778</v>
      </c>
      <c r="I2330" s="7">
        <v>1.1956018518518519E-2</v>
      </c>
      <c r="J2330" s="6" t="s">
        <v>15</v>
      </c>
      <c r="K2330" s="4">
        <v>1</v>
      </c>
      <c r="L2330" s="4">
        <v>3</v>
      </c>
      <c r="M2330" s="6" t="s">
        <v>18</v>
      </c>
      <c r="N2330" s="6"/>
      <c r="O2330" s="6"/>
    </row>
    <row r="2331" spans="1:15" ht="13">
      <c r="A2331" s="4">
        <v>187877489</v>
      </c>
      <c r="B2331" s="5">
        <v>45428.569745370369</v>
      </c>
      <c r="C2331" s="11" t="s">
        <v>13</v>
      </c>
      <c r="D2331" s="4">
        <v>0</v>
      </c>
      <c r="E2331" s="5">
        <v>45429.142951388887</v>
      </c>
      <c r="F2331" s="6" t="s">
        <v>47</v>
      </c>
      <c r="G2331" s="7">
        <v>2.0717592592592593E-3</v>
      </c>
      <c r="H2331" s="5">
        <v>45428.571817129632</v>
      </c>
      <c r="I2331" s="7">
        <v>6.6851851851851857E-2</v>
      </c>
      <c r="J2331" s="6" t="s">
        <v>17</v>
      </c>
      <c r="K2331" s="4">
        <v>4</v>
      </c>
      <c r="L2331" s="4">
        <v>8</v>
      </c>
      <c r="M2331" s="6" t="s">
        <v>41</v>
      </c>
      <c r="N2331" s="6"/>
      <c r="O2331" s="6"/>
    </row>
    <row r="2332" spans="1:15" ht="13">
      <c r="A2332" s="4">
        <v>187878010</v>
      </c>
      <c r="B2332" s="5">
        <v>45428.572430555556</v>
      </c>
      <c r="C2332" s="11" t="s">
        <v>23</v>
      </c>
      <c r="D2332" s="4">
        <v>0</v>
      </c>
      <c r="E2332" s="5">
        <v>45428.590752314813</v>
      </c>
      <c r="F2332" s="6" t="s">
        <v>47</v>
      </c>
      <c r="G2332" s="4" t="s">
        <v>24</v>
      </c>
      <c r="H2332" s="4" t="s">
        <v>24</v>
      </c>
      <c r="I2332" s="7">
        <v>3.2175925925925926E-3</v>
      </c>
      <c r="J2332" s="6" t="s">
        <v>17</v>
      </c>
      <c r="K2332" s="4">
        <v>0</v>
      </c>
      <c r="L2332" s="4">
        <v>1</v>
      </c>
      <c r="M2332" s="6" t="s">
        <v>58</v>
      </c>
      <c r="N2332" s="6"/>
      <c r="O2332" s="6"/>
    </row>
    <row r="2333" spans="1:15" ht="13">
      <c r="A2333" s="4">
        <v>187878319</v>
      </c>
      <c r="B2333" s="5">
        <v>45428.573981481481</v>
      </c>
      <c r="C2333" s="11" t="s">
        <v>13</v>
      </c>
      <c r="D2333" s="4">
        <v>2</v>
      </c>
      <c r="E2333" s="5">
        <v>45429.2266087963</v>
      </c>
      <c r="F2333" s="6" t="s">
        <v>47</v>
      </c>
      <c r="G2333" s="7">
        <v>1.1921296296296296E-3</v>
      </c>
      <c r="H2333" s="5">
        <v>45428.575173611112</v>
      </c>
      <c r="I2333" s="7">
        <v>0.14765046296296297</v>
      </c>
      <c r="J2333" s="6" t="s">
        <v>17</v>
      </c>
      <c r="K2333" s="4">
        <v>12</v>
      </c>
      <c r="L2333" s="4">
        <v>15</v>
      </c>
      <c r="M2333" s="6" t="s">
        <v>35</v>
      </c>
      <c r="N2333" s="6"/>
      <c r="O2333" s="6"/>
    </row>
    <row r="2334" spans="1:15" ht="13">
      <c r="A2334" s="4">
        <v>187878590</v>
      </c>
      <c r="B2334" s="5">
        <v>45428.575370370374</v>
      </c>
      <c r="C2334" s="11" t="s">
        <v>19</v>
      </c>
      <c r="D2334" s="4">
        <v>1</v>
      </c>
      <c r="E2334" s="5">
        <v>45429.1096875</v>
      </c>
      <c r="F2334" s="6" t="s">
        <v>73</v>
      </c>
      <c r="G2334" s="7">
        <v>1.6435185185185185E-3</v>
      </c>
      <c r="H2334" s="5">
        <v>45428.577013888891</v>
      </c>
      <c r="I2334" s="7">
        <v>3.0347222222222223E-2</v>
      </c>
      <c r="J2334" s="6" t="s">
        <v>17</v>
      </c>
      <c r="K2334" s="4">
        <v>3</v>
      </c>
      <c r="L2334" s="4">
        <v>11</v>
      </c>
      <c r="M2334" s="6" t="s">
        <v>26</v>
      </c>
      <c r="N2334" s="6"/>
      <c r="O2334" s="6"/>
    </row>
    <row r="2335" spans="1:15" ht="13">
      <c r="A2335" s="4">
        <v>187878913</v>
      </c>
      <c r="B2335" s="5">
        <v>45428.577233796299</v>
      </c>
      <c r="C2335" s="11" t="s">
        <v>13</v>
      </c>
      <c r="D2335" s="4">
        <v>1</v>
      </c>
      <c r="E2335" s="5">
        <v>45429.260011574072</v>
      </c>
      <c r="F2335" s="6" t="s">
        <v>47</v>
      </c>
      <c r="G2335" s="7">
        <v>6.2500000000000001E-4</v>
      </c>
      <c r="H2335" s="5">
        <v>45428.5778587963</v>
      </c>
      <c r="I2335" s="7">
        <v>0.17594907407407406</v>
      </c>
      <c r="J2335" s="6" t="s">
        <v>17</v>
      </c>
      <c r="K2335" s="4">
        <v>15</v>
      </c>
      <c r="L2335" s="4">
        <v>9</v>
      </c>
      <c r="M2335" s="6" t="s">
        <v>35</v>
      </c>
      <c r="N2335" s="6"/>
      <c r="O2335" s="6"/>
    </row>
    <row r="2336" spans="1:15" ht="13">
      <c r="A2336" s="4">
        <v>187879654</v>
      </c>
      <c r="B2336" s="5">
        <v>45428.581261574072</v>
      </c>
      <c r="C2336" s="11" t="s">
        <v>13</v>
      </c>
      <c r="D2336" s="4">
        <v>0</v>
      </c>
      <c r="E2336" s="5">
        <v>45429.101504629631</v>
      </c>
      <c r="F2336" s="6" t="s">
        <v>73</v>
      </c>
      <c r="G2336" s="7">
        <v>3.5300925925925925E-3</v>
      </c>
      <c r="H2336" s="5">
        <v>45428.584791666668</v>
      </c>
      <c r="I2336" s="7">
        <v>1.5138888888888889E-2</v>
      </c>
      <c r="J2336" s="6" t="s">
        <v>17</v>
      </c>
      <c r="K2336" s="4">
        <v>5</v>
      </c>
      <c r="L2336" s="4">
        <v>6</v>
      </c>
      <c r="M2336" s="6" t="s">
        <v>26</v>
      </c>
      <c r="N2336" s="6"/>
      <c r="O2336" s="6"/>
    </row>
    <row r="2337" spans="1:15" ht="13">
      <c r="A2337" s="4">
        <v>187879670</v>
      </c>
      <c r="B2337" s="5">
        <v>45428.581354166665</v>
      </c>
      <c r="C2337" s="11" t="s">
        <v>13</v>
      </c>
      <c r="D2337" s="4">
        <v>0</v>
      </c>
      <c r="E2337" s="5">
        <v>45429.093310185184</v>
      </c>
      <c r="F2337" s="6" t="s">
        <v>47</v>
      </c>
      <c r="G2337" s="7">
        <v>8.6805555555555551E-4</v>
      </c>
      <c r="H2337" s="5">
        <v>45428.58222222222</v>
      </c>
      <c r="I2337" s="7">
        <v>7.7546296296296295E-3</v>
      </c>
      <c r="J2337" s="6" t="s">
        <v>17</v>
      </c>
      <c r="K2337" s="4">
        <v>2</v>
      </c>
      <c r="L2337" s="4">
        <v>2</v>
      </c>
      <c r="M2337" s="6" t="s">
        <v>69</v>
      </c>
      <c r="N2337" s="6"/>
      <c r="O2337" s="6"/>
    </row>
    <row r="2338" spans="1:15" ht="13">
      <c r="A2338" s="4">
        <v>187880773</v>
      </c>
      <c r="B2338" s="5">
        <v>45428.585856481484</v>
      </c>
      <c r="C2338" s="11" t="s">
        <v>13</v>
      </c>
      <c r="D2338" s="4">
        <v>0</v>
      </c>
      <c r="E2338" s="5">
        <v>45429.268055555556</v>
      </c>
      <c r="F2338" s="6" t="s">
        <v>73</v>
      </c>
      <c r="G2338" s="7">
        <v>4.4212962962962964E-3</v>
      </c>
      <c r="H2338" s="5">
        <v>45428.590277777781</v>
      </c>
      <c r="I2338" s="7">
        <v>0.17543981481481483</v>
      </c>
      <c r="J2338" s="6" t="s">
        <v>17</v>
      </c>
      <c r="K2338" s="4">
        <v>2</v>
      </c>
      <c r="L2338" s="4">
        <v>4</v>
      </c>
      <c r="M2338" s="6" t="s">
        <v>109</v>
      </c>
      <c r="N2338" s="6"/>
      <c r="O2338" s="6"/>
    </row>
    <row r="2339" spans="1:15" ht="13">
      <c r="A2339" s="4">
        <v>187881064</v>
      </c>
      <c r="B2339" s="5">
        <v>45428.587372685186</v>
      </c>
      <c r="C2339" s="11" t="s">
        <v>19</v>
      </c>
      <c r="D2339" s="4">
        <v>0</v>
      </c>
      <c r="E2339" s="5">
        <v>45429.093310185184</v>
      </c>
      <c r="F2339" s="6" t="s">
        <v>47</v>
      </c>
      <c r="G2339" s="7">
        <v>1.4120370370370369E-3</v>
      </c>
      <c r="H2339" s="5">
        <v>45428.588784722226</v>
      </c>
      <c r="I2339" s="7">
        <v>2.3148148148148147E-3</v>
      </c>
      <c r="J2339" s="6" t="s">
        <v>17</v>
      </c>
      <c r="K2339" s="4">
        <v>2</v>
      </c>
      <c r="L2339" s="4">
        <v>5</v>
      </c>
      <c r="M2339" s="6" t="s">
        <v>60</v>
      </c>
      <c r="N2339" s="6"/>
      <c r="O2339" s="6"/>
    </row>
    <row r="2340" spans="1:15" ht="13">
      <c r="A2340" s="4">
        <v>187881794</v>
      </c>
      <c r="B2340" s="5">
        <v>45428.590821759259</v>
      </c>
      <c r="C2340" s="11" t="s">
        <v>13</v>
      </c>
      <c r="D2340" s="4">
        <v>0</v>
      </c>
      <c r="E2340" s="5">
        <v>45429.101504629631</v>
      </c>
      <c r="F2340" s="6" t="s">
        <v>73</v>
      </c>
      <c r="G2340" s="7">
        <v>2.5578703703703705E-3</v>
      </c>
      <c r="H2340" s="5">
        <v>45428.59337962963</v>
      </c>
      <c r="I2340" s="7">
        <v>9.2129629629629627E-3</v>
      </c>
      <c r="J2340" s="6" t="s">
        <v>15</v>
      </c>
      <c r="K2340" s="4">
        <v>1</v>
      </c>
      <c r="L2340" s="4">
        <v>2</v>
      </c>
      <c r="M2340" s="6" t="s">
        <v>20</v>
      </c>
      <c r="N2340" s="6"/>
      <c r="O2340" s="6"/>
    </row>
    <row r="2341" spans="1:15" ht="13">
      <c r="A2341" s="4">
        <v>187881863</v>
      </c>
      <c r="B2341" s="5">
        <v>45428.591226851851</v>
      </c>
      <c r="C2341" s="11" t="s">
        <v>13</v>
      </c>
      <c r="D2341" s="4">
        <v>2</v>
      </c>
      <c r="E2341" s="5">
        <v>45429.134814814817</v>
      </c>
      <c r="F2341" s="6" t="s">
        <v>47</v>
      </c>
      <c r="G2341" s="7">
        <v>7.7546296296296293E-4</v>
      </c>
      <c r="H2341" s="5">
        <v>45428.592002314814</v>
      </c>
      <c r="I2341" s="7">
        <v>4.175925925925926E-2</v>
      </c>
      <c r="J2341" s="6" t="s">
        <v>17</v>
      </c>
      <c r="K2341" s="4">
        <v>5</v>
      </c>
      <c r="L2341" s="4">
        <v>6</v>
      </c>
      <c r="M2341" s="6" t="s">
        <v>35</v>
      </c>
      <c r="N2341" s="6"/>
      <c r="O2341" s="6"/>
    </row>
    <row r="2342" spans="1:15" ht="13">
      <c r="A2342" s="4">
        <v>187883016</v>
      </c>
      <c r="B2342" s="5">
        <v>45428.597071759257</v>
      </c>
      <c r="C2342" s="11" t="s">
        <v>13</v>
      </c>
      <c r="D2342" s="4">
        <v>0</v>
      </c>
      <c r="E2342" s="5">
        <v>45429.134826388887</v>
      </c>
      <c r="F2342" s="6" t="s">
        <v>73</v>
      </c>
      <c r="G2342" s="7">
        <v>3.1597222222222222E-3</v>
      </c>
      <c r="H2342" s="5">
        <v>45428.600231481483</v>
      </c>
      <c r="I2342" s="7">
        <v>3.6944444444444446E-2</v>
      </c>
      <c r="J2342" s="6" t="s">
        <v>17</v>
      </c>
      <c r="K2342" s="4">
        <v>3</v>
      </c>
      <c r="L2342" s="4">
        <v>4</v>
      </c>
      <c r="M2342" s="6" t="s">
        <v>20</v>
      </c>
      <c r="N2342" s="6"/>
      <c r="O2342" s="6"/>
    </row>
    <row r="2343" spans="1:15" ht="13">
      <c r="A2343" s="4">
        <v>187883377</v>
      </c>
      <c r="B2343" s="5">
        <v>45428.598912037036</v>
      </c>
      <c r="C2343" s="11" t="s">
        <v>13</v>
      </c>
      <c r="D2343" s="4">
        <v>1</v>
      </c>
      <c r="E2343" s="5">
        <v>45429.1015162037</v>
      </c>
      <c r="F2343" s="6" t="s">
        <v>47</v>
      </c>
      <c r="G2343" s="4" t="s">
        <v>24</v>
      </c>
      <c r="H2343" s="4" t="s">
        <v>24</v>
      </c>
      <c r="I2343" s="7">
        <v>3.1250000000000001E-4</v>
      </c>
      <c r="J2343" s="6" t="s">
        <v>17</v>
      </c>
      <c r="K2343" s="4">
        <v>0</v>
      </c>
      <c r="L2343" s="4">
        <v>2</v>
      </c>
      <c r="M2343" s="6" t="s">
        <v>51</v>
      </c>
      <c r="N2343" s="6"/>
      <c r="O2343" s="6"/>
    </row>
    <row r="2344" spans="1:15" ht="13">
      <c r="A2344" s="4">
        <v>187884439</v>
      </c>
      <c r="B2344" s="5">
        <v>45428.603368055556</v>
      </c>
      <c r="C2344" s="11" t="s">
        <v>19</v>
      </c>
      <c r="D2344" s="4">
        <v>0</v>
      </c>
      <c r="E2344" s="5">
        <v>45429.117951388886</v>
      </c>
      <c r="F2344" s="6" t="s">
        <v>73</v>
      </c>
      <c r="G2344" s="7">
        <v>3.5069444444444445E-3</v>
      </c>
      <c r="H2344" s="5">
        <v>45428.606874999998</v>
      </c>
      <c r="I2344" s="7">
        <v>1.3483796296296296E-2</v>
      </c>
      <c r="J2344" s="6" t="s">
        <v>17</v>
      </c>
      <c r="K2344" s="4">
        <v>2</v>
      </c>
      <c r="L2344" s="4">
        <v>2</v>
      </c>
      <c r="M2344" s="6" t="s">
        <v>28</v>
      </c>
      <c r="N2344" s="6"/>
      <c r="O2344" s="6"/>
    </row>
    <row r="2345" spans="1:15" ht="13">
      <c r="A2345" s="4">
        <v>187884854</v>
      </c>
      <c r="B2345" s="5">
        <v>45428.605717592596</v>
      </c>
      <c r="C2345" s="11" t="s">
        <v>23</v>
      </c>
      <c r="D2345" s="4">
        <v>0</v>
      </c>
      <c r="E2345" s="5">
        <v>45428.615208333336</v>
      </c>
      <c r="F2345" s="6" t="s">
        <v>73</v>
      </c>
      <c r="G2345" s="4" t="s">
        <v>24</v>
      </c>
      <c r="H2345" s="4" t="s">
        <v>24</v>
      </c>
      <c r="I2345" s="7">
        <v>9.4907407407407406E-3</v>
      </c>
      <c r="J2345" s="6" t="s">
        <v>17</v>
      </c>
      <c r="K2345" s="4">
        <v>0</v>
      </c>
      <c r="L2345" s="4">
        <v>1</v>
      </c>
      <c r="M2345" s="6"/>
      <c r="N2345" s="6"/>
      <c r="O2345" s="6"/>
    </row>
    <row r="2346" spans="1:15" ht="13">
      <c r="A2346" s="4">
        <v>187885120</v>
      </c>
      <c r="B2346" s="5">
        <v>45428.607071759259</v>
      </c>
      <c r="C2346" s="11" t="s">
        <v>13</v>
      </c>
      <c r="D2346" s="4">
        <v>0</v>
      </c>
      <c r="E2346" s="5">
        <v>45429.117951388886</v>
      </c>
      <c r="F2346" s="6" t="s">
        <v>47</v>
      </c>
      <c r="G2346" s="7">
        <v>2.1180555555555558E-3</v>
      </c>
      <c r="H2346" s="5">
        <v>45428.609189814815</v>
      </c>
      <c r="I2346" s="7">
        <v>1.0671296296296297E-2</v>
      </c>
      <c r="J2346" s="6" t="s">
        <v>17</v>
      </c>
      <c r="K2346" s="4">
        <v>4</v>
      </c>
      <c r="L2346" s="4">
        <v>4</v>
      </c>
      <c r="M2346" s="6" t="s">
        <v>58</v>
      </c>
      <c r="N2346" s="6"/>
      <c r="O2346" s="6"/>
    </row>
    <row r="2347" spans="1:15" ht="13">
      <c r="A2347" s="4">
        <v>187885993</v>
      </c>
      <c r="B2347" s="5">
        <v>45428.611307870371</v>
      </c>
      <c r="C2347" s="11" t="s">
        <v>23</v>
      </c>
      <c r="D2347" s="4">
        <v>0</v>
      </c>
      <c r="E2347" s="5">
        <v>45428.616689814815</v>
      </c>
      <c r="F2347" s="6" t="s">
        <v>47</v>
      </c>
      <c r="G2347" s="4" t="s">
        <v>24</v>
      </c>
      <c r="H2347" s="4" t="s">
        <v>24</v>
      </c>
      <c r="I2347" s="7">
        <v>3.6458333333333334E-3</v>
      </c>
      <c r="J2347" s="6" t="s">
        <v>17</v>
      </c>
      <c r="K2347" s="4">
        <v>0</v>
      </c>
      <c r="L2347" s="4">
        <v>1</v>
      </c>
      <c r="M2347" s="6" t="s">
        <v>58</v>
      </c>
      <c r="N2347" s="6"/>
      <c r="O2347" s="6"/>
    </row>
    <row r="2348" spans="1:15" ht="13">
      <c r="A2348" s="4">
        <v>187886115</v>
      </c>
      <c r="B2348" s="5">
        <v>45428.611898148149</v>
      </c>
      <c r="C2348" s="11" t="s">
        <v>13</v>
      </c>
      <c r="D2348" s="4">
        <v>0</v>
      </c>
      <c r="E2348" s="5">
        <v>45429.117962962962</v>
      </c>
      <c r="F2348" s="6" t="s">
        <v>73</v>
      </c>
      <c r="G2348" s="4">
        <v>0</v>
      </c>
      <c r="H2348" s="5">
        <f>B2348</f>
        <v>45428.611898148149</v>
      </c>
      <c r="I2348" s="7">
        <v>4.9305555555555552E-3</v>
      </c>
      <c r="J2348" s="6" t="s">
        <v>15</v>
      </c>
      <c r="K2348" s="4">
        <v>1</v>
      </c>
      <c r="L2348" s="4">
        <v>1</v>
      </c>
      <c r="M2348" s="6" t="s">
        <v>32</v>
      </c>
      <c r="N2348" s="6"/>
      <c r="O2348" s="6"/>
    </row>
    <row r="2349" spans="1:15" ht="13">
      <c r="A2349" s="4">
        <v>187886868</v>
      </c>
      <c r="B2349" s="5">
        <v>45428.615486111114</v>
      </c>
      <c r="C2349" s="11" t="s">
        <v>13</v>
      </c>
      <c r="D2349" s="4">
        <v>0</v>
      </c>
      <c r="E2349" s="5">
        <v>45429.126446759263</v>
      </c>
      <c r="F2349" s="6" t="s">
        <v>47</v>
      </c>
      <c r="G2349" s="7">
        <v>2.9282407407407408E-3</v>
      </c>
      <c r="H2349" s="5">
        <v>45428.619467592594</v>
      </c>
      <c r="I2349" s="7">
        <v>7.2222222222222219E-3</v>
      </c>
      <c r="J2349" s="6" t="s">
        <v>17</v>
      </c>
      <c r="K2349" s="4">
        <v>2</v>
      </c>
      <c r="L2349" s="4">
        <v>3</v>
      </c>
      <c r="M2349" s="6" t="s">
        <v>52</v>
      </c>
      <c r="N2349" s="6"/>
      <c r="O2349" s="6"/>
    </row>
    <row r="2350" spans="1:15" ht="13">
      <c r="A2350" s="4">
        <v>187887332</v>
      </c>
      <c r="B2350" s="5">
        <v>45428.617800925924</v>
      </c>
      <c r="C2350" s="11" t="s">
        <v>13</v>
      </c>
      <c r="D2350" s="4">
        <v>2</v>
      </c>
      <c r="E2350" s="5">
        <v>45429.142951388887</v>
      </c>
      <c r="F2350" s="6" t="s">
        <v>73</v>
      </c>
      <c r="G2350" s="7">
        <v>3.3217592592592591E-3</v>
      </c>
      <c r="H2350" s="5">
        <v>45428.621122685188</v>
      </c>
      <c r="I2350" s="7">
        <v>1.8888888888888889E-2</v>
      </c>
      <c r="J2350" s="6" t="s">
        <v>17</v>
      </c>
      <c r="K2350" s="4">
        <v>3</v>
      </c>
      <c r="L2350" s="4">
        <v>9</v>
      </c>
      <c r="M2350" s="6" t="s">
        <v>86</v>
      </c>
      <c r="N2350" s="6"/>
      <c r="O2350" s="6"/>
    </row>
    <row r="2351" spans="1:15" ht="13">
      <c r="A2351" s="4">
        <v>187888634</v>
      </c>
      <c r="B2351" s="5">
        <v>45428.624247685184</v>
      </c>
      <c r="C2351" s="11" t="s">
        <v>13</v>
      </c>
      <c r="D2351" s="4">
        <v>1</v>
      </c>
      <c r="E2351" s="5">
        <v>45429.142962962964</v>
      </c>
      <c r="F2351" s="6" t="s">
        <v>47</v>
      </c>
      <c r="G2351" s="7">
        <v>3.472222222222222E-3</v>
      </c>
      <c r="H2351" s="5">
        <v>45428.62771990741</v>
      </c>
      <c r="I2351" s="7">
        <v>1.5243055555555555E-2</v>
      </c>
      <c r="J2351" s="6" t="s">
        <v>17</v>
      </c>
      <c r="K2351" s="4">
        <v>2</v>
      </c>
      <c r="L2351" s="4">
        <v>1</v>
      </c>
      <c r="M2351" s="6" t="s">
        <v>70</v>
      </c>
      <c r="N2351" s="6"/>
      <c r="O2351" s="6"/>
    </row>
    <row r="2352" spans="1:15" ht="13">
      <c r="A2352" s="4">
        <v>187889393</v>
      </c>
      <c r="B2352" s="5">
        <v>45428.627199074072</v>
      </c>
      <c r="C2352" s="11" t="s">
        <v>13</v>
      </c>
      <c r="D2352" s="4">
        <v>0</v>
      </c>
      <c r="E2352" s="5">
        <v>45429.134826388887</v>
      </c>
      <c r="F2352" s="6" t="s">
        <v>73</v>
      </c>
      <c r="G2352" s="7">
        <v>2.0370370370370369E-3</v>
      </c>
      <c r="H2352" s="5">
        <v>45428.629236111112</v>
      </c>
      <c r="I2352" s="7">
        <v>7.4652777777777781E-3</v>
      </c>
      <c r="J2352" s="6" t="s">
        <v>15</v>
      </c>
      <c r="K2352" s="4">
        <v>1</v>
      </c>
      <c r="L2352" s="4">
        <v>2</v>
      </c>
      <c r="M2352" s="6" t="s">
        <v>20</v>
      </c>
      <c r="N2352" s="6"/>
      <c r="O2352" s="6"/>
    </row>
    <row r="2353" spans="1:15" ht="13">
      <c r="A2353" s="4">
        <v>187890645</v>
      </c>
      <c r="B2353" s="5">
        <v>45428.633738425924</v>
      </c>
      <c r="C2353" s="11" t="s">
        <v>23</v>
      </c>
      <c r="D2353" s="4">
        <v>0</v>
      </c>
      <c r="E2353" s="5">
        <v>45429.168263888889</v>
      </c>
      <c r="F2353" s="6" t="s">
        <v>104</v>
      </c>
      <c r="G2353" s="4" t="s">
        <v>24</v>
      </c>
      <c r="H2353" s="4" t="s">
        <v>24</v>
      </c>
      <c r="I2353" s="7">
        <v>2.6956018518518518E-2</v>
      </c>
      <c r="J2353" s="6" t="s">
        <v>17</v>
      </c>
      <c r="K2353" s="4">
        <v>0</v>
      </c>
      <c r="L2353" s="4">
        <v>1</v>
      </c>
      <c r="M2353" s="6" t="s">
        <v>58</v>
      </c>
      <c r="N2353" s="6"/>
      <c r="O2353" s="6"/>
    </row>
    <row r="2354" spans="1:15" ht="13">
      <c r="A2354" s="4">
        <v>187891126</v>
      </c>
      <c r="B2354" s="5">
        <v>45428.63622685185</v>
      </c>
      <c r="C2354" s="11" t="s">
        <v>13</v>
      </c>
      <c r="D2354" s="4">
        <v>0</v>
      </c>
      <c r="E2354" s="5">
        <v>45429.142962962964</v>
      </c>
      <c r="F2354" s="6" t="s">
        <v>104</v>
      </c>
      <c r="G2354" s="7">
        <v>8.7962962962962962E-4</v>
      </c>
      <c r="H2354" s="5">
        <v>45428.637106481481</v>
      </c>
      <c r="I2354" s="7">
        <v>1.6550925925925926E-3</v>
      </c>
      <c r="J2354" s="6" t="s">
        <v>15</v>
      </c>
      <c r="K2354" s="4">
        <v>1</v>
      </c>
      <c r="L2354" s="4">
        <v>1</v>
      </c>
      <c r="M2354" s="6" t="s">
        <v>20</v>
      </c>
      <c r="N2354" s="6"/>
      <c r="O2354" s="6"/>
    </row>
    <row r="2355" spans="1:15" ht="13">
      <c r="A2355" s="4">
        <v>187891594</v>
      </c>
      <c r="B2355" s="5">
        <v>45428.638784722221</v>
      </c>
      <c r="C2355" s="11" t="s">
        <v>13</v>
      </c>
      <c r="D2355" s="4">
        <v>2</v>
      </c>
      <c r="E2355" s="5">
        <v>45429.168263888889</v>
      </c>
      <c r="F2355" s="6" t="s">
        <v>47</v>
      </c>
      <c r="G2355" s="7">
        <v>3.1712962962962962E-3</v>
      </c>
      <c r="H2355" s="5">
        <v>45428.641956018517</v>
      </c>
      <c r="I2355" s="7">
        <v>2.3854166666666666E-2</v>
      </c>
      <c r="J2355" s="6" t="s">
        <v>17</v>
      </c>
      <c r="K2355" s="4">
        <v>4</v>
      </c>
      <c r="L2355" s="4">
        <v>5</v>
      </c>
      <c r="M2355" s="6" t="s">
        <v>86</v>
      </c>
      <c r="N2355" s="6"/>
      <c r="O2355" s="6"/>
    </row>
    <row r="2356" spans="1:15" ht="13">
      <c r="A2356" s="4">
        <v>187892175</v>
      </c>
      <c r="B2356" s="5">
        <v>45428.641712962963</v>
      </c>
      <c r="C2356" s="11" t="s">
        <v>13</v>
      </c>
      <c r="D2356" s="4">
        <v>0</v>
      </c>
      <c r="E2356" s="5">
        <v>45429.226620370369</v>
      </c>
      <c r="F2356" s="6" t="s">
        <v>47</v>
      </c>
      <c r="G2356" s="7">
        <v>4.0972222222222226E-3</v>
      </c>
      <c r="H2356" s="5">
        <v>45428.645810185182</v>
      </c>
      <c r="I2356" s="7">
        <v>7.8043981481481478E-2</v>
      </c>
      <c r="J2356" s="6" t="s">
        <v>17</v>
      </c>
      <c r="K2356" s="4">
        <v>3</v>
      </c>
      <c r="L2356" s="4">
        <v>3</v>
      </c>
      <c r="M2356" s="6" t="s">
        <v>18</v>
      </c>
      <c r="N2356" s="6"/>
      <c r="O2356" s="6"/>
    </row>
    <row r="2357" spans="1:15" ht="13">
      <c r="A2357" s="4">
        <v>187892237</v>
      </c>
      <c r="B2357" s="5">
        <v>45428.641909722224</v>
      </c>
      <c r="C2357" s="11" t="s">
        <v>19</v>
      </c>
      <c r="D2357" s="4">
        <v>1</v>
      </c>
      <c r="E2357" s="5">
        <v>45429.168263888889</v>
      </c>
      <c r="F2357" s="6" t="s">
        <v>104</v>
      </c>
      <c r="G2357" s="7">
        <v>1.0995370370370371E-3</v>
      </c>
      <c r="H2357" s="5">
        <v>45428.643009259256</v>
      </c>
      <c r="I2357" s="7">
        <v>2.0046296296296295E-2</v>
      </c>
      <c r="J2357" s="6" t="s">
        <v>17</v>
      </c>
      <c r="K2357" s="4">
        <v>2</v>
      </c>
      <c r="L2357" s="4">
        <v>9</v>
      </c>
      <c r="M2357" s="6" t="s">
        <v>33</v>
      </c>
      <c r="N2357" s="6"/>
      <c r="O2357" s="6"/>
    </row>
    <row r="2358" spans="1:15" ht="13">
      <c r="A2358" s="4">
        <v>187892628</v>
      </c>
      <c r="B2358" s="5">
        <v>45428.644201388888</v>
      </c>
      <c r="C2358" s="11" t="s">
        <v>13</v>
      </c>
      <c r="D2358" s="4">
        <v>0</v>
      </c>
      <c r="E2358" s="5">
        <v>45429.151388888888</v>
      </c>
      <c r="F2358" s="6" t="s">
        <v>47</v>
      </c>
      <c r="G2358" s="7">
        <v>2.0370370370370369E-3</v>
      </c>
      <c r="H2358" s="5">
        <v>45428.647870370369</v>
      </c>
      <c r="I2358" s="7">
        <v>5.5787037037037038E-3</v>
      </c>
      <c r="J2358" s="6" t="s">
        <v>17</v>
      </c>
      <c r="K2358" s="4">
        <v>2</v>
      </c>
      <c r="L2358" s="4">
        <v>3</v>
      </c>
      <c r="M2358" s="6" t="s">
        <v>52</v>
      </c>
      <c r="N2358" s="6"/>
      <c r="O2358" s="6"/>
    </row>
    <row r="2359" spans="1:15" ht="13">
      <c r="A2359" s="4">
        <v>187893410</v>
      </c>
      <c r="B2359" s="5">
        <v>45428.647951388892</v>
      </c>
      <c r="C2359" s="11" t="s">
        <v>13</v>
      </c>
      <c r="D2359" s="4">
        <v>0</v>
      </c>
      <c r="E2359" s="5">
        <v>45429.168263888889</v>
      </c>
      <c r="F2359" s="6" t="s">
        <v>73</v>
      </c>
      <c r="G2359" s="7">
        <v>2.9282407407407408E-3</v>
      </c>
      <c r="H2359" s="5">
        <v>45428.650879629633</v>
      </c>
      <c r="I2359" s="7">
        <v>1.8912037037037036E-2</v>
      </c>
      <c r="J2359" s="6" t="s">
        <v>15</v>
      </c>
      <c r="K2359" s="4">
        <v>1</v>
      </c>
      <c r="L2359" s="4">
        <v>1</v>
      </c>
      <c r="M2359" s="6" t="s">
        <v>20</v>
      </c>
      <c r="N2359" s="6"/>
      <c r="O2359" s="6"/>
    </row>
    <row r="2360" spans="1:15" ht="13">
      <c r="A2360" s="4">
        <v>187893681</v>
      </c>
      <c r="B2360" s="5">
        <v>45428.64943287037</v>
      </c>
      <c r="C2360" s="11" t="s">
        <v>19</v>
      </c>
      <c r="D2360" s="4">
        <v>0</v>
      </c>
      <c r="E2360" s="5">
        <v>45429.151388888888</v>
      </c>
      <c r="F2360" s="6" t="s">
        <v>104</v>
      </c>
      <c r="G2360" s="7">
        <v>6.5972222222222224E-4</v>
      </c>
      <c r="H2360" s="5">
        <v>45428.650092592594</v>
      </c>
      <c r="I2360" s="7">
        <v>9.7222222222222219E-4</v>
      </c>
      <c r="J2360" s="6" t="s">
        <v>15</v>
      </c>
      <c r="K2360" s="4">
        <v>1</v>
      </c>
      <c r="L2360" s="4">
        <v>1</v>
      </c>
      <c r="M2360" s="6" t="s">
        <v>56</v>
      </c>
      <c r="N2360" s="6"/>
      <c r="O2360" s="6"/>
    </row>
    <row r="2361" spans="1:15" ht="13">
      <c r="A2361" s="4">
        <v>187893683</v>
      </c>
      <c r="B2361" s="5">
        <v>45428.649456018517</v>
      </c>
      <c r="C2361" s="11" t="s">
        <v>13</v>
      </c>
      <c r="D2361" s="4">
        <v>1</v>
      </c>
      <c r="E2361" s="5">
        <v>45429.168275462966</v>
      </c>
      <c r="F2361" s="6" t="s">
        <v>47</v>
      </c>
      <c r="G2361" s="7">
        <v>1.7939814814814815E-3</v>
      </c>
      <c r="H2361" s="5">
        <v>45428.651574074072</v>
      </c>
      <c r="I2361" s="7">
        <v>1.324074074074074E-2</v>
      </c>
      <c r="J2361" s="6" t="s">
        <v>17</v>
      </c>
      <c r="K2361" s="4">
        <v>4</v>
      </c>
      <c r="L2361" s="4">
        <v>13</v>
      </c>
      <c r="M2361" s="6" t="s">
        <v>26</v>
      </c>
      <c r="N2361" s="6"/>
      <c r="O2361" s="6"/>
    </row>
    <row r="2362" spans="1:15" ht="13">
      <c r="A2362" s="4">
        <v>187894294</v>
      </c>
      <c r="B2362" s="5">
        <v>45428.65216435185</v>
      </c>
      <c r="C2362" s="11" t="s">
        <v>13</v>
      </c>
      <c r="D2362" s="4">
        <v>1</v>
      </c>
      <c r="E2362" s="5">
        <v>45429.168275462966</v>
      </c>
      <c r="F2362" s="6" t="s">
        <v>73</v>
      </c>
      <c r="G2362" s="7">
        <v>2.9050925925925928E-3</v>
      </c>
      <c r="H2362" s="5">
        <v>45428.655069444445</v>
      </c>
      <c r="I2362" s="7">
        <v>1.1956018518518519E-2</v>
      </c>
      <c r="J2362" s="6" t="s">
        <v>17</v>
      </c>
      <c r="K2362" s="4">
        <v>2</v>
      </c>
      <c r="L2362" s="4">
        <v>7</v>
      </c>
      <c r="M2362" s="6" t="s">
        <v>26</v>
      </c>
      <c r="N2362" s="6"/>
      <c r="O2362" s="6"/>
    </row>
    <row r="2363" spans="1:15" ht="13">
      <c r="A2363" s="4">
        <v>187895047</v>
      </c>
      <c r="B2363" s="5">
        <v>45428.65587962963</v>
      </c>
      <c r="C2363" s="11" t="s">
        <v>13</v>
      </c>
      <c r="D2363" s="4">
        <v>2</v>
      </c>
      <c r="E2363" s="5">
        <v>45429.226620370369</v>
      </c>
      <c r="F2363" s="6" t="s">
        <v>104</v>
      </c>
      <c r="G2363" s="7">
        <v>9.2592592592592596E-4</v>
      </c>
      <c r="H2363" s="5">
        <v>45428.656805555554</v>
      </c>
      <c r="I2363" s="7">
        <v>6.6782407407407401E-2</v>
      </c>
      <c r="J2363" s="6" t="s">
        <v>17</v>
      </c>
      <c r="K2363" s="4">
        <v>8</v>
      </c>
      <c r="L2363" s="4">
        <v>10</v>
      </c>
      <c r="M2363" s="6" t="s">
        <v>35</v>
      </c>
      <c r="N2363" s="6"/>
      <c r="O2363" s="6"/>
    </row>
    <row r="2364" spans="1:15" ht="13">
      <c r="A2364" s="4">
        <v>187895406</v>
      </c>
      <c r="B2364" s="5">
        <v>45428.657372685186</v>
      </c>
      <c r="C2364" s="11" t="s">
        <v>13</v>
      </c>
      <c r="D2364" s="4">
        <v>1</v>
      </c>
      <c r="E2364" s="5">
        <v>45429.201365740744</v>
      </c>
      <c r="F2364" s="6" t="s">
        <v>47</v>
      </c>
      <c r="G2364" s="7">
        <v>3.3333333333333335E-3</v>
      </c>
      <c r="H2364" s="5">
        <v>45428.66070601852</v>
      </c>
      <c r="I2364" s="7">
        <v>3.8796296296296294E-2</v>
      </c>
      <c r="J2364" s="6" t="s">
        <v>17</v>
      </c>
      <c r="K2364" s="4">
        <v>5</v>
      </c>
      <c r="L2364" s="4">
        <v>6</v>
      </c>
      <c r="M2364" s="6" t="s">
        <v>35</v>
      </c>
      <c r="N2364" s="6"/>
      <c r="O2364" s="6"/>
    </row>
    <row r="2365" spans="1:15" ht="13">
      <c r="A2365" s="4">
        <v>187895819</v>
      </c>
      <c r="B2365" s="5">
        <v>45428.659444444442</v>
      </c>
      <c r="C2365" s="11" t="s">
        <v>13</v>
      </c>
      <c r="D2365" s="4">
        <v>0</v>
      </c>
      <c r="E2365" s="5">
        <v>45429.168287037035</v>
      </c>
      <c r="F2365" s="6" t="s">
        <v>73</v>
      </c>
      <c r="G2365" s="7">
        <v>5.3587962962962964E-3</v>
      </c>
      <c r="H2365" s="5">
        <v>45428.664803240739</v>
      </c>
      <c r="I2365" s="7">
        <v>6.0069444444444441E-3</v>
      </c>
      <c r="J2365" s="6" t="s">
        <v>15</v>
      </c>
      <c r="K2365" s="4">
        <v>1</v>
      </c>
      <c r="L2365" s="4">
        <v>2</v>
      </c>
      <c r="M2365" s="6" t="s">
        <v>18</v>
      </c>
      <c r="N2365" s="6"/>
      <c r="O2365" s="6"/>
    </row>
    <row r="2366" spans="1:15" ht="13">
      <c r="A2366" s="4">
        <v>187895861</v>
      </c>
      <c r="B2366" s="5">
        <v>45428.659675925926</v>
      </c>
      <c r="C2366" s="11" t="s">
        <v>23</v>
      </c>
      <c r="D2366" s="4">
        <v>1</v>
      </c>
      <c r="E2366" s="5">
        <v>45429.168287037035</v>
      </c>
      <c r="F2366" s="6" t="s">
        <v>104</v>
      </c>
      <c r="G2366" s="7">
        <v>4.2129629629629626E-3</v>
      </c>
      <c r="H2366" s="5">
        <v>45428.663888888892</v>
      </c>
      <c r="I2366" s="7">
        <v>4.2245370370370371E-3</v>
      </c>
      <c r="J2366" s="6" t="s">
        <v>15</v>
      </c>
      <c r="K2366" s="4">
        <v>1</v>
      </c>
      <c r="L2366" s="4">
        <v>1</v>
      </c>
      <c r="M2366" s="6" t="s">
        <v>72</v>
      </c>
      <c r="N2366" s="6"/>
      <c r="O2366" s="6"/>
    </row>
    <row r="2367" spans="1:15" ht="13">
      <c r="A2367" s="4">
        <v>187896325</v>
      </c>
      <c r="B2367" s="5">
        <v>45428.661817129629</v>
      </c>
      <c r="C2367" s="11" t="s">
        <v>13</v>
      </c>
      <c r="D2367" s="4">
        <v>1</v>
      </c>
      <c r="E2367" s="5">
        <v>45429.176527777781</v>
      </c>
      <c r="F2367" s="6" t="s">
        <v>104</v>
      </c>
      <c r="G2367" s="7">
        <v>3.3217592592592591E-3</v>
      </c>
      <c r="H2367" s="5">
        <v>45428.665138888886</v>
      </c>
      <c r="I2367" s="7">
        <v>1.2662037037037038E-2</v>
      </c>
      <c r="J2367" s="6" t="s">
        <v>17</v>
      </c>
      <c r="K2367" s="4">
        <v>3</v>
      </c>
      <c r="L2367" s="4">
        <v>5</v>
      </c>
      <c r="M2367" s="6" t="s">
        <v>61</v>
      </c>
      <c r="N2367" s="6"/>
      <c r="O2367" s="6"/>
    </row>
    <row r="2368" spans="1:15" ht="13">
      <c r="A2368" s="4">
        <v>187896807</v>
      </c>
      <c r="B2368" s="5">
        <v>45428.6643287037</v>
      </c>
      <c r="C2368" s="11" t="s">
        <v>13</v>
      </c>
      <c r="D2368" s="4">
        <v>0</v>
      </c>
      <c r="E2368" s="5">
        <v>45429.176539351851</v>
      </c>
      <c r="F2368" s="6" t="s">
        <v>47</v>
      </c>
      <c r="G2368" s="7">
        <v>6.134259259259259E-4</v>
      </c>
      <c r="H2368" s="5">
        <v>45428.666365740741</v>
      </c>
      <c r="I2368" s="7">
        <v>7.9398148148148145E-3</v>
      </c>
      <c r="J2368" s="6" t="s">
        <v>17</v>
      </c>
      <c r="K2368" s="4">
        <v>3</v>
      </c>
      <c r="L2368" s="4">
        <v>6</v>
      </c>
      <c r="M2368" s="6" t="s">
        <v>35</v>
      </c>
      <c r="N2368" s="6"/>
      <c r="O2368" s="6"/>
    </row>
    <row r="2369" spans="1:15" ht="13">
      <c r="A2369" s="4">
        <v>187898840</v>
      </c>
      <c r="B2369" s="5">
        <v>45428.672777777778</v>
      </c>
      <c r="C2369" s="11" t="s">
        <v>13</v>
      </c>
      <c r="D2369" s="4">
        <v>0</v>
      </c>
      <c r="E2369" s="5">
        <v>45429.184664351851</v>
      </c>
      <c r="F2369" s="6" t="s">
        <v>104</v>
      </c>
      <c r="G2369" s="7">
        <v>1.3657407407407407E-3</v>
      </c>
      <c r="H2369" s="5">
        <v>45428.674629629626</v>
      </c>
      <c r="I2369" s="7">
        <v>6.851851851851852E-3</v>
      </c>
      <c r="J2369" s="6" t="s">
        <v>17</v>
      </c>
      <c r="K2369" s="4">
        <v>4</v>
      </c>
      <c r="L2369" s="4">
        <v>6</v>
      </c>
      <c r="M2369" s="6" t="s">
        <v>32</v>
      </c>
      <c r="N2369" s="6"/>
      <c r="O2369" s="6"/>
    </row>
    <row r="2370" spans="1:15" ht="13">
      <c r="A2370" s="4">
        <v>187899392</v>
      </c>
      <c r="B2370" s="5">
        <v>45428.675763888888</v>
      </c>
      <c r="C2370" s="11" t="s">
        <v>13</v>
      </c>
      <c r="D2370" s="4">
        <v>0</v>
      </c>
      <c r="E2370" s="5">
        <v>45429.184664351851</v>
      </c>
      <c r="F2370" s="6" t="s">
        <v>47</v>
      </c>
      <c r="G2370" s="7">
        <v>9.9537037037037042E-4</v>
      </c>
      <c r="H2370" s="5">
        <v>45428.676759259259</v>
      </c>
      <c r="I2370" s="7">
        <v>3.7731481481481483E-3</v>
      </c>
      <c r="J2370" s="6" t="s">
        <v>15</v>
      </c>
      <c r="K2370" s="4">
        <v>1</v>
      </c>
      <c r="L2370" s="4">
        <v>2</v>
      </c>
      <c r="M2370" s="6" t="s">
        <v>20</v>
      </c>
      <c r="N2370" s="6"/>
      <c r="O2370" s="6"/>
    </row>
    <row r="2371" spans="1:15" ht="13">
      <c r="A2371" s="4">
        <v>187899721</v>
      </c>
      <c r="B2371" s="5">
        <v>45428.677430555559</v>
      </c>
      <c r="C2371" s="11" t="s">
        <v>13</v>
      </c>
      <c r="D2371" s="4">
        <v>0</v>
      </c>
      <c r="E2371" s="5">
        <v>45429.184675925928</v>
      </c>
      <c r="F2371" s="6" t="s">
        <v>104</v>
      </c>
      <c r="G2371" s="7">
        <v>3.5995370370370369E-3</v>
      </c>
      <c r="H2371" s="5">
        <v>45428.681030092594</v>
      </c>
      <c r="I2371" s="7">
        <v>4.2476851851851851E-3</v>
      </c>
      <c r="J2371" s="6" t="s">
        <v>15</v>
      </c>
      <c r="K2371" s="4">
        <v>1</v>
      </c>
      <c r="L2371" s="4">
        <v>2</v>
      </c>
      <c r="M2371" s="6" t="s">
        <v>32</v>
      </c>
      <c r="N2371" s="6"/>
      <c r="O2371" s="6"/>
    </row>
    <row r="2372" spans="1:15" ht="13">
      <c r="A2372" s="4">
        <v>187901059</v>
      </c>
      <c r="B2372" s="5">
        <v>45428.684641203705</v>
      </c>
      <c r="C2372" s="11" t="s">
        <v>13</v>
      </c>
      <c r="D2372" s="4">
        <v>0</v>
      </c>
      <c r="E2372" s="5">
        <v>45429.192928240744</v>
      </c>
      <c r="F2372" s="6" t="s">
        <v>47</v>
      </c>
      <c r="G2372" s="7">
        <v>3.0208333333333333E-3</v>
      </c>
      <c r="H2372" s="5">
        <v>45428.687662037039</v>
      </c>
      <c r="I2372" s="7">
        <v>5.8564814814814816E-3</v>
      </c>
      <c r="J2372" s="6" t="s">
        <v>17</v>
      </c>
      <c r="K2372" s="4">
        <v>2</v>
      </c>
      <c r="L2372" s="4">
        <v>2</v>
      </c>
      <c r="M2372" s="6" t="s">
        <v>41</v>
      </c>
      <c r="N2372" s="6"/>
      <c r="O2372" s="6"/>
    </row>
    <row r="2373" spans="1:15" ht="13">
      <c r="A2373" s="4">
        <v>187901400</v>
      </c>
      <c r="B2373" s="5">
        <v>45428.686412037037</v>
      </c>
      <c r="C2373" s="11" t="s">
        <v>13</v>
      </c>
      <c r="D2373" s="4">
        <v>0</v>
      </c>
      <c r="E2373" s="5">
        <v>45429.209745370368</v>
      </c>
      <c r="F2373" s="6" t="s">
        <v>104</v>
      </c>
      <c r="G2373" s="7">
        <v>1.5856481481481481E-3</v>
      </c>
      <c r="H2373" s="5">
        <v>45428.687997685185</v>
      </c>
      <c r="I2373" s="7">
        <v>2.0127314814814813E-2</v>
      </c>
      <c r="J2373" s="6" t="s">
        <v>17</v>
      </c>
      <c r="K2373" s="4">
        <v>2</v>
      </c>
      <c r="L2373" s="4">
        <v>3</v>
      </c>
      <c r="M2373" s="6" t="s">
        <v>33</v>
      </c>
      <c r="N2373" s="6"/>
      <c r="O2373" s="6"/>
    </row>
    <row r="2374" spans="1:15" ht="13">
      <c r="A2374" s="4">
        <v>187901657</v>
      </c>
      <c r="B2374" s="5">
        <v>45428.687719907408</v>
      </c>
      <c r="C2374" s="11" t="s">
        <v>19</v>
      </c>
      <c r="D2374" s="4">
        <v>0</v>
      </c>
      <c r="E2374" s="5">
        <v>45429.218263888892</v>
      </c>
      <c r="F2374" s="6" t="s">
        <v>47</v>
      </c>
      <c r="G2374" s="7">
        <v>1.3888888888888889E-3</v>
      </c>
      <c r="H2374" s="5">
        <v>45428.689108796294</v>
      </c>
      <c r="I2374" s="7">
        <v>2.5208333333333333E-2</v>
      </c>
      <c r="J2374" s="6" t="s">
        <v>17</v>
      </c>
      <c r="K2374" s="4">
        <v>3</v>
      </c>
      <c r="L2374" s="4">
        <v>1</v>
      </c>
      <c r="M2374" s="6" t="s">
        <v>44</v>
      </c>
      <c r="N2374" s="6"/>
      <c r="O2374" s="6"/>
    </row>
    <row r="2375" spans="1:15" ht="13">
      <c r="A2375" s="4">
        <v>187902203</v>
      </c>
      <c r="B2375" s="5">
        <v>45428.690682870372</v>
      </c>
      <c r="C2375" s="11" t="s">
        <v>23</v>
      </c>
      <c r="D2375" s="4">
        <v>0</v>
      </c>
      <c r="E2375" s="5">
        <v>45429.209756944445</v>
      </c>
      <c r="F2375" s="6" t="s">
        <v>47</v>
      </c>
      <c r="G2375" s="4" t="s">
        <v>24</v>
      </c>
      <c r="H2375" s="4" t="s">
        <v>24</v>
      </c>
      <c r="I2375" s="7">
        <v>5.6481481481481478E-3</v>
      </c>
      <c r="J2375" s="6" t="s">
        <v>17</v>
      </c>
      <c r="K2375" s="4">
        <v>0</v>
      </c>
      <c r="L2375" s="4">
        <v>1</v>
      </c>
      <c r="M2375" s="6" t="s">
        <v>44</v>
      </c>
      <c r="N2375" s="6"/>
      <c r="O2375" s="6"/>
    </row>
    <row r="2376" spans="1:15" ht="13">
      <c r="A2376" s="4">
        <v>187902520</v>
      </c>
      <c r="B2376" s="5">
        <v>45428.692326388889</v>
      </c>
      <c r="C2376" s="11" t="s">
        <v>13</v>
      </c>
      <c r="D2376" s="4">
        <v>2</v>
      </c>
      <c r="E2376" s="5">
        <v>45429.201377314814</v>
      </c>
      <c r="F2376" s="6" t="s">
        <v>104</v>
      </c>
      <c r="G2376" s="7">
        <v>2.3148148148148149E-4</v>
      </c>
      <c r="H2376" s="5">
        <v>45428.693472222221</v>
      </c>
      <c r="I2376" s="7">
        <v>5.9027777777777776E-3</v>
      </c>
      <c r="J2376" s="6" t="s">
        <v>17</v>
      </c>
      <c r="K2376" s="4">
        <v>2</v>
      </c>
      <c r="L2376" s="4">
        <v>5</v>
      </c>
      <c r="M2376" s="6" t="s">
        <v>86</v>
      </c>
      <c r="N2376" s="6"/>
      <c r="O2376" s="6"/>
    </row>
    <row r="2377" spans="1:15" ht="13">
      <c r="A2377" s="4">
        <v>187902862</v>
      </c>
      <c r="B2377" s="5">
        <v>45428.694224537037</v>
      </c>
      <c r="C2377" s="11" t="s">
        <v>13</v>
      </c>
      <c r="D2377" s="4">
        <v>0</v>
      </c>
      <c r="E2377" s="5">
        <v>45429.209756944445</v>
      </c>
      <c r="F2377" s="6" t="s">
        <v>47</v>
      </c>
      <c r="G2377" s="7">
        <v>4.1666666666666666E-3</v>
      </c>
      <c r="H2377" s="5">
        <v>45428.698391203703</v>
      </c>
      <c r="I2377" s="7">
        <v>7.8703703703703696E-3</v>
      </c>
      <c r="J2377" s="6" t="s">
        <v>17</v>
      </c>
      <c r="K2377" s="4">
        <v>3</v>
      </c>
      <c r="L2377" s="4">
        <v>4</v>
      </c>
      <c r="M2377" s="6" t="s">
        <v>38</v>
      </c>
      <c r="N2377" s="6"/>
      <c r="O2377" s="6"/>
    </row>
    <row r="2378" spans="1:15" ht="13">
      <c r="A2378" s="4">
        <v>187903032</v>
      </c>
      <c r="B2378" s="5">
        <v>45428.695</v>
      </c>
      <c r="C2378" s="11" t="s">
        <v>13</v>
      </c>
      <c r="D2378" s="4">
        <v>0</v>
      </c>
      <c r="E2378" s="5">
        <v>45429.201377314814</v>
      </c>
      <c r="F2378" s="6" t="s">
        <v>47</v>
      </c>
      <c r="G2378" s="7">
        <v>8.7962962962962962E-4</v>
      </c>
      <c r="H2378" s="5">
        <v>45428.695879629631</v>
      </c>
      <c r="I2378" s="7">
        <v>1.8865740740740742E-3</v>
      </c>
      <c r="J2378" s="6" t="s">
        <v>17</v>
      </c>
      <c r="K2378" s="4">
        <v>2</v>
      </c>
      <c r="L2378" s="4">
        <v>4</v>
      </c>
      <c r="M2378" s="6" t="s">
        <v>26</v>
      </c>
      <c r="N2378" s="6"/>
      <c r="O2378" s="6"/>
    </row>
    <row r="2379" spans="1:15" ht="13">
      <c r="A2379" s="4">
        <v>187903324</v>
      </c>
      <c r="B2379" s="5">
        <v>45428.696793981479</v>
      </c>
      <c r="C2379" s="11" t="s">
        <v>23</v>
      </c>
      <c r="D2379" s="4">
        <v>0</v>
      </c>
      <c r="E2379" s="5">
        <v>45429.218263888892</v>
      </c>
      <c r="F2379" s="6" t="s">
        <v>104</v>
      </c>
      <c r="G2379" s="4" t="s">
        <v>24</v>
      </c>
      <c r="H2379" s="4" t="s">
        <v>24</v>
      </c>
      <c r="I2379" s="7">
        <v>1.5706018518518518E-2</v>
      </c>
      <c r="J2379" s="6" t="s">
        <v>17</v>
      </c>
      <c r="K2379" s="4">
        <v>0</v>
      </c>
      <c r="L2379" s="4">
        <v>1</v>
      </c>
      <c r="M2379" s="6" t="s">
        <v>58</v>
      </c>
      <c r="N2379" s="6"/>
      <c r="O2379" s="6"/>
    </row>
    <row r="2380" spans="1:15" ht="13">
      <c r="A2380" s="4">
        <v>187903387</v>
      </c>
      <c r="B2380" s="5">
        <v>45428.697164351855</v>
      </c>
      <c r="C2380" s="11" t="s">
        <v>23</v>
      </c>
      <c r="D2380" s="4">
        <v>0</v>
      </c>
      <c r="E2380" s="5">
        <v>45428.706006944441</v>
      </c>
      <c r="F2380" s="6" t="s">
        <v>47</v>
      </c>
      <c r="G2380" s="4" t="s">
        <v>24</v>
      </c>
      <c r="H2380" s="4" t="s">
        <v>24</v>
      </c>
      <c r="I2380" s="7">
        <v>1.9328703703703704E-3</v>
      </c>
      <c r="J2380" s="6" t="s">
        <v>17</v>
      </c>
      <c r="K2380" s="4">
        <v>0</v>
      </c>
      <c r="L2380" s="4">
        <v>1</v>
      </c>
      <c r="M2380" s="6" t="s">
        <v>58</v>
      </c>
      <c r="N2380" s="6"/>
      <c r="O2380" s="6"/>
    </row>
    <row r="2381" spans="1:15" ht="13">
      <c r="A2381" s="4">
        <v>187904000</v>
      </c>
      <c r="B2381" s="5">
        <v>45428.700115740743</v>
      </c>
      <c r="C2381" s="11" t="s">
        <v>13</v>
      </c>
      <c r="D2381" s="4">
        <v>0</v>
      </c>
      <c r="E2381" s="5">
        <v>45429.326666666668</v>
      </c>
      <c r="F2381" s="6" t="s">
        <v>47</v>
      </c>
      <c r="G2381" s="7">
        <v>2.2453703703703702E-3</v>
      </c>
      <c r="H2381" s="5">
        <v>45428.702361111114</v>
      </c>
      <c r="I2381" s="7">
        <v>0.12050925925925926</v>
      </c>
      <c r="J2381" s="6" t="s">
        <v>17</v>
      </c>
      <c r="K2381" s="4">
        <v>4</v>
      </c>
      <c r="L2381" s="4">
        <v>3</v>
      </c>
      <c r="M2381" s="6" t="s">
        <v>92</v>
      </c>
      <c r="N2381" s="6"/>
      <c r="O2381" s="6"/>
    </row>
    <row r="2382" spans="1:15" ht="13">
      <c r="A2382" s="4">
        <v>187904777</v>
      </c>
      <c r="B2382" s="5">
        <v>45428.703831018516</v>
      </c>
      <c r="C2382" s="11" t="s">
        <v>23</v>
      </c>
      <c r="D2382" s="4">
        <v>0</v>
      </c>
      <c r="E2382" s="5">
        <v>45429.218263888892</v>
      </c>
      <c r="F2382" s="6" t="s">
        <v>104</v>
      </c>
      <c r="G2382" s="4" t="s">
        <v>24</v>
      </c>
      <c r="H2382" s="4" t="s">
        <v>24</v>
      </c>
      <c r="I2382" s="7">
        <v>8.6921296296296295E-3</v>
      </c>
      <c r="J2382" s="6" t="s">
        <v>17</v>
      </c>
      <c r="K2382" s="4">
        <v>0</v>
      </c>
      <c r="L2382" s="4">
        <v>1</v>
      </c>
      <c r="M2382" s="6" t="s">
        <v>58</v>
      </c>
      <c r="N2382" s="6"/>
      <c r="O2382" s="6"/>
    </row>
    <row r="2383" spans="1:15" ht="13">
      <c r="A2383" s="4">
        <v>187904902</v>
      </c>
      <c r="B2383" s="5">
        <v>45428.704444444447</v>
      </c>
      <c r="C2383" s="11" t="s">
        <v>23</v>
      </c>
      <c r="D2383" s="4">
        <v>0</v>
      </c>
      <c r="E2383" s="5">
        <v>45428.726412037038</v>
      </c>
      <c r="F2383" s="6" t="s">
        <v>47</v>
      </c>
      <c r="G2383" s="7">
        <v>2.0671296296296295E-2</v>
      </c>
      <c r="H2383" s="5">
        <v>45428.725127314814</v>
      </c>
      <c r="I2383" s="7">
        <v>1.7997685185185186E-2</v>
      </c>
      <c r="J2383" s="6" t="s">
        <v>17</v>
      </c>
      <c r="K2383" s="4">
        <v>1</v>
      </c>
      <c r="L2383" s="4">
        <v>1</v>
      </c>
      <c r="M2383" s="6" t="s">
        <v>52</v>
      </c>
      <c r="N2383" s="6"/>
      <c r="O2383" s="6"/>
    </row>
    <row r="2384" spans="1:15" ht="13">
      <c r="A2384" s="4">
        <v>187905226</v>
      </c>
      <c r="B2384" s="5">
        <v>45428.706122685187</v>
      </c>
      <c r="C2384" s="11" t="s">
        <v>23</v>
      </c>
      <c r="D2384" s="4">
        <v>0</v>
      </c>
      <c r="E2384" s="5">
        <v>45428.711469907408</v>
      </c>
      <c r="F2384" s="6" t="s">
        <v>47</v>
      </c>
      <c r="G2384" s="4" t="s">
        <v>24</v>
      </c>
      <c r="H2384" s="4" t="s">
        <v>24</v>
      </c>
      <c r="I2384" s="7">
        <v>3.1250000000000001E-4</v>
      </c>
      <c r="J2384" s="6" t="s">
        <v>17</v>
      </c>
      <c r="K2384" s="4">
        <v>0</v>
      </c>
      <c r="L2384" s="4">
        <v>1</v>
      </c>
      <c r="M2384" s="6" t="s">
        <v>44</v>
      </c>
      <c r="N2384" s="6"/>
      <c r="O2384" s="6"/>
    </row>
    <row r="2385" spans="1:15" ht="13">
      <c r="A2385" s="4">
        <v>187906865</v>
      </c>
      <c r="B2385" s="5">
        <v>45428.712754629632</v>
      </c>
      <c r="C2385" s="11" t="s">
        <v>13</v>
      </c>
      <c r="D2385" s="4">
        <v>0</v>
      </c>
      <c r="E2385" s="5">
        <v>45429.218263888892</v>
      </c>
      <c r="F2385" s="6" t="s">
        <v>104</v>
      </c>
      <c r="G2385" s="7">
        <v>1.3541666666666667E-3</v>
      </c>
      <c r="H2385" s="5">
        <v>45428.714108796295</v>
      </c>
      <c r="I2385" s="7">
        <v>1.5277777777777779E-3</v>
      </c>
      <c r="J2385" s="6" t="s">
        <v>15</v>
      </c>
      <c r="K2385" s="4">
        <v>1</v>
      </c>
      <c r="L2385" s="4">
        <v>3</v>
      </c>
      <c r="M2385" s="6" t="s">
        <v>62</v>
      </c>
      <c r="N2385" s="6"/>
      <c r="O2385" s="6"/>
    </row>
    <row r="2386" spans="1:15" ht="13">
      <c r="A2386" s="4">
        <v>187906999</v>
      </c>
      <c r="B2386" s="5">
        <v>45428.713506944441</v>
      </c>
      <c r="C2386" s="11" t="s">
        <v>13</v>
      </c>
      <c r="D2386" s="4">
        <v>0</v>
      </c>
      <c r="E2386" s="5">
        <v>45429.218275462961</v>
      </c>
      <c r="F2386" s="6" t="s">
        <v>47</v>
      </c>
      <c r="G2386" s="7">
        <v>3.1597222222222222E-3</v>
      </c>
      <c r="H2386" s="5">
        <v>45428.716666666667</v>
      </c>
      <c r="I2386" s="7">
        <v>3.7847222222222223E-3</v>
      </c>
      <c r="J2386" s="6" t="s">
        <v>17</v>
      </c>
      <c r="K2386" s="4">
        <v>2</v>
      </c>
      <c r="L2386" s="4">
        <v>2</v>
      </c>
      <c r="M2386" s="6" t="s">
        <v>70</v>
      </c>
      <c r="N2386" s="6"/>
      <c r="O2386" s="6"/>
    </row>
    <row r="2387" spans="1:15" ht="13">
      <c r="A2387" s="4">
        <v>187907662</v>
      </c>
      <c r="B2387" s="5">
        <v>45428.717013888891</v>
      </c>
      <c r="C2387" s="11" t="s">
        <v>13</v>
      </c>
      <c r="D2387" s="4">
        <v>0</v>
      </c>
      <c r="E2387" s="5">
        <v>45429.226631944446</v>
      </c>
      <c r="F2387" s="6" t="s">
        <v>104</v>
      </c>
      <c r="G2387" s="7">
        <v>1.0879629629629629E-3</v>
      </c>
      <c r="H2387" s="5">
        <v>45428.718101851853</v>
      </c>
      <c r="I2387" s="7">
        <v>1.724537037037037E-3</v>
      </c>
      <c r="J2387" s="6" t="s">
        <v>15</v>
      </c>
      <c r="K2387" s="4">
        <v>1</v>
      </c>
      <c r="L2387" s="4">
        <v>2</v>
      </c>
      <c r="M2387" s="6" t="s">
        <v>20</v>
      </c>
      <c r="N2387" s="6"/>
      <c r="O2387" s="6"/>
    </row>
    <row r="2388" spans="1:15" ht="13">
      <c r="A2388" s="4">
        <v>187908099</v>
      </c>
      <c r="B2388" s="5">
        <v>45428.719502314816</v>
      </c>
      <c r="C2388" s="11" t="s">
        <v>23</v>
      </c>
      <c r="D2388" s="4">
        <v>0</v>
      </c>
      <c r="E2388" s="5">
        <v>45429.226631944446</v>
      </c>
      <c r="F2388" s="6" t="s">
        <v>104</v>
      </c>
      <c r="G2388" s="4" t="s">
        <v>24</v>
      </c>
      <c r="H2388" s="4" t="s">
        <v>24</v>
      </c>
      <c r="I2388" s="7">
        <v>3.8194444444444446E-4</v>
      </c>
      <c r="J2388" s="6" t="s">
        <v>17</v>
      </c>
      <c r="K2388" s="4">
        <v>0</v>
      </c>
      <c r="L2388" s="4">
        <v>1</v>
      </c>
      <c r="M2388" s="6" t="s">
        <v>58</v>
      </c>
      <c r="N2388" s="6"/>
      <c r="O2388" s="6"/>
    </row>
    <row r="2389" spans="1:15" ht="13">
      <c r="A2389" s="4">
        <v>187910035</v>
      </c>
      <c r="B2389" s="5">
        <v>45428.730706018519</v>
      </c>
      <c r="C2389" s="11" t="s">
        <v>13</v>
      </c>
      <c r="D2389" s="4">
        <v>1</v>
      </c>
      <c r="E2389" s="5">
        <v>45428.749328703707</v>
      </c>
      <c r="F2389" s="6" t="s">
        <v>47</v>
      </c>
      <c r="G2389" s="7">
        <v>1.2615740740740742E-2</v>
      </c>
      <c r="H2389" s="5">
        <v>45428.743321759262</v>
      </c>
      <c r="I2389" s="7">
        <v>1.8368055555555554E-2</v>
      </c>
      <c r="J2389" s="6" t="s">
        <v>17</v>
      </c>
      <c r="K2389" s="4">
        <v>4</v>
      </c>
      <c r="L2389" s="4">
        <v>5</v>
      </c>
      <c r="M2389" s="6" t="s">
        <v>38</v>
      </c>
      <c r="N2389" s="6"/>
      <c r="O2389" s="6"/>
    </row>
    <row r="2390" spans="1:15" ht="13">
      <c r="A2390" s="4">
        <v>187911116</v>
      </c>
      <c r="B2390" s="5">
        <v>45428.737187500003</v>
      </c>
      <c r="C2390" s="11" t="s">
        <v>13</v>
      </c>
      <c r="D2390" s="4">
        <v>4</v>
      </c>
      <c r="E2390" s="5">
        <v>45429.919537037036</v>
      </c>
      <c r="F2390" s="6" t="s">
        <v>37</v>
      </c>
      <c r="G2390" s="7">
        <v>3.8310185185185183E-3</v>
      </c>
      <c r="H2390" s="5">
        <v>45428.741018518522</v>
      </c>
      <c r="I2390" s="7">
        <v>0.67901620370370375</v>
      </c>
      <c r="J2390" s="6" t="s">
        <v>17</v>
      </c>
      <c r="K2390" s="4">
        <v>9</v>
      </c>
      <c r="L2390" s="4">
        <v>12</v>
      </c>
      <c r="M2390" s="6" t="s">
        <v>35</v>
      </c>
      <c r="N2390" s="6"/>
      <c r="O2390" s="6"/>
    </row>
    <row r="2391" spans="1:15" ht="13">
      <c r="A2391" s="4">
        <v>187911606</v>
      </c>
      <c r="B2391" s="5">
        <v>45428.740023148152</v>
      </c>
      <c r="C2391" s="11" t="s">
        <v>19</v>
      </c>
      <c r="D2391" s="4">
        <v>0</v>
      </c>
      <c r="E2391" s="5">
        <v>45429.242974537039</v>
      </c>
      <c r="F2391" s="6" t="s">
        <v>47</v>
      </c>
      <c r="G2391" s="7">
        <v>2.3495370370370371E-3</v>
      </c>
      <c r="H2391" s="5">
        <v>45428.742372685185</v>
      </c>
      <c r="I2391" s="7">
        <v>2.7199074074074074E-3</v>
      </c>
      <c r="J2391" s="6" t="s">
        <v>15</v>
      </c>
      <c r="K2391" s="4">
        <v>1</v>
      </c>
      <c r="L2391" s="4">
        <v>1</v>
      </c>
      <c r="M2391" s="6" t="s">
        <v>62</v>
      </c>
      <c r="N2391" s="6"/>
      <c r="O2391" s="6"/>
    </row>
    <row r="2392" spans="1:15" ht="13">
      <c r="A2392" s="4">
        <v>187912253</v>
      </c>
      <c r="B2392" s="5">
        <v>45428.744085648148</v>
      </c>
      <c r="C2392" s="11" t="s">
        <v>13</v>
      </c>
      <c r="D2392" s="4">
        <v>0</v>
      </c>
      <c r="E2392" s="5">
        <v>45429.260023148148</v>
      </c>
      <c r="F2392" s="6" t="s">
        <v>104</v>
      </c>
      <c r="G2392" s="7">
        <v>1.1655092592592592E-2</v>
      </c>
      <c r="H2392" s="5">
        <v>45428.755740740744</v>
      </c>
      <c r="I2392" s="7">
        <v>1.1863425925925927E-2</v>
      </c>
      <c r="J2392" s="6" t="s">
        <v>15</v>
      </c>
      <c r="K2392" s="4">
        <v>1</v>
      </c>
      <c r="L2392" s="4">
        <v>6</v>
      </c>
      <c r="M2392" s="6" t="s">
        <v>70</v>
      </c>
      <c r="N2392" s="6"/>
      <c r="O2392" s="6"/>
    </row>
    <row r="2393" spans="1:15" ht="13">
      <c r="A2393" s="4">
        <v>187912530</v>
      </c>
      <c r="B2393" s="5">
        <v>45428.745763888888</v>
      </c>
      <c r="C2393" s="11" t="s">
        <v>13</v>
      </c>
      <c r="D2393" s="4">
        <v>1</v>
      </c>
      <c r="E2393" s="5">
        <v>45429.251631944448</v>
      </c>
      <c r="F2393" s="6" t="s">
        <v>73</v>
      </c>
      <c r="G2393" s="7">
        <v>1.4120370370370369E-3</v>
      </c>
      <c r="H2393" s="5">
        <v>45428.747175925928</v>
      </c>
      <c r="I2393" s="7">
        <v>4.178240740740741E-3</v>
      </c>
      <c r="J2393" s="6" t="s">
        <v>17</v>
      </c>
      <c r="K2393" s="4">
        <v>2</v>
      </c>
      <c r="L2393" s="4">
        <v>2</v>
      </c>
      <c r="M2393" s="6" t="s">
        <v>46</v>
      </c>
      <c r="N2393" s="6"/>
      <c r="O2393" s="6"/>
    </row>
    <row r="2394" spans="1:15" ht="13">
      <c r="A2394" s="4">
        <v>187913127</v>
      </c>
      <c r="B2394" s="5">
        <v>45428.749039351853</v>
      </c>
      <c r="C2394" s="11" t="s">
        <v>13</v>
      </c>
      <c r="D2394" s="4">
        <v>0</v>
      </c>
      <c r="E2394" s="5">
        <v>45429.251631944448</v>
      </c>
      <c r="F2394" s="6" t="s">
        <v>47</v>
      </c>
      <c r="G2394" s="7">
        <v>1.0763888888888889E-3</v>
      </c>
      <c r="H2394" s="5">
        <v>45428.750115740739</v>
      </c>
      <c r="I2394" s="7">
        <v>1.4236111111111112E-3</v>
      </c>
      <c r="J2394" s="6" t="s">
        <v>15</v>
      </c>
      <c r="K2394" s="4">
        <v>1</v>
      </c>
      <c r="L2394" s="4">
        <v>2</v>
      </c>
      <c r="M2394" s="6" t="s">
        <v>35</v>
      </c>
      <c r="N2394" s="6"/>
      <c r="O2394" s="6"/>
    </row>
    <row r="2395" spans="1:15" ht="13">
      <c r="A2395" s="4">
        <v>187914175</v>
      </c>
      <c r="B2395" s="5">
        <v>45428.754212962966</v>
      </c>
      <c r="C2395" s="11" t="s">
        <v>13</v>
      </c>
      <c r="D2395" s="4">
        <v>0</v>
      </c>
      <c r="E2395" s="5">
        <v>45429.260023148148</v>
      </c>
      <c r="F2395" s="6" t="s">
        <v>104</v>
      </c>
      <c r="G2395" s="7">
        <v>2.0949074074074073E-3</v>
      </c>
      <c r="H2395" s="5">
        <v>45428.756307870368</v>
      </c>
      <c r="I2395" s="7">
        <v>5.5671296296296293E-3</v>
      </c>
      <c r="J2395" s="6" t="s">
        <v>17</v>
      </c>
      <c r="K2395" s="4">
        <v>2</v>
      </c>
      <c r="L2395" s="4">
        <v>3</v>
      </c>
      <c r="M2395" s="6" t="s">
        <v>20</v>
      </c>
      <c r="N2395" s="6"/>
      <c r="O2395" s="6"/>
    </row>
    <row r="2396" spans="1:15" ht="13">
      <c r="A2396" s="4">
        <v>187915099</v>
      </c>
      <c r="B2396" s="5">
        <v>45428.759351851855</v>
      </c>
      <c r="C2396" s="11" t="s">
        <v>13</v>
      </c>
      <c r="D2396" s="4">
        <v>0</v>
      </c>
      <c r="E2396" s="5">
        <v>45429.318194444444</v>
      </c>
      <c r="F2396" s="6" t="s">
        <v>73</v>
      </c>
      <c r="G2396" s="7">
        <v>1.7824074074074075E-3</v>
      </c>
      <c r="H2396" s="5">
        <v>45428.761134259257</v>
      </c>
      <c r="I2396" s="7">
        <v>5.2083333333333336E-2</v>
      </c>
      <c r="J2396" s="6" t="s">
        <v>17</v>
      </c>
      <c r="K2396" s="4">
        <v>2</v>
      </c>
      <c r="L2396" s="4">
        <v>3</v>
      </c>
      <c r="M2396" s="6" t="s">
        <v>26</v>
      </c>
      <c r="N2396" s="6"/>
      <c r="O2396" s="6"/>
    </row>
    <row r="2397" spans="1:15" ht="13">
      <c r="A2397" s="4">
        <v>187916501</v>
      </c>
      <c r="B2397" s="5">
        <v>45428.767650462964</v>
      </c>
      <c r="C2397" s="11" t="s">
        <v>19</v>
      </c>
      <c r="D2397" s="4">
        <v>0</v>
      </c>
      <c r="E2397" s="5">
        <v>45429.402407407404</v>
      </c>
      <c r="F2397" s="6" t="s">
        <v>73</v>
      </c>
      <c r="G2397" s="7">
        <v>2.1296296296296298E-3</v>
      </c>
      <c r="H2397" s="5">
        <v>45428.769780092596</v>
      </c>
      <c r="I2397" s="7">
        <v>0.12961805555555556</v>
      </c>
      <c r="J2397" s="6" t="s">
        <v>17</v>
      </c>
      <c r="K2397" s="4">
        <v>2</v>
      </c>
      <c r="L2397" s="4">
        <v>5</v>
      </c>
      <c r="M2397" s="6" t="s">
        <v>38</v>
      </c>
      <c r="N2397" s="6"/>
      <c r="O2397" s="6"/>
    </row>
    <row r="2398" spans="1:15" ht="13">
      <c r="A2398" s="4">
        <v>187917798</v>
      </c>
      <c r="B2398" s="5">
        <v>45428.775520833333</v>
      </c>
      <c r="C2398" s="11" t="s">
        <v>13</v>
      </c>
      <c r="D2398" s="4">
        <v>0</v>
      </c>
      <c r="E2398" s="5">
        <v>45429.284756944442</v>
      </c>
      <c r="F2398" s="6" t="s">
        <v>104</v>
      </c>
      <c r="G2398" s="7">
        <v>7.7546296296296293E-4</v>
      </c>
      <c r="H2398" s="5">
        <v>45428.776296296295</v>
      </c>
      <c r="I2398" s="7">
        <v>1.8634259259259259E-3</v>
      </c>
      <c r="J2398" s="6" t="s">
        <v>17</v>
      </c>
      <c r="K2398" s="4">
        <v>2</v>
      </c>
      <c r="L2398" s="4">
        <v>2</v>
      </c>
      <c r="M2398" s="6" t="s">
        <v>56</v>
      </c>
      <c r="N2398" s="6"/>
      <c r="O2398" s="6"/>
    </row>
    <row r="2399" spans="1:15" ht="13">
      <c r="A2399" s="4">
        <v>187918582</v>
      </c>
      <c r="B2399" s="5">
        <v>45428.780717592592</v>
      </c>
      <c r="C2399" s="11" t="s">
        <v>13</v>
      </c>
      <c r="D2399" s="4">
        <v>0</v>
      </c>
      <c r="E2399" s="5">
        <v>45429.394166666665</v>
      </c>
      <c r="F2399" s="6" t="s">
        <v>73</v>
      </c>
      <c r="G2399" s="7">
        <v>4.3055555555555555E-3</v>
      </c>
      <c r="H2399" s="5">
        <v>45428.78502314815</v>
      </c>
      <c r="I2399" s="7">
        <v>0.1082638888888889</v>
      </c>
      <c r="J2399" s="6" t="s">
        <v>17</v>
      </c>
      <c r="K2399" s="4">
        <v>7</v>
      </c>
      <c r="L2399" s="4">
        <v>7</v>
      </c>
      <c r="M2399" s="6" t="s">
        <v>36</v>
      </c>
      <c r="N2399" s="6"/>
      <c r="O2399" s="6"/>
    </row>
    <row r="2400" spans="1:15" ht="13">
      <c r="A2400" s="4">
        <v>187918783</v>
      </c>
      <c r="B2400" s="5">
        <v>45428.781805555554</v>
      </c>
      <c r="C2400" s="11" t="s">
        <v>19</v>
      </c>
      <c r="D2400" s="4">
        <v>0</v>
      </c>
      <c r="E2400" s="5">
        <v>45429.326678240737</v>
      </c>
      <c r="F2400" s="6" t="s">
        <v>47</v>
      </c>
      <c r="G2400" s="7">
        <v>1.0532407407407407E-3</v>
      </c>
      <c r="H2400" s="5">
        <v>45428.782858796294</v>
      </c>
      <c r="I2400" s="7">
        <v>3.7442129629629631E-2</v>
      </c>
      <c r="J2400" s="6" t="s">
        <v>17</v>
      </c>
      <c r="K2400" s="4">
        <v>2</v>
      </c>
      <c r="L2400" s="4">
        <v>3</v>
      </c>
      <c r="M2400" s="6" t="s">
        <v>20</v>
      </c>
      <c r="N2400" s="6"/>
      <c r="O2400" s="6"/>
    </row>
    <row r="2401" spans="1:15" ht="13">
      <c r="A2401" s="4">
        <v>187918787</v>
      </c>
      <c r="B2401" s="5">
        <v>45428.781840277778</v>
      </c>
      <c r="C2401" s="11" t="s">
        <v>13</v>
      </c>
      <c r="D2401" s="4">
        <v>0</v>
      </c>
      <c r="E2401" s="5">
        <v>45429.30978009259</v>
      </c>
      <c r="F2401" s="6" t="s">
        <v>104</v>
      </c>
      <c r="G2401" s="7">
        <v>1.8437499999999999E-2</v>
      </c>
      <c r="H2401" s="5">
        <v>45428.80027777778</v>
      </c>
      <c r="I2401" s="7">
        <v>2.627314814814815E-2</v>
      </c>
      <c r="J2401" s="6" t="s">
        <v>17</v>
      </c>
      <c r="K2401" s="4">
        <v>4</v>
      </c>
      <c r="L2401" s="4">
        <v>3</v>
      </c>
      <c r="M2401" s="6" t="s">
        <v>35</v>
      </c>
      <c r="N2401" s="6"/>
      <c r="O2401" s="6"/>
    </row>
    <row r="2402" spans="1:15" ht="13">
      <c r="A2402" s="4">
        <v>187919352</v>
      </c>
      <c r="B2402" s="5">
        <v>45428.785555555558</v>
      </c>
      <c r="C2402" s="11" t="s">
        <v>13</v>
      </c>
      <c r="D2402" s="4">
        <v>0</v>
      </c>
      <c r="E2402" s="5">
        <v>45429.293032407404</v>
      </c>
      <c r="F2402" s="6" t="s">
        <v>73</v>
      </c>
      <c r="G2402" s="7">
        <v>6.7129629629629625E-4</v>
      </c>
      <c r="H2402" s="5">
        <v>45428.786226851851</v>
      </c>
      <c r="I2402" s="7">
        <v>4.3981481481481484E-3</v>
      </c>
      <c r="J2402" s="6" t="s">
        <v>17</v>
      </c>
      <c r="K2402" s="4">
        <v>2</v>
      </c>
      <c r="L2402" s="4">
        <v>2</v>
      </c>
      <c r="M2402" s="6" t="s">
        <v>20</v>
      </c>
      <c r="N2402" s="6"/>
      <c r="O2402" s="6"/>
    </row>
    <row r="2403" spans="1:15" ht="13">
      <c r="A2403" s="4">
        <v>187919417</v>
      </c>
      <c r="B2403" s="5">
        <v>45428.786030092589</v>
      </c>
      <c r="C2403" s="11" t="s">
        <v>13</v>
      </c>
      <c r="D2403" s="4">
        <v>0</v>
      </c>
      <c r="E2403" s="5">
        <v>45429.405393518522</v>
      </c>
      <c r="F2403" s="6" t="s">
        <v>31</v>
      </c>
      <c r="G2403" s="7">
        <v>8.1018518518518516E-4</v>
      </c>
      <c r="H2403" s="5">
        <v>45428.786840277775</v>
      </c>
      <c r="I2403" s="7">
        <v>0.61870370370370376</v>
      </c>
      <c r="J2403" s="6" t="s">
        <v>17</v>
      </c>
      <c r="K2403" s="4">
        <v>5</v>
      </c>
      <c r="L2403" s="4">
        <v>7</v>
      </c>
      <c r="M2403" s="6" t="s">
        <v>20</v>
      </c>
      <c r="N2403" s="6"/>
      <c r="O2403" s="6"/>
    </row>
    <row r="2404" spans="1:15" ht="13">
      <c r="A2404" s="4">
        <v>187919758</v>
      </c>
      <c r="B2404" s="5">
        <v>45428.788101851853</v>
      </c>
      <c r="C2404" s="11" t="s">
        <v>13</v>
      </c>
      <c r="D2404" s="4">
        <v>0</v>
      </c>
      <c r="E2404" s="5">
        <v>45429.368703703702</v>
      </c>
      <c r="F2404" s="6" t="s">
        <v>104</v>
      </c>
      <c r="G2404" s="7">
        <v>1.15625E-2</v>
      </c>
      <c r="H2404" s="5">
        <v>45428.799664351849</v>
      </c>
      <c r="I2404" s="7">
        <v>7.2638888888888892E-2</v>
      </c>
      <c r="J2404" s="6" t="s">
        <v>17</v>
      </c>
      <c r="K2404" s="4">
        <v>3</v>
      </c>
      <c r="L2404" s="4">
        <v>4</v>
      </c>
      <c r="M2404" s="6" t="s">
        <v>41</v>
      </c>
      <c r="N2404" s="6"/>
      <c r="O2404" s="6"/>
    </row>
    <row r="2405" spans="1:15" ht="13">
      <c r="A2405" s="4">
        <v>187919778</v>
      </c>
      <c r="B2405" s="5">
        <v>45428.788275462961</v>
      </c>
      <c r="C2405" s="11" t="s">
        <v>13</v>
      </c>
      <c r="D2405" s="4">
        <v>0</v>
      </c>
      <c r="E2405" s="5">
        <v>45429.301620370374</v>
      </c>
      <c r="F2405" s="6" t="s">
        <v>73</v>
      </c>
      <c r="G2405" s="7">
        <v>1.736111111111111E-3</v>
      </c>
      <c r="H2405" s="5">
        <v>45428.790011574078</v>
      </c>
      <c r="I2405" s="7">
        <v>7.4074074074074077E-3</v>
      </c>
      <c r="J2405" s="6" t="s">
        <v>15</v>
      </c>
      <c r="K2405" s="4">
        <v>1</v>
      </c>
      <c r="L2405" s="4">
        <v>1</v>
      </c>
      <c r="M2405" s="6" t="s">
        <v>20</v>
      </c>
      <c r="N2405" s="6"/>
      <c r="O2405" s="6"/>
    </row>
    <row r="2406" spans="1:15" ht="13">
      <c r="A2406" s="4">
        <v>187919839</v>
      </c>
      <c r="B2406" s="5">
        <v>45428.788773148146</v>
      </c>
      <c r="C2406" s="11" t="s">
        <v>13</v>
      </c>
      <c r="D2406" s="4">
        <v>0</v>
      </c>
      <c r="E2406" s="5">
        <v>45429.301631944443</v>
      </c>
      <c r="F2406" s="6" t="s">
        <v>47</v>
      </c>
      <c r="G2406" s="7">
        <v>8.2175925925925927E-4</v>
      </c>
      <c r="H2406" s="5">
        <v>45428.789594907408</v>
      </c>
      <c r="I2406" s="7">
        <v>8.6921296296296295E-3</v>
      </c>
      <c r="J2406" s="6" t="s">
        <v>17</v>
      </c>
      <c r="K2406" s="4">
        <v>3</v>
      </c>
      <c r="L2406" s="4">
        <v>3</v>
      </c>
      <c r="M2406" s="6" t="s">
        <v>20</v>
      </c>
      <c r="N2406" s="6"/>
      <c r="O2406" s="6"/>
    </row>
    <row r="2407" spans="1:15" ht="13">
      <c r="A2407" s="4">
        <v>187921387</v>
      </c>
      <c r="B2407" s="5">
        <v>45428.797581018516</v>
      </c>
      <c r="C2407" s="11" t="s">
        <v>13</v>
      </c>
      <c r="D2407" s="4">
        <v>0</v>
      </c>
      <c r="E2407" s="5">
        <v>45429.301631944443</v>
      </c>
      <c r="F2407" s="6" t="s">
        <v>104</v>
      </c>
      <c r="G2407" s="4" t="s">
        <v>24</v>
      </c>
      <c r="H2407" s="4" t="s">
        <v>24</v>
      </c>
      <c r="I2407" s="7">
        <v>2.3726851851851851E-3</v>
      </c>
      <c r="J2407" s="6" t="s">
        <v>17</v>
      </c>
      <c r="K2407" s="4">
        <v>0</v>
      </c>
      <c r="L2407" s="4">
        <v>1</v>
      </c>
      <c r="M2407" s="6" t="s">
        <v>51</v>
      </c>
      <c r="N2407" s="6"/>
      <c r="O2407" s="6"/>
    </row>
    <row r="2408" spans="1:15" ht="13">
      <c r="A2408" s="4">
        <v>187921735</v>
      </c>
      <c r="B2408" s="5">
        <v>45428.799756944441</v>
      </c>
      <c r="C2408" s="11" t="s">
        <v>19</v>
      </c>
      <c r="D2408" s="4">
        <v>0</v>
      </c>
      <c r="E2408" s="5">
        <v>45429.318194444444</v>
      </c>
      <c r="F2408" s="6" t="s">
        <v>73</v>
      </c>
      <c r="G2408" s="7">
        <v>4.8032407407407407E-3</v>
      </c>
      <c r="H2408" s="5">
        <v>45428.804560185185</v>
      </c>
      <c r="I2408" s="7">
        <v>1.7233796296296296E-2</v>
      </c>
      <c r="J2408" s="6" t="s">
        <v>17</v>
      </c>
      <c r="K2408" s="4">
        <v>3</v>
      </c>
      <c r="L2408" s="4">
        <v>3</v>
      </c>
      <c r="M2408" s="6" t="s">
        <v>56</v>
      </c>
      <c r="N2408" s="6"/>
      <c r="O2408" s="6"/>
    </row>
    <row r="2409" spans="1:15" ht="13">
      <c r="A2409" s="4">
        <v>187922115</v>
      </c>
      <c r="B2409" s="5">
        <v>45428.802418981482</v>
      </c>
      <c r="C2409" s="11" t="s">
        <v>19</v>
      </c>
      <c r="D2409" s="4">
        <v>0</v>
      </c>
      <c r="E2409" s="5">
        <v>45429.335162037038</v>
      </c>
      <c r="F2409" s="6" t="s">
        <v>47</v>
      </c>
      <c r="G2409" s="7">
        <v>1.6087962962962963E-3</v>
      </c>
      <c r="H2409" s="5">
        <v>45428.804027777776</v>
      </c>
      <c r="I2409" s="7">
        <v>2.4537037037037038E-2</v>
      </c>
      <c r="J2409" s="6" t="s">
        <v>17</v>
      </c>
      <c r="K2409" s="4">
        <v>3</v>
      </c>
      <c r="L2409" s="4">
        <v>5</v>
      </c>
      <c r="M2409" s="6" t="s">
        <v>18</v>
      </c>
      <c r="N2409" s="6"/>
      <c r="O2409" s="6"/>
    </row>
    <row r="2410" spans="1:15" ht="13">
      <c r="A2410" s="4">
        <v>187923260</v>
      </c>
      <c r="B2410" s="5">
        <v>45428.810162037036</v>
      </c>
      <c r="C2410" s="11" t="s">
        <v>13</v>
      </c>
      <c r="D2410" s="4">
        <v>1</v>
      </c>
      <c r="E2410" s="5">
        <v>45429.402418981481</v>
      </c>
      <c r="F2410" s="6" t="s">
        <v>73</v>
      </c>
      <c r="G2410" s="7">
        <v>7.5231481481481482E-4</v>
      </c>
      <c r="H2410" s="5">
        <v>45428.810914351852</v>
      </c>
      <c r="I2410" s="7">
        <v>9.22337962962963E-2</v>
      </c>
      <c r="J2410" s="6" t="s">
        <v>17</v>
      </c>
      <c r="K2410" s="4">
        <v>5</v>
      </c>
      <c r="L2410" s="4">
        <v>8</v>
      </c>
      <c r="M2410" s="6" t="s">
        <v>79</v>
      </c>
      <c r="N2410" s="6"/>
      <c r="O2410" s="6"/>
    </row>
    <row r="2411" spans="1:15" ht="13">
      <c r="A2411" s="4">
        <v>187923756</v>
      </c>
      <c r="B2411" s="5">
        <v>45428.81386574074</v>
      </c>
      <c r="C2411" s="11" t="s">
        <v>13</v>
      </c>
      <c r="D2411" s="4">
        <v>0</v>
      </c>
      <c r="E2411" s="5">
        <v>45429.318206018521</v>
      </c>
      <c r="F2411" s="6" t="s">
        <v>73</v>
      </c>
      <c r="G2411" s="7">
        <v>2.9166666666666668E-3</v>
      </c>
      <c r="H2411" s="5">
        <v>45428.816782407404</v>
      </c>
      <c r="I2411" s="7">
        <v>3.0439814814814813E-3</v>
      </c>
      <c r="J2411" s="6" t="s">
        <v>15</v>
      </c>
      <c r="K2411" s="4">
        <v>1</v>
      </c>
      <c r="L2411" s="4">
        <v>1</v>
      </c>
      <c r="M2411" s="6" t="s">
        <v>56</v>
      </c>
      <c r="N2411" s="6"/>
      <c r="O2411" s="6"/>
    </row>
    <row r="2412" spans="1:15" ht="13">
      <c r="A2412" s="4">
        <v>187924471</v>
      </c>
      <c r="B2412" s="5">
        <v>45428.819050925929</v>
      </c>
      <c r="C2412" s="11" t="s">
        <v>13</v>
      </c>
      <c r="D2412" s="4">
        <v>0</v>
      </c>
      <c r="E2412" s="5">
        <v>45429.326678240737</v>
      </c>
      <c r="F2412" s="6" t="s">
        <v>47</v>
      </c>
      <c r="G2412" s="7">
        <v>1.3310185185185185E-3</v>
      </c>
      <c r="H2412" s="5">
        <v>45428.820381944446</v>
      </c>
      <c r="I2412" s="7">
        <v>6.898148148148148E-3</v>
      </c>
      <c r="J2412" s="6" t="s">
        <v>17</v>
      </c>
      <c r="K2412" s="4">
        <v>4</v>
      </c>
      <c r="L2412" s="4">
        <v>10</v>
      </c>
      <c r="M2412" s="6" t="s">
        <v>60</v>
      </c>
      <c r="N2412" s="6"/>
      <c r="O2412" s="6"/>
    </row>
    <row r="2413" spans="1:15" ht="13">
      <c r="A2413" s="4">
        <v>187925299</v>
      </c>
      <c r="B2413" s="5">
        <v>45428.824895833335</v>
      </c>
      <c r="C2413" s="11" t="s">
        <v>13</v>
      </c>
      <c r="D2413" s="4">
        <v>0</v>
      </c>
      <c r="E2413" s="5">
        <v>45429.335173611114</v>
      </c>
      <c r="F2413" s="6" t="s">
        <v>104</v>
      </c>
      <c r="G2413" s="7">
        <v>1.1574074074074073E-3</v>
      </c>
      <c r="H2413" s="5">
        <v>45428.826053240744</v>
      </c>
      <c r="I2413" s="7">
        <v>4.8495370370370368E-3</v>
      </c>
      <c r="J2413" s="6" t="s">
        <v>17</v>
      </c>
      <c r="K2413" s="4">
        <v>3</v>
      </c>
      <c r="L2413" s="4">
        <v>11</v>
      </c>
      <c r="M2413" s="6" t="s">
        <v>45</v>
      </c>
      <c r="N2413" s="6"/>
      <c r="O2413" s="6"/>
    </row>
    <row r="2414" spans="1:15" ht="13">
      <c r="A2414" s="4">
        <v>187925700</v>
      </c>
      <c r="B2414" s="5">
        <v>45428.827627314815</v>
      </c>
      <c r="C2414" s="11" t="s">
        <v>13</v>
      </c>
      <c r="D2414" s="4">
        <v>0</v>
      </c>
      <c r="E2414" s="5">
        <v>45429.335173611114</v>
      </c>
      <c r="F2414" s="6" t="s">
        <v>73</v>
      </c>
      <c r="G2414" s="4" t="s">
        <v>24</v>
      </c>
      <c r="H2414" s="4" t="s">
        <v>24</v>
      </c>
      <c r="I2414" s="7">
        <v>1.3888888888888889E-3</v>
      </c>
      <c r="J2414" s="6" t="s">
        <v>17</v>
      </c>
      <c r="K2414" s="4">
        <v>0</v>
      </c>
      <c r="L2414" s="4">
        <v>1</v>
      </c>
      <c r="M2414" s="6" t="s">
        <v>51</v>
      </c>
      <c r="N2414" s="6"/>
      <c r="O2414" s="6"/>
    </row>
    <row r="2415" spans="1:15" ht="13">
      <c r="A2415" s="4">
        <v>187926297</v>
      </c>
      <c r="B2415" s="5">
        <v>45428.832106481481</v>
      </c>
      <c r="C2415" s="11" t="s">
        <v>23</v>
      </c>
      <c r="D2415" s="4">
        <v>0</v>
      </c>
      <c r="E2415" s="5">
        <v>45428.840532407405</v>
      </c>
      <c r="F2415" s="6" t="s">
        <v>73</v>
      </c>
      <c r="G2415" s="4" t="s">
        <v>24</v>
      </c>
      <c r="H2415" s="4" t="s">
        <v>24</v>
      </c>
      <c r="I2415" s="7">
        <v>8.4259259259259253E-3</v>
      </c>
      <c r="J2415" s="6" t="s">
        <v>17</v>
      </c>
      <c r="K2415" s="4">
        <v>0</v>
      </c>
      <c r="L2415" s="4">
        <v>1</v>
      </c>
      <c r="M2415" s="6"/>
      <c r="N2415" s="6"/>
      <c r="O2415" s="6"/>
    </row>
    <row r="2416" spans="1:15" ht="13">
      <c r="A2416" s="4">
        <v>187928129</v>
      </c>
      <c r="B2416" s="5">
        <v>45428.844710648147</v>
      </c>
      <c r="C2416" s="11" t="s">
        <v>19</v>
      </c>
      <c r="D2416" s="4">
        <v>0</v>
      </c>
      <c r="E2416" s="5">
        <v>45429.368715277778</v>
      </c>
      <c r="F2416" s="6" t="s">
        <v>104</v>
      </c>
      <c r="G2416" s="7">
        <v>2.8703703703703703E-3</v>
      </c>
      <c r="H2416" s="5">
        <v>45428.847581018519</v>
      </c>
      <c r="I2416" s="7">
        <v>2.0937500000000001E-2</v>
      </c>
      <c r="J2416" s="6" t="s">
        <v>17</v>
      </c>
      <c r="K2416" s="4">
        <v>2</v>
      </c>
      <c r="L2416" s="4">
        <v>3</v>
      </c>
      <c r="M2416" s="6" t="s">
        <v>35</v>
      </c>
      <c r="N2416" s="6"/>
      <c r="O2416" s="6"/>
    </row>
    <row r="2417" spans="1:15" ht="13">
      <c r="A2417" s="4">
        <v>187928467</v>
      </c>
      <c r="B2417" s="5">
        <v>45428.847569444442</v>
      </c>
      <c r="C2417" s="11" t="s">
        <v>13</v>
      </c>
      <c r="D2417" s="4">
        <v>1</v>
      </c>
      <c r="E2417" s="5">
        <v>45429.351875</v>
      </c>
      <c r="F2417" s="6" t="s">
        <v>73</v>
      </c>
      <c r="G2417" s="7">
        <v>1.4814814814814814E-3</v>
      </c>
      <c r="H2417" s="5">
        <v>45428.849050925928</v>
      </c>
      <c r="I2417" s="7">
        <v>3.1944444444444446E-3</v>
      </c>
      <c r="J2417" s="6" t="s">
        <v>15</v>
      </c>
      <c r="K2417" s="4">
        <v>1</v>
      </c>
      <c r="L2417" s="4">
        <v>4</v>
      </c>
      <c r="M2417" s="6" t="s">
        <v>26</v>
      </c>
      <c r="N2417" s="6"/>
      <c r="O2417" s="6"/>
    </row>
    <row r="2418" spans="1:15" ht="13">
      <c r="A2418" s="4">
        <v>187928553</v>
      </c>
      <c r="B2418" s="5">
        <v>45428.848333333335</v>
      </c>
      <c r="C2418" s="11" t="s">
        <v>13</v>
      </c>
      <c r="D2418" s="4">
        <v>0</v>
      </c>
      <c r="E2418" s="5">
        <v>45429.351875</v>
      </c>
      <c r="F2418" s="6" t="s">
        <v>104</v>
      </c>
      <c r="G2418" s="7">
        <v>7.8703703703703705E-4</v>
      </c>
      <c r="H2418" s="5">
        <v>45428.849120370367</v>
      </c>
      <c r="I2418" s="7">
        <v>1.6203703703703703E-3</v>
      </c>
      <c r="J2418" s="6" t="s">
        <v>15</v>
      </c>
      <c r="K2418" s="4">
        <v>1</v>
      </c>
      <c r="L2418" s="4">
        <v>3</v>
      </c>
      <c r="M2418" s="6" t="s">
        <v>55</v>
      </c>
      <c r="N2418" s="6"/>
      <c r="O2418" s="6"/>
    </row>
    <row r="2419" spans="1:15" ht="13">
      <c r="A2419" s="4">
        <v>187928678</v>
      </c>
      <c r="B2419" s="5">
        <v>45428.849212962959</v>
      </c>
      <c r="C2419" s="11" t="s">
        <v>13</v>
      </c>
      <c r="D2419" s="4">
        <v>0</v>
      </c>
      <c r="E2419" s="5">
        <v>45429.360231481478</v>
      </c>
      <c r="F2419" s="6" t="s">
        <v>73</v>
      </c>
      <c r="G2419" s="7">
        <v>1.6319444444444445E-3</v>
      </c>
      <c r="H2419" s="5">
        <v>45428.850844907407</v>
      </c>
      <c r="I2419" s="7">
        <v>5.6018518518518518E-3</v>
      </c>
      <c r="J2419" s="6" t="s">
        <v>15</v>
      </c>
      <c r="K2419" s="4">
        <v>1</v>
      </c>
      <c r="L2419" s="4">
        <v>2</v>
      </c>
      <c r="M2419" s="6" t="s">
        <v>20</v>
      </c>
      <c r="N2419" s="6"/>
      <c r="O2419" s="6"/>
    </row>
    <row r="2420" spans="1:15" ht="13">
      <c r="A2420" s="4">
        <v>187928772</v>
      </c>
      <c r="B2420" s="5">
        <v>45428.850115740737</v>
      </c>
      <c r="C2420" s="11" t="s">
        <v>13</v>
      </c>
      <c r="D2420" s="4">
        <v>0</v>
      </c>
      <c r="E2420" s="5">
        <v>45429.360231481478</v>
      </c>
      <c r="F2420" s="6" t="s">
        <v>104</v>
      </c>
      <c r="G2420" s="7">
        <v>5.5555555555555556E-4</v>
      </c>
      <c r="H2420" s="5">
        <v>45428.850671296299</v>
      </c>
      <c r="I2420" s="7">
        <v>9.3865740740740732E-3</v>
      </c>
      <c r="J2420" s="6" t="s">
        <v>17</v>
      </c>
      <c r="K2420" s="4">
        <v>4</v>
      </c>
      <c r="L2420" s="4">
        <v>9</v>
      </c>
      <c r="M2420" s="6" t="s">
        <v>38</v>
      </c>
      <c r="N2420" s="6"/>
      <c r="O2420" s="6"/>
    </row>
    <row r="2421" spans="1:15" ht="13">
      <c r="A2421" s="4">
        <v>187928899</v>
      </c>
      <c r="B2421" s="5">
        <v>45428.850972222222</v>
      </c>
      <c r="C2421" s="11" t="s">
        <v>13</v>
      </c>
      <c r="D2421" s="4">
        <v>0</v>
      </c>
      <c r="E2421" s="5">
        <v>45429.418900462966</v>
      </c>
      <c r="F2421" s="6" t="s">
        <v>14</v>
      </c>
      <c r="G2421" s="7">
        <v>5.4629629629629629E-3</v>
      </c>
      <c r="H2421" s="5">
        <v>45428.856435185182</v>
      </c>
      <c r="I2421" s="7">
        <v>6.7129629629629636E-2</v>
      </c>
      <c r="J2421" s="6" t="s">
        <v>17</v>
      </c>
      <c r="K2421" s="4">
        <v>3</v>
      </c>
      <c r="L2421" s="4">
        <v>4</v>
      </c>
      <c r="M2421" s="6" t="s">
        <v>56</v>
      </c>
      <c r="N2421" s="6"/>
      <c r="O2421" s="6"/>
    </row>
    <row r="2422" spans="1:15" ht="13">
      <c r="A2422" s="4">
        <v>187929006</v>
      </c>
      <c r="B2422" s="5">
        <v>45428.851655092592</v>
      </c>
      <c r="C2422" s="11" t="s">
        <v>13</v>
      </c>
      <c r="D2422" s="4">
        <v>0</v>
      </c>
      <c r="E2422" s="5">
        <v>45429.360243055555</v>
      </c>
      <c r="F2422" s="6" t="s">
        <v>104</v>
      </c>
      <c r="G2422" s="7">
        <v>2.0486111111111113E-3</v>
      </c>
      <c r="H2422" s="5">
        <v>45428.853703703702</v>
      </c>
      <c r="I2422" s="7">
        <v>4.5023148148148149E-3</v>
      </c>
      <c r="J2422" s="6" t="s">
        <v>17</v>
      </c>
      <c r="K2422" s="4">
        <v>2</v>
      </c>
      <c r="L2422" s="4">
        <v>3</v>
      </c>
      <c r="M2422" s="6" t="s">
        <v>41</v>
      </c>
      <c r="N2422" s="6"/>
      <c r="O2422" s="6"/>
    </row>
    <row r="2423" spans="1:15" ht="13">
      <c r="A2423" s="4">
        <v>187929442</v>
      </c>
      <c r="B2423" s="5">
        <v>45428.85528935185</v>
      </c>
      <c r="C2423" s="11" t="s">
        <v>13</v>
      </c>
      <c r="D2423" s="4">
        <v>0</v>
      </c>
      <c r="E2423" s="5">
        <v>45429.377291666664</v>
      </c>
      <c r="F2423" s="6" t="s">
        <v>73</v>
      </c>
      <c r="G2423" s="7">
        <v>3.3101851851851851E-3</v>
      </c>
      <c r="H2423" s="5">
        <v>45428.858599537038</v>
      </c>
      <c r="I2423" s="7">
        <v>1.9745370370370371E-2</v>
      </c>
      <c r="J2423" s="6" t="s">
        <v>17</v>
      </c>
      <c r="K2423" s="4">
        <v>6</v>
      </c>
      <c r="L2423" s="4">
        <v>7</v>
      </c>
      <c r="M2423" s="6" t="s">
        <v>56</v>
      </c>
      <c r="N2423" s="6"/>
      <c r="O2423" s="6"/>
    </row>
    <row r="2424" spans="1:15" ht="13">
      <c r="A2424" s="4">
        <v>187929750</v>
      </c>
      <c r="B2424" s="5">
        <v>45428.857835648145</v>
      </c>
      <c r="C2424" s="11" t="s">
        <v>13</v>
      </c>
      <c r="D2424" s="4">
        <v>1</v>
      </c>
      <c r="E2424" s="5">
        <v>45429.394178240742</v>
      </c>
      <c r="F2424" s="6" t="s">
        <v>73</v>
      </c>
      <c r="G2424" s="7">
        <v>1.2731481481481483E-3</v>
      </c>
      <c r="H2424" s="5">
        <v>45428.8591087963</v>
      </c>
      <c r="I2424" s="7">
        <v>3.6111111111111108E-2</v>
      </c>
      <c r="J2424" s="6" t="s">
        <v>17</v>
      </c>
      <c r="K2424" s="4">
        <v>9</v>
      </c>
      <c r="L2424" s="4">
        <v>16</v>
      </c>
      <c r="M2424" s="6" t="s">
        <v>38</v>
      </c>
      <c r="N2424" s="6"/>
      <c r="O2424" s="6"/>
    </row>
    <row r="2425" spans="1:15" ht="13">
      <c r="A2425" s="4">
        <v>187929871</v>
      </c>
      <c r="B2425" s="5">
        <v>45428.858935185184</v>
      </c>
      <c r="C2425" s="11" t="s">
        <v>13</v>
      </c>
      <c r="D2425" s="4">
        <v>0</v>
      </c>
      <c r="E2425" s="5">
        <v>45429.386956018519</v>
      </c>
      <c r="F2425" s="6" t="s">
        <v>73</v>
      </c>
      <c r="G2425" s="7">
        <v>9.6064814814814819E-4</v>
      </c>
      <c r="H2425" s="5">
        <v>45428.859895833331</v>
      </c>
      <c r="I2425" s="7">
        <v>2.3692129629629629E-2</v>
      </c>
      <c r="J2425" s="6" t="s">
        <v>17</v>
      </c>
      <c r="K2425" s="4">
        <v>2</v>
      </c>
      <c r="L2425" s="4">
        <v>2</v>
      </c>
      <c r="M2425" s="6" t="s">
        <v>77</v>
      </c>
      <c r="N2425" s="6"/>
      <c r="O2425" s="6"/>
    </row>
    <row r="2426" spans="1:15" ht="13">
      <c r="A2426" s="4">
        <v>187930247</v>
      </c>
      <c r="B2426" s="5">
        <v>45428.862060185187</v>
      </c>
      <c r="C2426" s="11" t="s">
        <v>13</v>
      </c>
      <c r="D2426" s="4">
        <v>0</v>
      </c>
      <c r="E2426" s="5">
        <v>45429.368715277778</v>
      </c>
      <c r="F2426" s="6" t="s">
        <v>104</v>
      </c>
      <c r="G2426" s="7">
        <v>1.9907407407407408E-3</v>
      </c>
      <c r="H2426" s="5">
        <v>45428.864050925928</v>
      </c>
      <c r="I2426" s="7">
        <v>4.6990740740740743E-3</v>
      </c>
      <c r="J2426" s="6" t="s">
        <v>15</v>
      </c>
      <c r="K2426" s="4">
        <v>1</v>
      </c>
      <c r="L2426" s="4">
        <v>2</v>
      </c>
      <c r="M2426" s="6" t="s">
        <v>22</v>
      </c>
      <c r="N2426" s="6"/>
      <c r="O2426" s="6"/>
    </row>
    <row r="2427" spans="1:15" ht="13">
      <c r="A2427" s="4">
        <v>187930263</v>
      </c>
      <c r="B2427" s="5">
        <v>45428.862245370372</v>
      </c>
      <c r="C2427" s="11" t="s">
        <v>13</v>
      </c>
      <c r="D2427" s="4">
        <v>0</v>
      </c>
      <c r="E2427" s="5">
        <v>45429.377303240741</v>
      </c>
      <c r="F2427" s="6" t="s">
        <v>73</v>
      </c>
      <c r="G2427" s="7">
        <v>2.5231481481481481E-3</v>
      </c>
      <c r="H2427" s="5">
        <v>45428.864768518521</v>
      </c>
      <c r="I2427" s="7">
        <v>7.9629629629629634E-3</v>
      </c>
      <c r="J2427" s="6" t="s">
        <v>17</v>
      </c>
      <c r="K2427" s="4">
        <v>2</v>
      </c>
      <c r="L2427" s="4">
        <v>4</v>
      </c>
      <c r="M2427" s="6" t="s">
        <v>28</v>
      </c>
      <c r="N2427" s="6"/>
      <c r="O2427" s="6"/>
    </row>
    <row r="2428" spans="1:15" ht="13">
      <c r="A2428" s="4">
        <v>187930460</v>
      </c>
      <c r="B2428" s="5">
        <v>45428.864039351851</v>
      </c>
      <c r="C2428" s="11" t="s">
        <v>13</v>
      </c>
      <c r="D2428" s="4">
        <v>0</v>
      </c>
      <c r="E2428" s="5">
        <v>45429.368726851855</v>
      </c>
      <c r="F2428" s="6" t="s">
        <v>104</v>
      </c>
      <c r="G2428" s="7">
        <v>8.6805555555555551E-4</v>
      </c>
      <c r="H2428" s="5">
        <v>45428.864907407406</v>
      </c>
      <c r="I2428" s="7">
        <v>3.4375E-3</v>
      </c>
      <c r="J2428" s="6" t="s">
        <v>15</v>
      </c>
      <c r="K2428" s="4">
        <v>1</v>
      </c>
      <c r="L2428" s="4">
        <v>2</v>
      </c>
      <c r="M2428" s="6" t="s">
        <v>20</v>
      </c>
      <c r="N2428" s="6"/>
      <c r="O2428" s="6"/>
    </row>
    <row r="2429" spans="1:15" ht="13">
      <c r="A2429" s="4">
        <v>187933641</v>
      </c>
      <c r="B2429" s="5">
        <v>45428.890347222223</v>
      </c>
      <c r="C2429" s="11" t="s">
        <v>13</v>
      </c>
      <c r="D2429" s="4">
        <v>0</v>
      </c>
      <c r="E2429" s="5">
        <v>45429.394178240742</v>
      </c>
      <c r="F2429" s="6" t="s">
        <v>73</v>
      </c>
      <c r="G2429" s="7">
        <v>8.7962962962962962E-4</v>
      </c>
      <c r="H2429" s="5">
        <v>45428.891226851854</v>
      </c>
      <c r="I2429" s="7">
        <v>1.6782407407407408E-3</v>
      </c>
      <c r="J2429" s="6" t="s">
        <v>15</v>
      </c>
      <c r="K2429" s="4">
        <v>1</v>
      </c>
      <c r="L2429" s="4">
        <v>2</v>
      </c>
      <c r="M2429" s="6" t="s">
        <v>20</v>
      </c>
      <c r="N2429" s="6"/>
      <c r="O2429" s="6"/>
    </row>
    <row r="2430" spans="1:15" ht="13">
      <c r="A2430" s="4">
        <v>187934699</v>
      </c>
      <c r="B2430" s="5">
        <v>45428.900243055556</v>
      </c>
      <c r="C2430" s="11" t="s">
        <v>23</v>
      </c>
      <c r="D2430" s="4">
        <v>0</v>
      </c>
      <c r="E2430" s="5">
        <v>45428.902719907404</v>
      </c>
      <c r="F2430" s="6" t="s">
        <v>73</v>
      </c>
      <c r="G2430" s="4" t="s">
        <v>24</v>
      </c>
      <c r="H2430" s="4" t="s">
        <v>24</v>
      </c>
      <c r="I2430" s="7">
        <v>2.476851851851852E-3</v>
      </c>
      <c r="J2430" s="6" t="s">
        <v>17</v>
      </c>
      <c r="K2430" s="4">
        <v>0</v>
      </c>
      <c r="L2430" s="4">
        <v>1</v>
      </c>
      <c r="M2430" s="6"/>
      <c r="N2430" s="6"/>
      <c r="O2430" s="6"/>
    </row>
    <row r="2431" spans="1:15" ht="13">
      <c r="A2431" s="4">
        <v>187935729</v>
      </c>
      <c r="B2431" s="5">
        <v>45428.910254629627</v>
      </c>
      <c r="C2431" s="11" t="s">
        <v>13</v>
      </c>
      <c r="D2431" s="4">
        <v>0</v>
      </c>
      <c r="E2431" s="5">
        <v>45429.428587962961</v>
      </c>
      <c r="F2431" s="6" t="s">
        <v>14</v>
      </c>
      <c r="G2431" s="7">
        <v>2.0370370370370369E-3</v>
      </c>
      <c r="H2431" s="5">
        <v>45428.912291666667</v>
      </c>
      <c r="I2431" s="7">
        <v>1.6828703703703703E-2</v>
      </c>
      <c r="J2431" s="6" t="s">
        <v>17</v>
      </c>
      <c r="K2431" s="4">
        <v>4</v>
      </c>
      <c r="L2431" s="4">
        <v>4</v>
      </c>
      <c r="M2431" s="6" t="s">
        <v>41</v>
      </c>
      <c r="N2431" s="6"/>
      <c r="O2431" s="6"/>
    </row>
    <row r="2432" spans="1:15" ht="13">
      <c r="A2432" s="4">
        <v>187937005</v>
      </c>
      <c r="B2432" s="5">
        <v>45428.923344907409</v>
      </c>
      <c r="C2432" s="11" t="s">
        <v>23</v>
      </c>
      <c r="D2432" s="4">
        <v>0</v>
      </c>
      <c r="E2432" s="5">
        <v>45429.428587962961</v>
      </c>
      <c r="F2432" s="6" t="s">
        <v>14</v>
      </c>
      <c r="G2432" s="4" t="s">
        <v>24</v>
      </c>
      <c r="H2432" s="4" t="s">
        <v>24</v>
      </c>
      <c r="I2432" s="7">
        <v>1.4351851851851852E-3</v>
      </c>
      <c r="J2432" s="6" t="s">
        <v>17</v>
      </c>
      <c r="K2432" s="4">
        <v>0</v>
      </c>
      <c r="L2432" s="4">
        <v>1</v>
      </c>
      <c r="M2432" s="6" t="s">
        <v>58</v>
      </c>
      <c r="N2432" s="6"/>
      <c r="O2432" s="6"/>
    </row>
    <row r="2433" spans="1:15" ht="13">
      <c r="A2433" s="4">
        <v>187938029</v>
      </c>
      <c r="B2433" s="5">
        <v>45428.934641203705</v>
      </c>
      <c r="C2433" s="11" t="s">
        <v>23</v>
      </c>
      <c r="D2433" s="4">
        <v>0</v>
      </c>
      <c r="E2433" s="5">
        <v>45429.436030092591</v>
      </c>
      <c r="F2433" s="6" t="s">
        <v>14</v>
      </c>
      <c r="G2433" s="4" t="s">
        <v>24</v>
      </c>
      <c r="H2433" s="4" t="s">
        <v>24</v>
      </c>
      <c r="I2433" s="7">
        <v>9.4907407407407408E-4</v>
      </c>
      <c r="J2433" s="6" t="s">
        <v>17</v>
      </c>
      <c r="K2433" s="4">
        <v>0</v>
      </c>
      <c r="L2433" s="4">
        <v>1</v>
      </c>
      <c r="M2433" s="6" t="s">
        <v>20</v>
      </c>
      <c r="N2433" s="6"/>
      <c r="O2433" s="6"/>
    </row>
    <row r="2434" spans="1:15" ht="13">
      <c r="A2434" s="4">
        <v>187938210</v>
      </c>
      <c r="B2434" s="5">
        <v>45428.93645833333</v>
      </c>
      <c r="C2434" s="11" t="s">
        <v>13</v>
      </c>
      <c r="D2434" s="4">
        <v>3</v>
      </c>
      <c r="E2434" s="5">
        <v>45430.525763888887</v>
      </c>
      <c r="F2434" s="6" t="s">
        <v>37</v>
      </c>
      <c r="G2434" s="7">
        <v>1.1921296296296296E-3</v>
      </c>
      <c r="H2434" s="5">
        <v>45428.937650462962</v>
      </c>
      <c r="I2434" s="7">
        <v>1.1719791666666666</v>
      </c>
      <c r="J2434" s="6" t="s">
        <v>17</v>
      </c>
      <c r="K2434" s="4">
        <v>4</v>
      </c>
      <c r="L2434" s="4">
        <v>8</v>
      </c>
      <c r="M2434" s="6" t="s">
        <v>35</v>
      </c>
      <c r="N2434" s="6"/>
      <c r="O2434" s="6"/>
    </row>
    <row r="2435" spans="1:15" ht="13">
      <c r="A2435" s="4">
        <v>187938794</v>
      </c>
      <c r="B2435" s="5">
        <v>45428.943506944444</v>
      </c>
      <c r="C2435" s="11" t="s">
        <v>23</v>
      </c>
      <c r="D2435" s="4">
        <v>0</v>
      </c>
      <c r="E2435" s="5">
        <v>45429.44462962963</v>
      </c>
      <c r="F2435" s="6" t="s">
        <v>14</v>
      </c>
      <c r="G2435" s="4" t="s">
        <v>24</v>
      </c>
      <c r="H2435" s="4" t="s">
        <v>24</v>
      </c>
      <c r="I2435" s="7">
        <v>4.1666666666666669E-4</v>
      </c>
      <c r="J2435" s="6" t="s">
        <v>17</v>
      </c>
      <c r="K2435" s="4">
        <v>0</v>
      </c>
      <c r="L2435" s="4">
        <v>1</v>
      </c>
      <c r="M2435" s="6"/>
      <c r="N2435" s="6"/>
      <c r="O2435" s="6"/>
    </row>
    <row r="2436" spans="1:15" ht="13">
      <c r="A2436" s="4">
        <v>187939840</v>
      </c>
      <c r="B2436" s="5">
        <v>45428.957673611112</v>
      </c>
      <c r="C2436" s="11" t="s">
        <v>13</v>
      </c>
      <c r="D2436" s="4">
        <v>0</v>
      </c>
      <c r="E2436" s="5">
        <v>45429.461504629631</v>
      </c>
      <c r="F2436" s="6" t="s">
        <v>14</v>
      </c>
      <c r="G2436" s="7">
        <v>5.4398148148148144E-4</v>
      </c>
      <c r="H2436" s="5">
        <v>45428.95821759259</v>
      </c>
      <c r="I2436" s="7">
        <v>9.4907407407407408E-4</v>
      </c>
      <c r="J2436" s="6" t="s">
        <v>17</v>
      </c>
      <c r="K2436" s="4">
        <v>2</v>
      </c>
      <c r="L2436" s="4">
        <v>2</v>
      </c>
      <c r="M2436" s="6" t="s">
        <v>18</v>
      </c>
      <c r="N2436" s="6"/>
      <c r="O2436" s="6"/>
    </row>
    <row r="2437" spans="1:15" ht="13">
      <c r="A2437" s="4">
        <v>187940250</v>
      </c>
      <c r="B2437" s="5">
        <v>45428.963680555556</v>
      </c>
      <c r="C2437" s="11" t="s">
        <v>13</v>
      </c>
      <c r="D2437" s="4">
        <v>0</v>
      </c>
      <c r="E2437" s="5">
        <v>45429.469386574077</v>
      </c>
      <c r="F2437" s="6" t="s">
        <v>14</v>
      </c>
      <c r="G2437" s="7">
        <v>9.837962962962962E-4</v>
      </c>
      <c r="H2437" s="5">
        <v>45428.96466435185</v>
      </c>
      <c r="I2437" s="7">
        <v>2.3958333333333331E-3</v>
      </c>
      <c r="J2437" s="6" t="s">
        <v>17</v>
      </c>
      <c r="K2437" s="4">
        <v>3</v>
      </c>
      <c r="L2437" s="4">
        <v>2</v>
      </c>
      <c r="M2437" s="6" t="s">
        <v>20</v>
      </c>
      <c r="N2437" s="6"/>
      <c r="O2437" s="6"/>
    </row>
    <row r="2438" spans="1:15" ht="13">
      <c r="A2438" s="4">
        <v>187940330</v>
      </c>
      <c r="B2438" s="5">
        <v>45428.964849537035</v>
      </c>
      <c r="C2438" s="11" t="s">
        <v>13</v>
      </c>
      <c r="D2438" s="4">
        <v>4</v>
      </c>
      <c r="E2438" s="5">
        <v>45429.487592592595</v>
      </c>
      <c r="F2438" s="6" t="s">
        <v>14</v>
      </c>
      <c r="G2438" s="7">
        <v>5.4398148148148144E-4</v>
      </c>
      <c r="H2438" s="5">
        <v>45428.96539351852</v>
      </c>
      <c r="I2438" s="7">
        <v>1.6203703703703703E-2</v>
      </c>
      <c r="J2438" s="6" t="s">
        <v>17</v>
      </c>
      <c r="K2438" s="4">
        <v>5</v>
      </c>
      <c r="L2438" s="4">
        <v>7</v>
      </c>
      <c r="M2438" s="6" t="s">
        <v>35</v>
      </c>
      <c r="N2438" s="6"/>
      <c r="O2438" s="6"/>
    </row>
    <row r="2439" spans="1:15" ht="13">
      <c r="A2439" s="4">
        <v>187940768</v>
      </c>
      <c r="B2439" s="5">
        <v>45428.971296296295</v>
      </c>
      <c r="C2439" s="11" t="s">
        <v>19</v>
      </c>
      <c r="D2439" s="4">
        <v>1</v>
      </c>
      <c r="E2439" s="5">
        <v>45429.479722222219</v>
      </c>
      <c r="F2439" s="6" t="s">
        <v>14</v>
      </c>
      <c r="G2439" s="7">
        <v>5.2083333333333333E-4</v>
      </c>
      <c r="H2439" s="5">
        <v>45428.971817129626</v>
      </c>
      <c r="I2439" s="7">
        <v>3.2291666666666666E-3</v>
      </c>
      <c r="J2439" s="6" t="s">
        <v>17</v>
      </c>
      <c r="K2439" s="4">
        <v>4</v>
      </c>
      <c r="L2439" s="4">
        <v>7</v>
      </c>
      <c r="M2439" s="6" t="s">
        <v>56</v>
      </c>
      <c r="N2439" s="6"/>
      <c r="O2439" s="6"/>
    </row>
    <row r="2440" spans="1:15" ht="13">
      <c r="A2440" s="4">
        <v>187941035</v>
      </c>
      <c r="B2440" s="5">
        <v>45428.976099537038</v>
      </c>
      <c r="C2440" s="11" t="s">
        <v>13</v>
      </c>
      <c r="D2440" s="4">
        <v>0</v>
      </c>
      <c r="E2440" s="5">
        <v>45429.487592592595</v>
      </c>
      <c r="F2440" s="6" t="s">
        <v>14</v>
      </c>
      <c r="G2440" s="7">
        <v>8.4490740740740739E-4</v>
      </c>
      <c r="H2440" s="5">
        <v>45428.976944444446</v>
      </c>
      <c r="I2440" s="7">
        <v>4.4444444444444444E-3</v>
      </c>
      <c r="J2440" s="6" t="s">
        <v>17</v>
      </c>
      <c r="K2440" s="4">
        <v>3</v>
      </c>
      <c r="L2440" s="4">
        <v>4</v>
      </c>
      <c r="M2440" s="6" t="s">
        <v>18</v>
      </c>
      <c r="N2440" s="6"/>
      <c r="O2440" s="6"/>
    </row>
    <row r="2441" spans="1:15" ht="13">
      <c r="A2441" s="4">
        <v>187941372</v>
      </c>
      <c r="B2441" s="5">
        <v>45428.98128472222</v>
      </c>
      <c r="C2441" s="11" t="s">
        <v>13</v>
      </c>
      <c r="D2441" s="4">
        <v>0</v>
      </c>
      <c r="E2441" s="5">
        <v>45429.487604166665</v>
      </c>
      <c r="F2441" s="6" t="s">
        <v>14</v>
      </c>
      <c r="G2441" s="7">
        <v>6.3657407407407413E-4</v>
      </c>
      <c r="H2441" s="5">
        <v>45428.981921296298</v>
      </c>
      <c r="I2441" s="7">
        <v>8.4490740740740739E-4</v>
      </c>
      <c r="J2441" s="6" t="s">
        <v>15</v>
      </c>
      <c r="K2441" s="4">
        <v>1</v>
      </c>
      <c r="L2441" s="4">
        <v>1</v>
      </c>
      <c r="M2441" s="6" t="s">
        <v>18</v>
      </c>
      <c r="N2441" s="6"/>
      <c r="O2441" s="6"/>
    </row>
    <row r="2442" spans="1:15" ht="13">
      <c r="A2442" s="4">
        <v>187942776</v>
      </c>
      <c r="B2442" s="5">
        <v>45429.006956018522</v>
      </c>
      <c r="C2442" s="11" t="s">
        <v>13</v>
      </c>
      <c r="D2442" s="4">
        <v>0</v>
      </c>
      <c r="E2442" s="5">
        <v>45429.363368055558</v>
      </c>
      <c r="F2442" s="6" t="s">
        <v>31</v>
      </c>
      <c r="G2442" s="7">
        <v>2.5810185185185185E-3</v>
      </c>
      <c r="H2442" s="5">
        <v>45429.00953703704</v>
      </c>
      <c r="I2442" s="7">
        <v>0.35645833333333332</v>
      </c>
      <c r="J2442" s="6" t="s">
        <v>17</v>
      </c>
      <c r="K2442" s="4">
        <v>5</v>
      </c>
      <c r="L2442" s="4">
        <v>4</v>
      </c>
      <c r="M2442" s="6" t="s">
        <v>38</v>
      </c>
      <c r="N2442" s="6"/>
      <c r="O2442" s="6"/>
    </row>
    <row r="2443" spans="1:15" ht="13">
      <c r="A2443" s="4">
        <v>187943940</v>
      </c>
      <c r="B2443" s="5">
        <v>45429.036412037036</v>
      </c>
      <c r="C2443" s="11" t="s">
        <v>13</v>
      </c>
      <c r="D2443" s="4">
        <v>0</v>
      </c>
      <c r="E2443" s="5">
        <v>45429.944016203706</v>
      </c>
      <c r="F2443" s="6" t="s">
        <v>37</v>
      </c>
      <c r="G2443" s="7">
        <v>1.0532407407407407E-3</v>
      </c>
      <c r="H2443" s="5">
        <v>45429.037465277775</v>
      </c>
      <c r="I2443" s="7">
        <v>0.40468749999999998</v>
      </c>
      <c r="J2443" s="6" t="s">
        <v>17</v>
      </c>
      <c r="K2443" s="4">
        <v>4</v>
      </c>
      <c r="L2443" s="4">
        <v>5</v>
      </c>
      <c r="M2443" s="6" t="s">
        <v>35</v>
      </c>
      <c r="N2443" s="6"/>
      <c r="O2443" s="6"/>
    </row>
    <row r="2444" spans="1:15" ht="13">
      <c r="A2444" s="4">
        <v>187944972</v>
      </c>
      <c r="B2444" s="5">
        <v>45429.069490740738</v>
      </c>
      <c r="C2444" s="11" t="s">
        <v>13</v>
      </c>
      <c r="D2444" s="4">
        <v>1</v>
      </c>
      <c r="E2444" s="5">
        <v>45429.919537037036</v>
      </c>
      <c r="F2444" s="6" t="s">
        <v>14</v>
      </c>
      <c r="G2444" s="7">
        <v>2.2337962962962962E-3</v>
      </c>
      <c r="H2444" s="5">
        <v>45429.074062500003</v>
      </c>
      <c r="I2444" s="7">
        <v>0.34341435185185187</v>
      </c>
      <c r="J2444" s="6" t="s">
        <v>17</v>
      </c>
      <c r="K2444" s="4">
        <v>3</v>
      </c>
      <c r="L2444" s="4">
        <v>10</v>
      </c>
      <c r="M2444" s="6" t="s">
        <v>56</v>
      </c>
      <c r="N2444" s="6"/>
      <c r="O2444" s="6"/>
    </row>
    <row r="2445" spans="1:15" ht="13">
      <c r="A2445" s="4">
        <v>187945272</v>
      </c>
      <c r="B2445" s="5">
        <v>45429.081446759257</v>
      </c>
      <c r="C2445" s="11" t="s">
        <v>13</v>
      </c>
      <c r="D2445" s="4">
        <v>0</v>
      </c>
      <c r="E2445" s="5">
        <v>45429.586504629631</v>
      </c>
      <c r="F2445" s="6" t="s">
        <v>14</v>
      </c>
      <c r="G2445" s="4" t="s">
        <v>24</v>
      </c>
      <c r="H2445" s="4" t="s">
        <v>24</v>
      </c>
      <c r="I2445" s="7">
        <v>1.4467592592592592E-3</v>
      </c>
      <c r="J2445" s="6" t="s">
        <v>17</v>
      </c>
      <c r="K2445" s="4">
        <v>0</v>
      </c>
      <c r="L2445" s="4">
        <v>1</v>
      </c>
      <c r="M2445" s="6" t="s">
        <v>51</v>
      </c>
      <c r="N2445" s="6"/>
      <c r="O2445" s="6"/>
    </row>
    <row r="2446" spans="1:15" ht="13">
      <c r="A2446" s="4">
        <v>187948116</v>
      </c>
      <c r="B2446" s="5">
        <v>45429.20989583333</v>
      </c>
      <c r="C2446" s="11" t="s">
        <v>13</v>
      </c>
      <c r="D2446" s="4">
        <v>0</v>
      </c>
      <c r="E2446" s="5">
        <v>45429.719583333332</v>
      </c>
      <c r="F2446" s="6" t="s">
        <v>14</v>
      </c>
      <c r="G2446" s="7">
        <v>4.7685185185185183E-3</v>
      </c>
      <c r="H2446" s="5">
        <v>45429.21466435185</v>
      </c>
      <c r="I2446" s="7">
        <v>5.4745370370370373E-3</v>
      </c>
      <c r="J2446" s="6" t="s">
        <v>15</v>
      </c>
      <c r="K2446" s="4">
        <v>1</v>
      </c>
      <c r="L2446" s="4">
        <v>1</v>
      </c>
      <c r="M2446" s="6" t="s">
        <v>59</v>
      </c>
      <c r="N2446" s="6"/>
      <c r="O2446" s="6"/>
    </row>
    <row r="2447" spans="1:15" ht="13">
      <c r="A2447" s="4">
        <v>187948285</v>
      </c>
      <c r="B2447" s="5">
        <v>45429.216215277775</v>
      </c>
      <c r="C2447" s="11" t="s">
        <v>13</v>
      </c>
      <c r="D2447" s="4">
        <v>0</v>
      </c>
      <c r="E2447" s="5">
        <v>45429.719594907408</v>
      </c>
      <c r="F2447" s="6" t="s">
        <v>14</v>
      </c>
      <c r="G2447" s="4">
        <v>0</v>
      </c>
      <c r="H2447" s="5">
        <f>B2447</f>
        <v>45429.216215277775</v>
      </c>
      <c r="I2447" s="7">
        <v>4.6296296296296298E-4</v>
      </c>
      <c r="J2447" s="6" t="s">
        <v>15</v>
      </c>
      <c r="K2447" s="4">
        <v>1</v>
      </c>
      <c r="L2447" s="4">
        <v>1</v>
      </c>
      <c r="M2447" s="6" t="s">
        <v>59</v>
      </c>
      <c r="N2447" s="6"/>
      <c r="O2447" s="6"/>
    </row>
    <row r="2448" spans="1:15" ht="13">
      <c r="A2448" s="4">
        <v>187948493</v>
      </c>
      <c r="B2448" s="5">
        <v>45429.222928240742</v>
      </c>
      <c r="C2448" s="11" t="s">
        <v>19</v>
      </c>
      <c r="D2448" s="4">
        <v>0</v>
      </c>
      <c r="E2448" s="5">
        <v>45429.729004629633</v>
      </c>
      <c r="F2448" s="6" t="s">
        <v>14</v>
      </c>
      <c r="G2448" s="7">
        <v>6.5972222222222224E-4</v>
      </c>
      <c r="H2448" s="5">
        <v>45429.223587962966</v>
      </c>
      <c r="I2448" s="7">
        <v>1.0763888888888889E-3</v>
      </c>
      <c r="J2448" s="6" t="s">
        <v>17</v>
      </c>
      <c r="K2448" s="4">
        <v>2</v>
      </c>
      <c r="L2448" s="4">
        <v>2</v>
      </c>
      <c r="M2448" s="6" t="s">
        <v>18</v>
      </c>
      <c r="N2448" s="6"/>
      <c r="O2448" s="6"/>
    </row>
    <row r="2449" spans="1:15" ht="13">
      <c r="A2449" s="4">
        <v>187949643</v>
      </c>
      <c r="B2449" s="5">
        <v>45429.257835648146</v>
      </c>
      <c r="C2449" s="11" t="s">
        <v>13</v>
      </c>
      <c r="D2449" s="4">
        <v>0</v>
      </c>
      <c r="E2449" s="5">
        <v>45429.769618055558</v>
      </c>
      <c r="F2449" s="6" t="s">
        <v>14</v>
      </c>
      <c r="G2449" s="7">
        <v>5.5555555555555556E-4</v>
      </c>
      <c r="H2449" s="5">
        <v>45429.258391203701</v>
      </c>
      <c r="I2449" s="7">
        <v>9.3749999999999997E-3</v>
      </c>
      <c r="J2449" s="6" t="s">
        <v>17</v>
      </c>
      <c r="K2449" s="4">
        <v>2</v>
      </c>
      <c r="L2449" s="4">
        <v>3</v>
      </c>
      <c r="M2449" s="6" t="s">
        <v>20</v>
      </c>
      <c r="N2449" s="6"/>
      <c r="O2449" s="6"/>
    </row>
    <row r="2450" spans="1:15" ht="13">
      <c r="A2450" s="4">
        <v>187950755</v>
      </c>
      <c r="B2450" s="5">
        <v>45429.284074074072</v>
      </c>
      <c r="C2450" s="11" t="s">
        <v>13</v>
      </c>
      <c r="D2450" s="4">
        <v>1</v>
      </c>
      <c r="E2450" s="5">
        <v>45429.794351851851</v>
      </c>
      <c r="F2450" s="6" t="s">
        <v>14</v>
      </c>
      <c r="G2450" s="7">
        <v>4.1666666666666669E-4</v>
      </c>
      <c r="H2450" s="5">
        <v>45429.284490740742</v>
      </c>
      <c r="I2450" s="7">
        <v>8.4259259259259253E-3</v>
      </c>
      <c r="J2450" s="6" t="s">
        <v>17</v>
      </c>
      <c r="K2450" s="4">
        <v>5</v>
      </c>
      <c r="L2450" s="4">
        <v>8</v>
      </c>
      <c r="M2450" s="6" t="s">
        <v>32</v>
      </c>
      <c r="N2450" s="6"/>
      <c r="O2450" s="6"/>
    </row>
    <row r="2451" spans="1:15" ht="13">
      <c r="A2451" s="4">
        <v>187951146</v>
      </c>
      <c r="B2451" s="5">
        <v>45429.291932870372</v>
      </c>
      <c r="C2451" s="11" t="s">
        <v>13</v>
      </c>
      <c r="D2451" s="4">
        <v>0</v>
      </c>
      <c r="E2451" s="5">
        <v>45429.794351851851</v>
      </c>
      <c r="F2451" s="6" t="s">
        <v>14</v>
      </c>
      <c r="G2451" s="4">
        <v>0</v>
      </c>
      <c r="H2451" s="5">
        <f>B2451</f>
        <v>45429.291932870372</v>
      </c>
      <c r="I2451" s="7">
        <v>5.3240740740740744E-4</v>
      </c>
      <c r="J2451" s="6" t="s">
        <v>15</v>
      </c>
      <c r="K2451" s="4">
        <v>1</v>
      </c>
      <c r="L2451" s="4">
        <v>1</v>
      </c>
      <c r="M2451" s="6" t="s">
        <v>32</v>
      </c>
      <c r="N2451" s="6"/>
      <c r="O2451" s="6"/>
    </row>
    <row r="2452" spans="1:15" ht="13">
      <c r="A2452" s="4">
        <v>187951224</v>
      </c>
      <c r="B2452" s="5">
        <v>45429.293437499997</v>
      </c>
      <c r="C2452" s="11" t="s">
        <v>13</v>
      </c>
      <c r="D2452" s="4">
        <v>0</v>
      </c>
      <c r="E2452" s="5">
        <v>45429.802881944444</v>
      </c>
      <c r="F2452" s="6" t="s">
        <v>14</v>
      </c>
      <c r="G2452" s="7">
        <v>2.5462962962962961E-4</v>
      </c>
      <c r="H2452" s="5">
        <v>45429.293692129628</v>
      </c>
      <c r="I2452" s="7">
        <v>1.8287037037037037E-3</v>
      </c>
      <c r="J2452" s="6" t="s">
        <v>17</v>
      </c>
      <c r="K2452" s="4">
        <v>3</v>
      </c>
      <c r="L2452" s="4">
        <v>2</v>
      </c>
      <c r="M2452" s="6" t="s">
        <v>38</v>
      </c>
      <c r="N2452" s="6"/>
      <c r="O2452" s="6"/>
    </row>
    <row r="2453" spans="1:15" ht="13">
      <c r="A2453" s="4">
        <v>187952129</v>
      </c>
      <c r="B2453" s="5">
        <v>45429.309953703705</v>
      </c>
      <c r="C2453" s="11" t="s">
        <v>19</v>
      </c>
      <c r="D2453" s="4">
        <v>0</v>
      </c>
      <c r="E2453" s="5">
        <v>45429.818923611114</v>
      </c>
      <c r="F2453" s="6" t="s">
        <v>14</v>
      </c>
      <c r="G2453" s="7">
        <v>5.0925925925925921E-4</v>
      </c>
      <c r="H2453" s="5">
        <v>45429.31046296296</v>
      </c>
      <c r="I2453" s="7">
        <v>4.6180555555555558E-3</v>
      </c>
      <c r="J2453" s="6" t="s">
        <v>17</v>
      </c>
      <c r="K2453" s="4">
        <v>2</v>
      </c>
      <c r="L2453" s="4">
        <v>5</v>
      </c>
      <c r="M2453" s="6" t="s">
        <v>20</v>
      </c>
      <c r="N2453" s="6"/>
      <c r="O2453" s="6"/>
    </row>
    <row r="2454" spans="1:15" ht="13">
      <c r="A2454" s="4">
        <v>187952340</v>
      </c>
      <c r="B2454" s="5">
        <v>45429.313506944447</v>
      </c>
      <c r="C2454" s="11" t="s">
        <v>19</v>
      </c>
      <c r="D2454" s="4">
        <v>0</v>
      </c>
      <c r="E2454" s="5">
        <v>45429.420636574076</v>
      </c>
      <c r="F2454" s="6" t="s">
        <v>27</v>
      </c>
      <c r="G2454" s="7">
        <v>6.2500000000000001E-4</v>
      </c>
      <c r="H2454" s="5">
        <v>45429.314131944448</v>
      </c>
      <c r="I2454" s="7">
        <v>0.10716435185185186</v>
      </c>
      <c r="J2454" s="6" t="s">
        <v>17</v>
      </c>
      <c r="K2454" s="4">
        <v>5</v>
      </c>
      <c r="L2454" s="4">
        <v>8</v>
      </c>
      <c r="M2454" s="6" t="s">
        <v>40</v>
      </c>
      <c r="N2454" s="6"/>
      <c r="O2454" s="6"/>
    </row>
    <row r="2455" spans="1:15" ht="13">
      <c r="A2455" s="4">
        <v>187952442</v>
      </c>
      <c r="B2455" s="5">
        <v>45429.314791666664</v>
      </c>
      <c r="C2455" s="11" t="s">
        <v>13</v>
      </c>
      <c r="D2455" s="4">
        <v>0</v>
      </c>
      <c r="E2455" s="5">
        <v>45429.818935185183</v>
      </c>
      <c r="F2455" s="6" t="s">
        <v>14</v>
      </c>
      <c r="G2455" s="4" t="s">
        <v>24</v>
      </c>
      <c r="H2455" s="4" t="s">
        <v>24</v>
      </c>
      <c r="I2455" s="7">
        <v>1.4467592592592592E-3</v>
      </c>
      <c r="J2455" s="6" t="s">
        <v>17</v>
      </c>
      <c r="K2455" s="4">
        <v>0</v>
      </c>
      <c r="L2455" s="4">
        <v>1</v>
      </c>
      <c r="M2455" s="6" t="s">
        <v>51</v>
      </c>
      <c r="N2455" s="6"/>
      <c r="O2455" s="6"/>
    </row>
    <row r="2456" spans="1:15" ht="13">
      <c r="A2456" s="4">
        <v>187954626</v>
      </c>
      <c r="B2456" s="5">
        <v>45429.340474537035</v>
      </c>
      <c r="C2456" s="11" t="s">
        <v>13</v>
      </c>
      <c r="D2456" s="4">
        <v>1</v>
      </c>
      <c r="E2456" s="5">
        <v>45429.861643518518</v>
      </c>
      <c r="F2456" s="6" t="s">
        <v>31</v>
      </c>
      <c r="G2456" s="7">
        <v>9.837962962962962E-4</v>
      </c>
      <c r="H2456" s="5">
        <v>45429.341458333336</v>
      </c>
      <c r="I2456" s="7">
        <v>1.4386574074074074E-2</v>
      </c>
      <c r="J2456" s="6" t="s">
        <v>17</v>
      </c>
      <c r="K2456" s="4">
        <v>8</v>
      </c>
      <c r="L2456" s="4">
        <v>11</v>
      </c>
      <c r="M2456" s="6" t="s">
        <v>26</v>
      </c>
      <c r="N2456" s="6"/>
      <c r="O2456" s="6"/>
    </row>
    <row r="2457" spans="1:15" ht="13">
      <c r="A2457" s="4">
        <v>187954717</v>
      </c>
      <c r="B2457" s="5">
        <v>45429.341377314813</v>
      </c>
      <c r="C2457" s="11" t="s">
        <v>13</v>
      </c>
      <c r="D2457" s="4">
        <v>1</v>
      </c>
      <c r="E2457" s="5">
        <v>45429.346747685187</v>
      </c>
      <c r="F2457" s="6" t="s">
        <v>31</v>
      </c>
      <c r="G2457" s="7">
        <v>1.0069444444444444E-3</v>
      </c>
      <c r="H2457" s="5">
        <v>45429.34238425926</v>
      </c>
      <c r="I2457" s="7">
        <v>5.4166666666666669E-3</v>
      </c>
      <c r="J2457" s="6" t="s">
        <v>17</v>
      </c>
      <c r="K2457" s="4">
        <v>3</v>
      </c>
      <c r="L2457" s="4">
        <v>4</v>
      </c>
      <c r="M2457" s="6" t="s">
        <v>56</v>
      </c>
      <c r="N2457" s="6"/>
      <c r="O2457" s="6"/>
    </row>
    <row r="2458" spans="1:15" ht="13">
      <c r="A2458" s="4">
        <v>187955524</v>
      </c>
      <c r="B2458" s="5">
        <v>45429.349131944444</v>
      </c>
      <c r="C2458" s="11" t="s">
        <v>19</v>
      </c>
      <c r="D2458" s="4">
        <v>0</v>
      </c>
      <c r="E2458" s="5">
        <v>45429.861655092594</v>
      </c>
      <c r="F2458" s="6" t="s">
        <v>31</v>
      </c>
      <c r="G2458" s="7">
        <v>2.1759259259259258E-3</v>
      </c>
      <c r="H2458" s="5">
        <v>45429.351307870369</v>
      </c>
      <c r="I2458" s="7">
        <v>6.3078703703703708E-3</v>
      </c>
      <c r="J2458" s="6" t="s">
        <v>17</v>
      </c>
      <c r="K2458" s="4">
        <v>2</v>
      </c>
      <c r="L2458" s="4">
        <v>3</v>
      </c>
      <c r="M2458" s="6" t="s">
        <v>38</v>
      </c>
      <c r="N2458" s="6"/>
      <c r="O2458" s="6"/>
    </row>
    <row r="2459" spans="1:15" ht="13">
      <c r="A2459" s="4">
        <v>187956114</v>
      </c>
      <c r="B2459" s="5">
        <v>45429.355173611111</v>
      </c>
      <c r="C2459" s="11" t="s">
        <v>13</v>
      </c>
      <c r="D2459" s="4">
        <v>0</v>
      </c>
      <c r="E2459" s="5">
        <v>45430.068078703705</v>
      </c>
      <c r="F2459" s="6" t="s">
        <v>31</v>
      </c>
      <c r="G2459" s="7">
        <v>4.861111111111111E-4</v>
      </c>
      <c r="H2459" s="5">
        <v>45429.35565972222</v>
      </c>
      <c r="I2459" s="7">
        <v>0.20506944444444444</v>
      </c>
      <c r="J2459" s="6" t="s">
        <v>17</v>
      </c>
      <c r="K2459" s="4">
        <v>2</v>
      </c>
      <c r="L2459" s="4">
        <v>3</v>
      </c>
      <c r="M2459" s="6" t="s">
        <v>20</v>
      </c>
      <c r="N2459" s="6"/>
      <c r="O2459" s="6"/>
    </row>
    <row r="2460" spans="1:15" ht="13">
      <c r="A2460" s="4">
        <v>187956371</v>
      </c>
      <c r="B2460" s="5">
        <v>45429.357673611114</v>
      </c>
      <c r="C2460" s="11" t="s">
        <v>13</v>
      </c>
      <c r="D2460" s="4">
        <v>0</v>
      </c>
      <c r="E2460" s="5">
        <v>45429.565428240741</v>
      </c>
      <c r="F2460" s="6" t="s">
        <v>31</v>
      </c>
      <c r="G2460" s="7">
        <v>3.9814814814814817E-3</v>
      </c>
      <c r="H2460" s="5">
        <v>45429.361655092594</v>
      </c>
      <c r="I2460" s="7">
        <v>0.20782407407407408</v>
      </c>
      <c r="J2460" s="6" t="s">
        <v>17</v>
      </c>
      <c r="K2460" s="4">
        <v>3</v>
      </c>
      <c r="L2460" s="4">
        <v>2</v>
      </c>
      <c r="M2460" s="6" t="s">
        <v>93</v>
      </c>
      <c r="N2460" s="6"/>
      <c r="O2460" s="6"/>
    </row>
    <row r="2461" spans="1:15" ht="13">
      <c r="A2461" s="4">
        <v>187956394</v>
      </c>
      <c r="B2461" s="5">
        <v>45429.35796296296</v>
      </c>
      <c r="C2461" s="11" t="s">
        <v>13</v>
      </c>
      <c r="D2461" s="4">
        <v>2</v>
      </c>
      <c r="E2461" s="5">
        <v>45429.374837962961</v>
      </c>
      <c r="F2461" s="6" t="s">
        <v>31</v>
      </c>
      <c r="G2461" s="7">
        <v>3.7847222222222223E-3</v>
      </c>
      <c r="H2461" s="5">
        <v>45429.361747685187</v>
      </c>
      <c r="I2461" s="7">
        <v>1.6944444444444446E-2</v>
      </c>
      <c r="J2461" s="6" t="s">
        <v>17</v>
      </c>
      <c r="K2461" s="4">
        <v>5</v>
      </c>
      <c r="L2461" s="4">
        <v>5</v>
      </c>
      <c r="M2461" s="6" t="s">
        <v>67</v>
      </c>
      <c r="N2461" s="6"/>
      <c r="O2461" s="6"/>
    </row>
    <row r="2462" spans="1:15" ht="13">
      <c r="A2462" s="4">
        <v>187956774</v>
      </c>
      <c r="B2462" s="5">
        <v>45429.361608796295</v>
      </c>
      <c r="C2462" s="11" t="s">
        <v>13</v>
      </c>
      <c r="D2462" s="4">
        <v>0</v>
      </c>
      <c r="E2462" s="5">
        <v>45429.885231481479</v>
      </c>
      <c r="F2462" s="6" t="s">
        <v>31</v>
      </c>
      <c r="G2462" s="7">
        <v>9.2592592592592588E-5</v>
      </c>
      <c r="H2462" s="5">
        <v>45429.361701388887</v>
      </c>
      <c r="I2462" s="7">
        <v>2.1215277777777777E-2</v>
      </c>
      <c r="J2462" s="6" t="s">
        <v>17</v>
      </c>
      <c r="K2462" s="4">
        <v>5</v>
      </c>
      <c r="L2462" s="4">
        <v>5</v>
      </c>
      <c r="M2462" s="6" t="s">
        <v>41</v>
      </c>
      <c r="N2462" s="6"/>
      <c r="O2462" s="6"/>
    </row>
    <row r="2463" spans="1:15" ht="13">
      <c r="A2463" s="4">
        <v>187956785</v>
      </c>
      <c r="B2463" s="5">
        <v>45429.361770833333</v>
      </c>
      <c r="C2463" s="11" t="s">
        <v>13</v>
      </c>
      <c r="D2463" s="4">
        <v>0</v>
      </c>
      <c r="E2463" s="5">
        <v>45430.338622685187</v>
      </c>
      <c r="F2463" s="6" t="s">
        <v>31</v>
      </c>
      <c r="G2463" s="7">
        <v>1.0416666666666667E-4</v>
      </c>
      <c r="H2463" s="5">
        <v>45429.361875000002</v>
      </c>
      <c r="I2463" s="7">
        <v>0.5602314814814815</v>
      </c>
      <c r="J2463" s="6" t="s">
        <v>17</v>
      </c>
      <c r="K2463" s="4">
        <v>7</v>
      </c>
      <c r="L2463" s="4">
        <v>6</v>
      </c>
      <c r="M2463" s="6" t="s">
        <v>61</v>
      </c>
      <c r="N2463" s="6"/>
      <c r="O2463" s="6"/>
    </row>
    <row r="2464" spans="1:15" ht="13">
      <c r="A2464" s="4">
        <v>187957169</v>
      </c>
      <c r="B2464" s="5">
        <v>45429.364814814813</v>
      </c>
      <c r="C2464" s="11" t="s">
        <v>13</v>
      </c>
      <c r="D2464" s="4">
        <v>0</v>
      </c>
      <c r="E2464" s="5">
        <v>45429.877303240741</v>
      </c>
      <c r="F2464" s="6" t="s">
        <v>31</v>
      </c>
      <c r="G2464" s="7">
        <v>5.6712962962962967E-4</v>
      </c>
      <c r="H2464" s="5">
        <v>45429.365381944444</v>
      </c>
      <c r="I2464" s="7">
        <v>1.1770833333333333E-2</v>
      </c>
      <c r="J2464" s="6" t="s">
        <v>15</v>
      </c>
      <c r="K2464" s="4">
        <v>1</v>
      </c>
      <c r="L2464" s="4">
        <v>1</v>
      </c>
      <c r="M2464" s="6" t="s">
        <v>20</v>
      </c>
      <c r="N2464" s="6"/>
      <c r="O2464" s="6"/>
    </row>
    <row r="2465" spans="1:15" ht="13">
      <c r="A2465" s="4">
        <v>187957629</v>
      </c>
      <c r="B2465" s="5">
        <v>45429.368564814817</v>
      </c>
      <c r="C2465" s="11" t="s">
        <v>13</v>
      </c>
      <c r="D2465" s="4">
        <v>3</v>
      </c>
      <c r="E2465" s="5">
        <v>45429.902708333335</v>
      </c>
      <c r="F2465" s="6" t="s">
        <v>31</v>
      </c>
      <c r="G2465" s="7">
        <v>2.4305555555555555E-4</v>
      </c>
      <c r="H2465" s="5">
        <v>45429.368807870371</v>
      </c>
      <c r="I2465" s="7">
        <v>3.4131944444444444E-2</v>
      </c>
      <c r="J2465" s="6" t="s">
        <v>17</v>
      </c>
      <c r="K2465" s="4">
        <v>11</v>
      </c>
      <c r="L2465" s="4">
        <v>27</v>
      </c>
      <c r="M2465" s="6" t="s">
        <v>16</v>
      </c>
      <c r="N2465" s="6"/>
      <c r="O2465" s="6"/>
    </row>
    <row r="2466" spans="1:15" ht="13">
      <c r="A2466" s="4">
        <v>187958006</v>
      </c>
      <c r="B2466" s="5">
        <v>45429.372164351851</v>
      </c>
      <c r="C2466" s="11" t="s">
        <v>13</v>
      </c>
      <c r="D2466" s="4">
        <v>0</v>
      </c>
      <c r="E2466" s="5">
        <v>45429.56753472222</v>
      </c>
      <c r="F2466" s="6" t="s">
        <v>37</v>
      </c>
      <c r="G2466" s="7">
        <v>2.1296296296296298E-3</v>
      </c>
      <c r="H2466" s="5">
        <v>45429.374293981484</v>
      </c>
      <c r="I2466" s="7">
        <v>0.19542824074074075</v>
      </c>
      <c r="J2466" s="6" t="s">
        <v>17</v>
      </c>
      <c r="K2466" s="4">
        <v>5</v>
      </c>
      <c r="L2466" s="4">
        <v>4</v>
      </c>
      <c r="M2466" s="6" t="s">
        <v>70</v>
      </c>
      <c r="N2466" s="6"/>
      <c r="O2466" s="6"/>
    </row>
    <row r="2467" spans="1:15" ht="13">
      <c r="A2467" s="4">
        <v>187959102</v>
      </c>
      <c r="B2467" s="5">
        <v>45429.377384259256</v>
      </c>
      <c r="C2467" s="11" t="s">
        <v>13</v>
      </c>
      <c r="D2467" s="4">
        <v>0</v>
      </c>
      <c r="E2467" s="5">
        <v>45429.397326388891</v>
      </c>
      <c r="F2467" s="6" t="s">
        <v>37</v>
      </c>
      <c r="G2467" s="7">
        <v>7.291666666666667E-4</v>
      </c>
      <c r="H2467" s="5">
        <v>45429.378113425926</v>
      </c>
      <c r="I2467" s="7">
        <v>1.9976851851851853E-2</v>
      </c>
      <c r="J2467" s="6" t="s">
        <v>17</v>
      </c>
      <c r="K2467" s="4">
        <v>4</v>
      </c>
      <c r="L2467" s="4">
        <v>5</v>
      </c>
      <c r="M2467" s="6" t="s">
        <v>89</v>
      </c>
      <c r="N2467" s="6"/>
      <c r="O2467" s="6"/>
    </row>
    <row r="2468" spans="1:15" ht="13">
      <c r="A2468" s="4">
        <v>187959959</v>
      </c>
      <c r="B2468" s="5">
        <v>45429.382222222222</v>
      </c>
      <c r="C2468" s="11" t="s">
        <v>13</v>
      </c>
      <c r="D2468" s="4">
        <v>0</v>
      </c>
      <c r="E2468" s="5">
        <v>45429.388993055552</v>
      </c>
      <c r="F2468" s="6" t="s">
        <v>31</v>
      </c>
      <c r="G2468" s="7">
        <v>1.25E-3</v>
      </c>
      <c r="H2468" s="5">
        <v>45429.383472222224</v>
      </c>
      <c r="I2468" s="7">
        <v>6.828703703703704E-3</v>
      </c>
      <c r="J2468" s="6" t="s">
        <v>17</v>
      </c>
      <c r="K2468" s="4">
        <v>3</v>
      </c>
      <c r="L2468" s="4">
        <v>3</v>
      </c>
      <c r="M2468" s="6" t="s">
        <v>26</v>
      </c>
      <c r="N2468" s="6"/>
      <c r="O2468" s="6"/>
    </row>
    <row r="2469" spans="1:15" ht="13">
      <c r="A2469" s="4">
        <v>187961397</v>
      </c>
      <c r="B2469" s="5">
        <v>45429.390567129631</v>
      </c>
      <c r="C2469" s="11" t="s">
        <v>13</v>
      </c>
      <c r="D2469" s="4">
        <v>0</v>
      </c>
      <c r="E2469" s="5">
        <v>45429.397002314814</v>
      </c>
      <c r="F2469" s="6" t="s">
        <v>37</v>
      </c>
      <c r="G2469" s="7">
        <v>5.4398148148148144E-4</v>
      </c>
      <c r="H2469" s="5">
        <v>45429.391111111108</v>
      </c>
      <c r="I2469" s="7">
        <v>6.5046296296296293E-3</v>
      </c>
      <c r="J2469" s="6" t="s">
        <v>17</v>
      </c>
      <c r="K2469" s="4">
        <v>3</v>
      </c>
      <c r="L2469" s="4">
        <v>3</v>
      </c>
      <c r="M2469" s="6" t="s">
        <v>41</v>
      </c>
      <c r="N2469" s="6"/>
      <c r="O2469" s="6"/>
    </row>
    <row r="2470" spans="1:15" ht="13">
      <c r="A2470" s="4">
        <v>187962143</v>
      </c>
      <c r="B2470" s="5">
        <v>45429.395150462966</v>
      </c>
      <c r="C2470" s="11" t="s">
        <v>23</v>
      </c>
      <c r="D2470" s="4">
        <v>0</v>
      </c>
      <c r="E2470" s="5">
        <v>45429.396782407406</v>
      </c>
      <c r="F2470" s="6" t="s">
        <v>37</v>
      </c>
      <c r="G2470" s="4" t="s">
        <v>24</v>
      </c>
      <c r="H2470" s="4" t="s">
        <v>24</v>
      </c>
      <c r="I2470" s="7">
        <v>1.6319444444444445E-3</v>
      </c>
      <c r="J2470" s="6" t="s">
        <v>17</v>
      </c>
      <c r="K2470" s="4">
        <v>0</v>
      </c>
      <c r="L2470" s="4">
        <v>1</v>
      </c>
      <c r="M2470" s="6" t="s">
        <v>58</v>
      </c>
      <c r="N2470" s="6"/>
      <c r="O2470" s="6"/>
    </row>
    <row r="2471" spans="1:15" ht="13">
      <c r="A2471" s="4">
        <v>187963147</v>
      </c>
      <c r="B2471" s="5">
        <v>45429.401562500003</v>
      </c>
      <c r="C2471" s="11" t="s">
        <v>19</v>
      </c>
      <c r="D2471" s="4">
        <v>0</v>
      </c>
      <c r="E2471" s="5">
        <v>45429.405486111114</v>
      </c>
      <c r="F2471" s="6" t="s">
        <v>31</v>
      </c>
      <c r="G2471" s="7">
        <v>3.1481481481481482E-3</v>
      </c>
      <c r="H2471" s="5">
        <v>45429.404710648145</v>
      </c>
      <c r="I2471" s="7">
        <v>3.9583333333333337E-3</v>
      </c>
      <c r="J2471" s="6" t="s">
        <v>17</v>
      </c>
      <c r="K2471" s="4">
        <v>2</v>
      </c>
      <c r="L2471" s="4">
        <v>2</v>
      </c>
      <c r="M2471" s="6" t="s">
        <v>18</v>
      </c>
      <c r="N2471" s="6"/>
      <c r="O2471" s="6"/>
    </row>
    <row r="2472" spans="1:15" ht="13">
      <c r="A2472" s="4">
        <v>187964104</v>
      </c>
      <c r="B2472" s="5">
        <v>45429.406875000001</v>
      </c>
      <c r="C2472" s="11" t="s">
        <v>13</v>
      </c>
      <c r="D2472" s="4">
        <v>0</v>
      </c>
      <c r="E2472" s="5">
        <v>45429.910856481481</v>
      </c>
      <c r="F2472" s="6" t="s">
        <v>37</v>
      </c>
      <c r="G2472" s="4" t="s">
        <v>24</v>
      </c>
      <c r="H2472" s="4" t="s">
        <v>24</v>
      </c>
      <c r="I2472" s="7">
        <v>2.4305555555555555E-4</v>
      </c>
      <c r="J2472" s="6" t="s">
        <v>17</v>
      </c>
      <c r="K2472" s="4">
        <v>0</v>
      </c>
      <c r="L2472" s="4">
        <v>1</v>
      </c>
      <c r="M2472" s="6" t="s">
        <v>51</v>
      </c>
      <c r="N2472" s="6"/>
      <c r="O2472" s="6"/>
    </row>
    <row r="2473" spans="1:15" ht="13">
      <c r="A2473" s="4">
        <v>187964206</v>
      </c>
      <c r="B2473" s="5">
        <v>45429.40724537037</v>
      </c>
      <c r="C2473" s="11" t="s">
        <v>13</v>
      </c>
      <c r="D2473" s="4">
        <v>0</v>
      </c>
      <c r="E2473" s="5">
        <v>45429.422685185185</v>
      </c>
      <c r="F2473" s="6" t="s">
        <v>31</v>
      </c>
      <c r="G2473" s="7">
        <v>2.8124999999999999E-3</v>
      </c>
      <c r="H2473" s="5">
        <v>45429.411006944443</v>
      </c>
      <c r="I2473" s="7">
        <v>1.5486111111111112E-2</v>
      </c>
      <c r="J2473" s="6" t="s">
        <v>17</v>
      </c>
      <c r="K2473" s="4">
        <v>4</v>
      </c>
      <c r="L2473" s="4">
        <v>5</v>
      </c>
      <c r="M2473" s="6" t="s">
        <v>18</v>
      </c>
      <c r="N2473" s="6"/>
      <c r="O2473" s="6"/>
    </row>
    <row r="2474" spans="1:15" ht="13">
      <c r="A2474" s="4">
        <v>187966269</v>
      </c>
      <c r="B2474" s="5">
        <v>45429.418263888889</v>
      </c>
      <c r="C2474" s="11" t="s">
        <v>13</v>
      </c>
      <c r="D2474" s="4">
        <v>2</v>
      </c>
      <c r="E2474" s="5">
        <v>45429.468032407407</v>
      </c>
      <c r="F2474" s="6" t="s">
        <v>27</v>
      </c>
      <c r="G2474" s="7">
        <v>1.0995370370370371E-3</v>
      </c>
      <c r="H2474" s="5">
        <v>45429.419363425928</v>
      </c>
      <c r="I2474" s="7">
        <v>4.9826388888888892E-2</v>
      </c>
      <c r="J2474" s="6" t="s">
        <v>17</v>
      </c>
      <c r="K2474" s="4">
        <v>6</v>
      </c>
      <c r="L2474" s="4">
        <v>5</v>
      </c>
      <c r="M2474" s="6" t="s">
        <v>35</v>
      </c>
      <c r="N2474" s="6"/>
      <c r="O2474" s="6"/>
    </row>
    <row r="2475" spans="1:15" ht="13">
      <c r="A2475" s="4">
        <v>187966585</v>
      </c>
      <c r="B2475" s="5">
        <v>45429.419791666667</v>
      </c>
      <c r="C2475" s="11" t="s">
        <v>13</v>
      </c>
      <c r="D2475" s="4">
        <v>0</v>
      </c>
      <c r="E2475" s="5">
        <v>45429.985439814816</v>
      </c>
      <c r="F2475" s="6" t="s">
        <v>37</v>
      </c>
      <c r="G2475" s="7">
        <v>5.1273148148148146E-3</v>
      </c>
      <c r="H2475" s="5">
        <v>45429.42491898148</v>
      </c>
      <c r="I2475" s="7">
        <v>6.0173611111111108E-2</v>
      </c>
      <c r="J2475" s="6" t="s">
        <v>15</v>
      </c>
      <c r="K2475" s="4">
        <v>1</v>
      </c>
      <c r="L2475" s="4">
        <v>1</v>
      </c>
      <c r="M2475" s="6" t="s">
        <v>18</v>
      </c>
      <c r="N2475" s="6"/>
      <c r="O2475" s="6"/>
    </row>
    <row r="2476" spans="1:15" ht="13">
      <c r="A2476" s="4">
        <v>187967081</v>
      </c>
      <c r="B2476" s="5">
        <v>45429.422407407408</v>
      </c>
      <c r="C2476" s="11" t="s">
        <v>13</v>
      </c>
      <c r="D2476" s="4">
        <v>2</v>
      </c>
      <c r="E2476" s="5">
        <v>45429.935740740744</v>
      </c>
      <c r="F2476" s="6" t="s">
        <v>31</v>
      </c>
      <c r="G2476" s="7">
        <v>1.3541666666666667E-3</v>
      </c>
      <c r="H2476" s="5">
        <v>45429.424062500002</v>
      </c>
      <c r="I2476" s="7">
        <v>1.1759259259259259E-2</v>
      </c>
      <c r="J2476" s="6" t="s">
        <v>17</v>
      </c>
      <c r="K2476" s="4">
        <v>7</v>
      </c>
      <c r="L2476" s="4">
        <v>6</v>
      </c>
      <c r="M2476" s="6" t="s">
        <v>62</v>
      </c>
      <c r="N2476" s="6"/>
      <c r="O2476" s="6"/>
    </row>
    <row r="2477" spans="1:15" ht="13">
      <c r="A2477" s="4">
        <v>187967099</v>
      </c>
      <c r="B2477" s="5">
        <v>45429.422488425924</v>
      </c>
      <c r="C2477" s="11" t="s">
        <v>19</v>
      </c>
      <c r="D2477" s="4">
        <v>0</v>
      </c>
      <c r="E2477" s="5">
        <v>45429.581412037034</v>
      </c>
      <c r="F2477" s="6" t="s">
        <v>37</v>
      </c>
      <c r="G2477" s="7">
        <v>1.736111111111111E-3</v>
      </c>
      <c r="H2477" s="5">
        <v>45429.424224537041</v>
      </c>
      <c r="I2477" s="7">
        <v>0.15895833333333334</v>
      </c>
      <c r="J2477" s="6" t="s">
        <v>17</v>
      </c>
      <c r="K2477" s="4">
        <v>8</v>
      </c>
      <c r="L2477" s="4">
        <v>9</v>
      </c>
      <c r="M2477" s="6" t="s">
        <v>20</v>
      </c>
      <c r="N2477" s="6"/>
      <c r="O2477" s="6"/>
    </row>
    <row r="2478" spans="1:15" ht="13">
      <c r="A2478" s="4">
        <v>187967297</v>
      </c>
      <c r="B2478" s="5">
        <v>45429.423564814817</v>
      </c>
      <c r="C2478" s="11" t="s">
        <v>23</v>
      </c>
      <c r="D2478" s="4">
        <v>0</v>
      </c>
      <c r="E2478" s="5">
        <v>45429.423645833333</v>
      </c>
      <c r="F2478" s="6" t="s">
        <v>27</v>
      </c>
      <c r="G2478" s="4" t="s">
        <v>24</v>
      </c>
      <c r="H2478" s="4" t="s">
        <v>24</v>
      </c>
      <c r="I2478" s="7">
        <v>6.9444444444444444E-5</v>
      </c>
      <c r="J2478" s="6" t="s">
        <v>17</v>
      </c>
      <c r="K2478" s="4">
        <v>0</v>
      </c>
      <c r="L2478" s="4">
        <v>1</v>
      </c>
      <c r="M2478" s="6"/>
      <c r="N2478" s="6"/>
      <c r="O2478" s="6"/>
    </row>
    <row r="2479" spans="1:15" ht="13">
      <c r="A2479" s="4">
        <v>187967378</v>
      </c>
      <c r="B2479" s="5">
        <v>45429.42391203704</v>
      </c>
      <c r="C2479" s="11" t="s">
        <v>13</v>
      </c>
      <c r="D2479" s="4">
        <v>0</v>
      </c>
      <c r="E2479" s="5">
        <v>45429.985439814816</v>
      </c>
      <c r="F2479" s="6" t="s">
        <v>37</v>
      </c>
      <c r="G2479" s="7">
        <v>1.4351851851851852E-3</v>
      </c>
      <c r="H2479" s="5">
        <v>45429.425347222219</v>
      </c>
      <c r="I2479" s="7">
        <v>5.5844907407407406E-2</v>
      </c>
      <c r="J2479" s="6" t="s">
        <v>17</v>
      </c>
      <c r="K2479" s="4">
        <v>3</v>
      </c>
      <c r="L2479" s="4">
        <v>2</v>
      </c>
      <c r="M2479" s="6" t="s">
        <v>22</v>
      </c>
      <c r="N2479" s="6"/>
      <c r="O2479" s="6"/>
    </row>
    <row r="2480" spans="1:15" ht="13">
      <c r="A2480" s="4">
        <v>187968225</v>
      </c>
      <c r="B2480" s="5">
        <v>45429.428391203706</v>
      </c>
      <c r="C2480" s="11" t="s">
        <v>13</v>
      </c>
      <c r="D2480" s="4">
        <v>0</v>
      </c>
      <c r="E2480" s="5">
        <v>45434.935243055559</v>
      </c>
      <c r="F2480" s="6" t="s">
        <v>37</v>
      </c>
      <c r="G2480" s="4">
        <v>0</v>
      </c>
      <c r="H2480" s="5">
        <f>B2480</f>
        <v>45429.428391203706</v>
      </c>
      <c r="I2480" s="7">
        <v>5.1446759259259262E-2</v>
      </c>
      <c r="J2480" s="6" t="s">
        <v>15</v>
      </c>
      <c r="K2480" s="4">
        <v>1</v>
      </c>
      <c r="L2480" s="4">
        <v>0</v>
      </c>
      <c r="M2480" s="6" t="s">
        <v>22</v>
      </c>
      <c r="N2480" s="6"/>
      <c r="O2480" s="6"/>
    </row>
    <row r="2481" spans="1:15" ht="13">
      <c r="A2481" s="4">
        <v>187969227</v>
      </c>
      <c r="B2481" s="5">
        <v>45429.433495370373</v>
      </c>
      <c r="C2481" s="11" t="s">
        <v>19</v>
      </c>
      <c r="D2481" s="4">
        <v>0</v>
      </c>
      <c r="E2481" s="5">
        <v>45429.441574074073</v>
      </c>
      <c r="F2481" s="6" t="s">
        <v>31</v>
      </c>
      <c r="G2481" s="7">
        <v>1.0648148148148149E-3</v>
      </c>
      <c r="H2481" s="5">
        <v>45429.434560185182</v>
      </c>
      <c r="I2481" s="7">
        <v>8.1365740740740738E-3</v>
      </c>
      <c r="J2481" s="6" t="s">
        <v>17</v>
      </c>
      <c r="K2481" s="4">
        <v>4</v>
      </c>
      <c r="L2481" s="4">
        <v>4</v>
      </c>
      <c r="M2481" s="6" t="s">
        <v>60</v>
      </c>
      <c r="N2481" s="6"/>
      <c r="O2481" s="6"/>
    </row>
    <row r="2482" spans="1:15" ht="13">
      <c r="A2482" s="4">
        <v>187969882</v>
      </c>
      <c r="B2482" s="5">
        <v>45429.436874999999</v>
      </c>
      <c r="C2482" s="11" t="s">
        <v>13</v>
      </c>
      <c r="D2482" s="4">
        <v>0</v>
      </c>
      <c r="E2482" s="5">
        <v>45429.944016203706</v>
      </c>
      <c r="F2482" s="6" t="s">
        <v>27</v>
      </c>
      <c r="G2482" s="7">
        <v>4.861111111111111E-4</v>
      </c>
      <c r="H2482" s="5">
        <v>45429.437361111108</v>
      </c>
      <c r="I2482" s="7">
        <v>3.5763888888888889E-3</v>
      </c>
      <c r="J2482" s="6" t="s">
        <v>17</v>
      </c>
      <c r="K2482" s="4">
        <v>3</v>
      </c>
      <c r="L2482" s="4">
        <v>4</v>
      </c>
      <c r="M2482" s="6" t="s">
        <v>20</v>
      </c>
      <c r="N2482" s="6"/>
      <c r="O2482" s="6"/>
    </row>
    <row r="2483" spans="1:15" ht="13">
      <c r="A2483" s="4">
        <v>187971103</v>
      </c>
      <c r="B2483" s="5">
        <v>45429.443124999998</v>
      </c>
      <c r="C2483" s="11" t="s">
        <v>13</v>
      </c>
      <c r="D2483" s="4">
        <v>0</v>
      </c>
      <c r="E2483" s="5">
        <v>45429.453310185185</v>
      </c>
      <c r="F2483" s="6" t="s">
        <v>37</v>
      </c>
      <c r="G2483" s="7">
        <v>1.1458333333333333E-3</v>
      </c>
      <c r="H2483" s="5">
        <v>45429.44427083333</v>
      </c>
      <c r="I2483" s="7">
        <v>1.0219907407407407E-2</v>
      </c>
      <c r="J2483" s="6" t="s">
        <v>17</v>
      </c>
      <c r="K2483" s="4">
        <v>3</v>
      </c>
      <c r="L2483" s="4">
        <v>5</v>
      </c>
      <c r="M2483" s="6" t="s">
        <v>26</v>
      </c>
      <c r="N2483" s="6"/>
      <c r="O2483" s="6"/>
    </row>
    <row r="2484" spans="1:15" ht="13">
      <c r="A2484" s="4">
        <v>187972168</v>
      </c>
      <c r="B2484" s="5">
        <v>45429.448414351849</v>
      </c>
      <c r="C2484" s="11" t="s">
        <v>13</v>
      </c>
      <c r="D2484" s="4">
        <v>0</v>
      </c>
      <c r="E2484" s="5">
        <v>45429.952476851853</v>
      </c>
      <c r="F2484" s="6" t="s">
        <v>31</v>
      </c>
      <c r="G2484" s="7">
        <v>4.7453703703703704E-4</v>
      </c>
      <c r="H2484" s="5">
        <v>45429.448888888888</v>
      </c>
      <c r="I2484" s="7">
        <v>1.4004629629629629E-3</v>
      </c>
      <c r="J2484" s="6" t="s">
        <v>15</v>
      </c>
      <c r="K2484" s="4">
        <v>1</v>
      </c>
      <c r="L2484" s="4">
        <v>2</v>
      </c>
      <c r="M2484" s="6" t="s">
        <v>20</v>
      </c>
      <c r="N2484" s="6"/>
      <c r="O2484" s="6"/>
    </row>
    <row r="2485" spans="1:15" ht="13">
      <c r="A2485" s="4">
        <v>187972452</v>
      </c>
      <c r="B2485" s="5">
        <v>45429.449861111112</v>
      </c>
      <c r="C2485" s="11" t="s">
        <v>13</v>
      </c>
      <c r="D2485" s="4">
        <v>1</v>
      </c>
      <c r="E2485" s="5">
        <v>45429.609097222223</v>
      </c>
      <c r="F2485" s="6" t="s">
        <v>27</v>
      </c>
      <c r="G2485" s="7">
        <v>3.3333333333333335E-3</v>
      </c>
      <c r="H2485" s="5">
        <v>45429.453194444446</v>
      </c>
      <c r="I2485" s="7">
        <v>0.15927083333333333</v>
      </c>
      <c r="J2485" s="6" t="s">
        <v>17</v>
      </c>
      <c r="K2485" s="4">
        <v>3</v>
      </c>
      <c r="L2485" s="4">
        <v>6</v>
      </c>
      <c r="M2485" s="6" t="s">
        <v>81</v>
      </c>
      <c r="N2485" s="6"/>
      <c r="O2485" s="6"/>
    </row>
    <row r="2486" spans="1:15" ht="13">
      <c r="A2486" s="4">
        <v>187972561</v>
      </c>
      <c r="B2486" s="5">
        <v>45429.450335648151</v>
      </c>
      <c r="C2486" s="11" t="s">
        <v>13</v>
      </c>
      <c r="D2486" s="4">
        <v>0</v>
      </c>
      <c r="E2486" s="5">
        <v>45429.453136574077</v>
      </c>
      <c r="F2486" s="6" t="s">
        <v>37</v>
      </c>
      <c r="G2486" s="7">
        <v>1.8287037037037037E-3</v>
      </c>
      <c r="H2486" s="5">
        <v>45429.452164351853</v>
      </c>
      <c r="I2486" s="7">
        <v>2.8587962962962963E-3</v>
      </c>
      <c r="J2486" s="6" t="s">
        <v>17</v>
      </c>
      <c r="K2486" s="4">
        <v>2</v>
      </c>
      <c r="L2486" s="4">
        <v>2</v>
      </c>
      <c r="M2486" s="6" t="s">
        <v>59</v>
      </c>
      <c r="N2486" s="6"/>
      <c r="O2486" s="6"/>
    </row>
    <row r="2487" spans="1:15" ht="13">
      <c r="A2487" s="4">
        <v>187972591</v>
      </c>
      <c r="B2487" s="5">
        <v>45429.45040509259</v>
      </c>
      <c r="C2487" s="11" t="s">
        <v>13</v>
      </c>
      <c r="D2487" s="4">
        <v>0</v>
      </c>
      <c r="E2487" s="5">
        <v>45429.498935185184</v>
      </c>
      <c r="F2487" s="6" t="s">
        <v>31</v>
      </c>
      <c r="G2487" s="7">
        <v>2.2106481481481482E-3</v>
      </c>
      <c r="H2487" s="5">
        <v>45429.452615740738</v>
      </c>
      <c r="I2487" s="7">
        <v>4.8576388888888891E-2</v>
      </c>
      <c r="J2487" s="6" t="s">
        <v>17</v>
      </c>
      <c r="K2487" s="4">
        <v>4</v>
      </c>
      <c r="L2487" s="4">
        <v>12</v>
      </c>
      <c r="M2487" s="6" t="s">
        <v>26</v>
      </c>
      <c r="N2487" s="6"/>
      <c r="O2487" s="6"/>
    </row>
    <row r="2488" spans="1:15" ht="13">
      <c r="A2488" s="4">
        <v>187972650</v>
      </c>
      <c r="B2488" s="5">
        <v>45429.450833333336</v>
      </c>
      <c r="C2488" s="11" t="s">
        <v>19</v>
      </c>
      <c r="D2488" s="4">
        <v>0</v>
      </c>
      <c r="E2488" s="5">
        <v>45429.952488425923</v>
      </c>
      <c r="F2488" s="6" t="s">
        <v>37</v>
      </c>
      <c r="G2488" s="4">
        <v>0</v>
      </c>
      <c r="H2488" s="5">
        <f>B2488</f>
        <v>45429.450833333336</v>
      </c>
      <c r="I2488" s="7">
        <v>2.4305555555555555E-4</v>
      </c>
      <c r="J2488" s="6" t="s">
        <v>15</v>
      </c>
      <c r="K2488" s="4">
        <v>1</v>
      </c>
      <c r="L2488" s="4">
        <v>0</v>
      </c>
      <c r="M2488" s="6" t="s">
        <v>26</v>
      </c>
      <c r="N2488" s="6"/>
      <c r="O2488" s="6"/>
    </row>
    <row r="2489" spans="1:15" ht="13">
      <c r="A2489" s="4">
        <v>187972992</v>
      </c>
      <c r="B2489" s="5">
        <v>45429.452835648146</v>
      </c>
      <c r="C2489" s="11" t="s">
        <v>19</v>
      </c>
      <c r="D2489" s="4">
        <v>1</v>
      </c>
      <c r="E2489" s="5">
        <v>45429.454687500001</v>
      </c>
      <c r="F2489" s="6" t="s">
        <v>27</v>
      </c>
      <c r="G2489" s="7">
        <v>1.1342592592592593E-3</v>
      </c>
      <c r="H2489" s="5">
        <v>45429.453969907408</v>
      </c>
      <c r="I2489" s="7">
        <v>1.9097222222222222E-3</v>
      </c>
      <c r="J2489" s="6" t="s">
        <v>17</v>
      </c>
      <c r="K2489" s="4">
        <v>2</v>
      </c>
      <c r="L2489" s="4">
        <v>3</v>
      </c>
      <c r="M2489" s="6" t="s">
        <v>70</v>
      </c>
      <c r="N2489" s="6"/>
      <c r="O2489" s="6"/>
    </row>
    <row r="2490" spans="1:15" ht="13">
      <c r="A2490" s="4">
        <v>187973094</v>
      </c>
      <c r="B2490" s="5">
        <v>45429.453148148146</v>
      </c>
      <c r="C2490" s="11" t="s">
        <v>19</v>
      </c>
      <c r="D2490" s="4">
        <v>1</v>
      </c>
      <c r="E2490" s="5">
        <v>45429.985451388886</v>
      </c>
      <c r="F2490" s="6" t="s">
        <v>37</v>
      </c>
      <c r="G2490" s="7">
        <v>1.1574074074074073E-3</v>
      </c>
      <c r="H2490" s="5">
        <v>45429.454305555555</v>
      </c>
      <c r="I2490" s="7">
        <v>2.6724537037037036E-2</v>
      </c>
      <c r="J2490" s="6" t="s">
        <v>17</v>
      </c>
      <c r="K2490" s="4">
        <v>2</v>
      </c>
      <c r="L2490" s="4">
        <v>2</v>
      </c>
      <c r="M2490" s="6" t="s">
        <v>86</v>
      </c>
      <c r="N2490" s="6"/>
      <c r="O2490" s="6"/>
    </row>
    <row r="2491" spans="1:15" ht="13">
      <c r="A2491" s="4">
        <v>187973823</v>
      </c>
      <c r="B2491" s="5">
        <v>45429.457129629627</v>
      </c>
      <c r="C2491" s="11" t="s">
        <v>23</v>
      </c>
      <c r="D2491" s="4">
        <v>0</v>
      </c>
      <c r="E2491" s="5">
        <v>45429.968761574077</v>
      </c>
      <c r="F2491" s="6" t="s">
        <v>31</v>
      </c>
      <c r="G2491" s="4" t="s">
        <v>24</v>
      </c>
      <c r="H2491" s="4" t="s">
        <v>24</v>
      </c>
      <c r="I2491" s="7">
        <v>5.8101851851851856E-3</v>
      </c>
      <c r="J2491" s="6" t="s">
        <v>17</v>
      </c>
      <c r="K2491" s="4">
        <v>0</v>
      </c>
      <c r="L2491" s="4">
        <v>1</v>
      </c>
      <c r="M2491" s="6" t="s">
        <v>58</v>
      </c>
      <c r="N2491" s="6"/>
      <c r="O2491" s="6"/>
    </row>
    <row r="2492" spans="1:15" ht="13">
      <c r="A2492" s="4">
        <v>187974153</v>
      </c>
      <c r="B2492" s="5">
        <v>45429.458564814813</v>
      </c>
      <c r="C2492" s="11" t="s">
        <v>13</v>
      </c>
      <c r="D2492" s="4">
        <v>0</v>
      </c>
      <c r="E2492" s="5">
        <v>45429.985462962963</v>
      </c>
      <c r="F2492" s="6" t="s">
        <v>31</v>
      </c>
      <c r="G2492" s="7">
        <v>4.7453703703703704E-4</v>
      </c>
      <c r="H2492" s="5">
        <v>45429.459039351852</v>
      </c>
      <c r="I2492" s="7">
        <v>2.5208333333333333E-2</v>
      </c>
      <c r="J2492" s="6" t="s">
        <v>17</v>
      </c>
      <c r="K2492" s="4">
        <v>3</v>
      </c>
      <c r="L2492" s="4">
        <v>3</v>
      </c>
      <c r="M2492" s="6" t="s">
        <v>20</v>
      </c>
      <c r="N2492" s="6"/>
      <c r="O2492" s="6"/>
    </row>
    <row r="2493" spans="1:15" ht="13">
      <c r="A2493" s="4">
        <v>187975210</v>
      </c>
      <c r="B2493" s="5">
        <v>45429.462893518517</v>
      </c>
      <c r="C2493" s="11" t="s">
        <v>13</v>
      </c>
      <c r="D2493" s="4">
        <v>3</v>
      </c>
      <c r="E2493" s="5">
        <v>45429.977326388886</v>
      </c>
      <c r="F2493" s="6" t="s">
        <v>27</v>
      </c>
      <c r="G2493" s="7">
        <v>4.9768518518518521E-4</v>
      </c>
      <c r="H2493" s="5">
        <v>45429.463391203702</v>
      </c>
      <c r="I2493" s="7">
        <v>1.2395833333333333E-2</v>
      </c>
      <c r="J2493" s="6" t="s">
        <v>17</v>
      </c>
      <c r="K2493" s="4">
        <v>6</v>
      </c>
      <c r="L2493" s="4">
        <v>8</v>
      </c>
      <c r="M2493" s="6" t="s">
        <v>26</v>
      </c>
      <c r="N2493" s="6"/>
      <c r="O2493" s="6"/>
    </row>
    <row r="2494" spans="1:15" ht="13">
      <c r="A2494" s="4">
        <v>187975631</v>
      </c>
      <c r="B2494" s="5">
        <v>45429.464791666665</v>
      </c>
      <c r="C2494" s="11" t="s">
        <v>13</v>
      </c>
      <c r="D2494" s="4">
        <v>1</v>
      </c>
      <c r="E2494" s="5">
        <v>45429.985462962963</v>
      </c>
      <c r="F2494" s="6" t="s">
        <v>37</v>
      </c>
      <c r="G2494" s="7">
        <v>4.1435185185185186E-3</v>
      </c>
      <c r="H2494" s="5">
        <v>45429.468935185185</v>
      </c>
      <c r="I2494" s="7">
        <v>1.6851851851851851E-2</v>
      </c>
      <c r="J2494" s="6" t="s">
        <v>17</v>
      </c>
      <c r="K2494" s="4">
        <v>5</v>
      </c>
      <c r="L2494" s="4">
        <v>4</v>
      </c>
      <c r="M2494" s="6" t="s">
        <v>35</v>
      </c>
      <c r="N2494" s="6"/>
      <c r="O2494" s="6"/>
    </row>
    <row r="2495" spans="1:15" ht="13">
      <c r="A2495" s="4">
        <v>187975722</v>
      </c>
      <c r="B2495" s="5">
        <v>45429.465405092589</v>
      </c>
      <c r="C2495" s="11" t="s">
        <v>13</v>
      </c>
      <c r="D2495" s="4">
        <v>1</v>
      </c>
      <c r="E2495" s="5">
        <v>45429.985474537039</v>
      </c>
      <c r="F2495" s="6" t="s">
        <v>31</v>
      </c>
      <c r="G2495" s="7">
        <v>1.1226851851851851E-3</v>
      </c>
      <c r="H2495" s="5">
        <v>45429.466527777775</v>
      </c>
      <c r="I2495" s="7">
        <v>1.8564814814814815E-2</v>
      </c>
      <c r="J2495" s="6" t="s">
        <v>17</v>
      </c>
      <c r="K2495" s="4">
        <v>4</v>
      </c>
      <c r="L2495" s="4">
        <v>5</v>
      </c>
      <c r="M2495" s="6" t="s">
        <v>26</v>
      </c>
      <c r="N2495" s="6"/>
      <c r="O2495" s="6"/>
    </row>
    <row r="2496" spans="1:15" ht="13">
      <c r="A2496" s="4">
        <v>187975900</v>
      </c>
      <c r="B2496" s="5">
        <v>45429.466111111113</v>
      </c>
      <c r="C2496" s="11" t="s">
        <v>13</v>
      </c>
      <c r="D2496" s="4">
        <v>0</v>
      </c>
      <c r="E2496" s="5">
        <v>45430.002256944441</v>
      </c>
      <c r="F2496" s="6" t="s">
        <v>27</v>
      </c>
      <c r="G2496" s="7">
        <v>1.2152777777777778E-3</v>
      </c>
      <c r="H2496" s="5">
        <v>45429.467326388891</v>
      </c>
      <c r="I2496" s="7">
        <v>3.515046296296296E-2</v>
      </c>
      <c r="J2496" s="6" t="s">
        <v>17</v>
      </c>
      <c r="K2496" s="4">
        <v>5</v>
      </c>
      <c r="L2496" s="4">
        <v>6</v>
      </c>
      <c r="M2496" s="6" t="s">
        <v>26</v>
      </c>
      <c r="N2496" s="6"/>
      <c r="O2496" s="6"/>
    </row>
    <row r="2497" spans="1:15" ht="13">
      <c r="A2497" s="4">
        <v>187976433</v>
      </c>
      <c r="B2497" s="5">
        <v>45429.468888888892</v>
      </c>
      <c r="C2497" s="11" t="s">
        <v>13</v>
      </c>
      <c r="D2497" s="4">
        <v>0</v>
      </c>
      <c r="E2497" s="5">
        <v>45429.470648148148</v>
      </c>
      <c r="F2497" s="6" t="s">
        <v>37</v>
      </c>
      <c r="G2497" s="7">
        <v>2.7777777777777778E-4</v>
      </c>
      <c r="H2497" s="5">
        <v>45429.469166666669</v>
      </c>
      <c r="I2497" s="7">
        <v>1.8171296296296297E-3</v>
      </c>
      <c r="J2497" s="6" t="s">
        <v>17</v>
      </c>
      <c r="K2497" s="4">
        <v>2</v>
      </c>
      <c r="L2497" s="4">
        <v>2</v>
      </c>
      <c r="M2497" s="6" t="s">
        <v>20</v>
      </c>
      <c r="N2497" s="6"/>
      <c r="O2497" s="6"/>
    </row>
    <row r="2498" spans="1:15" ht="13">
      <c r="A2498" s="4">
        <v>187976470</v>
      </c>
      <c r="B2498" s="5">
        <v>45429.469074074077</v>
      </c>
      <c r="C2498" s="11" t="s">
        <v>13</v>
      </c>
      <c r="D2498" s="4">
        <v>0</v>
      </c>
      <c r="E2498" s="5">
        <v>45429.977337962962</v>
      </c>
      <c r="F2498" s="6" t="s">
        <v>31</v>
      </c>
      <c r="G2498" s="7">
        <v>1.8518518518518519E-3</v>
      </c>
      <c r="H2498" s="5">
        <v>45429.471620370372</v>
      </c>
      <c r="I2498" s="7">
        <v>2.685185185185185E-3</v>
      </c>
      <c r="J2498" s="6" t="s">
        <v>15</v>
      </c>
      <c r="K2498" s="4">
        <v>1</v>
      </c>
      <c r="L2498" s="4">
        <v>2</v>
      </c>
      <c r="M2498" s="6" t="s">
        <v>67</v>
      </c>
      <c r="N2498" s="6"/>
      <c r="O2498" s="6"/>
    </row>
    <row r="2499" spans="1:15" ht="13">
      <c r="A2499" s="4">
        <v>187977054</v>
      </c>
      <c r="B2499" s="5">
        <v>45429.472094907411</v>
      </c>
      <c r="C2499" s="11" t="s">
        <v>13</v>
      </c>
      <c r="D2499" s="4">
        <v>3</v>
      </c>
      <c r="E2499" s="5">
        <v>45434.411828703705</v>
      </c>
      <c r="F2499" s="6" t="s">
        <v>27</v>
      </c>
      <c r="G2499" s="7">
        <v>5.9027777777777778E-4</v>
      </c>
      <c r="H2499" s="5">
        <v>45429.472685185188</v>
      </c>
      <c r="I2499" s="7">
        <v>3.6001620370370371</v>
      </c>
      <c r="J2499" s="6" t="s">
        <v>17</v>
      </c>
      <c r="K2499" s="4">
        <v>18</v>
      </c>
      <c r="L2499" s="4">
        <v>32</v>
      </c>
      <c r="M2499" s="6" t="s">
        <v>35</v>
      </c>
      <c r="N2499" s="6"/>
      <c r="O2499" s="6"/>
    </row>
    <row r="2500" spans="1:15" ht="13">
      <c r="A2500" s="4">
        <v>187977085</v>
      </c>
      <c r="B2500" s="5">
        <v>45429.472280092596</v>
      </c>
      <c r="C2500" s="11" t="s">
        <v>19</v>
      </c>
      <c r="D2500" s="4">
        <v>0</v>
      </c>
      <c r="E2500" s="5">
        <v>45429.501736111109</v>
      </c>
      <c r="F2500" s="6" t="s">
        <v>27</v>
      </c>
      <c r="G2500" s="4">
        <v>0</v>
      </c>
      <c r="H2500" s="5">
        <f>B2500</f>
        <v>45429.472280092596</v>
      </c>
      <c r="I2500" s="7">
        <v>2.9513888888888888E-2</v>
      </c>
      <c r="J2500" s="6" t="s">
        <v>17</v>
      </c>
      <c r="K2500" s="4">
        <v>2</v>
      </c>
      <c r="L2500" s="4">
        <v>2</v>
      </c>
      <c r="M2500" s="6" t="s">
        <v>20</v>
      </c>
      <c r="N2500" s="6"/>
      <c r="O2500" s="6"/>
    </row>
    <row r="2501" spans="1:15" ht="13">
      <c r="A2501" s="4">
        <v>187977309</v>
      </c>
      <c r="B2501" s="5">
        <v>45429.473171296297</v>
      </c>
      <c r="C2501" s="11" t="s">
        <v>13</v>
      </c>
      <c r="D2501" s="4">
        <v>0</v>
      </c>
      <c r="E2501" s="5">
        <v>45429.486631944441</v>
      </c>
      <c r="F2501" s="6" t="s">
        <v>37</v>
      </c>
      <c r="G2501" s="7">
        <v>6.134259259259259E-4</v>
      </c>
      <c r="H2501" s="5">
        <v>45429.47378472222</v>
      </c>
      <c r="I2501" s="7">
        <v>1.3495370370370371E-2</v>
      </c>
      <c r="J2501" s="6" t="s">
        <v>17</v>
      </c>
      <c r="K2501" s="4">
        <v>3</v>
      </c>
      <c r="L2501" s="4">
        <v>3</v>
      </c>
      <c r="M2501" s="6" t="s">
        <v>41</v>
      </c>
      <c r="N2501" s="6"/>
      <c r="O2501" s="6"/>
    </row>
    <row r="2502" spans="1:15" ht="13">
      <c r="A2502" s="4">
        <v>187977526</v>
      </c>
      <c r="B2502" s="5">
        <v>45429.474212962959</v>
      </c>
      <c r="C2502" s="11" t="s">
        <v>13</v>
      </c>
      <c r="D2502" s="4">
        <v>0</v>
      </c>
      <c r="E2502" s="5">
        <v>45429.985474537039</v>
      </c>
      <c r="F2502" s="6" t="s">
        <v>31</v>
      </c>
      <c r="G2502" s="7">
        <v>1.3541666666666667E-3</v>
      </c>
      <c r="H2502" s="5">
        <v>45429.47556712963</v>
      </c>
      <c r="I2502" s="7">
        <v>9.5949074074074079E-3</v>
      </c>
      <c r="J2502" s="6" t="s">
        <v>17</v>
      </c>
      <c r="K2502" s="4">
        <v>2</v>
      </c>
      <c r="L2502" s="4">
        <v>2</v>
      </c>
      <c r="M2502" s="6" t="s">
        <v>32</v>
      </c>
      <c r="N2502" s="6"/>
      <c r="O2502" s="6"/>
    </row>
    <row r="2503" spans="1:15" ht="13">
      <c r="A2503" s="4">
        <v>187977838</v>
      </c>
      <c r="B2503" s="5">
        <v>45429.475995370369</v>
      </c>
      <c r="C2503" s="11" t="s">
        <v>13</v>
      </c>
      <c r="D2503" s="4">
        <v>1</v>
      </c>
      <c r="E2503" s="5">
        <v>45429.985486111109</v>
      </c>
      <c r="F2503" s="6" t="s">
        <v>27</v>
      </c>
      <c r="G2503" s="7">
        <v>1.5856481481481481E-3</v>
      </c>
      <c r="H2503" s="5">
        <v>45429.478391203702</v>
      </c>
      <c r="I2503" s="7">
        <v>6.5046296296296293E-3</v>
      </c>
      <c r="J2503" s="6" t="s">
        <v>17</v>
      </c>
      <c r="K2503" s="4">
        <v>2</v>
      </c>
      <c r="L2503" s="4">
        <v>6</v>
      </c>
      <c r="M2503" s="6" t="s">
        <v>92</v>
      </c>
      <c r="N2503" s="6"/>
      <c r="O2503" s="6"/>
    </row>
    <row r="2504" spans="1:15" ht="13">
      <c r="A2504" s="4">
        <v>187978918</v>
      </c>
      <c r="B2504" s="5">
        <v>45429.481064814812</v>
      </c>
      <c r="C2504" s="11" t="s">
        <v>13</v>
      </c>
      <c r="D2504" s="4">
        <v>2</v>
      </c>
      <c r="E2504" s="5">
        <v>45429.518611111111</v>
      </c>
      <c r="F2504" s="6" t="s">
        <v>37</v>
      </c>
      <c r="G2504" s="7">
        <v>2.0717592592592593E-3</v>
      </c>
      <c r="H2504" s="5">
        <v>45429.483136574076</v>
      </c>
      <c r="I2504" s="7">
        <v>0</v>
      </c>
      <c r="J2504" s="6"/>
      <c r="K2504" s="4">
        <v>4</v>
      </c>
      <c r="L2504" s="4">
        <v>4</v>
      </c>
      <c r="M2504" s="6" t="s">
        <v>63</v>
      </c>
      <c r="N2504" s="6"/>
      <c r="O2504" s="6"/>
    </row>
    <row r="2505" spans="1:15" ht="13">
      <c r="A2505" s="4">
        <v>187980000</v>
      </c>
      <c r="B2505" s="5">
        <v>45429.486886574072</v>
      </c>
      <c r="C2505" s="11" t="s">
        <v>19</v>
      </c>
      <c r="D2505" s="4">
        <v>1</v>
      </c>
      <c r="E2505" s="5">
        <v>45429.491249999999</v>
      </c>
      <c r="F2505" s="6" t="s">
        <v>31</v>
      </c>
      <c r="G2505" s="7">
        <v>1.8402777777777777E-3</v>
      </c>
      <c r="H2505" s="5">
        <v>45429.488726851851</v>
      </c>
      <c r="I2505" s="7">
        <v>4.4212962962962964E-3</v>
      </c>
      <c r="J2505" s="6" t="s">
        <v>17</v>
      </c>
      <c r="K2505" s="4">
        <v>4</v>
      </c>
      <c r="L2505" s="4">
        <v>2</v>
      </c>
      <c r="M2505" s="6" t="s">
        <v>61</v>
      </c>
      <c r="N2505" s="6"/>
      <c r="O2505" s="6"/>
    </row>
    <row r="2506" spans="1:15" ht="13">
      <c r="A2506" s="4">
        <v>187980217</v>
      </c>
      <c r="B2506" s="5">
        <v>45429.487974537034</v>
      </c>
      <c r="C2506" s="11" t="s">
        <v>13</v>
      </c>
      <c r="D2506" s="4">
        <v>0</v>
      </c>
      <c r="E2506" s="5">
        <v>45429.488333333335</v>
      </c>
      <c r="F2506" s="6" t="s">
        <v>27</v>
      </c>
      <c r="G2506" s="7">
        <v>2.7777777777777778E-4</v>
      </c>
      <c r="H2506" s="5">
        <v>45429.488252314812</v>
      </c>
      <c r="I2506" s="7">
        <v>4.0509259259259258E-4</v>
      </c>
      <c r="J2506" s="6" t="s">
        <v>15</v>
      </c>
      <c r="K2506" s="4">
        <v>1</v>
      </c>
      <c r="L2506" s="4">
        <v>1</v>
      </c>
      <c r="M2506" s="6" t="s">
        <v>35</v>
      </c>
      <c r="N2506" s="6"/>
      <c r="O2506" s="6"/>
    </row>
    <row r="2507" spans="1:15" ht="13">
      <c r="A2507" s="4">
        <v>187980270</v>
      </c>
      <c r="B2507" s="5">
        <v>45429.488344907404</v>
      </c>
      <c r="C2507" s="11" t="s">
        <v>23</v>
      </c>
      <c r="D2507" s="4">
        <v>0</v>
      </c>
      <c r="E2507" s="5">
        <v>45429.489282407405</v>
      </c>
      <c r="F2507" s="6" t="s">
        <v>27</v>
      </c>
      <c r="G2507" s="4" t="s">
        <v>24</v>
      </c>
      <c r="H2507" s="4" t="s">
        <v>24</v>
      </c>
      <c r="I2507" s="7">
        <v>9.3749999999999997E-4</v>
      </c>
      <c r="J2507" s="6" t="s">
        <v>17</v>
      </c>
      <c r="K2507" s="4">
        <v>0</v>
      </c>
      <c r="L2507" s="4">
        <v>1</v>
      </c>
      <c r="M2507" s="6" t="s">
        <v>58</v>
      </c>
      <c r="N2507" s="6"/>
      <c r="O2507" s="6"/>
    </row>
    <row r="2508" spans="1:15" ht="13">
      <c r="A2508" s="4">
        <v>187980740</v>
      </c>
      <c r="B2508" s="5">
        <v>45429.490543981483</v>
      </c>
      <c r="C2508" s="11" t="s">
        <v>23</v>
      </c>
      <c r="D2508" s="4">
        <v>0</v>
      </c>
      <c r="E2508" s="5">
        <v>45429.490636574075</v>
      </c>
      <c r="F2508" s="6" t="s">
        <v>37</v>
      </c>
      <c r="G2508" s="4" t="s">
        <v>24</v>
      </c>
      <c r="H2508" s="4" t="s">
        <v>24</v>
      </c>
      <c r="I2508" s="7">
        <v>8.1018518518518516E-5</v>
      </c>
      <c r="J2508" s="6" t="s">
        <v>17</v>
      </c>
      <c r="K2508" s="4">
        <v>0</v>
      </c>
      <c r="L2508" s="4">
        <v>1</v>
      </c>
      <c r="M2508" s="6"/>
      <c r="N2508" s="6"/>
      <c r="O2508" s="6"/>
    </row>
    <row r="2509" spans="1:15" ht="13">
      <c r="A2509" s="4">
        <v>187980741</v>
      </c>
      <c r="B2509" s="5">
        <v>45429.490543981483</v>
      </c>
      <c r="C2509" s="11" t="s">
        <v>13</v>
      </c>
      <c r="D2509" s="4">
        <v>1</v>
      </c>
      <c r="E2509" s="5">
        <v>45429.993703703702</v>
      </c>
      <c r="F2509" s="6" t="s">
        <v>37</v>
      </c>
      <c r="G2509" s="4" t="s">
        <v>24</v>
      </c>
      <c r="H2509" s="4" t="s">
        <v>24</v>
      </c>
      <c r="I2509" s="7">
        <v>8.2175925925925927E-4</v>
      </c>
      <c r="J2509" s="6" t="s">
        <v>17</v>
      </c>
      <c r="K2509" s="4">
        <v>0</v>
      </c>
      <c r="L2509" s="4">
        <v>2</v>
      </c>
      <c r="M2509" s="6" t="s">
        <v>29</v>
      </c>
      <c r="N2509" s="6"/>
      <c r="O2509" s="6"/>
    </row>
    <row r="2510" spans="1:15" ht="13">
      <c r="A2510" s="4">
        <v>187980842</v>
      </c>
      <c r="B2510" s="5">
        <v>45429.491076388891</v>
      </c>
      <c r="C2510" s="11" t="s">
        <v>13</v>
      </c>
      <c r="D2510" s="4">
        <v>0</v>
      </c>
      <c r="E2510" s="5">
        <v>45429.822604166664</v>
      </c>
      <c r="F2510" s="6" t="s">
        <v>31</v>
      </c>
      <c r="G2510" s="7">
        <v>3.4722222222222224E-4</v>
      </c>
      <c r="H2510" s="5">
        <v>45429.491423611114</v>
      </c>
      <c r="I2510" s="7">
        <v>0.33157407407407408</v>
      </c>
      <c r="J2510" s="6" t="s">
        <v>17</v>
      </c>
      <c r="K2510" s="4">
        <v>2</v>
      </c>
      <c r="L2510" s="4">
        <v>2</v>
      </c>
      <c r="M2510" s="6" t="s">
        <v>20</v>
      </c>
      <c r="N2510" s="6"/>
      <c r="O2510" s="6"/>
    </row>
    <row r="2511" spans="1:15" ht="13">
      <c r="A2511" s="4">
        <v>187981711</v>
      </c>
      <c r="B2511" s="5">
        <v>45429.495428240742</v>
      </c>
      <c r="C2511" s="11" t="s">
        <v>13</v>
      </c>
      <c r="D2511" s="4">
        <v>0</v>
      </c>
      <c r="E2511" s="5">
        <v>45429.496423611112</v>
      </c>
      <c r="F2511" s="6" t="s">
        <v>27</v>
      </c>
      <c r="G2511" s="7">
        <v>4.6296296296296298E-4</v>
      </c>
      <c r="H2511" s="5">
        <v>45429.495891203704</v>
      </c>
      <c r="I2511" s="7">
        <v>1.0532407407407407E-3</v>
      </c>
      <c r="J2511" s="6" t="s">
        <v>17</v>
      </c>
      <c r="K2511" s="4">
        <v>2</v>
      </c>
      <c r="L2511" s="4">
        <v>2</v>
      </c>
      <c r="M2511" s="6" t="s">
        <v>70</v>
      </c>
      <c r="N2511" s="6"/>
      <c r="O2511" s="6"/>
    </row>
    <row r="2512" spans="1:15" ht="13">
      <c r="A2512" s="4">
        <v>187982579</v>
      </c>
      <c r="B2512" s="5">
        <v>45429.500034722223</v>
      </c>
      <c r="C2512" s="11" t="s">
        <v>13</v>
      </c>
      <c r="D2512" s="4">
        <v>0</v>
      </c>
      <c r="E2512" s="5">
        <v>45429.515034722222</v>
      </c>
      <c r="F2512" s="6" t="s">
        <v>37</v>
      </c>
      <c r="G2512" s="7">
        <v>3.1250000000000002E-3</v>
      </c>
      <c r="H2512" s="5">
        <v>45429.503159722219</v>
      </c>
      <c r="I2512" s="7">
        <v>1.5046296296296295E-2</v>
      </c>
      <c r="J2512" s="6" t="s">
        <v>17</v>
      </c>
      <c r="K2512" s="4">
        <v>2</v>
      </c>
      <c r="L2512" s="4">
        <v>3</v>
      </c>
      <c r="M2512" s="6" t="s">
        <v>35</v>
      </c>
      <c r="N2512" s="6"/>
      <c r="O2512" s="6"/>
    </row>
    <row r="2513" spans="1:15" ht="13">
      <c r="A2513" s="4">
        <v>187983240</v>
      </c>
      <c r="B2513" s="5">
        <v>45429.502106481479</v>
      </c>
      <c r="C2513" s="11" t="s">
        <v>13</v>
      </c>
      <c r="D2513" s="4">
        <v>0</v>
      </c>
      <c r="E2513" s="5">
        <v>45429.514976851853</v>
      </c>
      <c r="F2513" s="6" t="s">
        <v>31</v>
      </c>
      <c r="G2513" s="7">
        <v>3.6458333333333334E-3</v>
      </c>
      <c r="H2513" s="5">
        <v>45429.505752314813</v>
      </c>
      <c r="I2513" s="7">
        <v>1.2939814814814815E-2</v>
      </c>
      <c r="J2513" s="6" t="s">
        <v>17</v>
      </c>
      <c r="K2513" s="4">
        <v>2</v>
      </c>
      <c r="L2513" s="4">
        <v>3</v>
      </c>
      <c r="M2513" s="6" t="s">
        <v>41</v>
      </c>
      <c r="N2513" s="6"/>
      <c r="O2513" s="6"/>
    </row>
    <row r="2514" spans="1:15" ht="13">
      <c r="A2514" s="4">
        <v>187983257</v>
      </c>
      <c r="B2514" s="5">
        <v>45429.502222222225</v>
      </c>
      <c r="C2514" s="11" t="s">
        <v>13</v>
      </c>
      <c r="D2514" s="4">
        <v>2</v>
      </c>
      <c r="E2514" s="5">
        <v>45430.018495370372</v>
      </c>
      <c r="F2514" s="6" t="s">
        <v>27</v>
      </c>
      <c r="G2514" s="7">
        <v>6.018518518518519E-4</v>
      </c>
      <c r="H2514" s="5">
        <v>45429.502824074072</v>
      </c>
      <c r="I2514" s="7">
        <v>8.7152777777777784E-3</v>
      </c>
      <c r="J2514" s="6" t="s">
        <v>17</v>
      </c>
      <c r="K2514" s="4">
        <v>6</v>
      </c>
      <c r="L2514" s="4">
        <v>12</v>
      </c>
      <c r="M2514" s="6" t="s">
        <v>28</v>
      </c>
      <c r="N2514" s="6"/>
      <c r="O2514" s="6"/>
    </row>
    <row r="2515" spans="1:15" ht="13">
      <c r="A2515" s="4">
        <v>187983623</v>
      </c>
      <c r="B2515" s="5">
        <v>45429.504016203704</v>
      </c>
      <c r="C2515" s="11" t="s">
        <v>13</v>
      </c>
      <c r="D2515" s="4">
        <v>0</v>
      </c>
      <c r="E2515" s="5">
        <v>45430.101469907408</v>
      </c>
      <c r="F2515" s="6" t="s">
        <v>37</v>
      </c>
      <c r="G2515" s="7">
        <v>3.5879629629629629E-4</v>
      </c>
      <c r="H2515" s="5">
        <v>45429.504374999997</v>
      </c>
      <c r="I2515" s="7">
        <v>9.1793981481481476E-2</v>
      </c>
      <c r="J2515" s="6" t="s">
        <v>17</v>
      </c>
      <c r="K2515" s="4">
        <v>3</v>
      </c>
      <c r="L2515" s="4">
        <v>2</v>
      </c>
      <c r="M2515" s="6" t="s">
        <v>16</v>
      </c>
      <c r="N2515" s="6"/>
      <c r="O2515" s="6"/>
    </row>
    <row r="2516" spans="1:15" ht="13">
      <c r="A2516" s="4">
        <v>187983932</v>
      </c>
      <c r="B2516" s="5">
        <v>45429.505439814813</v>
      </c>
      <c r="C2516" s="11" t="s">
        <v>23</v>
      </c>
      <c r="D2516" s="4">
        <v>0</v>
      </c>
      <c r="E2516" s="5">
        <v>45430.026990740742</v>
      </c>
      <c r="F2516" s="6" t="s">
        <v>37</v>
      </c>
      <c r="G2516" s="7">
        <v>1.7604166666666667E-2</v>
      </c>
      <c r="H2516" s="5">
        <v>45429.523043981484</v>
      </c>
      <c r="I2516" s="7">
        <v>1.7615740740740741E-2</v>
      </c>
      <c r="J2516" s="6" t="s">
        <v>15</v>
      </c>
      <c r="K2516" s="4">
        <v>1</v>
      </c>
      <c r="L2516" s="4">
        <v>1</v>
      </c>
      <c r="M2516" s="6" t="s">
        <v>51</v>
      </c>
      <c r="N2516" s="6"/>
      <c r="O2516" s="6"/>
    </row>
    <row r="2517" spans="1:15" ht="13">
      <c r="A2517" s="4">
        <v>187983970</v>
      </c>
      <c r="B2517" s="5">
        <v>45429.505659722221</v>
      </c>
      <c r="C2517" s="11" t="s">
        <v>13</v>
      </c>
      <c r="D2517" s="4">
        <v>0</v>
      </c>
      <c r="E2517" s="5">
        <v>45430.010254629633</v>
      </c>
      <c r="F2517" s="6" t="s">
        <v>31</v>
      </c>
      <c r="G2517" s="7">
        <v>3.0092592592592595E-4</v>
      </c>
      <c r="H2517" s="5">
        <v>45429.505960648145</v>
      </c>
      <c r="I2517" s="7">
        <v>1.0416666666666667E-3</v>
      </c>
      <c r="J2517" s="6" t="s">
        <v>15</v>
      </c>
      <c r="K2517" s="4">
        <v>1</v>
      </c>
      <c r="L2517" s="4">
        <v>1</v>
      </c>
      <c r="M2517" s="6" t="s">
        <v>41</v>
      </c>
      <c r="N2517" s="6"/>
      <c r="O2517" s="6"/>
    </row>
    <row r="2518" spans="1:15" ht="13">
      <c r="A2518" s="4">
        <v>187984113</v>
      </c>
      <c r="B2518" s="5">
        <v>45429.506122685183</v>
      </c>
      <c r="C2518" s="11" t="s">
        <v>19</v>
      </c>
      <c r="D2518" s="4">
        <v>0</v>
      </c>
      <c r="E2518" s="5">
        <v>45429.528090277781</v>
      </c>
      <c r="F2518" s="6" t="s">
        <v>27</v>
      </c>
      <c r="G2518" s="7">
        <v>1.1574074074074073E-3</v>
      </c>
      <c r="H2518" s="5">
        <v>45429.507280092592</v>
      </c>
      <c r="I2518" s="7">
        <v>2.2013888888888888E-2</v>
      </c>
      <c r="J2518" s="6" t="s">
        <v>17</v>
      </c>
      <c r="K2518" s="4">
        <v>3</v>
      </c>
      <c r="L2518" s="4">
        <v>3</v>
      </c>
      <c r="M2518" s="6" t="s">
        <v>18</v>
      </c>
      <c r="N2518" s="6"/>
      <c r="O2518" s="6"/>
    </row>
    <row r="2519" spans="1:15" ht="13">
      <c r="A2519" s="4">
        <v>187984262</v>
      </c>
      <c r="B2519" s="5">
        <v>45429.507106481484</v>
      </c>
      <c r="C2519" s="11" t="s">
        <v>13</v>
      </c>
      <c r="D2519" s="4">
        <v>0</v>
      </c>
      <c r="E2519" s="5">
        <v>45429.518750000003</v>
      </c>
      <c r="F2519" s="6" t="s">
        <v>37</v>
      </c>
      <c r="G2519" s="7">
        <v>6.7129629629629625E-4</v>
      </c>
      <c r="H2519" s="5">
        <v>45429.507777777777</v>
      </c>
      <c r="I2519" s="7">
        <v>1.1678240740740741E-2</v>
      </c>
      <c r="J2519" s="6" t="s">
        <v>17</v>
      </c>
      <c r="K2519" s="4">
        <v>5</v>
      </c>
      <c r="L2519" s="4">
        <v>6</v>
      </c>
      <c r="M2519" s="6" t="s">
        <v>59</v>
      </c>
      <c r="N2519" s="6"/>
      <c r="O2519" s="6"/>
    </row>
    <row r="2520" spans="1:15" ht="13">
      <c r="A2520" s="4">
        <v>187984396</v>
      </c>
      <c r="B2520" s="5">
        <v>45429.507581018515</v>
      </c>
      <c r="C2520" s="11" t="s">
        <v>19</v>
      </c>
      <c r="D2520" s="4">
        <v>0</v>
      </c>
      <c r="E2520" s="5">
        <v>45430.018495370372</v>
      </c>
      <c r="F2520" s="6" t="s">
        <v>27</v>
      </c>
      <c r="G2520" s="4">
        <v>0</v>
      </c>
      <c r="H2520" s="5">
        <f>B2520</f>
        <v>45429.507581018515</v>
      </c>
      <c r="I2520" s="7">
        <v>3.7152777777777778E-3</v>
      </c>
      <c r="J2520" s="6" t="s">
        <v>15</v>
      </c>
      <c r="K2520" s="4">
        <v>1</v>
      </c>
      <c r="L2520" s="4">
        <v>3</v>
      </c>
      <c r="M2520" s="6" t="s">
        <v>22</v>
      </c>
      <c r="N2520" s="6"/>
      <c r="O2520" s="6"/>
    </row>
    <row r="2521" spans="1:15" ht="13">
      <c r="A2521" s="4">
        <v>187984763</v>
      </c>
      <c r="B2521" s="5">
        <v>45429.509652777779</v>
      </c>
      <c r="C2521" s="11" t="s">
        <v>19</v>
      </c>
      <c r="D2521" s="4">
        <v>0</v>
      </c>
      <c r="E2521" s="5">
        <v>45432.960833333331</v>
      </c>
      <c r="F2521" s="6" t="s">
        <v>104</v>
      </c>
      <c r="G2521" s="7">
        <v>1.2731481481481483E-3</v>
      </c>
      <c r="H2521" s="5">
        <v>45429.510925925926</v>
      </c>
      <c r="I2521" s="7">
        <v>2.1165277777777778</v>
      </c>
      <c r="J2521" s="6" t="s">
        <v>17</v>
      </c>
      <c r="K2521" s="4">
        <v>4</v>
      </c>
      <c r="L2521" s="4">
        <v>6</v>
      </c>
      <c r="M2521" s="6" t="s">
        <v>30</v>
      </c>
      <c r="N2521" s="6"/>
      <c r="O2521" s="6"/>
    </row>
    <row r="2522" spans="1:15" ht="13">
      <c r="A2522" s="4">
        <v>187986574</v>
      </c>
      <c r="B2522" s="5">
        <v>45429.518946759257</v>
      </c>
      <c r="C2522" s="11" t="s">
        <v>19</v>
      </c>
      <c r="D2522" s="4">
        <v>0</v>
      </c>
      <c r="E2522" s="5">
        <v>45430.051990740743</v>
      </c>
      <c r="F2522" s="6" t="s">
        <v>31</v>
      </c>
      <c r="G2522" s="7">
        <v>1.4236111111111112E-3</v>
      </c>
      <c r="H2522" s="5">
        <v>45429.520370370374</v>
      </c>
      <c r="I2522" s="7">
        <v>2.6192129629629631E-2</v>
      </c>
      <c r="J2522" s="6" t="s">
        <v>17</v>
      </c>
      <c r="K2522" s="4">
        <v>7</v>
      </c>
      <c r="L2522" s="4">
        <v>17</v>
      </c>
      <c r="M2522" s="6" t="s">
        <v>54</v>
      </c>
      <c r="N2522" s="6"/>
      <c r="O2522" s="6"/>
    </row>
    <row r="2523" spans="1:15" ht="13">
      <c r="A2523" s="4">
        <v>187987061</v>
      </c>
      <c r="B2523" s="5">
        <v>45429.521203703705</v>
      </c>
      <c r="C2523" s="11" t="s">
        <v>13</v>
      </c>
      <c r="D2523" s="4">
        <v>0</v>
      </c>
      <c r="E2523" s="5">
        <v>45429.552708333336</v>
      </c>
      <c r="F2523" s="6" t="s">
        <v>37</v>
      </c>
      <c r="G2523" s="7">
        <v>3.9351851851851848E-3</v>
      </c>
      <c r="H2523" s="5">
        <v>45429.525138888886</v>
      </c>
      <c r="I2523" s="7">
        <v>3.15625E-2</v>
      </c>
      <c r="J2523" s="6" t="s">
        <v>17</v>
      </c>
      <c r="K2523" s="4">
        <v>4</v>
      </c>
      <c r="L2523" s="4">
        <v>7</v>
      </c>
      <c r="M2523" s="6" t="s">
        <v>56</v>
      </c>
      <c r="N2523" s="6"/>
      <c r="O2523" s="6"/>
    </row>
    <row r="2524" spans="1:15" ht="13">
      <c r="A2524" s="4">
        <v>187987107</v>
      </c>
      <c r="B2524" s="5">
        <v>45429.521365740744</v>
      </c>
      <c r="C2524" s="11" t="s">
        <v>13</v>
      </c>
      <c r="D2524" s="4">
        <v>2</v>
      </c>
      <c r="E2524" s="5">
        <v>45430.343252314815</v>
      </c>
      <c r="F2524" s="6" t="s">
        <v>31</v>
      </c>
      <c r="G2524" s="7">
        <v>2.3842592592592591E-3</v>
      </c>
      <c r="H2524" s="5">
        <v>45429.52375</v>
      </c>
      <c r="I2524" s="7">
        <v>0.3153125</v>
      </c>
      <c r="J2524" s="6" t="s">
        <v>17</v>
      </c>
      <c r="K2524" s="4">
        <v>5</v>
      </c>
      <c r="L2524" s="4">
        <v>4</v>
      </c>
      <c r="M2524" s="6" t="s">
        <v>61</v>
      </c>
      <c r="N2524" s="6"/>
      <c r="O2524" s="6"/>
    </row>
    <row r="2525" spans="1:15" ht="13">
      <c r="A2525" s="4">
        <v>187987400</v>
      </c>
      <c r="B2525" s="5">
        <v>45429.523032407407</v>
      </c>
      <c r="C2525" s="11" t="s">
        <v>13</v>
      </c>
      <c r="D2525" s="4">
        <v>0</v>
      </c>
      <c r="E2525" s="5">
        <v>45429.582754629628</v>
      </c>
      <c r="F2525" s="6" t="s">
        <v>31</v>
      </c>
      <c r="G2525" s="7">
        <v>4.9074074074074072E-3</v>
      </c>
      <c r="H2525" s="5">
        <v>45429.527939814812</v>
      </c>
      <c r="I2525" s="7">
        <v>5.980324074074074E-2</v>
      </c>
      <c r="J2525" s="6" t="s">
        <v>17</v>
      </c>
      <c r="K2525" s="4">
        <v>3</v>
      </c>
      <c r="L2525" s="4">
        <v>4</v>
      </c>
      <c r="M2525" s="6" t="s">
        <v>22</v>
      </c>
      <c r="N2525" s="6"/>
      <c r="O2525" s="6"/>
    </row>
    <row r="2526" spans="1:15" ht="13">
      <c r="A2526" s="4">
        <v>187987441</v>
      </c>
      <c r="B2526" s="5">
        <v>45429.523298611108</v>
      </c>
      <c r="C2526" s="11" t="s">
        <v>13</v>
      </c>
      <c r="D2526" s="4">
        <v>0</v>
      </c>
      <c r="E2526" s="5">
        <v>45429.540196759262</v>
      </c>
      <c r="F2526" s="6" t="s">
        <v>37</v>
      </c>
      <c r="G2526" s="7">
        <v>2.3148148148148147E-3</v>
      </c>
      <c r="H2526" s="5">
        <v>45429.525613425925</v>
      </c>
      <c r="I2526" s="7">
        <v>1.6944444444444446E-2</v>
      </c>
      <c r="J2526" s="6" t="s">
        <v>17</v>
      </c>
      <c r="K2526" s="4">
        <v>4</v>
      </c>
      <c r="L2526" s="4">
        <v>3</v>
      </c>
      <c r="M2526" s="6" t="s">
        <v>32</v>
      </c>
      <c r="N2526" s="6"/>
      <c r="O2526" s="6"/>
    </row>
    <row r="2527" spans="1:15" ht="13">
      <c r="A2527" s="4">
        <v>187988591</v>
      </c>
      <c r="B2527" s="5">
        <v>45429.529340277775</v>
      </c>
      <c r="C2527" s="11" t="s">
        <v>19</v>
      </c>
      <c r="D2527" s="4">
        <v>0</v>
      </c>
      <c r="E2527" s="5">
        <v>45430.035162037035</v>
      </c>
      <c r="F2527" s="6" t="s">
        <v>31</v>
      </c>
      <c r="G2527" s="7">
        <v>8.4490740740740739E-4</v>
      </c>
      <c r="H2527" s="5">
        <v>45429.530185185184</v>
      </c>
      <c r="I2527" s="7">
        <v>4.4212962962962964E-3</v>
      </c>
      <c r="J2527" s="6" t="s">
        <v>17</v>
      </c>
      <c r="K2527" s="4">
        <v>3</v>
      </c>
      <c r="L2527" s="4">
        <v>3</v>
      </c>
      <c r="M2527" s="6" t="s">
        <v>67</v>
      </c>
      <c r="N2527" s="6"/>
      <c r="O2527" s="6"/>
    </row>
    <row r="2528" spans="1:15" ht="13">
      <c r="A2528" s="4">
        <v>187989275</v>
      </c>
      <c r="B2528" s="5">
        <v>45429.532754629632</v>
      </c>
      <c r="C2528" s="11" t="s">
        <v>13</v>
      </c>
      <c r="D2528" s="4">
        <v>0</v>
      </c>
      <c r="E2528" s="5">
        <v>45429.552754629629</v>
      </c>
      <c r="F2528" s="6" t="s">
        <v>37</v>
      </c>
      <c r="G2528" s="4">
        <v>0</v>
      </c>
      <c r="H2528" s="5">
        <f>B2528</f>
        <v>45429.532754629632</v>
      </c>
      <c r="I2528" s="7">
        <v>2.0034722222222221E-2</v>
      </c>
      <c r="J2528" s="6" t="s">
        <v>17</v>
      </c>
      <c r="K2528" s="4">
        <v>4</v>
      </c>
      <c r="L2528" s="4">
        <v>7</v>
      </c>
      <c r="M2528" s="6" t="s">
        <v>56</v>
      </c>
      <c r="N2528" s="6"/>
      <c r="O2528" s="6"/>
    </row>
    <row r="2529" spans="1:15" ht="13">
      <c r="A2529" s="4">
        <v>187989301</v>
      </c>
      <c r="B2529" s="5">
        <v>45429.532997685186</v>
      </c>
      <c r="C2529" s="11" t="s">
        <v>13</v>
      </c>
      <c r="D2529" s="4">
        <v>0</v>
      </c>
      <c r="E2529" s="5">
        <v>45429.540266203701</v>
      </c>
      <c r="F2529" s="6" t="s">
        <v>37</v>
      </c>
      <c r="G2529" s="7">
        <v>1.5509259259259259E-3</v>
      </c>
      <c r="H2529" s="5">
        <v>45429.534548611111</v>
      </c>
      <c r="I2529" s="7">
        <v>7.3495370370370372E-3</v>
      </c>
      <c r="J2529" s="6" t="s">
        <v>17</v>
      </c>
      <c r="K2529" s="4">
        <v>3</v>
      </c>
      <c r="L2529" s="4">
        <v>3</v>
      </c>
      <c r="M2529" s="6" t="s">
        <v>18</v>
      </c>
      <c r="N2529" s="6"/>
      <c r="O2529" s="6"/>
    </row>
    <row r="2530" spans="1:15" ht="13">
      <c r="A2530" s="4">
        <v>187990544</v>
      </c>
      <c r="B2530" s="5">
        <v>45429.539722222224</v>
      </c>
      <c r="C2530" s="11" t="s">
        <v>13</v>
      </c>
      <c r="D2530" s="4">
        <v>0</v>
      </c>
      <c r="E2530" s="5">
        <v>45430.052002314813</v>
      </c>
      <c r="F2530" s="6" t="s">
        <v>31</v>
      </c>
      <c r="G2530" s="7">
        <v>3.449074074074074E-3</v>
      </c>
      <c r="H2530" s="5">
        <v>45429.543449074074</v>
      </c>
      <c r="I2530" s="7">
        <v>5.4745370370370373E-3</v>
      </c>
      <c r="J2530" s="6" t="s">
        <v>17</v>
      </c>
      <c r="K2530" s="4">
        <v>2</v>
      </c>
      <c r="L2530" s="4">
        <v>5</v>
      </c>
      <c r="M2530" s="6" t="s">
        <v>59</v>
      </c>
      <c r="N2530" s="6"/>
      <c r="O2530" s="6"/>
    </row>
    <row r="2531" spans="1:15" ht="13">
      <c r="A2531" s="4">
        <v>187991439</v>
      </c>
      <c r="B2531" s="5">
        <v>45429.543807870374</v>
      </c>
      <c r="C2531" s="11" t="s">
        <v>13</v>
      </c>
      <c r="D2531" s="4">
        <v>0</v>
      </c>
      <c r="E2531" s="5">
        <v>45429.569965277777</v>
      </c>
      <c r="F2531" s="6" t="s">
        <v>37</v>
      </c>
      <c r="G2531" s="7">
        <v>3.7384259259259259E-3</v>
      </c>
      <c r="H2531" s="5">
        <v>45429.547824074078</v>
      </c>
      <c r="I2531" s="7">
        <v>2.6192129629629631E-2</v>
      </c>
      <c r="J2531" s="6" t="s">
        <v>17</v>
      </c>
      <c r="K2531" s="4">
        <v>3</v>
      </c>
      <c r="L2531" s="4">
        <v>5</v>
      </c>
      <c r="M2531" s="6" t="s">
        <v>59</v>
      </c>
      <c r="N2531" s="6"/>
      <c r="O2531" s="6"/>
    </row>
    <row r="2532" spans="1:15" ht="13">
      <c r="A2532" s="4">
        <v>187991461</v>
      </c>
      <c r="B2532" s="5">
        <v>45429.543923611112</v>
      </c>
      <c r="C2532" s="11" t="s">
        <v>13</v>
      </c>
      <c r="D2532" s="4">
        <v>0</v>
      </c>
      <c r="E2532" s="5">
        <v>45430.218009259261</v>
      </c>
      <c r="F2532" s="6" t="s">
        <v>31</v>
      </c>
      <c r="G2532" s="7">
        <v>8.2175925925925927E-4</v>
      </c>
      <c r="H2532" s="5">
        <v>45429.544745370367</v>
      </c>
      <c r="I2532" s="7">
        <v>0.16822916666666668</v>
      </c>
      <c r="J2532" s="6" t="s">
        <v>17</v>
      </c>
      <c r="K2532" s="4">
        <v>3</v>
      </c>
      <c r="L2532" s="4">
        <v>3</v>
      </c>
      <c r="M2532" s="6" t="s">
        <v>16</v>
      </c>
      <c r="N2532" s="6"/>
      <c r="O2532" s="6"/>
    </row>
    <row r="2533" spans="1:15" ht="13">
      <c r="A2533" s="4">
        <v>187991775</v>
      </c>
      <c r="B2533" s="5">
        <v>45429.545335648145</v>
      </c>
      <c r="C2533" s="11" t="s">
        <v>13</v>
      </c>
      <c r="D2533" s="4">
        <v>0</v>
      </c>
      <c r="E2533" s="5">
        <v>45429.558715277781</v>
      </c>
      <c r="F2533" s="6" t="s">
        <v>37</v>
      </c>
      <c r="G2533" s="7">
        <v>2.8356481481481483E-3</v>
      </c>
      <c r="H2533" s="5">
        <v>45429.548171296294</v>
      </c>
      <c r="I2533" s="7">
        <v>1.34375E-2</v>
      </c>
      <c r="J2533" s="6" t="s">
        <v>17</v>
      </c>
      <c r="K2533" s="4">
        <v>3</v>
      </c>
      <c r="L2533" s="4">
        <v>3</v>
      </c>
      <c r="M2533" s="6" t="s">
        <v>70</v>
      </c>
      <c r="N2533" s="6"/>
      <c r="O2533" s="6"/>
    </row>
    <row r="2534" spans="1:15" ht="13">
      <c r="A2534" s="4">
        <v>187997704</v>
      </c>
      <c r="B2534" s="5">
        <v>45429.566412037035</v>
      </c>
      <c r="C2534" s="11" t="s">
        <v>13</v>
      </c>
      <c r="D2534" s="4">
        <v>0</v>
      </c>
      <c r="E2534" s="5">
        <v>45430.084745370368</v>
      </c>
      <c r="F2534" s="6" t="s">
        <v>31</v>
      </c>
      <c r="G2534" s="7">
        <v>4.3750000000000004E-3</v>
      </c>
      <c r="H2534" s="5">
        <v>45429.570787037039</v>
      </c>
      <c r="I2534" s="7">
        <v>9.9884259259259266E-3</v>
      </c>
      <c r="J2534" s="6" t="s">
        <v>17</v>
      </c>
      <c r="K2534" s="4">
        <v>2</v>
      </c>
      <c r="L2534" s="4">
        <v>3</v>
      </c>
      <c r="M2534" s="6" t="s">
        <v>20</v>
      </c>
      <c r="N2534" s="6"/>
      <c r="O2534" s="6"/>
    </row>
    <row r="2535" spans="1:15" ht="13">
      <c r="A2535" s="4">
        <v>187997962</v>
      </c>
      <c r="B2535" s="5">
        <v>45429.567326388889</v>
      </c>
      <c r="C2535" s="11" t="s">
        <v>13</v>
      </c>
      <c r="D2535" s="4">
        <v>1</v>
      </c>
      <c r="E2535" s="5">
        <v>45429.59002314815</v>
      </c>
      <c r="F2535" s="6" t="s">
        <v>37</v>
      </c>
      <c r="G2535" s="7">
        <v>1.0648148148148149E-3</v>
      </c>
      <c r="H2535" s="5">
        <v>45429.569710648146</v>
      </c>
      <c r="I2535" s="7">
        <v>2.2777777777777779E-2</v>
      </c>
      <c r="J2535" s="6" t="s">
        <v>17</v>
      </c>
      <c r="K2535" s="4">
        <v>6</v>
      </c>
      <c r="L2535" s="4">
        <v>5</v>
      </c>
      <c r="M2535" s="6" t="s">
        <v>46</v>
      </c>
      <c r="N2535" s="6"/>
      <c r="O2535" s="6"/>
    </row>
    <row r="2536" spans="1:15" ht="13">
      <c r="A2536" s="4">
        <v>187998549</v>
      </c>
      <c r="B2536" s="5">
        <v>45429.569490740738</v>
      </c>
      <c r="C2536" s="11" t="s">
        <v>13</v>
      </c>
      <c r="D2536" s="4">
        <v>0</v>
      </c>
      <c r="E2536" s="5">
        <v>45430.076504629629</v>
      </c>
      <c r="F2536" s="6" t="s">
        <v>31</v>
      </c>
      <c r="G2536" s="7">
        <v>1.0648148148148149E-3</v>
      </c>
      <c r="H2536" s="5">
        <v>45429.570555555554</v>
      </c>
      <c r="I2536" s="7">
        <v>2.7777777777777779E-3</v>
      </c>
      <c r="J2536" s="6" t="s">
        <v>15</v>
      </c>
      <c r="K2536" s="4">
        <v>1</v>
      </c>
      <c r="L2536" s="4">
        <v>2</v>
      </c>
      <c r="M2536" s="6" t="s">
        <v>56</v>
      </c>
      <c r="N2536" s="6"/>
      <c r="O2536" s="6"/>
    </row>
    <row r="2537" spans="1:15" ht="13">
      <c r="A2537" s="4">
        <v>187998953</v>
      </c>
      <c r="B2537" s="5">
        <v>45429.570925925924</v>
      </c>
      <c r="C2537" s="11" t="s">
        <v>13</v>
      </c>
      <c r="D2537" s="4">
        <v>0</v>
      </c>
      <c r="E2537" s="5">
        <v>45432.829247685186</v>
      </c>
      <c r="F2537" s="6" t="s">
        <v>14</v>
      </c>
      <c r="G2537" s="7">
        <v>1.4467592592592592E-3</v>
      </c>
      <c r="H2537" s="5">
        <v>45429.572372685187</v>
      </c>
      <c r="I2537" s="7">
        <v>1.9206597222222221</v>
      </c>
      <c r="J2537" s="6" t="s">
        <v>17</v>
      </c>
      <c r="K2537" s="4">
        <v>5</v>
      </c>
      <c r="L2537" s="4">
        <v>4</v>
      </c>
      <c r="M2537" s="6" t="s">
        <v>81</v>
      </c>
      <c r="N2537" s="6"/>
      <c r="O2537" s="6"/>
    </row>
    <row r="2538" spans="1:15" ht="13">
      <c r="A2538" s="4">
        <v>187999401</v>
      </c>
      <c r="B2538" s="5">
        <v>45429.572418981479</v>
      </c>
      <c r="C2538" s="11" t="s">
        <v>13</v>
      </c>
      <c r="D2538" s="4">
        <v>0</v>
      </c>
      <c r="E2538" s="5">
        <v>45430.084745370368</v>
      </c>
      <c r="F2538" s="6" t="s">
        <v>31</v>
      </c>
      <c r="G2538" s="7">
        <v>3.7847222222222223E-3</v>
      </c>
      <c r="H2538" s="5">
        <v>45429.576203703706</v>
      </c>
      <c r="I2538" s="7">
        <v>5.4976851851851853E-3</v>
      </c>
      <c r="J2538" s="6" t="s">
        <v>17</v>
      </c>
      <c r="K2538" s="4">
        <v>2</v>
      </c>
      <c r="L2538" s="4">
        <v>5</v>
      </c>
      <c r="M2538" s="6" t="s">
        <v>52</v>
      </c>
      <c r="N2538" s="6"/>
      <c r="O2538" s="6"/>
    </row>
    <row r="2539" spans="1:15" ht="13">
      <c r="A2539" s="4">
        <v>188000571</v>
      </c>
      <c r="B2539" s="5">
        <v>45429.575914351852</v>
      </c>
      <c r="C2539" s="11" t="s">
        <v>19</v>
      </c>
      <c r="D2539" s="4">
        <v>1</v>
      </c>
      <c r="E2539" s="5">
        <v>45430.084756944445</v>
      </c>
      <c r="F2539" s="6" t="s">
        <v>27</v>
      </c>
      <c r="G2539" s="7">
        <v>7.0601851851851847E-4</v>
      </c>
      <c r="H2539" s="5">
        <v>45429.576620370368</v>
      </c>
      <c r="I2539" s="7">
        <v>3.8310185185185183E-3</v>
      </c>
      <c r="J2539" s="6" t="s">
        <v>17</v>
      </c>
      <c r="K2539" s="4">
        <v>2</v>
      </c>
      <c r="L2539" s="4">
        <v>4</v>
      </c>
      <c r="M2539" s="6" t="s">
        <v>22</v>
      </c>
      <c r="N2539" s="6"/>
      <c r="O2539" s="6"/>
    </row>
    <row r="2540" spans="1:15" ht="13">
      <c r="A2540" s="4">
        <v>188000992</v>
      </c>
      <c r="B2540" s="5">
        <v>45429.577303240738</v>
      </c>
      <c r="C2540" s="11" t="s">
        <v>13</v>
      </c>
      <c r="D2540" s="4">
        <v>0</v>
      </c>
      <c r="E2540" s="5">
        <v>45429.613159722219</v>
      </c>
      <c r="F2540" s="6" t="s">
        <v>27</v>
      </c>
      <c r="G2540" s="4">
        <v>0</v>
      </c>
      <c r="H2540" s="5">
        <f>B2540</f>
        <v>45429.577303240738</v>
      </c>
      <c r="I2540" s="7">
        <v>3.5891203703703703E-2</v>
      </c>
      <c r="J2540" s="6" t="s">
        <v>17</v>
      </c>
      <c r="K2540" s="4">
        <v>2</v>
      </c>
      <c r="L2540" s="4">
        <v>2</v>
      </c>
      <c r="M2540" s="6" t="s">
        <v>22</v>
      </c>
      <c r="N2540" s="6"/>
      <c r="O2540" s="6"/>
    </row>
    <row r="2541" spans="1:15" ht="13">
      <c r="A2541" s="4">
        <v>188001351</v>
      </c>
      <c r="B2541" s="5">
        <v>45429.578645833331</v>
      </c>
      <c r="C2541" s="11" t="s">
        <v>23</v>
      </c>
      <c r="D2541" s="4">
        <v>0</v>
      </c>
      <c r="E2541" s="5">
        <v>45429.578738425924</v>
      </c>
      <c r="F2541" s="6" t="s">
        <v>31</v>
      </c>
      <c r="G2541" s="4" t="s">
        <v>24</v>
      </c>
      <c r="H2541" s="4" t="s">
        <v>24</v>
      </c>
      <c r="I2541" s="7">
        <v>9.2592592592592588E-5</v>
      </c>
      <c r="J2541" s="6" t="s">
        <v>17</v>
      </c>
      <c r="K2541" s="4">
        <v>0</v>
      </c>
      <c r="L2541" s="4">
        <v>1</v>
      </c>
      <c r="M2541" s="6"/>
      <c r="N2541" s="6"/>
      <c r="O2541" s="6"/>
    </row>
    <row r="2542" spans="1:15" ht="13">
      <c r="A2542" s="4">
        <v>188001994</v>
      </c>
      <c r="B2542" s="5">
        <v>45429.58090277778</v>
      </c>
      <c r="C2542" s="11" t="s">
        <v>13</v>
      </c>
      <c r="D2542" s="4">
        <v>0</v>
      </c>
      <c r="E2542" s="5">
        <v>45429.587962962964</v>
      </c>
      <c r="F2542" s="6" t="s">
        <v>37</v>
      </c>
      <c r="G2542" s="7">
        <v>1.0995370370370371E-3</v>
      </c>
      <c r="H2542" s="5">
        <v>45429.582002314812</v>
      </c>
      <c r="I2542" s="7">
        <v>7.1180555555555554E-3</v>
      </c>
      <c r="J2542" s="6" t="s">
        <v>17</v>
      </c>
      <c r="K2542" s="4">
        <v>2</v>
      </c>
      <c r="L2542" s="4">
        <v>2</v>
      </c>
      <c r="M2542" s="6" t="s">
        <v>20</v>
      </c>
      <c r="N2542" s="6"/>
      <c r="O2542" s="6"/>
    </row>
    <row r="2543" spans="1:15" ht="13">
      <c r="A2543" s="4">
        <v>188003305</v>
      </c>
      <c r="B2543" s="5">
        <v>45429.584965277776</v>
      </c>
      <c r="C2543" s="11" t="s">
        <v>13</v>
      </c>
      <c r="D2543" s="4">
        <v>0</v>
      </c>
      <c r="E2543" s="5">
        <v>45430.101469907408</v>
      </c>
      <c r="F2543" s="6" t="s">
        <v>31</v>
      </c>
      <c r="G2543" s="7">
        <v>4.0625000000000001E-3</v>
      </c>
      <c r="H2543" s="5">
        <v>45429.590196759258</v>
      </c>
      <c r="I2543" s="7">
        <v>1.2685185185185185E-2</v>
      </c>
      <c r="J2543" s="6" t="s">
        <v>17</v>
      </c>
      <c r="K2543" s="4">
        <v>3</v>
      </c>
      <c r="L2543" s="4">
        <v>4</v>
      </c>
      <c r="M2543" s="6" t="s">
        <v>60</v>
      </c>
      <c r="N2543" s="6"/>
      <c r="O2543" s="6"/>
    </row>
    <row r="2544" spans="1:15" ht="13">
      <c r="A2544" s="4">
        <v>188003773</v>
      </c>
      <c r="B2544" s="5">
        <v>45429.586562500001</v>
      </c>
      <c r="C2544" s="11" t="s">
        <v>13</v>
      </c>
      <c r="D2544" s="4">
        <v>0</v>
      </c>
      <c r="E2544" s="5">
        <v>45429.587488425925</v>
      </c>
      <c r="F2544" s="6" t="s">
        <v>27</v>
      </c>
      <c r="G2544" s="7">
        <v>7.1759259259259259E-4</v>
      </c>
      <c r="H2544" s="5">
        <v>45429.587280092594</v>
      </c>
      <c r="I2544" s="7">
        <v>9.837962962962962E-4</v>
      </c>
      <c r="J2544" s="6" t="s">
        <v>15</v>
      </c>
      <c r="K2544" s="4">
        <v>1</v>
      </c>
      <c r="L2544" s="4">
        <v>2</v>
      </c>
      <c r="M2544" s="6" t="s">
        <v>20</v>
      </c>
      <c r="N2544" s="6"/>
      <c r="O2544" s="6"/>
    </row>
    <row r="2545" spans="1:15" ht="13">
      <c r="A2545" s="4">
        <v>188005978</v>
      </c>
      <c r="B2545" s="5">
        <v>45429.594652777778</v>
      </c>
      <c r="C2545" s="11" t="s">
        <v>13</v>
      </c>
      <c r="D2545" s="4">
        <v>0</v>
      </c>
      <c r="E2545" s="5">
        <v>45429.645983796298</v>
      </c>
      <c r="F2545" s="6" t="s">
        <v>37</v>
      </c>
      <c r="G2545" s="7">
        <v>1.6087962962962963E-3</v>
      </c>
      <c r="H2545" s="5">
        <v>45429.601504629631</v>
      </c>
      <c r="I2545" s="7">
        <v>5.140046296296296E-2</v>
      </c>
      <c r="J2545" s="6" t="s">
        <v>17</v>
      </c>
      <c r="K2545" s="4">
        <v>3</v>
      </c>
      <c r="L2545" s="4">
        <v>4</v>
      </c>
      <c r="M2545" s="6" t="s">
        <v>56</v>
      </c>
      <c r="N2545" s="6"/>
      <c r="O2545" s="6"/>
    </row>
    <row r="2546" spans="1:15" ht="13">
      <c r="A2546" s="4">
        <v>188006765</v>
      </c>
      <c r="B2546" s="5">
        <v>45429.59752314815</v>
      </c>
      <c r="C2546" s="11" t="s">
        <v>13</v>
      </c>
      <c r="D2546" s="4">
        <v>0</v>
      </c>
      <c r="E2546" s="5">
        <v>45429.601793981485</v>
      </c>
      <c r="F2546" s="6" t="s">
        <v>31</v>
      </c>
      <c r="G2546" s="7">
        <v>3.0092592592592595E-4</v>
      </c>
      <c r="H2546" s="5">
        <v>45429.597824074073</v>
      </c>
      <c r="I2546" s="7">
        <v>4.3287037037037035E-3</v>
      </c>
      <c r="J2546" s="6" t="s">
        <v>17</v>
      </c>
      <c r="K2546" s="4">
        <v>2</v>
      </c>
      <c r="L2546" s="4">
        <v>3</v>
      </c>
      <c r="M2546" s="6" t="s">
        <v>18</v>
      </c>
      <c r="N2546" s="6"/>
      <c r="O2546" s="6"/>
    </row>
    <row r="2547" spans="1:15" ht="13">
      <c r="A2547" s="4">
        <v>188007797</v>
      </c>
      <c r="B2547" s="5">
        <v>45429.600995370369</v>
      </c>
      <c r="C2547" s="11" t="s">
        <v>13</v>
      </c>
      <c r="D2547" s="4">
        <v>3</v>
      </c>
      <c r="E2547" s="5">
        <v>45429.602118055554</v>
      </c>
      <c r="F2547" s="6" t="s">
        <v>27</v>
      </c>
      <c r="G2547" s="7">
        <v>7.5231481481481482E-4</v>
      </c>
      <c r="H2547" s="5">
        <v>45429.601747685185</v>
      </c>
      <c r="I2547" s="7">
        <v>1.1805555555555556E-3</v>
      </c>
      <c r="J2547" s="6" t="s">
        <v>15</v>
      </c>
      <c r="K2547" s="4">
        <v>1</v>
      </c>
      <c r="L2547" s="4">
        <v>5</v>
      </c>
      <c r="M2547" s="6" t="s">
        <v>20</v>
      </c>
      <c r="N2547" s="6"/>
      <c r="O2547" s="6"/>
    </row>
    <row r="2548" spans="1:15" ht="13">
      <c r="A2548" s="4">
        <v>188007886</v>
      </c>
      <c r="B2548" s="5">
        <v>45429.601319444446</v>
      </c>
      <c r="C2548" s="11" t="s">
        <v>13</v>
      </c>
      <c r="D2548" s="4">
        <v>0</v>
      </c>
      <c r="E2548" s="5">
        <v>45430.159641203703</v>
      </c>
      <c r="F2548" s="6" t="s">
        <v>37</v>
      </c>
      <c r="G2548" s="7">
        <v>1.4814814814814814E-3</v>
      </c>
      <c r="H2548" s="5">
        <v>45429.602800925924</v>
      </c>
      <c r="I2548" s="7">
        <v>5.5034722222222221E-2</v>
      </c>
      <c r="J2548" s="6" t="s">
        <v>15</v>
      </c>
      <c r="K2548" s="4">
        <v>1</v>
      </c>
      <c r="L2548" s="4">
        <v>1</v>
      </c>
      <c r="M2548" s="6" t="s">
        <v>33</v>
      </c>
      <c r="N2548" s="6"/>
      <c r="O2548" s="6"/>
    </row>
    <row r="2549" spans="1:15" ht="13">
      <c r="A2549" s="4">
        <v>188009031</v>
      </c>
      <c r="B2549" s="5">
        <v>45429.605405092596</v>
      </c>
      <c r="C2549" s="11" t="s">
        <v>23</v>
      </c>
      <c r="D2549" s="4">
        <v>0</v>
      </c>
      <c r="E2549" s="5">
        <v>45430.109699074077</v>
      </c>
      <c r="F2549" s="6" t="s">
        <v>31</v>
      </c>
      <c r="G2549" s="4" t="s">
        <v>24</v>
      </c>
      <c r="H2549" s="4" t="s">
        <v>24</v>
      </c>
      <c r="I2549" s="7">
        <v>6.134259259259259E-4</v>
      </c>
      <c r="J2549" s="6" t="s">
        <v>17</v>
      </c>
      <c r="K2549" s="4">
        <v>0</v>
      </c>
      <c r="L2549" s="4">
        <v>1</v>
      </c>
      <c r="M2549" s="6" t="s">
        <v>58</v>
      </c>
      <c r="N2549" s="6"/>
      <c r="O2549" s="6"/>
    </row>
    <row r="2550" spans="1:15" ht="13">
      <c r="A2550" s="4">
        <v>188010187</v>
      </c>
      <c r="B2550" s="5">
        <v>45429.609942129631</v>
      </c>
      <c r="C2550" s="11" t="s">
        <v>13</v>
      </c>
      <c r="D2550" s="4">
        <v>1</v>
      </c>
      <c r="E2550" s="5">
        <v>45430.118043981478</v>
      </c>
      <c r="F2550" s="6" t="s">
        <v>31</v>
      </c>
      <c r="G2550" s="7">
        <v>1.3541666666666667E-3</v>
      </c>
      <c r="H2550" s="5">
        <v>45429.611296296294</v>
      </c>
      <c r="I2550" s="7">
        <v>3.5416666666666665E-3</v>
      </c>
      <c r="J2550" s="6" t="s">
        <v>17</v>
      </c>
      <c r="K2550" s="4">
        <v>2</v>
      </c>
      <c r="L2550" s="4">
        <v>2</v>
      </c>
      <c r="M2550" s="6" t="s">
        <v>36</v>
      </c>
      <c r="N2550" s="6"/>
      <c r="O2550" s="6"/>
    </row>
    <row r="2551" spans="1:15" ht="13">
      <c r="A2551" s="4">
        <v>188010343</v>
      </c>
      <c r="B2551" s="5">
        <v>45429.610451388886</v>
      </c>
      <c r="C2551" s="11" t="s">
        <v>13</v>
      </c>
      <c r="D2551" s="4">
        <v>0</v>
      </c>
      <c r="E2551" s="5">
        <v>45430.118055555555</v>
      </c>
      <c r="F2551" s="6" t="s">
        <v>27</v>
      </c>
      <c r="G2551" s="7">
        <v>6.4814814814814813E-4</v>
      </c>
      <c r="H2551" s="5">
        <v>45429.61109953704</v>
      </c>
      <c r="I2551" s="7">
        <v>5.1967592592592595E-3</v>
      </c>
      <c r="J2551" s="6" t="s">
        <v>17</v>
      </c>
      <c r="K2551" s="4">
        <v>2</v>
      </c>
      <c r="L2551" s="4">
        <v>3</v>
      </c>
      <c r="M2551" s="6" t="s">
        <v>28</v>
      </c>
      <c r="N2551" s="6"/>
      <c r="O2551" s="6"/>
    </row>
    <row r="2552" spans="1:15" ht="13">
      <c r="A2552" s="4">
        <v>188010649</v>
      </c>
      <c r="B2552" s="5">
        <v>45429.611689814818</v>
      </c>
      <c r="C2552" s="11" t="s">
        <v>13</v>
      </c>
      <c r="D2552" s="4">
        <v>2</v>
      </c>
      <c r="E2552" s="5">
        <v>45429.622372685182</v>
      </c>
      <c r="F2552" s="6" t="s">
        <v>31</v>
      </c>
      <c r="G2552" s="7">
        <v>7.407407407407407E-4</v>
      </c>
      <c r="H2552" s="5">
        <v>45429.612430555557</v>
      </c>
      <c r="I2552" s="7">
        <v>1.0729166666666666E-2</v>
      </c>
      <c r="J2552" s="6" t="s">
        <v>17</v>
      </c>
      <c r="K2552" s="4">
        <v>2</v>
      </c>
      <c r="L2552" s="4">
        <v>7</v>
      </c>
      <c r="M2552" s="6" t="s">
        <v>36</v>
      </c>
      <c r="N2552" s="6"/>
      <c r="O2552" s="6"/>
    </row>
    <row r="2553" spans="1:15" ht="13">
      <c r="A2553" s="4">
        <v>188014541</v>
      </c>
      <c r="B2553" s="5">
        <v>45429.625243055554</v>
      </c>
      <c r="C2553" s="11" t="s">
        <v>19</v>
      </c>
      <c r="D2553" s="4">
        <v>0</v>
      </c>
      <c r="E2553" s="5">
        <v>45429.629594907405</v>
      </c>
      <c r="F2553" s="6" t="s">
        <v>37</v>
      </c>
      <c r="G2553" s="7">
        <v>6.2500000000000001E-4</v>
      </c>
      <c r="H2553" s="5">
        <v>45429.625868055555</v>
      </c>
      <c r="I2553" s="7">
        <v>4.386574074074074E-3</v>
      </c>
      <c r="J2553" s="6" t="s">
        <v>17</v>
      </c>
      <c r="K2553" s="4">
        <v>5</v>
      </c>
      <c r="L2553" s="4">
        <v>4</v>
      </c>
      <c r="M2553" s="6" t="s">
        <v>38</v>
      </c>
      <c r="N2553" s="6"/>
      <c r="O2553" s="6"/>
    </row>
    <row r="2554" spans="1:15" ht="13">
      <c r="A2554" s="4">
        <v>188016308</v>
      </c>
      <c r="B2554" s="5">
        <v>45429.630381944444</v>
      </c>
      <c r="C2554" s="11" t="s">
        <v>19</v>
      </c>
      <c r="D2554" s="4">
        <v>0</v>
      </c>
      <c r="E2554" s="5">
        <v>45429.633402777778</v>
      </c>
      <c r="F2554" s="6" t="s">
        <v>27</v>
      </c>
      <c r="G2554" s="7">
        <v>7.6388888888888893E-4</v>
      </c>
      <c r="H2554" s="5">
        <v>45429.631145833337</v>
      </c>
      <c r="I2554" s="7">
        <v>3.0902777777777777E-3</v>
      </c>
      <c r="J2554" s="6" t="s">
        <v>17</v>
      </c>
      <c r="K2554" s="4">
        <v>3</v>
      </c>
      <c r="L2554" s="4">
        <v>3</v>
      </c>
      <c r="M2554" s="6" t="s">
        <v>54</v>
      </c>
      <c r="N2554" s="6"/>
      <c r="O2554" s="6"/>
    </row>
    <row r="2555" spans="1:15" ht="13">
      <c r="A2555" s="4">
        <v>188018738</v>
      </c>
      <c r="B2555" s="5">
        <v>45429.639247685183</v>
      </c>
      <c r="C2555" s="11" t="s">
        <v>23</v>
      </c>
      <c r="D2555" s="4">
        <v>0</v>
      </c>
      <c r="E2555" s="5">
        <v>45429.640092592592</v>
      </c>
      <c r="F2555" s="6" t="s">
        <v>27</v>
      </c>
      <c r="G2555" s="4" t="s">
        <v>24</v>
      </c>
      <c r="H2555" s="4" t="s">
        <v>24</v>
      </c>
      <c r="I2555" s="7">
        <v>8.4490740740740739E-4</v>
      </c>
      <c r="J2555" s="6" t="s">
        <v>17</v>
      </c>
      <c r="K2555" s="4">
        <v>0</v>
      </c>
      <c r="L2555" s="4">
        <v>1</v>
      </c>
      <c r="M2555" s="6" t="s">
        <v>58</v>
      </c>
      <c r="N2555" s="6"/>
      <c r="O2555" s="6"/>
    </row>
    <row r="2556" spans="1:15" ht="13">
      <c r="A2556" s="4">
        <v>188018763</v>
      </c>
      <c r="B2556" s="5">
        <v>45429.639340277776</v>
      </c>
      <c r="C2556" s="11" t="s">
        <v>13</v>
      </c>
      <c r="D2556" s="4">
        <v>0</v>
      </c>
      <c r="E2556" s="5">
        <v>45430.142974537041</v>
      </c>
      <c r="F2556" s="6" t="s">
        <v>31</v>
      </c>
      <c r="G2556" s="7">
        <v>6.7129629629629625E-4</v>
      </c>
      <c r="H2556" s="5">
        <v>45429.640011574076</v>
      </c>
      <c r="I2556" s="7">
        <v>1.6203703703703703E-3</v>
      </c>
      <c r="J2556" s="6" t="s">
        <v>17</v>
      </c>
      <c r="K2556" s="4">
        <v>2</v>
      </c>
      <c r="L2556" s="4">
        <v>3</v>
      </c>
      <c r="M2556" s="6" t="s">
        <v>20</v>
      </c>
      <c r="N2556" s="6"/>
      <c r="O2556" s="6"/>
    </row>
    <row r="2557" spans="1:15" ht="13">
      <c r="A2557" s="4">
        <v>188020158</v>
      </c>
      <c r="B2557" s="5">
        <v>45429.644537037035</v>
      </c>
      <c r="C2557" s="11" t="s">
        <v>13</v>
      </c>
      <c r="D2557" s="4">
        <v>0</v>
      </c>
      <c r="E2557" s="5">
        <v>45430.151365740741</v>
      </c>
      <c r="F2557" s="6" t="s">
        <v>37</v>
      </c>
      <c r="G2557" s="4" t="s">
        <v>24</v>
      </c>
      <c r="H2557" s="4" t="s">
        <v>24</v>
      </c>
      <c r="I2557" s="7">
        <v>3.4722222222222224E-4</v>
      </c>
      <c r="J2557" s="6" t="s">
        <v>17</v>
      </c>
      <c r="K2557" s="4">
        <v>0</v>
      </c>
      <c r="L2557" s="4">
        <v>1</v>
      </c>
      <c r="M2557" s="6" t="s">
        <v>51</v>
      </c>
      <c r="N2557" s="6"/>
      <c r="O2557" s="6"/>
    </row>
    <row r="2558" spans="1:15" ht="13">
      <c r="A2558" s="4">
        <v>188022977</v>
      </c>
      <c r="B2558" s="5">
        <v>45429.654872685183</v>
      </c>
      <c r="C2558" s="11" t="s">
        <v>13</v>
      </c>
      <c r="D2558" s="4">
        <v>0</v>
      </c>
      <c r="E2558" s="5">
        <v>45429.656319444446</v>
      </c>
      <c r="F2558" s="6" t="s">
        <v>27</v>
      </c>
      <c r="G2558" s="7">
        <v>1.1111111111111111E-3</v>
      </c>
      <c r="H2558" s="5">
        <v>45429.6559837963</v>
      </c>
      <c r="I2558" s="7">
        <v>1.5509259259259259E-3</v>
      </c>
      <c r="J2558" s="6" t="s">
        <v>15</v>
      </c>
      <c r="K2558" s="4">
        <v>1</v>
      </c>
      <c r="L2558" s="4">
        <v>2</v>
      </c>
      <c r="M2558" s="6" t="s">
        <v>68</v>
      </c>
      <c r="N2558" s="6"/>
      <c r="O2558" s="6"/>
    </row>
    <row r="2559" spans="1:15" ht="13">
      <c r="A2559" s="4">
        <v>188023820</v>
      </c>
      <c r="B2559" s="5">
        <v>45429.657731481479</v>
      </c>
      <c r="C2559" s="11" t="s">
        <v>13</v>
      </c>
      <c r="D2559" s="4">
        <v>1</v>
      </c>
      <c r="E2559" s="5">
        <v>45430.167986111112</v>
      </c>
      <c r="F2559" s="6" t="s">
        <v>31</v>
      </c>
      <c r="G2559" s="7">
        <v>4.1666666666666666E-3</v>
      </c>
      <c r="H2559" s="5">
        <v>45429.661898148152</v>
      </c>
      <c r="I2559" s="7">
        <v>4.31712962962963E-3</v>
      </c>
      <c r="J2559" s="6" t="s">
        <v>15</v>
      </c>
      <c r="K2559" s="4">
        <v>1</v>
      </c>
      <c r="L2559" s="4">
        <v>1</v>
      </c>
      <c r="M2559" s="6" t="s">
        <v>70</v>
      </c>
      <c r="N2559" s="6"/>
      <c r="O2559" s="6"/>
    </row>
    <row r="2560" spans="1:15" ht="13">
      <c r="A2560" s="4">
        <v>188024852</v>
      </c>
      <c r="B2560" s="5">
        <v>45429.661747685182</v>
      </c>
      <c r="C2560" s="11" t="s">
        <v>13</v>
      </c>
      <c r="D2560" s="4">
        <v>0</v>
      </c>
      <c r="E2560" s="5">
        <v>45429.665277777778</v>
      </c>
      <c r="F2560" s="6" t="s">
        <v>37</v>
      </c>
      <c r="G2560" s="7">
        <v>5.3240740740740744E-4</v>
      </c>
      <c r="H2560" s="5">
        <v>45429.662280092591</v>
      </c>
      <c r="I2560" s="7">
        <v>3.5879629629629629E-3</v>
      </c>
      <c r="J2560" s="6" t="s">
        <v>17</v>
      </c>
      <c r="K2560" s="4">
        <v>3</v>
      </c>
      <c r="L2560" s="4">
        <v>2</v>
      </c>
      <c r="M2560" s="6" t="s">
        <v>70</v>
      </c>
      <c r="N2560" s="6"/>
      <c r="O2560" s="6"/>
    </row>
    <row r="2561" spans="1:15" ht="13">
      <c r="A2561" s="4">
        <v>188024878</v>
      </c>
      <c r="B2561" s="5">
        <v>45429.661863425928</v>
      </c>
      <c r="C2561" s="11" t="s">
        <v>19</v>
      </c>
      <c r="D2561" s="4">
        <v>0</v>
      </c>
      <c r="E2561" s="5">
        <v>45430.878344907411</v>
      </c>
      <c r="F2561" s="6" t="s">
        <v>27</v>
      </c>
      <c r="G2561" s="7">
        <v>4.6296296296296298E-4</v>
      </c>
      <c r="H2561" s="5">
        <v>45429.662326388891</v>
      </c>
      <c r="I2561" s="7">
        <v>0.29857638888888888</v>
      </c>
      <c r="J2561" s="6" t="s">
        <v>17</v>
      </c>
      <c r="K2561" s="4">
        <v>5</v>
      </c>
      <c r="L2561" s="4">
        <v>5</v>
      </c>
      <c r="M2561" s="6" t="s">
        <v>30</v>
      </c>
      <c r="N2561" s="6"/>
      <c r="O2561" s="6"/>
    </row>
    <row r="2562" spans="1:15" ht="13">
      <c r="A2562" s="4">
        <v>188024938</v>
      </c>
      <c r="B2562" s="5">
        <v>45429.662118055552</v>
      </c>
      <c r="C2562" s="11" t="s">
        <v>13</v>
      </c>
      <c r="D2562" s="4">
        <v>0</v>
      </c>
      <c r="E2562" s="5">
        <v>45429.677152777775</v>
      </c>
      <c r="F2562" s="6" t="s">
        <v>31</v>
      </c>
      <c r="G2562" s="7">
        <v>1.0879629629629629E-3</v>
      </c>
      <c r="H2562" s="5">
        <v>45429.663206018522</v>
      </c>
      <c r="I2562" s="7">
        <v>1.4884259259259259E-2</v>
      </c>
      <c r="J2562" s="6" t="s">
        <v>17</v>
      </c>
      <c r="K2562" s="4">
        <v>2</v>
      </c>
      <c r="L2562" s="4">
        <v>3</v>
      </c>
      <c r="M2562" s="6" t="s">
        <v>70</v>
      </c>
      <c r="N2562" s="6"/>
      <c r="O2562" s="6"/>
    </row>
    <row r="2563" spans="1:15" ht="13">
      <c r="A2563" s="4">
        <v>188025225</v>
      </c>
      <c r="B2563" s="5">
        <v>45429.663124999999</v>
      </c>
      <c r="C2563" s="11" t="s">
        <v>13</v>
      </c>
      <c r="D2563" s="4">
        <v>1</v>
      </c>
      <c r="E2563" s="5">
        <v>45429.687245370369</v>
      </c>
      <c r="F2563" s="6" t="s">
        <v>37</v>
      </c>
      <c r="G2563" s="7">
        <v>4.3750000000000004E-3</v>
      </c>
      <c r="H2563" s="5">
        <v>45429.667500000003</v>
      </c>
      <c r="I2563" s="7">
        <v>2.417824074074074E-2</v>
      </c>
      <c r="J2563" s="6" t="s">
        <v>17</v>
      </c>
      <c r="K2563" s="4">
        <v>4</v>
      </c>
      <c r="L2563" s="4">
        <v>10</v>
      </c>
      <c r="M2563" s="6" t="s">
        <v>36</v>
      </c>
      <c r="N2563" s="6"/>
      <c r="O2563" s="6"/>
    </row>
    <row r="2564" spans="1:15" ht="13">
      <c r="A2564" s="4">
        <v>188025416</v>
      </c>
      <c r="B2564" s="5">
        <v>45429.663854166669</v>
      </c>
      <c r="C2564" s="11" t="s">
        <v>13</v>
      </c>
      <c r="D2564" s="4">
        <v>0</v>
      </c>
      <c r="E2564" s="5">
        <v>45430.276493055557</v>
      </c>
      <c r="F2564" s="6" t="s">
        <v>37</v>
      </c>
      <c r="G2564" s="7">
        <v>4.9074074074074072E-3</v>
      </c>
      <c r="H2564" s="5">
        <v>45429.668761574074</v>
      </c>
      <c r="I2564" s="7">
        <v>0.11270833333333333</v>
      </c>
      <c r="J2564" s="6" t="s">
        <v>17</v>
      </c>
      <c r="K2564" s="4">
        <v>4</v>
      </c>
      <c r="L2564" s="4">
        <v>2</v>
      </c>
      <c r="M2564" s="6" t="s">
        <v>38</v>
      </c>
      <c r="N2564" s="6"/>
      <c r="O2564" s="6"/>
    </row>
    <row r="2565" spans="1:15" ht="13">
      <c r="A2565" s="4">
        <v>188026108</v>
      </c>
      <c r="B2565" s="5">
        <v>45429.666180555556</v>
      </c>
      <c r="C2565" s="11" t="s">
        <v>13</v>
      </c>
      <c r="D2565" s="4">
        <v>0</v>
      </c>
      <c r="E2565" s="5">
        <v>45429.669236111113</v>
      </c>
      <c r="F2565" s="6" t="s">
        <v>27</v>
      </c>
      <c r="G2565" s="7">
        <v>8.3333333333333339E-4</v>
      </c>
      <c r="H2565" s="5">
        <v>45429.667013888888</v>
      </c>
      <c r="I2565" s="7">
        <v>3.1018518518518517E-3</v>
      </c>
      <c r="J2565" s="6" t="s">
        <v>17</v>
      </c>
      <c r="K2565" s="4">
        <v>2</v>
      </c>
      <c r="L2565" s="4">
        <v>2</v>
      </c>
      <c r="M2565" s="6" t="s">
        <v>20</v>
      </c>
      <c r="N2565" s="6"/>
      <c r="O2565" s="6"/>
    </row>
    <row r="2566" spans="1:15" ht="13">
      <c r="A2566" s="4">
        <v>188026611</v>
      </c>
      <c r="B2566" s="5">
        <v>45429.667314814818</v>
      </c>
      <c r="C2566" s="11" t="s">
        <v>13</v>
      </c>
      <c r="D2566" s="4">
        <v>0</v>
      </c>
      <c r="E2566" s="5">
        <v>45429.714050925926</v>
      </c>
      <c r="F2566" s="6" t="s">
        <v>31</v>
      </c>
      <c r="G2566" s="7">
        <v>1.3078703703703703E-3</v>
      </c>
      <c r="H2566" s="5">
        <v>45429.668622685182</v>
      </c>
      <c r="I2566" s="7">
        <v>4.6793981481481478E-2</v>
      </c>
      <c r="J2566" s="6" t="s">
        <v>17</v>
      </c>
      <c r="K2566" s="4">
        <v>2</v>
      </c>
      <c r="L2566" s="4">
        <v>3</v>
      </c>
      <c r="M2566" s="6" t="s">
        <v>18</v>
      </c>
      <c r="N2566" s="6"/>
      <c r="O2566" s="6"/>
    </row>
    <row r="2567" spans="1:15" ht="13">
      <c r="A2567" s="4">
        <v>188028324</v>
      </c>
      <c r="B2567" s="5">
        <v>45429.671840277777</v>
      </c>
      <c r="C2567" s="11" t="s">
        <v>19</v>
      </c>
      <c r="D2567" s="4">
        <v>1</v>
      </c>
      <c r="E2567" s="5">
        <v>45430.201423611114</v>
      </c>
      <c r="F2567" s="6" t="s">
        <v>37</v>
      </c>
      <c r="G2567" s="7">
        <v>1.1226851851851851E-3</v>
      </c>
      <c r="H2567" s="5">
        <v>45429.672962962963</v>
      </c>
      <c r="I2567" s="7">
        <v>2.2604166666666668E-2</v>
      </c>
      <c r="J2567" s="6" t="s">
        <v>17</v>
      </c>
      <c r="K2567" s="4">
        <v>4</v>
      </c>
      <c r="L2567" s="4">
        <v>5</v>
      </c>
      <c r="M2567" s="6" t="s">
        <v>72</v>
      </c>
      <c r="N2567" s="6"/>
      <c r="O2567" s="6"/>
    </row>
    <row r="2568" spans="1:15" ht="13">
      <c r="A2568" s="4">
        <v>188028991</v>
      </c>
      <c r="B2568" s="5">
        <v>45429.673993055556</v>
      </c>
      <c r="C2568" s="11" t="s">
        <v>13</v>
      </c>
      <c r="D2568" s="4">
        <v>0</v>
      </c>
      <c r="E2568" s="5">
        <v>45429.675925925927</v>
      </c>
      <c r="F2568" s="6" t="s">
        <v>27</v>
      </c>
      <c r="G2568" s="7">
        <v>1.0185185185185184E-3</v>
      </c>
      <c r="H2568" s="5">
        <v>45429.675011574072</v>
      </c>
      <c r="I2568" s="7">
        <v>2.0023148148148148E-3</v>
      </c>
      <c r="J2568" s="6" t="s">
        <v>17</v>
      </c>
      <c r="K2568" s="4">
        <v>2</v>
      </c>
      <c r="L2568" s="4">
        <v>2</v>
      </c>
      <c r="M2568" s="6" t="s">
        <v>20</v>
      </c>
      <c r="N2568" s="6"/>
      <c r="O2568" s="6"/>
    </row>
    <row r="2569" spans="1:15" ht="13">
      <c r="A2569" s="4">
        <v>188032449</v>
      </c>
      <c r="B2569" s="5">
        <v>45429.686226851853</v>
      </c>
      <c r="C2569" s="11" t="s">
        <v>13</v>
      </c>
      <c r="D2569" s="4">
        <v>0</v>
      </c>
      <c r="E2569" s="5">
        <v>45429.691331018519</v>
      </c>
      <c r="F2569" s="6" t="s">
        <v>37</v>
      </c>
      <c r="G2569" s="7">
        <v>1.3310185185185185E-3</v>
      </c>
      <c r="H2569" s="5">
        <v>45429.687557870369</v>
      </c>
      <c r="I2569" s="7">
        <v>5.1504629629629626E-3</v>
      </c>
      <c r="J2569" s="6" t="s">
        <v>17</v>
      </c>
      <c r="K2569" s="4">
        <v>2</v>
      </c>
      <c r="L2569" s="4">
        <v>2</v>
      </c>
      <c r="M2569" s="6" t="s">
        <v>20</v>
      </c>
      <c r="N2569" s="6"/>
      <c r="O2569" s="6"/>
    </row>
    <row r="2570" spans="1:15" ht="13">
      <c r="A2570" s="4">
        <v>188032839</v>
      </c>
      <c r="B2570" s="5">
        <v>45429.687523148146</v>
      </c>
      <c r="C2570" s="11" t="s">
        <v>13</v>
      </c>
      <c r="D2570" s="4">
        <v>0</v>
      </c>
      <c r="E2570" s="5">
        <v>45430.878344907411</v>
      </c>
      <c r="F2570" s="6" t="s">
        <v>31</v>
      </c>
      <c r="G2570" s="7">
        <v>1.9675925925925926E-4</v>
      </c>
      <c r="H2570" s="5">
        <v>45429.688275462962</v>
      </c>
      <c r="I2570" s="7">
        <v>0.27253472222222225</v>
      </c>
      <c r="J2570" s="6" t="s">
        <v>17</v>
      </c>
      <c r="K2570" s="4">
        <v>5</v>
      </c>
      <c r="L2570" s="4">
        <v>4</v>
      </c>
      <c r="M2570" s="6" t="s">
        <v>30</v>
      </c>
      <c r="N2570" s="6"/>
      <c r="O2570" s="6"/>
    </row>
    <row r="2571" spans="1:15" ht="13">
      <c r="A2571" s="4">
        <v>188033607</v>
      </c>
      <c r="B2571" s="5">
        <v>45429.690023148149</v>
      </c>
      <c r="C2571" s="11" t="s">
        <v>13</v>
      </c>
      <c r="D2571" s="4">
        <v>0</v>
      </c>
      <c r="E2571" s="5">
        <v>45430.192962962959</v>
      </c>
      <c r="F2571" s="6" t="s">
        <v>27</v>
      </c>
      <c r="G2571" s="4" t="s">
        <v>24</v>
      </c>
      <c r="H2571" s="4" t="s">
        <v>24</v>
      </c>
      <c r="I2571" s="7">
        <v>1.0416666666666667E-3</v>
      </c>
      <c r="J2571" s="6" t="s">
        <v>17</v>
      </c>
      <c r="K2571" s="4">
        <v>0</v>
      </c>
      <c r="L2571" s="4">
        <v>1</v>
      </c>
      <c r="M2571" s="6" t="s">
        <v>51</v>
      </c>
      <c r="N2571" s="6"/>
      <c r="O2571" s="6"/>
    </row>
    <row r="2572" spans="1:15" ht="13">
      <c r="A2572" s="4">
        <v>188033774</v>
      </c>
      <c r="B2572" s="5">
        <v>45429.690613425926</v>
      </c>
      <c r="C2572" s="11" t="s">
        <v>13</v>
      </c>
      <c r="D2572" s="4">
        <v>0</v>
      </c>
      <c r="E2572" s="5">
        <v>45429.723321759258</v>
      </c>
      <c r="F2572" s="6" t="s">
        <v>37</v>
      </c>
      <c r="G2572" s="7">
        <v>2.8356481481481483E-3</v>
      </c>
      <c r="H2572" s="5">
        <v>45429.693449074075</v>
      </c>
      <c r="I2572" s="7">
        <v>3.2754629629629627E-2</v>
      </c>
      <c r="J2572" s="6" t="s">
        <v>17</v>
      </c>
      <c r="K2572" s="4">
        <v>5</v>
      </c>
      <c r="L2572" s="4">
        <v>6</v>
      </c>
      <c r="M2572" s="6" t="s">
        <v>36</v>
      </c>
      <c r="N2572" s="6"/>
      <c r="O2572" s="6"/>
    </row>
    <row r="2573" spans="1:15" ht="13">
      <c r="A2573" s="4">
        <v>188033874</v>
      </c>
      <c r="B2573" s="5">
        <v>45429.69090277778</v>
      </c>
      <c r="C2573" s="11" t="s">
        <v>13</v>
      </c>
      <c r="D2573" s="4">
        <v>0</v>
      </c>
      <c r="E2573" s="5">
        <v>45430.201423611114</v>
      </c>
      <c r="F2573" s="6" t="s">
        <v>31</v>
      </c>
      <c r="G2573" s="7">
        <v>5.0925925925925921E-4</v>
      </c>
      <c r="H2573" s="5">
        <v>45429.691412037035</v>
      </c>
      <c r="I2573" s="7">
        <v>8.1828703703703699E-3</v>
      </c>
      <c r="J2573" s="6" t="s">
        <v>15</v>
      </c>
      <c r="K2573" s="4">
        <v>1</v>
      </c>
      <c r="L2573" s="4">
        <v>1</v>
      </c>
      <c r="M2573" s="6" t="s">
        <v>20</v>
      </c>
      <c r="N2573" s="6"/>
      <c r="O2573" s="6"/>
    </row>
    <row r="2574" spans="1:15" ht="13">
      <c r="A2574" s="4">
        <v>188034803</v>
      </c>
      <c r="B2574" s="5">
        <v>45429.694108796299</v>
      </c>
      <c r="C2574" s="11" t="s">
        <v>19</v>
      </c>
      <c r="D2574" s="4">
        <v>0</v>
      </c>
      <c r="E2574" s="5">
        <v>45430.201435185183</v>
      </c>
      <c r="F2574" s="6" t="s">
        <v>27</v>
      </c>
      <c r="G2574" s="7">
        <v>9.9537037037037042E-4</v>
      </c>
      <c r="H2574" s="5">
        <v>45429.695104166669</v>
      </c>
      <c r="I2574" s="7">
        <v>3.6805555555555554E-3</v>
      </c>
      <c r="J2574" s="6" t="s">
        <v>17</v>
      </c>
      <c r="K2574" s="4">
        <v>3</v>
      </c>
      <c r="L2574" s="4">
        <v>5</v>
      </c>
      <c r="M2574" s="6" t="s">
        <v>92</v>
      </c>
      <c r="N2574" s="6"/>
      <c r="O2574" s="6"/>
    </row>
    <row r="2575" spans="1:15" ht="13">
      <c r="A2575" s="4">
        <v>188036021</v>
      </c>
      <c r="B2575" s="5">
        <v>45429.698171296295</v>
      </c>
      <c r="C2575" s="11" t="s">
        <v>13</v>
      </c>
      <c r="D2575" s="4">
        <v>0</v>
      </c>
      <c r="E2575" s="5">
        <v>45430.34574074074</v>
      </c>
      <c r="F2575" s="6" t="s">
        <v>31</v>
      </c>
      <c r="G2575" s="7">
        <v>4.7453703703703704E-4</v>
      </c>
      <c r="H2575" s="5">
        <v>45429.698645833334</v>
      </c>
      <c r="I2575" s="7">
        <v>0.23096064814814815</v>
      </c>
      <c r="J2575" s="6" t="s">
        <v>17</v>
      </c>
      <c r="K2575" s="4">
        <v>2</v>
      </c>
      <c r="L2575" s="4">
        <v>2</v>
      </c>
      <c r="M2575" s="6" t="s">
        <v>52</v>
      </c>
      <c r="N2575" s="6"/>
      <c r="O2575" s="6"/>
    </row>
    <row r="2576" spans="1:15" ht="13">
      <c r="A2576" s="4">
        <v>188037271</v>
      </c>
      <c r="B2576" s="5">
        <v>45429.702743055554</v>
      </c>
      <c r="C2576" s="11" t="s">
        <v>13</v>
      </c>
      <c r="D2576" s="4">
        <v>2</v>
      </c>
      <c r="E2576" s="5">
        <v>45430.218009259261</v>
      </c>
      <c r="F2576" s="6" t="s">
        <v>31</v>
      </c>
      <c r="G2576" s="7">
        <v>1.8749999999999999E-3</v>
      </c>
      <c r="H2576" s="5">
        <v>45429.704618055555</v>
      </c>
      <c r="I2576" s="7">
        <v>1.1354166666666667E-2</v>
      </c>
      <c r="J2576" s="6" t="s">
        <v>17</v>
      </c>
      <c r="K2576" s="4">
        <v>7</v>
      </c>
      <c r="L2576" s="4">
        <v>5</v>
      </c>
      <c r="M2576" s="6" t="s">
        <v>70</v>
      </c>
      <c r="N2576" s="6"/>
      <c r="O2576" s="6"/>
    </row>
    <row r="2577" spans="1:15" ht="13">
      <c r="A2577" s="4">
        <v>188040372</v>
      </c>
      <c r="B2577" s="5">
        <v>45429.713217592594</v>
      </c>
      <c r="C2577" s="11" t="s">
        <v>13</v>
      </c>
      <c r="D2577" s="4">
        <v>2</v>
      </c>
      <c r="E2577" s="5">
        <v>45430.21802083333</v>
      </c>
      <c r="F2577" s="6" t="s">
        <v>27</v>
      </c>
      <c r="G2577" s="7">
        <v>2.8240740740740739E-3</v>
      </c>
      <c r="H2577" s="5">
        <v>45429.716041666667</v>
      </c>
      <c r="I2577" s="7">
        <v>2.9861111111111113E-3</v>
      </c>
      <c r="J2577" s="6" t="s">
        <v>15</v>
      </c>
      <c r="K2577" s="4">
        <v>1</v>
      </c>
      <c r="L2577" s="4">
        <v>7</v>
      </c>
      <c r="M2577" s="6" t="s">
        <v>22</v>
      </c>
      <c r="N2577" s="6"/>
      <c r="O2577" s="6"/>
    </row>
    <row r="2578" spans="1:15" ht="13">
      <c r="A2578" s="4">
        <v>188040865</v>
      </c>
      <c r="B2578" s="5">
        <v>45429.715138888889</v>
      </c>
      <c r="C2578" s="11" t="s">
        <v>13</v>
      </c>
      <c r="D2578" s="4">
        <v>0</v>
      </c>
      <c r="E2578" s="5">
        <v>45429.77579861111</v>
      </c>
      <c r="F2578" s="6" t="s">
        <v>37</v>
      </c>
      <c r="G2578" s="7">
        <v>1.0300925925925926E-3</v>
      </c>
      <c r="H2578" s="5">
        <v>45429.716168981482</v>
      </c>
      <c r="I2578" s="7">
        <v>6.0821759259259256E-2</v>
      </c>
      <c r="J2578" s="6" t="s">
        <v>15</v>
      </c>
      <c r="K2578" s="4">
        <v>1</v>
      </c>
      <c r="L2578" s="4">
        <v>1</v>
      </c>
      <c r="M2578" s="6" t="s">
        <v>49</v>
      </c>
      <c r="N2578" s="6"/>
      <c r="O2578" s="6"/>
    </row>
    <row r="2579" spans="1:15" ht="13">
      <c r="A2579" s="4">
        <v>188041899</v>
      </c>
      <c r="B2579" s="5">
        <v>45429.719340277778</v>
      </c>
      <c r="C2579" s="11" t="s">
        <v>23</v>
      </c>
      <c r="D2579" s="4">
        <v>0</v>
      </c>
      <c r="E2579" s="5">
        <v>45429.719409722224</v>
      </c>
      <c r="F2579" s="6" t="s">
        <v>27</v>
      </c>
      <c r="G2579" s="4" t="s">
        <v>24</v>
      </c>
      <c r="H2579" s="4" t="s">
        <v>24</v>
      </c>
      <c r="I2579" s="7">
        <v>5.7870370370370373E-5</v>
      </c>
      <c r="J2579" s="6" t="s">
        <v>17</v>
      </c>
      <c r="K2579" s="4">
        <v>0</v>
      </c>
      <c r="L2579" s="4">
        <v>1</v>
      </c>
      <c r="M2579" s="6"/>
      <c r="N2579" s="6"/>
      <c r="O2579" s="6"/>
    </row>
    <row r="2580" spans="1:15" ht="13">
      <c r="A2580" s="4">
        <v>188042129</v>
      </c>
      <c r="B2580" s="5">
        <v>45429.720185185186</v>
      </c>
      <c r="C2580" s="11" t="s">
        <v>23</v>
      </c>
      <c r="D2580" s="4">
        <v>0</v>
      </c>
      <c r="E2580" s="5">
        <v>45429.720266203702</v>
      </c>
      <c r="F2580" s="6" t="s">
        <v>27</v>
      </c>
      <c r="G2580" s="4" t="s">
        <v>24</v>
      </c>
      <c r="H2580" s="4" t="s">
        <v>24</v>
      </c>
      <c r="I2580" s="7">
        <v>6.9444444444444444E-5</v>
      </c>
      <c r="J2580" s="6" t="s">
        <v>17</v>
      </c>
      <c r="K2580" s="4">
        <v>0</v>
      </c>
      <c r="L2580" s="4">
        <v>1</v>
      </c>
      <c r="M2580" s="6"/>
      <c r="N2580" s="6"/>
      <c r="O2580" s="6"/>
    </row>
    <row r="2581" spans="1:15" ht="13">
      <c r="A2581" s="4">
        <v>188042310</v>
      </c>
      <c r="B2581" s="5">
        <v>45429.720983796295</v>
      </c>
      <c r="C2581" s="11" t="s">
        <v>13</v>
      </c>
      <c r="D2581" s="4">
        <v>0</v>
      </c>
      <c r="E2581" s="5">
        <v>45430.226458333331</v>
      </c>
      <c r="F2581" s="6" t="s">
        <v>31</v>
      </c>
      <c r="G2581" s="7">
        <v>1.9791666666666668E-3</v>
      </c>
      <c r="H2581" s="5">
        <v>45429.722962962966</v>
      </c>
      <c r="I2581" s="7">
        <v>4.3287037037037035E-3</v>
      </c>
      <c r="J2581" s="6" t="s">
        <v>17</v>
      </c>
      <c r="K2581" s="4">
        <v>3</v>
      </c>
      <c r="L2581" s="4">
        <v>11</v>
      </c>
      <c r="M2581" s="6" t="s">
        <v>102</v>
      </c>
      <c r="N2581" s="6"/>
      <c r="O2581" s="6"/>
    </row>
    <row r="2582" spans="1:15" ht="13">
      <c r="A2582" s="4">
        <v>188044032</v>
      </c>
      <c r="B2582" s="5">
        <v>45429.727696759262</v>
      </c>
      <c r="C2582" s="11" t="s">
        <v>13</v>
      </c>
      <c r="D2582" s="4">
        <v>1</v>
      </c>
      <c r="E2582" s="5">
        <v>45433.935104166667</v>
      </c>
      <c r="F2582" s="6" t="s">
        <v>47</v>
      </c>
      <c r="G2582" s="7">
        <v>1.4583333333333334E-3</v>
      </c>
      <c r="H2582" s="5">
        <v>45429.729155092595</v>
      </c>
      <c r="I2582" s="7">
        <v>2.8695601851851853</v>
      </c>
      <c r="J2582" s="6" t="s">
        <v>17</v>
      </c>
      <c r="K2582" s="4">
        <v>13</v>
      </c>
      <c r="L2582" s="4">
        <v>21</v>
      </c>
      <c r="M2582" s="6" t="s">
        <v>35</v>
      </c>
      <c r="N2582" s="6"/>
      <c r="O2582" s="6"/>
    </row>
    <row r="2583" spans="1:15" ht="13">
      <c r="A2583" s="4">
        <v>188044040</v>
      </c>
      <c r="B2583" s="5">
        <v>45429.727719907409</v>
      </c>
      <c r="C2583" s="11" t="s">
        <v>13</v>
      </c>
      <c r="D2583" s="4">
        <v>0</v>
      </c>
      <c r="E2583" s="5">
        <v>45429.72965277778</v>
      </c>
      <c r="F2583" s="6" t="s">
        <v>37</v>
      </c>
      <c r="G2583" s="7">
        <v>5.3240740740740744E-4</v>
      </c>
      <c r="H2583" s="5">
        <v>45429.728252314817</v>
      </c>
      <c r="I2583" s="7">
        <v>1.9791666666666668E-3</v>
      </c>
      <c r="J2583" s="6" t="s">
        <v>17</v>
      </c>
      <c r="K2583" s="4">
        <v>2</v>
      </c>
      <c r="L2583" s="4">
        <v>3</v>
      </c>
      <c r="M2583" s="6" t="s">
        <v>20</v>
      </c>
      <c r="N2583" s="6"/>
      <c r="O2583" s="6"/>
    </row>
    <row r="2584" spans="1:15" ht="13">
      <c r="A2584" s="4">
        <v>188044658</v>
      </c>
      <c r="B2584" s="5">
        <v>45429.730462962965</v>
      </c>
      <c r="C2584" s="11" t="s">
        <v>13</v>
      </c>
      <c r="D2584" s="4">
        <v>0</v>
      </c>
      <c r="E2584" s="5">
        <v>45430.243217592593</v>
      </c>
      <c r="F2584" s="6" t="s">
        <v>31</v>
      </c>
      <c r="G2584" s="7">
        <v>4.2824074074074075E-4</v>
      </c>
      <c r="H2584" s="5">
        <v>45429.730891203704</v>
      </c>
      <c r="I2584" s="7">
        <v>9.7685185185185184E-3</v>
      </c>
      <c r="J2584" s="6" t="s">
        <v>17</v>
      </c>
      <c r="K2584" s="4">
        <v>3</v>
      </c>
      <c r="L2584" s="4">
        <v>3</v>
      </c>
      <c r="M2584" s="6" t="s">
        <v>20</v>
      </c>
      <c r="N2584" s="6"/>
      <c r="O2584" s="6"/>
    </row>
    <row r="2585" spans="1:15" ht="13">
      <c r="A2585" s="4">
        <v>188047002</v>
      </c>
      <c r="B2585" s="5">
        <v>45429.739884259259</v>
      </c>
      <c r="C2585" s="11" t="s">
        <v>13</v>
      </c>
      <c r="D2585" s="4">
        <v>0</v>
      </c>
      <c r="E2585" s="5">
        <v>45429.74591435185</v>
      </c>
      <c r="F2585" s="6" t="s">
        <v>27</v>
      </c>
      <c r="G2585" s="7">
        <v>7.1759259259259259E-4</v>
      </c>
      <c r="H2585" s="5">
        <v>45429.740601851852</v>
      </c>
      <c r="I2585" s="7">
        <v>6.122685185185185E-3</v>
      </c>
      <c r="J2585" s="6" t="s">
        <v>17</v>
      </c>
      <c r="K2585" s="4">
        <v>3</v>
      </c>
      <c r="L2585" s="4">
        <v>3</v>
      </c>
      <c r="M2585" s="6" t="s">
        <v>41</v>
      </c>
      <c r="N2585" s="6"/>
      <c r="O2585" s="6"/>
    </row>
    <row r="2586" spans="1:15" ht="13">
      <c r="A2586" s="4">
        <v>188047401</v>
      </c>
      <c r="B2586" s="5">
        <v>45429.741608796299</v>
      </c>
      <c r="C2586" s="11" t="s">
        <v>13</v>
      </c>
      <c r="D2586" s="4">
        <v>0</v>
      </c>
      <c r="E2586" s="5">
        <v>45429.743576388886</v>
      </c>
      <c r="F2586" s="6" t="s">
        <v>37</v>
      </c>
      <c r="G2586" s="7">
        <v>6.018518518518519E-4</v>
      </c>
      <c r="H2586" s="5">
        <v>45429.742210648146</v>
      </c>
      <c r="I2586" s="7">
        <v>2.0370370370370369E-3</v>
      </c>
      <c r="J2586" s="6" t="s">
        <v>17</v>
      </c>
      <c r="K2586" s="4">
        <v>3</v>
      </c>
      <c r="L2586" s="4">
        <v>3</v>
      </c>
      <c r="M2586" s="6" t="s">
        <v>41</v>
      </c>
      <c r="N2586" s="6"/>
      <c r="O2586" s="6"/>
    </row>
    <row r="2587" spans="1:15" ht="13">
      <c r="A2587" s="4">
        <v>188048647</v>
      </c>
      <c r="B2587" s="5">
        <v>45429.746863425928</v>
      </c>
      <c r="C2587" s="11" t="s">
        <v>13</v>
      </c>
      <c r="D2587" s="4">
        <v>0</v>
      </c>
      <c r="E2587" s="5">
        <v>45429.757199074076</v>
      </c>
      <c r="F2587" s="6" t="s">
        <v>31</v>
      </c>
      <c r="G2587" s="7">
        <v>7.407407407407407E-4</v>
      </c>
      <c r="H2587" s="5">
        <v>45429.747604166667</v>
      </c>
      <c r="I2587" s="7">
        <v>1.0428240740740741E-2</v>
      </c>
      <c r="J2587" s="6" t="s">
        <v>15</v>
      </c>
      <c r="K2587" s="4">
        <v>1</v>
      </c>
      <c r="L2587" s="4">
        <v>2</v>
      </c>
      <c r="M2587" s="6" t="s">
        <v>32</v>
      </c>
      <c r="N2587" s="6"/>
      <c r="O2587" s="6"/>
    </row>
    <row r="2588" spans="1:15" ht="13">
      <c r="A2588" s="4">
        <v>188051761</v>
      </c>
      <c r="B2588" s="5">
        <v>45429.758587962962</v>
      </c>
      <c r="C2588" s="11" t="s">
        <v>13</v>
      </c>
      <c r="D2588" s="4">
        <v>0</v>
      </c>
      <c r="E2588" s="5">
        <v>45430.268009259256</v>
      </c>
      <c r="F2588" s="6" t="s">
        <v>27</v>
      </c>
      <c r="G2588" s="7">
        <v>1.3657407407407407E-3</v>
      </c>
      <c r="H2588" s="5">
        <v>45429.759953703702</v>
      </c>
      <c r="I2588" s="7">
        <v>3.5763888888888889E-3</v>
      </c>
      <c r="J2588" s="6" t="s">
        <v>17</v>
      </c>
      <c r="K2588" s="4">
        <v>2</v>
      </c>
      <c r="L2588" s="4">
        <v>2</v>
      </c>
      <c r="M2588" s="6" t="s">
        <v>20</v>
      </c>
      <c r="N2588" s="6"/>
      <c r="O2588" s="6"/>
    </row>
    <row r="2589" spans="1:15" ht="13">
      <c r="A2589" s="4">
        <v>188051912</v>
      </c>
      <c r="B2589" s="5">
        <v>45429.75922453704</v>
      </c>
      <c r="C2589" s="11" t="s">
        <v>23</v>
      </c>
      <c r="D2589" s="4">
        <v>0</v>
      </c>
      <c r="E2589" s="5">
        <v>45429.759305555555</v>
      </c>
      <c r="F2589" s="6" t="s">
        <v>27</v>
      </c>
      <c r="G2589" s="4" t="s">
        <v>24</v>
      </c>
      <c r="H2589" s="4" t="s">
        <v>24</v>
      </c>
      <c r="I2589" s="7">
        <v>8.1018518518518516E-5</v>
      </c>
      <c r="J2589" s="6" t="s">
        <v>17</v>
      </c>
      <c r="K2589" s="4">
        <v>0</v>
      </c>
      <c r="L2589" s="4">
        <v>1</v>
      </c>
      <c r="M2589" s="6"/>
      <c r="N2589" s="6"/>
      <c r="O2589" s="6"/>
    </row>
    <row r="2590" spans="1:15" ht="13">
      <c r="A2590" s="4">
        <v>188053184</v>
      </c>
      <c r="B2590" s="5">
        <v>45429.76425925926</v>
      </c>
      <c r="C2590" s="11" t="s">
        <v>19</v>
      </c>
      <c r="D2590" s="4">
        <v>1</v>
      </c>
      <c r="E2590" s="5">
        <v>45429.775208333333</v>
      </c>
      <c r="F2590" s="6" t="s">
        <v>37</v>
      </c>
      <c r="G2590" s="7">
        <v>7.407407407407407E-4</v>
      </c>
      <c r="H2590" s="5">
        <v>45429.764999999999</v>
      </c>
      <c r="I2590" s="7">
        <v>1.1134259259259259E-2</v>
      </c>
      <c r="J2590" s="6" t="s">
        <v>17</v>
      </c>
      <c r="K2590" s="4">
        <v>3</v>
      </c>
      <c r="L2590" s="4">
        <v>7</v>
      </c>
      <c r="M2590" s="6" t="s">
        <v>26</v>
      </c>
      <c r="N2590" s="6"/>
      <c r="O2590" s="6"/>
    </row>
    <row r="2591" spans="1:15" ht="13">
      <c r="A2591" s="4">
        <v>188055522</v>
      </c>
      <c r="B2591" s="5">
        <v>45429.773923611108</v>
      </c>
      <c r="C2591" s="11" t="s">
        <v>23</v>
      </c>
      <c r="D2591" s="4">
        <v>0</v>
      </c>
      <c r="E2591" s="5">
        <v>45429.774016203701</v>
      </c>
      <c r="F2591" s="6" t="s">
        <v>27</v>
      </c>
      <c r="G2591" s="4" t="s">
        <v>24</v>
      </c>
      <c r="H2591" s="4" t="s">
        <v>24</v>
      </c>
      <c r="I2591" s="7">
        <v>9.2592592592592588E-5</v>
      </c>
      <c r="J2591" s="6" t="s">
        <v>17</v>
      </c>
      <c r="K2591" s="4">
        <v>0</v>
      </c>
      <c r="L2591" s="4">
        <v>1</v>
      </c>
      <c r="M2591" s="6"/>
      <c r="N2591" s="6"/>
      <c r="O2591" s="6"/>
    </row>
    <row r="2592" spans="1:15" ht="13">
      <c r="A2592" s="4">
        <v>188057522</v>
      </c>
      <c r="B2592" s="5">
        <v>45429.782500000001</v>
      </c>
      <c r="C2592" s="11" t="s">
        <v>13</v>
      </c>
      <c r="D2592" s="4">
        <v>1</v>
      </c>
      <c r="E2592" s="5">
        <v>45429.787280092591</v>
      </c>
      <c r="F2592" s="6" t="s">
        <v>27</v>
      </c>
      <c r="G2592" s="7">
        <v>9.2592592592592596E-4</v>
      </c>
      <c r="H2592" s="5">
        <v>45429.783425925925</v>
      </c>
      <c r="I2592" s="7">
        <v>4.8495370370370368E-3</v>
      </c>
      <c r="J2592" s="6" t="s">
        <v>17</v>
      </c>
      <c r="K2592" s="4">
        <v>5</v>
      </c>
      <c r="L2592" s="4">
        <v>5</v>
      </c>
      <c r="M2592" s="6" t="s">
        <v>46</v>
      </c>
      <c r="N2592" s="6"/>
      <c r="O2592" s="6"/>
    </row>
    <row r="2593" spans="1:15" ht="13">
      <c r="A2593" s="4">
        <v>188058138</v>
      </c>
      <c r="B2593" s="5">
        <v>45429.784953703704</v>
      </c>
      <c r="C2593" s="11" t="s">
        <v>13</v>
      </c>
      <c r="D2593" s="4">
        <v>0</v>
      </c>
      <c r="E2593" s="5">
        <v>45429.792037037034</v>
      </c>
      <c r="F2593" s="6" t="s">
        <v>37</v>
      </c>
      <c r="G2593" s="7">
        <v>6.7129629629629625E-4</v>
      </c>
      <c r="H2593" s="5">
        <v>45429.785624999997</v>
      </c>
      <c r="I2593" s="7">
        <v>7.1412037037037034E-3</v>
      </c>
      <c r="J2593" s="6" t="s">
        <v>17</v>
      </c>
      <c r="K2593" s="4">
        <v>2</v>
      </c>
      <c r="L2593" s="4">
        <v>3</v>
      </c>
      <c r="M2593" s="6" t="s">
        <v>20</v>
      </c>
      <c r="N2593" s="6"/>
      <c r="O2593" s="6"/>
    </row>
    <row r="2594" spans="1:15" ht="13">
      <c r="A2594" s="4">
        <v>188059195</v>
      </c>
      <c r="B2594" s="5">
        <v>45429.789282407408</v>
      </c>
      <c r="C2594" s="11" t="s">
        <v>19</v>
      </c>
      <c r="D2594" s="4">
        <v>0</v>
      </c>
      <c r="E2594" s="5">
        <v>45430.293032407404</v>
      </c>
      <c r="F2594" s="6" t="s">
        <v>37</v>
      </c>
      <c r="G2594" s="4">
        <v>0</v>
      </c>
      <c r="H2594" s="5">
        <f>B2594</f>
        <v>45429.789282407408</v>
      </c>
      <c r="I2594" s="7">
        <v>2.7083333333333334E-3</v>
      </c>
      <c r="J2594" s="6" t="s">
        <v>17</v>
      </c>
      <c r="K2594" s="4">
        <v>2</v>
      </c>
      <c r="L2594" s="4">
        <v>3</v>
      </c>
      <c r="M2594" s="6" t="s">
        <v>22</v>
      </c>
      <c r="N2594" s="6"/>
      <c r="O2594" s="6"/>
    </row>
    <row r="2595" spans="1:15" ht="13">
      <c r="A2595" s="4">
        <v>188059380</v>
      </c>
      <c r="B2595" s="5">
        <v>45429.79011574074</v>
      </c>
      <c r="C2595" s="11" t="s">
        <v>13</v>
      </c>
      <c r="D2595" s="4">
        <v>0</v>
      </c>
      <c r="E2595" s="5">
        <v>45430.293043981481</v>
      </c>
      <c r="F2595" s="6" t="s">
        <v>27</v>
      </c>
      <c r="G2595" s="7">
        <v>8.3333333333333339E-4</v>
      </c>
      <c r="H2595" s="5">
        <v>45429.790949074071</v>
      </c>
      <c r="I2595" s="7">
        <v>2.2916666666666667E-3</v>
      </c>
      <c r="J2595" s="6" t="s">
        <v>17</v>
      </c>
      <c r="K2595" s="4">
        <v>2</v>
      </c>
      <c r="L2595" s="4">
        <v>3</v>
      </c>
      <c r="M2595" s="6" t="s">
        <v>26</v>
      </c>
      <c r="N2595" s="6"/>
      <c r="O2595" s="6"/>
    </row>
    <row r="2596" spans="1:15" ht="13">
      <c r="A2596" s="4">
        <v>188061007</v>
      </c>
      <c r="B2596" s="5">
        <v>45429.795856481483</v>
      </c>
      <c r="C2596" s="11" t="s">
        <v>23</v>
      </c>
      <c r="D2596" s="4">
        <v>0</v>
      </c>
      <c r="E2596" s="5">
        <v>45430.318124999998</v>
      </c>
      <c r="F2596" s="6" t="s">
        <v>31</v>
      </c>
      <c r="G2596" s="4" t="s">
        <v>24</v>
      </c>
      <c r="H2596" s="4" t="s">
        <v>24</v>
      </c>
      <c r="I2596" s="7">
        <v>1.6840277777777777E-2</v>
      </c>
      <c r="J2596" s="6" t="s">
        <v>17</v>
      </c>
      <c r="K2596" s="4">
        <v>0</v>
      </c>
      <c r="L2596" s="4">
        <v>1</v>
      </c>
      <c r="M2596" s="6"/>
      <c r="N2596" s="6"/>
      <c r="O2596" s="6"/>
    </row>
    <row r="2597" spans="1:15" ht="13">
      <c r="A2597" s="4">
        <v>188061218</v>
      </c>
      <c r="B2597" s="5">
        <v>45429.796747685185</v>
      </c>
      <c r="C2597" s="11" t="s">
        <v>13</v>
      </c>
      <c r="D2597" s="4">
        <v>0</v>
      </c>
      <c r="E2597" s="5">
        <v>45430.309733796297</v>
      </c>
      <c r="F2597" s="6" t="s">
        <v>31</v>
      </c>
      <c r="G2597" s="7">
        <v>7.8703703703703705E-4</v>
      </c>
      <c r="H2597" s="5">
        <v>45429.797534722224</v>
      </c>
      <c r="I2597" s="7">
        <v>7.3842592592592597E-3</v>
      </c>
      <c r="J2597" s="6" t="s">
        <v>17</v>
      </c>
      <c r="K2597" s="4">
        <v>2</v>
      </c>
      <c r="L2597" s="4">
        <v>5</v>
      </c>
      <c r="M2597" s="6" t="s">
        <v>26</v>
      </c>
      <c r="N2597" s="6"/>
      <c r="O2597" s="6"/>
    </row>
    <row r="2598" spans="1:15" ht="13">
      <c r="A2598" s="4">
        <v>188061382</v>
      </c>
      <c r="B2598" s="5">
        <v>45429.797442129631</v>
      </c>
      <c r="C2598" s="11" t="s">
        <v>13</v>
      </c>
      <c r="D2598" s="4">
        <v>1</v>
      </c>
      <c r="E2598" s="5">
        <v>45429.83489583333</v>
      </c>
      <c r="F2598" s="6" t="s">
        <v>27</v>
      </c>
      <c r="G2598" s="7">
        <v>1.3194444444444445E-3</v>
      </c>
      <c r="H2598" s="5">
        <v>45429.798761574071</v>
      </c>
      <c r="I2598" s="7">
        <v>3.7523148148148146E-2</v>
      </c>
      <c r="J2598" s="6" t="s">
        <v>17</v>
      </c>
      <c r="K2598" s="4">
        <v>2</v>
      </c>
      <c r="L2598" s="4">
        <v>3</v>
      </c>
      <c r="M2598" s="6" t="s">
        <v>20</v>
      </c>
      <c r="N2598" s="6"/>
      <c r="O2598" s="6"/>
    </row>
    <row r="2599" spans="1:15" ht="13">
      <c r="A2599" s="4">
        <v>188063231</v>
      </c>
      <c r="B2599" s="5">
        <v>45429.805428240739</v>
      </c>
      <c r="C2599" s="11" t="s">
        <v>13</v>
      </c>
      <c r="D2599" s="4">
        <v>2</v>
      </c>
      <c r="E2599" s="5">
        <v>45430.960393518515</v>
      </c>
      <c r="F2599" s="6" t="s">
        <v>31</v>
      </c>
      <c r="G2599" s="7">
        <v>3.425925925925926E-3</v>
      </c>
      <c r="H2599" s="5">
        <v>45429.808854166666</v>
      </c>
      <c r="I2599" s="7">
        <v>0.23358796296296297</v>
      </c>
      <c r="J2599" s="6" t="s">
        <v>17</v>
      </c>
      <c r="K2599" s="4">
        <v>6</v>
      </c>
      <c r="L2599" s="4">
        <v>5</v>
      </c>
      <c r="M2599" s="6" t="s">
        <v>43</v>
      </c>
      <c r="N2599" s="6"/>
      <c r="O2599" s="6"/>
    </row>
    <row r="2600" spans="1:15" ht="13">
      <c r="A2600" s="4">
        <v>188063912</v>
      </c>
      <c r="B2600" s="5">
        <v>45429.808634259258</v>
      </c>
      <c r="C2600" s="11" t="s">
        <v>13</v>
      </c>
      <c r="D2600" s="4">
        <v>0</v>
      </c>
      <c r="E2600" s="5">
        <v>45429.820381944446</v>
      </c>
      <c r="F2600" s="6" t="s">
        <v>27</v>
      </c>
      <c r="G2600" s="7">
        <v>2.2106481481481482E-3</v>
      </c>
      <c r="H2600" s="5">
        <v>45429.810844907406</v>
      </c>
      <c r="I2600" s="7">
        <v>1.1782407407407408E-2</v>
      </c>
      <c r="J2600" s="6" t="s">
        <v>17</v>
      </c>
      <c r="K2600" s="4">
        <v>4</v>
      </c>
      <c r="L2600" s="4">
        <v>5</v>
      </c>
      <c r="M2600" s="6" t="s">
        <v>41</v>
      </c>
      <c r="N2600" s="6"/>
      <c r="O2600" s="6"/>
    </row>
    <row r="2601" spans="1:15" ht="13">
      <c r="A2601" s="4">
        <v>188064871</v>
      </c>
      <c r="B2601" s="5">
        <v>45429.814039351855</v>
      </c>
      <c r="C2601" s="11" t="s">
        <v>23</v>
      </c>
      <c r="D2601" s="4">
        <v>0</v>
      </c>
      <c r="E2601" s="5">
        <v>45430.318124999998</v>
      </c>
      <c r="F2601" s="6" t="s">
        <v>31</v>
      </c>
      <c r="G2601" s="4" t="s">
        <v>24</v>
      </c>
      <c r="H2601" s="4" t="s">
        <v>24</v>
      </c>
      <c r="I2601" s="7">
        <v>1.3773148148148147E-3</v>
      </c>
      <c r="J2601" s="6" t="s">
        <v>17</v>
      </c>
      <c r="K2601" s="4">
        <v>0</v>
      </c>
      <c r="L2601" s="4">
        <v>1</v>
      </c>
      <c r="M2601" s="6" t="s">
        <v>58</v>
      </c>
      <c r="N2601" s="6"/>
      <c r="O2601" s="6"/>
    </row>
    <row r="2602" spans="1:15" ht="13">
      <c r="A2602" s="4">
        <v>188065459</v>
      </c>
      <c r="B2602" s="5">
        <v>45429.818356481483</v>
      </c>
      <c r="C2602" s="11" t="s">
        <v>13</v>
      </c>
      <c r="D2602" s="4">
        <v>0</v>
      </c>
      <c r="E2602" s="5">
        <v>45430.861620370371</v>
      </c>
      <c r="F2602" s="6" t="s">
        <v>31</v>
      </c>
      <c r="G2602" s="7">
        <v>1.3310185185185185E-3</v>
      </c>
      <c r="H2602" s="5">
        <v>45429.819687499999</v>
      </c>
      <c r="I2602" s="7">
        <v>0.12366898148148148</v>
      </c>
      <c r="J2602" s="6" t="s">
        <v>17</v>
      </c>
      <c r="K2602" s="4">
        <v>5</v>
      </c>
      <c r="L2602" s="4">
        <v>3</v>
      </c>
      <c r="M2602" s="6" t="s">
        <v>28</v>
      </c>
      <c r="N2602" s="6"/>
      <c r="O2602" s="6"/>
    </row>
    <row r="2603" spans="1:15" ht="13">
      <c r="A2603" s="4">
        <v>188065714</v>
      </c>
      <c r="B2603" s="5">
        <v>45429.820381944446</v>
      </c>
      <c r="C2603" s="11" t="s">
        <v>19</v>
      </c>
      <c r="D2603" s="4">
        <v>0</v>
      </c>
      <c r="E2603" s="5">
        <v>45430.402118055557</v>
      </c>
      <c r="F2603" s="6" t="s">
        <v>27</v>
      </c>
      <c r="G2603" s="7">
        <v>4.7453703703703704E-4</v>
      </c>
      <c r="H2603" s="5">
        <v>45429.820856481485</v>
      </c>
      <c r="I2603" s="7">
        <v>7.7905092592592595E-2</v>
      </c>
      <c r="J2603" s="6" t="s">
        <v>17</v>
      </c>
      <c r="K2603" s="4">
        <v>2</v>
      </c>
      <c r="L2603" s="4">
        <v>4</v>
      </c>
      <c r="M2603" s="6" t="s">
        <v>68</v>
      </c>
      <c r="N2603" s="6"/>
      <c r="O2603" s="6"/>
    </row>
    <row r="2604" spans="1:15" ht="13">
      <c r="A2604" s="4">
        <v>188065737</v>
      </c>
      <c r="B2604" s="5">
        <v>45429.820636574077</v>
      </c>
      <c r="C2604" s="11" t="s">
        <v>13</v>
      </c>
      <c r="D2604" s="4">
        <v>0</v>
      </c>
      <c r="E2604" s="5">
        <v>45430.334965277776</v>
      </c>
      <c r="F2604" s="6" t="s">
        <v>31</v>
      </c>
      <c r="G2604" s="7">
        <v>1.5277777777777779E-3</v>
      </c>
      <c r="H2604" s="5">
        <v>45429.822164351855</v>
      </c>
      <c r="I2604" s="7">
        <v>7.9629629629629634E-3</v>
      </c>
      <c r="J2604" s="6" t="s">
        <v>17</v>
      </c>
      <c r="K2604" s="4">
        <v>5</v>
      </c>
      <c r="L2604" s="4">
        <v>10</v>
      </c>
      <c r="M2604" s="6" t="s">
        <v>45</v>
      </c>
      <c r="N2604" s="6"/>
      <c r="O2604" s="6"/>
    </row>
    <row r="2605" spans="1:15" ht="13">
      <c r="A2605" s="4">
        <v>188065863</v>
      </c>
      <c r="B2605" s="5">
        <v>45429.821527777778</v>
      </c>
      <c r="C2605" s="11" t="s">
        <v>13</v>
      </c>
      <c r="D2605" s="4">
        <v>0</v>
      </c>
      <c r="E2605" s="5">
        <v>45430.334976851853</v>
      </c>
      <c r="F2605" s="6" t="s">
        <v>27</v>
      </c>
      <c r="G2605" s="7">
        <v>9.2592592592592596E-4</v>
      </c>
      <c r="H2605" s="5">
        <v>45429.822453703702</v>
      </c>
      <c r="I2605" s="7">
        <v>5.9606481481481481E-3</v>
      </c>
      <c r="J2605" s="6" t="s">
        <v>17</v>
      </c>
      <c r="K2605" s="4">
        <v>2</v>
      </c>
      <c r="L2605" s="4">
        <v>2</v>
      </c>
      <c r="M2605" s="6" t="s">
        <v>54</v>
      </c>
      <c r="N2605" s="6"/>
      <c r="O2605" s="6"/>
    </row>
    <row r="2606" spans="1:15" ht="13">
      <c r="A2606" s="4">
        <v>188066526</v>
      </c>
      <c r="B2606" s="5">
        <v>45429.826863425929</v>
      </c>
      <c r="C2606" s="11" t="s">
        <v>13</v>
      </c>
      <c r="D2606" s="4">
        <v>0</v>
      </c>
      <c r="E2606" s="5">
        <v>45429.82885416667</v>
      </c>
      <c r="F2606" s="6" t="s">
        <v>31</v>
      </c>
      <c r="G2606" s="7">
        <v>1.1574074074074073E-3</v>
      </c>
      <c r="H2606" s="5">
        <v>45429.828020833331</v>
      </c>
      <c r="I2606" s="7">
        <v>2.0486111111111113E-3</v>
      </c>
      <c r="J2606" s="6" t="s">
        <v>17</v>
      </c>
      <c r="K2606" s="4">
        <v>2</v>
      </c>
      <c r="L2606" s="4">
        <v>3</v>
      </c>
      <c r="M2606" s="6" t="s">
        <v>20</v>
      </c>
      <c r="N2606" s="6"/>
      <c r="O2606" s="6"/>
    </row>
    <row r="2607" spans="1:15" ht="13">
      <c r="A2607" s="4">
        <v>188066799</v>
      </c>
      <c r="B2607" s="5">
        <v>45429.829444444447</v>
      </c>
      <c r="C2607" s="11" t="s">
        <v>19</v>
      </c>
      <c r="D2607" s="4">
        <v>1</v>
      </c>
      <c r="E2607" s="5">
        <v>45429.831284722219</v>
      </c>
      <c r="F2607" s="6" t="s">
        <v>27</v>
      </c>
      <c r="G2607" s="7">
        <v>1.2152777777777778E-3</v>
      </c>
      <c r="H2607" s="5">
        <v>45429.830671296295</v>
      </c>
      <c r="I2607" s="7">
        <v>1.8981481481481482E-3</v>
      </c>
      <c r="J2607" s="6" t="s">
        <v>17</v>
      </c>
      <c r="K2607" s="4">
        <v>2</v>
      </c>
      <c r="L2607" s="4">
        <v>3</v>
      </c>
      <c r="M2607" s="6" t="s">
        <v>18</v>
      </c>
      <c r="N2607" s="6"/>
      <c r="O2607" s="6"/>
    </row>
    <row r="2608" spans="1:15" ht="13">
      <c r="A2608" s="4">
        <v>188066885</v>
      </c>
      <c r="B2608" s="5">
        <v>45429.830289351848</v>
      </c>
      <c r="C2608" s="11" t="s">
        <v>13</v>
      </c>
      <c r="D2608" s="4">
        <v>0</v>
      </c>
      <c r="E2608" s="5">
        <v>45429.836678240739</v>
      </c>
      <c r="F2608" s="6" t="s">
        <v>31</v>
      </c>
      <c r="G2608" s="7">
        <v>4.9768518518518521E-4</v>
      </c>
      <c r="H2608" s="5">
        <v>45429.830787037034</v>
      </c>
      <c r="I2608" s="7">
        <v>6.2500000000000003E-3</v>
      </c>
      <c r="J2608" s="6" t="s">
        <v>17</v>
      </c>
      <c r="K2608" s="4">
        <v>5</v>
      </c>
      <c r="L2608" s="4">
        <v>9</v>
      </c>
      <c r="M2608" s="6" t="s">
        <v>52</v>
      </c>
      <c r="N2608" s="6"/>
      <c r="O2608" s="6"/>
    </row>
    <row r="2609" spans="1:15" ht="13">
      <c r="A2609" s="4">
        <v>188068537</v>
      </c>
      <c r="B2609" s="5">
        <v>45429.84065972222</v>
      </c>
      <c r="C2609" s="11" t="s">
        <v>13</v>
      </c>
      <c r="D2609" s="4">
        <v>1</v>
      </c>
      <c r="E2609" s="5">
        <v>45429.857268518521</v>
      </c>
      <c r="F2609" s="6" t="s">
        <v>37</v>
      </c>
      <c r="G2609" s="7">
        <v>1.9444444444444444E-3</v>
      </c>
      <c r="H2609" s="5">
        <v>45429.842604166668</v>
      </c>
      <c r="I2609" s="7">
        <v>1.6643518518518519E-2</v>
      </c>
      <c r="J2609" s="6" t="s">
        <v>17</v>
      </c>
      <c r="K2609" s="4">
        <v>4</v>
      </c>
      <c r="L2609" s="4">
        <v>6</v>
      </c>
      <c r="M2609" s="6" t="s">
        <v>26</v>
      </c>
      <c r="N2609" s="6"/>
      <c r="O2609" s="6"/>
    </row>
    <row r="2610" spans="1:15" ht="13">
      <c r="A2610" s="4">
        <v>188069588</v>
      </c>
      <c r="B2610" s="5">
        <v>45429.850231481483</v>
      </c>
      <c r="C2610" s="11" t="s">
        <v>13</v>
      </c>
      <c r="D2610" s="4">
        <v>0</v>
      </c>
      <c r="E2610" s="5">
        <v>45429.887615740743</v>
      </c>
      <c r="F2610" s="6" t="s">
        <v>27</v>
      </c>
      <c r="G2610" s="7">
        <v>5.5555555555555556E-4</v>
      </c>
      <c r="H2610" s="5">
        <v>45429.850787037038</v>
      </c>
      <c r="I2610" s="7">
        <v>3.7442129629629631E-2</v>
      </c>
      <c r="J2610" s="6" t="s">
        <v>17</v>
      </c>
      <c r="K2610" s="4">
        <v>10</v>
      </c>
      <c r="L2610" s="4">
        <v>26</v>
      </c>
      <c r="M2610" s="6" t="s">
        <v>41</v>
      </c>
      <c r="N2610" s="6"/>
      <c r="O2610" s="6"/>
    </row>
    <row r="2611" spans="1:15" ht="13">
      <c r="A2611" s="4">
        <v>188069635</v>
      </c>
      <c r="B2611" s="5">
        <v>45429.850497685184</v>
      </c>
      <c r="C2611" s="11" t="s">
        <v>13</v>
      </c>
      <c r="D2611" s="4">
        <v>0</v>
      </c>
      <c r="E2611" s="5">
        <v>45429.853854166664</v>
      </c>
      <c r="F2611" s="6" t="s">
        <v>37</v>
      </c>
      <c r="G2611" s="7">
        <v>9.2592592592592596E-4</v>
      </c>
      <c r="H2611" s="5">
        <v>45429.851423611108</v>
      </c>
      <c r="I2611" s="7">
        <v>3.414351851851852E-3</v>
      </c>
      <c r="J2611" s="6" t="s">
        <v>17</v>
      </c>
      <c r="K2611" s="4">
        <v>3</v>
      </c>
      <c r="L2611" s="4">
        <v>6</v>
      </c>
      <c r="M2611" s="6" t="s">
        <v>41</v>
      </c>
      <c r="N2611" s="6"/>
      <c r="O2611" s="6"/>
    </row>
    <row r="2612" spans="1:15" ht="13">
      <c r="A2612" s="4">
        <v>188070631</v>
      </c>
      <c r="B2612" s="5">
        <v>45429.859386574077</v>
      </c>
      <c r="C2612" s="11" t="s">
        <v>23</v>
      </c>
      <c r="D2612" s="4">
        <v>0</v>
      </c>
      <c r="E2612" s="5">
        <v>45429.859803240739</v>
      </c>
      <c r="F2612" s="6" t="s">
        <v>37</v>
      </c>
      <c r="G2612" s="4" t="s">
        <v>24</v>
      </c>
      <c r="H2612" s="4" t="s">
        <v>24</v>
      </c>
      <c r="I2612" s="7">
        <v>4.1666666666666669E-4</v>
      </c>
      <c r="J2612" s="6" t="s">
        <v>17</v>
      </c>
      <c r="K2612" s="4">
        <v>0</v>
      </c>
      <c r="L2612" s="4">
        <v>1</v>
      </c>
      <c r="M2612" s="6"/>
      <c r="N2612" s="6"/>
      <c r="O2612" s="6"/>
    </row>
    <row r="2613" spans="1:15" ht="13">
      <c r="A2613" s="4">
        <v>188070896</v>
      </c>
      <c r="B2613" s="5">
        <v>45429.861770833333</v>
      </c>
      <c r="C2613" s="11" t="s">
        <v>13</v>
      </c>
      <c r="D2613" s="4">
        <v>0</v>
      </c>
      <c r="E2613" s="5">
        <v>45430.385381944441</v>
      </c>
      <c r="F2613" s="6" t="s">
        <v>27</v>
      </c>
      <c r="G2613" s="4">
        <v>0</v>
      </c>
      <c r="H2613" s="5">
        <f>B2613</f>
        <v>45429.861770833333</v>
      </c>
      <c r="I2613" s="7">
        <v>1.8217592592592594E-2</v>
      </c>
      <c r="J2613" s="6" t="s">
        <v>17</v>
      </c>
      <c r="K2613" s="4">
        <v>2</v>
      </c>
      <c r="L2613" s="4">
        <v>3</v>
      </c>
      <c r="M2613" s="6" t="s">
        <v>41</v>
      </c>
      <c r="N2613" s="6"/>
      <c r="O2613" s="6"/>
    </row>
    <row r="2614" spans="1:15" ht="13">
      <c r="A2614" s="4">
        <v>188072339</v>
      </c>
      <c r="B2614" s="5">
        <v>45429.874918981484</v>
      </c>
      <c r="C2614" s="11" t="s">
        <v>19</v>
      </c>
      <c r="D2614" s="4">
        <v>0</v>
      </c>
      <c r="E2614" s="5">
        <v>45429.88177083333</v>
      </c>
      <c r="F2614" s="6" t="s">
        <v>27</v>
      </c>
      <c r="G2614" s="7">
        <v>4.5833333333333334E-3</v>
      </c>
      <c r="H2614" s="5">
        <v>45429.879502314812</v>
      </c>
      <c r="I2614" s="7">
        <v>6.898148148148148E-3</v>
      </c>
      <c r="J2614" s="6" t="s">
        <v>17</v>
      </c>
      <c r="K2614" s="4">
        <v>3</v>
      </c>
      <c r="L2614" s="4">
        <v>4</v>
      </c>
      <c r="M2614" s="6" t="s">
        <v>54</v>
      </c>
      <c r="N2614" s="6"/>
      <c r="O2614" s="6"/>
    </row>
    <row r="2615" spans="1:15" ht="13">
      <c r="A2615" s="4">
        <v>188072953</v>
      </c>
      <c r="B2615" s="5">
        <v>45429.879664351851</v>
      </c>
      <c r="C2615" s="11" t="s">
        <v>13</v>
      </c>
      <c r="D2615" s="4">
        <v>1</v>
      </c>
      <c r="E2615" s="5">
        <v>45430.385381944441</v>
      </c>
      <c r="F2615" s="6" t="s">
        <v>27</v>
      </c>
      <c r="G2615" s="7">
        <v>4.9768518518518521E-4</v>
      </c>
      <c r="H2615" s="5">
        <v>45429.880162037036</v>
      </c>
      <c r="I2615" s="7">
        <v>5.3356481481481484E-3</v>
      </c>
      <c r="J2615" s="6" t="s">
        <v>17</v>
      </c>
      <c r="K2615" s="4">
        <v>3</v>
      </c>
      <c r="L2615" s="4">
        <v>3</v>
      </c>
      <c r="M2615" s="6" t="s">
        <v>72</v>
      </c>
      <c r="N2615" s="6"/>
      <c r="O2615" s="6"/>
    </row>
    <row r="2616" spans="1:15" ht="13">
      <c r="A2616" s="4">
        <v>188073705</v>
      </c>
      <c r="B2616" s="5">
        <v>45429.886967592596</v>
      </c>
      <c r="C2616" s="11" t="s">
        <v>13</v>
      </c>
      <c r="D2616" s="4">
        <v>0</v>
      </c>
      <c r="E2616" s="5">
        <v>45430.402129629627</v>
      </c>
      <c r="F2616" s="6" t="s">
        <v>27</v>
      </c>
      <c r="G2616" s="7">
        <v>5.2083333333333333E-4</v>
      </c>
      <c r="H2616" s="5">
        <v>45429.887858796297</v>
      </c>
      <c r="I2616" s="7">
        <v>1.1446759259259259E-2</v>
      </c>
      <c r="J2616" s="6" t="s">
        <v>15</v>
      </c>
      <c r="K2616" s="4">
        <v>1</v>
      </c>
      <c r="L2616" s="4">
        <v>4</v>
      </c>
      <c r="M2616" s="6" t="s">
        <v>51</v>
      </c>
      <c r="N2616" s="6"/>
      <c r="O2616" s="6"/>
    </row>
    <row r="2617" spans="1:15" ht="13">
      <c r="A2617" s="4">
        <v>188073727</v>
      </c>
      <c r="B2617" s="5">
        <v>45429.887164351851</v>
      </c>
      <c r="C2617" s="11" t="s">
        <v>13</v>
      </c>
      <c r="D2617" s="4">
        <v>1</v>
      </c>
      <c r="E2617" s="5">
        <v>45429.904849537037</v>
      </c>
      <c r="F2617" s="6" t="s">
        <v>27</v>
      </c>
      <c r="G2617" s="7">
        <v>9.3749999999999997E-4</v>
      </c>
      <c r="H2617" s="5">
        <v>45429.888101851851</v>
      </c>
      <c r="I2617" s="7">
        <v>1.7743055555555557E-2</v>
      </c>
      <c r="J2617" s="6" t="s">
        <v>17</v>
      </c>
      <c r="K2617" s="4">
        <v>7</v>
      </c>
      <c r="L2617" s="4">
        <v>12</v>
      </c>
      <c r="M2617" s="6" t="s">
        <v>54</v>
      </c>
      <c r="N2617" s="6"/>
      <c r="O2617" s="6"/>
    </row>
    <row r="2618" spans="1:15" ht="13">
      <c r="A2618" s="4">
        <v>188073766</v>
      </c>
      <c r="B2618" s="5">
        <v>45429.887569444443</v>
      </c>
      <c r="C2618" s="11" t="s">
        <v>13</v>
      </c>
      <c r="D2618" s="4">
        <v>2</v>
      </c>
      <c r="E2618" s="5">
        <v>45430.411203703705</v>
      </c>
      <c r="F2618" s="6" t="s">
        <v>27</v>
      </c>
      <c r="G2618" s="7">
        <v>8.7962962962962962E-4</v>
      </c>
      <c r="H2618" s="5">
        <v>45429.888449074075</v>
      </c>
      <c r="I2618" s="7">
        <v>1.5011574074074075E-2</v>
      </c>
      <c r="J2618" s="6" t="s">
        <v>17</v>
      </c>
      <c r="K2618" s="4">
        <v>4</v>
      </c>
      <c r="L2618" s="4">
        <v>5</v>
      </c>
      <c r="M2618" s="6" t="s">
        <v>26</v>
      </c>
      <c r="N2618" s="6"/>
      <c r="O2618" s="6"/>
    </row>
    <row r="2619" spans="1:15" ht="13">
      <c r="A2619" s="4">
        <v>188074088</v>
      </c>
      <c r="B2619" s="5">
        <v>45429.8905787037</v>
      </c>
      <c r="C2619" s="11" t="s">
        <v>13</v>
      </c>
      <c r="D2619" s="4">
        <v>2</v>
      </c>
      <c r="E2619" s="5">
        <v>45430.402129629627</v>
      </c>
      <c r="F2619" s="6" t="s">
        <v>27</v>
      </c>
      <c r="G2619" s="7">
        <v>6.9444444444444447E-4</v>
      </c>
      <c r="H2619" s="5">
        <v>45429.891273148147</v>
      </c>
      <c r="I2619" s="7">
        <v>1.1111111111111112E-2</v>
      </c>
      <c r="J2619" s="6" t="s">
        <v>17</v>
      </c>
      <c r="K2619" s="4">
        <v>3</v>
      </c>
      <c r="L2619" s="4">
        <v>4</v>
      </c>
      <c r="M2619" s="6" t="s">
        <v>26</v>
      </c>
      <c r="N2619" s="6"/>
      <c r="O2619" s="6"/>
    </row>
    <row r="2620" spans="1:15" ht="13">
      <c r="A2620" s="4">
        <v>188074384</v>
      </c>
      <c r="B2620" s="5">
        <v>45429.893634259257</v>
      </c>
      <c r="C2620" s="11" t="s">
        <v>19</v>
      </c>
      <c r="D2620" s="4">
        <v>0</v>
      </c>
      <c r="E2620" s="5">
        <v>45430.402141203704</v>
      </c>
      <c r="F2620" s="6" t="s">
        <v>27</v>
      </c>
      <c r="G2620" s="7">
        <v>5.6712962962962967E-4</v>
      </c>
      <c r="H2620" s="5">
        <v>45429.894201388888</v>
      </c>
      <c r="I2620" s="7">
        <v>1.4236111111111112E-3</v>
      </c>
      <c r="J2620" s="6" t="s">
        <v>17</v>
      </c>
      <c r="K2620" s="4">
        <v>2</v>
      </c>
      <c r="L2620" s="4">
        <v>2</v>
      </c>
      <c r="M2620" s="6" t="s">
        <v>20</v>
      </c>
      <c r="N2620" s="6"/>
      <c r="O2620" s="6"/>
    </row>
    <row r="2621" spans="1:15" ht="13">
      <c r="A2621" s="4">
        <v>188075112</v>
      </c>
      <c r="B2621" s="5">
        <v>45429.901307870372</v>
      </c>
      <c r="C2621" s="11" t="s">
        <v>13</v>
      </c>
      <c r="D2621" s="4">
        <v>0</v>
      </c>
      <c r="E2621" s="5">
        <v>45429.907881944448</v>
      </c>
      <c r="F2621" s="6" t="s">
        <v>27</v>
      </c>
      <c r="G2621" s="7">
        <v>1.8518518518518519E-3</v>
      </c>
      <c r="H2621" s="5">
        <v>45429.90315972222</v>
      </c>
      <c r="I2621" s="7">
        <v>6.6203703703703702E-3</v>
      </c>
      <c r="J2621" s="6" t="s">
        <v>17</v>
      </c>
      <c r="K2621" s="4">
        <v>3</v>
      </c>
      <c r="L2621" s="4">
        <v>3</v>
      </c>
      <c r="M2621" s="6" t="s">
        <v>20</v>
      </c>
      <c r="N2621" s="6"/>
      <c r="O2621" s="6"/>
    </row>
    <row r="2622" spans="1:15" ht="13">
      <c r="A2622" s="4">
        <v>188077716</v>
      </c>
      <c r="B2622" s="5">
        <v>45429.931030092594</v>
      </c>
      <c r="C2622" s="11" t="s">
        <v>13</v>
      </c>
      <c r="D2622" s="4">
        <v>0</v>
      </c>
      <c r="E2622" s="5">
        <v>45430.861620370371</v>
      </c>
      <c r="F2622" s="6" t="s">
        <v>31</v>
      </c>
      <c r="G2622" s="4" t="s">
        <v>24</v>
      </c>
      <c r="H2622" s="4" t="s">
        <v>24</v>
      </c>
      <c r="I2622" s="7">
        <v>2.4837962962962964E-2</v>
      </c>
      <c r="J2622" s="6" t="s">
        <v>17</v>
      </c>
      <c r="K2622" s="4">
        <v>0</v>
      </c>
      <c r="L2622" s="4">
        <v>1</v>
      </c>
      <c r="M2622" s="6" t="s">
        <v>51</v>
      </c>
      <c r="N2622" s="6"/>
      <c r="O2622" s="6"/>
    </row>
    <row r="2623" spans="1:15" ht="13">
      <c r="A2623" s="4">
        <v>188079750</v>
      </c>
      <c r="B2623" s="5">
        <v>45429.95722222222</v>
      </c>
      <c r="C2623" s="11" t="s">
        <v>19</v>
      </c>
      <c r="D2623" s="4">
        <v>1</v>
      </c>
      <c r="E2623" s="5">
        <v>45430.425983796296</v>
      </c>
      <c r="F2623" s="6" t="s">
        <v>31</v>
      </c>
      <c r="G2623" s="7">
        <v>0.39259259259415558</v>
      </c>
      <c r="H2623" s="5">
        <v>45430.349814814814</v>
      </c>
      <c r="I2623" s="7">
        <v>9.2708333333333337E-2</v>
      </c>
      <c r="J2623" s="6" t="s">
        <v>17</v>
      </c>
      <c r="K2623" s="4">
        <v>4</v>
      </c>
      <c r="L2623" s="4">
        <v>7</v>
      </c>
      <c r="M2623" s="6" t="s">
        <v>56</v>
      </c>
      <c r="N2623" s="6"/>
      <c r="O2623" s="6"/>
    </row>
    <row r="2624" spans="1:15" ht="13">
      <c r="A2624" s="4">
        <v>188082539</v>
      </c>
      <c r="B2624" s="5">
        <v>45430.00613425926</v>
      </c>
      <c r="C2624" s="11" t="s">
        <v>13</v>
      </c>
      <c r="D2624" s="4">
        <v>0</v>
      </c>
      <c r="E2624" s="5">
        <v>45430.861620370371</v>
      </c>
      <c r="F2624" s="6" t="s">
        <v>31</v>
      </c>
      <c r="G2624" s="7">
        <v>0.34048611111211358</v>
      </c>
      <c r="H2624" s="5">
        <v>45430.346620370372</v>
      </c>
      <c r="I2624" s="7">
        <v>2.8067129629629629E-2</v>
      </c>
      <c r="J2624" s="6" t="s">
        <v>17</v>
      </c>
      <c r="K2624" s="4">
        <v>2</v>
      </c>
      <c r="L2624" s="4">
        <v>2</v>
      </c>
      <c r="M2624" s="6" t="s">
        <v>58</v>
      </c>
      <c r="N2624" s="6"/>
      <c r="O2624" s="6"/>
    </row>
    <row r="2625" spans="1:15" ht="13">
      <c r="A2625" s="4">
        <v>188087265</v>
      </c>
      <c r="B2625" s="5">
        <v>45430.196770833332</v>
      </c>
      <c r="C2625" s="11" t="s">
        <v>19</v>
      </c>
      <c r="D2625" s="4">
        <v>0</v>
      </c>
      <c r="E2625" s="5">
        <v>45430.854085648149</v>
      </c>
      <c r="F2625" s="6" t="s">
        <v>31</v>
      </c>
      <c r="G2625" s="7">
        <v>0.14862268518481869</v>
      </c>
      <c r="H2625" s="5">
        <v>45430.345393518517</v>
      </c>
      <c r="I2625" s="7">
        <v>1.2326388888888888E-2</v>
      </c>
      <c r="J2625" s="6" t="s">
        <v>15</v>
      </c>
      <c r="K2625" s="4">
        <v>1</v>
      </c>
      <c r="L2625" s="4">
        <v>1</v>
      </c>
      <c r="M2625" s="6" t="s">
        <v>89</v>
      </c>
      <c r="N2625" s="6"/>
      <c r="O2625" s="6"/>
    </row>
    <row r="2626" spans="1:15" ht="13">
      <c r="A2626" s="4">
        <v>188088308</v>
      </c>
      <c r="B2626" s="5">
        <v>45430.235497685186</v>
      </c>
      <c r="C2626" s="11" t="s">
        <v>19</v>
      </c>
      <c r="D2626" s="4">
        <v>0</v>
      </c>
      <c r="E2626" s="5">
        <v>45430.504571759258</v>
      </c>
      <c r="F2626" s="6" t="s">
        <v>31</v>
      </c>
      <c r="G2626" s="7">
        <v>0.10644675925868796</v>
      </c>
      <c r="H2626" s="5">
        <v>45430.341944444444</v>
      </c>
      <c r="I2626" s="7">
        <v>0.17127314814814815</v>
      </c>
      <c r="J2626" s="6" t="s">
        <v>17</v>
      </c>
      <c r="K2626" s="4">
        <v>2</v>
      </c>
      <c r="L2626" s="4">
        <v>6</v>
      </c>
      <c r="M2626" s="6" t="s">
        <v>20</v>
      </c>
      <c r="N2626" s="6"/>
      <c r="O2626" s="6"/>
    </row>
    <row r="2627" spans="1:15" ht="13">
      <c r="A2627" s="4">
        <v>188088852</v>
      </c>
      <c r="B2627" s="5">
        <v>45430.25577546296</v>
      </c>
      <c r="C2627" s="11" t="s">
        <v>13</v>
      </c>
      <c r="D2627" s="4">
        <v>1</v>
      </c>
      <c r="E2627" s="5">
        <v>45430.84516203704</v>
      </c>
      <c r="F2627" s="6" t="s">
        <v>31</v>
      </c>
      <c r="G2627" s="7">
        <v>8.4895833337213844E-2</v>
      </c>
      <c r="H2627" s="5">
        <v>45430.340671296297</v>
      </c>
      <c r="I2627" s="7">
        <v>7.905092592592592E-3</v>
      </c>
      <c r="J2627" s="6" t="s">
        <v>15</v>
      </c>
      <c r="K2627" s="4">
        <v>1</v>
      </c>
      <c r="L2627" s="4">
        <v>6</v>
      </c>
      <c r="M2627" s="6" t="s">
        <v>26</v>
      </c>
      <c r="N2627" s="6"/>
      <c r="O2627" s="6"/>
    </row>
    <row r="2628" spans="1:15" ht="13">
      <c r="A2628" s="4">
        <v>188091132</v>
      </c>
      <c r="B2628" s="5">
        <v>45430.31894675926</v>
      </c>
      <c r="C2628" s="11" t="s">
        <v>23</v>
      </c>
      <c r="D2628" s="4">
        <v>0</v>
      </c>
      <c r="E2628" s="5">
        <v>45430.861631944441</v>
      </c>
      <c r="F2628" s="6" t="s">
        <v>31</v>
      </c>
      <c r="G2628" s="4" t="s">
        <v>24</v>
      </c>
      <c r="H2628" s="4" t="s">
        <v>24</v>
      </c>
      <c r="I2628" s="7">
        <v>2.4293981481481482E-2</v>
      </c>
      <c r="J2628" s="6" t="s">
        <v>17</v>
      </c>
      <c r="K2628" s="4">
        <v>0</v>
      </c>
      <c r="L2628" s="4">
        <v>1</v>
      </c>
      <c r="M2628" s="6"/>
      <c r="N2628" s="6"/>
      <c r="O2628" s="6"/>
    </row>
    <row r="2629" spans="1:15" ht="13">
      <c r="A2629" s="4">
        <v>188092231</v>
      </c>
      <c r="B2629" s="5">
        <v>45430.337256944447</v>
      </c>
      <c r="C2629" s="11" t="s">
        <v>13</v>
      </c>
      <c r="D2629" s="4">
        <v>0</v>
      </c>
      <c r="E2629" s="5">
        <v>45430.861631944441</v>
      </c>
      <c r="F2629" s="6" t="s">
        <v>31</v>
      </c>
      <c r="G2629" s="7">
        <v>2.2337962962962962E-3</v>
      </c>
      <c r="H2629" s="5">
        <v>45430.339490740742</v>
      </c>
      <c r="I2629" s="7">
        <v>1.9641203703703702E-2</v>
      </c>
      <c r="J2629" s="6" t="s">
        <v>17</v>
      </c>
      <c r="K2629" s="4">
        <v>2</v>
      </c>
      <c r="L2629" s="4">
        <v>2</v>
      </c>
      <c r="M2629" s="6" t="s">
        <v>26</v>
      </c>
      <c r="N2629" s="6"/>
      <c r="O2629" s="6"/>
    </row>
    <row r="2630" spans="1:15" ht="13">
      <c r="A2630" s="4">
        <v>188092756</v>
      </c>
      <c r="B2630" s="5">
        <v>45430.344456018516</v>
      </c>
      <c r="C2630" s="11" t="s">
        <v>23</v>
      </c>
      <c r="D2630" s="4">
        <v>0</v>
      </c>
      <c r="E2630" s="5">
        <v>45430.861631944441</v>
      </c>
      <c r="F2630" s="6" t="s">
        <v>31</v>
      </c>
      <c r="G2630" s="4" t="s">
        <v>24</v>
      </c>
      <c r="H2630" s="4" t="s">
        <v>24</v>
      </c>
      <c r="I2630" s="7">
        <v>1.2812499999999999E-2</v>
      </c>
      <c r="J2630" s="6" t="s">
        <v>17</v>
      </c>
      <c r="K2630" s="4">
        <v>0</v>
      </c>
      <c r="L2630" s="4">
        <v>1</v>
      </c>
      <c r="M2630" s="6" t="s">
        <v>58</v>
      </c>
      <c r="N2630" s="6"/>
      <c r="O2630" s="6"/>
    </row>
    <row r="2631" spans="1:15" ht="13">
      <c r="A2631" s="4">
        <v>188093263</v>
      </c>
      <c r="B2631" s="5">
        <v>45430.351331018515</v>
      </c>
      <c r="C2631" s="11" t="s">
        <v>13</v>
      </c>
      <c r="D2631" s="4">
        <v>0</v>
      </c>
      <c r="E2631" s="5">
        <v>45430.868321759262</v>
      </c>
      <c r="F2631" s="6" t="s">
        <v>31</v>
      </c>
      <c r="G2631" s="7">
        <v>4.0393518518518521E-3</v>
      </c>
      <c r="H2631" s="5">
        <v>45430.355370370373</v>
      </c>
      <c r="I2631" s="7">
        <v>1.4583333333333334E-2</v>
      </c>
      <c r="J2631" s="6" t="s">
        <v>17</v>
      </c>
      <c r="K2631" s="4">
        <v>2</v>
      </c>
      <c r="L2631" s="4">
        <v>2</v>
      </c>
      <c r="M2631" s="6" t="s">
        <v>18</v>
      </c>
      <c r="N2631" s="6"/>
      <c r="O2631" s="6"/>
    </row>
    <row r="2632" spans="1:15" ht="13">
      <c r="A2632" s="4">
        <v>188093816</v>
      </c>
      <c r="B2632" s="5">
        <v>45430.360185185185</v>
      </c>
      <c r="C2632" s="11" t="s">
        <v>23</v>
      </c>
      <c r="D2632" s="4">
        <v>0</v>
      </c>
      <c r="E2632" s="5">
        <v>45430.861631944441</v>
      </c>
      <c r="F2632" s="6" t="s">
        <v>31</v>
      </c>
      <c r="G2632" s="4" t="s">
        <v>24</v>
      </c>
      <c r="H2632" s="4" t="s">
        <v>24</v>
      </c>
      <c r="I2632" s="7">
        <v>9.837962962962962E-4</v>
      </c>
      <c r="J2632" s="6" t="s">
        <v>17</v>
      </c>
      <c r="K2632" s="4">
        <v>0</v>
      </c>
      <c r="L2632" s="4">
        <v>1</v>
      </c>
      <c r="M2632" s="6" t="s">
        <v>58</v>
      </c>
      <c r="N2632" s="6"/>
      <c r="O2632" s="6"/>
    </row>
    <row r="2633" spans="1:15" ht="13">
      <c r="A2633" s="4">
        <v>188093924</v>
      </c>
      <c r="B2633" s="5">
        <v>45430.361631944441</v>
      </c>
      <c r="C2633" s="11" t="s">
        <v>13</v>
      </c>
      <c r="D2633" s="4">
        <v>0</v>
      </c>
      <c r="E2633" s="5">
        <v>45430.868321759262</v>
      </c>
      <c r="F2633" s="6" t="s">
        <v>31</v>
      </c>
      <c r="G2633" s="7">
        <v>4.861111111111111E-4</v>
      </c>
      <c r="H2633" s="5">
        <v>45430.362118055556</v>
      </c>
      <c r="I2633" s="7">
        <v>3.6805555555555554E-3</v>
      </c>
      <c r="J2633" s="6" t="s">
        <v>17</v>
      </c>
      <c r="K2633" s="4">
        <v>2</v>
      </c>
      <c r="L2633" s="4">
        <v>3</v>
      </c>
      <c r="M2633" s="6" t="s">
        <v>22</v>
      </c>
      <c r="N2633" s="6"/>
      <c r="O2633" s="6"/>
    </row>
    <row r="2634" spans="1:15" ht="13">
      <c r="A2634" s="4">
        <v>188095423</v>
      </c>
      <c r="B2634" s="5">
        <v>45430.376851851855</v>
      </c>
      <c r="C2634" s="11" t="s">
        <v>13</v>
      </c>
      <c r="D2634" s="4">
        <v>0</v>
      </c>
      <c r="E2634" s="5">
        <v>45430.894537037035</v>
      </c>
      <c r="F2634" s="6" t="s">
        <v>37</v>
      </c>
      <c r="G2634" s="7">
        <v>5.3240740740740744E-4</v>
      </c>
      <c r="H2634" s="5">
        <v>45430.377384259256</v>
      </c>
      <c r="I2634" s="7">
        <v>1.2361111111111111E-2</v>
      </c>
      <c r="J2634" s="6" t="s">
        <v>17</v>
      </c>
      <c r="K2634" s="4">
        <v>3</v>
      </c>
      <c r="L2634" s="4">
        <v>5</v>
      </c>
      <c r="M2634" s="6" t="s">
        <v>32</v>
      </c>
      <c r="N2634" s="6"/>
      <c r="O2634" s="6"/>
    </row>
    <row r="2635" spans="1:15" ht="13">
      <c r="A2635" s="4">
        <v>188095665</v>
      </c>
      <c r="B2635" s="5">
        <v>45430.379016203704</v>
      </c>
      <c r="C2635" s="11" t="s">
        <v>13</v>
      </c>
      <c r="D2635" s="4">
        <v>0</v>
      </c>
      <c r="E2635" s="5">
        <v>45430.885081018518</v>
      </c>
      <c r="F2635" s="6" t="s">
        <v>31</v>
      </c>
      <c r="G2635" s="4" t="s">
        <v>24</v>
      </c>
      <c r="H2635" s="4" t="s">
        <v>24</v>
      </c>
      <c r="I2635" s="7">
        <v>2.0023148148148148E-3</v>
      </c>
      <c r="J2635" s="6" t="s">
        <v>17</v>
      </c>
      <c r="K2635" s="4">
        <v>0</v>
      </c>
      <c r="L2635" s="4">
        <v>1</v>
      </c>
      <c r="M2635" s="6" t="s">
        <v>51</v>
      </c>
      <c r="N2635" s="6"/>
      <c r="O2635" s="6"/>
    </row>
    <row r="2636" spans="1:15" ht="13">
      <c r="A2636" s="4">
        <v>188095894</v>
      </c>
      <c r="B2636" s="5">
        <v>45430.380914351852</v>
      </c>
      <c r="C2636" s="11" t="s">
        <v>13</v>
      </c>
      <c r="D2636" s="4">
        <v>0</v>
      </c>
      <c r="E2636" s="5">
        <v>45430.382592592592</v>
      </c>
      <c r="F2636" s="6" t="s">
        <v>37</v>
      </c>
      <c r="G2636" s="7">
        <v>1.2847222222222223E-3</v>
      </c>
      <c r="H2636" s="5">
        <v>45430.382199074076</v>
      </c>
      <c r="I2636" s="7">
        <v>1.712962962962963E-3</v>
      </c>
      <c r="J2636" s="6" t="s">
        <v>17</v>
      </c>
      <c r="K2636" s="4">
        <v>2</v>
      </c>
      <c r="L2636" s="4">
        <v>2</v>
      </c>
      <c r="M2636" s="6" t="s">
        <v>62</v>
      </c>
      <c r="N2636" s="6"/>
      <c r="O2636" s="6"/>
    </row>
    <row r="2637" spans="1:15" ht="13">
      <c r="A2637" s="4">
        <v>188097681</v>
      </c>
      <c r="B2637" s="5">
        <v>45430.397962962961</v>
      </c>
      <c r="C2637" s="11" t="s">
        <v>13</v>
      </c>
      <c r="D2637" s="4">
        <v>0</v>
      </c>
      <c r="E2637" s="5">
        <v>45430.406388888892</v>
      </c>
      <c r="F2637" s="6" t="s">
        <v>31</v>
      </c>
      <c r="G2637" s="7">
        <v>4.8379629629629632E-3</v>
      </c>
      <c r="H2637" s="5">
        <v>45430.402800925927</v>
      </c>
      <c r="I2637" s="7">
        <v>8.4606481481481477E-3</v>
      </c>
      <c r="J2637" s="6" t="s">
        <v>17</v>
      </c>
      <c r="K2637" s="4">
        <v>2</v>
      </c>
      <c r="L2637" s="4">
        <v>2</v>
      </c>
      <c r="M2637" s="6" t="s">
        <v>45</v>
      </c>
      <c r="N2637" s="6"/>
      <c r="O2637" s="6"/>
    </row>
    <row r="2638" spans="1:15" ht="13">
      <c r="A2638" s="4">
        <v>188097926</v>
      </c>
      <c r="B2638" s="5">
        <v>45430.400277777779</v>
      </c>
      <c r="C2638" s="11" t="s">
        <v>23</v>
      </c>
      <c r="D2638" s="4">
        <v>0</v>
      </c>
      <c r="E2638" s="5">
        <v>45430.40221064815</v>
      </c>
      <c r="F2638" s="6" t="s">
        <v>37</v>
      </c>
      <c r="G2638" s="4" t="s">
        <v>24</v>
      </c>
      <c r="H2638" s="4" t="s">
        <v>24</v>
      </c>
      <c r="I2638" s="7">
        <v>1.9328703703703704E-3</v>
      </c>
      <c r="J2638" s="6" t="s">
        <v>17</v>
      </c>
      <c r="K2638" s="4">
        <v>0</v>
      </c>
      <c r="L2638" s="4">
        <v>1</v>
      </c>
      <c r="M2638" s="6" t="s">
        <v>20</v>
      </c>
      <c r="N2638" s="6"/>
      <c r="O2638" s="6"/>
    </row>
    <row r="2639" spans="1:15" ht="13">
      <c r="A2639" s="4">
        <v>188098292</v>
      </c>
      <c r="B2639" s="5">
        <v>45430.404062499998</v>
      </c>
      <c r="C2639" s="11" t="s">
        <v>13</v>
      </c>
      <c r="D2639" s="4">
        <v>0</v>
      </c>
      <c r="E2639" s="5">
        <v>45430.436712962961</v>
      </c>
      <c r="F2639" s="6" t="s">
        <v>37</v>
      </c>
      <c r="G2639" s="7">
        <v>2.7083333333333334E-3</v>
      </c>
      <c r="H2639" s="5">
        <v>45430.416064814817</v>
      </c>
      <c r="I2639" s="7">
        <v>3.2719907407407406E-2</v>
      </c>
      <c r="J2639" s="6" t="s">
        <v>17</v>
      </c>
      <c r="K2639" s="4">
        <v>3</v>
      </c>
      <c r="L2639" s="4">
        <v>5</v>
      </c>
      <c r="M2639" s="6" t="s">
        <v>18</v>
      </c>
      <c r="N2639" s="6"/>
      <c r="O2639" s="6"/>
    </row>
    <row r="2640" spans="1:15" ht="13">
      <c r="A2640" s="4">
        <v>188099318</v>
      </c>
      <c r="B2640" s="5">
        <v>45430.413252314815</v>
      </c>
      <c r="C2640" s="11" t="s">
        <v>13</v>
      </c>
      <c r="D2640" s="4">
        <v>1</v>
      </c>
      <c r="E2640" s="5">
        <v>45430.919259259259</v>
      </c>
      <c r="F2640" s="6" t="s">
        <v>31</v>
      </c>
      <c r="G2640" s="7">
        <v>2.2106481481481482E-3</v>
      </c>
      <c r="H2640" s="5">
        <v>45430.415462962963</v>
      </c>
      <c r="I2640" s="7">
        <v>3.7384259259259259E-3</v>
      </c>
      <c r="J2640" s="6" t="s">
        <v>17</v>
      </c>
      <c r="K2640" s="4">
        <v>2</v>
      </c>
      <c r="L2640" s="4">
        <v>2</v>
      </c>
      <c r="M2640" s="6" t="s">
        <v>70</v>
      </c>
      <c r="N2640" s="6"/>
      <c r="O2640" s="6"/>
    </row>
    <row r="2641" spans="1:15" ht="13">
      <c r="A2641" s="4">
        <v>188099715</v>
      </c>
      <c r="B2641" s="5">
        <v>45430.416828703703</v>
      </c>
      <c r="C2641" s="11" t="s">
        <v>19</v>
      </c>
      <c r="D2641" s="4">
        <v>0</v>
      </c>
      <c r="E2641" s="5">
        <v>45430.429502314815</v>
      </c>
      <c r="F2641" s="6" t="s">
        <v>37</v>
      </c>
      <c r="G2641" s="7">
        <v>5.4861111111111109E-3</v>
      </c>
      <c r="H2641" s="5">
        <v>45430.422314814816</v>
      </c>
      <c r="I2641" s="7">
        <v>1.2708333333333334E-2</v>
      </c>
      <c r="J2641" s="6" t="s">
        <v>17</v>
      </c>
      <c r="K2641" s="4">
        <v>3</v>
      </c>
      <c r="L2641" s="4">
        <v>15</v>
      </c>
      <c r="M2641" s="6" t="s">
        <v>56</v>
      </c>
      <c r="N2641" s="6"/>
      <c r="O2641" s="6"/>
    </row>
    <row r="2642" spans="1:15" ht="13">
      <c r="A2642" s="4">
        <v>188100293</v>
      </c>
      <c r="B2642" s="5">
        <v>45430.418773148151</v>
      </c>
      <c r="C2642" s="11" t="s">
        <v>19</v>
      </c>
      <c r="D2642" s="4">
        <v>2</v>
      </c>
      <c r="E2642" s="5">
        <v>45430.445694444446</v>
      </c>
      <c r="F2642" s="6" t="s">
        <v>31</v>
      </c>
      <c r="G2642" s="7">
        <v>8.564814814814815E-4</v>
      </c>
      <c r="H2642" s="5">
        <v>45430.419629629629</v>
      </c>
      <c r="I2642" s="7">
        <v>2.6956018518518518E-2</v>
      </c>
      <c r="J2642" s="6" t="s">
        <v>17</v>
      </c>
      <c r="K2642" s="4">
        <v>5</v>
      </c>
      <c r="L2642" s="4">
        <v>13</v>
      </c>
      <c r="M2642" s="6" t="s">
        <v>56</v>
      </c>
      <c r="N2642" s="6"/>
      <c r="O2642" s="6"/>
    </row>
    <row r="2643" spans="1:15" ht="13">
      <c r="A2643" s="4">
        <v>188100318</v>
      </c>
      <c r="B2643" s="5">
        <v>45430.419016203705</v>
      </c>
      <c r="C2643" s="11" t="s">
        <v>19</v>
      </c>
      <c r="D2643" s="4">
        <v>0</v>
      </c>
      <c r="E2643" s="5">
        <v>45430.43650462963</v>
      </c>
      <c r="F2643" s="6" t="s">
        <v>37</v>
      </c>
      <c r="G2643" s="7">
        <v>3.6805555555555554E-3</v>
      </c>
      <c r="H2643" s="5">
        <v>45430.422696759262</v>
      </c>
      <c r="I2643" s="7">
        <v>1.7523148148148149E-2</v>
      </c>
      <c r="J2643" s="6" t="s">
        <v>15</v>
      </c>
      <c r="K2643" s="4">
        <v>1</v>
      </c>
      <c r="L2643" s="4">
        <v>1</v>
      </c>
      <c r="M2643" s="6" t="s">
        <v>59</v>
      </c>
      <c r="N2643" s="6"/>
      <c r="O2643" s="6"/>
    </row>
    <row r="2644" spans="1:15" ht="13">
      <c r="A2644" s="4">
        <v>188101096</v>
      </c>
      <c r="B2644" s="5">
        <v>45430.424895833334</v>
      </c>
      <c r="C2644" s="11" t="s">
        <v>13</v>
      </c>
      <c r="D2644" s="4">
        <v>0</v>
      </c>
      <c r="E2644" s="5">
        <v>45430.436631944445</v>
      </c>
      <c r="F2644" s="6" t="s">
        <v>37</v>
      </c>
      <c r="G2644" s="4">
        <v>0</v>
      </c>
      <c r="H2644" s="5">
        <f>B2644</f>
        <v>45430.424895833334</v>
      </c>
      <c r="I2644" s="7">
        <v>1.1805555555555555E-2</v>
      </c>
      <c r="J2644" s="6" t="s">
        <v>17</v>
      </c>
      <c r="K2644" s="4">
        <v>2</v>
      </c>
      <c r="L2644" s="4">
        <v>5</v>
      </c>
      <c r="M2644" s="6" t="s">
        <v>59</v>
      </c>
      <c r="N2644" s="6"/>
      <c r="O2644" s="6"/>
    </row>
    <row r="2645" spans="1:15" ht="13">
      <c r="A2645" s="4">
        <v>188101216</v>
      </c>
      <c r="B2645" s="5">
        <v>45430.425636574073</v>
      </c>
      <c r="C2645" s="11" t="s">
        <v>13</v>
      </c>
      <c r="D2645" s="4">
        <v>0</v>
      </c>
      <c r="E2645" s="5">
        <v>45430.928414351853</v>
      </c>
      <c r="F2645" s="6" t="s">
        <v>27</v>
      </c>
      <c r="G2645" s="4" t="s">
        <v>24</v>
      </c>
      <c r="H2645" s="4" t="s">
        <v>24</v>
      </c>
      <c r="I2645" s="7">
        <v>1.6782407407407408E-3</v>
      </c>
      <c r="J2645" s="6" t="s">
        <v>17</v>
      </c>
      <c r="K2645" s="4">
        <v>0</v>
      </c>
      <c r="L2645" s="4">
        <v>2</v>
      </c>
      <c r="M2645" s="6" t="s">
        <v>51</v>
      </c>
      <c r="N2645" s="6"/>
      <c r="O2645" s="6"/>
    </row>
    <row r="2646" spans="1:15" ht="13">
      <c r="A2646" s="4">
        <v>188101316</v>
      </c>
      <c r="B2646" s="5">
        <v>45430.426469907405</v>
      </c>
      <c r="C2646" s="11" t="s">
        <v>13</v>
      </c>
      <c r="D2646" s="4">
        <v>0</v>
      </c>
      <c r="E2646" s="5">
        <v>45430.430983796294</v>
      </c>
      <c r="F2646" s="6" t="s">
        <v>31</v>
      </c>
      <c r="G2646" s="7">
        <v>2.4537037037037036E-3</v>
      </c>
      <c r="H2646" s="5">
        <v>45430.428923611114</v>
      </c>
      <c r="I2646" s="7">
        <v>4.5601851851851853E-3</v>
      </c>
      <c r="J2646" s="6" t="s">
        <v>15</v>
      </c>
      <c r="K2646" s="4">
        <v>1</v>
      </c>
      <c r="L2646" s="4">
        <v>2</v>
      </c>
      <c r="M2646" s="6" t="s">
        <v>85</v>
      </c>
      <c r="N2646" s="6"/>
      <c r="O2646" s="6"/>
    </row>
    <row r="2647" spans="1:15" ht="13">
      <c r="A2647" s="4">
        <v>188101376</v>
      </c>
      <c r="B2647" s="5">
        <v>45430.426793981482</v>
      </c>
      <c r="C2647" s="11" t="s">
        <v>13</v>
      </c>
      <c r="D2647" s="4">
        <v>0</v>
      </c>
      <c r="E2647" s="5">
        <v>45430.435891203706</v>
      </c>
      <c r="F2647" s="6" t="s">
        <v>37</v>
      </c>
      <c r="G2647" s="7">
        <v>1.261574074074074E-3</v>
      </c>
      <c r="H2647" s="5">
        <v>45430.428055555552</v>
      </c>
      <c r="I2647" s="7">
        <v>9.1319444444444443E-3</v>
      </c>
      <c r="J2647" s="6" t="s">
        <v>17</v>
      </c>
      <c r="K2647" s="4">
        <v>5</v>
      </c>
      <c r="L2647" s="4">
        <v>3</v>
      </c>
      <c r="M2647" s="6" t="s">
        <v>41</v>
      </c>
      <c r="N2647" s="6"/>
      <c r="O2647" s="6"/>
    </row>
    <row r="2648" spans="1:15" ht="13">
      <c r="A2648" s="4">
        <v>188101730</v>
      </c>
      <c r="B2648" s="5">
        <v>45430.429722222223</v>
      </c>
      <c r="C2648" s="11" t="s">
        <v>19</v>
      </c>
      <c r="D2648" s="4">
        <v>0</v>
      </c>
      <c r="E2648" s="5">
        <v>45430.43109953704</v>
      </c>
      <c r="F2648" s="6" t="s">
        <v>27</v>
      </c>
      <c r="G2648" s="7">
        <v>1.0300925925925926E-3</v>
      </c>
      <c r="H2648" s="5">
        <v>45430.430752314816</v>
      </c>
      <c r="I2648" s="7">
        <v>1.4236111111111112E-3</v>
      </c>
      <c r="J2648" s="6" t="s">
        <v>15</v>
      </c>
      <c r="K2648" s="4">
        <v>1</v>
      </c>
      <c r="L2648" s="4">
        <v>2</v>
      </c>
      <c r="M2648" s="6" t="s">
        <v>18</v>
      </c>
      <c r="N2648" s="6"/>
      <c r="O2648" s="6"/>
    </row>
    <row r="2649" spans="1:15" ht="13">
      <c r="A2649" s="4">
        <v>188101926</v>
      </c>
      <c r="B2649" s="5">
        <v>45430.431643518517</v>
      </c>
      <c r="C2649" s="11" t="s">
        <v>19</v>
      </c>
      <c r="D2649" s="4">
        <v>0</v>
      </c>
      <c r="E2649" s="5">
        <v>45430.943715277775</v>
      </c>
      <c r="F2649" s="6" t="s">
        <v>31</v>
      </c>
      <c r="G2649" s="7">
        <v>3.5995370370370369E-3</v>
      </c>
      <c r="H2649" s="5">
        <v>45430.435243055559</v>
      </c>
      <c r="I2649" s="7">
        <v>4.0277777777777777E-3</v>
      </c>
      <c r="J2649" s="6" t="s">
        <v>15</v>
      </c>
      <c r="K2649" s="4">
        <v>1</v>
      </c>
      <c r="L2649" s="4">
        <v>1</v>
      </c>
      <c r="M2649" s="6" t="s">
        <v>69</v>
      </c>
      <c r="N2649" s="6"/>
      <c r="O2649" s="6"/>
    </row>
    <row r="2650" spans="1:15" ht="13">
      <c r="A2650" s="4">
        <v>188101958</v>
      </c>
      <c r="B2650" s="5">
        <v>45430.431979166664</v>
      </c>
      <c r="C2650" s="11" t="s">
        <v>13</v>
      </c>
      <c r="D2650" s="4">
        <v>0</v>
      </c>
      <c r="E2650" s="5">
        <v>45430.434999999998</v>
      </c>
      <c r="F2650" s="6" t="s">
        <v>37</v>
      </c>
      <c r="G2650" s="7">
        <v>1.5509259259259259E-3</v>
      </c>
      <c r="H2650" s="5">
        <v>45430.433912037035</v>
      </c>
      <c r="I2650" s="7">
        <v>3.0555555555555557E-3</v>
      </c>
      <c r="J2650" s="6" t="s">
        <v>17</v>
      </c>
      <c r="K2650" s="4">
        <v>2</v>
      </c>
      <c r="L2650" s="4">
        <v>4</v>
      </c>
      <c r="M2650" s="6" t="s">
        <v>69</v>
      </c>
      <c r="N2650" s="6"/>
      <c r="O2650" s="6"/>
    </row>
    <row r="2651" spans="1:15" ht="13">
      <c r="A2651" s="4">
        <v>188102258</v>
      </c>
      <c r="B2651" s="5">
        <v>45430.434479166666</v>
      </c>
      <c r="C2651" s="11" t="s">
        <v>13</v>
      </c>
      <c r="D2651" s="4">
        <v>0</v>
      </c>
      <c r="E2651" s="5">
        <v>45430.943726851852</v>
      </c>
      <c r="F2651" s="6" t="s">
        <v>27</v>
      </c>
      <c r="G2651" s="7">
        <v>2.1412037037037038E-3</v>
      </c>
      <c r="H2651" s="5">
        <v>45430.436620370368</v>
      </c>
      <c r="I2651" s="7">
        <v>2.3263888888888887E-3</v>
      </c>
      <c r="J2651" s="6" t="s">
        <v>15</v>
      </c>
      <c r="K2651" s="4">
        <v>1</v>
      </c>
      <c r="L2651" s="4">
        <v>3</v>
      </c>
      <c r="M2651" s="6" t="s">
        <v>54</v>
      </c>
      <c r="N2651" s="6"/>
      <c r="O2651" s="6"/>
    </row>
    <row r="2652" spans="1:15" ht="13">
      <c r="A2652" s="4">
        <v>188102590</v>
      </c>
      <c r="B2652" s="5">
        <v>45430.437245370369</v>
      </c>
      <c r="C2652" s="11" t="s">
        <v>13</v>
      </c>
      <c r="D2652" s="4">
        <v>1</v>
      </c>
      <c r="E2652" s="5">
        <v>45430.952256944445</v>
      </c>
      <c r="F2652" s="6" t="s">
        <v>31</v>
      </c>
      <c r="G2652" s="7">
        <v>5.6018518518518518E-3</v>
      </c>
      <c r="H2652" s="5">
        <v>45430.442847222221</v>
      </c>
      <c r="I2652" s="7">
        <v>9.5949074074074079E-3</v>
      </c>
      <c r="J2652" s="6" t="s">
        <v>17</v>
      </c>
      <c r="K2652" s="4">
        <v>4</v>
      </c>
      <c r="L2652" s="4">
        <v>3</v>
      </c>
      <c r="M2652" s="6" t="s">
        <v>28</v>
      </c>
      <c r="N2652" s="6"/>
      <c r="O2652" s="6"/>
    </row>
    <row r="2653" spans="1:15" ht="13">
      <c r="A2653" s="4">
        <v>188103131</v>
      </c>
      <c r="B2653" s="5">
        <v>45430.441527777781</v>
      </c>
      <c r="C2653" s="11" t="s">
        <v>13</v>
      </c>
      <c r="D2653" s="4">
        <v>0</v>
      </c>
      <c r="E2653" s="5">
        <v>45434.404004629629</v>
      </c>
      <c r="F2653" s="6" t="s">
        <v>37</v>
      </c>
      <c r="G2653" s="7">
        <v>1.2847222222222223E-3</v>
      </c>
      <c r="H2653" s="5">
        <v>45430.442812499998</v>
      </c>
      <c r="I2653" s="7">
        <v>3.0399305555555554</v>
      </c>
      <c r="J2653" s="6" t="s">
        <v>17</v>
      </c>
      <c r="K2653" s="4">
        <v>11</v>
      </c>
      <c r="L2653" s="4">
        <v>11</v>
      </c>
      <c r="M2653" s="6" t="s">
        <v>81</v>
      </c>
      <c r="N2653" s="6"/>
      <c r="O2653" s="6"/>
    </row>
    <row r="2654" spans="1:15" ht="13">
      <c r="A2654" s="4">
        <v>188103142</v>
      </c>
      <c r="B2654" s="5">
        <v>45430.441643518519</v>
      </c>
      <c r="C2654" s="11" t="s">
        <v>13</v>
      </c>
      <c r="D2654" s="4">
        <v>1</v>
      </c>
      <c r="E2654" s="5">
        <v>45430.968912037039</v>
      </c>
      <c r="F2654" s="6" t="s">
        <v>27</v>
      </c>
      <c r="G2654" s="7">
        <v>5.6712962962962967E-4</v>
      </c>
      <c r="H2654" s="5">
        <v>45430.442210648151</v>
      </c>
      <c r="I2654" s="7">
        <v>2.3194444444444445E-2</v>
      </c>
      <c r="J2654" s="6" t="s">
        <v>17</v>
      </c>
      <c r="K2654" s="4">
        <v>8</v>
      </c>
      <c r="L2654" s="4">
        <v>13</v>
      </c>
      <c r="M2654" s="6" t="s">
        <v>26</v>
      </c>
      <c r="N2654" s="6"/>
      <c r="O2654" s="6"/>
    </row>
    <row r="2655" spans="1:15" ht="13">
      <c r="A2655" s="4">
        <v>188103267</v>
      </c>
      <c r="B2655" s="5">
        <v>45430.44253472222</v>
      </c>
      <c r="C2655" s="11" t="s">
        <v>13</v>
      </c>
      <c r="D2655" s="4">
        <v>0</v>
      </c>
      <c r="E2655" s="5">
        <v>45430.952268518522</v>
      </c>
      <c r="F2655" s="6" t="s">
        <v>31</v>
      </c>
      <c r="G2655" s="7">
        <v>8.7962962962962962E-4</v>
      </c>
      <c r="H2655" s="5">
        <v>45430.443414351852</v>
      </c>
      <c r="I2655" s="7">
        <v>4.1435185185185186E-3</v>
      </c>
      <c r="J2655" s="6" t="s">
        <v>15</v>
      </c>
      <c r="K2655" s="4">
        <v>1</v>
      </c>
      <c r="L2655" s="4">
        <v>2</v>
      </c>
      <c r="M2655" s="6" t="s">
        <v>41</v>
      </c>
      <c r="N2655" s="6"/>
      <c r="O2655" s="6"/>
    </row>
    <row r="2656" spans="1:15" ht="13">
      <c r="A2656" s="4">
        <v>188105097</v>
      </c>
      <c r="B2656" s="5">
        <v>45430.455601851849</v>
      </c>
      <c r="C2656" s="11" t="s">
        <v>23</v>
      </c>
      <c r="D2656" s="4">
        <v>0</v>
      </c>
      <c r="E2656" s="5">
        <v>45430.455682870372</v>
      </c>
      <c r="F2656" s="6" t="s">
        <v>31</v>
      </c>
      <c r="G2656" s="4" t="s">
        <v>24</v>
      </c>
      <c r="H2656" s="4" t="s">
        <v>24</v>
      </c>
      <c r="I2656" s="7">
        <v>8.1018518518518516E-5</v>
      </c>
      <c r="J2656" s="6" t="s">
        <v>17</v>
      </c>
      <c r="K2656" s="4">
        <v>0</v>
      </c>
      <c r="L2656" s="4">
        <v>1</v>
      </c>
      <c r="M2656" s="6"/>
      <c r="N2656" s="6"/>
      <c r="O2656" s="6"/>
    </row>
    <row r="2657" spans="1:15" ht="13">
      <c r="A2657" s="4">
        <v>188105965</v>
      </c>
      <c r="B2657" s="5">
        <v>45430.460185185184</v>
      </c>
      <c r="C2657" s="11" t="s">
        <v>13</v>
      </c>
      <c r="D2657" s="4">
        <v>0</v>
      </c>
      <c r="E2657" s="5">
        <v>45430.968923611108</v>
      </c>
      <c r="F2657" s="6" t="s">
        <v>27</v>
      </c>
      <c r="G2657" s="7">
        <v>3.4722222222222222E-5</v>
      </c>
      <c r="H2657" s="5">
        <v>45430.460219907407</v>
      </c>
      <c r="I2657" s="7">
        <v>7.3958333333333333E-3</v>
      </c>
      <c r="J2657" s="6" t="s">
        <v>17</v>
      </c>
      <c r="K2657" s="4">
        <v>2</v>
      </c>
      <c r="L2657" s="4">
        <v>3</v>
      </c>
      <c r="M2657" s="6" t="s">
        <v>51</v>
      </c>
      <c r="N2657" s="6"/>
      <c r="O2657" s="6"/>
    </row>
    <row r="2658" spans="1:15" ht="13">
      <c r="A2658" s="4">
        <v>188107186</v>
      </c>
      <c r="B2658" s="5">
        <v>45430.468333333331</v>
      </c>
      <c r="C2658" s="11" t="s">
        <v>13</v>
      </c>
      <c r="D2658" s="4">
        <v>1</v>
      </c>
      <c r="E2658" s="5">
        <v>45430.526932870373</v>
      </c>
      <c r="F2658" s="6" t="s">
        <v>37</v>
      </c>
      <c r="G2658" s="7">
        <v>2.9282407407407408E-3</v>
      </c>
      <c r="H2658" s="5">
        <v>45430.471261574072</v>
      </c>
      <c r="I2658" s="7">
        <v>5.8668981481481482E-2</v>
      </c>
      <c r="J2658" s="6" t="s">
        <v>17</v>
      </c>
      <c r="K2658" s="4">
        <v>2</v>
      </c>
      <c r="L2658" s="4">
        <v>3</v>
      </c>
      <c r="M2658" s="6" t="s">
        <v>36</v>
      </c>
      <c r="N2658" s="6"/>
      <c r="O2658" s="6"/>
    </row>
    <row r="2659" spans="1:15" ht="13">
      <c r="A2659" s="4">
        <v>188107574</v>
      </c>
      <c r="B2659" s="5">
        <v>45430.470983796295</v>
      </c>
      <c r="C2659" s="11" t="s">
        <v>19</v>
      </c>
      <c r="D2659" s="4">
        <v>0</v>
      </c>
      <c r="E2659" s="5">
        <v>45430.473449074074</v>
      </c>
      <c r="F2659" s="6" t="s">
        <v>27</v>
      </c>
      <c r="G2659" s="7">
        <v>1.1921296296296296E-3</v>
      </c>
      <c r="H2659" s="5">
        <v>45430.472175925926</v>
      </c>
      <c r="I2659" s="7">
        <v>2.5231481481481481E-3</v>
      </c>
      <c r="J2659" s="6" t="s">
        <v>17</v>
      </c>
      <c r="K2659" s="4">
        <v>3</v>
      </c>
      <c r="L2659" s="4">
        <v>3</v>
      </c>
      <c r="M2659" s="6" t="s">
        <v>20</v>
      </c>
      <c r="N2659" s="6"/>
      <c r="O2659" s="6"/>
    </row>
    <row r="2660" spans="1:15" ht="13">
      <c r="A2660" s="4">
        <v>188108223</v>
      </c>
      <c r="B2660" s="5">
        <v>45430.475543981483</v>
      </c>
      <c r="C2660" s="11" t="s">
        <v>13</v>
      </c>
      <c r="D2660" s="4">
        <v>0</v>
      </c>
      <c r="E2660" s="5">
        <v>45430.482071759259</v>
      </c>
      <c r="F2660" s="6" t="s">
        <v>31</v>
      </c>
      <c r="G2660" s="7">
        <v>1.9097222222222222E-3</v>
      </c>
      <c r="H2660" s="5">
        <v>45430.477453703701</v>
      </c>
      <c r="I2660" s="7">
        <v>6.5856481481481478E-3</v>
      </c>
      <c r="J2660" s="6" t="s">
        <v>17</v>
      </c>
      <c r="K2660" s="4">
        <v>3</v>
      </c>
      <c r="L2660" s="4">
        <v>3</v>
      </c>
      <c r="M2660" s="6" t="s">
        <v>36</v>
      </c>
      <c r="N2660" s="6"/>
      <c r="O2660" s="6"/>
    </row>
    <row r="2661" spans="1:15" ht="13">
      <c r="A2661" s="4">
        <v>188109188</v>
      </c>
      <c r="B2661" s="5">
        <v>45430.482372685183</v>
      </c>
      <c r="C2661" s="11" t="s">
        <v>13</v>
      </c>
      <c r="D2661" s="4">
        <v>0</v>
      </c>
      <c r="E2661" s="5">
        <v>45430.536828703705</v>
      </c>
      <c r="F2661" s="6" t="s">
        <v>37</v>
      </c>
      <c r="G2661" s="7">
        <v>2.6620370370370372E-4</v>
      </c>
      <c r="H2661" s="5">
        <v>45430.482638888891</v>
      </c>
      <c r="I2661" s="7">
        <v>5.4490740740740742E-2</v>
      </c>
      <c r="J2661" s="6" t="s">
        <v>17</v>
      </c>
      <c r="K2661" s="4">
        <v>3</v>
      </c>
      <c r="L2661" s="4">
        <v>3</v>
      </c>
      <c r="M2661" s="6" t="s">
        <v>41</v>
      </c>
      <c r="N2661" s="6"/>
      <c r="O2661" s="6"/>
    </row>
    <row r="2662" spans="1:15" ht="13">
      <c r="A2662" s="4">
        <v>188110043</v>
      </c>
      <c r="B2662" s="5">
        <v>45430.489201388889</v>
      </c>
      <c r="C2662" s="11" t="s">
        <v>13</v>
      </c>
      <c r="D2662" s="4">
        <v>0</v>
      </c>
      <c r="E2662" s="5">
        <v>45433.142974537041</v>
      </c>
      <c r="F2662" s="6" t="s">
        <v>27</v>
      </c>
      <c r="G2662" s="7">
        <v>6.4814814814814813E-4</v>
      </c>
      <c r="H2662" s="5">
        <v>45430.489849537036</v>
      </c>
      <c r="I2662" s="7">
        <v>1.7361226851851852</v>
      </c>
      <c r="J2662" s="6" t="s">
        <v>17</v>
      </c>
      <c r="K2662" s="4">
        <v>3</v>
      </c>
      <c r="L2662" s="4">
        <v>3</v>
      </c>
      <c r="M2662" s="6" t="s">
        <v>30</v>
      </c>
      <c r="N2662" s="6"/>
      <c r="O2662" s="6"/>
    </row>
    <row r="2663" spans="1:15" ht="13">
      <c r="A2663" s="4">
        <v>188110150</v>
      </c>
      <c r="B2663" s="5">
        <v>45430.490069444444</v>
      </c>
      <c r="C2663" s="11" t="s">
        <v>23</v>
      </c>
      <c r="D2663" s="4">
        <v>0</v>
      </c>
      <c r="E2663" s="5">
        <v>45430.490289351852</v>
      </c>
      <c r="F2663" s="6" t="s">
        <v>27</v>
      </c>
      <c r="G2663" s="4" t="s">
        <v>24</v>
      </c>
      <c r="H2663" s="4" t="s">
        <v>24</v>
      </c>
      <c r="I2663" s="7">
        <v>2.199074074074074E-4</v>
      </c>
      <c r="J2663" s="6" t="s">
        <v>17</v>
      </c>
      <c r="K2663" s="4">
        <v>0</v>
      </c>
      <c r="L2663" s="4">
        <v>1</v>
      </c>
      <c r="M2663" s="6"/>
      <c r="N2663" s="6"/>
      <c r="O2663" s="6"/>
    </row>
    <row r="2664" spans="1:15" ht="13">
      <c r="A2664" s="4">
        <v>188110782</v>
      </c>
      <c r="B2664" s="5">
        <v>45430.495370370372</v>
      </c>
      <c r="C2664" s="11" t="s">
        <v>13</v>
      </c>
      <c r="D2664" s="4">
        <v>0</v>
      </c>
      <c r="E2664" s="5">
        <v>45430.618113425924</v>
      </c>
      <c r="F2664" s="6" t="s">
        <v>31</v>
      </c>
      <c r="G2664" s="7">
        <v>2.7777777777777778E-4</v>
      </c>
      <c r="H2664" s="5">
        <v>45430.495648148149</v>
      </c>
      <c r="I2664" s="7">
        <v>0.1228125</v>
      </c>
      <c r="J2664" s="6" t="s">
        <v>17</v>
      </c>
      <c r="K2664" s="4">
        <v>3</v>
      </c>
      <c r="L2664" s="4">
        <v>4</v>
      </c>
      <c r="M2664" s="6" t="s">
        <v>69</v>
      </c>
      <c r="N2664" s="6"/>
      <c r="O2664" s="6"/>
    </row>
    <row r="2665" spans="1:15" ht="13">
      <c r="A2665" s="4">
        <v>188111341</v>
      </c>
      <c r="B2665" s="5">
        <v>45430.5000462963</v>
      </c>
      <c r="C2665" s="11" t="s">
        <v>13</v>
      </c>
      <c r="D2665" s="4">
        <v>0</v>
      </c>
      <c r="E2665" s="5">
        <v>45434.368726851855</v>
      </c>
      <c r="F2665" s="6" t="s">
        <v>73</v>
      </c>
      <c r="G2665" s="7">
        <v>3.5995370370370369E-3</v>
      </c>
      <c r="H2665" s="5">
        <v>45430.503645833334</v>
      </c>
      <c r="I2665" s="7">
        <v>2.9472106481481481</v>
      </c>
      <c r="J2665" s="6" t="s">
        <v>17</v>
      </c>
      <c r="K2665" s="4">
        <v>6</v>
      </c>
      <c r="L2665" s="4">
        <v>5</v>
      </c>
      <c r="M2665" s="6" t="s">
        <v>81</v>
      </c>
      <c r="N2665" s="6"/>
      <c r="O2665" s="6"/>
    </row>
    <row r="2666" spans="1:15" ht="13">
      <c r="A2666" s="4">
        <v>188112285</v>
      </c>
      <c r="B2666" s="5">
        <v>45430.505995370368</v>
      </c>
      <c r="C2666" s="11" t="s">
        <v>19</v>
      </c>
      <c r="D2666" s="4">
        <v>0</v>
      </c>
      <c r="E2666" s="5">
        <v>45430.512048611112</v>
      </c>
      <c r="F2666" s="6" t="s">
        <v>31</v>
      </c>
      <c r="G2666" s="7">
        <v>3.2407407407407406E-4</v>
      </c>
      <c r="H2666" s="5">
        <v>45430.506319444445</v>
      </c>
      <c r="I2666" s="7">
        <v>6.1342592592592594E-3</v>
      </c>
      <c r="J2666" s="6" t="s">
        <v>17</v>
      </c>
      <c r="K2666" s="4">
        <v>2</v>
      </c>
      <c r="L2666" s="4">
        <v>2</v>
      </c>
      <c r="M2666" s="6" t="s">
        <v>38</v>
      </c>
      <c r="N2666" s="6"/>
      <c r="O2666" s="6"/>
    </row>
    <row r="2667" spans="1:15" ht="13">
      <c r="A2667" s="4">
        <v>188116820</v>
      </c>
      <c r="B2667" s="5">
        <v>45430.539074074077</v>
      </c>
      <c r="C2667" s="11" t="s">
        <v>13</v>
      </c>
      <c r="D2667" s="4">
        <v>0</v>
      </c>
      <c r="E2667" s="5">
        <v>45430.542083333334</v>
      </c>
      <c r="F2667" s="6" t="s">
        <v>27</v>
      </c>
      <c r="G2667" s="7">
        <v>6.018518518518519E-4</v>
      </c>
      <c r="H2667" s="5">
        <v>45430.539675925924</v>
      </c>
      <c r="I2667" s="7">
        <v>3.0671296296296297E-3</v>
      </c>
      <c r="J2667" s="6" t="s">
        <v>17</v>
      </c>
      <c r="K2667" s="4">
        <v>3</v>
      </c>
      <c r="L2667" s="4">
        <v>3</v>
      </c>
      <c r="M2667" s="6" t="s">
        <v>20</v>
      </c>
      <c r="N2667" s="6"/>
      <c r="O2667" s="6"/>
    </row>
    <row r="2668" spans="1:15" ht="13">
      <c r="A2668" s="4">
        <v>188116886</v>
      </c>
      <c r="B2668" s="5">
        <v>45430.539606481485</v>
      </c>
      <c r="C2668" s="11" t="s">
        <v>13</v>
      </c>
      <c r="D2668" s="4">
        <v>0</v>
      </c>
      <c r="E2668" s="5">
        <v>45430.556562500002</v>
      </c>
      <c r="F2668" s="6" t="s">
        <v>37</v>
      </c>
      <c r="G2668" s="7">
        <v>1.0300925925925926E-3</v>
      </c>
      <c r="H2668" s="5">
        <v>45430.540636574071</v>
      </c>
      <c r="I2668" s="7">
        <v>1.699074074074074E-2</v>
      </c>
      <c r="J2668" s="6" t="s">
        <v>17</v>
      </c>
      <c r="K2668" s="4">
        <v>3</v>
      </c>
      <c r="L2668" s="4">
        <v>10</v>
      </c>
      <c r="M2668" s="6" t="s">
        <v>28</v>
      </c>
      <c r="N2668" s="6"/>
      <c r="O2668" s="6"/>
    </row>
    <row r="2669" spans="1:15" ht="13">
      <c r="A2669" s="4">
        <v>188117750</v>
      </c>
      <c r="B2669" s="5">
        <v>45430.545231481483</v>
      </c>
      <c r="C2669" s="11" t="s">
        <v>19</v>
      </c>
      <c r="D2669" s="4">
        <v>1</v>
      </c>
      <c r="E2669" s="5">
        <v>45431.051886574074</v>
      </c>
      <c r="F2669" s="6" t="s">
        <v>31</v>
      </c>
      <c r="G2669" s="7">
        <v>3.5879629629629629E-4</v>
      </c>
      <c r="H2669" s="5">
        <v>45430.545590277776</v>
      </c>
      <c r="I2669" s="7">
        <v>6.122685185185185E-3</v>
      </c>
      <c r="J2669" s="6" t="s">
        <v>17</v>
      </c>
      <c r="K2669" s="4">
        <v>5</v>
      </c>
      <c r="L2669" s="4">
        <v>8</v>
      </c>
      <c r="M2669" s="6" t="s">
        <v>22</v>
      </c>
      <c r="N2669" s="6"/>
      <c r="O2669" s="6"/>
    </row>
    <row r="2670" spans="1:15" ht="13">
      <c r="A2670" s="4">
        <v>188117977</v>
      </c>
      <c r="B2670" s="5">
        <v>45430.547037037039</v>
      </c>
      <c r="C2670" s="11" t="s">
        <v>13</v>
      </c>
      <c r="D2670" s="4">
        <v>0</v>
      </c>
      <c r="E2670" s="5">
        <v>45431.051886574074</v>
      </c>
      <c r="F2670" s="6" t="s">
        <v>31</v>
      </c>
      <c r="G2670" s="4">
        <v>0</v>
      </c>
      <c r="H2670" s="5">
        <f>B2670</f>
        <v>45430.547037037039</v>
      </c>
      <c r="I2670" s="7">
        <v>4.3750000000000004E-3</v>
      </c>
      <c r="J2670" s="6" t="s">
        <v>15</v>
      </c>
      <c r="K2670" s="4">
        <v>1</v>
      </c>
      <c r="L2670" s="4">
        <v>0</v>
      </c>
      <c r="M2670" s="6" t="s">
        <v>22</v>
      </c>
      <c r="N2670" s="6"/>
      <c r="O2670" s="6"/>
    </row>
    <row r="2671" spans="1:15" ht="13">
      <c r="A2671" s="4">
        <v>188118053</v>
      </c>
      <c r="B2671" s="5">
        <v>45430.547534722224</v>
      </c>
      <c r="C2671" s="11" t="s">
        <v>19</v>
      </c>
      <c r="D2671" s="4">
        <v>0</v>
      </c>
      <c r="E2671" s="5">
        <v>45431.051898148151</v>
      </c>
      <c r="F2671" s="6" t="s">
        <v>27</v>
      </c>
      <c r="G2671" s="7">
        <v>4.3981481481481481E-4</v>
      </c>
      <c r="H2671" s="5">
        <v>45430.547974537039</v>
      </c>
      <c r="I2671" s="7">
        <v>1.261574074074074E-3</v>
      </c>
      <c r="J2671" s="6" t="s">
        <v>17</v>
      </c>
      <c r="K2671" s="4">
        <v>2</v>
      </c>
      <c r="L2671" s="4">
        <v>3</v>
      </c>
      <c r="M2671" s="6" t="s">
        <v>20</v>
      </c>
      <c r="N2671" s="6"/>
      <c r="O2671" s="6"/>
    </row>
    <row r="2672" spans="1:15" ht="13">
      <c r="A2672" s="4">
        <v>188120110</v>
      </c>
      <c r="B2672" s="5">
        <v>45430.562199074076</v>
      </c>
      <c r="C2672" s="11" t="s">
        <v>13</v>
      </c>
      <c r="D2672" s="4">
        <v>0</v>
      </c>
      <c r="E2672" s="5">
        <v>45432.818518518521</v>
      </c>
      <c r="F2672" s="6" t="s">
        <v>37</v>
      </c>
      <c r="G2672" s="7">
        <v>2.2685185185185187E-3</v>
      </c>
      <c r="H2672" s="5">
        <v>45430.564467592594</v>
      </c>
      <c r="I2672" s="7">
        <v>1.3360185185185185</v>
      </c>
      <c r="J2672" s="6" t="s">
        <v>17</v>
      </c>
      <c r="K2672" s="4">
        <v>4</v>
      </c>
      <c r="L2672" s="4">
        <v>3</v>
      </c>
      <c r="M2672" s="6" t="s">
        <v>68</v>
      </c>
      <c r="N2672" s="6"/>
      <c r="O2672" s="6"/>
    </row>
    <row r="2673" spans="1:15" ht="13">
      <c r="A2673" s="4">
        <v>188122790</v>
      </c>
      <c r="B2673" s="5">
        <v>45430.580740740741</v>
      </c>
      <c r="C2673" s="11" t="s">
        <v>13</v>
      </c>
      <c r="D2673" s="4">
        <v>0</v>
      </c>
      <c r="E2673" s="5">
        <v>45430.583182870374</v>
      </c>
      <c r="F2673" s="6" t="s">
        <v>31</v>
      </c>
      <c r="G2673" s="7">
        <v>3.5879629629629629E-4</v>
      </c>
      <c r="H2673" s="5">
        <v>45430.581099537034</v>
      </c>
      <c r="I2673" s="7">
        <v>2.476851851851852E-3</v>
      </c>
      <c r="J2673" s="6" t="s">
        <v>17</v>
      </c>
      <c r="K2673" s="4">
        <v>2</v>
      </c>
      <c r="L2673" s="4">
        <v>3</v>
      </c>
      <c r="M2673" s="6" t="s">
        <v>57</v>
      </c>
      <c r="N2673" s="6"/>
      <c r="O2673" s="6"/>
    </row>
    <row r="2674" spans="1:15" ht="13">
      <c r="A2674" s="4">
        <v>188123317</v>
      </c>
      <c r="B2674" s="5">
        <v>45430.583969907406</v>
      </c>
      <c r="C2674" s="11" t="s">
        <v>19</v>
      </c>
      <c r="D2674" s="4">
        <v>0</v>
      </c>
      <c r="E2674" s="5">
        <v>45430.586342592593</v>
      </c>
      <c r="F2674" s="6" t="s">
        <v>27</v>
      </c>
      <c r="G2674" s="7">
        <v>4.7453703703703704E-4</v>
      </c>
      <c r="H2674" s="5">
        <v>45430.584444444445</v>
      </c>
      <c r="I2674" s="7">
        <v>2.4305555555555556E-3</v>
      </c>
      <c r="J2674" s="6" t="s">
        <v>17</v>
      </c>
      <c r="K2674" s="4">
        <v>3</v>
      </c>
      <c r="L2674" s="4">
        <v>2</v>
      </c>
      <c r="M2674" s="6" t="s">
        <v>54</v>
      </c>
      <c r="N2674" s="6"/>
      <c r="O2674" s="6"/>
    </row>
    <row r="2675" spans="1:15" ht="13">
      <c r="A2675" s="4">
        <v>188125041</v>
      </c>
      <c r="B2675" s="5">
        <v>45430.596909722219</v>
      </c>
      <c r="C2675" s="11" t="s">
        <v>13</v>
      </c>
      <c r="D2675" s="4">
        <v>1</v>
      </c>
      <c r="E2675" s="5">
        <v>45431.109606481485</v>
      </c>
      <c r="F2675" s="6" t="s">
        <v>37</v>
      </c>
      <c r="G2675" s="7">
        <v>5.7060185185185183E-3</v>
      </c>
      <c r="H2675" s="5">
        <v>45430.605497685188</v>
      </c>
      <c r="I2675" s="7">
        <v>8.819444444444444E-3</v>
      </c>
      <c r="J2675" s="6" t="s">
        <v>15</v>
      </c>
      <c r="K2675" s="4">
        <v>1</v>
      </c>
      <c r="L2675" s="4">
        <v>4</v>
      </c>
      <c r="M2675" s="6" t="s">
        <v>54</v>
      </c>
      <c r="N2675" s="6"/>
      <c r="O2675" s="6"/>
    </row>
    <row r="2676" spans="1:15" ht="13">
      <c r="A2676" s="4">
        <v>188126299</v>
      </c>
      <c r="B2676" s="5">
        <v>45430.605868055558</v>
      </c>
      <c r="C2676" s="11" t="s">
        <v>13</v>
      </c>
      <c r="D2676" s="4">
        <v>0</v>
      </c>
      <c r="E2676" s="5">
        <v>45431.117928240739</v>
      </c>
      <c r="F2676" s="6" t="s">
        <v>31</v>
      </c>
      <c r="G2676" s="7">
        <v>1.1574074074074073E-5</v>
      </c>
      <c r="H2676" s="5">
        <v>45430.605879629627</v>
      </c>
      <c r="I2676" s="7">
        <v>4.1550925925925922E-3</v>
      </c>
      <c r="J2676" s="6" t="s">
        <v>17</v>
      </c>
      <c r="K2676" s="4">
        <v>2</v>
      </c>
      <c r="L2676" s="4">
        <v>2</v>
      </c>
      <c r="M2676" s="6" t="s">
        <v>36</v>
      </c>
      <c r="N2676" s="6"/>
      <c r="O2676" s="6"/>
    </row>
    <row r="2677" spans="1:15" ht="13">
      <c r="A2677" s="4">
        <v>188126556</v>
      </c>
      <c r="B2677" s="5">
        <v>45430.607824074075</v>
      </c>
      <c r="C2677" s="11" t="s">
        <v>19</v>
      </c>
      <c r="D2677" s="4">
        <v>1</v>
      </c>
      <c r="E2677" s="5">
        <v>45431.12641203704</v>
      </c>
      <c r="F2677" s="6" t="s">
        <v>31</v>
      </c>
      <c r="G2677" s="7">
        <v>6.2500000000000001E-4</v>
      </c>
      <c r="H2677" s="5">
        <v>45430.608449074076</v>
      </c>
      <c r="I2677" s="7">
        <v>1.1666666666666667E-2</v>
      </c>
      <c r="J2677" s="6" t="s">
        <v>17</v>
      </c>
      <c r="K2677" s="4">
        <v>6</v>
      </c>
      <c r="L2677" s="4">
        <v>8</v>
      </c>
      <c r="M2677" s="6" t="s">
        <v>45</v>
      </c>
      <c r="N2677" s="6"/>
      <c r="O2677" s="6"/>
    </row>
    <row r="2678" spans="1:15" ht="13">
      <c r="A2678" s="4">
        <v>188127032</v>
      </c>
      <c r="B2678" s="5">
        <v>45430.611701388887</v>
      </c>
      <c r="C2678" s="11" t="s">
        <v>13</v>
      </c>
      <c r="D2678" s="4">
        <v>0</v>
      </c>
      <c r="E2678" s="5">
        <v>45431.126423611109</v>
      </c>
      <c r="F2678" s="6" t="s">
        <v>27</v>
      </c>
      <c r="G2678" s="7">
        <v>3.4027777777777776E-3</v>
      </c>
      <c r="H2678" s="5">
        <v>45430.615104166667</v>
      </c>
      <c r="I2678" s="7">
        <v>7.4305555555555557E-3</v>
      </c>
      <c r="J2678" s="6" t="s">
        <v>15</v>
      </c>
      <c r="K2678" s="4">
        <v>1</v>
      </c>
      <c r="L2678" s="4">
        <v>2</v>
      </c>
      <c r="M2678" s="6" t="s">
        <v>33</v>
      </c>
      <c r="N2678" s="6"/>
      <c r="O2678" s="6"/>
    </row>
    <row r="2679" spans="1:15" ht="13">
      <c r="A2679" s="4">
        <v>188127254</v>
      </c>
      <c r="B2679" s="5">
        <v>45430.613576388889</v>
      </c>
      <c r="C2679" s="11" t="s">
        <v>19</v>
      </c>
      <c r="D2679" s="4">
        <v>0</v>
      </c>
      <c r="E2679" s="5">
        <v>45434.404004629629</v>
      </c>
      <c r="F2679" s="6" t="s">
        <v>37</v>
      </c>
      <c r="G2679" s="7">
        <v>1.0300925925925926E-3</v>
      </c>
      <c r="H2679" s="5">
        <v>45430.614606481482</v>
      </c>
      <c r="I2679" s="7">
        <v>2.8718287037037036</v>
      </c>
      <c r="J2679" s="6" t="s">
        <v>17</v>
      </c>
      <c r="K2679" s="4">
        <v>7</v>
      </c>
      <c r="L2679" s="4">
        <v>6</v>
      </c>
      <c r="M2679" s="6" t="s">
        <v>28</v>
      </c>
      <c r="N2679" s="6"/>
      <c r="O2679" s="6"/>
    </row>
    <row r="2680" spans="1:15" ht="13">
      <c r="A2680" s="4">
        <v>188127619</v>
      </c>
      <c r="B2680" s="5">
        <v>45430.616377314815</v>
      </c>
      <c r="C2680" s="11" t="s">
        <v>13</v>
      </c>
      <c r="D2680" s="4">
        <v>0</v>
      </c>
      <c r="E2680" s="5">
        <v>45430.618067129632</v>
      </c>
      <c r="F2680" s="6" t="s">
        <v>31</v>
      </c>
      <c r="G2680" s="7">
        <v>1.2037037037037038E-3</v>
      </c>
      <c r="H2680" s="5">
        <v>45430.617581018516</v>
      </c>
      <c r="I2680" s="7">
        <v>1.736111111111111E-3</v>
      </c>
      <c r="J2680" s="6" t="s">
        <v>15</v>
      </c>
      <c r="K2680" s="4">
        <v>1</v>
      </c>
      <c r="L2680" s="4">
        <v>2</v>
      </c>
      <c r="M2680" s="6" t="s">
        <v>20</v>
      </c>
      <c r="N2680" s="6"/>
      <c r="O2680" s="6"/>
    </row>
    <row r="2681" spans="1:15" ht="13">
      <c r="A2681" s="4">
        <v>188128066</v>
      </c>
      <c r="B2681" s="5">
        <v>45430.619710648149</v>
      </c>
      <c r="C2681" s="11" t="s">
        <v>13</v>
      </c>
      <c r="D2681" s="4">
        <v>0</v>
      </c>
      <c r="E2681" s="5">
        <v>45433.159571759257</v>
      </c>
      <c r="F2681" s="6" t="s">
        <v>104</v>
      </c>
      <c r="G2681" s="7">
        <v>8.2175925925925927E-4</v>
      </c>
      <c r="H2681" s="5">
        <v>45430.620532407411</v>
      </c>
      <c r="I2681" s="7">
        <v>1.6177083333333333</v>
      </c>
      <c r="J2681" s="6" t="s">
        <v>17</v>
      </c>
      <c r="K2681" s="4">
        <v>5</v>
      </c>
      <c r="L2681" s="4">
        <v>4</v>
      </c>
      <c r="M2681" s="6" t="s">
        <v>30</v>
      </c>
      <c r="N2681" s="6"/>
      <c r="O2681" s="6"/>
    </row>
    <row r="2682" spans="1:15" ht="13">
      <c r="A2682" s="4">
        <v>188129301</v>
      </c>
      <c r="B2682" s="5">
        <v>45430.628784722219</v>
      </c>
      <c r="C2682" s="11" t="s">
        <v>13</v>
      </c>
      <c r="D2682" s="4">
        <v>0</v>
      </c>
      <c r="E2682" s="5">
        <v>45430.709004629629</v>
      </c>
      <c r="F2682" s="6" t="s">
        <v>37</v>
      </c>
      <c r="G2682" s="7">
        <v>2.9629629629629628E-3</v>
      </c>
      <c r="H2682" s="5">
        <v>45430.631747685184</v>
      </c>
      <c r="I2682" s="7">
        <v>8.0289351851851848E-2</v>
      </c>
      <c r="J2682" s="6" t="s">
        <v>17</v>
      </c>
      <c r="K2682" s="4">
        <v>3</v>
      </c>
      <c r="L2682" s="4">
        <v>2</v>
      </c>
      <c r="M2682" s="6" t="s">
        <v>26</v>
      </c>
      <c r="N2682" s="6"/>
      <c r="O2682" s="6"/>
    </row>
    <row r="2683" spans="1:15" ht="13">
      <c r="A2683" s="4">
        <v>188129927</v>
      </c>
      <c r="B2683" s="5">
        <v>45430.633645833332</v>
      </c>
      <c r="C2683" s="11" t="s">
        <v>23</v>
      </c>
      <c r="D2683" s="4">
        <v>0</v>
      </c>
      <c r="E2683" s="5">
        <v>45430.634444444448</v>
      </c>
      <c r="F2683" s="6" t="s">
        <v>27</v>
      </c>
      <c r="G2683" s="4" t="s">
        <v>24</v>
      </c>
      <c r="H2683" s="4" t="s">
        <v>24</v>
      </c>
      <c r="I2683" s="7">
        <v>7.9861111111111116E-4</v>
      </c>
      <c r="J2683" s="6" t="s">
        <v>17</v>
      </c>
      <c r="K2683" s="4">
        <v>0</v>
      </c>
      <c r="L2683" s="4">
        <v>1</v>
      </c>
      <c r="M2683" s="6" t="s">
        <v>58</v>
      </c>
      <c r="N2683" s="6"/>
      <c r="O2683" s="6"/>
    </row>
    <row r="2684" spans="1:15" ht="13">
      <c r="A2684" s="4">
        <v>188130553</v>
      </c>
      <c r="B2684" s="5">
        <v>45430.639097222222</v>
      </c>
      <c r="C2684" s="11" t="s">
        <v>13</v>
      </c>
      <c r="D2684" s="4">
        <v>0</v>
      </c>
      <c r="E2684" s="5">
        <v>45431.142939814818</v>
      </c>
      <c r="F2684" s="6" t="s">
        <v>31</v>
      </c>
      <c r="G2684" s="7">
        <v>4.9768518518518521E-4</v>
      </c>
      <c r="H2684" s="5">
        <v>45430.639594907407</v>
      </c>
      <c r="I2684" s="7">
        <v>1.1458333333333333E-3</v>
      </c>
      <c r="J2684" s="6" t="s">
        <v>17</v>
      </c>
      <c r="K2684" s="4">
        <v>2</v>
      </c>
      <c r="L2684" s="4">
        <v>2</v>
      </c>
      <c r="M2684" s="6" t="s">
        <v>20</v>
      </c>
      <c r="N2684" s="6"/>
      <c r="O2684" s="6"/>
    </row>
    <row r="2685" spans="1:15" ht="13">
      <c r="A2685" s="4">
        <v>188132010</v>
      </c>
      <c r="B2685" s="5">
        <v>45430.651041666664</v>
      </c>
      <c r="C2685" s="11" t="s">
        <v>13</v>
      </c>
      <c r="D2685" s="4">
        <v>0</v>
      </c>
      <c r="E2685" s="5">
        <v>45431.167997685188</v>
      </c>
      <c r="F2685" s="6" t="s">
        <v>27</v>
      </c>
      <c r="G2685" s="7">
        <v>7.407407407407407E-4</v>
      </c>
      <c r="H2685" s="5">
        <v>45430.652395833335</v>
      </c>
      <c r="I2685" s="7">
        <v>1.5729166666666666E-2</v>
      </c>
      <c r="J2685" s="6" t="s">
        <v>17</v>
      </c>
      <c r="K2685" s="4">
        <v>5</v>
      </c>
      <c r="L2685" s="4">
        <v>5</v>
      </c>
      <c r="M2685" s="6" t="s">
        <v>38</v>
      </c>
      <c r="N2685" s="6"/>
      <c r="O2685" s="6"/>
    </row>
    <row r="2686" spans="1:15" ht="13">
      <c r="A2686" s="4">
        <v>188132697</v>
      </c>
      <c r="B2686" s="5">
        <v>45430.656157407408</v>
      </c>
      <c r="C2686" s="11" t="s">
        <v>13</v>
      </c>
      <c r="D2686" s="4">
        <v>0</v>
      </c>
      <c r="E2686" s="5">
        <v>45431.159548611111</v>
      </c>
      <c r="F2686" s="6" t="s">
        <v>27</v>
      </c>
      <c r="G2686" s="4">
        <v>0</v>
      </c>
      <c r="H2686" s="5">
        <f>B2686</f>
        <v>45430.656157407408</v>
      </c>
      <c r="I2686" s="7">
        <v>2.7662037037037039E-3</v>
      </c>
      <c r="J2686" s="6" t="s">
        <v>17</v>
      </c>
      <c r="K2686" s="4">
        <v>2</v>
      </c>
      <c r="L2686" s="4">
        <v>1</v>
      </c>
      <c r="M2686" s="6" t="s">
        <v>50</v>
      </c>
      <c r="N2686" s="6"/>
      <c r="O2686" s="6"/>
    </row>
    <row r="2687" spans="1:15" ht="13">
      <c r="A2687" s="4">
        <v>188135146</v>
      </c>
      <c r="B2687" s="5">
        <v>45430.673564814817</v>
      </c>
      <c r="C2687" s="11" t="s">
        <v>13</v>
      </c>
      <c r="D2687" s="4">
        <v>4</v>
      </c>
      <c r="E2687" s="5">
        <v>45437.243148148147</v>
      </c>
      <c r="F2687" s="6" t="s">
        <v>47</v>
      </c>
      <c r="G2687" s="7">
        <v>6.018518518518519E-4</v>
      </c>
      <c r="H2687" s="5">
        <v>45430.674166666664</v>
      </c>
      <c r="I2687" s="7">
        <v>5.6459837962962967</v>
      </c>
      <c r="J2687" s="6" t="s">
        <v>17</v>
      </c>
      <c r="K2687" s="4">
        <v>10</v>
      </c>
      <c r="L2687" s="4">
        <v>12</v>
      </c>
      <c r="M2687" s="6" t="s">
        <v>26</v>
      </c>
      <c r="N2687" s="6"/>
      <c r="O2687" s="6"/>
    </row>
    <row r="2688" spans="1:15" ht="13">
      <c r="A2688" s="4">
        <v>188135324</v>
      </c>
      <c r="B2688" s="5">
        <v>45430.674733796295</v>
      </c>
      <c r="C2688" s="11" t="s">
        <v>13</v>
      </c>
      <c r="D2688" s="4">
        <v>0</v>
      </c>
      <c r="E2688" s="5">
        <v>45434.951851851853</v>
      </c>
      <c r="F2688" s="6" t="s">
        <v>37</v>
      </c>
      <c r="G2688" s="7">
        <v>9.837962962962962E-4</v>
      </c>
      <c r="H2688" s="5">
        <v>45430.675717592596</v>
      </c>
      <c r="I2688" s="7">
        <v>3.3534953703703705</v>
      </c>
      <c r="J2688" s="6" t="s">
        <v>17</v>
      </c>
      <c r="K2688" s="4">
        <v>5</v>
      </c>
      <c r="L2688" s="4">
        <v>5</v>
      </c>
      <c r="M2688" s="6" t="s">
        <v>63</v>
      </c>
      <c r="N2688" s="6"/>
      <c r="O2688" s="6"/>
    </row>
    <row r="2689" spans="1:15" ht="13">
      <c r="A2689" s="4">
        <v>188135558</v>
      </c>
      <c r="B2689" s="5">
        <v>45430.67664351852</v>
      </c>
      <c r="C2689" s="11" t="s">
        <v>13</v>
      </c>
      <c r="D2689" s="4">
        <v>3</v>
      </c>
      <c r="E2689" s="5">
        <v>45430.710555555554</v>
      </c>
      <c r="F2689" s="6" t="s">
        <v>37</v>
      </c>
      <c r="G2689" s="4">
        <v>0</v>
      </c>
      <c r="H2689" s="5">
        <f>B2689</f>
        <v>45430.67664351852</v>
      </c>
      <c r="I2689" s="7">
        <v>3.4016203703703701E-2</v>
      </c>
      <c r="J2689" s="6" t="s">
        <v>17</v>
      </c>
      <c r="K2689" s="4">
        <v>4</v>
      </c>
      <c r="L2689" s="4">
        <v>6</v>
      </c>
      <c r="M2689" s="6" t="s">
        <v>26</v>
      </c>
      <c r="N2689" s="6"/>
      <c r="O2689" s="6"/>
    </row>
    <row r="2690" spans="1:15" ht="13">
      <c r="A2690" s="4">
        <v>188136045</v>
      </c>
      <c r="B2690" s="5">
        <v>45430.680497685185</v>
      </c>
      <c r="C2690" s="11" t="s">
        <v>13</v>
      </c>
      <c r="D2690" s="4">
        <v>0</v>
      </c>
      <c r="E2690" s="5">
        <v>45430.686203703706</v>
      </c>
      <c r="F2690" s="6" t="s">
        <v>27</v>
      </c>
      <c r="G2690" s="7">
        <v>4.9768518518518521E-4</v>
      </c>
      <c r="H2690" s="5">
        <v>45430.680995370371</v>
      </c>
      <c r="I2690" s="7">
        <v>5.7754629629629631E-3</v>
      </c>
      <c r="J2690" s="6" t="s">
        <v>17</v>
      </c>
      <c r="K2690" s="4">
        <v>3</v>
      </c>
      <c r="L2690" s="4">
        <v>4</v>
      </c>
      <c r="M2690" s="6" t="s">
        <v>32</v>
      </c>
      <c r="N2690" s="6"/>
      <c r="O2690" s="6"/>
    </row>
    <row r="2691" spans="1:15" ht="13">
      <c r="A2691" s="4">
        <v>188140676</v>
      </c>
      <c r="B2691" s="5">
        <v>45430.715405092589</v>
      </c>
      <c r="C2691" s="11" t="s">
        <v>13</v>
      </c>
      <c r="D2691" s="4">
        <v>0</v>
      </c>
      <c r="E2691" s="5">
        <v>45430.721064814818</v>
      </c>
      <c r="F2691" s="6" t="s">
        <v>37</v>
      </c>
      <c r="G2691" s="7">
        <v>9.9537037037037042E-4</v>
      </c>
      <c r="H2691" s="5">
        <v>45430.716400462959</v>
      </c>
      <c r="I2691" s="7">
        <v>5.7175925925925927E-3</v>
      </c>
      <c r="J2691" s="6" t="s">
        <v>17</v>
      </c>
      <c r="K2691" s="4">
        <v>3</v>
      </c>
      <c r="L2691" s="4">
        <v>3</v>
      </c>
      <c r="M2691" s="6" t="s">
        <v>45</v>
      </c>
      <c r="N2691" s="6"/>
      <c r="O2691" s="6"/>
    </row>
    <row r="2692" spans="1:15" ht="13">
      <c r="A2692" s="4">
        <v>188149014</v>
      </c>
      <c r="B2692" s="5">
        <v>45430.783263888887</v>
      </c>
      <c r="C2692" s="11" t="s">
        <v>13</v>
      </c>
      <c r="D2692" s="4">
        <v>0</v>
      </c>
      <c r="E2692" s="5">
        <v>45431.293009259258</v>
      </c>
      <c r="F2692" s="6" t="s">
        <v>31</v>
      </c>
      <c r="G2692" s="7">
        <v>1.238425925925926E-3</v>
      </c>
      <c r="H2692" s="5">
        <v>45430.784502314818</v>
      </c>
      <c r="I2692" s="7">
        <v>1.4351851851851852E-3</v>
      </c>
      <c r="J2692" s="6" t="s">
        <v>15</v>
      </c>
      <c r="K2692" s="4">
        <v>1</v>
      </c>
      <c r="L2692" s="4">
        <v>3</v>
      </c>
      <c r="M2692" s="6" t="s">
        <v>45</v>
      </c>
      <c r="N2692" s="6"/>
      <c r="O2692" s="6"/>
    </row>
    <row r="2693" spans="1:15" ht="13">
      <c r="A2693" s="4">
        <v>188149725</v>
      </c>
      <c r="B2693" s="5">
        <v>45430.789837962962</v>
      </c>
      <c r="C2693" s="11" t="s">
        <v>13</v>
      </c>
      <c r="D2693" s="4">
        <v>0</v>
      </c>
      <c r="E2693" s="5">
        <v>45433.192997685182</v>
      </c>
      <c r="F2693" s="6" t="s">
        <v>47</v>
      </c>
      <c r="G2693" s="7">
        <v>2.476851851851852E-3</v>
      </c>
      <c r="H2693" s="5">
        <v>45430.792314814818</v>
      </c>
      <c r="I2693" s="7">
        <v>1.479837962962963</v>
      </c>
      <c r="J2693" s="6" t="s">
        <v>17</v>
      </c>
      <c r="K2693" s="4">
        <v>10</v>
      </c>
      <c r="L2693" s="4">
        <v>11</v>
      </c>
      <c r="M2693" s="6" t="s">
        <v>35</v>
      </c>
      <c r="N2693" s="6"/>
      <c r="O2693" s="6"/>
    </row>
    <row r="2694" spans="1:15" ht="13">
      <c r="A2694" s="4">
        <v>188150262</v>
      </c>
      <c r="B2694" s="5">
        <v>45430.794062499997</v>
      </c>
      <c r="C2694" s="11" t="s">
        <v>13</v>
      </c>
      <c r="D2694" s="4">
        <v>0</v>
      </c>
      <c r="E2694" s="5">
        <v>45431.301793981482</v>
      </c>
      <c r="F2694" s="6" t="s">
        <v>31</v>
      </c>
      <c r="G2694" s="7">
        <v>1.9444444444444444E-3</v>
      </c>
      <c r="H2694" s="5">
        <v>45430.796006944445</v>
      </c>
      <c r="I2694" s="7">
        <v>2.5810185185185185E-3</v>
      </c>
      <c r="J2694" s="6" t="s">
        <v>15</v>
      </c>
      <c r="K2694" s="4">
        <v>1</v>
      </c>
      <c r="L2694" s="4">
        <v>1</v>
      </c>
      <c r="M2694" s="6" t="s">
        <v>18</v>
      </c>
      <c r="N2694" s="6"/>
      <c r="O2694" s="6"/>
    </row>
    <row r="2695" spans="1:15" ht="13">
      <c r="A2695" s="4">
        <v>188152633</v>
      </c>
      <c r="B2695" s="5">
        <v>45430.815636574072</v>
      </c>
      <c r="C2695" s="11" t="s">
        <v>19</v>
      </c>
      <c r="D2695" s="4">
        <v>0</v>
      </c>
      <c r="E2695" s="5">
        <v>45430.817858796298</v>
      </c>
      <c r="F2695" s="6" t="s">
        <v>27</v>
      </c>
      <c r="G2695" s="7">
        <v>1.5625000000000001E-3</v>
      </c>
      <c r="H2695" s="5">
        <v>45430.817199074074</v>
      </c>
      <c r="I2695" s="7">
        <v>2.2916666666666667E-3</v>
      </c>
      <c r="J2695" s="6" t="s">
        <v>15</v>
      </c>
      <c r="K2695" s="4">
        <v>1</v>
      </c>
      <c r="L2695" s="4">
        <v>2</v>
      </c>
      <c r="M2695" s="6" t="s">
        <v>94</v>
      </c>
      <c r="N2695" s="6"/>
      <c r="O2695" s="6"/>
    </row>
    <row r="2696" spans="1:15" ht="13">
      <c r="A2696" s="4">
        <v>188152846</v>
      </c>
      <c r="B2696" s="5">
        <v>45430.818182870367</v>
      </c>
      <c r="C2696" s="11" t="s">
        <v>19</v>
      </c>
      <c r="D2696" s="4">
        <v>0</v>
      </c>
      <c r="E2696" s="5">
        <v>45431.326458333337</v>
      </c>
      <c r="F2696" s="6" t="s">
        <v>31</v>
      </c>
      <c r="G2696" s="7">
        <v>4.9768518518518521E-4</v>
      </c>
      <c r="H2696" s="5">
        <v>45430.818680555552</v>
      </c>
      <c r="I2696" s="7">
        <v>6.8287037037037036E-4</v>
      </c>
      <c r="J2696" s="6" t="s">
        <v>15</v>
      </c>
      <c r="K2696" s="4">
        <v>1</v>
      </c>
      <c r="L2696" s="4">
        <v>1</v>
      </c>
      <c r="M2696" s="6" t="s">
        <v>62</v>
      </c>
      <c r="N2696" s="6"/>
      <c r="O2696" s="6"/>
    </row>
    <row r="2697" spans="1:15" ht="13">
      <c r="A2697" s="4">
        <v>188157265</v>
      </c>
      <c r="B2697" s="5">
        <v>45430.860775462963</v>
      </c>
      <c r="C2697" s="11" t="s">
        <v>13</v>
      </c>
      <c r="D2697" s="4">
        <v>0</v>
      </c>
      <c r="E2697" s="5">
        <v>45431.385289351849</v>
      </c>
      <c r="F2697" s="6" t="s">
        <v>27</v>
      </c>
      <c r="G2697" s="7">
        <v>1.0879629629629629E-3</v>
      </c>
      <c r="H2697" s="5">
        <v>45430.861863425926</v>
      </c>
      <c r="I2697" s="7">
        <v>1.6747685185185185E-2</v>
      </c>
      <c r="J2697" s="6" t="s">
        <v>15</v>
      </c>
      <c r="K2697" s="4">
        <v>1</v>
      </c>
      <c r="L2697" s="4">
        <v>2</v>
      </c>
      <c r="M2697" s="6" t="s">
        <v>32</v>
      </c>
      <c r="N2697" s="6"/>
      <c r="O2697" s="6"/>
    </row>
    <row r="2698" spans="1:15" ht="13">
      <c r="A2698" s="4">
        <v>188158071</v>
      </c>
      <c r="B2698" s="5">
        <v>45430.868796296294</v>
      </c>
      <c r="C2698" s="11" t="s">
        <v>23</v>
      </c>
      <c r="D2698" s="4">
        <v>0</v>
      </c>
      <c r="E2698" s="5">
        <v>45430.869409722225</v>
      </c>
      <c r="F2698" s="6" t="s">
        <v>37</v>
      </c>
      <c r="G2698" s="4" t="s">
        <v>24</v>
      </c>
      <c r="H2698" s="4" t="s">
        <v>24</v>
      </c>
      <c r="I2698" s="7">
        <v>6.134259259259259E-4</v>
      </c>
      <c r="J2698" s="6" t="s">
        <v>17</v>
      </c>
      <c r="K2698" s="4">
        <v>0</v>
      </c>
      <c r="L2698" s="4">
        <v>1</v>
      </c>
      <c r="M2698" s="6"/>
      <c r="N2698" s="6"/>
      <c r="O2698" s="6"/>
    </row>
    <row r="2699" spans="1:15" ht="13">
      <c r="A2699" s="4">
        <v>188158366</v>
      </c>
      <c r="B2699" s="5">
        <v>45430.87190972222</v>
      </c>
      <c r="C2699" s="11" t="s">
        <v>13</v>
      </c>
      <c r="D2699" s="4">
        <v>1</v>
      </c>
      <c r="E2699" s="5">
        <v>45431.376875000002</v>
      </c>
      <c r="F2699" s="6" t="s">
        <v>27</v>
      </c>
      <c r="G2699" s="7">
        <v>2.8124999999999999E-3</v>
      </c>
      <c r="H2699" s="5">
        <v>45430.875185185185</v>
      </c>
      <c r="I2699" s="7">
        <v>3.449074074074074E-3</v>
      </c>
      <c r="J2699" s="6" t="s">
        <v>15</v>
      </c>
      <c r="K2699" s="4">
        <v>1</v>
      </c>
      <c r="L2699" s="4">
        <v>3</v>
      </c>
      <c r="M2699" s="6" t="s">
        <v>51</v>
      </c>
      <c r="N2699" s="6"/>
      <c r="O2699" s="6"/>
    </row>
    <row r="2700" spans="1:15" ht="13">
      <c r="A2700" s="4">
        <v>188158486</v>
      </c>
      <c r="B2700" s="5">
        <v>45430.873287037037</v>
      </c>
      <c r="C2700" s="11" t="s">
        <v>13</v>
      </c>
      <c r="D2700" s="4">
        <v>0</v>
      </c>
      <c r="E2700" s="5">
        <v>45431.385300925926</v>
      </c>
      <c r="F2700" s="6" t="s">
        <v>27</v>
      </c>
      <c r="G2700" s="7">
        <v>1.8981481481481482E-3</v>
      </c>
      <c r="H2700" s="5">
        <v>45430.875185185185</v>
      </c>
      <c r="I2700" s="7">
        <v>9.8842592592592593E-3</v>
      </c>
      <c r="J2700" s="6" t="s">
        <v>17</v>
      </c>
      <c r="K2700" s="4">
        <v>2</v>
      </c>
      <c r="L2700" s="4">
        <v>3</v>
      </c>
      <c r="M2700" s="6" t="s">
        <v>36</v>
      </c>
      <c r="N2700" s="6"/>
      <c r="O2700" s="6"/>
    </row>
    <row r="2701" spans="1:15" ht="13">
      <c r="A2701" s="4">
        <v>188159034</v>
      </c>
      <c r="B2701" s="5">
        <v>45430.878206018519</v>
      </c>
      <c r="C2701" s="11" t="s">
        <v>13</v>
      </c>
      <c r="D2701" s="4">
        <v>0</v>
      </c>
      <c r="E2701" s="5">
        <v>45431.385300925926</v>
      </c>
      <c r="F2701" s="6" t="s">
        <v>27</v>
      </c>
      <c r="G2701" s="7">
        <v>1.1574074074074073E-5</v>
      </c>
      <c r="H2701" s="5">
        <v>45430.878217592595</v>
      </c>
      <c r="I2701" s="7">
        <v>4.8726851851851848E-3</v>
      </c>
      <c r="J2701" s="6" t="s">
        <v>17</v>
      </c>
      <c r="K2701" s="4">
        <v>2</v>
      </c>
      <c r="L2701" s="4">
        <v>3</v>
      </c>
      <c r="M2701" s="6" t="s">
        <v>51</v>
      </c>
      <c r="N2701" s="6"/>
      <c r="O2701" s="6"/>
    </row>
    <row r="2702" spans="1:15" ht="13">
      <c r="A2702" s="4">
        <v>188159507</v>
      </c>
      <c r="B2702" s="5">
        <v>45430.883032407408</v>
      </c>
      <c r="C2702" s="11" t="s">
        <v>23</v>
      </c>
      <c r="D2702" s="4">
        <v>0</v>
      </c>
      <c r="E2702" s="5">
        <v>45431.385312500002</v>
      </c>
      <c r="F2702" s="6" t="s">
        <v>27</v>
      </c>
      <c r="G2702" s="7">
        <v>1.2962962962962963E-3</v>
      </c>
      <c r="H2702" s="5">
        <v>45430.884328703702</v>
      </c>
      <c r="I2702" s="7">
        <v>1.3078703703703703E-3</v>
      </c>
      <c r="J2702" s="6" t="s">
        <v>15</v>
      </c>
      <c r="K2702" s="4">
        <v>1</v>
      </c>
      <c r="L2702" s="4">
        <v>1</v>
      </c>
      <c r="M2702" s="6" t="s">
        <v>26</v>
      </c>
      <c r="N2702" s="6"/>
      <c r="O2702" s="6"/>
    </row>
    <row r="2703" spans="1:15" ht="13">
      <c r="A2703" s="4">
        <v>188159913</v>
      </c>
      <c r="B2703" s="5">
        <v>45430.887592592589</v>
      </c>
      <c r="C2703" s="11" t="s">
        <v>13</v>
      </c>
      <c r="D2703" s="4">
        <v>0</v>
      </c>
      <c r="E2703" s="5">
        <v>45430.893171296295</v>
      </c>
      <c r="F2703" s="6" t="s">
        <v>27</v>
      </c>
      <c r="G2703" s="7">
        <v>2.0486111111111113E-3</v>
      </c>
      <c r="H2703" s="5">
        <v>45430.889641203707</v>
      </c>
      <c r="I2703" s="7">
        <v>5.6365740740740742E-3</v>
      </c>
      <c r="J2703" s="6" t="s">
        <v>17</v>
      </c>
      <c r="K2703" s="4">
        <v>3</v>
      </c>
      <c r="L2703" s="4">
        <v>2</v>
      </c>
      <c r="M2703" s="6" t="s">
        <v>106</v>
      </c>
      <c r="N2703" s="6"/>
      <c r="O2703" s="6"/>
    </row>
    <row r="2704" spans="1:15" ht="13">
      <c r="A2704" s="4">
        <v>188160004</v>
      </c>
      <c r="B2704" s="5">
        <v>45430.888773148145</v>
      </c>
      <c r="C2704" s="11" t="s">
        <v>19</v>
      </c>
      <c r="D2704" s="4">
        <v>11</v>
      </c>
      <c r="E2704" s="5">
        <v>45435.478958333333</v>
      </c>
      <c r="F2704" s="6" t="s">
        <v>27</v>
      </c>
      <c r="G2704" s="7">
        <v>5.7870370370370367E-4</v>
      </c>
      <c r="H2704" s="5">
        <v>45430.889351851853</v>
      </c>
      <c r="I2704" s="7">
        <v>0</v>
      </c>
      <c r="J2704" s="6"/>
      <c r="K2704" s="4">
        <v>27</v>
      </c>
      <c r="L2704" s="4">
        <v>59</v>
      </c>
      <c r="M2704" s="6" t="s">
        <v>38</v>
      </c>
      <c r="N2704" s="6"/>
      <c r="O2704" s="6"/>
    </row>
    <row r="2705" spans="1:15" ht="13">
      <c r="A2705" s="4">
        <v>188160833</v>
      </c>
      <c r="B2705" s="5">
        <v>45430.897499999999</v>
      </c>
      <c r="C2705" s="11" t="s">
        <v>19</v>
      </c>
      <c r="D2705" s="4">
        <v>0</v>
      </c>
      <c r="E2705" s="5">
        <v>45433.142974537041</v>
      </c>
      <c r="F2705" s="6" t="s">
        <v>27</v>
      </c>
      <c r="G2705" s="7">
        <v>1.3657407407407407E-3</v>
      </c>
      <c r="H2705" s="5">
        <v>45430.898865740739</v>
      </c>
      <c r="I2705" s="7">
        <v>1.3229513888888889</v>
      </c>
      <c r="J2705" s="6" t="s">
        <v>17</v>
      </c>
      <c r="K2705" s="4">
        <v>4</v>
      </c>
      <c r="L2705" s="4">
        <v>5</v>
      </c>
      <c r="M2705" s="6" t="s">
        <v>30</v>
      </c>
      <c r="N2705" s="6"/>
      <c r="O2705" s="6"/>
    </row>
    <row r="2706" spans="1:15" ht="13">
      <c r="A2706" s="4">
        <v>188162159</v>
      </c>
      <c r="B2706" s="5">
        <v>45430.912002314813</v>
      </c>
      <c r="C2706" s="11" t="s">
        <v>23</v>
      </c>
      <c r="D2706" s="4">
        <v>0</v>
      </c>
      <c r="E2706" s="5">
        <v>45430.912962962961</v>
      </c>
      <c r="F2706" s="6" t="s">
        <v>27</v>
      </c>
      <c r="G2706" s="4" t="s">
        <v>24</v>
      </c>
      <c r="H2706" s="4" t="s">
        <v>24</v>
      </c>
      <c r="I2706" s="7">
        <v>9.6064814814814819E-4</v>
      </c>
      <c r="J2706" s="6" t="s">
        <v>17</v>
      </c>
      <c r="K2706" s="4">
        <v>0</v>
      </c>
      <c r="L2706" s="4">
        <v>1</v>
      </c>
      <c r="M2706" s="6" t="s">
        <v>58</v>
      </c>
      <c r="N2706" s="6"/>
      <c r="O2706" s="6"/>
    </row>
    <row r="2707" spans="1:15" ht="13">
      <c r="A2707" s="4">
        <v>188165286</v>
      </c>
      <c r="B2707" s="5">
        <v>45430.951273148145</v>
      </c>
      <c r="C2707" s="11" t="s">
        <v>13</v>
      </c>
      <c r="D2707" s="4">
        <v>0</v>
      </c>
      <c r="E2707" s="5">
        <v>45431.894212962965</v>
      </c>
      <c r="F2707" s="6" t="s">
        <v>31</v>
      </c>
      <c r="G2707" s="7">
        <v>0.41841435185779119</v>
      </c>
      <c r="H2707" s="5">
        <v>45431.369687500002</v>
      </c>
      <c r="I2707" s="7">
        <v>5.5833333333333332E-2</v>
      </c>
      <c r="J2707" s="6" t="s">
        <v>15</v>
      </c>
      <c r="K2707" s="4">
        <v>1</v>
      </c>
      <c r="L2707" s="4">
        <v>2</v>
      </c>
      <c r="M2707" s="6" t="s">
        <v>20</v>
      </c>
      <c r="N2707" s="6"/>
      <c r="O2707" s="6"/>
    </row>
    <row r="2708" spans="1:15" ht="13">
      <c r="A2708" s="4">
        <v>188165717</v>
      </c>
      <c r="B2708" s="5">
        <v>45430.957858796297</v>
      </c>
      <c r="C2708" s="11" t="s">
        <v>13</v>
      </c>
      <c r="D2708" s="4">
        <v>0</v>
      </c>
      <c r="E2708" s="5">
        <v>45431.936030092591</v>
      </c>
      <c r="F2708" s="6" t="s">
        <v>31</v>
      </c>
      <c r="G2708" s="7">
        <v>0.41097222222015262</v>
      </c>
      <c r="H2708" s="5">
        <v>45431.368831018517</v>
      </c>
      <c r="I2708" s="7">
        <v>9.9953703703703697E-2</v>
      </c>
      <c r="J2708" s="6" t="s">
        <v>17</v>
      </c>
      <c r="K2708" s="4">
        <v>2</v>
      </c>
      <c r="L2708" s="4">
        <v>2</v>
      </c>
      <c r="M2708" s="6" t="s">
        <v>32</v>
      </c>
      <c r="N2708" s="6"/>
      <c r="O2708" s="6"/>
    </row>
    <row r="2709" spans="1:15" ht="13">
      <c r="A2709" s="4">
        <v>188169792</v>
      </c>
      <c r="B2709" s="5">
        <v>45431.041689814818</v>
      </c>
      <c r="C2709" s="11" t="s">
        <v>13</v>
      </c>
      <c r="D2709" s="4">
        <v>0</v>
      </c>
      <c r="E2709" s="5">
        <v>45431.968634259261</v>
      </c>
      <c r="F2709" s="6" t="s">
        <v>31</v>
      </c>
      <c r="G2709" s="7">
        <v>0.32468749999679858</v>
      </c>
      <c r="H2709" s="5">
        <v>45431.366377314815</v>
      </c>
      <c r="I2709" s="7">
        <v>0.1328125</v>
      </c>
      <c r="J2709" s="6" t="s">
        <v>17</v>
      </c>
      <c r="K2709" s="4">
        <v>2</v>
      </c>
      <c r="L2709" s="4">
        <v>3</v>
      </c>
      <c r="M2709" s="6" t="s">
        <v>33</v>
      </c>
      <c r="N2709" s="6"/>
      <c r="O2709" s="6"/>
    </row>
    <row r="2710" spans="1:15" ht="13">
      <c r="A2710" s="4">
        <v>188170909</v>
      </c>
      <c r="B2710" s="5">
        <v>45431.082106481481</v>
      </c>
      <c r="C2710" s="11" t="s">
        <v>13</v>
      </c>
      <c r="D2710" s="4">
        <v>0</v>
      </c>
      <c r="E2710" s="5">
        <v>45431.506689814814</v>
      </c>
      <c r="F2710" s="6" t="s">
        <v>31</v>
      </c>
      <c r="G2710" s="7">
        <v>0.28276620370161254</v>
      </c>
      <c r="H2710" s="5">
        <v>45431.364872685182</v>
      </c>
      <c r="I2710" s="7">
        <v>0.17342592592592593</v>
      </c>
      <c r="J2710" s="6" t="s">
        <v>17</v>
      </c>
      <c r="K2710" s="4">
        <v>2</v>
      </c>
      <c r="L2710" s="4">
        <v>3</v>
      </c>
      <c r="M2710" s="6" t="s">
        <v>70</v>
      </c>
      <c r="N2710" s="6"/>
      <c r="O2710" s="6"/>
    </row>
    <row r="2711" spans="1:15" ht="13">
      <c r="A2711" s="4">
        <v>188171061</v>
      </c>
      <c r="B2711" s="5">
        <v>45431.087685185186</v>
      </c>
      <c r="C2711" s="11" t="s">
        <v>13</v>
      </c>
      <c r="D2711" s="4">
        <v>0</v>
      </c>
      <c r="E2711" s="5">
        <v>45431.852025462962</v>
      </c>
      <c r="F2711" s="6" t="s">
        <v>47</v>
      </c>
      <c r="G2711" s="4" t="s">
        <v>24</v>
      </c>
      <c r="H2711" s="4" t="s">
        <v>24</v>
      </c>
      <c r="I2711" s="7">
        <v>1.4270833333333333E-2</v>
      </c>
      <c r="J2711" s="6" t="s">
        <v>17</v>
      </c>
      <c r="K2711" s="4">
        <v>0</v>
      </c>
      <c r="L2711" s="4">
        <v>1</v>
      </c>
      <c r="M2711" s="6" t="s">
        <v>51</v>
      </c>
      <c r="N2711" s="6"/>
      <c r="O2711" s="6"/>
    </row>
    <row r="2712" spans="1:15" ht="13">
      <c r="A2712" s="4">
        <v>188173078</v>
      </c>
      <c r="B2712" s="5">
        <v>45431.205578703702</v>
      </c>
      <c r="C2712" s="11" t="s">
        <v>13</v>
      </c>
      <c r="D2712" s="4">
        <v>0</v>
      </c>
      <c r="E2712" s="5">
        <v>45431.852037037039</v>
      </c>
      <c r="F2712" s="6" t="s">
        <v>37</v>
      </c>
      <c r="G2712" s="4" t="s">
        <v>24</v>
      </c>
      <c r="H2712" s="4" t="s">
        <v>24</v>
      </c>
      <c r="I2712" s="7">
        <v>1.412037037037037E-2</v>
      </c>
      <c r="J2712" s="6" t="s">
        <v>17</v>
      </c>
      <c r="K2712" s="4">
        <v>0</v>
      </c>
      <c r="L2712" s="4">
        <v>1</v>
      </c>
      <c r="M2712" s="6" t="s">
        <v>51</v>
      </c>
      <c r="N2712" s="6"/>
      <c r="O2712" s="6"/>
    </row>
    <row r="2713" spans="1:15" ht="13">
      <c r="A2713" s="4">
        <v>188173447</v>
      </c>
      <c r="B2713" s="5">
        <v>45431.218113425923</v>
      </c>
      <c r="C2713" s="11" t="s">
        <v>19</v>
      </c>
      <c r="D2713" s="4">
        <v>0</v>
      </c>
      <c r="E2713" s="5">
        <v>45431.852037037039</v>
      </c>
      <c r="F2713" s="6" t="s">
        <v>31</v>
      </c>
      <c r="G2713" s="7">
        <v>0.1289236111115315</v>
      </c>
      <c r="H2713" s="5">
        <v>45431.347037037034</v>
      </c>
      <c r="I2713" s="7">
        <v>1.3854166666666667E-2</v>
      </c>
      <c r="J2713" s="6" t="s">
        <v>15</v>
      </c>
      <c r="K2713" s="4">
        <v>1</v>
      </c>
      <c r="L2713" s="4">
        <v>1</v>
      </c>
      <c r="M2713" s="6" t="s">
        <v>51</v>
      </c>
      <c r="N2713" s="6"/>
      <c r="O2713" s="6"/>
    </row>
    <row r="2714" spans="1:15" ht="13">
      <c r="A2714" s="4">
        <v>188174631</v>
      </c>
      <c r="B2714" s="5">
        <v>45431.271296296298</v>
      </c>
      <c r="C2714" s="11" t="s">
        <v>13</v>
      </c>
      <c r="D2714" s="4">
        <v>2</v>
      </c>
      <c r="E2714" s="5">
        <v>45431.894212962965</v>
      </c>
      <c r="F2714" s="6" t="s">
        <v>31</v>
      </c>
      <c r="G2714" s="7">
        <v>7.4629629627452232E-2</v>
      </c>
      <c r="H2714" s="5">
        <v>45431.345925925925</v>
      </c>
      <c r="I2714" s="7">
        <v>5.2870370370370373E-2</v>
      </c>
      <c r="J2714" s="6" t="s">
        <v>17</v>
      </c>
      <c r="K2714" s="4">
        <v>5</v>
      </c>
      <c r="L2714" s="4">
        <v>6</v>
      </c>
      <c r="M2714" s="6" t="s">
        <v>63</v>
      </c>
      <c r="N2714" s="6"/>
      <c r="O2714" s="6"/>
    </row>
    <row r="2715" spans="1:15" ht="13">
      <c r="A2715" s="4">
        <v>188175888</v>
      </c>
      <c r="B2715" s="5">
        <v>45431.308009259257</v>
      </c>
      <c r="C2715" s="11" t="s">
        <v>13</v>
      </c>
      <c r="D2715" s="4">
        <v>0</v>
      </c>
      <c r="E2715" s="5">
        <v>45431.852048611108</v>
      </c>
      <c r="F2715" s="6" t="s">
        <v>31</v>
      </c>
      <c r="G2715" s="7">
        <v>3.6111111112404615E-2</v>
      </c>
      <c r="H2715" s="5">
        <v>45431.34412037037</v>
      </c>
      <c r="I2715" s="7">
        <v>1.3368055555555555E-2</v>
      </c>
      <c r="J2715" s="6" t="s">
        <v>15</v>
      </c>
      <c r="K2715" s="4">
        <v>1</v>
      </c>
      <c r="L2715" s="4">
        <v>2</v>
      </c>
      <c r="M2715" s="6" t="s">
        <v>20</v>
      </c>
      <c r="N2715" s="6"/>
      <c r="O2715" s="6"/>
    </row>
    <row r="2716" spans="1:15" ht="13">
      <c r="A2716" s="4">
        <v>188176440</v>
      </c>
      <c r="B2716" s="5">
        <v>45431.322638888887</v>
      </c>
      <c r="C2716" s="11" t="s">
        <v>13</v>
      </c>
      <c r="D2716" s="4">
        <v>0</v>
      </c>
      <c r="E2716" s="5">
        <v>45431.843541666669</v>
      </c>
      <c r="F2716" s="6" t="s">
        <v>31</v>
      </c>
      <c r="G2716" s="7">
        <v>2.0486111112404615E-2</v>
      </c>
      <c r="H2716" s="5">
        <v>45431.343124999999</v>
      </c>
      <c r="I2716" s="7">
        <v>1.0185185185185186E-2</v>
      </c>
      <c r="J2716" s="6" t="s">
        <v>15</v>
      </c>
      <c r="K2716" s="4">
        <v>1</v>
      </c>
      <c r="L2716" s="4">
        <v>1</v>
      </c>
      <c r="M2716" s="6" t="s">
        <v>20</v>
      </c>
      <c r="N2716" s="6"/>
      <c r="O2716" s="6"/>
    </row>
    <row r="2717" spans="1:15" ht="13">
      <c r="A2717" s="4">
        <v>188177060</v>
      </c>
      <c r="B2717" s="5">
        <v>45431.335034722222</v>
      </c>
      <c r="C2717" s="11" t="s">
        <v>13</v>
      </c>
      <c r="D2717" s="4">
        <v>0</v>
      </c>
      <c r="E2717" s="5">
        <v>45431.868506944447</v>
      </c>
      <c r="F2717" s="6" t="s">
        <v>31</v>
      </c>
      <c r="G2717" s="7">
        <v>2.4583333333333332E-2</v>
      </c>
      <c r="H2717" s="5">
        <v>45431.359618055554</v>
      </c>
      <c r="I2717" s="7">
        <v>2.5231481481481483E-2</v>
      </c>
      <c r="J2717" s="6" t="s">
        <v>15</v>
      </c>
      <c r="K2717" s="4">
        <v>1</v>
      </c>
      <c r="L2717" s="4">
        <v>3</v>
      </c>
      <c r="M2717" s="6" t="s">
        <v>45</v>
      </c>
      <c r="N2717" s="6"/>
      <c r="O2717" s="6"/>
    </row>
    <row r="2718" spans="1:15" ht="13">
      <c r="A2718" s="4">
        <v>188177076</v>
      </c>
      <c r="B2718" s="5">
        <v>45431.335231481484</v>
      </c>
      <c r="C2718" s="11" t="s">
        <v>13</v>
      </c>
      <c r="D2718" s="4">
        <v>17</v>
      </c>
      <c r="E2718" s="5">
        <v>45440.368888888886</v>
      </c>
      <c r="F2718" s="6" t="s">
        <v>37</v>
      </c>
      <c r="G2718" s="7">
        <v>2.2060185185185186E-2</v>
      </c>
      <c r="H2718" s="5">
        <v>45431.357291666667</v>
      </c>
      <c r="I2718" s="7">
        <v>7.6909375000000004</v>
      </c>
      <c r="J2718" s="6" t="s">
        <v>17</v>
      </c>
      <c r="K2718" s="4">
        <v>48</v>
      </c>
      <c r="L2718" s="4">
        <v>67</v>
      </c>
      <c r="M2718" s="6" t="s">
        <v>35</v>
      </c>
      <c r="N2718" s="6"/>
      <c r="O2718" s="6"/>
    </row>
    <row r="2719" spans="1:15" ht="13">
      <c r="A2719" s="4">
        <v>188177767</v>
      </c>
      <c r="B2719" s="5">
        <v>45431.346631944441</v>
      </c>
      <c r="C2719" s="11" t="s">
        <v>13</v>
      </c>
      <c r="D2719" s="4">
        <v>0</v>
      </c>
      <c r="E2719" s="5">
        <v>45431.860196759262</v>
      </c>
      <c r="F2719" s="6" t="s">
        <v>31</v>
      </c>
      <c r="G2719" s="7">
        <v>3.5879629629629629E-4</v>
      </c>
      <c r="H2719" s="5">
        <v>45431.347731481481</v>
      </c>
      <c r="I2719" s="7">
        <v>9.0856481481481483E-3</v>
      </c>
      <c r="J2719" s="6" t="s">
        <v>17</v>
      </c>
      <c r="K2719" s="4">
        <v>5</v>
      </c>
      <c r="L2719" s="4">
        <v>4</v>
      </c>
      <c r="M2719" s="6" t="s">
        <v>22</v>
      </c>
      <c r="N2719" s="6"/>
      <c r="O2719" s="6"/>
    </row>
    <row r="2720" spans="1:15" ht="13">
      <c r="A2720" s="4">
        <v>188177985</v>
      </c>
      <c r="B2720" s="5">
        <v>45431.350162037037</v>
      </c>
      <c r="C2720" s="11" t="s">
        <v>13</v>
      </c>
      <c r="D2720" s="4">
        <v>0</v>
      </c>
      <c r="E2720" s="5">
        <v>45432.176377314812</v>
      </c>
      <c r="F2720" s="6" t="s">
        <v>31</v>
      </c>
      <c r="G2720" s="4">
        <v>0</v>
      </c>
      <c r="H2720" s="5">
        <f>B2720</f>
        <v>45431.350162037037</v>
      </c>
      <c r="I2720" s="7">
        <v>0.32070601851851854</v>
      </c>
      <c r="J2720" s="6" t="s">
        <v>15</v>
      </c>
      <c r="K2720" s="4">
        <v>1</v>
      </c>
      <c r="L2720" s="4">
        <v>1</v>
      </c>
      <c r="M2720" s="6" t="s">
        <v>22</v>
      </c>
      <c r="N2720" s="6"/>
      <c r="O2720" s="6"/>
    </row>
    <row r="2721" spans="1:15" ht="13">
      <c r="A2721" s="4">
        <v>188178356</v>
      </c>
      <c r="B2721" s="5">
        <v>45431.356712962966</v>
      </c>
      <c r="C2721" s="11" t="s">
        <v>13</v>
      </c>
      <c r="D2721" s="4">
        <v>0</v>
      </c>
      <c r="E2721" s="5">
        <v>45431.860196759262</v>
      </c>
      <c r="F2721" s="6" t="s">
        <v>31</v>
      </c>
      <c r="G2721" s="7">
        <v>1.9444444444444444E-3</v>
      </c>
      <c r="H2721" s="5">
        <v>45431.358657407407</v>
      </c>
      <c r="I2721" s="7">
        <v>3.0555555555555557E-3</v>
      </c>
      <c r="J2721" s="6" t="s">
        <v>15</v>
      </c>
      <c r="K2721" s="4">
        <v>1</v>
      </c>
      <c r="L2721" s="4">
        <v>2</v>
      </c>
      <c r="M2721" s="6" t="s">
        <v>20</v>
      </c>
      <c r="N2721" s="6"/>
      <c r="O2721" s="6"/>
    </row>
    <row r="2722" spans="1:15" ht="13">
      <c r="A2722" s="4">
        <v>188180631</v>
      </c>
      <c r="B2722" s="5">
        <v>45431.384189814817</v>
      </c>
      <c r="C2722" s="11" t="s">
        <v>13</v>
      </c>
      <c r="D2722" s="4">
        <v>0</v>
      </c>
      <c r="E2722" s="5">
        <v>45431.405763888892</v>
      </c>
      <c r="F2722" s="6" t="s">
        <v>37</v>
      </c>
      <c r="G2722" s="7">
        <v>4.2824074074074075E-4</v>
      </c>
      <c r="H2722" s="5">
        <v>45431.384618055556</v>
      </c>
      <c r="I2722" s="7">
        <v>2.1631944444444443E-2</v>
      </c>
      <c r="J2722" s="6" t="s">
        <v>17</v>
      </c>
      <c r="K2722" s="4">
        <v>3</v>
      </c>
      <c r="L2722" s="4">
        <v>3</v>
      </c>
      <c r="M2722" s="6" t="s">
        <v>22</v>
      </c>
      <c r="N2722" s="6"/>
      <c r="O2722" s="6"/>
    </row>
    <row r="2723" spans="1:15" ht="13">
      <c r="A2723" s="4">
        <v>188181770</v>
      </c>
      <c r="B2723" s="5">
        <v>45431.396724537037</v>
      </c>
      <c r="C2723" s="11" t="s">
        <v>13</v>
      </c>
      <c r="D2723" s="4">
        <v>0</v>
      </c>
      <c r="E2723" s="5">
        <v>45431.404687499999</v>
      </c>
      <c r="F2723" s="6" t="s">
        <v>31</v>
      </c>
      <c r="G2723" s="7">
        <v>2.1875000000000002E-3</v>
      </c>
      <c r="H2723" s="5">
        <v>45431.398912037039</v>
      </c>
      <c r="I2723" s="7">
        <v>8.0092592592592594E-3</v>
      </c>
      <c r="J2723" s="6" t="s">
        <v>15</v>
      </c>
      <c r="K2723" s="4">
        <v>1</v>
      </c>
      <c r="L2723" s="4">
        <v>2</v>
      </c>
      <c r="M2723" s="6" t="s">
        <v>20</v>
      </c>
      <c r="N2723" s="6"/>
      <c r="O2723" s="6"/>
    </row>
    <row r="2724" spans="1:15" ht="13">
      <c r="A2724" s="4">
        <v>188181798</v>
      </c>
      <c r="B2724" s="5">
        <v>45431.397175925929</v>
      </c>
      <c r="C2724" s="11" t="s">
        <v>13</v>
      </c>
      <c r="D2724" s="4">
        <v>0</v>
      </c>
      <c r="E2724" s="5">
        <v>45431.400289351855</v>
      </c>
      <c r="F2724" s="6" t="s">
        <v>37</v>
      </c>
      <c r="G2724" s="7">
        <v>4.1666666666666669E-4</v>
      </c>
      <c r="H2724" s="5">
        <v>45431.397592592592</v>
      </c>
      <c r="I2724" s="7">
        <v>3.1712962962962962E-3</v>
      </c>
      <c r="J2724" s="6" t="s">
        <v>17</v>
      </c>
      <c r="K2724" s="4">
        <v>3</v>
      </c>
      <c r="L2724" s="4">
        <v>3</v>
      </c>
      <c r="M2724" s="6" t="s">
        <v>20</v>
      </c>
      <c r="N2724" s="6"/>
      <c r="O2724" s="6"/>
    </row>
    <row r="2725" spans="1:15" ht="13">
      <c r="A2725" s="4">
        <v>188183186</v>
      </c>
      <c r="B2725" s="5">
        <v>45431.412962962961</v>
      </c>
      <c r="C2725" s="11" t="s">
        <v>13</v>
      </c>
      <c r="D2725" s="4">
        <v>0</v>
      </c>
      <c r="E2725" s="5">
        <v>45431.952175925922</v>
      </c>
      <c r="F2725" s="6" t="s">
        <v>37</v>
      </c>
      <c r="G2725" s="7">
        <v>5.0347222222222225E-3</v>
      </c>
      <c r="H2725" s="5">
        <v>45431.417997685188</v>
      </c>
      <c r="I2725" s="7">
        <v>3.7673611111111109E-2</v>
      </c>
      <c r="J2725" s="6" t="s">
        <v>17</v>
      </c>
      <c r="K2725" s="4">
        <v>2</v>
      </c>
      <c r="L2725" s="4">
        <v>3</v>
      </c>
      <c r="M2725" s="6" t="s">
        <v>22</v>
      </c>
      <c r="N2725" s="6"/>
      <c r="O2725" s="6"/>
    </row>
    <row r="2726" spans="1:15" ht="13">
      <c r="A2726" s="4">
        <v>188183569</v>
      </c>
      <c r="B2726" s="5">
        <v>45431.41679398148</v>
      </c>
      <c r="C2726" s="11" t="s">
        <v>13</v>
      </c>
      <c r="D2726" s="4">
        <v>3</v>
      </c>
      <c r="E2726" s="5">
        <v>45431.952187499999</v>
      </c>
      <c r="F2726" s="6" t="s">
        <v>37</v>
      </c>
      <c r="G2726" s="7">
        <v>1.9675925925925924E-3</v>
      </c>
      <c r="H2726" s="5">
        <v>45431.418761574074</v>
      </c>
      <c r="I2726" s="7">
        <v>3.3796296296296297E-2</v>
      </c>
      <c r="J2726" s="6" t="s">
        <v>17</v>
      </c>
      <c r="K2726" s="4">
        <v>3</v>
      </c>
      <c r="L2726" s="4">
        <v>5</v>
      </c>
      <c r="M2726" s="6" t="s">
        <v>65</v>
      </c>
      <c r="N2726" s="6"/>
      <c r="O2726" s="6"/>
    </row>
    <row r="2727" spans="1:15" ht="13">
      <c r="A2727" s="4">
        <v>188183713</v>
      </c>
      <c r="B2727" s="5">
        <v>45431.417662037034</v>
      </c>
      <c r="C2727" s="11" t="s">
        <v>23</v>
      </c>
      <c r="D2727" s="4">
        <v>0</v>
      </c>
      <c r="E2727" s="5">
        <v>45431.927488425928</v>
      </c>
      <c r="F2727" s="6" t="s">
        <v>31</v>
      </c>
      <c r="G2727" s="4" t="s">
        <v>24</v>
      </c>
      <c r="H2727" s="4" t="s">
        <v>24</v>
      </c>
      <c r="I2727" s="7">
        <v>7.3263888888888892E-3</v>
      </c>
      <c r="J2727" s="6" t="s">
        <v>17</v>
      </c>
      <c r="K2727" s="4">
        <v>0</v>
      </c>
      <c r="L2727" s="4">
        <v>1</v>
      </c>
      <c r="M2727" s="6"/>
      <c r="N2727" s="6"/>
      <c r="O2727" s="6"/>
    </row>
    <row r="2728" spans="1:15" ht="13">
      <c r="A2728" s="4">
        <v>188183867</v>
      </c>
      <c r="B2728" s="5">
        <v>45431.418946759259</v>
      </c>
      <c r="C2728" s="11" t="s">
        <v>13</v>
      </c>
      <c r="D2728" s="4">
        <v>0</v>
      </c>
      <c r="E2728" s="5">
        <v>45431.440798611111</v>
      </c>
      <c r="F2728" s="6" t="s">
        <v>31</v>
      </c>
      <c r="G2728" s="7">
        <v>5.4398148148148144E-4</v>
      </c>
      <c r="H2728" s="5">
        <v>45431.419490740744</v>
      </c>
      <c r="I2728" s="7">
        <v>2.1909722222222223E-2</v>
      </c>
      <c r="J2728" s="6" t="s">
        <v>17</v>
      </c>
      <c r="K2728" s="4">
        <v>2</v>
      </c>
      <c r="L2728" s="4">
        <v>4</v>
      </c>
      <c r="M2728" s="6" t="s">
        <v>41</v>
      </c>
      <c r="N2728" s="6"/>
      <c r="O2728" s="6"/>
    </row>
    <row r="2729" spans="1:15" ht="13">
      <c r="A2729" s="4">
        <v>188184023</v>
      </c>
      <c r="B2729" s="5">
        <v>45431.41988425926</v>
      </c>
      <c r="C2729" s="11" t="s">
        <v>23</v>
      </c>
      <c r="D2729" s="4">
        <v>0</v>
      </c>
      <c r="E2729" s="5">
        <v>45431.432060185187</v>
      </c>
      <c r="F2729" s="6" t="s">
        <v>37</v>
      </c>
      <c r="G2729" s="4" t="s">
        <v>24</v>
      </c>
      <c r="H2729" s="4" t="s">
        <v>24</v>
      </c>
      <c r="I2729" s="7">
        <v>1.2175925925925925E-2</v>
      </c>
      <c r="J2729" s="6" t="s">
        <v>17</v>
      </c>
      <c r="K2729" s="4">
        <v>0</v>
      </c>
      <c r="L2729" s="4">
        <v>1</v>
      </c>
      <c r="M2729" s="6" t="s">
        <v>20</v>
      </c>
      <c r="N2729" s="6"/>
      <c r="O2729" s="6"/>
    </row>
    <row r="2730" spans="1:15" ht="13">
      <c r="A2730" s="4">
        <v>188184128</v>
      </c>
      <c r="B2730" s="5">
        <v>45431.420983796299</v>
      </c>
      <c r="C2730" s="11" t="s">
        <v>19</v>
      </c>
      <c r="D2730" s="4">
        <v>2</v>
      </c>
      <c r="E2730" s="5">
        <v>45431.960497685184</v>
      </c>
      <c r="F2730" s="6" t="s">
        <v>37</v>
      </c>
      <c r="G2730" s="4" t="s">
        <v>24</v>
      </c>
      <c r="H2730" s="4" t="s">
        <v>24</v>
      </c>
      <c r="I2730" s="7">
        <v>3.6712962962962961E-2</v>
      </c>
      <c r="J2730" s="6" t="s">
        <v>17</v>
      </c>
      <c r="K2730" s="4">
        <v>0</v>
      </c>
      <c r="L2730" s="4">
        <v>2</v>
      </c>
      <c r="M2730" s="6" t="s">
        <v>29</v>
      </c>
      <c r="N2730" s="6"/>
      <c r="O2730" s="6"/>
    </row>
    <row r="2731" spans="1:15" ht="13">
      <c r="A2731" s="4">
        <v>188184734</v>
      </c>
      <c r="B2731" s="5">
        <v>45431.425520833334</v>
      </c>
      <c r="C2731" s="11" t="s">
        <v>19</v>
      </c>
      <c r="D2731" s="4">
        <v>0</v>
      </c>
      <c r="E2731" s="5">
        <v>45431.451527777775</v>
      </c>
      <c r="F2731" s="6" t="s">
        <v>27</v>
      </c>
      <c r="G2731" s="7">
        <v>2.0833333333333333E-3</v>
      </c>
      <c r="H2731" s="5">
        <v>45431.427604166667</v>
      </c>
      <c r="I2731" s="7">
        <v>2.6053240740740741E-2</v>
      </c>
      <c r="J2731" s="6" t="s">
        <v>17</v>
      </c>
      <c r="K2731" s="4">
        <v>3</v>
      </c>
      <c r="L2731" s="4">
        <v>5</v>
      </c>
      <c r="M2731" s="6" t="s">
        <v>69</v>
      </c>
      <c r="N2731" s="6"/>
      <c r="O2731" s="6"/>
    </row>
    <row r="2732" spans="1:15" ht="13">
      <c r="A2732" s="4">
        <v>188185901</v>
      </c>
      <c r="B2732" s="5">
        <v>45431.434594907405</v>
      </c>
      <c r="C2732" s="11" t="s">
        <v>13</v>
      </c>
      <c r="D2732" s="4">
        <v>1</v>
      </c>
      <c r="E2732" s="5">
        <v>45431.952187499999</v>
      </c>
      <c r="F2732" s="6" t="s">
        <v>31</v>
      </c>
      <c r="G2732" s="7">
        <v>1.5625000000000001E-3</v>
      </c>
      <c r="H2732" s="5">
        <v>45431.436157407406</v>
      </c>
      <c r="I2732" s="7">
        <v>1.1388888888888889E-2</v>
      </c>
      <c r="J2732" s="6" t="s">
        <v>17</v>
      </c>
      <c r="K2732" s="4">
        <v>4</v>
      </c>
      <c r="L2732" s="4">
        <v>6</v>
      </c>
      <c r="M2732" s="6" t="s">
        <v>18</v>
      </c>
      <c r="N2732" s="6"/>
      <c r="O2732" s="6"/>
    </row>
    <row r="2733" spans="1:15" ht="13">
      <c r="A2733" s="4">
        <v>188186025</v>
      </c>
      <c r="B2733" s="5">
        <v>45431.435497685183</v>
      </c>
      <c r="C2733" s="11" t="s">
        <v>13</v>
      </c>
      <c r="D2733" s="4">
        <v>0</v>
      </c>
      <c r="E2733" s="5">
        <v>45431.45484953704</v>
      </c>
      <c r="F2733" s="6" t="s">
        <v>37</v>
      </c>
      <c r="G2733" s="7">
        <v>3.460648148148148E-3</v>
      </c>
      <c r="H2733" s="5">
        <v>45431.438958333332</v>
      </c>
      <c r="I2733" s="7">
        <v>1.9421296296296298E-2</v>
      </c>
      <c r="J2733" s="6" t="s">
        <v>17</v>
      </c>
      <c r="K2733" s="4">
        <v>3</v>
      </c>
      <c r="L2733" s="4">
        <v>2</v>
      </c>
      <c r="M2733" s="6" t="s">
        <v>28</v>
      </c>
      <c r="N2733" s="6"/>
      <c r="O2733" s="6"/>
    </row>
    <row r="2734" spans="1:15" ht="13">
      <c r="A2734" s="4">
        <v>188187119</v>
      </c>
      <c r="B2734" s="5">
        <v>45431.44363425926</v>
      </c>
      <c r="C2734" s="11" t="s">
        <v>13</v>
      </c>
      <c r="D2734" s="4">
        <v>0</v>
      </c>
      <c r="E2734" s="5">
        <v>45431.460960648146</v>
      </c>
      <c r="F2734" s="6" t="s">
        <v>27</v>
      </c>
      <c r="G2734" s="7">
        <v>9.837962962962962E-4</v>
      </c>
      <c r="H2734" s="5">
        <v>45431.444618055553</v>
      </c>
      <c r="I2734" s="7">
        <v>1.7384259259259259E-2</v>
      </c>
      <c r="J2734" s="6" t="s">
        <v>17</v>
      </c>
      <c r="K2734" s="4">
        <v>6</v>
      </c>
      <c r="L2734" s="4">
        <v>10</v>
      </c>
      <c r="M2734" s="6" t="s">
        <v>41</v>
      </c>
      <c r="N2734" s="6"/>
      <c r="O2734" s="6"/>
    </row>
    <row r="2735" spans="1:15" ht="13">
      <c r="A2735" s="4">
        <v>188187188</v>
      </c>
      <c r="B2735" s="5">
        <v>45431.444201388891</v>
      </c>
      <c r="C2735" s="11" t="s">
        <v>13</v>
      </c>
      <c r="D2735" s="4">
        <v>0</v>
      </c>
      <c r="E2735" s="5">
        <v>45431.952199074076</v>
      </c>
      <c r="F2735" s="6" t="s">
        <v>31</v>
      </c>
      <c r="G2735" s="7">
        <v>2.5462962962962961E-4</v>
      </c>
      <c r="H2735" s="5">
        <v>45431.444456018522</v>
      </c>
      <c r="I2735" s="7">
        <v>8.6805555555555551E-4</v>
      </c>
      <c r="J2735" s="6" t="s">
        <v>15</v>
      </c>
      <c r="K2735" s="4">
        <v>1</v>
      </c>
      <c r="L2735" s="4">
        <v>2</v>
      </c>
      <c r="M2735" s="6" t="s">
        <v>20</v>
      </c>
      <c r="N2735" s="6"/>
      <c r="O2735" s="6"/>
    </row>
    <row r="2736" spans="1:15" ht="13">
      <c r="A2736" s="4">
        <v>188187552</v>
      </c>
      <c r="B2736" s="5">
        <v>45431.446331018517</v>
      </c>
      <c r="C2736" s="11" t="s">
        <v>19</v>
      </c>
      <c r="D2736" s="4">
        <v>0</v>
      </c>
      <c r="E2736" s="5">
        <v>45431.462233796294</v>
      </c>
      <c r="F2736" s="6" t="s">
        <v>27</v>
      </c>
      <c r="G2736" s="4">
        <v>0</v>
      </c>
      <c r="H2736" s="5">
        <f>B2736</f>
        <v>45431.446331018517</v>
      </c>
      <c r="I2736" s="7">
        <v>1.59375E-2</v>
      </c>
      <c r="J2736" s="6" t="s">
        <v>17</v>
      </c>
      <c r="K2736" s="4">
        <v>2</v>
      </c>
      <c r="L2736" s="4">
        <v>2</v>
      </c>
      <c r="M2736" s="6" t="s">
        <v>41</v>
      </c>
      <c r="N2736" s="6"/>
      <c r="O2736" s="6"/>
    </row>
    <row r="2737" spans="1:15" ht="13">
      <c r="A2737" s="4">
        <v>188187826</v>
      </c>
      <c r="B2737" s="5">
        <v>45431.44803240741</v>
      </c>
      <c r="C2737" s="11" t="s">
        <v>13</v>
      </c>
      <c r="D2737" s="4">
        <v>1</v>
      </c>
      <c r="E2737" s="5">
        <v>45431.488553240742</v>
      </c>
      <c r="F2737" s="6" t="s">
        <v>37</v>
      </c>
      <c r="G2737" s="7">
        <v>1.4467592592592592E-3</v>
      </c>
      <c r="H2737" s="5">
        <v>45431.449479166666</v>
      </c>
      <c r="I2737" s="7">
        <v>4.0567129629629627E-2</v>
      </c>
      <c r="J2737" s="6" t="s">
        <v>17</v>
      </c>
      <c r="K2737" s="4">
        <v>2</v>
      </c>
      <c r="L2737" s="4">
        <v>4</v>
      </c>
      <c r="M2737" s="6" t="s">
        <v>26</v>
      </c>
      <c r="N2737" s="6"/>
      <c r="O2737" s="6"/>
    </row>
    <row r="2738" spans="1:15" ht="13">
      <c r="A2738" s="4">
        <v>188188026</v>
      </c>
      <c r="B2738" s="5">
        <v>45431.449282407404</v>
      </c>
      <c r="C2738" s="11" t="s">
        <v>19</v>
      </c>
      <c r="D2738" s="4">
        <v>0</v>
      </c>
      <c r="E2738" s="5">
        <v>45431.968645833331</v>
      </c>
      <c r="F2738" s="6" t="s">
        <v>27</v>
      </c>
      <c r="G2738" s="7">
        <v>7.0601851851851847E-4</v>
      </c>
      <c r="H2738" s="5">
        <v>45431.449988425928</v>
      </c>
      <c r="I2738" s="7">
        <v>1.1469907407407408E-2</v>
      </c>
      <c r="J2738" s="6" t="s">
        <v>17</v>
      </c>
      <c r="K2738" s="4">
        <v>2</v>
      </c>
      <c r="L2738" s="4">
        <v>2</v>
      </c>
      <c r="M2738" s="6" t="s">
        <v>54</v>
      </c>
      <c r="N2738" s="6"/>
      <c r="O2738" s="6"/>
    </row>
    <row r="2739" spans="1:15" ht="13">
      <c r="A2739" s="4">
        <v>188188846</v>
      </c>
      <c r="B2739" s="5">
        <v>45431.45516203704</v>
      </c>
      <c r="C2739" s="11" t="s">
        <v>13</v>
      </c>
      <c r="D2739" s="4">
        <v>0</v>
      </c>
      <c r="E2739" s="5">
        <v>45431.460428240738</v>
      </c>
      <c r="F2739" s="6" t="s">
        <v>31</v>
      </c>
      <c r="G2739" s="7">
        <v>6.134259259259259E-4</v>
      </c>
      <c r="H2739" s="5">
        <v>45431.455775462964</v>
      </c>
      <c r="I2739" s="7">
        <v>5.324074074074074E-3</v>
      </c>
      <c r="J2739" s="6" t="s">
        <v>15</v>
      </c>
      <c r="K2739" s="4">
        <v>1</v>
      </c>
      <c r="L2739" s="4">
        <v>1</v>
      </c>
      <c r="M2739" s="6" t="s">
        <v>28</v>
      </c>
      <c r="N2739" s="6"/>
      <c r="O2739" s="6"/>
    </row>
    <row r="2740" spans="1:15" ht="13">
      <c r="A2740" s="4">
        <v>188188902</v>
      </c>
      <c r="B2740" s="5">
        <v>45431.455636574072</v>
      </c>
      <c r="C2740" s="11" t="s">
        <v>13</v>
      </c>
      <c r="D2740" s="4">
        <v>1</v>
      </c>
      <c r="E2740" s="5">
        <v>45431.551053240742</v>
      </c>
      <c r="F2740" s="6" t="s">
        <v>37</v>
      </c>
      <c r="G2740" s="7">
        <v>1.8287037037037037E-3</v>
      </c>
      <c r="H2740" s="5">
        <v>45431.457465277781</v>
      </c>
      <c r="I2740" s="7">
        <v>9.5451388888888891E-2</v>
      </c>
      <c r="J2740" s="6" t="s">
        <v>17</v>
      </c>
      <c r="K2740" s="4">
        <v>5</v>
      </c>
      <c r="L2740" s="4">
        <v>6</v>
      </c>
      <c r="M2740" s="6" t="s">
        <v>102</v>
      </c>
      <c r="N2740" s="6"/>
      <c r="O2740" s="6"/>
    </row>
    <row r="2741" spans="1:15" ht="13">
      <c r="A2741" s="4">
        <v>188189091</v>
      </c>
      <c r="B2741" s="5">
        <v>45431.456921296296</v>
      </c>
      <c r="C2741" s="11" t="s">
        <v>13</v>
      </c>
      <c r="D2741" s="4">
        <v>0</v>
      </c>
      <c r="E2741" s="5">
        <v>45431.977094907408</v>
      </c>
      <c r="F2741" s="6" t="s">
        <v>27</v>
      </c>
      <c r="G2741" s="7">
        <v>1.3888888888888889E-3</v>
      </c>
      <c r="H2741" s="5">
        <v>45431.458310185182</v>
      </c>
      <c r="I2741" s="7">
        <v>1.4675925925925926E-2</v>
      </c>
      <c r="J2741" s="6" t="s">
        <v>17</v>
      </c>
      <c r="K2741" s="4">
        <v>2</v>
      </c>
      <c r="L2741" s="4">
        <v>2</v>
      </c>
      <c r="M2741" s="6" t="s">
        <v>54</v>
      </c>
      <c r="N2741" s="6"/>
      <c r="O2741" s="6"/>
    </row>
    <row r="2742" spans="1:15" ht="13">
      <c r="A2742" s="4">
        <v>188190108</v>
      </c>
      <c r="B2742" s="5">
        <v>45431.462569444448</v>
      </c>
      <c r="C2742" s="11" t="s">
        <v>13</v>
      </c>
      <c r="D2742" s="4">
        <v>0</v>
      </c>
      <c r="E2742" s="5">
        <v>45431.968657407408</v>
      </c>
      <c r="F2742" s="6" t="s">
        <v>31</v>
      </c>
      <c r="G2742" s="4" t="s">
        <v>24</v>
      </c>
      <c r="H2742" s="4" t="s">
        <v>24</v>
      </c>
      <c r="I2742" s="7">
        <v>3.4837962962962965E-3</v>
      </c>
      <c r="J2742" s="6" t="s">
        <v>17</v>
      </c>
      <c r="K2742" s="4">
        <v>0</v>
      </c>
      <c r="L2742" s="4">
        <v>1</v>
      </c>
      <c r="M2742" s="6" t="s">
        <v>51</v>
      </c>
      <c r="N2742" s="6"/>
      <c r="O2742" s="6"/>
    </row>
    <row r="2743" spans="1:15" ht="13">
      <c r="A2743" s="4">
        <v>188190215</v>
      </c>
      <c r="B2743" s="5">
        <v>45431.463101851848</v>
      </c>
      <c r="C2743" s="11" t="s">
        <v>13</v>
      </c>
      <c r="D2743" s="4">
        <v>2</v>
      </c>
      <c r="E2743" s="5">
        <v>45431.496145833335</v>
      </c>
      <c r="F2743" s="6" t="s">
        <v>37</v>
      </c>
      <c r="G2743" s="7">
        <v>1.0995370370370371E-3</v>
      </c>
      <c r="H2743" s="5">
        <v>45431.464201388888</v>
      </c>
      <c r="I2743" s="7">
        <v>3.30787037037037E-2</v>
      </c>
      <c r="J2743" s="6" t="s">
        <v>17</v>
      </c>
      <c r="K2743" s="4">
        <v>3</v>
      </c>
      <c r="L2743" s="4">
        <v>7</v>
      </c>
      <c r="M2743" s="6" t="s">
        <v>86</v>
      </c>
      <c r="N2743" s="6"/>
      <c r="O2743" s="6"/>
    </row>
    <row r="2744" spans="1:15" ht="13">
      <c r="A2744" s="4">
        <v>188190550</v>
      </c>
      <c r="B2744" s="5">
        <v>45431.465486111112</v>
      </c>
      <c r="C2744" s="11" t="s">
        <v>13</v>
      </c>
      <c r="D2744" s="4">
        <v>0</v>
      </c>
      <c r="E2744" s="5">
        <v>45431.52008101852</v>
      </c>
      <c r="F2744" s="6" t="s">
        <v>27</v>
      </c>
      <c r="G2744" s="7">
        <v>1.9675925925925924E-3</v>
      </c>
      <c r="H2744" s="5">
        <v>45431.467453703706</v>
      </c>
      <c r="I2744" s="7">
        <v>5.4641203703703706E-2</v>
      </c>
      <c r="J2744" s="6" t="s">
        <v>17</v>
      </c>
      <c r="K2744" s="4">
        <v>3</v>
      </c>
      <c r="L2744" s="4">
        <v>3</v>
      </c>
      <c r="M2744" s="6" t="s">
        <v>54</v>
      </c>
      <c r="N2744" s="6"/>
      <c r="O2744" s="6"/>
    </row>
    <row r="2745" spans="1:15" ht="13">
      <c r="A2745" s="4">
        <v>188190767</v>
      </c>
      <c r="B2745" s="5">
        <v>45431.466967592591</v>
      </c>
      <c r="C2745" s="11" t="s">
        <v>13</v>
      </c>
      <c r="D2745" s="4">
        <v>0</v>
      </c>
      <c r="E2745" s="5">
        <v>45431.977094907408</v>
      </c>
      <c r="F2745" s="6" t="s">
        <v>31</v>
      </c>
      <c r="G2745" s="7">
        <v>1.5162037037037036E-3</v>
      </c>
      <c r="H2745" s="5">
        <v>45431.4684837963</v>
      </c>
      <c r="I2745" s="7">
        <v>4.4560185185185189E-3</v>
      </c>
      <c r="J2745" s="6" t="s">
        <v>17</v>
      </c>
      <c r="K2745" s="4">
        <v>4</v>
      </c>
      <c r="L2745" s="4">
        <v>2</v>
      </c>
      <c r="M2745" s="6" t="s">
        <v>22</v>
      </c>
      <c r="N2745" s="6"/>
      <c r="O2745" s="6"/>
    </row>
    <row r="2746" spans="1:15" ht="13">
      <c r="A2746" s="4">
        <v>188191080</v>
      </c>
      <c r="B2746" s="5">
        <v>45431.469490740739</v>
      </c>
      <c r="C2746" s="11" t="s">
        <v>13</v>
      </c>
      <c r="D2746" s="4">
        <v>0</v>
      </c>
      <c r="E2746" s="5">
        <v>45431.977106481485</v>
      </c>
      <c r="F2746" s="6" t="s">
        <v>31</v>
      </c>
      <c r="G2746" s="4">
        <v>0</v>
      </c>
      <c r="H2746" s="5">
        <f>B2746</f>
        <v>45431.469490740739</v>
      </c>
      <c r="I2746" s="7">
        <v>1.6087962962962963E-3</v>
      </c>
      <c r="J2746" s="6" t="s">
        <v>15</v>
      </c>
      <c r="K2746" s="4">
        <v>1</v>
      </c>
      <c r="L2746" s="4">
        <v>1</v>
      </c>
      <c r="M2746" s="6" t="s">
        <v>22</v>
      </c>
      <c r="N2746" s="6"/>
      <c r="O2746" s="6"/>
    </row>
    <row r="2747" spans="1:15" ht="13">
      <c r="A2747" s="4">
        <v>188193036</v>
      </c>
      <c r="B2747" s="5">
        <v>45431.484895833331</v>
      </c>
      <c r="C2747" s="11" t="s">
        <v>13</v>
      </c>
      <c r="D2747" s="4">
        <v>1</v>
      </c>
      <c r="E2747" s="5">
        <v>45432.067974537036</v>
      </c>
      <c r="F2747" s="6" t="s">
        <v>37</v>
      </c>
      <c r="G2747" s="7">
        <v>6.8287037037037036E-4</v>
      </c>
      <c r="H2747" s="5">
        <v>45431.485868055555</v>
      </c>
      <c r="I2747" s="7">
        <v>8.1956018518518525E-2</v>
      </c>
      <c r="J2747" s="6" t="s">
        <v>17</v>
      </c>
      <c r="K2747" s="4">
        <v>7</v>
      </c>
      <c r="L2747" s="4">
        <v>11</v>
      </c>
      <c r="M2747" s="6" t="s">
        <v>26</v>
      </c>
      <c r="N2747" s="6"/>
      <c r="O2747" s="6"/>
    </row>
    <row r="2748" spans="1:15" ht="13">
      <c r="A2748" s="4">
        <v>188193088</v>
      </c>
      <c r="B2748" s="5">
        <v>45431.485162037039</v>
      </c>
      <c r="C2748" s="11" t="s">
        <v>13</v>
      </c>
      <c r="D2748" s="4">
        <v>2</v>
      </c>
      <c r="E2748" s="5">
        <v>45431.640706018516</v>
      </c>
      <c r="F2748" s="6" t="s">
        <v>27</v>
      </c>
      <c r="G2748" s="4" t="s">
        <v>24</v>
      </c>
      <c r="H2748" s="4" t="s">
        <v>24</v>
      </c>
      <c r="I2748" s="7">
        <v>0.15559027777777779</v>
      </c>
      <c r="J2748" s="6" t="s">
        <v>17</v>
      </c>
      <c r="K2748" s="4">
        <v>0</v>
      </c>
      <c r="L2748" s="4">
        <v>2</v>
      </c>
      <c r="M2748" s="6" t="s">
        <v>55</v>
      </c>
      <c r="N2748" s="6"/>
      <c r="O2748" s="6"/>
    </row>
    <row r="2749" spans="1:15" ht="13">
      <c r="A2749" s="4">
        <v>188193187</v>
      </c>
      <c r="B2749" s="5">
        <v>45431.486192129632</v>
      </c>
      <c r="C2749" s="11" t="s">
        <v>23</v>
      </c>
      <c r="D2749" s="4">
        <v>0</v>
      </c>
      <c r="E2749" s="5">
        <v>45431.502905092595</v>
      </c>
      <c r="F2749" s="6" t="s">
        <v>27</v>
      </c>
      <c r="G2749" s="4" t="s">
        <v>24</v>
      </c>
      <c r="H2749" s="4" t="s">
        <v>24</v>
      </c>
      <c r="I2749" s="7">
        <v>1.6712962962962964E-2</v>
      </c>
      <c r="J2749" s="6" t="s">
        <v>17</v>
      </c>
      <c r="K2749" s="4">
        <v>0</v>
      </c>
      <c r="L2749" s="4">
        <v>1</v>
      </c>
      <c r="M2749" s="6" t="s">
        <v>58</v>
      </c>
      <c r="N2749" s="6"/>
      <c r="O2749" s="6"/>
    </row>
    <row r="2750" spans="1:15" ht="13">
      <c r="A2750" s="4">
        <v>188194855</v>
      </c>
      <c r="B2750" s="5">
        <v>45431.498923611114</v>
      </c>
      <c r="C2750" s="11" t="s">
        <v>13</v>
      </c>
      <c r="D2750" s="4">
        <v>0</v>
      </c>
      <c r="E2750" s="5">
        <v>45431.524467592593</v>
      </c>
      <c r="F2750" s="6" t="s">
        <v>31</v>
      </c>
      <c r="G2750" s="7">
        <v>6.9212962962962961E-3</v>
      </c>
      <c r="H2750" s="5">
        <v>45431.505844907406</v>
      </c>
      <c r="I2750" s="7">
        <v>2.5613425925925925E-2</v>
      </c>
      <c r="J2750" s="6" t="s">
        <v>17</v>
      </c>
      <c r="K2750" s="4">
        <v>2</v>
      </c>
      <c r="L2750" s="4">
        <v>2</v>
      </c>
      <c r="M2750" s="6" t="s">
        <v>18</v>
      </c>
      <c r="N2750" s="6"/>
      <c r="O2750" s="6"/>
    </row>
    <row r="2751" spans="1:15" ht="13">
      <c r="A2751" s="4">
        <v>188195065</v>
      </c>
      <c r="B2751" s="5">
        <v>45431.500231481485</v>
      </c>
      <c r="C2751" s="11" t="s">
        <v>13</v>
      </c>
      <c r="D2751" s="4">
        <v>0</v>
      </c>
      <c r="E2751" s="5">
        <v>45431.503645833334</v>
      </c>
      <c r="F2751" s="6" t="s">
        <v>37</v>
      </c>
      <c r="G2751" s="7">
        <v>1.5509259259259259E-3</v>
      </c>
      <c r="H2751" s="5">
        <v>45431.501782407409</v>
      </c>
      <c r="I2751" s="7">
        <v>3.460648148148148E-3</v>
      </c>
      <c r="J2751" s="6" t="s">
        <v>17</v>
      </c>
      <c r="K2751" s="4">
        <v>3</v>
      </c>
      <c r="L2751" s="4">
        <v>3</v>
      </c>
      <c r="M2751" s="6" t="s">
        <v>20</v>
      </c>
      <c r="N2751" s="6"/>
      <c r="O2751" s="6"/>
    </row>
    <row r="2752" spans="1:15" ht="13">
      <c r="A2752" s="4">
        <v>188196894</v>
      </c>
      <c r="B2752" s="5">
        <v>45431.513124999998</v>
      </c>
      <c r="C2752" s="11" t="s">
        <v>13</v>
      </c>
      <c r="D2752" s="4">
        <v>0</v>
      </c>
      <c r="E2752" s="5">
        <v>45432.018530092595</v>
      </c>
      <c r="F2752" s="6" t="s">
        <v>27</v>
      </c>
      <c r="G2752" s="7">
        <v>2.0486111111111113E-3</v>
      </c>
      <c r="H2752" s="5">
        <v>45431.515173611115</v>
      </c>
      <c r="I2752" s="7">
        <v>2.7546296296296294E-3</v>
      </c>
      <c r="J2752" s="6" t="s">
        <v>15</v>
      </c>
      <c r="K2752" s="4">
        <v>1</v>
      </c>
      <c r="L2752" s="4">
        <v>1</v>
      </c>
      <c r="M2752" s="6" t="s">
        <v>36</v>
      </c>
      <c r="N2752" s="6"/>
      <c r="O2752" s="6"/>
    </row>
    <row r="2753" spans="1:15" ht="13">
      <c r="A2753" s="4">
        <v>188198878</v>
      </c>
      <c r="B2753" s="5">
        <v>45431.529236111113</v>
      </c>
      <c r="C2753" s="11" t="s">
        <v>13</v>
      </c>
      <c r="D2753" s="4">
        <v>3</v>
      </c>
      <c r="E2753" s="5">
        <v>45431.574062500003</v>
      </c>
      <c r="F2753" s="6" t="s">
        <v>31</v>
      </c>
      <c r="G2753" s="7">
        <v>4.9768518518518521E-4</v>
      </c>
      <c r="H2753" s="5">
        <v>45431.529733796298</v>
      </c>
      <c r="I2753" s="7">
        <v>4.4872685185185182E-2</v>
      </c>
      <c r="J2753" s="6" t="s">
        <v>17</v>
      </c>
      <c r="K2753" s="4">
        <v>12</v>
      </c>
      <c r="L2753" s="4">
        <v>21</v>
      </c>
      <c r="M2753" s="6" t="s">
        <v>26</v>
      </c>
      <c r="N2753" s="6"/>
      <c r="O2753" s="6"/>
    </row>
    <row r="2754" spans="1:15" ht="13">
      <c r="A2754" s="4">
        <v>188198925</v>
      </c>
      <c r="B2754" s="5">
        <v>45431.52952546296</v>
      </c>
      <c r="C2754" s="11" t="s">
        <v>13</v>
      </c>
      <c r="D2754" s="4">
        <v>0</v>
      </c>
      <c r="E2754" s="5">
        <v>45431.543622685182</v>
      </c>
      <c r="F2754" s="6" t="s">
        <v>37</v>
      </c>
      <c r="G2754" s="7">
        <v>3.3564814814814812E-4</v>
      </c>
      <c r="H2754" s="5">
        <v>45431.529861111114</v>
      </c>
      <c r="I2754" s="7">
        <v>1.4166666666666666E-2</v>
      </c>
      <c r="J2754" s="6" t="s">
        <v>17</v>
      </c>
      <c r="K2754" s="4">
        <v>3</v>
      </c>
      <c r="L2754" s="4">
        <v>5</v>
      </c>
      <c r="M2754" s="6" t="s">
        <v>26</v>
      </c>
      <c r="N2754" s="6"/>
      <c r="O2754" s="6"/>
    </row>
    <row r="2755" spans="1:15" ht="13">
      <c r="A2755" s="4">
        <v>188199108</v>
      </c>
      <c r="B2755" s="5">
        <v>45431.5309837963</v>
      </c>
      <c r="C2755" s="11" t="s">
        <v>13</v>
      </c>
      <c r="D2755" s="4">
        <v>2</v>
      </c>
      <c r="E2755" s="5">
        <v>45432.051840277774</v>
      </c>
      <c r="F2755" s="6" t="s">
        <v>31</v>
      </c>
      <c r="G2755" s="4">
        <v>0</v>
      </c>
      <c r="H2755" s="5">
        <f>B2755</f>
        <v>45431.5309837963</v>
      </c>
      <c r="I2755" s="7">
        <v>1.6215277777777776E-2</v>
      </c>
      <c r="J2755" s="6" t="s">
        <v>17</v>
      </c>
      <c r="K2755" s="4">
        <v>5</v>
      </c>
      <c r="L2755" s="4">
        <v>5</v>
      </c>
      <c r="M2755" s="6" t="s">
        <v>26</v>
      </c>
      <c r="N2755" s="6"/>
      <c r="O2755" s="6"/>
    </row>
    <row r="2756" spans="1:15" ht="13">
      <c r="A2756" s="4">
        <v>188199272</v>
      </c>
      <c r="B2756" s="5">
        <v>45431.532175925924</v>
      </c>
      <c r="C2756" s="11" t="s">
        <v>13</v>
      </c>
      <c r="D2756" s="4">
        <v>0</v>
      </c>
      <c r="E2756" s="5">
        <v>45432.943981481483</v>
      </c>
      <c r="F2756" s="6" t="s">
        <v>73</v>
      </c>
      <c r="G2756" s="7">
        <v>9.7222222222222219E-4</v>
      </c>
      <c r="H2756" s="5">
        <v>45431.53460648148</v>
      </c>
      <c r="I2756" s="7">
        <v>0.90724537037037034</v>
      </c>
      <c r="J2756" s="6" t="s">
        <v>17</v>
      </c>
      <c r="K2756" s="4">
        <v>5</v>
      </c>
      <c r="L2756" s="4">
        <v>9</v>
      </c>
      <c r="M2756" s="6" t="s">
        <v>35</v>
      </c>
      <c r="N2756" s="6"/>
      <c r="O2756" s="6"/>
    </row>
    <row r="2757" spans="1:15" ht="13">
      <c r="A2757" s="4">
        <v>188200144</v>
      </c>
      <c r="B2757" s="5">
        <v>45431.539641203701</v>
      </c>
      <c r="C2757" s="11" t="s">
        <v>13</v>
      </c>
      <c r="D2757" s="4">
        <v>0</v>
      </c>
      <c r="E2757" s="5">
        <v>45432.051840277774</v>
      </c>
      <c r="F2757" s="6" t="s">
        <v>31</v>
      </c>
      <c r="G2757" s="7">
        <v>1.5625000000000001E-3</v>
      </c>
      <c r="H2757" s="5">
        <v>45431.541203703702</v>
      </c>
      <c r="I2757" s="7">
        <v>8.1250000000000003E-3</v>
      </c>
      <c r="J2757" s="6" t="s">
        <v>15</v>
      </c>
      <c r="K2757" s="4">
        <v>1</v>
      </c>
      <c r="L2757" s="4">
        <v>2</v>
      </c>
      <c r="M2757" s="6" t="s">
        <v>20</v>
      </c>
      <c r="N2757" s="6"/>
      <c r="O2757" s="6"/>
    </row>
    <row r="2758" spans="1:15" ht="13">
      <c r="A2758" s="4">
        <v>188201276</v>
      </c>
      <c r="B2758" s="5">
        <v>45431.547800925924</v>
      </c>
      <c r="C2758" s="11" t="s">
        <v>13</v>
      </c>
      <c r="D2758" s="4">
        <v>1</v>
      </c>
      <c r="E2758" s="5">
        <v>45431.568483796298</v>
      </c>
      <c r="F2758" s="6" t="s">
        <v>37</v>
      </c>
      <c r="G2758" s="7">
        <v>3.1250000000000001E-4</v>
      </c>
      <c r="H2758" s="5">
        <v>45431.548113425924</v>
      </c>
      <c r="I2758" s="7">
        <v>2.074074074074074E-2</v>
      </c>
      <c r="J2758" s="6" t="s">
        <v>17</v>
      </c>
      <c r="K2758" s="4">
        <v>5</v>
      </c>
      <c r="L2758" s="4">
        <v>5</v>
      </c>
      <c r="M2758" s="6" t="s">
        <v>22</v>
      </c>
      <c r="N2758" s="6"/>
      <c r="O2758" s="6"/>
    </row>
    <row r="2759" spans="1:15" ht="13">
      <c r="A2759" s="4">
        <v>188201847</v>
      </c>
      <c r="B2759" s="5">
        <v>45431.552233796298</v>
      </c>
      <c r="C2759" s="11" t="s">
        <v>13</v>
      </c>
      <c r="D2759" s="4">
        <v>0</v>
      </c>
      <c r="E2759" s="5">
        <v>45432.084594907406</v>
      </c>
      <c r="F2759" s="6" t="s">
        <v>37</v>
      </c>
      <c r="G2759" s="4">
        <v>0</v>
      </c>
      <c r="H2759" s="5">
        <f>B2759</f>
        <v>45431.552233796298</v>
      </c>
      <c r="I2759" s="7">
        <v>2.9305555555555557E-2</v>
      </c>
      <c r="J2759" s="6" t="s">
        <v>17</v>
      </c>
      <c r="K2759" s="4">
        <v>4</v>
      </c>
      <c r="L2759" s="4">
        <v>3</v>
      </c>
      <c r="M2759" s="6" t="s">
        <v>22</v>
      </c>
      <c r="N2759" s="6"/>
      <c r="O2759" s="6"/>
    </row>
    <row r="2760" spans="1:15" ht="13">
      <c r="A2760" s="4">
        <v>188201993</v>
      </c>
      <c r="B2760" s="5">
        <v>45431.553159722222</v>
      </c>
      <c r="C2760" s="11" t="s">
        <v>13</v>
      </c>
      <c r="D2760" s="4">
        <v>0</v>
      </c>
      <c r="E2760" s="5">
        <v>45432.059687499997</v>
      </c>
      <c r="F2760" s="6" t="s">
        <v>31</v>
      </c>
      <c r="G2760" s="7">
        <v>3.9930555555555552E-3</v>
      </c>
      <c r="H2760" s="5">
        <v>45431.557152777779</v>
      </c>
      <c r="I2760" s="7">
        <v>5.6134259259259262E-3</v>
      </c>
      <c r="J2760" s="6" t="s">
        <v>15</v>
      </c>
      <c r="K2760" s="4">
        <v>1</v>
      </c>
      <c r="L2760" s="4">
        <v>1</v>
      </c>
      <c r="M2760" s="6" t="s">
        <v>18</v>
      </c>
      <c r="N2760" s="6"/>
      <c r="O2760" s="6"/>
    </row>
    <row r="2761" spans="1:15" ht="13">
      <c r="A2761" s="4">
        <v>188203359</v>
      </c>
      <c r="B2761" s="5">
        <v>45431.563657407409</v>
      </c>
      <c r="C2761" s="11" t="s">
        <v>23</v>
      </c>
      <c r="D2761" s="4">
        <v>0</v>
      </c>
      <c r="E2761" s="5">
        <v>45432.067986111113</v>
      </c>
      <c r="F2761" s="6" t="s">
        <v>31</v>
      </c>
      <c r="G2761" s="4" t="s">
        <v>24</v>
      </c>
      <c r="H2761" s="4" t="s">
        <v>24</v>
      </c>
      <c r="I2761" s="7">
        <v>2.3842592592592591E-3</v>
      </c>
      <c r="J2761" s="6" t="s">
        <v>17</v>
      </c>
      <c r="K2761" s="4">
        <v>0</v>
      </c>
      <c r="L2761" s="4">
        <v>1</v>
      </c>
      <c r="M2761" s="6" t="s">
        <v>58</v>
      </c>
      <c r="N2761" s="6"/>
      <c r="O2761" s="6"/>
    </row>
    <row r="2762" spans="1:15" ht="13">
      <c r="A2762" s="4">
        <v>188203756</v>
      </c>
      <c r="B2762" s="5">
        <v>45431.567002314812</v>
      </c>
      <c r="C2762" s="11" t="s">
        <v>13</v>
      </c>
      <c r="D2762" s="4">
        <v>0</v>
      </c>
      <c r="E2762" s="5">
        <v>45431.570196759261</v>
      </c>
      <c r="F2762" s="6" t="s">
        <v>37</v>
      </c>
      <c r="G2762" s="7">
        <v>6.5972222222222224E-4</v>
      </c>
      <c r="H2762" s="5">
        <v>45431.567662037036</v>
      </c>
      <c r="I2762" s="7">
        <v>3.2291666666666666E-3</v>
      </c>
      <c r="J2762" s="6" t="s">
        <v>17</v>
      </c>
      <c r="K2762" s="4">
        <v>2</v>
      </c>
      <c r="L2762" s="4">
        <v>2</v>
      </c>
      <c r="M2762" s="6" t="s">
        <v>36</v>
      </c>
      <c r="N2762" s="6"/>
      <c r="O2762" s="6"/>
    </row>
    <row r="2763" spans="1:15" ht="13">
      <c r="A2763" s="4">
        <v>188204010</v>
      </c>
      <c r="B2763" s="5">
        <v>45431.569363425922</v>
      </c>
      <c r="C2763" s="11" t="s">
        <v>23</v>
      </c>
      <c r="D2763" s="4">
        <v>0</v>
      </c>
      <c r="E2763" s="5">
        <v>45431.571064814816</v>
      </c>
      <c r="F2763" s="6" t="s">
        <v>37</v>
      </c>
      <c r="G2763" s="4" t="s">
        <v>24</v>
      </c>
      <c r="H2763" s="4" t="s">
        <v>24</v>
      </c>
      <c r="I2763" s="7">
        <v>1.7013888888888888E-3</v>
      </c>
      <c r="J2763" s="6" t="s">
        <v>17</v>
      </c>
      <c r="K2763" s="4">
        <v>0</v>
      </c>
      <c r="L2763" s="4">
        <v>1</v>
      </c>
      <c r="M2763" s="6" t="s">
        <v>58</v>
      </c>
      <c r="N2763" s="6"/>
      <c r="O2763" s="6"/>
    </row>
    <row r="2764" spans="1:15" ht="13">
      <c r="A2764" s="4">
        <v>188205599</v>
      </c>
      <c r="B2764" s="5">
        <v>45431.581134259257</v>
      </c>
      <c r="C2764" s="11" t="s">
        <v>13</v>
      </c>
      <c r="D2764" s="4">
        <v>0</v>
      </c>
      <c r="E2764" s="5">
        <v>45432.084606481483</v>
      </c>
      <c r="F2764" s="6" t="s">
        <v>37</v>
      </c>
      <c r="G2764" s="4">
        <v>0</v>
      </c>
      <c r="H2764" s="5">
        <f>B2764</f>
        <v>45431.581134259257</v>
      </c>
      <c r="I2764" s="7">
        <v>3.3564814814814812E-4</v>
      </c>
      <c r="J2764" s="6" t="s">
        <v>15</v>
      </c>
      <c r="K2764" s="4">
        <v>1</v>
      </c>
      <c r="L2764" s="4">
        <v>0</v>
      </c>
      <c r="M2764" s="6" t="s">
        <v>20</v>
      </c>
      <c r="N2764" s="6"/>
      <c r="O2764" s="6"/>
    </row>
    <row r="2765" spans="1:15" ht="13">
      <c r="A2765" s="4">
        <v>188205607</v>
      </c>
      <c r="B2765" s="5">
        <v>45431.581180555557</v>
      </c>
      <c r="C2765" s="11" t="s">
        <v>13</v>
      </c>
      <c r="D2765" s="4">
        <v>0</v>
      </c>
      <c r="E2765" s="5">
        <v>45432.092870370368</v>
      </c>
      <c r="F2765" s="6" t="s">
        <v>31</v>
      </c>
      <c r="G2765" s="7">
        <v>1.712962962962963E-3</v>
      </c>
      <c r="H2765" s="5">
        <v>45431.58289351852</v>
      </c>
      <c r="I2765" s="7">
        <v>7.1759259259259259E-3</v>
      </c>
      <c r="J2765" s="6" t="s">
        <v>17</v>
      </c>
      <c r="K2765" s="4">
        <v>3</v>
      </c>
      <c r="L2765" s="4">
        <v>3</v>
      </c>
      <c r="M2765" s="6" t="s">
        <v>18</v>
      </c>
      <c r="N2765" s="6"/>
      <c r="O2765" s="6"/>
    </row>
    <row r="2766" spans="1:15" ht="13">
      <c r="A2766" s="4">
        <v>188205706</v>
      </c>
      <c r="B2766" s="5">
        <v>45431.582094907404</v>
      </c>
      <c r="C2766" s="11" t="s">
        <v>13</v>
      </c>
      <c r="D2766" s="4">
        <v>2</v>
      </c>
      <c r="E2766" s="5">
        <v>45432.109571759262</v>
      </c>
      <c r="F2766" s="6" t="s">
        <v>37</v>
      </c>
      <c r="G2766" s="7">
        <v>7.6388888888888893E-4</v>
      </c>
      <c r="H2766" s="5">
        <v>45431.582858796297</v>
      </c>
      <c r="I2766" s="7">
        <v>1.954861111111111E-2</v>
      </c>
      <c r="J2766" s="6" t="s">
        <v>17</v>
      </c>
      <c r="K2766" s="4">
        <v>6</v>
      </c>
      <c r="L2766" s="4">
        <v>7</v>
      </c>
      <c r="M2766" s="6" t="s">
        <v>38</v>
      </c>
      <c r="N2766" s="6"/>
      <c r="O2766" s="6"/>
    </row>
    <row r="2767" spans="1:15" ht="13">
      <c r="A2767" s="4">
        <v>188206303</v>
      </c>
      <c r="B2767" s="5">
        <v>45431.586134259262</v>
      </c>
      <c r="C2767" s="11" t="s">
        <v>13</v>
      </c>
      <c r="D2767" s="4">
        <v>1</v>
      </c>
      <c r="E2767" s="5">
        <v>45432.092881944445</v>
      </c>
      <c r="F2767" s="6" t="s">
        <v>27</v>
      </c>
      <c r="G2767" s="7">
        <v>5.6712962962962967E-4</v>
      </c>
      <c r="H2767" s="5">
        <v>45431.587152777778</v>
      </c>
      <c r="I2767" s="7">
        <v>6.5046296296296293E-3</v>
      </c>
      <c r="J2767" s="6" t="s">
        <v>17</v>
      </c>
      <c r="K2767" s="4">
        <v>3</v>
      </c>
      <c r="L2767" s="4">
        <v>7</v>
      </c>
      <c r="M2767" s="6" t="s">
        <v>46</v>
      </c>
      <c r="N2767" s="6"/>
      <c r="O2767" s="6"/>
    </row>
    <row r="2768" spans="1:15" ht="13">
      <c r="A2768" s="4">
        <v>188209880</v>
      </c>
      <c r="B2768" s="5">
        <v>45431.614201388889</v>
      </c>
      <c r="C2768" s="11" t="s">
        <v>23</v>
      </c>
      <c r="D2768" s="4">
        <v>0</v>
      </c>
      <c r="E2768" s="5">
        <v>45431.614942129629</v>
      </c>
      <c r="F2768" s="6" t="s">
        <v>27</v>
      </c>
      <c r="G2768" s="4" t="s">
        <v>24</v>
      </c>
      <c r="H2768" s="4" t="s">
        <v>24</v>
      </c>
      <c r="I2768" s="7">
        <v>7.407407407407407E-4</v>
      </c>
      <c r="J2768" s="6" t="s">
        <v>17</v>
      </c>
      <c r="K2768" s="4">
        <v>0</v>
      </c>
      <c r="L2768" s="4">
        <v>1</v>
      </c>
      <c r="M2768" s="6" t="s">
        <v>58</v>
      </c>
      <c r="N2768" s="6"/>
      <c r="O2768" s="6"/>
    </row>
    <row r="2769" spans="1:15" ht="13">
      <c r="A2769" s="4">
        <v>188212354</v>
      </c>
      <c r="B2769" s="5">
        <v>45431.633171296293</v>
      </c>
      <c r="C2769" s="11" t="s">
        <v>13</v>
      </c>
      <c r="D2769" s="4">
        <v>0</v>
      </c>
      <c r="E2769" s="5">
        <v>45431.637696759259</v>
      </c>
      <c r="F2769" s="6" t="s">
        <v>31</v>
      </c>
      <c r="G2769" s="7">
        <v>1.0763888888888889E-3</v>
      </c>
      <c r="H2769" s="5">
        <v>45431.634247685186</v>
      </c>
      <c r="I2769" s="7">
        <v>4.5833333333333334E-3</v>
      </c>
      <c r="J2769" s="6" t="s">
        <v>17</v>
      </c>
      <c r="K2769" s="4">
        <v>2</v>
      </c>
      <c r="L2769" s="4">
        <v>4</v>
      </c>
      <c r="M2769" s="6" t="s">
        <v>33</v>
      </c>
      <c r="N2769" s="6"/>
      <c r="O2769" s="6"/>
    </row>
    <row r="2770" spans="1:15" ht="13">
      <c r="A2770" s="4">
        <v>188213385</v>
      </c>
      <c r="B2770" s="5">
        <v>45431.641018518516</v>
      </c>
      <c r="C2770" s="11" t="s">
        <v>13</v>
      </c>
      <c r="D2770" s="4">
        <v>0</v>
      </c>
      <c r="E2770" s="5">
        <v>45431.655833333331</v>
      </c>
      <c r="F2770" s="6" t="s">
        <v>37</v>
      </c>
      <c r="G2770" s="7">
        <v>1.4236111111111112E-3</v>
      </c>
      <c r="H2770" s="5">
        <v>45431.642442129632</v>
      </c>
      <c r="I2770" s="7">
        <v>1.4861111111111111E-2</v>
      </c>
      <c r="J2770" s="6" t="s">
        <v>15</v>
      </c>
      <c r="K2770" s="4">
        <v>1</v>
      </c>
      <c r="L2770" s="4">
        <v>3</v>
      </c>
      <c r="M2770" s="6" t="s">
        <v>68</v>
      </c>
      <c r="N2770" s="6"/>
      <c r="O2770" s="6"/>
    </row>
    <row r="2771" spans="1:15" ht="13">
      <c r="A2771" s="4">
        <v>188213581</v>
      </c>
      <c r="B2771" s="5">
        <v>45431.642511574071</v>
      </c>
      <c r="C2771" s="11" t="s">
        <v>19</v>
      </c>
      <c r="D2771" s="4">
        <v>0</v>
      </c>
      <c r="E2771" s="5">
        <v>45431.648287037038</v>
      </c>
      <c r="F2771" s="6" t="s">
        <v>27</v>
      </c>
      <c r="G2771" s="7">
        <v>3.4722222222222224E-4</v>
      </c>
      <c r="H2771" s="5">
        <v>45431.642858796295</v>
      </c>
      <c r="I2771" s="7">
        <v>5.8217592592592592E-3</v>
      </c>
      <c r="J2771" s="6" t="s">
        <v>17</v>
      </c>
      <c r="K2771" s="4">
        <v>3</v>
      </c>
      <c r="L2771" s="4">
        <v>3</v>
      </c>
      <c r="M2771" s="6" t="s">
        <v>22</v>
      </c>
      <c r="N2771" s="6"/>
      <c r="O2771" s="6"/>
    </row>
    <row r="2772" spans="1:15" ht="13">
      <c r="A2772" s="4">
        <v>188213842</v>
      </c>
      <c r="B2772" s="5">
        <v>45431.644629629627</v>
      </c>
      <c r="C2772" s="11" t="s">
        <v>13</v>
      </c>
      <c r="D2772" s="4">
        <v>0</v>
      </c>
      <c r="E2772" s="5">
        <v>45432.151307870372</v>
      </c>
      <c r="F2772" s="6" t="s">
        <v>27</v>
      </c>
      <c r="G2772" s="4">
        <v>0</v>
      </c>
      <c r="H2772" s="5">
        <f>B2772</f>
        <v>45431.644629629627</v>
      </c>
      <c r="I2772" s="7">
        <v>3.5069444444444445E-3</v>
      </c>
      <c r="J2772" s="6" t="s">
        <v>15</v>
      </c>
      <c r="K2772" s="4">
        <v>1</v>
      </c>
      <c r="L2772" s="4">
        <v>0</v>
      </c>
      <c r="M2772" s="6" t="s">
        <v>22</v>
      </c>
      <c r="N2772" s="6"/>
      <c r="O2772" s="6"/>
    </row>
    <row r="2773" spans="1:15" ht="13">
      <c r="A2773" s="4">
        <v>188215542</v>
      </c>
      <c r="B2773" s="5">
        <v>45431.658900462964</v>
      </c>
      <c r="C2773" s="11" t="s">
        <v>13</v>
      </c>
      <c r="D2773" s="4">
        <v>0</v>
      </c>
      <c r="E2773" s="5">
        <v>45432.176377314812</v>
      </c>
      <c r="F2773" s="6" t="s">
        <v>31</v>
      </c>
      <c r="G2773" s="7">
        <v>3.4953703703703705E-3</v>
      </c>
      <c r="H2773" s="5">
        <v>45431.662395833337</v>
      </c>
      <c r="I2773" s="7">
        <v>1.457175925925926E-2</v>
      </c>
      <c r="J2773" s="6" t="s">
        <v>17</v>
      </c>
      <c r="K2773" s="4">
        <v>6</v>
      </c>
      <c r="L2773" s="4">
        <v>6</v>
      </c>
      <c r="M2773" s="6" t="s">
        <v>18</v>
      </c>
      <c r="N2773" s="6"/>
      <c r="O2773" s="6"/>
    </row>
    <row r="2774" spans="1:15" ht="13">
      <c r="A2774" s="4">
        <v>188215845</v>
      </c>
      <c r="B2774" s="5">
        <v>45431.66138888889</v>
      </c>
      <c r="C2774" s="11" t="s">
        <v>23</v>
      </c>
      <c r="D2774" s="4">
        <v>0</v>
      </c>
      <c r="E2774" s="5">
        <v>45432.176388888889</v>
      </c>
      <c r="F2774" s="6" t="s">
        <v>31</v>
      </c>
      <c r="G2774" s="4" t="s">
        <v>24</v>
      </c>
      <c r="H2774" s="4" t="s">
        <v>24</v>
      </c>
      <c r="I2774" s="7">
        <v>1.4710648148148148E-2</v>
      </c>
      <c r="J2774" s="6" t="s">
        <v>17</v>
      </c>
      <c r="K2774" s="4">
        <v>0</v>
      </c>
      <c r="L2774" s="4">
        <v>1</v>
      </c>
      <c r="M2774" s="6" t="s">
        <v>58</v>
      </c>
      <c r="N2774" s="6"/>
      <c r="O2774" s="6"/>
    </row>
    <row r="2775" spans="1:15" ht="13">
      <c r="A2775" s="4">
        <v>188215952</v>
      </c>
      <c r="B2775" s="5">
        <v>45431.662199074075</v>
      </c>
      <c r="C2775" s="11" t="s">
        <v>13</v>
      </c>
      <c r="D2775" s="4">
        <v>0</v>
      </c>
      <c r="E2775" s="5">
        <v>45432.167962962965</v>
      </c>
      <c r="F2775" s="6" t="s">
        <v>37</v>
      </c>
      <c r="G2775" s="4" t="s">
        <v>24</v>
      </c>
      <c r="H2775" s="4" t="s">
        <v>24</v>
      </c>
      <c r="I2775" s="7">
        <v>1.5856481481481481E-3</v>
      </c>
      <c r="J2775" s="6" t="s">
        <v>17</v>
      </c>
      <c r="K2775" s="4">
        <v>0</v>
      </c>
      <c r="L2775" s="4">
        <v>2</v>
      </c>
      <c r="M2775" s="6" t="s">
        <v>51</v>
      </c>
      <c r="N2775" s="6"/>
      <c r="O2775" s="6"/>
    </row>
    <row r="2776" spans="1:15" ht="13">
      <c r="A2776" s="4">
        <v>188216037</v>
      </c>
      <c r="B2776" s="5">
        <v>45431.662893518522</v>
      </c>
      <c r="C2776" s="11" t="s">
        <v>13</v>
      </c>
      <c r="D2776" s="4">
        <v>0</v>
      </c>
      <c r="E2776" s="5">
        <v>45431.666527777779</v>
      </c>
      <c r="F2776" s="6" t="s">
        <v>27</v>
      </c>
      <c r="G2776" s="7">
        <v>9.0277777777777774E-4</v>
      </c>
      <c r="H2776" s="5">
        <v>45431.6637962963</v>
      </c>
      <c r="I2776" s="7">
        <v>3.7037037037037038E-3</v>
      </c>
      <c r="J2776" s="6" t="s">
        <v>17</v>
      </c>
      <c r="K2776" s="4">
        <v>2</v>
      </c>
      <c r="L2776" s="4">
        <v>3</v>
      </c>
      <c r="M2776" s="6" t="s">
        <v>79</v>
      </c>
      <c r="N2776" s="6"/>
      <c r="O2776" s="6"/>
    </row>
    <row r="2777" spans="1:15" ht="13">
      <c r="A2777" s="4">
        <v>188216055</v>
      </c>
      <c r="B2777" s="5">
        <v>45431.663078703707</v>
      </c>
      <c r="C2777" s="11" t="s">
        <v>84</v>
      </c>
      <c r="D2777" s="4">
        <v>0</v>
      </c>
      <c r="E2777" s="5">
        <v>45432.167974537035</v>
      </c>
      <c r="F2777" s="6" t="s">
        <v>31</v>
      </c>
      <c r="G2777" s="4" t="s">
        <v>24</v>
      </c>
      <c r="H2777" s="4" t="s">
        <v>24</v>
      </c>
      <c r="I2777" s="7">
        <v>4.0972222222222226E-3</v>
      </c>
      <c r="J2777" s="6" t="s">
        <v>17</v>
      </c>
      <c r="K2777" s="4">
        <v>0</v>
      </c>
      <c r="L2777" s="4">
        <v>1</v>
      </c>
      <c r="M2777" s="6" t="s">
        <v>51</v>
      </c>
      <c r="N2777" s="6"/>
      <c r="O2777" s="6"/>
    </row>
    <row r="2778" spans="1:15" ht="13">
      <c r="A2778" s="4">
        <v>188216106</v>
      </c>
      <c r="B2778" s="5">
        <v>45431.663587962961</v>
      </c>
      <c r="C2778" s="11" t="s">
        <v>13</v>
      </c>
      <c r="D2778" s="4">
        <v>1</v>
      </c>
      <c r="E2778" s="5">
        <v>45434.076539351852</v>
      </c>
      <c r="F2778" s="6" t="s">
        <v>104</v>
      </c>
      <c r="G2778" s="7">
        <v>5.0925925925925921E-4</v>
      </c>
      <c r="H2778" s="5">
        <v>45431.664097222223</v>
      </c>
      <c r="I2778" s="7">
        <v>1.9106828703703704</v>
      </c>
      <c r="J2778" s="6" t="s">
        <v>17</v>
      </c>
      <c r="K2778" s="4">
        <v>8</v>
      </c>
      <c r="L2778" s="4">
        <v>7</v>
      </c>
      <c r="M2778" s="6" t="s">
        <v>30</v>
      </c>
      <c r="N2778" s="6"/>
      <c r="O2778" s="6"/>
    </row>
    <row r="2779" spans="1:15" ht="13">
      <c r="A2779" s="4">
        <v>188217721</v>
      </c>
      <c r="B2779" s="5">
        <v>45431.674351851849</v>
      </c>
      <c r="C2779" s="11" t="s">
        <v>23</v>
      </c>
      <c r="D2779" s="4">
        <v>0</v>
      </c>
      <c r="E2779" s="5">
        <v>45431.676400462966</v>
      </c>
      <c r="F2779" s="6" t="s">
        <v>37</v>
      </c>
      <c r="G2779" s="4" t="s">
        <v>24</v>
      </c>
      <c r="H2779" s="4" t="s">
        <v>24</v>
      </c>
      <c r="I2779" s="7">
        <v>2.0486111111111113E-3</v>
      </c>
      <c r="J2779" s="6" t="s">
        <v>17</v>
      </c>
      <c r="K2779" s="4">
        <v>0</v>
      </c>
      <c r="L2779" s="4">
        <v>1</v>
      </c>
      <c r="M2779" s="6" t="s">
        <v>58</v>
      </c>
      <c r="N2779" s="6"/>
      <c r="O2779" s="6"/>
    </row>
    <row r="2780" spans="1:15" ht="13">
      <c r="A2780" s="4">
        <v>188217885</v>
      </c>
      <c r="B2780" s="5">
        <v>45431.675486111111</v>
      </c>
      <c r="C2780" s="11" t="s">
        <v>13</v>
      </c>
      <c r="D2780" s="4">
        <v>0</v>
      </c>
      <c r="E2780" s="5">
        <v>45431.677349537036</v>
      </c>
      <c r="F2780" s="6" t="s">
        <v>27</v>
      </c>
      <c r="G2780" s="7">
        <v>5.5555555555555556E-4</v>
      </c>
      <c r="H2780" s="5">
        <v>45431.676041666666</v>
      </c>
      <c r="I2780" s="7">
        <v>1.9212962962962964E-3</v>
      </c>
      <c r="J2780" s="6" t="s">
        <v>17</v>
      </c>
      <c r="K2780" s="4">
        <v>3</v>
      </c>
      <c r="L2780" s="4">
        <v>3</v>
      </c>
      <c r="M2780" s="6" t="s">
        <v>20</v>
      </c>
      <c r="N2780" s="6"/>
      <c r="O2780" s="6"/>
    </row>
    <row r="2781" spans="1:15" ht="13">
      <c r="A2781" s="4">
        <v>188217935</v>
      </c>
      <c r="B2781" s="5">
        <v>45431.675868055558</v>
      </c>
      <c r="C2781" s="11" t="s">
        <v>13</v>
      </c>
      <c r="D2781" s="4">
        <v>0</v>
      </c>
      <c r="E2781" s="5">
        <v>45431.84479166667</v>
      </c>
      <c r="F2781" s="6" t="s">
        <v>27</v>
      </c>
      <c r="G2781" s="7">
        <v>3.8541666666666668E-3</v>
      </c>
      <c r="H2781" s="5">
        <v>45431.679722222223</v>
      </c>
      <c r="I2781" s="7">
        <v>0.16896990740740742</v>
      </c>
      <c r="J2781" s="6" t="s">
        <v>17</v>
      </c>
      <c r="K2781" s="4">
        <v>2</v>
      </c>
      <c r="L2781" s="4">
        <v>2</v>
      </c>
      <c r="M2781" s="6" t="s">
        <v>26</v>
      </c>
      <c r="N2781" s="6"/>
      <c r="O2781" s="6"/>
    </row>
    <row r="2782" spans="1:15" ht="13">
      <c r="A2782" s="4">
        <v>188218849</v>
      </c>
      <c r="B2782" s="5">
        <v>45431.683182870373</v>
      </c>
      <c r="C2782" s="11" t="s">
        <v>13</v>
      </c>
      <c r="D2782" s="4">
        <v>0</v>
      </c>
      <c r="E2782" s="5">
        <v>45432.184537037036</v>
      </c>
      <c r="F2782" s="6" t="s">
        <v>37</v>
      </c>
      <c r="G2782" s="4" t="s">
        <v>24</v>
      </c>
      <c r="H2782" s="4" t="s">
        <v>24</v>
      </c>
      <c r="I2782" s="7">
        <v>9.6064814814814819E-4</v>
      </c>
      <c r="J2782" s="6" t="s">
        <v>17</v>
      </c>
      <c r="K2782" s="4">
        <v>0</v>
      </c>
      <c r="L2782" s="4">
        <v>1</v>
      </c>
      <c r="M2782" s="6" t="s">
        <v>51</v>
      </c>
      <c r="N2782" s="6"/>
      <c r="O2782" s="6"/>
    </row>
    <row r="2783" spans="1:15" ht="13">
      <c r="A2783" s="4">
        <v>188220896</v>
      </c>
      <c r="B2783" s="5">
        <v>45431.698912037034</v>
      </c>
      <c r="C2783" s="11" t="s">
        <v>19</v>
      </c>
      <c r="D2783" s="4">
        <v>0</v>
      </c>
      <c r="E2783" s="5">
        <v>45432.209537037037</v>
      </c>
      <c r="F2783" s="6" t="s">
        <v>27</v>
      </c>
      <c r="G2783" s="7">
        <v>1.9675925925925924E-3</v>
      </c>
      <c r="H2783" s="5">
        <v>45431.700879629629</v>
      </c>
      <c r="I2783" s="7">
        <v>5.208333333333333E-3</v>
      </c>
      <c r="J2783" s="6" t="s">
        <v>17</v>
      </c>
      <c r="K2783" s="4">
        <v>2</v>
      </c>
      <c r="L2783" s="4">
        <v>3</v>
      </c>
      <c r="M2783" s="6" t="s">
        <v>32</v>
      </c>
      <c r="N2783" s="6"/>
      <c r="O2783" s="6"/>
    </row>
    <row r="2784" spans="1:15" ht="13">
      <c r="A2784" s="4">
        <v>188222640</v>
      </c>
      <c r="B2784" s="5">
        <v>45431.712175925924</v>
      </c>
      <c r="C2784" s="11" t="s">
        <v>13</v>
      </c>
      <c r="D2784" s="4">
        <v>0</v>
      </c>
      <c r="E2784" s="5">
        <v>45432.217870370368</v>
      </c>
      <c r="F2784" s="6" t="s">
        <v>31</v>
      </c>
      <c r="G2784" s="7">
        <v>5.5555555555555558E-3</v>
      </c>
      <c r="H2784" s="5">
        <v>45431.717731481483</v>
      </c>
      <c r="I2784" s="7">
        <v>5.7175925925925927E-3</v>
      </c>
      <c r="J2784" s="6" t="s">
        <v>15</v>
      </c>
      <c r="K2784" s="4">
        <v>1</v>
      </c>
      <c r="L2784" s="4">
        <v>1</v>
      </c>
      <c r="M2784" s="6" t="s">
        <v>62</v>
      </c>
      <c r="N2784" s="6"/>
      <c r="O2784" s="6"/>
    </row>
    <row r="2785" spans="1:15" ht="13">
      <c r="A2785" s="4">
        <v>188223583</v>
      </c>
      <c r="B2785" s="5">
        <v>45431.719409722224</v>
      </c>
      <c r="C2785" s="11" t="s">
        <v>19</v>
      </c>
      <c r="D2785" s="4">
        <v>0</v>
      </c>
      <c r="E2785" s="5">
        <v>45433.184594907405</v>
      </c>
      <c r="F2785" s="6" t="s">
        <v>73</v>
      </c>
      <c r="G2785" s="7">
        <v>6.8287037037037036E-4</v>
      </c>
      <c r="H2785" s="5">
        <v>45431.720092592594</v>
      </c>
      <c r="I2785" s="7">
        <v>0.95740740740740737</v>
      </c>
      <c r="J2785" s="6" t="s">
        <v>17</v>
      </c>
      <c r="K2785" s="4">
        <v>5</v>
      </c>
      <c r="L2785" s="4">
        <v>7</v>
      </c>
      <c r="M2785" s="6" t="s">
        <v>30</v>
      </c>
      <c r="N2785" s="6"/>
      <c r="O2785" s="6"/>
    </row>
    <row r="2786" spans="1:15" ht="13">
      <c r="A2786" s="4">
        <v>188224637</v>
      </c>
      <c r="B2786" s="5">
        <v>45431.727951388886</v>
      </c>
      <c r="C2786" s="11" t="s">
        <v>13</v>
      </c>
      <c r="D2786" s="4">
        <v>4</v>
      </c>
      <c r="E2786" s="5">
        <v>45431.750381944446</v>
      </c>
      <c r="F2786" s="6" t="s">
        <v>31</v>
      </c>
      <c r="G2786" s="7">
        <v>2.3148148148148147E-5</v>
      </c>
      <c r="H2786" s="5">
        <v>45431.72797453704</v>
      </c>
      <c r="I2786" s="7">
        <v>2.2476851851851852E-2</v>
      </c>
      <c r="J2786" s="6" t="s">
        <v>17</v>
      </c>
      <c r="K2786" s="4">
        <v>7</v>
      </c>
      <c r="L2786" s="4">
        <v>13</v>
      </c>
      <c r="M2786" s="6" t="s">
        <v>72</v>
      </c>
      <c r="N2786" s="6"/>
      <c r="O2786" s="6"/>
    </row>
    <row r="2787" spans="1:15" ht="13">
      <c r="A2787" s="4">
        <v>188226525</v>
      </c>
      <c r="B2787" s="5">
        <v>45431.74322916667</v>
      </c>
      <c r="C2787" s="11" t="s">
        <v>13</v>
      </c>
      <c r="D2787" s="4">
        <v>0</v>
      </c>
      <c r="E2787" s="5">
        <v>45431.745462962965</v>
      </c>
      <c r="F2787" s="6" t="s">
        <v>27</v>
      </c>
      <c r="G2787" s="7">
        <v>5.4398148148148144E-4</v>
      </c>
      <c r="H2787" s="5">
        <v>45431.744085648148</v>
      </c>
      <c r="I2787" s="7">
        <v>2.3032407407407407E-3</v>
      </c>
      <c r="J2787" s="6" t="s">
        <v>17</v>
      </c>
      <c r="K2787" s="4">
        <v>4</v>
      </c>
      <c r="L2787" s="4">
        <v>4</v>
      </c>
      <c r="M2787" s="6" t="s">
        <v>52</v>
      </c>
      <c r="N2787" s="6"/>
      <c r="O2787" s="6"/>
    </row>
    <row r="2788" spans="1:15" ht="13">
      <c r="A2788" s="4">
        <v>188227131</v>
      </c>
      <c r="B2788" s="5">
        <v>45431.748425925929</v>
      </c>
      <c r="C2788" s="11" t="s">
        <v>23</v>
      </c>
      <c r="D2788" s="4">
        <v>0</v>
      </c>
      <c r="E2788" s="5">
        <v>45431.749166666668</v>
      </c>
      <c r="F2788" s="6" t="s">
        <v>27</v>
      </c>
      <c r="G2788" s="4" t="s">
        <v>24</v>
      </c>
      <c r="H2788" s="4" t="s">
        <v>24</v>
      </c>
      <c r="I2788" s="7">
        <v>7.407407407407407E-4</v>
      </c>
      <c r="J2788" s="6" t="s">
        <v>17</v>
      </c>
      <c r="K2788" s="4">
        <v>0</v>
      </c>
      <c r="L2788" s="4">
        <v>1</v>
      </c>
      <c r="M2788" s="6" t="s">
        <v>58</v>
      </c>
      <c r="N2788" s="6"/>
      <c r="O2788" s="6"/>
    </row>
    <row r="2789" spans="1:15" ht="13">
      <c r="A2789" s="4">
        <v>188227299</v>
      </c>
      <c r="B2789" s="5">
        <v>45431.7497337963</v>
      </c>
      <c r="C2789" s="11" t="s">
        <v>19</v>
      </c>
      <c r="D2789" s="4">
        <v>0</v>
      </c>
      <c r="E2789" s="5">
        <v>45432.284618055557</v>
      </c>
      <c r="F2789" s="6" t="s">
        <v>37</v>
      </c>
      <c r="G2789" s="7">
        <v>4.2824074074074075E-4</v>
      </c>
      <c r="H2789" s="5">
        <v>45431.750162037039</v>
      </c>
      <c r="I2789" s="7">
        <v>2.6747685185185187E-2</v>
      </c>
      <c r="J2789" s="6" t="s">
        <v>17</v>
      </c>
      <c r="K2789" s="4">
        <v>4</v>
      </c>
      <c r="L2789" s="4">
        <v>4</v>
      </c>
      <c r="M2789" s="6" t="s">
        <v>56</v>
      </c>
      <c r="N2789" s="6"/>
      <c r="O2789" s="6"/>
    </row>
    <row r="2790" spans="1:15" ht="13">
      <c r="A2790" s="4">
        <v>188228274</v>
      </c>
      <c r="B2790" s="5">
        <v>45431.756365740737</v>
      </c>
      <c r="C2790" s="11" t="s">
        <v>13</v>
      </c>
      <c r="D2790" s="4">
        <v>0</v>
      </c>
      <c r="E2790" s="5">
        <v>45431.794965277775</v>
      </c>
      <c r="F2790" s="6" t="s">
        <v>31</v>
      </c>
      <c r="G2790" s="7">
        <v>1.5509259259259259E-3</v>
      </c>
      <c r="H2790" s="5">
        <v>45431.757916666669</v>
      </c>
      <c r="I2790" s="7">
        <v>3.8645833333333331E-2</v>
      </c>
      <c r="J2790" s="6" t="s">
        <v>17</v>
      </c>
      <c r="K2790" s="4">
        <v>2</v>
      </c>
      <c r="L2790" s="4">
        <v>5</v>
      </c>
      <c r="M2790" s="6" t="s">
        <v>26</v>
      </c>
      <c r="N2790" s="6"/>
      <c r="O2790" s="6"/>
    </row>
    <row r="2791" spans="1:15" ht="13">
      <c r="A2791" s="4">
        <v>188228625</v>
      </c>
      <c r="B2791" s="5">
        <v>45431.75922453704</v>
      </c>
      <c r="C2791" s="11" t="s">
        <v>23</v>
      </c>
      <c r="D2791" s="4">
        <v>0</v>
      </c>
      <c r="E2791" s="5">
        <v>45431.760601851849</v>
      </c>
      <c r="F2791" s="6" t="s">
        <v>37</v>
      </c>
      <c r="G2791" s="4" t="s">
        <v>24</v>
      </c>
      <c r="H2791" s="4" t="s">
        <v>24</v>
      </c>
      <c r="I2791" s="7">
        <v>1.3773148148148147E-3</v>
      </c>
      <c r="J2791" s="6" t="s">
        <v>17</v>
      </c>
      <c r="K2791" s="4">
        <v>0</v>
      </c>
      <c r="L2791" s="4">
        <v>1</v>
      </c>
      <c r="M2791" s="6" t="s">
        <v>58</v>
      </c>
      <c r="N2791" s="6"/>
      <c r="O2791" s="6"/>
    </row>
    <row r="2792" spans="1:15" ht="13">
      <c r="A2792" s="4">
        <v>188228778</v>
      </c>
      <c r="B2792" s="5">
        <v>45431.760335648149</v>
      </c>
      <c r="C2792" s="11" t="s">
        <v>13</v>
      </c>
      <c r="D2792" s="4">
        <v>0</v>
      </c>
      <c r="E2792" s="5">
        <v>45431.769641203704</v>
      </c>
      <c r="F2792" s="6" t="s">
        <v>27</v>
      </c>
      <c r="G2792" s="7">
        <v>8.564814814814815E-4</v>
      </c>
      <c r="H2792" s="5">
        <v>45431.761192129627</v>
      </c>
      <c r="I2792" s="7">
        <v>9.3749999999999997E-3</v>
      </c>
      <c r="J2792" s="6" t="s">
        <v>17</v>
      </c>
      <c r="K2792" s="4">
        <v>5</v>
      </c>
      <c r="L2792" s="4">
        <v>10</v>
      </c>
      <c r="M2792" s="6" t="s">
        <v>38</v>
      </c>
      <c r="N2792" s="6"/>
      <c r="O2792" s="6"/>
    </row>
    <row r="2793" spans="1:15" ht="13">
      <c r="A2793" s="4">
        <v>188229016</v>
      </c>
      <c r="B2793" s="5">
        <v>45431.762465277781</v>
      </c>
      <c r="C2793" s="11" t="s">
        <v>13</v>
      </c>
      <c r="D2793" s="4">
        <v>0</v>
      </c>
      <c r="E2793" s="5">
        <v>45431.772719907407</v>
      </c>
      <c r="F2793" s="6" t="s">
        <v>37</v>
      </c>
      <c r="G2793" s="7">
        <v>8.9120370370370373E-4</v>
      </c>
      <c r="H2793" s="5">
        <v>45431.763356481482</v>
      </c>
      <c r="I2793" s="7">
        <v>1.0300925925925925E-2</v>
      </c>
      <c r="J2793" s="6" t="s">
        <v>17</v>
      </c>
      <c r="K2793" s="4">
        <v>4</v>
      </c>
      <c r="L2793" s="4">
        <v>2</v>
      </c>
      <c r="M2793" s="6" t="s">
        <v>38</v>
      </c>
      <c r="N2793" s="6"/>
      <c r="O2793" s="6"/>
    </row>
    <row r="2794" spans="1:15" ht="13">
      <c r="A2794" s="4">
        <v>188229590</v>
      </c>
      <c r="B2794" s="5">
        <v>45431.767326388886</v>
      </c>
      <c r="C2794" s="11" t="s">
        <v>13</v>
      </c>
      <c r="D2794" s="4">
        <v>0</v>
      </c>
      <c r="E2794" s="5">
        <v>45431.772569444445</v>
      </c>
      <c r="F2794" s="6" t="s">
        <v>27</v>
      </c>
      <c r="G2794" s="7">
        <v>2.685185185185185E-3</v>
      </c>
      <c r="H2794" s="5">
        <v>45431.770011574074</v>
      </c>
      <c r="I2794" s="7">
        <v>5.3009259259259259E-3</v>
      </c>
      <c r="J2794" s="6" t="s">
        <v>17</v>
      </c>
      <c r="K2794" s="4">
        <v>3</v>
      </c>
      <c r="L2794" s="4">
        <v>3</v>
      </c>
      <c r="M2794" s="6" t="s">
        <v>20</v>
      </c>
      <c r="N2794" s="6"/>
      <c r="O2794" s="6"/>
    </row>
    <row r="2795" spans="1:15" ht="13">
      <c r="A2795" s="4">
        <v>188229772</v>
      </c>
      <c r="B2795" s="5">
        <v>45431.76834490741</v>
      </c>
      <c r="C2795" s="11" t="s">
        <v>13</v>
      </c>
      <c r="D2795" s="4">
        <v>0</v>
      </c>
      <c r="E2795" s="5">
        <v>45431.783252314817</v>
      </c>
      <c r="F2795" s="6" t="s">
        <v>37</v>
      </c>
      <c r="G2795" s="7">
        <v>3.9351851851851848E-3</v>
      </c>
      <c r="H2795" s="5">
        <v>45431.772280092591</v>
      </c>
      <c r="I2795" s="7">
        <v>1.4965277777777777E-2</v>
      </c>
      <c r="J2795" s="6" t="s">
        <v>17</v>
      </c>
      <c r="K2795" s="4">
        <v>2</v>
      </c>
      <c r="L2795" s="4">
        <v>2</v>
      </c>
      <c r="M2795" s="6" t="s">
        <v>28</v>
      </c>
      <c r="N2795" s="6"/>
      <c r="O2795" s="6"/>
    </row>
    <row r="2796" spans="1:15" ht="13">
      <c r="A2796" s="4">
        <v>188230197</v>
      </c>
      <c r="B2796" s="5">
        <v>45431.771828703706</v>
      </c>
      <c r="C2796" s="11" t="s">
        <v>13</v>
      </c>
      <c r="D2796" s="4">
        <v>0</v>
      </c>
      <c r="E2796" s="5">
        <v>45432.284629629627</v>
      </c>
      <c r="F2796" s="6" t="s">
        <v>27</v>
      </c>
      <c r="G2796" s="7">
        <v>1.3078703703703703E-3</v>
      </c>
      <c r="H2796" s="5">
        <v>45431.773136574076</v>
      </c>
      <c r="I2796" s="7">
        <v>9.7222222222222224E-3</v>
      </c>
      <c r="J2796" s="6" t="s">
        <v>17</v>
      </c>
      <c r="K2796" s="4">
        <v>3</v>
      </c>
      <c r="L2796" s="4">
        <v>2</v>
      </c>
      <c r="M2796" s="6" t="s">
        <v>46</v>
      </c>
      <c r="N2796" s="6"/>
      <c r="O2796" s="6"/>
    </row>
    <row r="2797" spans="1:15" ht="13">
      <c r="A2797" s="4">
        <v>188230567</v>
      </c>
      <c r="B2797" s="5">
        <v>45431.774837962963</v>
      </c>
      <c r="C2797" s="11" t="s">
        <v>13</v>
      </c>
      <c r="D2797" s="4">
        <v>1</v>
      </c>
      <c r="E2797" s="5">
        <v>45431.777442129627</v>
      </c>
      <c r="F2797" s="6" t="s">
        <v>27</v>
      </c>
      <c r="G2797" s="4" t="s">
        <v>24</v>
      </c>
      <c r="H2797" s="4" t="s">
        <v>24</v>
      </c>
      <c r="I2797" s="7">
        <v>2.6967592592592594E-3</v>
      </c>
      <c r="J2797" s="6" t="s">
        <v>17</v>
      </c>
      <c r="K2797" s="4">
        <v>0</v>
      </c>
      <c r="L2797" s="4">
        <v>2</v>
      </c>
      <c r="M2797" s="6" t="s">
        <v>51</v>
      </c>
      <c r="N2797" s="6"/>
      <c r="O2797" s="6"/>
    </row>
    <row r="2798" spans="1:15" ht="13">
      <c r="A2798" s="4">
        <v>188231280</v>
      </c>
      <c r="B2798" s="5">
        <v>45431.780486111114</v>
      </c>
      <c r="C2798" s="11" t="s">
        <v>13</v>
      </c>
      <c r="D2798" s="4">
        <v>0</v>
      </c>
      <c r="E2798" s="5">
        <v>45432.293043981481</v>
      </c>
      <c r="F2798" s="6" t="s">
        <v>27</v>
      </c>
      <c r="G2798" s="7">
        <v>4.9768518518518521E-4</v>
      </c>
      <c r="H2798" s="5">
        <v>45431.782881944448</v>
      </c>
      <c r="I2798" s="7">
        <v>4.8263888888888887E-3</v>
      </c>
      <c r="J2798" s="6" t="s">
        <v>15</v>
      </c>
      <c r="K2798" s="4">
        <v>1</v>
      </c>
      <c r="L2798" s="4">
        <v>2</v>
      </c>
      <c r="M2798" s="6" t="s">
        <v>55</v>
      </c>
      <c r="N2798" s="6"/>
      <c r="O2798" s="6"/>
    </row>
    <row r="2799" spans="1:15" ht="13">
      <c r="A2799" s="4">
        <v>188231562</v>
      </c>
      <c r="B2799" s="5">
        <v>45431.782569444447</v>
      </c>
      <c r="C2799" s="11" t="s">
        <v>23</v>
      </c>
      <c r="D2799" s="4">
        <v>0</v>
      </c>
      <c r="E2799" s="5">
        <v>45431.785115740742</v>
      </c>
      <c r="F2799" s="6" t="s">
        <v>27</v>
      </c>
      <c r="G2799" s="4" t="s">
        <v>24</v>
      </c>
      <c r="H2799" s="4" t="s">
        <v>24</v>
      </c>
      <c r="I2799" s="7">
        <v>2.5462962962962965E-3</v>
      </c>
      <c r="J2799" s="6" t="s">
        <v>17</v>
      </c>
      <c r="K2799" s="4">
        <v>0</v>
      </c>
      <c r="L2799" s="4">
        <v>1</v>
      </c>
      <c r="M2799" s="6" t="s">
        <v>58</v>
      </c>
      <c r="N2799" s="6"/>
      <c r="O2799" s="6"/>
    </row>
    <row r="2800" spans="1:15" ht="13">
      <c r="A2800" s="4">
        <v>188231913</v>
      </c>
      <c r="B2800" s="5">
        <v>45431.785543981481</v>
      </c>
      <c r="C2800" s="11" t="s">
        <v>13</v>
      </c>
      <c r="D2800" s="4">
        <v>0</v>
      </c>
      <c r="E2800" s="5">
        <v>45431.79241898148</v>
      </c>
      <c r="F2800" s="6" t="s">
        <v>37</v>
      </c>
      <c r="G2800" s="7">
        <v>1.0300925925925926E-3</v>
      </c>
      <c r="H2800" s="5">
        <v>45431.786574074074</v>
      </c>
      <c r="I2800" s="7">
        <v>6.9212962962962961E-3</v>
      </c>
      <c r="J2800" s="6" t="s">
        <v>17</v>
      </c>
      <c r="K2800" s="4">
        <v>3</v>
      </c>
      <c r="L2800" s="4">
        <v>3</v>
      </c>
      <c r="M2800" s="6" t="s">
        <v>20</v>
      </c>
      <c r="N2800" s="6"/>
      <c r="O2800" s="6"/>
    </row>
    <row r="2801" spans="1:15" ht="13">
      <c r="A2801" s="4">
        <v>188233731</v>
      </c>
      <c r="B2801" s="5">
        <v>45431.800775462965</v>
      </c>
      <c r="C2801" s="11" t="s">
        <v>13</v>
      </c>
      <c r="D2801" s="4">
        <v>0</v>
      </c>
      <c r="E2801" s="5">
        <v>45432.309733796297</v>
      </c>
      <c r="F2801" s="6" t="s">
        <v>31</v>
      </c>
      <c r="G2801" s="7">
        <v>1.2152777777777778E-3</v>
      </c>
      <c r="H2801" s="5">
        <v>45431.801990740743</v>
      </c>
      <c r="I2801" s="7">
        <v>3.472222222222222E-3</v>
      </c>
      <c r="J2801" s="6" t="s">
        <v>17</v>
      </c>
      <c r="K2801" s="4">
        <v>3</v>
      </c>
      <c r="L2801" s="4">
        <v>4</v>
      </c>
      <c r="M2801" s="6" t="s">
        <v>69</v>
      </c>
      <c r="N2801" s="6"/>
      <c r="O2801" s="6"/>
    </row>
    <row r="2802" spans="1:15" ht="13">
      <c r="A2802" s="4">
        <v>188233873</v>
      </c>
      <c r="B2802" s="5">
        <v>45431.802094907405</v>
      </c>
      <c r="C2802" s="11" t="s">
        <v>19</v>
      </c>
      <c r="D2802" s="4">
        <v>1</v>
      </c>
      <c r="E2802" s="5">
        <v>45431.804988425924</v>
      </c>
      <c r="F2802" s="6" t="s">
        <v>27</v>
      </c>
      <c r="G2802" s="7">
        <v>1.8981481481481482E-3</v>
      </c>
      <c r="H2802" s="5">
        <v>45431.803993055553</v>
      </c>
      <c r="I2802" s="7">
        <v>2.9282407407407408E-3</v>
      </c>
      <c r="J2802" s="6" t="s">
        <v>17</v>
      </c>
      <c r="K2802" s="4">
        <v>2</v>
      </c>
      <c r="L2802" s="4">
        <v>2</v>
      </c>
      <c r="M2802" s="6" t="s">
        <v>86</v>
      </c>
      <c r="N2802" s="6"/>
      <c r="O2802" s="6"/>
    </row>
    <row r="2803" spans="1:15" ht="13">
      <c r="A2803" s="4">
        <v>188234832</v>
      </c>
      <c r="B2803" s="5">
        <v>45431.810636574075</v>
      </c>
      <c r="C2803" s="11" t="s">
        <v>19</v>
      </c>
      <c r="D2803" s="4">
        <v>0</v>
      </c>
      <c r="E2803" s="5">
        <v>45431.874328703707</v>
      </c>
      <c r="F2803" s="6" t="s">
        <v>37</v>
      </c>
      <c r="G2803" s="7">
        <v>2.5462962962962965E-3</v>
      </c>
      <c r="H2803" s="5">
        <v>45431.81318287037</v>
      </c>
      <c r="I2803" s="7">
        <v>6.3738425925925921E-2</v>
      </c>
      <c r="J2803" s="6" t="s">
        <v>17</v>
      </c>
      <c r="K2803" s="4">
        <v>2</v>
      </c>
      <c r="L2803" s="4">
        <v>3</v>
      </c>
      <c r="M2803" s="6" t="s">
        <v>26</v>
      </c>
      <c r="N2803" s="6"/>
      <c r="O2803" s="6"/>
    </row>
    <row r="2804" spans="1:15" ht="13">
      <c r="A2804" s="4">
        <v>188235020</v>
      </c>
      <c r="B2804" s="5">
        <v>45431.812106481484</v>
      </c>
      <c r="C2804" s="11" t="s">
        <v>19</v>
      </c>
      <c r="D2804" s="4">
        <v>1</v>
      </c>
      <c r="E2804" s="5">
        <v>45432.318090277775</v>
      </c>
      <c r="F2804" s="6" t="s">
        <v>27</v>
      </c>
      <c r="G2804" s="7">
        <v>6.7129629629629625E-4</v>
      </c>
      <c r="H2804" s="5">
        <v>45431.812777777777</v>
      </c>
      <c r="I2804" s="7">
        <v>5.9837962962962961E-3</v>
      </c>
      <c r="J2804" s="6" t="s">
        <v>17</v>
      </c>
      <c r="K2804" s="4">
        <v>2</v>
      </c>
      <c r="L2804" s="4">
        <v>8</v>
      </c>
      <c r="M2804" s="6" t="s">
        <v>26</v>
      </c>
      <c r="N2804" s="6"/>
      <c r="O2804" s="6"/>
    </row>
    <row r="2805" spans="1:15" ht="13">
      <c r="A2805" s="4">
        <v>188235623</v>
      </c>
      <c r="B2805" s="5">
        <v>45431.817129629628</v>
      </c>
      <c r="C2805" s="11" t="s">
        <v>19</v>
      </c>
      <c r="D2805" s="4">
        <v>2</v>
      </c>
      <c r="E2805" s="5">
        <v>45432.326585648145</v>
      </c>
      <c r="F2805" s="6" t="s">
        <v>31</v>
      </c>
      <c r="G2805" s="7">
        <v>1.1458333333333333E-3</v>
      </c>
      <c r="H2805" s="5">
        <v>45431.81827546296</v>
      </c>
      <c r="I2805" s="7">
        <v>8.5069444444444437E-3</v>
      </c>
      <c r="J2805" s="6" t="s">
        <v>17</v>
      </c>
      <c r="K2805" s="4">
        <v>4</v>
      </c>
      <c r="L2805" s="4">
        <v>7</v>
      </c>
      <c r="M2805" s="6" t="s">
        <v>26</v>
      </c>
      <c r="N2805" s="6"/>
      <c r="O2805" s="6"/>
    </row>
    <row r="2806" spans="1:15" ht="13">
      <c r="A2806" s="4">
        <v>188235655</v>
      </c>
      <c r="B2806" s="5">
        <v>45431.817546296297</v>
      </c>
      <c r="C2806" s="11" t="s">
        <v>13</v>
      </c>
      <c r="D2806" s="4">
        <v>0</v>
      </c>
      <c r="E2806" s="5">
        <v>45431.819502314815</v>
      </c>
      <c r="F2806" s="6" t="s">
        <v>27</v>
      </c>
      <c r="G2806" s="7">
        <v>2.4305555555555555E-4</v>
      </c>
      <c r="H2806" s="5">
        <v>45431.818842592591</v>
      </c>
      <c r="I2806" s="7">
        <v>2.0138888888888888E-3</v>
      </c>
      <c r="J2806" s="6" t="s">
        <v>17</v>
      </c>
      <c r="K2806" s="4">
        <v>2</v>
      </c>
      <c r="L2806" s="4">
        <v>3</v>
      </c>
      <c r="M2806" s="6" t="s">
        <v>68</v>
      </c>
      <c r="N2806" s="6"/>
      <c r="O2806" s="6"/>
    </row>
    <row r="2807" spans="1:15" ht="13">
      <c r="A2807" s="4">
        <v>188235890</v>
      </c>
      <c r="B2807" s="5">
        <v>45431.819895833331</v>
      </c>
      <c r="C2807" s="11" t="s">
        <v>19</v>
      </c>
      <c r="D2807" s="4">
        <v>0</v>
      </c>
      <c r="E2807" s="5">
        <v>45432.326585648145</v>
      </c>
      <c r="F2807" s="6" t="s">
        <v>31</v>
      </c>
      <c r="G2807" s="7">
        <v>5.6712962962962967E-4</v>
      </c>
      <c r="H2807" s="5">
        <v>45431.820462962962</v>
      </c>
      <c r="I2807" s="7">
        <v>5.7638888888888887E-3</v>
      </c>
      <c r="J2807" s="6" t="s">
        <v>17</v>
      </c>
      <c r="K2807" s="4">
        <v>3</v>
      </c>
      <c r="L2807" s="4">
        <v>4</v>
      </c>
      <c r="M2807" s="6" t="s">
        <v>26</v>
      </c>
      <c r="N2807" s="6"/>
      <c r="O2807" s="6"/>
    </row>
    <row r="2808" spans="1:15" ht="13">
      <c r="A2808" s="4">
        <v>188236685</v>
      </c>
      <c r="B2808" s="5">
        <v>45431.826874999999</v>
      </c>
      <c r="C2808" s="11" t="s">
        <v>13</v>
      </c>
      <c r="D2808" s="4">
        <v>0</v>
      </c>
      <c r="E2808" s="5">
        <v>45431.829328703701</v>
      </c>
      <c r="F2808" s="6" t="s">
        <v>27</v>
      </c>
      <c r="G2808" s="7">
        <v>1.2962962962962963E-3</v>
      </c>
      <c r="H2808" s="5">
        <v>45431.8281712963</v>
      </c>
      <c r="I2808" s="7">
        <v>2.5000000000000001E-3</v>
      </c>
      <c r="J2808" s="6" t="s">
        <v>17</v>
      </c>
      <c r="K2808" s="4">
        <v>3</v>
      </c>
      <c r="L2808" s="4">
        <v>4</v>
      </c>
      <c r="M2808" s="6" t="s">
        <v>32</v>
      </c>
      <c r="N2808" s="6"/>
      <c r="O2808" s="6"/>
    </row>
    <row r="2809" spans="1:15" ht="13">
      <c r="A2809" s="4">
        <v>188238677</v>
      </c>
      <c r="B2809" s="5">
        <v>45431.843587962961</v>
      </c>
      <c r="C2809" s="11" t="s">
        <v>13</v>
      </c>
      <c r="D2809" s="4">
        <v>0</v>
      </c>
      <c r="E2809" s="5">
        <v>45431.847916666666</v>
      </c>
      <c r="F2809" s="6" t="s">
        <v>37</v>
      </c>
      <c r="G2809" s="7">
        <v>9.4907407407407408E-4</v>
      </c>
      <c r="H2809" s="5">
        <v>45431.844537037039</v>
      </c>
      <c r="I2809" s="7">
        <v>4.386574074074074E-3</v>
      </c>
      <c r="J2809" s="6" t="s">
        <v>17</v>
      </c>
      <c r="K2809" s="4">
        <v>3</v>
      </c>
      <c r="L2809" s="4">
        <v>4</v>
      </c>
      <c r="M2809" s="6" t="s">
        <v>41</v>
      </c>
      <c r="N2809" s="6"/>
      <c r="O2809" s="6"/>
    </row>
    <row r="2810" spans="1:15" ht="13">
      <c r="A2810" s="4">
        <v>188238868</v>
      </c>
      <c r="B2810" s="5">
        <v>45431.845185185186</v>
      </c>
      <c r="C2810" s="11" t="s">
        <v>13</v>
      </c>
      <c r="D2810" s="4">
        <v>0</v>
      </c>
      <c r="E2810" s="5">
        <v>45431.84778935185</v>
      </c>
      <c r="F2810" s="6" t="s">
        <v>27</v>
      </c>
      <c r="G2810" s="7">
        <v>1.9097222222222222E-3</v>
      </c>
      <c r="H2810" s="5">
        <v>45431.847094907411</v>
      </c>
      <c r="I2810" s="7">
        <v>2.638888888888889E-3</v>
      </c>
      <c r="J2810" s="6" t="s">
        <v>17</v>
      </c>
      <c r="K2810" s="4">
        <v>2</v>
      </c>
      <c r="L2810" s="4">
        <v>3</v>
      </c>
      <c r="M2810" s="6" t="s">
        <v>20</v>
      </c>
      <c r="N2810" s="6"/>
      <c r="O2810" s="6"/>
    </row>
    <row r="2811" spans="1:15" ht="13">
      <c r="A2811" s="4">
        <v>188238877</v>
      </c>
      <c r="B2811" s="5">
        <v>45431.845312500001</v>
      </c>
      <c r="C2811" s="11" t="s">
        <v>13</v>
      </c>
      <c r="D2811" s="4">
        <v>1</v>
      </c>
      <c r="E2811" s="5">
        <v>45432.351805555554</v>
      </c>
      <c r="F2811" s="6" t="s">
        <v>37</v>
      </c>
      <c r="G2811" s="4" t="s">
        <v>24</v>
      </c>
      <c r="H2811" s="4" t="s">
        <v>24</v>
      </c>
      <c r="I2811" s="7">
        <v>3.4722222222222224E-4</v>
      </c>
      <c r="J2811" s="6" t="s">
        <v>17</v>
      </c>
      <c r="K2811" s="4">
        <v>0</v>
      </c>
      <c r="L2811" s="4">
        <v>2</v>
      </c>
      <c r="M2811" s="6" t="s">
        <v>29</v>
      </c>
      <c r="N2811" s="6"/>
      <c r="O2811" s="6"/>
    </row>
    <row r="2812" spans="1:15" ht="13">
      <c r="A2812" s="4">
        <v>188240572</v>
      </c>
      <c r="B2812" s="5">
        <v>45431.860011574077</v>
      </c>
      <c r="C2812" s="11" t="s">
        <v>23</v>
      </c>
      <c r="D2812" s="4">
        <v>0</v>
      </c>
      <c r="E2812" s="5">
        <v>45432.368611111109</v>
      </c>
      <c r="F2812" s="6" t="s">
        <v>27</v>
      </c>
      <c r="G2812" s="7">
        <v>2.8356481481481483E-3</v>
      </c>
      <c r="H2812" s="5">
        <v>45431.862847222219</v>
      </c>
      <c r="I2812" s="7">
        <v>2.8472222222222223E-3</v>
      </c>
      <c r="J2812" s="6" t="s">
        <v>15</v>
      </c>
      <c r="K2812" s="4">
        <v>1</v>
      </c>
      <c r="L2812" s="4">
        <v>1</v>
      </c>
      <c r="M2812" s="6" t="s">
        <v>30</v>
      </c>
      <c r="N2812" s="6"/>
      <c r="O2812" s="6"/>
    </row>
    <row r="2813" spans="1:15" ht="13">
      <c r="A2813" s="4">
        <v>188241020</v>
      </c>
      <c r="B2813" s="5">
        <v>45431.864236111112</v>
      </c>
      <c r="C2813" s="11" t="s">
        <v>13</v>
      </c>
      <c r="D2813" s="4">
        <v>0</v>
      </c>
      <c r="E2813" s="5">
        <v>45433.184606481482</v>
      </c>
      <c r="F2813" s="6" t="s">
        <v>27</v>
      </c>
      <c r="G2813" s="7">
        <v>5.0000000000000001E-3</v>
      </c>
      <c r="H2813" s="5">
        <v>45431.86923611111</v>
      </c>
      <c r="I2813" s="7">
        <v>0.81579861111111107</v>
      </c>
      <c r="J2813" s="6" t="s">
        <v>17</v>
      </c>
      <c r="K2813" s="4">
        <v>3</v>
      </c>
      <c r="L2813" s="4">
        <v>1</v>
      </c>
      <c r="M2813" s="6" t="s">
        <v>30</v>
      </c>
      <c r="N2813" s="6"/>
      <c r="O2813" s="6"/>
    </row>
    <row r="2814" spans="1:15" ht="13">
      <c r="A2814" s="4">
        <v>188241666</v>
      </c>
      <c r="B2814" s="5">
        <v>45431.870555555557</v>
      </c>
      <c r="C2814" s="11" t="s">
        <v>13</v>
      </c>
      <c r="D2814" s="4">
        <v>0</v>
      </c>
      <c r="E2814" s="5">
        <v>45432.377337962964</v>
      </c>
      <c r="F2814" s="6" t="s">
        <v>37</v>
      </c>
      <c r="G2814" s="4" t="s">
        <v>24</v>
      </c>
      <c r="H2814" s="4" t="s">
        <v>24</v>
      </c>
      <c r="I2814" s="7">
        <v>5.5555555555555556E-4</v>
      </c>
      <c r="J2814" s="6" t="s">
        <v>17</v>
      </c>
      <c r="K2814" s="4">
        <v>0</v>
      </c>
      <c r="L2814" s="4">
        <v>1</v>
      </c>
      <c r="M2814" s="6" t="s">
        <v>51</v>
      </c>
      <c r="N2814" s="6"/>
      <c r="O2814" s="6"/>
    </row>
    <row r="2815" spans="1:15" ht="13">
      <c r="A2815" s="4">
        <v>188241942</v>
      </c>
      <c r="B2815" s="5">
        <v>45431.873263888891</v>
      </c>
      <c r="C2815" s="11" t="s">
        <v>13</v>
      </c>
      <c r="D2815" s="4">
        <v>0</v>
      </c>
      <c r="E2815" s="5">
        <v>45431.884317129632</v>
      </c>
      <c r="F2815" s="6" t="s">
        <v>27</v>
      </c>
      <c r="G2815" s="7">
        <v>2.5462962962962961E-4</v>
      </c>
      <c r="H2815" s="5">
        <v>45431.873518518521</v>
      </c>
      <c r="I2815" s="7">
        <v>1.1111111111111112E-2</v>
      </c>
      <c r="J2815" s="6" t="s">
        <v>17</v>
      </c>
      <c r="K2815" s="4">
        <v>6</v>
      </c>
      <c r="L2815" s="4">
        <v>8</v>
      </c>
      <c r="M2815" s="6" t="s">
        <v>54</v>
      </c>
      <c r="N2815" s="6"/>
      <c r="O2815" s="6"/>
    </row>
    <row r="2816" spans="1:15" ht="13">
      <c r="A2816" s="4">
        <v>188242029</v>
      </c>
      <c r="B2816" s="5">
        <v>45431.873981481483</v>
      </c>
      <c r="C2816" s="11" t="s">
        <v>13</v>
      </c>
      <c r="D2816" s="4">
        <v>0</v>
      </c>
      <c r="E2816" s="5">
        <v>45432.386631944442</v>
      </c>
      <c r="F2816" s="6" t="s">
        <v>27</v>
      </c>
      <c r="G2816" s="7">
        <v>9.3749999999999997E-4</v>
      </c>
      <c r="H2816" s="5">
        <v>45431.874918981484</v>
      </c>
      <c r="I2816" s="7">
        <v>4.6180555555555558E-3</v>
      </c>
      <c r="J2816" s="6" t="s">
        <v>17</v>
      </c>
      <c r="K2816" s="4">
        <v>2</v>
      </c>
      <c r="L2816" s="4">
        <v>4</v>
      </c>
      <c r="M2816" s="6" t="s">
        <v>20</v>
      </c>
      <c r="N2816" s="6"/>
      <c r="O2816" s="6"/>
    </row>
    <row r="2817" spans="1:15" ht="13">
      <c r="A2817" s="4">
        <v>188242379</v>
      </c>
      <c r="B2817" s="5">
        <v>45431.877256944441</v>
      </c>
      <c r="C2817" s="11" t="s">
        <v>23</v>
      </c>
      <c r="D2817" s="4">
        <v>0</v>
      </c>
      <c r="E2817" s="5">
        <v>45431.87972222222</v>
      </c>
      <c r="F2817" s="6" t="s">
        <v>27</v>
      </c>
      <c r="G2817" s="4" t="s">
        <v>24</v>
      </c>
      <c r="H2817" s="4" t="s">
        <v>24</v>
      </c>
      <c r="I2817" s="7">
        <v>2.4652777777777776E-3</v>
      </c>
      <c r="J2817" s="6" t="s">
        <v>17</v>
      </c>
      <c r="K2817" s="4">
        <v>0</v>
      </c>
      <c r="L2817" s="4">
        <v>1</v>
      </c>
      <c r="M2817" s="6" t="s">
        <v>58</v>
      </c>
      <c r="N2817" s="6"/>
      <c r="O2817" s="6"/>
    </row>
    <row r="2818" spans="1:15" ht="13">
      <c r="A2818" s="4">
        <v>188244963</v>
      </c>
      <c r="B2818" s="5">
        <v>45431.905138888891</v>
      </c>
      <c r="C2818" s="11" t="s">
        <v>23</v>
      </c>
      <c r="D2818" s="4">
        <v>0</v>
      </c>
      <c r="E2818" s="5">
        <v>45431.906319444446</v>
      </c>
      <c r="F2818" s="6" t="s">
        <v>27</v>
      </c>
      <c r="G2818" s="4" t="s">
        <v>24</v>
      </c>
      <c r="H2818" s="4" t="s">
        <v>24</v>
      </c>
      <c r="I2818" s="7">
        <v>1.1805555555555556E-3</v>
      </c>
      <c r="J2818" s="6" t="s">
        <v>17</v>
      </c>
      <c r="K2818" s="4">
        <v>0</v>
      </c>
      <c r="L2818" s="4">
        <v>1</v>
      </c>
      <c r="M2818" s="6" t="s">
        <v>58</v>
      </c>
      <c r="N2818" s="6"/>
      <c r="O2818" s="6"/>
    </row>
    <row r="2819" spans="1:15" ht="13">
      <c r="A2819" s="4">
        <v>188245107</v>
      </c>
      <c r="B2819" s="5">
        <v>45431.906817129631</v>
      </c>
      <c r="C2819" s="11" t="s">
        <v>13</v>
      </c>
      <c r="D2819" s="4">
        <v>0</v>
      </c>
      <c r="E2819" s="5">
        <v>45431.907557870371</v>
      </c>
      <c r="F2819" s="6" t="s">
        <v>27</v>
      </c>
      <c r="G2819" s="4" t="s">
        <v>24</v>
      </c>
      <c r="H2819" s="4" t="s">
        <v>24</v>
      </c>
      <c r="I2819" s="7">
        <v>8.1018518518518516E-4</v>
      </c>
      <c r="J2819" s="6" t="s">
        <v>17</v>
      </c>
      <c r="K2819" s="4">
        <v>0</v>
      </c>
      <c r="L2819" s="4">
        <v>2</v>
      </c>
      <c r="M2819" s="6" t="s">
        <v>55</v>
      </c>
      <c r="N2819" s="6"/>
      <c r="O2819" s="6"/>
    </row>
    <row r="2820" spans="1:15" ht="13">
      <c r="A2820" s="4">
        <v>188245225</v>
      </c>
      <c r="B2820" s="5">
        <v>45431.908263888887</v>
      </c>
      <c r="C2820" s="11" t="s">
        <v>13</v>
      </c>
      <c r="D2820" s="4">
        <v>0</v>
      </c>
      <c r="E2820" s="5">
        <v>45432.411759259259</v>
      </c>
      <c r="F2820" s="6" t="s">
        <v>27</v>
      </c>
      <c r="G2820" s="4" t="s">
        <v>24</v>
      </c>
      <c r="H2820" s="4" t="s">
        <v>24</v>
      </c>
      <c r="I2820" s="7">
        <v>3.1134259259259257E-3</v>
      </c>
      <c r="J2820" s="6" t="s">
        <v>17</v>
      </c>
      <c r="K2820" s="4">
        <v>0</v>
      </c>
      <c r="L2820" s="4">
        <v>1</v>
      </c>
      <c r="M2820" s="6" t="s">
        <v>51</v>
      </c>
      <c r="N2820" s="6"/>
      <c r="O2820" s="6"/>
    </row>
    <row r="2821" spans="1:15" ht="13">
      <c r="A2821" s="4">
        <v>188246523</v>
      </c>
      <c r="B2821" s="5">
        <v>45431.922986111109</v>
      </c>
      <c r="C2821" s="11" t="s">
        <v>19</v>
      </c>
      <c r="D2821" s="4">
        <v>0</v>
      </c>
      <c r="E2821" s="5">
        <v>45432.428807870368</v>
      </c>
      <c r="F2821" s="6" t="s">
        <v>14</v>
      </c>
      <c r="G2821" s="7">
        <v>8.3333333333333339E-4</v>
      </c>
      <c r="H2821" s="5">
        <v>45431.923819444448</v>
      </c>
      <c r="I2821" s="7">
        <v>5.2546296296296299E-3</v>
      </c>
      <c r="J2821" s="6" t="s">
        <v>17</v>
      </c>
      <c r="K2821" s="4">
        <v>2</v>
      </c>
      <c r="L2821" s="4">
        <v>7</v>
      </c>
      <c r="M2821" s="6" t="s">
        <v>61</v>
      </c>
      <c r="N2821" s="6"/>
      <c r="O2821" s="6"/>
    </row>
    <row r="2822" spans="1:15" ht="13">
      <c r="A2822" s="4">
        <v>188247927</v>
      </c>
      <c r="B2822" s="5">
        <v>45431.940104166664</v>
      </c>
      <c r="C2822" s="11" t="s">
        <v>19</v>
      </c>
      <c r="D2822" s="4">
        <v>0</v>
      </c>
      <c r="E2822" s="5">
        <v>45432.444826388892</v>
      </c>
      <c r="F2822" s="6" t="s">
        <v>14</v>
      </c>
      <c r="G2822" s="7">
        <v>4.5138888888888887E-4</v>
      </c>
      <c r="H2822" s="5">
        <v>45431.940555555557</v>
      </c>
      <c r="I2822" s="7">
        <v>4.409722222222222E-3</v>
      </c>
      <c r="J2822" s="6" t="s">
        <v>17</v>
      </c>
      <c r="K2822" s="4">
        <v>3</v>
      </c>
      <c r="L2822" s="4">
        <v>3</v>
      </c>
      <c r="M2822" s="6" t="s">
        <v>56</v>
      </c>
      <c r="N2822" s="6"/>
      <c r="O2822" s="6"/>
    </row>
    <row r="2823" spans="1:15" ht="13">
      <c r="A2823" s="4">
        <v>188248177</v>
      </c>
      <c r="B2823" s="5">
        <v>45431.943680555552</v>
      </c>
      <c r="C2823" s="11" t="s">
        <v>13</v>
      </c>
      <c r="D2823" s="4">
        <v>0</v>
      </c>
      <c r="E2823" s="5">
        <v>45432.453090277777</v>
      </c>
      <c r="F2823" s="6" t="s">
        <v>14</v>
      </c>
      <c r="G2823" s="4">
        <v>0</v>
      </c>
      <c r="H2823" s="5">
        <f>B2823</f>
        <v>45431.943680555552</v>
      </c>
      <c r="I2823" s="7">
        <v>4.8032407407407407E-3</v>
      </c>
      <c r="J2823" s="6" t="s">
        <v>17</v>
      </c>
      <c r="K2823" s="4">
        <v>2</v>
      </c>
      <c r="L2823" s="4">
        <v>1</v>
      </c>
      <c r="M2823" s="6" t="s">
        <v>56</v>
      </c>
      <c r="N2823" s="6"/>
      <c r="O2823" s="6"/>
    </row>
    <row r="2824" spans="1:15" ht="13">
      <c r="A2824" s="4">
        <v>188249178</v>
      </c>
      <c r="B2824" s="5">
        <v>45431.958437499998</v>
      </c>
      <c r="C2824" s="11" t="s">
        <v>13</v>
      </c>
      <c r="D2824" s="4">
        <v>0</v>
      </c>
      <c r="E2824" s="5">
        <v>45432.461180555554</v>
      </c>
      <c r="F2824" s="6" t="s">
        <v>14</v>
      </c>
      <c r="G2824" s="7">
        <v>5.9027777777777778E-4</v>
      </c>
      <c r="H2824" s="5">
        <v>45431.959027777775</v>
      </c>
      <c r="I2824" s="7">
        <v>1.0648148148148149E-3</v>
      </c>
      <c r="J2824" s="6" t="s">
        <v>17</v>
      </c>
      <c r="K2824" s="4">
        <v>2</v>
      </c>
      <c r="L2824" s="4">
        <v>2</v>
      </c>
      <c r="M2824" s="6" t="s">
        <v>18</v>
      </c>
      <c r="N2824" s="6"/>
      <c r="O2824" s="6"/>
    </row>
    <row r="2825" spans="1:15" ht="13">
      <c r="A2825" s="4">
        <v>188250485</v>
      </c>
      <c r="B2825" s="5">
        <v>45431.978564814817</v>
      </c>
      <c r="C2825" s="11" t="s">
        <v>19</v>
      </c>
      <c r="D2825" s="4">
        <v>0</v>
      </c>
      <c r="E2825" s="5">
        <v>45432.644571759258</v>
      </c>
      <c r="F2825" s="6" t="s">
        <v>14</v>
      </c>
      <c r="G2825" s="7">
        <v>3.2407407407407406E-4</v>
      </c>
      <c r="H2825" s="5">
        <v>45431.978888888887</v>
      </c>
      <c r="I2825" s="7">
        <v>0.16385416666666666</v>
      </c>
      <c r="J2825" s="6" t="s">
        <v>17</v>
      </c>
      <c r="K2825" s="4">
        <v>4</v>
      </c>
      <c r="L2825" s="4">
        <v>3</v>
      </c>
      <c r="M2825" s="6" t="s">
        <v>36</v>
      </c>
      <c r="N2825" s="6"/>
      <c r="O2825" s="6"/>
    </row>
    <row r="2826" spans="1:15" ht="13">
      <c r="A2826" s="4">
        <v>188250722</v>
      </c>
      <c r="B2826" s="5">
        <v>45431.982858796298</v>
      </c>
      <c r="C2826" s="11" t="s">
        <v>23</v>
      </c>
      <c r="D2826" s="4">
        <v>0</v>
      </c>
      <c r="E2826" s="5">
        <v>45432.485983796294</v>
      </c>
      <c r="F2826" s="6" t="s">
        <v>14</v>
      </c>
      <c r="G2826" s="4" t="s">
        <v>24</v>
      </c>
      <c r="H2826" s="4" t="s">
        <v>24</v>
      </c>
      <c r="I2826" s="7">
        <v>9.4907407407407408E-4</v>
      </c>
      <c r="J2826" s="6" t="s">
        <v>17</v>
      </c>
      <c r="K2826" s="4">
        <v>0</v>
      </c>
      <c r="L2826" s="4">
        <v>1</v>
      </c>
      <c r="M2826" s="6" t="s">
        <v>58</v>
      </c>
      <c r="N2826" s="6"/>
      <c r="O2826" s="6"/>
    </row>
    <row r="2827" spans="1:15" ht="13">
      <c r="A2827" s="4">
        <v>188252999</v>
      </c>
      <c r="B2827" s="5">
        <v>45432.03056712963</v>
      </c>
      <c r="C2827" s="11" t="s">
        <v>23</v>
      </c>
      <c r="D2827" s="4">
        <v>0</v>
      </c>
      <c r="E2827" s="5">
        <v>45432.538437499999</v>
      </c>
      <c r="F2827" s="6" t="s">
        <v>14</v>
      </c>
      <c r="G2827" s="4" t="s">
        <v>24</v>
      </c>
      <c r="H2827" s="4" t="s">
        <v>24</v>
      </c>
      <c r="I2827" s="7">
        <v>8.3333333333333339E-4</v>
      </c>
      <c r="J2827" s="6" t="s">
        <v>17</v>
      </c>
      <c r="K2827" s="4">
        <v>0</v>
      </c>
      <c r="L2827" s="4">
        <v>1</v>
      </c>
      <c r="M2827" s="6" t="s">
        <v>58</v>
      </c>
      <c r="N2827" s="6"/>
      <c r="O2827" s="6"/>
    </row>
    <row r="2828" spans="1:15" ht="13">
      <c r="A2828" s="4">
        <v>188253993</v>
      </c>
      <c r="B2828" s="5">
        <v>45432.061932870369</v>
      </c>
      <c r="C2828" s="11" t="s">
        <v>19</v>
      </c>
      <c r="D2828" s="4">
        <v>0</v>
      </c>
      <c r="E2828" s="5">
        <v>45432.570462962962</v>
      </c>
      <c r="F2828" s="6" t="s">
        <v>14</v>
      </c>
      <c r="G2828" s="7">
        <v>7.8703703703703705E-4</v>
      </c>
      <c r="H2828" s="5">
        <v>45432.062719907408</v>
      </c>
      <c r="I2828" s="7">
        <v>2.8587962962962963E-3</v>
      </c>
      <c r="J2828" s="6" t="s">
        <v>17</v>
      </c>
      <c r="K2828" s="4">
        <v>3</v>
      </c>
      <c r="L2828" s="4">
        <v>3</v>
      </c>
      <c r="M2828" s="6" t="s">
        <v>32</v>
      </c>
      <c r="N2828" s="6"/>
      <c r="O2828" s="6"/>
    </row>
    <row r="2829" spans="1:15" ht="13">
      <c r="A2829" s="4">
        <v>188255748</v>
      </c>
      <c r="B2829" s="5">
        <v>45432.143634259257</v>
      </c>
      <c r="C2829" s="11" t="s">
        <v>13</v>
      </c>
      <c r="D2829" s="4">
        <v>0</v>
      </c>
      <c r="E2829" s="5">
        <v>45432.717430555553</v>
      </c>
      <c r="F2829" s="6" t="s">
        <v>14</v>
      </c>
      <c r="G2829" s="4">
        <v>0</v>
      </c>
      <c r="H2829" s="5">
        <f>B2829</f>
        <v>45432.143634259257</v>
      </c>
      <c r="I2829" s="7">
        <v>6.868055555555555E-2</v>
      </c>
      <c r="J2829" s="6" t="s">
        <v>15</v>
      </c>
      <c r="K2829" s="4">
        <v>1</v>
      </c>
      <c r="L2829" s="4">
        <v>1</v>
      </c>
      <c r="M2829" s="6" t="s">
        <v>50</v>
      </c>
      <c r="N2829" s="6"/>
      <c r="O2829" s="6"/>
    </row>
    <row r="2830" spans="1:15" ht="13">
      <c r="A2830" s="4">
        <v>188260651</v>
      </c>
      <c r="B2830" s="5">
        <v>45432.292881944442</v>
      </c>
      <c r="C2830" s="11" t="s">
        <v>19</v>
      </c>
      <c r="D2830" s="4">
        <v>1</v>
      </c>
      <c r="E2830" s="5">
        <v>45432.803263888891</v>
      </c>
      <c r="F2830" s="6" t="s">
        <v>14</v>
      </c>
      <c r="G2830" s="7">
        <v>1.9097222222222222E-3</v>
      </c>
      <c r="H2830" s="5">
        <v>45432.294791666667</v>
      </c>
      <c r="I2830" s="7">
        <v>7.2222222222222219E-3</v>
      </c>
      <c r="J2830" s="6" t="s">
        <v>17</v>
      </c>
      <c r="K2830" s="4">
        <v>4</v>
      </c>
      <c r="L2830" s="4">
        <v>5</v>
      </c>
      <c r="M2830" s="6" t="s">
        <v>38</v>
      </c>
      <c r="N2830" s="6"/>
      <c r="O2830" s="6"/>
    </row>
    <row r="2831" spans="1:15" ht="13">
      <c r="A2831" s="4">
        <v>188261395</v>
      </c>
      <c r="B2831" s="5">
        <v>45432.303078703706</v>
      </c>
      <c r="C2831" s="11" t="s">
        <v>13</v>
      </c>
      <c r="D2831" s="4">
        <v>1</v>
      </c>
      <c r="E2831" s="5">
        <v>45432.810162037036</v>
      </c>
      <c r="F2831" s="6" t="s">
        <v>14</v>
      </c>
      <c r="G2831" s="7">
        <v>1.7592592592592592E-3</v>
      </c>
      <c r="H2831" s="5">
        <v>45432.304837962962</v>
      </c>
      <c r="I2831" s="7">
        <v>1.9444444444444444E-3</v>
      </c>
      <c r="J2831" s="6" t="s">
        <v>15</v>
      </c>
      <c r="K2831" s="4">
        <v>1</v>
      </c>
      <c r="L2831" s="4">
        <v>1</v>
      </c>
      <c r="M2831" s="6" t="s">
        <v>65</v>
      </c>
      <c r="N2831" s="6"/>
      <c r="O2831" s="6"/>
    </row>
    <row r="2832" spans="1:15" ht="13">
      <c r="A2832" s="4">
        <v>188261416</v>
      </c>
      <c r="B2832" s="5">
        <v>45432.303472222222</v>
      </c>
      <c r="C2832" s="11" t="s">
        <v>23</v>
      </c>
      <c r="D2832" s="4">
        <v>0</v>
      </c>
      <c r="E2832" s="5">
        <v>45432.810173611113</v>
      </c>
      <c r="F2832" s="6" t="s">
        <v>14</v>
      </c>
      <c r="G2832" s="4" t="s">
        <v>24</v>
      </c>
      <c r="H2832" s="4" t="s">
        <v>24</v>
      </c>
      <c r="I2832" s="7">
        <v>2.7083333333333334E-3</v>
      </c>
      <c r="J2832" s="6" t="s">
        <v>17</v>
      </c>
      <c r="K2832" s="4">
        <v>0</v>
      </c>
      <c r="L2832" s="4">
        <v>1</v>
      </c>
      <c r="M2832" s="6" t="s">
        <v>20</v>
      </c>
      <c r="N2832" s="6"/>
      <c r="O2832" s="6"/>
    </row>
    <row r="2833" spans="1:15" ht="13">
      <c r="A2833" s="4">
        <v>188262635</v>
      </c>
      <c r="B2833" s="5">
        <v>45432.32104166667</v>
      </c>
      <c r="C2833" s="11" t="s">
        <v>13</v>
      </c>
      <c r="D2833" s="4">
        <v>0</v>
      </c>
      <c r="E2833" s="5">
        <v>45435.318611111114</v>
      </c>
      <c r="F2833" s="6" t="s">
        <v>14</v>
      </c>
      <c r="G2833" s="7">
        <v>4.1666666666666666E-3</v>
      </c>
      <c r="H2833" s="5">
        <v>45432.325208333335</v>
      </c>
      <c r="I2833" s="7">
        <v>2.4927546296296295</v>
      </c>
      <c r="J2833" s="6" t="s">
        <v>17</v>
      </c>
      <c r="K2833" s="4">
        <v>2</v>
      </c>
      <c r="L2833" s="4">
        <v>2</v>
      </c>
      <c r="M2833" s="6" t="s">
        <v>79</v>
      </c>
      <c r="N2833" s="6"/>
      <c r="O2833" s="6"/>
    </row>
    <row r="2834" spans="1:15" ht="13">
      <c r="A2834" s="4">
        <v>188263383</v>
      </c>
      <c r="B2834" s="5">
        <v>45432.330752314818</v>
      </c>
      <c r="C2834" s="11" t="s">
        <v>13</v>
      </c>
      <c r="D2834" s="4">
        <v>0</v>
      </c>
      <c r="E2834" s="5">
        <v>45433.010092592594</v>
      </c>
      <c r="F2834" s="6" t="s">
        <v>47</v>
      </c>
      <c r="G2834" s="7">
        <v>1.9444444444444444E-3</v>
      </c>
      <c r="H2834" s="5">
        <v>45432.332696759258</v>
      </c>
      <c r="I2834" s="7">
        <v>0.17192129629629629</v>
      </c>
      <c r="J2834" s="6" t="s">
        <v>17</v>
      </c>
      <c r="K2834" s="4">
        <v>7</v>
      </c>
      <c r="L2834" s="4">
        <v>6</v>
      </c>
      <c r="M2834" s="6" t="s">
        <v>20</v>
      </c>
      <c r="N2834" s="6"/>
      <c r="O2834" s="6"/>
    </row>
    <row r="2835" spans="1:15" ht="13">
      <c r="A2835" s="4">
        <v>188263579</v>
      </c>
      <c r="B2835" s="5">
        <v>45432.333020833335</v>
      </c>
      <c r="C2835" s="11" t="s">
        <v>13</v>
      </c>
      <c r="D2835" s="4">
        <v>1</v>
      </c>
      <c r="E2835" s="5">
        <v>45432.977280092593</v>
      </c>
      <c r="F2835" s="6" t="s">
        <v>73</v>
      </c>
      <c r="G2835" s="7">
        <v>2.1412037037037038E-3</v>
      </c>
      <c r="H2835" s="5">
        <v>45432.335162037038</v>
      </c>
      <c r="I2835" s="7">
        <v>0.14342592592592593</v>
      </c>
      <c r="J2835" s="6" t="s">
        <v>17</v>
      </c>
      <c r="K2835" s="4">
        <v>2</v>
      </c>
      <c r="L2835" s="4">
        <v>2</v>
      </c>
      <c r="M2835" s="6" t="s">
        <v>16</v>
      </c>
      <c r="N2835" s="6"/>
      <c r="O2835" s="6"/>
    </row>
    <row r="2836" spans="1:15" ht="13">
      <c r="A2836" s="4">
        <v>188263780</v>
      </c>
      <c r="B2836" s="5">
        <v>45432.334027777775</v>
      </c>
      <c r="C2836" s="11" t="s">
        <v>19</v>
      </c>
      <c r="D2836" s="4">
        <v>0</v>
      </c>
      <c r="E2836" s="5">
        <v>45432.91915509259</v>
      </c>
      <c r="F2836" s="6" t="s">
        <v>47</v>
      </c>
      <c r="G2836" s="7">
        <v>2.7777777777777778E-4</v>
      </c>
      <c r="H2836" s="5">
        <v>45432.334305555552</v>
      </c>
      <c r="I2836" s="7">
        <v>7.8437499999999993E-2</v>
      </c>
      <c r="J2836" s="6" t="s">
        <v>17</v>
      </c>
      <c r="K2836" s="4">
        <v>5</v>
      </c>
      <c r="L2836" s="4">
        <v>5</v>
      </c>
      <c r="M2836" s="6" t="s">
        <v>38</v>
      </c>
      <c r="N2836" s="6"/>
      <c r="O2836" s="6"/>
    </row>
    <row r="2837" spans="1:15" ht="13">
      <c r="A2837" s="4">
        <v>188264581</v>
      </c>
      <c r="B2837" s="5">
        <v>45432.339780092596</v>
      </c>
      <c r="C2837" s="11" t="s">
        <v>13</v>
      </c>
      <c r="D2837" s="4">
        <v>1</v>
      </c>
      <c r="E2837" s="5">
        <v>45433.15148148148</v>
      </c>
      <c r="F2837" s="6" t="s">
        <v>47</v>
      </c>
      <c r="G2837" s="7">
        <v>5.7870370370370367E-4</v>
      </c>
      <c r="H2837" s="5">
        <v>45432.340358796297</v>
      </c>
      <c r="I2837" s="7">
        <v>0.30615740740740743</v>
      </c>
      <c r="J2837" s="6" t="s">
        <v>17</v>
      </c>
      <c r="K2837" s="4">
        <v>9</v>
      </c>
      <c r="L2837" s="4">
        <v>9</v>
      </c>
      <c r="M2837" s="6" t="s">
        <v>20</v>
      </c>
      <c r="N2837" s="6"/>
      <c r="O2837" s="6"/>
    </row>
    <row r="2838" spans="1:15" ht="13">
      <c r="A2838" s="4">
        <v>188264583</v>
      </c>
      <c r="B2838" s="5">
        <v>45432.339861111112</v>
      </c>
      <c r="C2838" s="11" t="s">
        <v>13</v>
      </c>
      <c r="D2838" s="4">
        <v>0</v>
      </c>
      <c r="E2838" s="5">
        <v>45432.860613425924</v>
      </c>
      <c r="F2838" s="6" t="s">
        <v>47</v>
      </c>
      <c r="G2838" s="7">
        <v>1.8287037037037037E-3</v>
      </c>
      <c r="H2838" s="5">
        <v>45432.342974537038</v>
      </c>
      <c r="I2838" s="7">
        <v>1.3587962962962963E-2</v>
      </c>
      <c r="J2838" s="6" t="s">
        <v>17</v>
      </c>
      <c r="K2838" s="4">
        <v>2</v>
      </c>
      <c r="L2838" s="4">
        <v>3</v>
      </c>
      <c r="M2838" s="6" t="s">
        <v>26</v>
      </c>
      <c r="N2838" s="6"/>
      <c r="O2838" s="6"/>
    </row>
    <row r="2839" spans="1:15" ht="13">
      <c r="A2839" s="4">
        <v>188264717</v>
      </c>
      <c r="B2839" s="5">
        <v>45432.341446759259</v>
      </c>
      <c r="C2839" s="11" t="s">
        <v>13</v>
      </c>
      <c r="D2839" s="4">
        <v>0</v>
      </c>
      <c r="E2839" s="5">
        <v>45432.852500000001</v>
      </c>
      <c r="F2839" s="6" t="s">
        <v>47</v>
      </c>
      <c r="G2839" s="7">
        <v>1.724537037037037E-3</v>
      </c>
      <c r="H2839" s="5">
        <v>45432.343171296299</v>
      </c>
      <c r="I2839" s="7">
        <v>1.0127314814814815E-2</v>
      </c>
      <c r="J2839" s="6" t="s">
        <v>17</v>
      </c>
      <c r="K2839" s="4">
        <v>3</v>
      </c>
      <c r="L2839" s="4">
        <v>2</v>
      </c>
      <c r="M2839" s="6" t="s">
        <v>26</v>
      </c>
      <c r="N2839" s="6"/>
      <c r="O2839" s="6"/>
    </row>
    <row r="2840" spans="1:15" ht="13">
      <c r="A2840" s="4">
        <v>188264719</v>
      </c>
      <c r="B2840" s="5">
        <v>45432.341469907406</v>
      </c>
      <c r="C2840" s="11" t="s">
        <v>13</v>
      </c>
      <c r="D2840" s="4">
        <v>0</v>
      </c>
      <c r="E2840" s="5">
        <v>45432.876909722225</v>
      </c>
      <c r="F2840" s="6" t="s">
        <v>47</v>
      </c>
      <c r="G2840" s="7">
        <v>2.0138888888888888E-3</v>
      </c>
      <c r="H2840" s="5">
        <v>45432.3434837963</v>
      </c>
      <c r="I2840" s="7">
        <v>3.5428240740740739E-2</v>
      </c>
      <c r="J2840" s="6" t="s">
        <v>17</v>
      </c>
      <c r="K2840" s="4">
        <v>4</v>
      </c>
      <c r="L2840" s="4">
        <v>4</v>
      </c>
      <c r="M2840" s="6" t="s">
        <v>18</v>
      </c>
      <c r="N2840" s="6"/>
      <c r="O2840" s="6"/>
    </row>
    <row r="2841" spans="1:15" ht="13">
      <c r="A2841" s="4">
        <v>188264816</v>
      </c>
      <c r="B2841" s="5">
        <v>45432.342349537037</v>
      </c>
      <c r="C2841" s="11" t="s">
        <v>13</v>
      </c>
      <c r="D2841" s="4">
        <v>0</v>
      </c>
      <c r="E2841" s="5">
        <v>45432.860625000001</v>
      </c>
      <c r="F2841" s="6" t="s">
        <v>47</v>
      </c>
      <c r="G2841" s="7">
        <v>2.8240740740740739E-3</v>
      </c>
      <c r="H2841" s="5">
        <v>45432.345173611109</v>
      </c>
      <c r="I2841" s="7">
        <v>1.150462962962963E-2</v>
      </c>
      <c r="J2841" s="6" t="s">
        <v>17</v>
      </c>
      <c r="K2841" s="4">
        <v>4</v>
      </c>
      <c r="L2841" s="4">
        <v>4</v>
      </c>
      <c r="M2841" s="6" t="s">
        <v>18</v>
      </c>
      <c r="N2841" s="6"/>
      <c r="O2841" s="6"/>
    </row>
    <row r="2842" spans="1:15" ht="13">
      <c r="A2842" s="4">
        <v>188264823</v>
      </c>
      <c r="B2842" s="5">
        <v>45432.342430555553</v>
      </c>
      <c r="C2842" s="11" t="s">
        <v>13</v>
      </c>
      <c r="D2842" s="4">
        <v>0</v>
      </c>
      <c r="E2842" s="5">
        <v>45432.852511574078</v>
      </c>
      <c r="F2842" s="6" t="s">
        <v>47</v>
      </c>
      <c r="G2842" s="7">
        <v>3.4375E-3</v>
      </c>
      <c r="H2842" s="5">
        <v>45432.345868055556</v>
      </c>
      <c r="I2842" s="7">
        <v>4.4560185185185189E-3</v>
      </c>
      <c r="J2842" s="6" t="s">
        <v>17</v>
      </c>
      <c r="K2842" s="4">
        <v>2</v>
      </c>
      <c r="L2842" s="4">
        <v>2</v>
      </c>
      <c r="M2842" s="6" t="s">
        <v>58</v>
      </c>
      <c r="N2842" s="6"/>
      <c r="O2842" s="6"/>
    </row>
    <row r="2843" spans="1:15" ht="13">
      <c r="A2843" s="4">
        <v>188264868</v>
      </c>
      <c r="B2843" s="5">
        <v>45432.343078703707</v>
      </c>
      <c r="C2843" s="11" t="s">
        <v>13</v>
      </c>
      <c r="D2843" s="4">
        <v>0</v>
      </c>
      <c r="E2843" s="5">
        <v>45432.869305555556</v>
      </c>
      <c r="F2843" s="6" t="s">
        <v>47</v>
      </c>
      <c r="G2843" s="7">
        <v>2.9513888888888888E-3</v>
      </c>
      <c r="H2843" s="5">
        <v>45432.346030092594</v>
      </c>
      <c r="I2843" s="7">
        <v>2.2511574074074073E-2</v>
      </c>
      <c r="J2843" s="6" t="s">
        <v>17</v>
      </c>
      <c r="K2843" s="4">
        <v>5</v>
      </c>
      <c r="L2843" s="4">
        <v>5</v>
      </c>
      <c r="M2843" s="6" t="s">
        <v>41</v>
      </c>
      <c r="N2843" s="6"/>
      <c r="O2843" s="6"/>
    </row>
    <row r="2844" spans="1:15" ht="13">
      <c r="A2844" s="4">
        <v>188266331</v>
      </c>
      <c r="B2844" s="5">
        <v>45432.356747685182</v>
      </c>
      <c r="C2844" s="11" t="s">
        <v>13</v>
      </c>
      <c r="D2844" s="4">
        <v>0</v>
      </c>
      <c r="E2844" s="5">
        <v>45432.869305555556</v>
      </c>
      <c r="F2844" s="6" t="s">
        <v>47</v>
      </c>
      <c r="G2844" s="7">
        <v>5.2546296296296299E-3</v>
      </c>
      <c r="H2844" s="5">
        <v>45432.362002314818</v>
      </c>
      <c r="I2844" s="7">
        <v>9.2129629629629627E-3</v>
      </c>
      <c r="J2844" s="6" t="s">
        <v>17</v>
      </c>
      <c r="K2844" s="4">
        <v>2</v>
      </c>
      <c r="L2844" s="4">
        <v>4</v>
      </c>
      <c r="M2844" s="6" t="s">
        <v>26</v>
      </c>
      <c r="N2844" s="6"/>
      <c r="O2844" s="6"/>
    </row>
    <row r="2845" spans="1:15" ht="13">
      <c r="A2845" s="4">
        <v>188266349</v>
      </c>
      <c r="B2845" s="5">
        <v>45432.35696759259</v>
      </c>
      <c r="C2845" s="11" t="s">
        <v>13</v>
      </c>
      <c r="D2845" s="4">
        <v>1</v>
      </c>
      <c r="E2845" s="5">
        <v>45432.869317129633</v>
      </c>
      <c r="F2845" s="6" t="s">
        <v>47</v>
      </c>
      <c r="G2845" s="7">
        <v>2.3958333333333331E-3</v>
      </c>
      <c r="H2845" s="5">
        <v>45432.359363425923</v>
      </c>
      <c r="I2845" s="7">
        <v>8.5300925925925926E-3</v>
      </c>
      <c r="J2845" s="6" t="s">
        <v>17</v>
      </c>
      <c r="K2845" s="4">
        <v>3</v>
      </c>
      <c r="L2845" s="4">
        <v>3</v>
      </c>
      <c r="M2845" s="6" t="s">
        <v>36</v>
      </c>
      <c r="N2845" s="6"/>
      <c r="O2845" s="6"/>
    </row>
    <row r="2846" spans="1:15" ht="13">
      <c r="A2846" s="4">
        <v>188267185</v>
      </c>
      <c r="B2846" s="5">
        <v>45432.364328703705</v>
      </c>
      <c r="C2846" s="11" t="s">
        <v>13</v>
      </c>
      <c r="D2846" s="4">
        <v>0</v>
      </c>
      <c r="E2846" s="5">
        <v>45432.910844907405</v>
      </c>
      <c r="F2846" s="6" t="s">
        <v>47</v>
      </c>
      <c r="G2846" s="7">
        <v>2.8935185185185184E-3</v>
      </c>
      <c r="H2846" s="5">
        <v>45432.367222222223</v>
      </c>
      <c r="I2846" s="7">
        <v>3.9687500000000001E-2</v>
      </c>
      <c r="J2846" s="6" t="s">
        <v>17</v>
      </c>
      <c r="K2846" s="4">
        <v>3</v>
      </c>
      <c r="L2846" s="4">
        <v>3</v>
      </c>
      <c r="M2846" s="6" t="s">
        <v>61</v>
      </c>
      <c r="N2846" s="6"/>
      <c r="O2846" s="6"/>
    </row>
    <row r="2847" spans="1:15" ht="13">
      <c r="A2847" s="4">
        <v>188267743</v>
      </c>
      <c r="B2847" s="5">
        <v>45432.369050925925</v>
      </c>
      <c r="C2847" s="11" t="s">
        <v>13</v>
      </c>
      <c r="D2847" s="4">
        <v>0</v>
      </c>
      <c r="E2847" s="5">
        <v>45432.885601851849</v>
      </c>
      <c r="F2847" s="6" t="s">
        <v>47</v>
      </c>
      <c r="G2847" s="7">
        <v>4.6296296296296298E-4</v>
      </c>
      <c r="H2847" s="5">
        <v>45432.369513888887</v>
      </c>
      <c r="I2847" s="7">
        <v>1.4421296296296297E-2</v>
      </c>
      <c r="J2847" s="6" t="s">
        <v>15</v>
      </c>
      <c r="K2847" s="4">
        <v>1</v>
      </c>
      <c r="L2847" s="4">
        <v>2</v>
      </c>
      <c r="M2847" s="6" t="s">
        <v>20</v>
      </c>
      <c r="N2847" s="6"/>
      <c r="O2847" s="6"/>
    </row>
    <row r="2848" spans="1:15" ht="13">
      <c r="A2848" s="4">
        <v>188268271</v>
      </c>
      <c r="B2848" s="5">
        <v>45432.373229166667</v>
      </c>
      <c r="C2848" s="11" t="s">
        <v>23</v>
      </c>
      <c r="D2848" s="4">
        <v>0</v>
      </c>
      <c r="E2848" s="5">
        <v>45432.390833333331</v>
      </c>
      <c r="F2848" s="6" t="s">
        <v>47</v>
      </c>
      <c r="G2848" s="4" t="s">
        <v>24</v>
      </c>
      <c r="H2848" s="4" t="s">
        <v>24</v>
      </c>
      <c r="I2848" s="7">
        <v>1.1064814814814816E-2</v>
      </c>
      <c r="J2848" s="6" t="s">
        <v>17</v>
      </c>
      <c r="K2848" s="4">
        <v>0</v>
      </c>
      <c r="L2848" s="4">
        <v>1</v>
      </c>
      <c r="M2848" s="6" t="s">
        <v>58</v>
      </c>
      <c r="N2848" s="6"/>
      <c r="O2848" s="6"/>
    </row>
    <row r="2849" spans="1:15" ht="13">
      <c r="A2849" s="4">
        <v>188268294</v>
      </c>
      <c r="B2849" s="5">
        <v>45432.373425925929</v>
      </c>
      <c r="C2849" s="11" t="s">
        <v>19</v>
      </c>
      <c r="D2849" s="4">
        <v>0</v>
      </c>
      <c r="E2849" s="5">
        <v>45432.885613425926</v>
      </c>
      <c r="F2849" s="6" t="s">
        <v>47</v>
      </c>
      <c r="G2849" s="7">
        <v>4.43287037037037E-3</v>
      </c>
      <c r="H2849" s="5">
        <v>45432.377858796295</v>
      </c>
      <c r="I2849" s="7">
        <v>5.2662037037037035E-3</v>
      </c>
      <c r="J2849" s="6" t="s">
        <v>15</v>
      </c>
      <c r="K2849" s="4">
        <v>1</v>
      </c>
      <c r="L2849" s="4">
        <v>1</v>
      </c>
      <c r="M2849" s="6" t="s">
        <v>18</v>
      </c>
      <c r="N2849" s="6"/>
      <c r="O2849" s="6"/>
    </row>
    <row r="2850" spans="1:15" ht="13">
      <c r="A2850" s="4">
        <v>188269047</v>
      </c>
      <c r="B2850" s="5">
        <v>45432.376585648148</v>
      </c>
      <c r="C2850" s="11" t="s">
        <v>13</v>
      </c>
      <c r="D2850" s="4">
        <v>0</v>
      </c>
      <c r="E2850" s="5">
        <v>45432.885613425926</v>
      </c>
      <c r="F2850" s="6" t="s">
        <v>104</v>
      </c>
      <c r="G2850" s="7">
        <v>6.9444444444444447E-4</v>
      </c>
      <c r="H2850" s="5">
        <v>45432.377280092594</v>
      </c>
      <c r="I2850" s="7">
        <v>3.7037037037037038E-3</v>
      </c>
      <c r="J2850" s="6" t="s">
        <v>17</v>
      </c>
      <c r="K2850" s="4">
        <v>2</v>
      </c>
      <c r="L2850" s="4">
        <v>2</v>
      </c>
      <c r="M2850" s="6" t="s">
        <v>45</v>
      </c>
      <c r="N2850" s="6"/>
      <c r="O2850" s="6"/>
    </row>
    <row r="2851" spans="1:15" ht="13">
      <c r="A2851" s="4">
        <v>188269100</v>
      </c>
      <c r="B2851" s="5">
        <v>45432.376701388886</v>
      </c>
      <c r="C2851" s="11" t="s">
        <v>13</v>
      </c>
      <c r="D2851" s="4">
        <v>0</v>
      </c>
      <c r="E2851" s="5">
        <v>45432.885613425926</v>
      </c>
      <c r="F2851" s="6" t="s">
        <v>47</v>
      </c>
      <c r="G2851" s="7">
        <v>2.1527777777777778E-3</v>
      </c>
      <c r="H2851" s="5">
        <v>45432.378854166665</v>
      </c>
      <c r="I2851" s="7">
        <v>7.8125E-3</v>
      </c>
      <c r="J2851" s="6" t="s">
        <v>17</v>
      </c>
      <c r="K2851" s="4">
        <v>4</v>
      </c>
      <c r="L2851" s="4">
        <v>4</v>
      </c>
      <c r="M2851" s="6" t="s">
        <v>26</v>
      </c>
      <c r="N2851" s="6"/>
      <c r="O2851" s="6"/>
    </row>
    <row r="2852" spans="1:15" ht="13">
      <c r="A2852" s="4">
        <v>188269470</v>
      </c>
      <c r="B2852" s="5">
        <v>45432.37877314815</v>
      </c>
      <c r="C2852" s="11" t="s">
        <v>13</v>
      </c>
      <c r="D2852" s="4">
        <v>0</v>
      </c>
      <c r="E2852" s="5">
        <v>45433.242962962962</v>
      </c>
      <c r="F2852" s="6" t="s">
        <v>104</v>
      </c>
      <c r="G2852" s="7">
        <v>3.8194444444444446E-4</v>
      </c>
      <c r="H2852" s="5">
        <v>45432.379155092596</v>
      </c>
      <c r="I2852" s="7">
        <v>0.35829861111111111</v>
      </c>
      <c r="J2852" s="6" t="s">
        <v>17</v>
      </c>
      <c r="K2852" s="4">
        <v>3</v>
      </c>
      <c r="L2852" s="4">
        <v>3</v>
      </c>
      <c r="M2852" s="6" t="s">
        <v>30</v>
      </c>
      <c r="N2852" s="6"/>
      <c r="O2852" s="6"/>
    </row>
    <row r="2853" spans="1:15" ht="13">
      <c r="A2853" s="4">
        <v>188270113</v>
      </c>
      <c r="B2853" s="5">
        <v>45432.3825</v>
      </c>
      <c r="C2853" s="11" t="s">
        <v>13</v>
      </c>
      <c r="D2853" s="4">
        <v>0</v>
      </c>
      <c r="E2853" s="5">
        <v>45432.894363425927</v>
      </c>
      <c r="F2853" s="6" t="s">
        <v>47</v>
      </c>
      <c r="G2853" s="7">
        <v>1.5509259259259259E-3</v>
      </c>
      <c r="H2853" s="5">
        <v>45432.384050925924</v>
      </c>
      <c r="I2853" s="7">
        <v>4.2013888888888891E-3</v>
      </c>
      <c r="J2853" s="6" t="s">
        <v>17</v>
      </c>
      <c r="K2853" s="4">
        <v>3</v>
      </c>
      <c r="L2853" s="4">
        <v>3</v>
      </c>
      <c r="M2853" s="6" t="s">
        <v>58</v>
      </c>
      <c r="N2853" s="6"/>
      <c r="O2853" s="6"/>
    </row>
    <row r="2854" spans="1:15" ht="13">
      <c r="A2854" s="4">
        <v>188270267</v>
      </c>
      <c r="B2854" s="5">
        <v>45432.38349537037</v>
      </c>
      <c r="C2854" s="11" t="s">
        <v>13</v>
      </c>
      <c r="D2854" s="4">
        <v>0</v>
      </c>
      <c r="E2854" s="5">
        <v>45432.927511574075</v>
      </c>
      <c r="F2854" s="6" t="s">
        <v>104</v>
      </c>
      <c r="G2854" s="7">
        <v>1.4467592592592592E-3</v>
      </c>
      <c r="H2854" s="5">
        <v>45432.384942129633</v>
      </c>
      <c r="I2854" s="7">
        <v>4.1261574074074076E-2</v>
      </c>
      <c r="J2854" s="6" t="s">
        <v>17</v>
      </c>
      <c r="K2854" s="4">
        <v>5</v>
      </c>
      <c r="L2854" s="4">
        <v>7</v>
      </c>
      <c r="M2854" s="6" t="s">
        <v>33</v>
      </c>
      <c r="N2854" s="6"/>
      <c r="O2854" s="6"/>
    </row>
    <row r="2855" spans="1:15" ht="13">
      <c r="A2855" s="4">
        <v>188270412</v>
      </c>
      <c r="B2855" s="5">
        <v>45432.384421296294</v>
      </c>
      <c r="C2855" s="11" t="s">
        <v>19</v>
      </c>
      <c r="D2855" s="4">
        <v>2</v>
      </c>
      <c r="E2855" s="5">
        <v>45432.927523148152</v>
      </c>
      <c r="F2855" s="6" t="s">
        <v>47</v>
      </c>
      <c r="G2855" s="7">
        <v>9.0277777777777774E-4</v>
      </c>
      <c r="H2855" s="5">
        <v>45432.385324074072</v>
      </c>
      <c r="I2855" s="7">
        <v>3.996527777777778E-2</v>
      </c>
      <c r="J2855" s="6" t="s">
        <v>17</v>
      </c>
      <c r="K2855" s="4">
        <v>6</v>
      </c>
      <c r="L2855" s="4">
        <v>7</v>
      </c>
      <c r="M2855" s="6" t="s">
        <v>77</v>
      </c>
      <c r="N2855" s="6"/>
      <c r="O2855" s="6"/>
    </row>
    <row r="2856" spans="1:15" ht="13">
      <c r="A2856" s="4">
        <v>188270629</v>
      </c>
      <c r="B2856" s="5">
        <v>45432.385520833333</v>
      </c>
      <c r="C2856" s="11" t="s">
        <v>13</v>
      </c>
      <c r="D2856" s="4">
        <v>0</v>
      </c>
      <c r="E2856" s="5">
        <v>45432.894375000003</v>
      </c>
      <c r="F2856" s="6" t="s">
        <v>104</v>
      </c>
      <c r="G2856" s="7">
        <v>1.0300925925925926E-3</v>
      </c>
      <c r="H2856" s="5">
        <v>45432.388159722221</v>
      </c>
      <c r="I2856" s="7">
        <v>5.092592592592593E-3</v>
      </c>
      <c r="J2856" s="6" t="s">
        <v>15</v>
      </c>
      <c r="K2856" s="4">
        <v>1</v>
      </c>
      <c r="L2856" s="4">
        <v>3</v>
      </c>
      <c r="M2856" s="6" t="s">
        <v>18</v>
      </c>
      <c r="N2856" s="6"/>
      <c r="O2856" s="6"/>
    </row>
    <row r="2857" spans="1:15" ht="13">
      <c r="A2857" s="4">
        <v>188270682</v>
      </c>
      <c r="B2857" s="5">
        <v>45432.385787037034</v>
      </c>
      <c r="C2857" s="11" t="s">
        <v>23</v>
      </c>
      <c r="D2857" s="4">
        <v>0</v>
      </c>
      <c r="E2857" s="5">
        <v>45432.894375000003</v>
      </c>
      <c r="F2857" s="6" t="s">
        <v>104</v>
      </c>
      <c r="G2857" s="4" t="s">
        <v>24</v>
      </c>
      <c r="H2857" s="4" t="s">
        <v>24</v>
      </c>
      <c r="I2857" s="7">
        <v>2.6620370370370372E-4</v>
      </c>
      <c r="J2857" s="6" t="s">
        <v>17</v>
      </c>
      <c r="K2857" s="4">
        <v>0</v>
      </c>
      <c r="L2857" s="4">
        <v>1</v>
      </c>
      <c r="M2857" s="6" t="s">
        <v>58</v>
      </c>
      <c r="N2857" s="6"/>
      <c r="O2857" s="6"/>
    </row>
    <row r="2858" spans="1:15" ht="13">
      <c r="A2858" s="4">
        <v>188270736</v>
      </c>
      <c r="B2858" s="5">
        <v>45432.386053240742</v>
      </c>
      <c r="C2858" s="11" t="s">
        <v>23</v>
      </c>
      <c r="D2858" s="4">
        <v>0</v>
      </c>
      <c r="E2858" s="5">
        <v>45432.389340277776</v>
      </c>
      <c r="F2858" s="6" t="s">
        <v>47</v>
      </c>
      <c r="G2858" s="4" t="s">
        <v>24</v>
      </c>
      <c r="H2858" s="4" t="s">
        <v>24</v>
      </c>
      <c r="I2858" s="7">
        <v>1.5162037037037036E-3</v>
      </c>
      <c r="J2858" s="6" t="s">
        <v>17</v>
      </c>
      <c r="K2858" s="4">
        <v>0</v>
      </c>
      <c r="L2858" s="4">
        <v>1</v>
      </c>
      <c r="M2858" s="6" t="s">
        <v>58</v>
      </c>
      <c r="N2858" s="6"/>
      <c r="O2858" s="6"/>
    </row>
    <row r="2859" spans="1:15" ht="13">
      <c r="A2859" s="4">
        <v>188270871</v>
      </c>
      <c r="B2859" s="5">
        <v>45432.386597222219</v>
      </c>
      <c r="C2859" s="11" t="s">
        <v>13</v>
      </c>
      <c r="D2859" s="4">
        <v>1</v>
      </c>
      <c r="E2859" s="5">
        <v>45432.927534722221</v>
      </c>
      <c r="F2859" s="6" t="s">
        <v>47</v>
      </c>
      <c r="G2859" s="7">
        <v>6.9444444444444447E-4</v>
      </c>
      <c r="H2859" s="5">
        <v>45432.387291666666</v>
      </c>
      <c r="I2859" s="7">
        <v>3.5694444444444445E-2</v>
      </c>
      <c r="J2859" s="6" t="s">
        <v>17</v>
      </c>
      <c r="K2859" s="4">
        <v>4</v>
      </c>
      <c r="L2859" s="4">
        <v>3</v>
      </c>
      <c r="M2859" s="6" t="s">
        <v>79</v>
      </c>
      <c r="N2859" s="6"/>
      <c r="O2859" s="6"/>
    </row>
    <row r="2860" spans="1:15" ht="13">
      <c r="A2860" s="4">
        <v>188270900</v>
      </c>
      <c r="B2860" s="5">
        <v>45432.386793981481</v>
      </c>
      <c r="C2860" s="11" t="s">
        <v>13</v>
      </c>
      <c r="D2860" s="4">
        <v>0</v>
      </c>
      <c r="E2860" s="5">
        <v>45432.894386574073</v>
      </c>
      <c r="F2860" s="6" t="s">
        <v>104</v>
      </c>
      <c r="G2860" s="7">
        <v>2.8935185185185184E-4</v>
      </c>
      <c r="H2860" s="5">
        <v>45432.387083333335</v>
      </c>
      <c r="I2860" s="7">
        <v>4.5254629629629629E-3</v>
      </c>
      <c r="J2860" s="6" t="s">
        <v>17</v>
      </c>
      <c r="K2860" s="4">
        <v>4</v>
      </c>
      <c r="L2860" s="4">
        <v>6</v>
      </c>
      <c r="M2860" s="6" t="s">
        <v>70</v>
      </c>
      <c r="N2860" s="6"/>
      <c r="O2860" s="6"/>
    </row>
    <row r="2861" spans="1:15" ht="13">
      <c r="A2861" s="4">
        <v>188272074</v>
      </c>
      <c r="B2861" s="5">
        <v>45432.393379629626</v>
      </c>
      <c r="C2861" s="11" t="s">
        <v>13</v>
      </c>
      <c r="D2861" s="4">
        <v>0</v>
      </c>
      <c r="E2861" s="5">
        <v>45432.902465277781</v>
      </c>
      <c r="F2861" s="6" t="s">
        <v>47</v>
      </c>
      <c r="G2861" s="7">
        <v>1.6203703703703703E-3</v>
      </c>
      <c r="H2861" s="5">
        <v>45432.394999999997</v>
      </c>
      <c r="I2861" s="7">
        <v>6.1921296296296299E-3</v>
      </c>
      <c r="J2861" s="6" t="s">
        <v>15</v>
      </c>
      <c r="K2861" s="4">
        <v>1</v>
      </c>
      <c r="L2861" s="4">
        <v>4</v>
      </c>
      <c r="M2861" s="6" t="s">
        <v>20</v>
      </c>
      <c r="N2861" s="6"/>
      <c r="O2861" s="6"/>
    </row>
    <row r="2862" spans="1:15" ht="13">
      <c r="A2862" s="4">
        <v>188272336</v>
      </c>
      <c r="B2862" s="5">
        <v>45432.394733796296</v>
      </c>
      <c r="C2862" s="11" t="s">
        <v>13</v>
      </c>
      <c r="D2862" s="4">
        <v>0</v>
      </c>
      <c r="E2862" s="5">
        <v>45432.902465277781</v>
      </c>
      <c r="F2862" s="6" t="s">
        <v>104</v>
      </c>
      <c r="G2862" s="7">
        <v>6.2268518518518515E-3</v>
      </c>
      <c r="H2862" s="5">
        <v>45432.400960648149</v>
      </c>
      <c r="I2862" s="7">
        <v>6.4351851851851853E-3</v>
      </c>
      <c r="J2862" s="6" t="s">
        <v>15</v>
      </c>
      <c r="K2862" s="4">
        <v>1</v>
      </c>
      <c r="L2862" s="4">
        <v>1</v>
      </c>
      <c r="M2862" s="6" t="s">
        <v>34</v>
      </c>
      <c r="N2862" s="6"/>
      <c r="O2862" s="6"/>
    </row>
    <row r="2863" spans="1:15" ht="13">
      <c r="A2863" s="4">
        <v>188272502</v>
      </c>
      <c r="B2863" s="5">
        <v>45432.395624999997</v>
      </c>
      <c r="C2863" s="11" t="s">
        <v>19</v>
      </c>
      <c r="D2863" s="4">
        <v>1</v>
      </c>
      <c r="E2863" s="5">
        <v>45432.910856481481</v>
      </c>
      <c r="F2863" s="6" t="s">
        <v>47</v>
      </c>
      <c r="G2863" s="7">
        <v>1.4583333333333334E-3</v>
      </c>
      <c r="H2863" s="5">
        <v>45432.397083333337</v>
      </c>
      <c r="I2863" s="7">
        <v>1.4108796296296296E-2</v>
      </c>
      <c r="J2863" s="6" t="s">
        <v>17</v>
      </c>
      <c r="K2863" s="4">
        <v>2</v>
      </c>
      <c r="L2863" s="4">
        <v>3</v>
      </c>
      <c r="M2863" s="6" t="s">
        <v>22</v>
      </c>
      <c r="N2863" s="6"/>
      <c r="O2863" s="6"/>
    </row>
    <row r="2864" spans="1:15" ht="13">
      <c r="A2864" s="4">
        <v>188272555</v>
      </c>
      <c r="B2864" s="5">
        <v>45432.395914351851</v>
      </c>
      <c r="C2864" s="11" t="s">
        <v>13</v>
      </c>
      <c r="D2864" s="4">
        <v>0</v>
      </c>
      <c r="E2864" s="5">
        <v>45433.259641203702</v>
      </c>
      <c r="F2864" s="6" t="s">
        <v>73</v>
      </c>
      <c r="G2864" s="7">
        <v>3.2060185185185186E-3</v>
      </c>
      <c r="H2864" s="5">
        <v>45432.400081018517</v>
      </c>
      <c r="I2864" s="7">
        <v>0.36269675925925926</v>
      </c>
      <c r="J2864" s="6" t="s">
        <v>17</v>
      </c>
      <c r="K2864" s="4">
        <v>3</v>
      </c>
      <c r="L2864" s="4">
        <v>6</v>
      </c>
      <c r="M2864" s="6" t="s">
        <v>30</v>
      </c>
      <c r="N2864" s="6"/>
      <c r="O2864" s="6"/>
    </row>
    <row r="2865" spans="1:15" ht="13">
      <c r="A2865" s="4">
        <v>188272783</v>
      </c>
      <c r="B2865" s="5">
        <v>45432.397094907406</v>
      </c>
      <c r="C2865" s="11" t="s">
        <v>23</v>
      </c>
      <c r="D2865" s="4">
        <v>0</v>
      </c>
      <c r="E2865" s="5">
        <v>45432.91915509259</v>
      </c>
      <c r="F2865" s="6" t="s">
        <v>104</v>
      </c>
      <c r="G2865" s="4" t="s">
        <v>24</v>
      </c>
      <c r="H2865" s="4" t="s">
        <v>24</v>
      </c>
      <c r="I2865" s="7">
        <v>1.3310185185185185E-2</v>
      </c>
      <c r="J2865" s="6" t="s">
        <v>17</v>
      </c>
      <c r="K2865" s="4">
        <v>0</v>
      </c>
      <c r="L2865" s="4">
        <v>1</v>
      </c>
      <c r="M2865" s="6" t="s">
        <v>20</v>
      </c>
      <c r="N2865" s="6"/>
      <c r="O2865" s="6"/>
    </row>
    <row r="2866" spans="1:15" ht="13">
      <c r="A2866" s="4">
        <v>188272915</v>
      </c>
      <c r="B2866" s="5">
        <v>45432.397662037038</v>
      </c>
      <c r="C2866" s="11" t="s">
        <v>19</v>
      </c>
      <c r="D2866" s="4">
        <v>0</v>
      </c>
      <c r="E2866" s="5">
        <v>45432.910856481481</v>
      </c>
      <c r="F2866" s="6" t="s">
        <v>47</v>
      </c>
      <c r="G2866" s="7">
        <v>4.363425925925926E-3</v>
      </c>
      <c r="H2866" s="5">
        <v>45432.402025462965</v>
      </c>
      <c r="I2866" s="7">
        <v>1.1620370370370371E-2</v>
      </c>
      <c r="J2866" s="6" t="s">
        <v>17</v>
      </c>
      <c r="K2866" s="4">
        <v>2</v>
      </c>
      <c r="L2866" s="4">
        <v>2</v>
      </c>
      <c r="M2866" s="6" t="s">
        <v>32</v>
      </c>
      <c r="N2866" s="6"/>
      <c r="O2866" s="6"/>
    </row>
    <row r="2867" spans="1:15" ht="13">
      <c r="A2867" s="4">
        <v>188272954</v>
      </c>
      <c r="B2867" s="5">
        <v>45432.397939814815</v>
      </c>
      <c r="C2867" s="11" t="s">
        <v>13</v>
      </c>
      <c r="D2867" s="4">
        <v>1</v>
      </c>
      <c r="E2867" s="5">
        <v>45433.352094907408</v>
      </c>
      <c r="F2867" s="6" t="s">
        <v>104</v>
      </c>
      <c r="G2867" s="7">
        <v>2.3263888888888887E-3</v>
      </c>
      <c r="H2867" s="5">
        <v>45432.400266203702</v>
      </c>
      <c r="I2867" s="7">
        <v>0.45083333333333331</v>
      </c>
      <c r="J2867" s="6" t="s">
        <v>17</v>
      </c>
      <c r="K2867" s="4">
        <v>5</v>
      </c>
      <c r="L2867" s="4">
        <v>7</v>
      </c>
      <c r="M2867" s="6" t="s">
        <v>35</v>
      </c>
      <c r="N2867" s="6"/>
      <c r="O2867" s="6"/>
    </row>
    <row r="2868" spans="1:15" ht="13">
      <c r="A2868" s="4">
        <v>188273208</v>
      </c>
      <c r="B2868" s="5">
        <v>45432.39947916667</v>
      </c>
      <c r="C2868" s="11" t="s">
        <v>13</v>
      </c>
      <c r="D2868" s="4">
        <v>0</v>
      </c>
      <c r="E2868" s="5">
        <v>45433.335150462961</v>
      </c>
      <c r="F2868" s="6" t="s">
        <v>104</v>
      </c>
      <c r="G2868" s="7">
        <v>3.414351851851852E-3</v>
      </c>
      <c r="H2868" s="5">
        <v>45432.40289351852</v>
      </c>
      <c r="I2868" s="7">
        <v>0.43457175925925928</v>
      </c>
      <c r="J2868" s="6" t="s">
        <v>17</v>
      </c>
      <c r="K2868" s="4">
        <v>6</v>
      </c>
      <c r="L2868" s="4">
        <v>15</v>
      </c>
      <c r="M2868" s="6" t="s">
        <v>41</v>
      </c>
      <c r="N2868" s="6"/>
      <c r="O2868" s="6"/>
    </row>
    <row r="2869" spans="1:15" ht="13">
      <c r="A2869" s="4">
        <v>188273424</v>
      </c>
      <c r="B2869" s="5">
        <v>45432.400462962964</v>
      </c>
      <c r="C2869" s="11" t="s">
        <v>13</v>
      </c>
      <c r="D2869" s="4">
        <v>0</v>
      </c>
      <c r="E2869" s="5">
        <v>45433.051874999997</v>
      </c>
      <c r="F2869" s="6" t="s">
        <v>104</v>
      </c>
      <c r="G2869" s="7">
        <v>4.5138888888888887E-4</v>
      </c>
      <c r="H2869" s="5">
        <v>45432.401261574072</v>
      </c>
      <c r="I2869" s="7">
        <v>0.14828703703703705</v>
      </c>
      <c r="J2869" s="6" t="s">
        <v>17</v>
      </c>
      <c r="K2869" s="4">
        <v>4</v>
      </c>
      <c r="L2869" s="4">
        <v>8</v>
      </c>
      <c r="M2869" s="6" t="s">
        <v>38</v>
      </c>
      <c r="N2869" s="6"/>
      <c r="O2869" s="6"/>
    </row>
    <row r="2870" spans="1:15" ht="13">
      <c r="A2870" s="4">
        <v>188274269</v>
      </c>
      <c r="B2870" s="5">
        <v>45432.405335648145</v>
      </c>
      <c r="C2870" s="11" t="s">
        <v>13</v>
      </c>
      <c r="D2870" s="4">
        <v>1</v>
      </c>
      <c r="E2870" s="5">
        <v>45432.910868055558</v>
      </c>
      <c r="F2870" s="6" t="s">
        <v>47</v>
      </c>
      <c r="G2870" s="4" t="s">
        <v>24</v>
      </c>
      <c r="H2870" s="4" t="s">
        <v>24</v>
      </c>
      <c r="I2870" s="7">
        <v>1.1805555555555556E-3</v>
      </c>
      <c r="J2870" s="6" t="s">
        <v>17</v>
      </c>
      <c r="K2870" s="4">
        <v>0</v>
      </c>
      <c r="L2870" s="4">
        <v>2</v>
      </c>
      <c r="M2870" s="6" t="s">
        <v>51</v>
      </c>
      <c r="N2870" s="6"/>
      <c r="O2870" s="6"/>
    </row>
    <row r="2871" spans="1:15" ht="13">
      <c r="A2871" s="4">
        <v>188274497</v>
      </c>
      <c r="B2871" s="5">
        <v>45432.406585648147</v>
      </c>
      <c r="C2871" s="11" t="s">
        <v>13</v>
      </c>
      <c r="D2871" s="4">
        <v>1</v>
      </c>
      <c r="E2871" s="5">
        <v>45432.91915509259</v>
      </c>
      <c r="F2871" s="6" t="s">
        <v>104</v>
      </c>
      <c r="G2871" s="7">
        <v>3.5532407407407409E-3</v>
      </c>
      <c r="H2871" s="5">
        <v>45432.410138888888</v>
      </c>
      <c r="I2871" s="7">
        <v>6.9907407407407409E-3</v>
      </c>
      <c r="J2871" s="6" t="s">
        <v>15</v>
      </c>
      <c r="K2871" s="4">
        <v>1</v>
      </c>
      <c r="L2871" s="4">
        <v>2</v>
      </c>
      <c r="M2871" s="6" t="s">
        <v>26</v>
      </c>
      <c r="N2871" s="6"/>
      <c r="O2871" s="6"/>
    </row>
    <row r="2872" spans="1:15" ht="13">
      <c r="A2872" s="4">
        <v>188275093</v>
      </c>
      <c r="B2872" s="5">
        <v>45432.410127314812</v>
      </c>
      <c r="C2872" s="11" t="s">
        <v>13</v>
      </c>
      <c r="D2872" s="4">
        <v>0</v>
      </c>
      <c r="E2872" s="5">
        <v>45432.935694444444</v>
      </c>
      <c r="F2872" s="6" t="s">
        <v>104</v>
      </c>
      <c r="G2872" s="7">
        <v>3.5532407407407409E-3</v>
      </c>
      <c r="H2872" s="5">
        <v>45432.413680555554</v>
      </c>
      <c r="I2872" s="7">
        <v>1.9201388888888889E-2</v>
      </c>
      <c r="J2872" s="6" t="s">
        <v>17</v>
      </c>
      <c r="K2872" s="4">
        <v>2</v>
      </c>
      <c r="L2872" s="4">
        <v>2</v>
      </c>
      <c r="M2872" s="6" t="s">
        <v>61</v>
      </c>
      <c r="N2872" s="6"/>
      <c r="O2872" s="6"/>
    </row>
    <row r="2873" spans="1:15" ht="13">
      <c r="A2873" s="4">
        <v>188275819</v>
      </c>
      <c r="B2873" s="5">
        <v>45432.413900462961</v>
      </c>
      <c r="C2873" s="11" t="s">
        <v>13</v>
      </c>
      <c r="D2873" s="4">
        <v>0</v>
      </c>
      <c r="E2873" s="5">
        <v>45432.943993055553</v>
      </c>
      <c r="F2873" s="6" t="s">
        <v>104</v>
      </c>
      <c r="G2873" s="7">
        <v>1.7824074074074075E-3</v>
      </c>
      <c r="H2873" s="5">
        <v>45432.415682870371</v>
      </c>
      <c r="I2873" s="7">
        <v>2.2650462962962963E-2</v>
      </c>
      <c r="J2873" s="6" t="s">
        <v>17</v>
      </c>
      <c r="K2873" s="4">
        <v>3</v>
      </c>
      <c r="L2873" s="4">
        <v>2</v>
      </c>
      <c r="M2873" s="6" t="s">
        <v>38</v>
      </c>
      <c r="N2873" s="6"/>
      <c r="O2873" s="6"/>
    </row>
    <row r="2874" spans="1:15" ht="13">
      <c r="A2874" s="4">
        <v>188276196</v>
      </c>
      <c r="B2874" s="5">
        <v>45432.415636574071</v>
      </c>
      <c r="C2874" s="11" t="s">
        <v>13</v>
      </c>
      <c r="D2874" s="4">
        <v>0</v>
      </c>
      <c r="E2874" s="5">
        <v>45432.927534722221</v>
      </c>
      <c r="F2874" s="6" t="s">
        <v>47</v>
      </c>
      <c r="G2874" s="7">
        <v>3.449074074074074E-3</v>
      </c>
      <c r="H2874" s="5">
        <v>45432.419085648151</v>
      </c>
      <c r="I2874" s="7">
        <v>4.8148148148148152E-3</v>
      </c>
      <c r="J2874" s="6" t="s">
        <v>15</v>
      </c>
      <c r="K2874" s="4">
        <v>2</v>
      </c>
      <c r="L2874" s="4">
        <v>2</v>
      </c>
      <c r="M2874" s="6" t="s">
        <v>70</v>
      </c>
      <c r="N2874" s="6"/>
      <c r="O2874" s="6"/>
    </row>
    <row r="2875" spans="1:15" ht="13">
      <c r="A2875" s="4">
        <v>188277320</v>
      </c>
      <c r="B2875" s="5">
        <v>45432.420706018522</v>
      </c>
      <c r="C2875" s="11" t="s">
        <v>13</v>
      </c>
      <c r="D2875" s="4">
        <v>0</v>
      </c>
      <c r="E2875" s="5">
        <v>45432.968935185185</v>
      </c>
      <c r="F2875" s="6" t="s">
        <v>73</v>
      </c>
      <c r="G2875" s="7">
        <v>3.0671296296296297E-3</v>
      </c>
      <c r="H2875" s="5">
        <v>45432.423773148148</v>
      </c>
      <c r="I2875" s="7">
        <v>4.6168981481481484E-2</v>
      </c>
      <c r="J2875" s="6" t="s">
        <v>17</v>
      </c>
      <c r="K2875" s="4">
        <v>6</v>
      </c>
      <c r="L2875" s="4">
        <v>9</v>
      </c>
      <c r="M2875" s="6" t="s">
        <v>41</v>
      </c>
      <c r="N2875" s="6"/>
      <c r="O2875" s="6"/>
    </row>
    <row r="2876" spans="1:15" ht="13">
      <c r="A2876" s="4">
        <v>188277534</v>
      </c>
      <c r="B2876" s="5">
        <v>45432.421585648146</v>
      </c>
      <c r="C2876" s="11" t="s">
        <v>13</v>
      </c>
      <c r="D2876" s="4">
        <v>0</v>
      </c>
      <c r="E2876" s="5">
        <v>45432.927534722221</v>
      </c>
      <c r="F2876" s="6" t="s">
        <v>104</v>
      </c>
      <c r="G2876" s="7">
        <v>7.7546296296296293E-4</v>
      </c>
      <c r="H2876" s="5">
        <v>45432.422361111108</v>
      </c>
      <c r="I2876" s="7">
        <v>2.1412037037037038E-3</v>
      </c>
      <c r="J2876" s="6" t="s">
        <v>15</v>
      </c>
      <c r="K2876" s="4">
        <v>1</v>
      </c>
      <c r="L2876" s="4">
        <v>2</v>
      </c>
      <c r="M2876" s="6" t="s">
        <v>32</v>
      </c>
      <c r="N2876" s="6"/>
      <c r="O2876" s="6"/>
    </row>
    <row r="2877" spans="1:15" ht="13">
      <c r="A2877" s="4">
        <v>188277971</v>
      </c>
      <c r="B2877" s="5">
        <v>45432.423726851855</v>
      </c>
      <c r="C2877" s="11" t="s">
        <v>13</v>
      </c>
      <c r="D2877" s="4">
        <v>1</v>
      </c>
      <c r="E2877" s="5">
        <v>45432.960833333331</v>
      </c>
      <c r="F2877" s="6" t="s">
        <v>73</v>
      </c>
      <c r="G2877" s="7">
        <v>3.472222222222222E-3</v>
      </c>
      <c r="H2877" s="5">
        <v>45432.427199074074</v>
      </c>
      <c r="I2877" s="7">
        <v>3.5127314814814813E-2</v>
      </c>
      <c r="J2877" s="6" t="s">
        <v>17</v>
      </c>
      <c r="K2877" s="4">
        <v>3</v>
      </c>
      <c r="L2877" s="4">
        <v>3</v>
      </c>
      <c r="M2877" s="6" t="s">
        <v>26</v>
      </c>
      <c r="N2877" s="6"/>
      <c r="O2877" s="6"/>
    </row>
    <row r="2878" spans="1:15" ht="13">
      <c r="A2878" s="4">
        <v>188278424</v>
      </c>
      <c r="B2878" s="5">
        <v>45432.42559027778</v>
      </c>
      <c r="C2878" s="11" t="s">
        <v>13</v>
      </c>
      <c r="D2878" s="4">
        <v>0</v>
      </c>
      <c r="E2878" s="5">
        <v>45432.944004629629</v>
      </c>
      <c r="F2878" s="6" t="s">
        <v>73</v>
      </c>
      <c r="G2878" s="7">
        <v>3.460648148148148E-3</v>
      </c>
      <c r="H2878" s="5">
        <v>45432.429050925923</v>
      </c>
      <c r="I2878" s="7">
        <v>1.4965277777777777E-2</v>
      </c>
      <c r="J2878" s="6" t="s">
        <v>17</v>
      </c>
      <c r="K2878" s="4">
        <v>2</v>
      </c>
      <c r="L2878" s="4">
        <v>2</v>
      </c>
      <c r="M2878" s="6" t="s">
        <v>16</v>
      </c>
      <c r="N2878" s="6"/>
      <c r="O2878" s="6"/>
    </row>
    <row r="2879" spans="1:15" ht="13">
      <c r="A2879" s="4">
        <v>188279268</v>
      </c>
      <c r="B2879" s="5">
        <v>45432.429062499999</v>
      </c>
      <c r="C2879" s="11" t="s">
        <v>13</v>
      </c>
      <c r="D2879" s="4">
        <v>0</v>
      </c>
      <c r="E2879" s="5">
        <v>45432.935694444444</v>
      </c>
      <c r="F2879" s="6" t="s">
        <v>104</v>
      </c>
      <c r="G2879" s="7">
        <v>6.5972222222222224E-4</v>
      </c>
      <c r="H2879" s="5">
        <v>45432.429722222223</v>
      </c>
      <c r="I2879" s="7">
        <v>2.7199074074074074E-3</v>
      </c>
      <c r="J2879" s="6" t="s">
        <v>17</v>
      </c>
      <c r="K2879" s="4">
        <v>2</v>
      </c>
      <c r="L2879" s="4">
        <v>4</v>
      </c>
      <c r="M2879" s="6" t="s">
        <v>26</v>
      </c>
      <c r="N2879" s="6"/>
      <c r="O2879" s="6"/>
    </row>
    <row r="2880" spans="1:15" ht="13">
      <c r="A2880" s="4">
        <v>188279294</v>
      </c>
      <c r="B2880" s="5">
        <v>45432.429224537038</v>
      </c>
      <c r="C2880" s="11" t="s">
        <v>13</v>
      </c>
      <c r="D2880" s="4">
        <v>0</v>
      </c>
      <c r="E2880" s="5">
        <v>45433.010092592594</v>
      </c>
      <c r="F2880" s="6" t="s">
        <v>73</v>
      </c>
      <c r="G2880" s="7">
        <v>2.9861111111111113E-3</v>
      </c>
      <c r="H2880" s="5">
        <v>45432.432210648149</v>
      </c>
      <c r="I2880" s="7">
        <v>7.5081018518518519E-2</v>
      </c>
      <c r="J2880" s="6" t="s">
        <v>17</v>
      </c>
      <c r="K2880" s="4">
        <v>3</v>
      </c>
      <c r="L2880" s="4">
        <v>4</v>
      </c>
      <c r="M2880" s="6" t="s">
        <v>26</v>
      </c>
      <c r="N2880" s="6"/>
      <c r="O2880" s="6"/>
    </row>
    <row r="2881" spans="1:15" ht="13">
      <c r="A2881" s="4">
        <v>188279367</v>
      </c>
      <c r="B2881" s="5">
        <v>45432.429467592592</v>
      </c>
      <c r="C2881" s="11" t="s">
        <v>13</v>
      </c>
      <c r="D2881" s="4">
        <v>0</v>
      </c>
      <c r="E2881" s="5">
        <v>45432.935706018521</v>
      </c>
      <c r="F2881" s="6" t="s">
        <v>104</v>
      </c>
      <c r="G2881" s="7">
        <v>6.7129629629629625E-4</v>
      </c>
      <c r="H2881" s="5">
        <v>45432.430138888885</v>
      </c>
      <c r="I2881" s="7">
        <v>5.1041666666666666E-3</v>
      </c>
      <c r="J2881" s="6" t="s">
        <v>17</v>
      </c>
      <c r="K2881" s="4">
        <v>3</v>
      </c>
      <c r="L2881" s="4">
        <v>3</v>
      </c>
      <c r="M2881" s="6" t="s">
        <v>38</v>
      </c>
      <c r="N2881" s="6"/>
      <c r="O2881" s="6"/>
    </row>
    <row r="2882" spans="1:15" ht="13">
      <c r="A2882" s="4">
        <v>188280685</v>
      </c>
      <c r="B2882" s="5">
        <v>45432.435150462959</v>
      </c>
      <c r="C2882" s="11" t="s">
        <v>13</v>
      </c>
      <c r="D2882" s="4">
        <v>0</v>
      </c>
      <c r="E2882" s="5">
        <v>45432.960844907408</v>
      </c>
      <c r="F2882" s="6" t="s">
        <v>73</v>
      </c>
      <c r="G2882" s="7">
        <v>4.7569444444444447E-3</v>
      </c>
      <c r="H2882" s="5">
        <v>45432.43990740741</v>
      </c>
      <c r="I2882" s="7">
        <v>2.3807870370370372E-2</v>
      </c>
      <c r="J2882" s="6" t="s">
        <v>17</v>
      </c>
      <c r="K2882" s="4">
        <v>2</v>
      </c>
      <c r="L2882" s="4">
        <v>2</v>
      </c>
      <c r="M2882" s="6" t="s">
        <v>54</v>
      </c>
      <c r="N2882" s="6"/>
      <c r="O2882" s="6"/>
    </row>
    <row r="2883" spans="1:15" ht="13">
      <c r="A2883" s="4">
        <v>188281281</v>
      </c>
      <c r="B2883" s="5">
        <v>45432.437731481485</v>
      </c>
      <c r="C2883" s="11" t="s">
        <v>13</v>
      </c>
      <c r="D2883" s="4">
        <v>1</v>
      </c>
      <c r="E2883" s="5">
        <v>45432.944004629629</v>
      </c>
      <c r="F2883" s="6" t="s">
        <v>104</v>
      </c>
      <c r="G2883" s="7">
        <v>9.0277777777777774E-4</v>
      </c>
      <c r="H2883" s="5">
        <v>45432.438634259262</v>
      </c>
      <c r="I2883" s="7">
        <v>2.0370370370370369E-3</v>
      </c>
      <c r="J2883" s="6" t="s">
        <v>15</v>
      </c>
      <c r="K2883" s="4">
        <v>1</v>
      </c>
      <c r="L2883" s="4">
        <v>1</v>
      </c>
      <c r="M2883" s="6" t="s">
        <v>26</v>
      </c>
      <c r="N2883" s="6"/>
      <c r="O2883" s="6"/>
    </row>
    <row r="2884" spans="1:15" ht="13">
      <c r="A2884" s="4">
        <v>188281430</v>
      </c>
      <c r="B2884" s="5">
        <v>45432.438530092593</v>
      </c>
      <c r="C2884" s="11" t="s">
        <v>19</v>
      </c>
      <c r="D2884" s="4">
        <v>0</v>
      </c>
      <c r="E2884" s="5">
        <v>45432.9528125</v>
      </c>
      <c r="F2884" s="6" t="s">
        <v>73</v>
      </c>
      <c r="G2884" s="7">
        <v>4.3750000000000004E-3</v>
      </c>
      <c r="H2884" s="5">
        <v>45432.44290509259</v>
      </c>
      <c r="I2884" s="7">
        <v>1.1180555555555555E-2</v>
      </c>
      <c r="J2884" s="6" t="s">
        <v>17</v>
      </c>
      <c r="K2884" s="4">
        <v>2</v>
      </c>
      <c r="L2884" s="4">
        <v>2</v>
      </c>
      <c r="M2884" s="6" t="s">
        <v>56</v>
      </c>
      <c r="N2884" s="6"/>
      <c r="O2884" s="6"/>
    </row>
    <row r="2885" spans="1:15" ht="13">
      <c r="A2885" s="4">
        <v>188282167</v>
      </c>
      <c r="B2885" s="5">
        <v>45432.44159722222</v>
      </c>
      <c r="C2885" s="11" t="s">
        <v>19</v>
      </c>
      <c r="D2885" s="4">
        <v>0</v>
      </c>
      <c r="E2885" s="5">
        <v>45432.960844907408</v>
      </c>
      <c r="F2885" s="6" t="s">
        <v>104</v>
      </c>
      <c r="G2885" s="7">
        <v>2.3842592592592591E-3</v>
      </c>
      <c r="H2885" s="5">
        <v>45432.443981481483</v>
      </c>
      <c r="I2885" s="7">
        <v>1.5520833333333333E-2</v>
      </c>
      <c r="J2885" s="6" t="s">
        <v>17</v>
      </c>
      <c r="K2885" s="4">
        <v>3</v>
      </c>
      <c r="L2885" s="4">
        <v>8</v>
      </c>
      <c r="M2885" s="6" t="s">
        <v>44</v>
      </c>
      <c r="N2885" s="6"/>
      <c r="O2885" s="6"/>
    </row>
    <row r="2886" spans="1:15" ht="13">
      <c r="A2886" s="4">
        <v>188282393</v>
      </c>
      <c r="B2886" s="5">
        <v>45432.442465277774</v>
      </c>
      <c r="C2886" s="11" t="s">
        <v>13</v>
      </c>
      <c r="D2886" s="4">
        <v>8</v>
      </c>
      <c r="E2886" s="5">
        <v>45433.209687499999</v>
      </c>
      <c r="F2886" s="6" t="s">
        <v>73</v>
      </c>
      <c r="G2886" s="7">
        <v>2.5115740740740741E-3</v>
      </c>
      <c r="H2886" s="5">
        <v>45432.444976851853</v>
      </c>
      <c r="I2886" s="7">
        <v>0.26412037037037039</v>
      </c>
      <c r="J2886" s="6" t="s">
        <v>17</v>
      </c>
      <c r="K2886" s="4">
        <v>6</v>
      </c>
      <c r="L2886" s="4">
        <v>15</v>
      </c>
      <c r="M2886" s="6" t="s">
        <v>65</v>
      </c>
      <c r="N2886" s="6"/>
      <c r="O2886" s="6"/>
    </row>
    <row r="2887" spans="1:15" ht="13">
      <c r="A2887" s="4">
        <v>188283761</v>
      </c>
      <c r="B2887" s="5">
        <v>45432.448495370372</v>
      </c>
      <c r="C2887" s="11" t="s">
        <v>13</v>
      </c>
      <c r="D2887" s="4">
        <v>0</v>
      </c>
      <c r="E2887" s="5">
        <v>45433.267974537041</v>
      </c>
      <c r="F2887" s="6" t="s">
        <v>47</v>
      </c>
      <c r="G2887" s="7">
        <v>1.2037037037037038E-3</v>
      </c>
      <c r="H2887" s="5">
        <v>45432.449699074074</v>
      </c>
      <c r="I2887" s="7">
        <v>0.31274305555555554</v>
      </c>
      <c r="J2887" s="6" t="s">
        <v>17</v>
      </c>
      <c r="K2887" s="4">
        <v>2</v>
      </c>
      <c r="L2887" s="4">
        <v>2</v>
      </c>
      <c r="M2887" s="6" t="s">
        <v>22</v>
      </c>
      <c r="N2887" s="6"/>
      <c r="O2887" s="6"/>
    </row>
    <row r="2888" spans="1:15" ht="13">
      <c r="A2888" s="4">
        <v>188285524</v>
      </c>
      <c r="B2888" s="5">
        <v>45432.455925925926</v>
      </c>
      <c r="C2888" s="11" t="s">
        <v>19</v>
      </c>
      <c r="D2888" s="4">
        <v>5</v>
      </c>
      <c r="E2888" s="5">
        <v>45433.018553240741</v>
      </c>
      <c r="F2888" s="6" t="s">
        <v>73</v>
      </c>
      <c r="G2888" s="7">
        <v>3.5532407407407409E-3</v>
      </c>
      <c r="H2888" s="5">
        <v>45432.459479166668</v>
      </c>
      <c r="I2888" s="7">
        <v>5.7268518518518517E-2</v>
      </c>
      <c r="J2888" s="6" t="s">
        <v>17</v>
      </c>
      <c r="K2888" s="4">
        <v>6</v>
      </c>
      <c r="L2888" s="4">
        <v>14</v>
      </c>
      <c r="M2888" s="6" t="s">
        <v>26</v>
      </c>
      <c r="N2888" s="6"/>
      <c r="O2888" s="6"/>
    </row>
    <row r="2889" spans="1:15" ht="13">
      <c r="A2889" s="4">
        <v>188285583</v>
      </c>
      <c r="B2889" s="5">
        <v>45432.456261574072</v>
      </c>
      <c r="C2889" s="11" t="s">
        <v>13</v>
      </c>
      <c r="D2889" s="4">
        <v>0</v>
      </c>
      <c r="E2889" s="5">
        <v>45432.960844907408</v>
      </c>
      <c r="F2889" s="6" t="s">
        <v>104</v>
      </c>
      <c r="G2889" s="7">
        <v>2.0486111111111113E-3</v>
      </c>
      <c r="H2889" s="5">
        <v>45432.458310185182</v>
      </c>
      <c r="I2889" s="7">
        <v>2.1990740740740742E-3</v>
      </c>
      <c r="J2889" s="6" t="s">
        <v>15</v>
      </c>
      <c r="K2889" s="4">
        <v>1</v>
      </c>
      <c r="L2889" s="4">
        <v>1</v>
      </c>
      <c r="M2889" s="6" t="s">
        <v>32</v>
      </c>
      <c r="N2889" s="6"/>
      <c r="O2889" s="6"/>
    </row>
    <row r="2890" spans="1:15" ht="13">
      <c r="A2890" s="4">
        <v>188285643</v>
      </c>
      <c r="B2890" s="5">
        <v>45432.456712962965</v>
      </c>
      <c r="C2890" s="11" t="s">
        <v>13</v>
      </c>
      <c r="D2890" s="4">
        <v>2</v>
      </c>
      <c r="E2890" s="5">
        <v>45433.018564814818</v>
      </c>
      <c r="F2890" s="6" t="s">
        <v>73</v>
      </c>
      <c r="G2890" s="7">
        <v>3.6921296296296298E-3</v>
      </c>
      <c r="H2890" s="5">
        <v>45432.460405092592</v>
      </c>
      <c r="I2890" s="7">
        <v>5.679398148148148E-2</v>
      </c>
      <c r="J2890" s="6" t="s">
        <v>17</v>
      </c>
      <c r="K2890" s="4">
        <v>4</v>
      </c>
      <c r="L2890" s="4">
        <v>5</v>
      </c>
      <c r="M2890" s="6" t="s">
        <v>26</v>
      </c>
      <c r="N2890" s="6"/>
      <c r="O2890" s="6"/>
    </row>
    <row r="2891" spans="1:15" ht="13">
      <c r="A2891" s="4">
        <v>188285926</v>
      </c>
      <c r="B2891" s="5">
        <v>45432.458043981482</v>
      </c>
      <c r="C2891" s="11" t="s">
        <v>23</v>
      </c>
      <c r="D2891" s="4">
        <v>0</v>
      </c>
      <c r="E2891" s="5">
        <v>45432.470902777779</v>
      </c>
      <c r="F2891" s="6" t="s">
        <v>73</v>
      </c>
      <c r="G2891" s="4" t="s">
        <v>24</v>
      </c>
      <c r="H2891" s="4" t="s">
        <v>24</v>
      </c>
      <c r="I2891" s="7">
        <v>1.2858796296296297E-2</v>
      </c>
      <c r="J2891" s="6" t="s">
        <v>17</v>
      </c>
      <c r="K2891" s="4">
        <v>0</v>
      </c>
      <c r="L2891" s="4">
        <v>1</v>
      </c>
      <c r="M2891" s="6"/>
      <c r="N2891" s="6"/>
      <c r="O2891" s="6"/>
    </row>
    <row r="2892" spans="1:15" ht="13">
      <c r="A2892" s="4">
        <v>188286277</v>
      </c>
      <c r="B2892" s="5">
        <v>45432.459305555552</v>
      </c>
      <c r="C2892" s="11" t="s">
        <v>13</v>
      </c>
      <c r="D2892" s="4">
        <v>0</v>
      </c>
      <c r="E2892" s="5">
        <v>45433.002222222225</v>
      </c>
      <c r="F2892" s="6" t="s">
        <v>104</v>
      </c>
      <c r="G2892" s="7">
        <v>1.5046296296296296E-3</v>
      </c>
      <c r="H2892" s="5">
        <v>45432.460810185185</v>
      </c>
      <c r="I2892" s="7">
        <v>4.0763888888888891E-2</v>
      </c>
      <c r="J2892" s="6" t="s">
        <v>15</v>
      </c>
      <c r="K2892" s="4">
        <v>1</v>
      </c>
      <c r="L2892" s="4">
        <v>2</v>
      </c>
      <c r="M2892" s="6" t="s">
        <v>70</v>
      </c>
      <c r="N2892" s="6"/>
      <c r="O2892" s="6"/>
    </row>
    <row r="2893" spans="1:15" ht="13">
      <c r="A2893" s="4">
        <v>188287105</v>
      </c>
      <c r="B2893" s="5">
        <v>45432.462685185186</v>
      </c>
      <c r="C2893" s="11" t="s">
        <v>13</v>
      </c>
      <c r="D2893" s="4">
        <v>1</v>
      </c>
      <c r="E2893" s="5">
        <v>45432.968935185185</v>
      </c>
      <c r="F2893" s="6" t="s">
        <v>104</v>
      </c>
      <c r="G2893" s="7">
        <v>1.25E-3</v>
      </c>
      <c r="H2893" s="5">
        <v>45432.463935185187</v>
      </c>
      <c r="I2893" s="7">
        <v>4.4791666666666669E-3</v>
      </c>
      <c r="J2893" s="6" t="s">
        <v>17</v>
      </c>
      <c r="K2893" s="4">
        <v>2</v>
      </c>
      <c r="L2893" s="4">
        <v>5</v>
      </c>
      <c r="M2893" s="6" t="s">
        <v>20</v>
      </c>
      <c r="N2893" s="6"/>
      <c r="O2893" s="6"/>
    </row>
    <row r="2894" spans="1:15" ht="13">
      <c r="A2894" s="4">
        <v>188287118</v>
      </c>
      <c r="B2894" s="5">
        <v>45432.462708333333</v>
      </c>
      <c r="C2894" s="11" t="s">
        <v>13</v>
      </c>
      <c r="D2894" s="4">
        <v>0</v>
      </c>
      <c r="E2894" s="5">
        <v>45433.209687499999</v>
      </c>
      <c r="F2894" s="6" t="s">
        <v>73</v>
      </c>
      <c r="G2894" s="7">
        <v>4.6759259259259263E-3</v>
      </c>
      <c r="H2894" s="5">
        <v>45432.46738425926</v>
      </c>
      <c r="I2894" s="7">
        <v>0.24401620370370369</v>
      </c>
      <c r="J2894" s="6" t="s">
        <v>17</v>
      </c>
      <c r="K2894" s="4">
        <v>5</v>
      </c>
      <c r="L2894" s="4">
        <v>7</v>
      </c>
      <c r="M2894" s="6" t="s">
        <v>20</v>
      </c>
      <c r="N2894" s="6"/>
      <c r="O2894" s="6"/>
    </row>
    <row r="2895" spans="1:15" ht="13">
      <c r="A2895" s="4">
        <v>188287229</v>
      </c>
      <c r="B2895" s="5">
        <v>45432.463055555556</v>
      </c>
      <c r="C2895" s="11" t="s">
        <v>13</v>
      </c>
      <c r="D2895" s="4">
        <v>0</v>
      </c>
      <c r="E2895" s="5">
        <v>45432.977280092593</v>
      </c>
      <c r="F2895" s="6" t="s">
        <v>73</v>
      </c>
      <c r="G2895" s="7">
        <v>6.6087962962962966E-3</v>
      </c>
      <c r="H2895" s="5">
        <v>45432.469664351855</v>
      </c>
      <c r="I2895" s="7">
        <v>1.068287037037037E-2</v>
      </c>
      <c r="J2895" s="6" t="s">
        <v>17</v>
      </c>
      <c r="K2895" s="4">
        <v>2</v>
      </c>
      <c r="L2895" s="4">
        <v>1</v>
      </c>
      <c r="M2895" s="6" t="s">
        <v>69</v>
      </c>
      <c r="N2895" s="6"/>
      <c r="O2895" s="6"/>
    </row>
    <row r="2896" spans="1:15" ht="13">
      <c r="A2896" s="4">
        <v>188292919</v>
      </c>
      <c r="B2896" s="5">
        <v>45432.488576388889</v>
      </c>
      <c r="C2896" s="11" t="s">
        <v>23</v>
      </c>
      <c r="D2896" s="4">
        <v>0</v>
      </c>
      <c r="E2896" s="5">
        <v>45432.491909722223</v>
      </c>
      <c r="F2896" s="6" t="s">
        <v>47</v>
      </c>
      <c r="G2896" s="4" t="s">
        <v>24</v>
      </c>
      <c r="H2896" s="4" t="s">
        <v>24</v>
      </c>
      <c r="I2896" s="7">
        <v>1.1921296296296296E-3</v>
      </c>
      <c r="J2896" s="6" t="s">
        <v>17</v>
      </c>
      <c r="K2896" s="4">
        <v>0</v>
      </c>
      <c r="L2896" s="4">
        <v>1</v>
      </c>
      <c r="M2896" s="6" t="s">
        <v>58</v>
      </c>
      <c r="N2896" s="6"/>
      <c r="O2896" s="6"/>
    </row>
    <row r="2897" spans="1:15" ht="13">
      <c r="A2897" s="4">
        <v>188293260</v>
      </c>
      <c r="B2897" s="5">
        <v>45432.490277777775</v>
      </c>
      <c r="C2897" s="11" t="s">
        <v>13</v>
      </c>
      <c r="D2897" s="4">
        <v>0</v>
      </c>
      <c r="E2897" s="5">
        <v>45433.14298611111</v>
      </c>
      <c r="F2897" s="6" t="s">
        <v>47</v>
      </c>
      <c r="G2897" s="7">
        <v>2.1875000000000002E-3</v>
      </c>
      <c r="H2897" s="5">
        <v>45432.492465277777</v>
      </c>
      <c r="I2897" s="7">
        <v>0.15084490740740741</v>
      </c>
      <c r="J2897" s="6" t="s">
        <v>17</v>
      </c>
      <c r="K2897" s="4">
        <v>12</v>
      </c>
      <c r="L2897" s="4">
        <v>14</v>
      </c>
      <c r="M2897" s="6" t="s">
        <v>41</v>
      </c>
      <c r="N2897" s="6"/>
      <c r="O2897" s="6"/>
    </row>
    <row r="2898" spans="1:15" ht="13">
      <c r="A2898" s="4">
        <v>188293483</v>
      </c>
      <c r="B2898" s="5">
        <v>45432.491307870368</v>
      </c>
      <c r="C2898" s="11" t="s">
        <v>13</v>
      </c>
      <c r="D2898" s="4">
        <v>0</v>
      </c>
      <c r="E2898" s="5">
        <v>45433.02685185185</v>
      </c>
      <c r="F2898" s="6" t="s">
        <v>104</v>
      </c>
      <c r="G2898" s="7">
        <v>7.5231481481481482E-4</v>
      </c>
      <c r="H2898" s="5">
        <v>45432.494305555556</v>
      </c>
      <c r="I2898" s="7">
        <v>3.3460648148148149E-2</v>
      </c>
      <c r="J2898" s="6" t="s">
        <v>17</v>
      </c>
      <c r="K2898" s="4">
        <v>7</v>
      </c>
      <c r="L2898" s="4">
        <v>7</v>
      </c>
      <c r="M2898" s="6" t="s">
        <v>18</v>
      </c>
      <c r="N2898" s="6"/>
      <c r="O2898" s="6"/>
    </row>
    <row r="2899" spans="1:15" ht="13">
      <c r="A2899" s="4">
        <v>188293994</v>
      </c>
      <c r="B2899" s="5">
        <v>45432.493668981479</v>
      </c>
      <c r="C2899" s="11" t="s">
        <v>13</v>
      </c>
      <c r="D2899" s="4">
        <v>0</v>
      </c>
      <c r="E2899" s="5">
        <v>45433.010104166664</v>
      </c>
      <c r="F2899" s="6" t="s">
        <v>73</v>
      </c>
      <c r="G2899" s="7">
        <v>6.9444444444444441E-3</v>
      </c>
      <c r="H2899" s="5">
        <v>45432.500613425924</v>
      </c>
      <c r="I2899" s="7">
        <v>1.3715277777777778E-2</v>
      </c>
      <c r="J2899" s="6" t="s">
        <v>17</v>
      </c>
      <c r="K2899" s="4">
        <v>3</v>
      </c>
      <c r="L2899" s="4">
        <v>2</v>
      </c>
      <c r="M2899" s="6" t="s">
        <v>52</v>
      </c>
      <c r="N2899" s="6"/>
      <c r="O2899" s="6"/>
    </row>
    <row r="2900" spans="1:15" ht="13">
      <c r="A2900" s="4">
        <v>188294233</v>
      </c>
      <c r="B2900" s="5">
        <v>45432.494780092595</v>
      </c>
      <c r="C2900" s="11" t="s">
        <v>13</v>
      </c>
      <c r="D2900" s="4">
        <v>0</v>
      </c>
      <c r="E2900" s="5">
        <v>45433.002233796295</v>
      </c>
      <c r="F2900" s="6" t="s">
        <v>47</v>
      </c>
      <c r="G2900" s="7">
        <v>3.2407407407407406E-4</v>
      </c>
      <c r="H2900" s="5">
        <v>45432.495104166665</v>
      </c>
      <c r="I2900" s="7">
        <v>3.1018518518518517E-3</v>
      </c>
      <c r="J2900" s="6" t="s">
        <v>15</v>
      </c>
      <c r="K2900" s="4">
        <v>1</v>
      </c>
      <c r="L2900" s="4">
        <v>1</v>
      </c>
      <c r="M2900" s="6" t="s">
        <v>20</v>
      </c>
      <c r="N2900" s="6"/>
      <c r="O2900" s="6"/>
    </row>
    <row r="2901" spans="1:15" ht="13">
      <c r="A2901" s="4">
        <v>188294345</v>
      </c>
      <c r="B2901" s="5">
        <v>45432.495312500003</v>
      </c>
      <c r="C2901" s="11" t="s">
        <v>19</v>
      </c>
      <c r="D2901" s="4">
        <v>1</v>
      </c>
      <c r="E2901" s="5">
        <v>45433.002233796295</v>
      </c>
      <c r="F2901" s="6" t="s">
        <v>104</v>
      </c>
      <c r="G2901" s="7">
        <v>6.8287037037037036E-4</v>
      </c>
      <c r="H2901" s="5">
        <v>45432.495995370373</v>
      </c>
      <c r="I2901" s="7">
        <v>4.7337962962962967E-3</v>
      </c>
      <c r="J2901" s="6" t="s">
        <v>17</v>
      </c>
      <c r="K2901" s="4">
        <v>3</v>
      </c>
      <c r="L2901" s="4">
        <v>7</v>
      </c>
      <c r="M2901" s="6" t="s">
        <v>26</v>
      </c>
      <c r="N2901" s="6"/>
      <c r="O2901" s="6"/>
    </row>
    <row r="2902" spans="1:15" ht="13">
      <c r="A2902" s="4">
        <v>188295900</v>
      </c>
      <c r="B2902" s="5">
        <v>45432.502245370371</v>
      </c>
      <c r="C2902" s="11" t="s">
        <v>19</v>
      </c>
      <c r="D2902" s="4">
        <v>0</v>
      </c>
      <c r="E2902" s="5">
        <v>45433.043391203704</v>
      </c>
      <c r="F2902" s="6" t="s">
        <v>73</v>
      </c>
      <c r="G2902" s="7">
        <v>4.9652777777777777E-3</v>
      </c>
      <c r="H2902" s="5">
        <v>45432.507210648146</v>
      </c>
      <c r="I2902" s="7">
        <v>3.6157407407407409E-2</v>
      </c>
      <c r="J2902" s="6" t="s">
        <v>17</v>
      </c>
      <c r="K2902" s="4">
        <v>3</v>
      </c>
      <c r="L2902" s="4">
        <v>5</v>
      </c>
      <c r="M2902" s="6" t="s">
        <v>26</v>
      </c>
      <c r="N2902" s="6"/>
      <c r="O2902" s="6"/>
    </row>
    <row r="2903" spans="1:15" ht="13">
      <c r="A2903" s="4">
        <v>188296155</v>
      </c>
      <c r="B2903" s="5">
        <v>45432.503217592595</v>
      </c>
      <c r="C2903" s="11" t="s">
        <v>23</v>
      </c>
      <c r="D2903" s="4">
        <v>0</v>
      </c>
      <c r="E2903" s="5">
        <v>45433.018564814818</v>
      </c>
      <c r="F2903" s="6" t="s">
        <v>104</v>
      </c>
      <c r="G2903" s="4" t="s">
        <v>24</v>
      </c>
      <c r="H2903" s="4" t="s">
        <v>24</v>
      </c>
      <c r="I2903" s="7">
        <v>1.2002314814814815E-2</v>
      </c>
      <c r="J2903" s="6" t="s">
        <v>17</v>
      </c>
      <c r="K2903" s="4">
        <v>0</v>
      </c>
      <c r="L2903" s="4">
        <v>1</v>
      </c>
      <c r="M2903" s="6" t="s">
        <v>58</v>
      </c>
      <c r="N2903" s="6"/>
      <c r="O2903" s="6"/>
    </row>
    <row r="2904" spans="1:15" ht="13">
      <c r="A2904" s="4">
        <v>188296229</v>
      </c>
      <c r="B2904" s="5">
        <v>45432.503530092596</v>
      </c>
      <c r="C2904" s="11" t="s">
        <v>13</v>
      </c>
      <c r="D2904" s="4">
        <v>0</v>
      </c>
      <c r="E2904" s="5">
        <v>45434.026655092595</v>
      </c>
      <c r="F2904" s="6" t="s">
        <v>47</v>
      </c>
      <c r="G2904" s="7">
        <v>5.9027777777777778E-4</v>
      </c>
      <c r="H2904" s="5">
        <v>45432.504120370373</v>
      </c>
      <c r="I2904" s="7">
        <v>1.0197569444444445</v>
      </c>
      <c r="J2904" s="6" t="s">
        <v>17</v>
      </c>
      <c r="K2904" s="4">
        <v>3</v>
      </c>
      <c r="L2904" s="4">
        <v>1</v>
      </c>
      <c r="M2904" s="6" t="s">
        <v>30</v>
      </c>
      <c r="N2904" s="6"/>
      <c r="O2904" s="6"/>
    </row>
    <row r="2905" spans="1:15" ht="13">
      <c r="A2905" s="4">
        <v>188296605</v>
      </c>
      <c r="B2905" s="5">
        <v>45432.505069444444</v>
      </c>
      <c r="C2905" s="11" t="s">
        <v>13</v>
      </c>
      <c r="D2905" s="4">
        <v>0</v>
      </c>
      <c r="E2905" s="5">
        <v>45433.010104166664</v>
      </c>
      <c r="F2905" s="6" t="s">
        <v>104</v>
      </c>
      <c r="G2905" s="7">
        <v>2.0717592592592593E-3</v>
      </c>
      <c r="H2905" s="5">
        <v>45432.507141203707</v>
      </c>
      <c r="I2905" s="7">
        <v>2.2222222222222222E-3</v>
      </c>
      <c r="J2905" s="6" t="s">
        <v>15</v>
      </c>
      <c r="K2905" s="4">
        <v>1</v>
      </c>
      <c r="L2905" s="4">
        <v>4</v>
      </c>
      <c r="M2905" s="6" t="s">
        <v>26</v>
      </c>
      <c r="N2905" s="6"/>
      <c r="O2905" s="6"/>
    </row>
    <row r="2906" spans="1:15" ht="13">
      <c r="A2906" s="4">
        <v>188296610</v>
      </c>
      <c r="B2906" s="5">
        <v>45432.50509259259</v>
      </c>
      <c r="C2906" s="11" t="s">
        <v>19</v>
      </c>
      <c r="D2906" s="4">
        <v>3</v>
      </c>
      <c r="E2906" s="5">
        <v>45433.018564814818</v>
      </c>
      <c r="F2906" s="6" t="s">
        <v>73</v>
      </c>
      <c r="G2906" s="7">
        <v>3.1365740740740742E-3</v>
      </c>
      <c r="H2906" s="5">
        <v>45432.508229166669</v>
      </c>
      <c r="I2906" s="7">
        <v>8.518518518518519E-3</v>
      </c>
      <c r="J2906" s="6" t="s">
        <v>17</v>
      </c>
      <c r="K2906" s="4">
        <v>2</v>
      </c>
      <c r="L2906" s="4">
        <v>12</v>
      </c>
      <c r="M2906" s="6" t="s">
        <v>26</v>
      </c>
      <c r="N2906" s="6"/>
      <c r="O2906" s="6"/>
    </row>
    <row r="2907" spans="1:15" ht="13">
      <c r="A2907" s="4">
        <v>188297834</v>
      </c>
      <c r="B2907" s="5">
        <v>45432.510300925926</v>
      </c>
      <c r="C2907" s="11" t="s">
        <v>13</v>
      </c>
      <c r="D2907" s="4">
        <v>1</v>
      </c>
      <c r="E2907" s="5">
        <v>45433.035034722219</v>
      </c>
      <c r="F2907" s="6" t="s">
        <v>47</v>
      </c>
      <c r="G2907" s="7">
        <v>7.0023148148148145E-3</v>
      </c>
      <c r="H2907" s="5">
        <v>45432.51730324074</v>
      </c>
      <c r="I2907" s="7">
        <v>2.1423611111111112E-2</v>
      </c>
      <c r="J2907" s="6" t="s">
        <v>17</v>
      </c>
      <c r="K2907" s="4">
        <v>3</v>
      </c>
      <c r="L2907" s="4">
        <v>4</v>
      </c>
      <c r="M2907" s="6" t="s">
        <v>26</v>
      </c>
      <c r="N2907" s="6"/>
      <c r="O2907" s="6"/>
    </row>
    <row r="2908" spans="1:15" ht="13">
      <c r="A2908" s="4">
        <v>188297938</v>
      </c>
      <c r="B2908" s="5">
        <v>45432.510717592595</v>
      </c>
      <c r="C2908" s="11" t="s">
        <v>13</v>
      </c>
      <c r="D2908" s="4">
        <v>0</v>
      </c>
      <c r="E2908" s="5">
        <v>45433.018576388888</v>
      </c>
      <c r="F2908" s="6" t="s">
        <v>104</v>
      </c>
      <c r="G2908" s="7">
        <v>1.6203703703703703E-3</v>
      </c>
      <c r="H2908" s="5">
        <v>45432.512337962966</v>
      </c>
      <c r="I2908" s="7">
        <v>5.4861111111111109E-3</v>
      </c>
      <c r="J2908" s="6" t="s">
        <v>17</v>
      </c>
      <c r="K2908" s="4">
        <v>2</v>
      </c>
      <c r="L2908" s="4">
        <v>3</v>
      </c>
      <c r="M2908" s="6" t="s">
        <v>18</v>
      </c>
      <c r="N2908" s="6"/>
      <c r="O2908" s="6"/>
    </row>
    <row r="2909" spans="1:15" ht="13">
      <c r="A2909" s="4">
        <v>188298784</v>
      </c>
      <c r="B2909" s="5">
        <v>45432.514374999999</v>
      </c>
      <c r="C2909" s="11" t="s">
        <v>13</v>
      </c>
      <c r="D2909" s="4">
        <v>0</v>
      </c>
      <c r="E2909" s="5">
        <v>45433.035034722219</v>
      </c>
      <c r="F2909" s="6" t="s">
        <v>73</v>
      </c>
      <c r="G2909" s="7">
        <v>2.2916666666666667E-3</v>
      </c>
      <c r="H2909" s="5">
        <v>45432.51666666667</v>
      </c>
      <c r="I2909" s="7">
        <v>1.3773148148148149E-2</v>
      </c>
      <c r="J2909" s="6" t="s">
        <v>17</v>
      </c>
      <c r="K2909" s="4">
        <v>4</v>
      </c>
      <c r="L2909" s="4">
        <v>6</v>
      </c>
      <c r="M2909" s="6" t="s">
        <v>41</v>
      </c>
      <c r="N2909" s="6"/>
      <c r="O2909" s="6"/>
    </row>
    <row r="2910" spans="1:15" ht="13">
      <c r="A2910" s="4">
        <v>188298874</v>
      </c>
      <c r="B2910" s="5">
        <v>45432.514953703707</v>
      </c>
      <c r="C2910" s="11" t="s">
        <v>13</v>
      </c>
      <c r="D2910" s="4">
        <v>0</v>
      </c>
      <c r="E2910" s="5">
        <v>45433.419699074075</v>
      </c>
      <c r="F2910" s="6" t="s">
        <v>73</v>
      </c>
      <c r="G2910" s="7">
        <v>3.5185185185185185E-3</v>
      </c>
      <c r="H2910" s="5">
        <v>45432.518472222226</v>
      </c>
      <c r="I2910" s="7">
        <v>0.40103009259259259</v>
      </c>
      <c r="J2910" s="6" t="s">
        <v>17</v>
      </c>
      <c r="K2910" s="4">
        <v>5</v>
      </c>
      <c r="L2910" s="4">
        <v>5</v>
      </c>
      <c r="M2910" s="6" t="s">
        <v>70</v>
      </c>
      <c r="N2910" s="6"/>
      <c r="O2910" s="6"/>
    </row>
    <row r="2911" spans="1:15" ht="13">
      <c r="A2911" s="4">
        <v>188299008</v>
      </c>
      <c r="B2911" s="5">
        <v>45432.515474537038</v>
      </c>
      <c r="C2911" s="11" t="s">
        <v>13</v>
      </c>
      <c r="D2911" s="4">
        <v>0</v>
      </c>
      <c r="E2911" s="5">
        <v>45433.018576388888</v>
      </c>
      <c r="F2911" s="6" t="s">
        <v>104</v>
      </c>
      <c r="G2911" s="7">
        <v>2.685185185185185E-3</v>
      </c>
      <c r="H2911" s="5">
        <v>45432.518159722225</v>
      </c>
      <c r="I2911" s="7">
        <v>2.8356481481481483E-3</v>
      </c>
      <c r="J2911" s="6" t="s">
        <v>15</v>
      </c>
      <c r="K2911" s="4">
        <v>1</v>
      </c>
      <c r="L2911" s="4">
        <v>2</v>
      </c>
      <c r="M2911" s="6" t="s">
        <v>33</v>
      </c>
      <c r="N2911" s="6"/>
      <c r="O2911" s="6"/>
    </row>
    <row r="2912" spans="1:15" ht="13">
      <c r="A2912" s="4">
        <v>188299270</v>
      </c>
      <c r="B2912" s="5">
        <v>45432.51666666667</v>
      </c>
      <c r="C2912" s="11" t="s">
        <v>13</v>
      </c>
      <c r="D2912" s="4">
        <v>0</v>
      </c>
      <c r="E2912" s="5">
        <v>45433.035046296296</v>
      </c>
      <c r="F2912" s="6" t="s">
        <v>47</v>
      </c>
      <c r="G2912" s="7">
        <v>6.7129629629629625E-4</v>
      </c>
      <c r="H2912" s="5">
        <v>45432.517627314817</v>
      </c>
      <c r="I2912" s="7">
        <v>1.4675925925925926E-2</v>
      </c>
      <c r="J2912" s="6" t="s">
        <v>15</v>
      </c>
      <c r="K2912" s="4">
        <v>1</v>
      </c>
      <c r="L2912" s="4">
        <v>3</v>
      </c>
      <c r="M2912" s="6" t="s">
        <v>32</v>
      </c>
      <c r="N2912" s="6"/>
      <c r="O2912" s="6"/>
    </row>
    <row r="2913" spans="1:15" ht="13">
      <c r="A2913" s="4">
        <v>188302268</v>
      </c>
      <c r="B2913" s="5">
        <v>45432.529317129629</v>
      </c>
      <c r="C2913" s="11" t="s">
        <v>13</v>
      </c>
      <c r="D2913" s="4">
        <v>0</v>
      </c>
      <c r="E2913" s="5">
        <v>45433.035046296296</v>
      </c>
      <c r="F2913" s="6" t="s">
        <v>73</v>
      </c>
      <c r="G2913" s="7">
        <v>1.261574074074074E-3</v>
      </c>
      <c r="H2913" s="5">
        <v>45432.530578703707</v>
      </c>
      <c r="I2913" s="7">
        <v>3.2638888888888891E-3</v>
      </c>
      <c r="J2913" s="6" t="s">
        <v>15</v>
      </c>
      <c r="K2913" s="4">
        <v>1</v>
      </c>
      <c r="L2913" s="4">
        <v>2</v>
      </c>
      <c r="M2913" s="6" t="s">
        <v>32</v>
      </c>
      <c r="N2913" s="6"/>
      <c r="O2913" s="6"/>
    </row>
    <row r="2914" spans="1:15" ht="13">
      <c r="A2914" s="4">
        <v>188302530</v>
      </c>
      <c r="B2914" s="5">
        <v>45432.530509259261</v>
      </c>
      <c r="C2914" s="11" t="s">
        <v>19</v>
      </c>
      <c r="D2914" s="4">
        <v>0</v>
      </c>
      <c r="E2914" s="5">
        <v>45433.276493055557</v>
      </c>
      <c r="F2914" s="6" t="s">
        <v>73</v>
      </c>
      <c r="G2914" s="7">
        <v>1.7361111111111112E-4</v>
      </c>
      <c r="H2914" s="5">
        <v>45432.530682870369</v>
      </c>
      <c r="I2914" s="7">
        <v>0.24291666666666667</v>
      </c>
      <c r="J2914" s="6" t="s">
        <v>17</v>
      </c>
      <c r="K2914" s="4">
        <v>6</v>
      </c>
      <c r="L2914" s="4">
        <v>16</v>
      </c>
      <c r="M2914" s="6" t="s">
        <v>93</v>
      </c>
      <c r="N2914" s="6"/>
      <c r="O2914" s="6"/>
    </row>
    <row r="2915" spans="1:15" ht="13">
      <c r="A2915" s="4">
        <v>188302711</v>
      </c>
      <c r="B2915" s="5">
        <v>45432.531168981484</v>
      </c>
      <c r="C2915" s="11" t="s">
        <v>13</v>
      </c>
      <c r="D2915" s="4">
        <v>1</v>
      </c>
      <c r="E2915" s="5">
        <v>45433.043391203704</v>
      </c>
      <c r="F2915" s="6" t="s">
        <v>47</v>
      </c>
      <c r="G2915" s="7">
        <v>2.6157407407407405E-3</v>
      </c>
      <c r="H2915" s="5">
        <v>45432.537523148145</v>
      </c>
      <c r="I2915" s="7">
        <v>1.1331018518518518E-2</v>
      </c>
      <c r="J2915" s="6" t="s">
        <v>17</v>
      </c>
      <c r="K2915" s="4">
        <v>3</v>
      </c>
      <c r="L2915" s="4">
        <v>4</v>
      </c>
      <c r="M2915" s="6" t="s">
        <v>51</v>
      </c>
      <c r="N2915" s="6"/>
      <c r="O2915" s="6"/>
    </row>
    <row r="2916" spans="1:15" ht="13">
      <c r="A2916" s="4">
        <v>188302974</v>
      </c>
      <c r="B2916" s="5">
        <v>45432.532129629632</v>
      </c>
      <c r="C2916" s="11" t="s">
        <v>13</v>
      </c>
      <c r="D2916" s="4">
        <v>0</v>
      </c>
      <c r="E2916" s="5">
        <v>45433.101597222223</v>
      </c>
      <c r="F2916" s="6" t="s">
        <v>104</v>
      </c>
      <c r="G2916" s="7">
        <v>5.5902777777777773E-3</v>
      </c>
      <c r="H2916" s="5">
        <v>45432.537719907406</v>
      </c>
      <c r="I2916" s="7">
        <v>6.6655092592592599E-2</v>
      </c>
      <c r="J2916" s="6" t="s">
        <v>15</v>
      </c>
      <c r="K2916" s="4">
        <v>1</v>
      </c>
      <c r="L2916" s="4">
        <v>2</v>
      </c>
      <c r="M2916" s="6" t="s">
        <v>61</v>
      </c>
      <c r="N2916" s="6"/>
      <c r="O2916" s="6"/>
    </row>
    <row r="2917" spans="1:15" ht="13">
      <c r="A2917" s="4">
        <v>188303644</v>
      </c>
      <c r="B2917" s="5">
        <v>45432.534594907411</v>
      </c>
      <c r="C2917" s="11" t="s">
        <v>13</v>
      </c>
      <c r="D2917" s="4">
        <v>0</v>
      </c>
      <c r="E2917" s="5">
        <v>45433.043402777781</v>
      </c>
      <c r="F2917" s="6" t="s">
        <v>104</v>
      </c>
      <c r="G2917" s="7">
        <v>1.3541666666666667E-3</v>
      </c>
      <c r="H2917" s="5">
        <v>45432.535949074074</v>
      </c>
      <c r="I2917" s="7">
        <v>6.4467592592592588E-3</v>
      </c>
      <c r="J2917" s="6" t="s">
        <v>17</v>
      </c>
      <c r="K2917" s="4">
        <v>2</v>
      </c>
      <c r="L2917" s="4">
        <v>2</v>
      </c>
      <c r="M2917" s="6" t="s">
        <v>38</v>
      </c>
      <c r="N2917" s="6"/>
      <c r="O2917" s="6"/>
    </row>
    <row r="2918" spans="1:15" ht="13">
      <c r="A2918" s="4">
        <v>188303673</v>
      </c>
      <c r="B2918" s="5">
        <v>45432.534756944442</v>
      </c>
      <c r="C2918" s="11" t="s">
        <v>13</v>
      </c>
      <c r="D2918" s="4">
        <v>0</v>
      </c>
      <c r="E2918" s="5">
        <v>45433.05978009259</v>
      </c>
      <c r="F2918" s="6" t="s">
        <v>47</v>
      </c>
      <c r="G2918" s="7">
        <v>3.1944444444444446E-3</v>
      </c>
      <c r="H2918" s="5">
        <v>45432.537951388891</v>
      </c>
      <c r="I2918" s="7">
        <v>1.7858796296296296E-2</v>
      </c>
      <c r="J2918" s="6" t="s">
        <v>17</v>
      </c>
      <c r="K2918" s="4">
        <v>3</v>
      </c>
      <c r="L2918" s="4">
        <v>3</v>
      </c>
      <c r="M2918" s="6" t="s">
        <v>18</v>
      </c>
      <c r="N2918" s="6"/>
      <c r="O2918" s="6"/>
    </row>
    <row r="2919" spans="1:15" ht="13">
      <c r="A2919" s="4">
        <v>188304484</v>
      </c>
      <c r="B2919" s="5">
        <v>45432.538541666669</v>
      </c>
      <c r="C2919" s="11" t="s">
        <v>13</v>
      </c>
      <c r="D2919" s="4">
        <v>2</v>
      </c>
      <c r="E2919" s="5">
        <v>45433.043402777781</v>
      </c>
      <c r="F2919" s="6" t="s">
        <v>73</v>
      </c>
      <c r="G2919" s="7">
        <v>7.7546296296296293E-4</v>
      </c>
      <c r="H2919" s="5">
        <v>45432.539317129631</v>
      </c>
      <c r="I2919" s="7">
        <v>2.2800925925925927E-3</v>
      </c>
      <c r="J2919" s="6" t="s">
        <v>17</v>
      </c>
      <c r="K2919" s="4">
        <v>3</v>
      </c>
      <c r="L2919" s="4">
        <v>11</v>
      </c>
      <c r="M2919" s="6" t="s">
        <v>26</v>
      </c>
      <c r="N2919" s="6"/>
      <c r="O2919" s="6"/>
    </row>
    <row r="2920" spans="1:15" ht="13">
      <c r="A2920" s="4">
        <v>188304496</v>
      </c>
      <c r="B2920" s="5">
        <v>45432.538587962961</v>
      </c>
      <c r="C2920" s="11" t="s">
        <v>19</v>
      </c>
      <c r="D2920" s="4">
        <v>0</v>
      </c>
      <c r="E2920" s="5">
        <v>45433.051874999997</v>
      </c>
      <c r="F2920" s="6" t="s">
        <v>104</v>
      </c>
      <c r="G2920" s="7">
        <v>9.3749999999999997E-4</v>
      </c>
      <c r="H2920" s="5">
        <v>45432.539525462962</v>
      </c>
      <c r="I2920" s="7">
        <v>7.2800925925925923E-3</v>
      </c>
      <c r="J2920" s="6" t="s">
        <v>17</v>
      </c>
      <c r="K2920" s="4">
        <v>2</v>
      </c>
      <c r="L2920" s="4">
        <v>2</v>
      </c>
      <c r="M2920" s="6" t="s">
        <v>18</v>
      </c>
      <c r="N2920" s="6"/>
      <c r="O2920" s="6"/>
    </row>
    <row r="2921" spans="1:15" ht="13">
      <c r="A2921" s="4">
        <v>188305138</v>
      </c>
      <c r="B2921" s="5">
        <v>45432.54142361111</v>
      </c>
      <c r="C2921" s="11" t="s">
        <v>13</v>
      </c>
      <c r="D2921" s="4">
        <v>0</v>
      </c>
      <c r="E2921" s="5">
        <v>45433.05978009259</v>
      </c>
      <c r="F2921" s="6" t="s">
        <v>47</v>
      </c>
      <c r="G2921" s="7">
        <v>1.6550925925925926E-3</v>
      </c>
      <c r="H2921" s="5">
        <v>45432.543078703704</v>
      </c>
      <c r="I2921" s="7">
        <v>1.3032407407407407E-2</v>
      </c>
      <c r="J2921" s="6" t="s">
        <v>17</v>
      </c>
      <c r="K2921" s="4">
        <v>4</v>
      </c>
      <c r="L2921" s="4">
        <v>4</v>
      </c>
      <c r="M2921" s="6" t="s">
        <v>61</v>
      </c>
      <c r="N2921" s="6"/>
      <c r="O2921" s="6"/>
    </row>
    <row r="2922" spans="1:15" ht="13">
      <c r="A2922" s="4">
        <v>188305178</v>
      </c>
      <c r="B2922" s="5">
        <v>45432.541585648149</v>
      </c>
      <c r="C2922" s="11" t="s">
        <v>19</v>
      </c>
      <c r="D2922" s="4">
        <v>0</v>
      </c>
      <c r="E2922" s="5">
        <v>45433.051886574074</v>
      </c>
      <c r="F2922" s="6" t="s">
        <v>73</v>
      </c>
      <c r="G2922" s="7">
        <v>4.8726851851851848E-3</v>
      </c>
      <c r="H2922" s="5">
        <v>45432.546458333331</v>
      </c>
      <c r="I2922" s="7">
        <v>5.0347222222222225E-3</v>
      </c>
      <c r="J2922" s="6" t="s">
        <v>15</v>
      </c>
      <c r="K2922" s="4">
        <v>1</v>
      </c>
      <c r="L2922" s="4">
        <v>1</v>
      </c>
      <c r="M2922" s="6" t="s">
        <v>18</v>
      </c>
      <c r="N2922" s="6"/>
      <c r="O2922" s="6"/>
    </row>
    <row r="2923" spans="1:15" ht="13">
      <c r="A2923" s="4">
        <v>188305378</v>
      </c>
      <c r="B2923" s="5">
        <v>45432.542060185187</v>
      </c>
      <c r="C2923" s="11" t="s">
        <v>13</v>
      </c>
      <c r="D2923" s="4">
        <v>0</v>
      </c>
      <c r="E2923" s="5">
        <v>45433.076631944445</v>
      </c>
      <c r="F2923" s="6" t="s">
        <v>104</v>
      </c>
      <c r="G2923" s="7">
        <v>7.407407407407407E-4</v>
      </c>
      <c r="H2923" s="5">
        <v>45432.542800925927</v>
      </c>
      <c r="I2923" s="7">
        <v>2.6238425925925925E-2</v>
      </c>
      <c r="J2923" s="6" t="s">
        <v>17</v>
      </c>
      <c r="K2923" s="4">
        <v>3</v>
      </c>
      <c r="L2923" s="4">
        <v>4</v>
      </c>
      <c r="M2923" s="6" t="s">
        <v>20</v>
      </c>
      <c r="N2923" s="6"/>
      <c r="O2923" s="6"/>
    </row>
    <row r="2924" spans="1:15" ht="13">
      <c r="A2924" s="4">
        <v>188305941</v>
      </c>
      <c r="B2924" s="5">
        <v>45432.543900462966</v>
      </c>
      <c r="C2924" s="11" t="s">
        <v>19</v>
      </c>
      <c r="D2924" s="4">
        <v>0</v>
      </c>
      <c r="E2924" s="5">
        <v>45433.068032407406</v>
      </c>
      <c r="F2924" s="6" t="s">
        <v>47</v>
      </c>
      <c r="G2924" s="7">
        <v>3.0555555555555557E-3</v>
      </c>
      <c r="H2924" s="5">
        <v>45432.546956018516</v>
      </c>
      <c r="I2924" s="7">
        <v>1.9537037037037037E-2</v>
      </c>
      <c r="J2924" s="6" t="s">
        <v>17</v>
      </c>
      <c r="K2924" s="4">
        <v>2</v>
      </c>
      <c r="L2924" s="4">
        <v>2</v>
      </c>
      <c r="M2924" s="6" t="s">
        <v>58</v>
      </c>
      <c r="N2924" s="6"/>
      <c r="O2924" s="6"/>
    </row>
    <row r="2925" spans="1:15" ht="13">
      <c r="A2925" s="4">
        <v>188306044</v>
      </c>
      <c r="B2925" s="5">
        <v>45432.544490740744</v>
      </c>
      <c r="C2925" s="11" t="s">
        <v>13</v>
      </c>
      <c r="D2925" s="4">
        <v>0</v>
      </c>
      <c r="E2925" s="5">
        <v>45433.05978009259</v>
      </c>
      <c r="F2925" s="6" t="s">
        <v>73</v>
      </c>
      <c r="G2925" s="7">
        <v>2.2916666666666667E-3</v>
      </c>
      <c r="H2925" s="5">
        <v>45432.546782407408</v>
      </c>
      <c r="I2925" s="7">
        <v>1.2662037037037038E-2</v>
      </c>
      <c r="J2925" s="6" t="s">
        <v>17</v>
      </c>
      <c r="K2925" s="4">
        <v>2</v>
      </c>
      <c r="L2925" s="4">
        <v>3</v>
      </c>
      <c r="M2925" s="6" t="s">
        <v>32</v>
      </c>
      <c r="N2925" s="6"/>
      <c r="O2925" s="6"/>
    </row>
    <row r="2926" spans="1:15" ht="13">
      <c r="A2926" s="4">
        <v>188307484</v>
      </c>
      <c r="B2926" s="5">
        <v>45432.550335648149</v>
      </c>
      <c r="C2926" s="11" t="s">
        <v>13</v>
      </c>
      <c r="D2926" s="4">
        <v>0</v>
      </c>
      <c r="E2926" s="5">
        <v>45433.059791666667</v>
      </c>
      <c r="F2926" s="6" t="s">
        <v>104</v>
      </c>
      <c r="G2926" s="7">
        <v>4.9884259259259257E-3</v>
      </c>
      <c r="H2926" s="5">
        <v>45432.555324074077</v>
      </c>
      <c r="I2926" s="7">
        <v>5.4861111111111109E-3</v>
      </c>
      <c r="J2926" s="6" t="s">
        <v>15</v>
      </c>
      <c r="K2926" s="4">
        <v>1</v>
      </c>
      <c r="L2926" s="4">
        <v>1</v>
      </c>
      <c r="M2926" s="6" t="s">
        <v>22</v>
      </c>
      <c r="N2926" s="6"/>
      <c r="O2926" s="6"/>
    </row>
    <row r="2927" spans="1:15" ht="13">
      <c r="A2927" s="4">
        <v>188307998</v>
      </c>
      <c r="B2927" s="5">
        <v>45432.552627314813</v>
      </c>
      <c r="C2927" s="11" t="s">
        <v>13</v>
      </c>
      <c r="D2927" s="4">
        <v>0</v>
      </c>
      <c r="E2927" s="5">
        <v>45433.059791666667</v>
      </c>
      <c r="F2927" s="6" t="s">
        <v>47</v>
      </c>
      <c r="G2927" s="7">
        <v>3.4722222222222224E-4</v>
      </c>
      <c r="H2927" s="5">
        <v>45432.552974537037</v>
      </c>
      <c r="I2927" s="7">
        <v>3.2291666666666666E-3</v>
      </c>
      <c r="J2927" s="6" t="s">
        <v>17</v>
      </c>
      <c r="K2927" s="4">
        <v>2</v>
      </c>
      <c r="L2927" s="4">
        <v>1</v>
      </c>
      <c r="M2927" s="6" t="s">
        <v>22</v>
      </c>
      <c r="N2927" s="6"/>
      <c r="O2927" s="6"/>
    </row>
    <row r="2928" spans="1:15" ht="13">
      <c r="A2928" s="4">
        <v>188308928</v>
      </c>
      <c r="B2928" s="5">
        <v>45432.556481481479</v>
      </c>
      <c r="C2928" s="11" t="s">
        <v>13</v>
      </c>
      <c r="D2928" s="4">
        <v>0</v>
      </c>
      <c r="E2928" s="5">
        <v>45433.068032407406</v>
      </c>
      <c r="F2928" s="6" t="s">
        <v>73</v>
      </c>
      <c r="G2928" s="7">
        <v>1.3657407407407407E-3</v>
      </c>
      <c r="H2928" s="5">
        <v>45432.558553240742</v>
      </c>
      <c r="I2928" s="7">
        <v>5.8217592592592592E-3</v>
      </c>
      <c r="J2928" s="6" t="s">
        <v>15</v>
      </c>
      <c r="K2928" s="4">
        <v>1</v>
      </c>
      <c r="L2928" s="4">
        <v>2</v>
      </c>
      <c r="M2928" s="6" t="s">
        <v>46</v>
      </c>
      <c r="N2928" s="6"/>
      <c r="O2928" s="6"/>
    </row>
    <row r="2929" spans="1:15" ht="13">
      <c r="A2929" s="4">
        <v>188309029</v>
      </c>
      <c r="B2929" s="5">
        <v>45432.557060185187</v>
      </c>
      <c r="C2929" s="11" t="s">
        <v>13</v>
      </c>
      <c r="D2929" s="4">
        <v>0</v>
      </c>
      <c r="E2929" s="5">
        <v>45433.059803240743</v>
      </c>
      <c r="F2929" s="6" t="s">
        <v>104</v>
      </c>
      <c r="G2929" s="7">
        <v>6.2500000000000001E-4</v>
      </c>
      <c r="H2929" s="5">
        <v>45432.557685185187</v>
      </c>
      <c r="I2929" s="7">
        <v>1.0763888888888889E-3</v>
      </c>
      <c r="J2929" s="6" t="s">
        <v>15</v>
      </c>
      <c r="K2929" s="4">
        <v>1</v>
      </c>
      <c r="L2929" s="4">
        <v>3</v>
      </c>
      <c r="M2929" s="6" t="s">
        <v>70</v>
      </c>
      <c r="N2929" s="6"/>
      <c r="O2929" s="6"/>
    </row>
    <row r="2930" spans="1:15" ht="13">
      <c r="A2930" s="4">
        <v>188309161</v>
      </c>
      <c r="B2930" s="5">
        <v>45432.557442129626</v>
      </c>
      <c r="C2930" s="11" t="s">
        <v>19</v>
      </c>
      <c r="D2930" s="4">
        <v>0</v>
      </c>
      <c r="E2930" s="5">
        <v>45433.068043981482</v>
      </c>
      <c r="F2930" s="6" t="s">
        <v>47</v>
      </c>
      <c r="G2930" s="7">
        <v>2.9629629629629628E-3</v>
      </c>
      <c r="H2930" s="5">
        <v>45432.56040509259</v>
      </c>
      <c r="I2930" s="7">
        <v>6.1574074074074074E-3</v>
      </c>
      <c r="J2930" s="6" t="s">
        <v>17</v>
      </c>
      <c r="K2930" s="4">
        <v>2</v>
      </c>
      <c r="L2930" s="4">
        <v>2</v>
      </c>
      <c r="M2930" s="6" t="s">
        <v>36</v>
      </c>
      <c r="N2930" s="6"/>
      <c r="O2930" s="6"/>
    </row>
    <row r="2931" spans="1:15" ht="13">
      <c r="A2931" s="4">
        <v>188314559</v>
      </c>
      <c r="B2931" s="5">
        <v>45432.57539351852</v>
      </c>
      <c r="C2931" s="11" t="s">
        <v>19</v>
      </c>
      <c r="D2931" s="4">
        <v>0</v>
      </c>
      <c r="E2931" s="5">
        <v>45433.084664351853</v>
      </c>
      <c r="F2931" s="6" t="s">
        <v>73</v>
      </c>
      <c r="G2931" s="7">
        <v>9.9537037037037042E-4</v>
      </c>
      <c r="H2931" s="5">
        <v>45432.576388888891</v>
      </c>
      <c r="I2931" s="7">
        <v>8.611111111111111E-3</v>
      </c>
      <c r="J2931" s="6" t="s">
        <v>15</v>
      </c>
      <c r="K2931" s="4">
        <v>1</v>
      </c>
      <c r="L2931" s="4">
        <v>1</v>
      </c>
      <c r="M2931" s="6" t="s">
        <v>45</v>
      </c>
      <c r="N2931" s="6"/>
      <c r="O2931" s="6"/>
    </row>
    <row r="2932" spans="1:15" ht="13">
      <c r="A2932" s="4">
        <v>188315361</v>
      </c>
      <c r="B2932" s="5">
        <v>45432.578136574077</v>
      </c>
      <c r="C2932" s="11" t="s">
        <v>13</v>
      </c>
      <c r="D2932" s="4">
        <v>1</v>
      </c>
      <c r="E2932" s="5">
        <v>45433.109826388885</v>
      </c>
      <c r="F2932" s="6" t="s">
        <v>104</v>
      </c>
      <c r="G2932" s="7">
        <v>2.5925925925925925E-3</v>
      </c>
      <c r="H2932" s="5">
        <v>45432.580729166664</v>
      </c>
      <c r="I2932" s="7">
        <v>2.3553240740740739E-2</v>
      </c>
      <c r="J2932" s="6" t="s">
        <v>17</v>
      </c>
      <c r="K2932" s="4">
        <v>3</v>
      </c>
      <c r="L2932" s="4">
        <v>4</v>
      </c>
      <c r="M2932" s="6" t="s">
        <v>35</v>
      </c>
      <c r="N2932" s="6"/>
      <c r="O2932" s="6"/>
    </row>
    <row r="2933" spans="1:15" ht="13">
      <c r="A2933" s="4">
        <v>188316152</v>
      </c>
      <c r="B2933" s="5">
        <v>45432.581064814818</v>
      </c>
      <c r="C2933" s="11" t="s">
        <v>13</v>
      </c>
      <c r="D2933" s="4">
        <v>0</v>
      </c>
      <c r="E2933" s="5">
        <v>45433.084664351853</v>
      </c>
      <c r="F2933" s="6" t="s">
        <v>47</v>
      </c>
      <c r="G2933" s="7">
        <v>1.1111111111111111E-3</v>
      </c>
      <c r="H2933" s="5">
        <v>45432.582175925927</v>
      </c>
      <c r="I2933" s="7">
        <v>2.5810185185185185E-3</v>
      </c>
      <c r="J2933" s="6" t="s">
        <v>17</v>
      </c>
      <c r="K2933" s="4">
        <v>2</v>
      </c>
      <c r="L2933" s="4">
        <v>2</v>
      </c>
      <c r="M2933" s="6" t="s">
        <v>32</v>
      </c>
      <c r="N2933" s="6"/>
      <c r="O2933" s="6"/>
    </row>
    <row r="2934" spans="1:15" ht="13">
      <c r="A2934" s="4">
        <v>188316270</v>
      </c>
      <c r="B2934" s="5">
        <v>45432.581516203703</v>
      </c>
      <c r="C2934" s="11" t="s">
        <v>13</v>
      </c>
      <c r="D2934" s="4">
        <v>1</v>
      </c>
      <c r="E2934" s="5">
        <v>45433.092986111114</v>
      </c>
      <c r="F2934" s="6" t="s">
        <v>47</v>
      </c>
      <c r="G2934" s="7">
        <v>4.6759259259259263E-3</v>
      </c>
      <c r="H2934" s="5">
        <v>45432.586192129631</v>
      </c>
      <c r="I2934" s="7">
        <v>9.5833333333333326E-3</v>
      </c>
      <c r="J2934" s="6" t="s">
        <v>17</v>
      </c>
      <c r="K2934" s="4">
        <v>2</v>
      </c>
      <c r="L2934" s="4">
        <v>2</v>
      </c>
      <c r="M2934" s="6" t="s">
        <v>52</v>
      </c>
      <c r="N2934" s="6"/>
      <c r="O2934" s="6"/>
    </row>
    <row r="2935" spans="1:15" ht="13">
      <c r="A2935" s="4">
        <v>188321095</v>
      </c>
      <c r="B2935" s="5">
        <v>45432.597708333335</v>
      </c>
      <c r="C2935" s="11" t="s">
        <v>23</v>
      </c>
      <c r="D2935" s="4">
        <v>0</v>
      </c>
      <c r="E2935" s="5">
        <v>45432.601412037038</v>
      </c>
      <c r="F2935" s="6" t="s">
        <v>47</v>
      </c>
      <c r="G2935" s="7">
        <v>3.6226851851851854E-3</v>
      </c>
      <c r="H2935" s="5">
        <v>45432.601342592592</v>
      </c>
      <c r="I2935" s="7">
        <v>2.2685185185185187E-3</v>
      </c>
      <c r="J2935" s="6" t="s">
        <v>17</v>
      </c>
      <c r="K2935" s="4">
        <v>1</v>
      </c>
      <c r="L2935" s="4">
        <v>1</v>
      </c>
      <c r="M2935" s="6" t="s">
        <v>76</v>
      </c>
      <c r="N2935" s="6"/>
      <c r="O2935" s="6"/>
    </row>
    <row r="2936" spans="1:15" ht="13">
      <c r="A2936" s="4">
        <v>188321313</v>
      </c>
      <c r="B2936" s="5">
        <v>45432.598599537036</v>
      </c>
      <c r="C2936" s="11" t="s">
        <v>13</v>
      </c>
      <c r="D2936" s="4">
        <v>2</v>
      </c>
      <c r="E2936" s="5">
        <v>45433.151493055557</v>
      </c>
      <c r="F2936" s="6" t="s">
        <v>104</v>
      </c>
      <c r="G2936" s="7">
        <v>4.2824074074074075E-4</v>
      </c>
      <c r="H2936" s="5">
        <v>45432.599027777775</v>
      </c>
      <c r="I2936" s="7">
        <v>4.476851851851852E-2</v>
      </c>
      <c r="J2936" s="6" t="s">
        <v>17</v>
      </c>
      <c r="K2936" s="4">
        <v>6</v>
      </c>
      <c r="L2936" s="4">
        <v>12</v>
      </c>
      <c r="M2936" s="6" t="s">
        <v>35</v>
      </c>
      <c r="N2936" s="6"/>
      <c r="O2936" s="6"/>
    </row>
    <row r="2937" spans="1:15" ht="13">
      <c r="A2937" s="4">
        <v>188324458</v>
      </c>
      <c r="B2937" s="5">
        <v>45432.609444444446</v>
      </c>
      <c r="C2937" s="11" t="s">
        <v>23</v>
      </c>
      <c r="D2937" s="4">
        <v>0</v>
      </c>
      <c r="E2937" s="5">
        <v>45433.117962962962</v>
      </c>
      <c r="F2937" s="6" t="s">
        <v>104</v>
      </c>
      <c r="G2937" s="4" t="s">
        <v>24</v>
      </c>
      <c r="H2937" s="4" t="s">
        <v>24</v>
      </c>
      <c r="I2937" s="7">
        <v>3.0092592592592595E-4</v>
      </c>
      <c r="J2937" s="6" t="s">
        <v>17</v>
      </c>
      <c r="K2937" s="4">
        <v>0</v>
      </c>
      <c r="L2937" s="4">
        <v>1</v>
      </c>
      <c r="M2937" s="6" t="s">
        <v>58</v>
      </c>
      <c r="N2937" s="6"/>
      <c r="O2937" s="6"/>
    </row>
    <row r="2938" spans="1:15" ht="13">
      <c r="A2938" s="4">
        <v>188325882</v>
      </c>
      <c r="B2938" s="5">
        <v>45432.614340277774</v>
      </c>
      <c r="C2938" s="11" t="s">
        <v>13</v>
      </c>
      <c r="D2938" s="4">
        <v>0</v>
      </c>
      <c r="E2938" s="5">
        <v>45433.117962962962</v>
      </c>
      <c r="F2938" s="6" t="s">
        <v>47</v>
      </c>
      <c r="G2938" s="7">
        <v>1.9907407407407408E-3</v>
      </c>
      <c r="H2938" s="5">
        <v>45432.616331018522</v>
      </c>
      <c r="I2938" s="7">
        <v>2.650462962962963E-3</v>
      </c>
      <c r="J2938" s="6" t="s">
        <v>17</v>
      </c>
      <c r="K2938" s="4">
        <v>2</v>
      </c>
      <c r="L2938" s="4">
        <v>2</v>
      </c>
      <c r="M2938" s="6" t="s">
        <v>70</v>
      </c>
      <c r="N2938" s="6"/>
      <c r="O2938" s="6"/>
    </row>
    <row r="2939" spans="1:15" ht="13">
      <c r="A2939" s="4">
        <v>188327548</v>
      </c>
      <c r="B2939" s="5">
        <v>45432.620057870372</v>
      </c>
      <c r="C2939" s="11" t="s">
        <v>13</v>
      </c>
      <c r="D2939" s="4">
        <v>0</v>
      </c>
      <c r="E2939" s="5">
        <v>45433.14298611111</v>
      </c>
      <c r="F2939" s="6" t="s">
        <v>73</v>
      </c>
      <c r="G2939" s="7">
        <v>1.6550925925925926E-3</v>
      </c>
      <c r="H2939" s="5">
        <v>45432.621712962966</v>
      </c>
      <c r="I2939" s="7">
        <v>2.2141203703703705E-2</v>
      </c>
      <c r="J2939" s="6" t="s">
        <v>17</v>
      </c>
      <c r="K2939" s="4">
        <v>4</v>
      </c>
      <c r="L2939" s="4">
        <v>3</v>
      </c>
      <c r="M2939" s="6" t="s">
        <v>52</v>
      </c>
      <c r="N2939" s="6"/>
      <c r="O2939" s="6"/>
    </row>
    <row r="2940" spans="1:15" ht="13">
      <c r="A2940" s="4">
        <v>188327923</v>
      </c>
      <c r="B2940" s="5">
        <v>45432.621469907404</v>
      </c>
      <c r="C2940" s="11" t="s">
        <v>13</v>
      </c>
      <c r="D2940" s="4">
        <v>0</v>
      </c>
      <c r="E2940" s="5">
        <v>45434.1096875</v>
      </c>
      <c r="F2940" s="6" t="s">
        <v>104</v>
      </c>
      <c r="G2940" s="7">
        <v>4.5138888888888887E-4</v>
      </c>
      <c r="H2940" s="5">
        <v>45432.621921296297</v>
      </c>
      <c r="I2940" s="7">
        <v>0.98577546296296292</v>
      </c>
      <c r="J2940" s="6" t="s">
        <v>17</v>
      </c>
      <c r="K2940" s="4">
        <v>3</v>
      </c>
      <c r="L2940" s="4">
        <v>4</v>
      </c>
      <c r="M2940" s="6" t="s">
        <v>30</v>
      </c>
      <c r="N2940" s="6"/>
      <c r="O2940" s="6"/>
    </row>
    <row r="2941" spans="1:15" ht="13">
      <c r="A2941" s="4">
        <v>188328054</v>
      </c>
      <c r="B2941" s="5">
        <v>45432.622037037036</v>
      </c>
      <c r="C2941" s="11" t="s">
        <v>13</v>
      </c>
      <c r="D2941" s="4">
        <v>0</v>
      </c>
      <c r="E2941" s="5">
        <v>45433.134618055556</v>
      </c>
      <c r="F2941" s="6" t="s">
        <v>47</v>
      </c>
      <c r="G2941" s="7">
        <v>2.2453703703703702E-3</v>
      </c>
      <c r="H2941" s="5">
        <v>45432.624282407407</v>
      </c>
      <c r="I2941" s="7">
        <v>8.2986111111111108E-3</v>
      </c>
      <c r="J2941" s="6" t="s">
        <v>17</v>
      </c>
      <c r="K2941" s="4">
        <v>4</v>
      </c>
      <c r="L2941" s="4">
        <v>3</v>
      </c>
      <c r="M2941" s="6" t="s">
        <v>38</v>
      </c>
      <c r="N2941" s="6"/>
      <c r="O2941" s="6"/>
    </row>
    <row r="2942" spans="1:15" ht="13">
      <c r="A2942" s="4">
        <v>188328848</v>
      </c>
      <c r="B2942" s="5">
        <v>45432.625023148146</v>
      </c>
      <c r="C2942" s="11" t="s">
        <v>13</v>
      </c>
      <c r="D2942" s="4">
        <v>0</v>
      </c>
      <c r="E2942" s="5">
        <v>45433.134629629632</v>
      </c>
      <c r="F2942" s="6" t="s">
        <v>73</v>
      </c>
      <c r="G2942" s="7">
        <v>5.0231481481481481E-3</v>
      </c>
      <c r="H2942" s="5">
        <v>45432.630046296297</v>
      </c>
      <c r="I2942" s="7">
        <v>7.5115740740740742E-3</v>
      </c>
      <c r="J2942" s="6" t="s">
        <v>17</v>
      </c>
      <c r="K2942" s="4">
        <v>2</v>
      </c>
      <c r="L2942" s="4">
        <v>3</v>
      </c>
      <c r="M2942" s="6" t="s">
        <v>110</v>
      </c>
      <c r="N2942" s="6"/>
      <c r="O2942" s="6"/>
    </row>
    <row r="2943" spans="1:15" ht="13">
      <c r="A2943" s="4">
        <v>188329744</v>
      </c>
      <c r="B2943" s="5">
        <v>45432.627627314818</v>
      </c>
      <c r="C2943" s="11" t="s">
        <v>13</v>
      </c>
      <c r="D2943" s="4">
        <v>1</v>
      </c>
      <c r="E2943" s="5">
        <v>45433.151493055557</v>
      </c>
      <c r="F2943" s="6" t="s">
        <v>104</v>
      </c>
      <c r="G2943" s="7">
        <v>3.7152777777777778E-3</v>
      </c>
      <c r="H2943" s="5">
        <v>45432.631342592591</v>
      </c>
      <c r="I2943" s="7">
        <v>1.954861111111111E-2</v>
      </c>
      <c r="J2943" s="6" t="s">
        <v>17</v>
      </c>
      <c r="K2943" s="4">
        <v>2</v>
      </c>
      <c r="L2943" s="4">
        <v>6</v>
      </c>
      <c r="M2943" s="6" t="s">
        <v>26</v>
      </c>
      <c r="N2943" s="6"/>
      <c r="O2943" s="6"/>
    </row>
    <row r="2944" spans="1:15" ht="13">
      <c r="A2944" s="4">
        <v>188330956</v>
      </c>
      <c r="B2944" s="5">
        <v>45432.631631944445</v>
      </c>
      <c r="C2944" s="11" t="s">
        <v>23</v>
      </c>
      <c r="D2944" s="4">
        <v>0</v>
      </c>
      <c r="E2944" s="5">
        <v>45432.642731481479</v>
      </c>
      <c r="F2944" s="6" t="s">
        <v>73</v>
      </c>
      <c r="G2944" s="4" t="s">
        <v>24</v>
      </c>
      <c r="H2944" s="4" t="s">
        <v>24</v>
      </c>
      <c r="I2944" s="7">
        <v>1.1099537037037036E-2</v>
      </c>
      <c r="J2944" s="6" t="s">
        <v>17</v>
      </c>
      <c r="K2944" s="4">
        <v>0</v>
      </c>
      <c r="L2944" s="4">
        <v>1</v>
      </c>
      <c r="M2944" s="6"/>
      <c r="N2944" s="6"/>
      <c r="O2944" s="6"/>
    </row>
    <row r="2945" spans="1:15" ht="13">
      <c r="A2945" s="4">
        <v>188331589</v>
      </c>
      <c r="B2945" s="5">
        <v>45432.63385416667</v>
      </c>
      <c r="C2945" s="11" t="s">
        <v>13</v>
      </c>
      <c r="D2945" s="4">
        <v>1</v>
      </c>
      <c r="E2945" s="5">
        <v>45433.193009259259</v>
      </c>
      <c r="F2945" s="6" t="s">
        <v>47</v>
      </c>
      <c r="G2945" s="7">
        <v>4.4444444444444444E-3</v>
      </c>
      <c r="H2945" s="5">
        <v>45432.638298611113</v>
      </c>
      <c r="I2945" s="7">
        <v>5.5833333333333332E-2</v>
      </c>
      <c r="J2945" s="6" t="s">
        <v>17</v>
      </c>
      <c r="K2945" s="4">
        <v>3</v>
      </c>
      <c r="L2945" s="4">
        <v>5</v>
      </c>
      <c r="M2945" s="6" t="s">
        <v>41</v>
      </c>
      <c r="N2945" s="6"/>
      <c r="O2945" s="6"/>
    </row>
    <row r="2946" spans="1:15" ht="13">
      <c r="A2946" s="4">
        <v>188332518</v>
      </c>
      <c r="B2946" s="5">
        <v>45432.636631944442</v>
      </c>
      <c r="C2946" s="11" t="s">
        <v>13</v>
      </c>
      <c r="D2946" s="4">
        <v>0</v>
      </c>
      <c r="E2946" s="5">
        <v>45433.142997685187</v>
      </c>
      <c r="F2946" s="6" t="s">
        <v>73</v>
      </c>
      <c r="G2946" s="7">
        <v>2.0254629629629629E-3</v>
      </c>
      <c r="H2946" s="5">
        <v>45432.638657407406</v>
      </c>
      <c r="I2946" s="7">
        <v>3.449074074074074E-3</v>
      </c>
      <c r="J2946" s="6" t="s">
        <v>15</v>
      </c>
      <c r="K2946" s="4">
        <v>1</v>
      </c>
      <c r="L2946" s="4">
        <v>2</v>
      </c>
      <c r="M2946" s="6" t="s">
        <v>18</v>
      </c>
      <c r="N2946" s="6"/>
      <c r="O2946" s="6"/>
    </row>
    <row r="2947" spans="1:15" ht="13">
      <c r="A2947" s="4">
        <v>188332801</v>
      </c>
      <c r="B2947" s="5">
        <v>45432.637708333335</v>
      </c>
      <c r="C2947" s="11" t="s">
        <v>13</v>
      </c>
      <c r="D2947" s="4">
        <v>0</v>
      </c>
      <c r="E2947" s="5">
        <v>45433.142997685187</v>
      </c>
      <c r="F2947" s="6" t="s">
        <v>104</v>
      </c>
      <c r="G2947" s="7">
        <v>7.7546296296296293E-4</v>
      </c>
      <c r="H2947" s="5">
        <v>45432.638483796298</v>
      </c>
      <c r="I2947" s="7">
        <v>9.4907407407407408E-4</v>
      </c>
      <c r="J2947" s="6" t="s">
        <v>15</v>
      </c>
      <c r="K2947" s="4">
        <v>1</v>
      </c>
      <c r="L2947" s="4">
        <v>2</v>
      </c>
      <c r="M2947" s="6" t="s">
        <v>33</v>
      </c>
      <c r="N2947" s="6"/>
      <c r="O2947" s="6"/>
    </row>
    <row r="2948" spans="1:15" ht="13">
      <c r="A2948" s="4">
        <v>188334964</v>
      </c>
      <c r="B2948" s="5">
        <v>45432.644826388889</v>
      </c>
      <c r="C2948" s="11" t="s">
        <v>19</v>
      </c>
      <c r="D2948" s="4">
        <v>0</v>
      </c>
      <c r="E2948" s="5">
        <v>45433.151504629626</v>
      </c>
      <c r="F2948" s="6" t="s">
        <v>47</v>
      </c>
      <c r="G2948" s="7">
        <v>8.4490740740740739E-4</v>
      </c>
      <c r="H2948" s="5">
        <v>45432.645671296297</v>
      </c>
      <c r="I2948" s="7">
        <v>1.2731481481481483E-3</v>
      </c>
      <c r="J2948" s="6" t="s">
        <v>17</v>
      </c>
      <c r="K2948" s="4">
        <v>2</v>
      </c>
      <c r="L2948" s="4">
        <v>2</v>
      </c>
      <c r="M2948" s="6" t="s">
        <v>18</v>
      </c>
      <c r="N2948" s="6"/>
      <c r="O2948" s="6"/>
    </row>
    <row r="2949" spans="1:15" ht="13">
      <c r="A2949" s="4">
        <v>188335481</v>
      </c>
      <c r="B2949" s="5">
        <v>45432.646458333336</v>
      </c>
      <c r="C2949" s="11" t="s">
        <v>13</v>
      </c>
      <c r="D2949" s="4">
        <v>0</v>
      </c>
      <c r="E2949" s="5">
        <v>45433.259652777779</v>
      </c>
      <c r="F2949" s="6" t="s">
        <v>73</v>
      </c>
      <c r="G2949" s="7">
        <v>1.8865740740740742E-3</v>
      </c>
      <c r="H2949" s="5">
        <v>45432.648344907408</v>
      </c>
      <c r="I2949" s="7">
        <v>0.10542824074074074</v>
      </c>
      <c r="J2949" s="6" t="s">
        <v>17</v>
      </c>
      <c r="K2949" s="4">
        <v>3</v>
      </c>
      <c r="L2949" s="4">
        <v>6</v>
      </c>
      <c r="M2949" s="6" t="s">
        <v>41</v>
      </c>
      <c r="N2949" s="6"/>
      <c r="O2949" s="6"/>
    </row>
    <row r="2950" spans="1:15" ht="13">
      <c r="A2950" s="4">
        <v>188335548</v>
      </c>
      <c r="B2950" s="5">
        <v>45432.646689814814</v>
      </c>
      <c r="C2950" s="11" t="s">
        <v>13</v>
      </c>
      <c r="D2950" s="4">
        <v>0</v>
      </c>
      <c r="E2950" s="5">
        <v>45433.151504629626</v>
      </c>
      <c r="F2950" s="6" t="s">
        <v>104</v>
      </c>
      <c r="G2950" s="7">
        <v>2.2106481481481482E-3</v>
      </c>
      <c r="H2950" s="5">
        <v>45432.648900462962</v>
      </c>
      <c r="I2950" s="7">
        <v>2.9745370370370373E-3</v>
      </c>
      <c r="J2950" s="6" t="s">
        <v>15</v>
      </c>
      <c r="K2950" s="4">
        <v>1</v>
      </c>
      <c r="L2950" s="4">
        <v>2</v>
      </c>
      <c r="M2950" s="6" t="s">
        <v>41</v>
      </c>
      <c r="N2950" s="6"/>
      <c r="O2950" s="6"/>
    </row>
    <row r="2951" spans="1:15" ht="13">
      <c r="A2951" s="4">
        <v>188336302</v>
      </c>
      <c r="B2951" s="5">
        <v>45432.649317129632</v>
      </c>
      <c r="C2951" s="11" t="s">
        <v>13</v>
      </c>
      <c r="D2951" s="4">
        <v>0</v>
      </c>
      <c r="E2951" s="5">
        <v>45433.159571759257</v>
      </c>
      <c r="F2951" s="6" t="s">
        <v>47</v>
      </c>
      <c r="G2951" s="7">
        <v>1.6782407407407408E-3</v>
      </c>
      <c r="H2951" s="5">
        <v>45432.650995370372</v>
      </c>
      <c r="I2951" s="7">
        <v>4.2245370370370371E-3</v>
      </c>
      <c r="J2951" s="6" t="s">
        <v>17</v>
      </c>
      <c r="K2951" s="4">
        <v>4</v>
      </c>
      <c r="L2951" s="4">
        <v>3</v>
      </c>
      <c r="M2951" s="6" t="s">
        <v>20</v>
      </c>
      <c r="N2951" s="6"/>
      <c r="O2951" s="6"/>
    </row>
    <row r="2952" spans="1:15" ht="13">
      <c r="A2952" s="4">
        <v>188337359</v>
      </c>
      <c r="B2952" s="5">
        <v>45432.653379629628</v>
      </c>
      <c r="C2952" s="11" t="s">
        <v>13</v>
      </c>
      <c r="D2952" s="4">
        <v>0</v>
      </c>
      <c r="E2952" s="5">
        <v>45433.167962962965</v>
      </c>
      <c r="F2952" s="6" t="s">
        <v>73</v>
      </c>
      <c r="G2952" s="7">
        <v>6.5972222222222224E-4</v>
      </c>
      <c r="H2952" s="5">
        <v>45432.654039351852</v>
      </c>
      <c r="I2952" s="7">
        <v>9.9421296296296289E-3</v>
      </c>
      <c r="J2952" s="6" t="s">
        <v>17</v>
      </c>
      <c r="K2952" s="4">
        <v>2</v>
      </c>
      <c r="L2952" s="4">
        <v>4</v>
      </c>
      <c r="M2952" s="6" t="s">
        <v>70</v>
      </c>
      <c r="N2952" s="6"/>
      <c r="O2952" s="6"/>
    </row>
    <row r="2953" spans="1:15" ht="13">
      <c r="A2953" s="4">
        <v>188338061</v>
      </c>
      <c r="B2953" s="5">
        <v>45432.655624999999</v>
      </c>
      <c r="C2953" s="11" t="s">
        <v>13</v>
      </c>
      <c r="D2953" s="4">
        <v>1</v>
      </c>
      <c r="E2953" s="5">
        <v>45433.159571759257</v>
      </c>
      <c r="F2953" s="6" t="s">
        <v>104</v>
      </c>
      <c r="G2953" s="7">
        <v>1.1805555555555556E-3</v>
      </c>
      <c r="H2953" s="5">
        <v>45432.656805555554</v>
      </c>
      <c r="I2953" s="7">
        <v>2.3495370370370371E-3</v>
      </c>
      <c r="J2953" s="6" t="s">
        <v>15</v>
      </c>
      <c r="K2953" s="4">
        <v>1</v>
      </c>
      <c r="L2953" s="4">
        <v>2</v>
      </c>
      <c r="M2953" s="6" t="s">
        <v>20</v>
      </c>
      <c r="N2953" s="6"/>
      <c r="O2953" s="6"/>
    </row>
    <row r="2954" spans="1:15" ht="13">
      <c r="A2954" s="4">
        <v>188338279</v>
      </c>
      <c r="B2954" s="5">
        <v>45432.656273148146</v>
      </c>
      <c r="C2954" s="11" t="s">
        <v>13</v>
      </c>
      <c r="D2954" s="4">
        <v>0</v>
      </c>
      <c r="E2954" s="5">
        <v>45433.193009259259</v>
      </c>
      <c r="F2954" s="6" t="s">
        <v>47</v>
      </c>
      <c r="G2954" s="7">
        <v>1.261574074074074E-3</v>
      </c>
      <c r="H2954" s="5">
        <v>45432.657534722224</v>
      </c>
      <c r="I2954" s="7">
        <v>3.0208333333333334E-2</v>
      </c>
      <c r="J2954" s="6" t="s">
        <v>17</v>
      </c>
      <c r="K2954" s="4">
        <v>3</v>
      </c>
      <c r="L2954" s="4">
        <v>4</v>
      </c>
      <c r="M2954" s="6" t="s">
        <v>20</v>
      </c>
      <c r="N2954" s="6"/>
      <c r="O2954" s="6"/>
    </row>
    <row r="2955" spans="1:15" ht="13">
      <c r="A2955" s="4">
        <v>188338297</v>
      </c>
      <c r="B2955" s="5">
        <v>45432.656354166669</v>
      </c>
      <c r="C2955" s="11" t="s">
        <v>13</v>
      </c>
      <c r="D2955" s="4">
        <v>0</v>
      </c>
      <c r="E2955" s="5">
        <v>45433.167974537035</v>
      </c>
      <c r="F2955" s="6" t="s">
        <v>73</v>
      </c>
      <c r="G2955" s="7">
        <v>3.7847222222222223E-3</v>
      </c>
      <c r="H2955" s="5">
        <v>45432.660138888888</v>
      </c>
      <c r="I2955" s="7">
        <v>9.5833333333333326E-3</v>
      </c>
      <c r="J2955" s="6" t="s">
        <v>17</v>
      </c>
      <c r="K2955" s="4">
        <v>2</v>
      </c>
      <c r="L2955" s="4">
        <v>3</v>
      </c>
      <c r="M2955" s="6" t="s">
        <v>20</v>
      </c>
      <c r="N2955" s="6"/>
      <c r="O2955" s="6"/>
    </row>
    <row r="2956" spans="1:15" ht="13">
      <c r="A2956" s="4">
        <v>188340640</v>
      </c>
      <c r="B2956" s="5">
        <v>45432.665023148147</v>
      </c>
      <c r="C2956" s="11" t="s">
        <v>13</v>
      </c>
      <c r="D2956" s="4">
        <v>0</v>
      </c>
      <c r="E2956" s="5">
        <v>45433.176423611112</v>
      </c>
      <c r="F2956" s="6" t="s">
        <v>104</v>
      </c>
      <c r="G2956" s="7">
        <v>5.0925925925925921E-4</v>
      </c>
      <c r="H2956" s="5">
        <v>45432.665856481479</v>
      </c>
      <c r="I2956" s="7">
        <v>9.0856481481481483E-3</v>
      </c>
      <c r="J2956" s="6" t="s">
        <v>17</v>
      </c>
      <c r="K2956" s="4">
        <v>2</v>
      </c>
      <c r="L2956" s="4">
        <v>4</v>
      </c>
      <c r="M2956" s="6" t="s">
        <v>89</v>
      </c>
      <c r="N2956" s="6"/>
      <c r="O2956" s="6"/>
    </row>
    <row r="2957" spans="1:15" ht="13">
      <c r="A2957" s="4">
        <v>188340846</v>
      </c>
      <c r="B2957" s="5">
        <v>45432.665648148148</v>
      </c>
      <c r="C2957" s="11" t="s">
        <v>23</v>
      </c>
      <c r="D2957" s="4">
        <v>1</v>
      </c>
      <c r="E2957" s="5">
        <v>45433.176423611112</v>
      </c>
      <c r="F2957" s="6" t="s">
        <v>104</v>
      </c>
      <c r="G2957" s="4" t="s">
        <v>24</v>
      </c>
      <c r="H2957" s="4" t="s">
        <v>24</v>
      </c>
      <c r="I2957" s="7">
        <v>5.8333333333333336E-3</v>
      </c>
      <c r="J2957" s="6" t="s">
        <v>17</v>
      </c>
      <c r="K2957" s="4">
        <v>0</v>
      </c>
      <c r="L2957" s="4">
        <v>1</v>
      </c>
      <c r="M2957" s="6" t="s">
        <v>90</v>
      </c>
      <c r="N2957" s="6"/>
      <c r="O2957" s="6"/>
    </row>
    <row r="2958" spans="1:15" ht="13">
      <c r="A2958" s="4">
        <v>188341282</v>
      </c>
      <c r="B2958" s="5">
        <v>45432.667094907411</v>
      </c>
      <c r="C2958" s="11" t="s">
        <v>23</v>
      </c>
      <c r="D2958" s="4">
        <v>3</v>
      </c>
      <c r="E2958" s="5">
        <v>45433.167974537035</v>
      </c>
      <c r="F2958" s="6" t="s">
        <v>104</v>
      </c>
      <c r="G2958" s="4" t="s">
        <v>24</v>
      </c>
      <c r="H2958" s="4" t="s">
        <v>24</v>
      </c>
      <c r="I2958" s="7">
        <v>4.6296296296296298E-4</v>
      </c>
      <c r="J2958" s="6" t="s">
        <v>17</v>
      </c>
      <c r="K2958" s="4">
        <v>0</v>
      </c>
      <c r="L2958" s="4">
        <v>1</v>
      </c>
      <c r="M2958" s="6" t="s">
        <v>90</v>
      </c>
      <c r="N2958" s="6"/>
      <c r="O2958" s="6"/>
    </row>
    <row r="2959" spans="1:15" ht="13">
      <c r="A2959" s="4">
        <v>188341793</v>
      </c>
      <c r="B2959" s="5">
        <v>45432.668634259258</v>
      </c>
      <c r="C2959" s="11" t="s">
        <v>19</v>
      </c>
      <c r="D2959" s="4">
        <v>0</v>
      </c>
      <c r="E2959" s="5">
        <v>45433.184606481482</v>
      </c>
      <c r="F2959" s="6" t="s">
        <v>47</v>
      </c>
      <c r="G2959" s="7">
        <v>3.6574074074074074E-3</v>
      </c>
      <c r="H2959" s="5">
        <v>45432.672291666669</v>
      </c>
      <c r="I2959" s="7">
        <v>1.6041666666666666E-2</v>
      </c>
      <c r="J2959" s="6" t="s">
        <v>17</v>
      </c>
      <c r="K2959" s="4">
        <v>4</v>
      </c>
      <c r="L2959" s="4">
        <v>10</v>
      </c>
      <c r="M2959" s="6" t="s">
        <v>61</v>
      </c>
      <c r="N2959" s="6"/>
      <c r="O2959" s="6"/>
    </row>
    <row r="2960" spans="1:15" ht="13">
      <c r="A2960" s="4">
        <v>188342861</v>
      </c>
      <c r="B2960" s="5">
        <v>45432.672534722224</v>
      </c>
      <c r="C2960" s="11" t="s">
        <v>19</v>
      </c>
      <c r="D2960" s="4">
        <v>0</v>
      </c>
      <c r="E2960" s="5">
        <v>45433.201423611114</v>
      </c>
      <c r="F2960" s="6" t="s">
        <v>73</v>
      </c>
      <c r="G2960" s="7">
        <v>3.449074074074074E-3</v>
      </c>
      <c r="H2960" s="5">
        <v>45432.675983796296</v>
      </c>
      <c r="I2960" s="7">
        <v>2.6689814814814816E-2</v>
      </c>
      <c r="J2960" s="6" t="s">
        <v>17</v>
      </c>
      <c r="K2960" s="4">
        <v>2</v>
      </c>
      <c r="L2960" s="4">
        <v>3</v>
      </c>
      <c r="M2960" s="6" t="s">
        <v>50</v>
      </c>
      <c r="N2960" s="6"/>
      <c r="O2960" s="6"/>
    </row>
    <row r="2961" spans="1:15" ht="13">
      <c r="A2961" s="4">
        <v>188344736</v>
      </c>
      <c r="B2961" s="5">
        <v>45432.678865740738</v>
      </c>
      <c r="C2961" s="11" t="s">
        <v>13</v>
      </c>
      <c r="D2961" s="4">
        <v>0</v>
      </c>
      <c r="E2961" s="5">
        <v>45434.234664351854</v>
      </c>
      <c r="F2961" s="6" t="s">
        <v>104</v>
      </c>
      <c r="G2961" s="7">
        <v>1.3425925925925925E-3</v>
      </c>
      <c r="H2961" s="5">
        <v>45432.680208333331</v>
      </c>
      <c r="I2961" s="7">
        <v>1.0406944444444444</v>
      </c>
      <c r="J2961" s="6" t="s">
        <v>17</v>
      </c>
      <c r="K2961" s="4">
        <v>5</v>
      </c>
      <c r="L2961" s="4">
        <v>4</v>
      </c>
      <c r="M2961" s="6" t="s">
        <v>89</v>
      </c>
      <c r="N2961" s="6"/>
      <c r="O2961" s="6"/>
    </row>
    <row r="2962" spans="1:15" ht="13">
      <c r="A2962" s="4">
        <v>188347342</v>
      </c>
      <c r="B2962" s="5">
        <v>45432.688437500001</v>
      </c>
      <c r="C2962" s="11" t="s">
        <v>23</v>
      </c>
      <c r="D2962" s="4">
        <v>0</v>
      </c>
      <c r="E2962" s="5">
        <v>45432.703194444446</v>
      </c>
      <c r="F2962" s="6" t="s">
        <v>73</v>
      </c>
      <c r="G2962" s="4" t="s">
        <v>24</v>
      </c>
      <c r="H2962" s="4" t="s">
        <v>24</v>
      </c>
      <c r="I2962" s="7">
        <v>1.4756944444444444E-2</v>
      </c>
      <c r="J2962" s="6" t="s">
        <v>17</v>
      </c>
      <c r="K2962" s="4">
        <v>0</v>
      </c>
      <c r="L2962" s="4">
        <v>1</v>
      </c>
      <c r="M2962" s="6"/>
      <c r="N2962" s="6"/>
      <c r="O2962" s="6"/>
    </row>
    <row r="2963" spans="1:15" ht="13">
      <c r="A2963" s="4">
        <v>188347349</v>
      </c>
      <c r="B2963" s="5">
        <v>45432.688460648147</v>
      </c>
      <c r="C2963" s="11" t="s">
        <v>13</v>
      </c>
      <c r="D2963" s="4">
        <v>0</v>
      </c>
      <c r="E2963" s="5">
        <v>45433.193020833336</v>
      </c>
      <c r="F2963" s="6" t="s">
        <v>47</v>
      </c>
      <c r="G2963" s="7">
        <v>9.7222222222222219E-4</v>
      </c>
      <c r="H2963" s="5">
        <v>45432.689432870371</v>
      </c>
      <c r="I2963" s="7">
        <v>3.9814814814814817E-3</v>
      </c>
      <c r="J2963" s="6" t="s">
        <v>15</v>
      </c>
      <c r="K2963" s="4">
        <v>1</v>
      </c>
      <c r="L2963" s="4">
        <v>1</v>
      </c>
      <c r="M2963" s="6" t="s">
        <v>20</v>
      </c>
      <c r="N2963" s="6"/>
      <c r="O2963" s="6"/>
    </row>
    <row r="2964" spans="1:15" ht="13">
      <c r="A2964" s="4">
        <v>188348119</v>
      </c>
      <c r="B2964" s="5">
        <v>45432.691168981481</v>
      </c>
      <c r="C2964" s="11" t="s">
        <v>13</v>
      </c>
      <c r="D2964" s="4">
        <v>0</v>
      </c>
      <c r="E2964" s="5">
        <v>45433.209687499999</v>
      </c>
      <c r="F2964" s="6" t="s">
        <v>73</v>
      </c>
      <c r="G2964" s="7">
        <v>5.6828703703703702E-3</v>
      </c>
      <c r="H2964" s="5">
        <v>45432.696851851855</v>
      </c>
      <c r="I2964" s="7">
        <v>1.5532407407407408E-2</v>
      </c>
      <c r="J2964" s="6" t="s">
        <v>17</v>
      </c>
      <c r="K2964" s="4">
        <v>2</v>
      </c>
      <c r="L2964" s="4">
        <v>2</v>
      </c>
      <c r="M2964" s="6" t="s">
        <v>34</v>
      </c>
      <c r="N2964" s="6"/>
      <c r="O2964" s="6"/>
    </row>
    <row r="2965" spans="1:15" ht="13">
      <c r="A2965" s="4">
        <v>188348579</v>
      </c>
      <c r="B2965" s="5">
        <v>45432.692893518521</v>
      </c>
      <c r="C2965" s="11" t="s">
        <v>13</v>
      </c>
      <c r="D2965" s="4">
        <v>0</v>
      </c>
      <c r="E2965" s="5">
        <v>45433.201423611114</v>
      </c>
      <c r="F2965" s="6" t="s">
        <v>104</v>
      </c>
      <c r="G2965" s="7">
        <v>2.0949074074074073E-3</v>
      </c>
      <c r="H2965" s="5">
        <v>45432.694988425923</v>
      </c>
      <c r="I2965" s="7">
        <v>2.4074074074074076E-3</v>
      </c>
      <c r="J2965" s="6" t="s">
        <v>15</v>
      </c>
      <c r="K2965" s="4">
        <v>1</v>
      </c>
      <c r="L2965" s="4">
        <v>2</v>
      </c>
      <c r="M2965" s="6" t="s">
        <v>56</v>
      </c>
      <c r="N2965" s="6"/>
      <c r="O2965" s="6"/>
    </row>
    <row r="2966" spans="1:15" ht="13">
      <c r="A2966" s="4">
        <v>188350030</v>
      </c>
      <c r="B2966" s="5">
        <v>45432.698009259257</v>
      </c>
      <c r="C2966" s="11" t="s">
        <v>13</v>
      </c>
      <c r="D2966" s="4">
        <v>1</v>
      </c>
      <c r="E2966" s="5">
        <v>45433.209699074076</v>
      </c>
      <c r="F2966" s="6" t="s">
        <v>47</v>
      </c>
      <c r="G2966" s="7">
        <v>2.2569444444444442E-3</v>
      </c>
      <c r="H2966" s="5">
        <v>45432.700266203705</v>
      </c>
      <c r="I2966" s="7">
        <v>5.6712962962962967E-3</v>
      </c>
      <c r="J2966" s="6" t="s">
        <v>17</v>
      </c>
      <c r="K2966" s="4">
        <v>5</v>
      </c>
      <c r="L2966" s="4">
        <v>3</v>
      </c>
      <c r="M2966" s="6" t="s">
        <v>52</v>
      </c>
      <c r="N2966" s="6"/>
      <c r="O2966" s="6"/>
    </row>
    <row r="2967" spans="1:15" ht="13">
      <c r="A2967" s="4">
        <v>188351362</v>
      </c>
      <c r="B2967" s="5">
        <v>45432.702905092592</v>
      </c>
      <c r="C2967" s="11" t="s">
        <v>13</v>
      </c>
      <c r="D2967" s="4">
        <v>0</v>
      </c>
      <c r="E2967" s="5">
        <v>45433.251435185186</v>
      </c>
      <c r="F2967" s="6" t="s">
        <v>47</v>
      </c>
      <c r="G2967" s="7">
        <v>4.7453703703703703E-3</v>
      </c>
      <c r="H2967" s="5">
        <v>45432.707650462966</v>
      </c>
      <c r="I2967" s="7">
        <v>4.3645833333333335E-2</v>
      </c>
      <c r="J2967" s="6" t="s">
        <v>17</v>
      </c>
      <c r="K2967" s="4">
        <v>2</v>
      </c>
      <c r="L2967" s="4">
        <v>2</v>
      </c>
      <c r="M2967" s="6" t="s">
        <v>111</v>
      </c>
      <c r="N2967" s="6"/>
      <c r="O2967" s="6"/>
    </row>
    <row r="2968" spans="1:15" ht="13">
      <c r="A2968" s="4">
        <v>188351596</v>
      </c>
      <c r="B2968" s="5">
        <v>45432.703726851854</v>
      </c>
      <c r="C2968" s="11" t="s">
        <v>13</v>
      </c>
      <c r="D2968" s="4">
        <v>1</v>
      </c>
      <c r="E2968" s="5">
        <v>45433.209699074076</v>
      </c>
      <c r="F2968" s="6" t="s">
        <v>104</v>
      </c>
      <c r="G2968" s="7">
        <v>3.0439814814814813E-3</v>
      </c>
      <c r="H2968" s="5">
        <v>45432.706770833334</v>
      </c>
      <c r="I2968" s="7">
        <v>6.0069444444444441E-3</v>
      </c>
      <c r="J2968" s="6" t="s">
        <v>17</v>
      </c>
      <c r="K2968" s="4">
        <v>3</v>
      </c>
      <c r="L2968" s="4">
        <v>4</v>
      </c>
      <c r="M2968" s="6" t="s">
        <v>62</v>
      </c>
      <c r="N2968" s="6"/>
      <c r="O2968" s="6"/>
    </row>
    <row r="2969" spans="1:15" ht="13">
      <c r="A2969" s="4">
        <v>188353141</v>
      </c>
      <c r="B2969" s="5">
        <v>45432.709374999999</v>
      </c>
      <c r="C2969" s="11" t="s">
        <v>13</v>
      </c>
      <c r="D2969" s="4">
        <v>4</v>
      </c>
      <c r="E2969" s="5">
        <v>45433.284988425927</v>
      </c>
      <c r="F2969" s="6" t="s">
        <v>47</v>
      </c>
      <c r="G2969" s="7">
        <v>9.7222222222222219E-4</v>
      </c>
      <c r="H2969" s="5">
        <v>45432.710347222222</v>
      </c>
      <c r="I2969" s="7">
        <v>6.8287037037037035E-2</v>
      </c>
      <c r="J2969" s="6" t="s">
        <v>17</v>
      </c>
      <c r="K2969" s="4">
        <v>5</v>
      </c>
      <c r="L2969" s="4">
        <v>7</v>
      </c>
      <c r="M2969" s="6" t="s">
        <v>79</v>
      </c>
      <c r="N2969" s="6"/>
      <c r="O2969" s="6"/>
    </row>
    <row r="2970" spans="1:15" ht="13">
      <c r="A2970" s="4">
        <v>188354012</v>
      </c>
      <c r="B2970" s="5">
        <v>45432.712800925925</v>
      </c>
      <c r="C2970" s="11" t="s">
        <v>13</v>
      </c>
      <c r="D2970" s="4">
        <v>0</v>
      </c>
      <c r="E2970" s="5">
        <v>45433.217939814815</v>
      </c>
      <c r="F2970" s="6" t="s">
        <v>104</v>
      </c>
      <c r="G2970" s="7">
        <v>6.2500000000000001E-4</v>
      </c>
      <c r="H2970" s="5">
        <v>45432.713425925926</v>
      </c>
      <c r="I2970" s="7">
        <v>1.2268518518518518E-3</v>
      </c>
      <c r="J2970" s="6" t="s">
        <v>15</v>
      </c>
      <c r="K2970" s="4">
        <v>1</v>
      </c>
      <c r="L2970" s="4">
        <v>1</v>
      </c>
      <c r="M2970" s="6" t="s">
        <v>20</v>
      </c>
      <c r="N2970" s="6"/>
      <c r="O2970" s="6"/>
    </row>
    <row r="2971" spans="1:15" ht="13">
      <c r="A2971" s="4">
        <v>188354545</v>
      </c>
      <c r="B2971" s="5">
        <v>45432.71465277778</v>
      </c>
      <c r="C2971" s="11" t="s">
        <v>13</v>
      </c>
      <c r="D2971" s="4">
        <v>4</v>
      </c>
      <c r="E2971" s="5">
        <v>45433.234594907408</v>
      </c>
      <c r="F2971" s="6" t="s">
        <v>47</v>
      </c>
      <c r="G2971" s="7">
        <v>2.3958333333333331E-3</v>
      </c>
      <c r="H2971" s="5">
        <v>45432.717048611114</v>
      </c>
      <c r="I2971" s="7">
        <v>1.3622685185185186E-2</v>
      </c>
      <c r="J2971" s="6" t="s">
        <v>17</v>
      </c>
      <c r="K2971" s="4">
        <v>6</v>
      </c>
      <c r="L2971" s="4">
        <v>21</v>
      </c>
      <c r="M2971" s="6" t="s">
        <v>26</v>
      </c>
      <c r="N2971" s="6"/>
      <c r="O2971" s="6"/>
    </row>
    <row r="2972" spans="1:15" ht="13">
      <c r="A2972" s="4">
        <v>188354960</v>
      </c>
      <c r="B2972" s="5">
        <v>45432.71607638889</v>
      </c>
      <c r="C2972" s="11" t="s">
        <v>13</v>
      </c>
      <c r="D2972" s="4">
        <v>3</v>
      </c>
      <c r="E2972" s="5">
        <v>45433.234606481485</v>
      </c>
      <c r="F2972" s="6" t="s">
        <v>104</v>
      </c>
      <c r="G2972" s="7">
        <v>7.291666666666667E-4</v>
      </c>
      <c r="H2972" s="5">
        <v>45432.716805555552</v>
      </c>
      <c r="I2972" s="7">
        <v>1.1689814814814814E-2</v>
      </c>
      <c r="J2972" s="6" t="s">
        <v>17</v>
      </c>
      <c r="K2972" s="4">
        <v>4</v>
      </c>
      <c r="L2972" s="4">
        <v>11</v>
      </c>
      <c r="M2972" s="6" t="s">
        <v>26</v>
      </c>
      <c r="N2972" s="6"/>
      <c r="O2972" s="6"/>
    </row>
    <row r="2973" spans="1:15" ht="13">
      <c r="A2973" s="4">
        <v>188355274</v>
      </c>
      <c r="B2973" s="5">
        <v>45432.717222222222</v>
      </c>
      <c r="C2973" s="11" t="s">
        <v>13</v>
      </c>
      <c r="D2973" s="4">
        <v>0</v>
      </c>
      <c r="E2973" s="5">
        <v>45433.226400462961</v>
      </c>
      <c r="F2973" s="6" t="s">
        <v>47</v>
      </c>
      <c r="G2973" s="7">
        <v>7.8703703703703705E-4</v>
      </c>
      <c r="H2973" s="5">
        <v>45432.718009259261</v>
      </c>
      <c r="I2973" s="7">
        <v>2.9398148148148148E-3</v>
      </c>
      <c r="J2973" s="6" t="s">
        <v>17</v>
      </c>
      <c r="K2973" s="4">
        <v>2</v>
      </c>
      <c r="L2973" s="4">
        <v>2</v>
      </c>
      <c r="M2973" s="6" t="s">
        <v>18</v>
      </c>
      <c r="N2973" s="6"/>
      <c r="O2973" s="6"/>
    </row>
    <row r="2974" spans="1:15" ht="13">
      <c r="A2974" s="4">
        <v>188356446</v>
      </c>
      <c r="B2974" s="5">
        <v>45432.721805555557</v>
      </c>
      <c r="C2974" s="11" t="s">
        <v>13</v>
      </c>
      <c r="D2974" s="4">
        <v>1</v>
      </c>
      <c r="E2974" s="5">
        <v>45433.234606481485</v>
      </c>
      <c r="F2974" s="6" t="s">
        <v>104</v>
      </c>
      <c r="G2974" s="7">
        <v>7.407407407407407E-4</v>
      </c>
      <c r="H2974" s="5">
        <v>45432.722546296296</v>
      </c>
      <c r="I2974" s="7">
        <v>5.208333333333333E-3</v>
      </c>
      <c r="J2974" s="6" t="s">
        <v>17</v>
      </c>
      <c r="K2974" s="4">
        <v>2</v>
      </c>
      <c r="L2974" s="4">
        <v>4</v>
      </c>
      <c r="M2974" s="6" t="s">
        <v>79</v>
      </c>
      <c r="N2974" s="6"/>
      <c r="O2974" s="6"/>
    </row>
    <row r="2975" spans="1:15" ht="13">
      <c r="A2975" s="4">
        <v>188357266</v>
      </c>
      <c r="B2975" s="5">
        <v>45432.725266203706</v>
      </c>
      <c r="C2975" s="11" t="s">
        <v>19</v>
      </c>
      <c r="D2975" s="4">
        <v>0</v>
      </c>
      <c r="E2975" s="5">
        <v>45433.242974537039</v>
      </c>
      <c r="F2975" s="6" t="s">
        <v>47</v>
      </c>
      <c r="G2975" s="7">
        <v>8.4837962962962966E-3</v>
      </c>
      <c r="H2975" s="5">
        <v>45432.733749999999</v>
      </c>
      <c r="I2975" s="7">
        <v>1.2592592592592593E-2</v>
      </c>
      <c r="J2975" s="6" t="s">
        <v>15</v>
      </c>
      <c r="K2975" s="4">
        <v>1</v>
      </c>
      <c r="L2975" s="4">
        <v>1</v>
      </c>
      <c r="M2975" s="6" t="s">
        <v>38</v>
      </c>
      <c r="N2975" s="6"/>
      <c r="O2975" s="6"/>
    </row>
    <row r="2976" spans="1:15" ht="13">
      <c r="A2976" s="4">
        <v>188357853</v>
      </c>
      <c r="B2976" s="5">
        <v>45432.727361111109</v>
      </c>
      <c r="C2976" s="11" t="s">
        <v>13</v>
      </c>
      <c r="D2976" s="4">
        <v>0</v>
      </c>
      <c r="E2976" s="5">
        <v>45433.234618055554</v>
      </c>
      <c r="F2976" s="6" t="s">
        <v>104</v>
      </c>
      <c r="G2976" s="4" t="s">
        <v>24</v>
      </c>
      <c r="H2976" s="4" t="s">
        <v>24</v>
      </c>
      <c r="I2976" s="7">
        <v>3.1250000000000001E-4</v>
      </c>
      <c r="J2976" s="6" t="s">
        <v>17</v>
      </c>
      <c r="K2976" s="4">
        <v>0</v>
      </c>
      <c r="L2976" s="4">
        <v>1</v>
      </c>
      <c r="M2976" s="6" t="s">
        <v>51</v>
      </c>
      <c r="N2976" s="6"/>
      <c r="O2976" s="6"/>
    </row>
    <row r="2977" spans="1:15" ht="13">
      <c r="A2977" s="4">
        <v>188359181</v>
      </c>
      <c r="B2977" s="5">
        <v>45432.732824074075</v>
      </c>
      <c r="C2977" s="11" t="s">
        <v>23</v>
      </c>
      <c r="D2977" s="4">
        <v>0</v>
      </c>
      <c r="E2977" s="5">
        <v>45432.737500000003</v>
      </c>
      <c r="F2977" s="6" t="s">
        <v>47</v>
      </c>
      <c r="G2977" s="4" t="s">
        <v>24</v>
      </c>
      <c r="H2977" s="4" t="s">
        <v>24</v>
      </c>
      <c r="I2977" s="7">
        <v>1.1226851851851851E-3</v>
      </c>
      <c r="J2977" s="6" t="s">
        <v>17</v>
      </c>
      <c r="K2977" s="4">
        <v>0</v>
      </c>
      <c r="L2977" s="4">
        <v>1</v>
      </c>
      <c r="M2977" s="6" t="s">
        <v>58</v>
      </c>
      <c r="N2977" s="6"/>
      <c r="O2977" s="6"/>
    </row>
    <row r="2978" spans="1:15" ht="13">
      <c r="A2978" s="4">
        <v>188359575</v>
      </c>
      <c r="B2978" s="5">
        <v>45432.734305555554</v>
      </c>
      <c r="C2978" s="11" t="s">
        <v>13</v>
      </c>
      <c r="D2978" s="4">
        <v>0</v>
      </c>
      <c r="E2978" s="5">
        <v>45433.259652777779</v>
      </c>
      <c r="F2978" s="6" t="s">
        <v>47</v>
      </c>
      <c r="G2978" s="7">
        <v>3.6805555555555554E-3</v>
      </c>
      <c r="H2978" s="5">
        <v>45432.737986111111</v>
      </c>
      <c r="I2978" s="7">
        <v>2.0347222222222221E-2</v>
      </c>
      <c r="J2978" s="6" t="s">
        <v>15</v>
      </c>
      <c r="K2978" s="4">
        <v>1</v>
      </c>
      <c r="L2978" s="4">
        <v>2</v>
      </c>
      <c r="M2978" s="6" t="s">
        <v>20</v>
      </c>
      <c r="N2978" s="6"/>
      <c r="O2978" s="6"/>
    </row>
    <row r="2979" spans="1:15" ht="13">
      <c r="A2979" s="4">
        <v>188359945</v>
      </c>
      <c r="B2979" s="5">
        <v>45432.735717592594</v>
      </c>
      <c r="C2979" s="11" t="s">
        <v>23</v>
      </c>
      <c r="D2979" s="4">
        <v>0</v>
      </c>
      <c r="E2979" s="5">
        <v>45433.242974537039</v>
      </c>
      <c r="F2979" s="6" t="s">
        <v>104</v>
      </c>
      <c r="G2979" s="4" t="s">
        <v>24</v>
      </c>
      <c r="H2979" s="4" t="s">
        <v>24</v>
      </c>
      <c r="I2979" s="7">
        <v>8.1018518518518516E-4</v>
      </c>
      <c r="J2979" s="6" t="s">
        <v>17</v>
      </c>
      <c r="K2979" s="4">
        <v>0</v>
      </c>
      <c r="L2979" s="4">
        <v>1</v>
      </c>
      <c r="M2979" s="6" t="s">
        <v>44</v>
      </c>
      <c r="N2979" s="6"/>
      <c r="O2979" s="6"/>
    </row>
    <row r="2980" spans="1:15" ht="13">
      <c r="A2980" s="4">
        <v>188360856</v>
      </c>
      <c r="B2980" s="5">
        <v>45432.739247685182</v>
      </c>
      <c r="C2980" s="11" t="s">
        <v>13</v>
      </c>
      <c r="D2980" s="4">
        <v>0</v>
      </c>
      <c r="E2980" s="5">
        <v>45433.242974537039</v>
      </c>
      <c r="F2980" s="6" t="s">
        <v>104</v>
      </c>
      <c r="G2980" s="7">
        <v>8.1018518518518516E-4</v>
      </c>
      <c r="H2980" s="5">
        <v>45432.740057870367</v>
      </c>
      <c r="I2980" s="7">
        <v>3.6111111111111109E-3</v>
      </c>
      <c r="J2980" s="6" t="s">
        <v>17</v>
      </c>
      <c r="K2980" s="4">
        <v>2</v>
      </c>
      <c r="L2980" s="4">
        <v>3</v>
      </c>
      <c r="M2980" s="6" t="s">
        <v>32</v>
      </c>
      <c r="N2980" s="6"/>
      <c r="O2980" s="6"/>
    </row>
    <row r="2981" spans="1:15" ht="13">
      <c r="A2981" s="4">
        <v>188361706</v>
      </c>
      <c r="B2981" s="5">
        <v>45432.742743055554</v>
      </c>
      <c r="C2981" s="11" t="s">
        <v>13</v>
      </c>
      <c r="D2981" s="4">
        <v>0</v>
      </c>
      <c r="E2981" s="5">
        <v>45433.251446759263</v>
      </c>
      <c r="F2981" s="6" t="s">
        <v>47</v>
      </c>
      <c r="G2981" s="7">
        <v>9.837962962962962E-4</v>
      </c>
      <c r="H2981" s="5">
        <v>45432.743726851855</v>
      </c>
      <c r="I2981" s="7">
        <v>4.0625000000000001E-3</v>
      </c>
      <c r="J2981" s="6" t="s">
        <v>17</v>
      </c>
      <c r="K2981" s="4">
        <v>3</v>
      </c>
      <c r="L2981" s="4">
        <v>5</v>
      </c>
      <c r="M2981" s="6" t="s">
        <v>41</v>
      </c>
      <c r="N2981" s="6"/>
      <c r="O2981" s="6"/>
    </row>
    <row r="2982" spans="1:15" ht="13">
      <c r="A2982" s="4">
        <v>188361937</v>
      </c>
      <c r="B2982" s="5">
        <v>45432.743622685186</v>
      </c>
      <c r="C2982" s="11" t="s">
        <v>13</v>
      </c>
      <c r="D2982" s="4">
        <v>0</v>
      </c>
      <c r="E2982" s="5">
        <v>45434.043124999997</v>
      </c>
      <c r="F2982" s="6" t="s">
        <v>104</v>
      </c>
      <c r="G2982" s="7">
        <v>2.2800925925925927E-3</v>
      </c>
      <c r="H2982" s="5">
        <v>45432.74590277778</v>
      </c>
      <c r="I2982" s="7">
        <v>0.7981597222222222</v>
      </c>
      <c r="J2982" s="6" t="s">
        <v>17</v>
      </c>
      <c r="K2982" s="4">
        <v>6</v>
      </c>
      <c r="L2982" s="4">
        <v>7</v>
      </c>
      <c r="M2982" s="6" t="s">
        <v>30</v>
      </c>
      <c r="N2982" s="6"/>
      <c r="O2982" s="6"/>
    </row>
    <row r="2983" spans="1:15" ht="13">
      <c r="A2983" s="4">
        <v>188362065</v>
      </c>
      <c r="B2983" s="5">
        <v>45432.744131944448</v>
      </c>
      <c r="C2983" s="11" t="s">
        <v>13</v>
      </c>
      <c r="D2983" s="4">
        <v>0</v>
      </c>
      <c r="E2983" s="5">
        <v>45433.360706018517</v>
      </c>
      <c r="F2983" s="6" t="s">
        <v>73</v>
      </c>
      <c r="G2983" s="7">
        <v>3.0439814814814813E-3</v>
      </c>
      <c r="H2983" s="5">
        <v>45432.747175925928</v>
      </c>
      <c r="I2983" s="7">
        <v>0.10861111111111112</v>
      </c>
      <c r="J2983" s="6" t="s">
        <v>17</v>
      </c>
      <c r="K2983" s="4">
        <v>5</v>
      </c>
      <c r="L2983" s="4">
        <v>12</v>
      </c>
      <c r="M2983" s="6" t="s">
        <v>20</v>
      </c>
      <c r="N2983" s="6"/>
      <c r="O2983" s="6"/>
    </row>
    <row r="2984" spans="1:15" ht="13">
      <c r="A2984" s="4">
        <v>188363175</v>
      </c>
      <c r="B2984" s="5">
        <v>45432.748217592591</v>
      </c>
      <c r="C2984" s="11" t="s">
        <v>23</v>
      </c>
      <c r="D2984" s="4">
        <v>0</v>
      </c>
      <c r="E2984" s="5">
        <v>45432.752974537034</v>
      </c>
      <c r="F2984" s="6" t="s">
        <v>47</v>
      </c>
      <c r="G2984" s="4" t="s">
        <v>24</v>
      </c>
      <c r="H2984" s="4" t="s">
        <v>24</v>
      </c>
      <c r="I2984" s="7">
        <v>3.5995370370370369E-3</v>
      </c>
      <c r="J2984" s="6" t="s">
        <v>17</v>
      </c>
      <c r="K2984" s="4">
        <v>0</v>
      </c>
      <c r="L2984" s="4">
        <v>1</v>
      </c>
      <c r="M2984" s="6" t="s">
        <v>58</v>
      </c>
      <c r="N2984" s="6"/>
      <c r="O2984" s="6"/>
    </row>
    <row r="2985" spans="1:15" ht="13">
      <c r="A2985" s="4">
        <v>188364141</v>
      </c>
      <c r="B2985" s="5">
        <v>45432.751805555556</v>
      </c>
      <c r="C2985" s="11" t="s">
        <v>13</v>
      </c>
      <c r="D2985" s="4">
        <v>1</v>
      </c>
      <c r="E2985" s="5">
        <v>45433.276493055557</v>
      </c>
      <c r="F2985" s="6" t="s">
        <v>73</v>
      </c>
      <c r="G2985" s="7">
        <v>1.4351851851851852E-3</v>
      </c>
      <c r="H2985" s="5">
        <v>45432.753240740742</v>
      </c>
      <c r="I2985" s="7">
        <v>2.2939814814814816E-2</v>
      </c>
      <c r="J2985" s="6" t="s">
        <v>17</v>
      </c>
      <c r="K2985" s="4">
        <v>4</v>
      </c>
      <c r="L2985" s="4">
        <v>9</v>
      </c>
      <c r="M2985" s="6" t="s">
        <v>92</v>
      </c>
      <c r="N2985" s="6"/>
      <c r="O2985" s="6"/>
    </row>
    <row r="2986" spans="1:15" ht="13">
      <c r="A2986" s="4">
        <v>188366070</v>
      </c>
      <c r="B2986" s="5">
        <v>45432.759351851855</v>
      </c>
      <c r="C2986" s="11" t="s">
        <v>19</v>
      </c>
      <c r="D2986" s="4">
        <v>1</v>
      </c>
      <c r="E2986" s="5">
        <v>45433.284988425927</v>
      </c>
      <c r="F2986" s="6" t="s">
        <v>47</v>
      </c>
      <c r="G2986" s="7">
        <v>5.7870370370370367E-3</v>
      </c>
      <c r="H2986" s="5">
        <v>45432.765138888892</v>
      </c>
      <c r="I2986" s="7">
        <v>1.9490740740740739E-2</v>
      </c>
      <c r="J2986" s="6" t="s">
        <v>17</v>
      </c>
      <c r="K2986" s="4">
        <v>4</v>
      </c>
      <c r="L2986" s="4">
        <v>7</v>
      </c>
      <c r="M2986" s="6" t="s">
        <v>26</v>
      </c>
      <c r="N2986" s="6"/>
      <c r="O2986" s="6"/>
    </row>
    <row r="2987" spans="1:15" ht="13">
      <c r="A2987" s="4">
        <v>188366153</v>
      </c>
      <c r="B2987" s="5">
        <v>45432.759710648148</v>
      </c>
      <c r="C2987" s="11" t="s">
        <v>13</v>
      </c>
      <c r="D2987" s="4">
        <v>0</v>
      </c>
      <c r="E2987" s="5">
        <v>45433.285000000003</v>
      </c>
      <c r="F2987" s="6" t="s">
        <v>73</v>
      </c>
      <c r="G2987" s="7">
        <v>4.4907407407407405E-3</v>
      </c>
      <c r="H2987" s="5">
        <v>45432.764201388891</v>
      </c>
      <c r="I2987" s="7">
        <v>2.4826388888888887E-2</v>
      </c>
      <c r="J2987" s="6" t="s">
        <v>17</v>
      </c>
      <c r="K2987" s="4">
        <v>2</v>
      </c>
      <c r="L2987" s="4">
        <v>2</v>
      </c>
      <c r="M2987" s="6" t="s">
        <v>70</v>
      </c>
      <c r="N2987" s="6"/>
      <c r="O2987" s="6"/>
    </row>
    <row r="2988" spans="1:15" ht="13">
      <c r="A2988" s="4">
        <v>188367591</v>
      </c>
      <c r="B2988" s="5">
        <v>45432.765694444446</v>
      </c>
      <c r="C2988" s="11" t="s">
        <v>13</v>
      </c>
      <c r="D2988" s="4">
        <v>0</v>
      </c>
      <c r="E2988" s="5">
        <v>45433.285000000003</v>
      </c>
      <c r="F2988" s="6" t="s">
        <v>47</v>
      </c>
      <c r="G2988" s="7">
        <v>3.8194444444444446E-4</v>
      </c>
      <c r="H2988" s="5">
        <v>45432.766631944447</v>
      </c>
      <c r="I2988" s="7">
        <v>1.7152777777777777E-2</v>
      </c>
      <c r="J2988" s="6" t="s">
        <v>17</v>
      </c>
      <c r="K2988" s="4">
        <v>5</v>
      </c>
      <c r="L2988" s="4">
        <v>6</v>
      </c>
      <c r="M2988" s="6" t="s">
        <v>87</v>
      </c>
      <c r="N2988" s="6"/>
      <c r="O2988" s="6"/>
    </row>
    <row r="2989" spans="1:15" ht="13">
      <c r="A2989" s="4">
        <v>188368839</v>
      </c>
      <c r="B2989" s="5">
        <v>45432.771168981482</v>
      </c>
      <c r="C2989" s="11" t="s">
        <v>13</v>
      </c>
      <c r="D2989" s="4">
        <v>0</v>
      </c>
      <c r="E2989" s="5">
        <v>45433.385092592594</v>
      </c>
      <c r="F2989" s="6" t="s">
        <v>73</v>
      </c>
      <c r="G2989" s="7">
        <v>6.8055555555555551E-3</v>
      </c>
      <c r="H2989" s="5">
        <v>45432.777974537035</v>
      </c>
      <c r="I2989" s="7">
        <v>0.10671296296296297</v>
      </c>
      <c r="J2989" s="6" t="s">
        <v>17</v>
      </c>
      <c r="K2989" s="4">
        <v>3</v>
      </c>
      <c r="L2989" s="4">
        <v>3</v>
      </c>
      <c r="M2989" s="6" t="s">
        <v>56</v>
      </c>
      <c r="N2989" s="6"/>
      <c r="O2989" s="6"/>
    </row>
    <row r="2990" spans="1:15" ht="13">
      <c r="A2990" s="4">
        <v>188368975</v>
      </c>
      <c r="B2990" s="5">
        <v>45432.771782407406</v>
      </c>
      <c r="C2990" s="11" t="s">
        <v>13</v>
      </c>
      <c r="D2990" s="4">
        <v>0</v>
      </c>
      <c r="E2990" s="5">
        <v>45434.869467592594</v>
      </c>
      <c r="F2990" s="6" t="s">
        <v>31</v>
      </c>
      <c r="G2990" s="7">
        <v>4.178240740740741E-3</v>
      </c>
      <c r="H2990" s="5">
        <v>45432.775960648149</v>
      </c>
      <c r="I2990" s="7">
        <v>1.5962037037037038</v>
      </c>
      <c r="J2990" s="6" t="s">
        <v>17</v>
      </c>
      <c r="K2990" s="4">
        <v>7</v>
      </c>
      <c r="L2990" s="4">
        <v>7</v>
      </c>
      <c r="M2990" s="6" t="s">
        <v>35</v>
      </c>
      <c r="N2990" s="6"/>
      <c r="O2990" s="6"/>
    </row>
    <row r="2991" spans="1:15" ht="13">
      <c r="A2991" s="4">
        <v>188369075</v>
      </c>
      <c r="B2991" s="5">
        <v>45432.77238425926</v>
      </c>
      <c r="C2991" s="11" t="s">
        <v>13</v>
      </c>
      <c r="D2991" s="4">
        <v>0</v>
      </c>
      <c r="E2991" s="5">
        <v>45433.285000000003</v>
      </c>
      <c r="F2991" s="6" t="s">
        <v>73</v>
      </c>
      <c r="G2991" s="7">
        <v>4.6643518518518518E-3</v>
      </c>
      <c r="H2991" s="5">
        <v>45432.777048611111</v>
      </c>
      <c r="I2991" s="7">
        <v>4.8148148148148152E-3</v>
      </c>
      <c r="J2991" s="6" t="s">
        <v>15</v>
      </c>
      <c r="K2991" s="4">
        <v>1</v>
      </c>
      <c r="L2991" s="4">
        <v>1</v>
      </c>
      <c r="M2991" s="6" t="s">
        <v>56</v>
      </c>
      <c r="N2991" s="6"/>
      <c r="O2991" s="6"/>
    </row>
    <row r="2992" spans="1:15" ht="13">
      <c r="A2992" s="4">
        <v>188369206</v>
      </c>
      <c r="B2992" s="5">
        <v>45432.772939814815</v>
      </c>
      <c r="C2992" s="11" t="s">
        <v>13</v>
      </c>
      <c r="D2992" s="4">
        <v>0</v>
      </c>
      <c r="E2992" s="5">
        <v>45433.285011574073</v>
      </c>
      <c r="F2992" s="6" t="s">
        <v>47</v>
      </c>
      <c r="G2992" s="7">
        <v>3.9236111111111112E-3</v>
      </c>
      <c r="H2992" s="5">
        <v>45432.778506944444</v>
      </c>
      <c r="I2992" s="7">
        <v>1.0486111111111111E-2</v>
      </c>
      <c r="J2992" s="6" t="s">
        <v>15</v>
      </c>
      <c r="K2992" s="4">
        <v>1</v>
      </c>
      <c r="L2992" s="4">
        <v>2</v>
      </c>
      <c r="M2992" s="6" t="s">
        <v>82</v>
      </c>
      <c r="N2992" s="6"/>
      <c r="O2992" s="6"/>
    </row>
    <row r="2993" spans="1:15" ht="13">
      <c r="A2993" s="4">
        <v>188370062</v>
      </c>
      <c r="B2993" s="5">
        <v>45432.777314814812</v>
      </c>
      <c r="C2993" s="11" t="s">
        <v>19</v>
      </c>
      <c r="D2993" s="4">
        <v>0</v>
      </c>
      <c r="E2993" s="5">
        <v>45432.780810185184</v>
      </c>
      <c r="F2993" s="6" t="s">
        <v>73</v>
      </c>
      <c r="G2993" s="4" t="s">
        <v>24</v>
      </c>
      <c r="H2993" s="4" t="s">
        <v>24</v>
      </c>
      <c r="I2993" s="7">
        <v>3.5300925925925925E-3</v>
      </c>
      <c r="J2993" s="6" t="s">
        <v>17</v>
      </c>
      <c r="K2993" s="4">
        <v>0</v>
      </c>
      <c r="L2993" s="4">
        <v>1</v>
      </c>
      <c r="M2993" s="6" t="s">
        <v>51</v>
      </c>
      <c r="N2993" s="6"/>
      <c r="O2993" s="6"/>
    </row>
    <row r="2994" spans="1:15" ht="13">
      <c r="A2994" s="4">
        <v>188370160</v>
      </c>
      <c r="B2994" s="5">
        <v>45432.777939814812</v>
      </c>
      <c r="C2994" s="11" t="s">
        <v>19</v>
      </c>
      <c r="D2994" s="4">
        <v>0</v>
      </c>
      <c r="E2994" s="5">
        <v>45433.285011574073</v>
      </c>
      <c r="F2994" s="6" t="s">
        <v>47</v>
      </c>
      <c r="G2994" s="7">
        <v>2.1875000000000002E-3</v>
      </c>
      <c r="H2994" s="5">
        <v>45432.780127314814</v>
      </c>
      <c r="I2994" s="7">
        <v>2.9398148148148148E-3</v>
      </c>
      <c r="J2994" s="6" t="s">
        <v>15</v>
      </c>
      <c r="K2994" s="4">
        <v>1</v>
      </c>
      <c r="L2994" s="4">
        <v>1</v>
      </c>
      <c r="M2994" s="6" t="s">
        <v>18</v>
      </c>
      <c r="N2994" s="6"/>
      <c r="O2994" s="6"/>
    </row>
    <row r="2995" spans="1:15" ht="13">
      <c r="A2995" s="4">
        <v>188370325</v>
      </c>
      <c r="B2995" s="5">
        <v>45432.778784722221</v>
      </c>
      <c r="C2995" s="11" t="s">
        <v>13</v>
      </c>
      <c r="D2995" s="4">
        <v>0</v>
      </c>
      <c r="E2995" s="5">
        <v>45435.159699074073</v>
      </c>
      <c r="F2995" s="6" t="s">
        <v>31</v>
      </c>
      <c r="G2995" s="7">
        <v>1.4236111111111112E-3</v>
      </c>
      <c r="H2995" s="5">
        <v>45432.780497685184</v>
      </c>
      <c r="I2995" s="7">
        <v>1.8725694444444445</v>
      </c>
      <c r="J2995" s="6" t="s">
        <v>17</v>
      </c>
      <c r="K2995" s="4">
        <v>3</v>
      </c>
      <c r="L2995" s="4">
        <v>5</v>
      </c>
      <c r="M2995" s="6" t="s">
        <v>30</v>
      </c>
      <c r="N2995" s="6"/>
      <c r="O2995" s="6"/>
    </row>
    <row r="2996" spans="1:15" ht="13">
      <c r="A2996" s="4">
        <v>188371115</v>
      </c>
      <c r="B2996" s="5">
        <v>45432.783125000002</v>
      </c>
      <c r="C2996" s="11" t="s">
        <v>13</v>
      </c>
      <c r="D2996" s="4">
        <v>0</v>
      </c>
      <c r="E2996" s="5">
        <v>45433.293113425927</v>
      </c>
      <c r="F2996" s="6" t="s">
        <v>47</v>
      </c>
      <c r="G2996" s="7">
        <v>8.7962962962962962E-4</v>
      </c>
      <c r="H2996" s="5">
        <v>45432.784004629626</v>
      </c>
      <c r="I2996" s="7">
        <v>4.0972222222222226E-3</v>
      </c>
      <c r="J2996" s="6" t="s">
        <v>15</v>
      </c>
      <c r="K2996" s="4">
        <v>1</v>
      </c>
      <c r="L2996" s="4">
        <v>1</v>
      </c>
      <c r="M2996" s="6" t="s">
        <v>70</v>
      </c>
      <c r="N2996" s="6"/>
      <c r="O2996" s="6"/>
    </row>
    <row r="2997" spans="1:15" ht="13">
      <c r="A2997" s="4">
        <v>188372061</v>
      </c>
      <c r="B2997" s="5">
        <v>45432.788310185184</v>
      </c>
      <c r="C2997" s="11" t="s">
        <v>23</v>
      </c>
      <c r="D2997" s="4">
        <v>0</v>
      </c>
      <c r="E2997" s="5">
        <v>45432.790034722224</v>
      </c>
      <c r="F2997" s="6" t="s">
        <v>73</v>
      </c>
      <c r="G2997" s="4" t="s">
        <v>24</v>
      </c>
      <c r="H2997" s="4" t="s">
        <v>24</v>
      </c>
      <c r="I2997" s="7">
        <v>1.724537037037037E-3</v>
      </c>
      <c r="J2997" s="6" t="s">
        <v>17</v>
      </c>
      <c r="K2997" s="4">
        <v>0</v>
      </c>
      <c r="L2997" s="4">
        <v>1</v>
      </c>
      <c r="M2997" s="6"/>
      <c r="N2997" s="6"/>
      <c r="O2997" s="6"/>
    </row>
    <row r="2998" spans="1:15" ht="13">
      <c r="A2998" s="4">
        <v>188372523</v>
      </c>
      <c r="B2998" s="5">
        <v>45432.790868055556</v>
      </c>
      <c r="C2998" s="11" t="s">
        <v>13</v>
      </c>
      <c r="D2998" s="4">
        <v>0</v>
      </c>
      <c r="E2998" s="5">
        <v>45433.301608796297</v>
      </c>
      <c r="F2998" s="6" t="s">
        <v>73</v>
      </c>
      <c r="G2998" s="7">
        <v>2.476851851851852E-3</v>
      </c>
      <c r="H2998" s="5">
        <v>45432.793344907404</v>
      </c>
      <c r="I2998" s="7">
        <v>4.2013888888888891E-3</v>
      </c>
      <c r="J2998" s="6" t="s">
        <v>15</v>
      </c>
      <c r="K2998" s="4">
        <v>1</v>
      </c>
      <c r="L2998" s="4">
        <v>2</v>
      </c>
      <c r="M2998" s="6" t="s">
        <v>59</v>
      </c>
      <c r="N2998" s="6"/>
      <c r="O2998" s="6"/>
    </row>
    <row r="2999" spans="1:15" ht="13">
      <c r="A2999" s="4">
        <v>188373683</v>
      </c>
      <c r="B2999" s="5">
        <v>45432.796388888892</v>
      </c>
      <c r="C2999" s="11" t="s">
        <v>13</v>
      </c>
      <c r="D2999" s="4">
        <v>1</v>
      </c>
      <c r="E2999" s="5">
        <v>45433.301608796297</v>
      </c>
      <c r="F2999" s="6" t="s">
        <v>47</v>
      </c>
      <c r="G2999" s="7">
        <v>2.8819444444444444E-3</v>
      </c>
      <c r="H2999" s="5">
        <v>45432.799270833333</v>
      </c>
      <c r="I2999" s="7">
        <v>4.4675925925925924E-3</v>
      </c>
      <c r="J2999" s="6" t="s">
        <v>17</v>
      </c>
      <c r="K2999" s="4">
        <v>2</v>
      </c>
      <c r="L2999" s="4">
        <v>2</v>
      </c>
      <c r="M2999" s="6" t="s">
        <v>56</v>
      </c>
      <c r="N2999" s="6"/>
      <c r="O2999" s="6"/>
    </row>
    <row r="3000" spans="1:15" ht="13">
      <c r="A3000" s="4">
        <v>188374059</v>
      </c>
      <c r="B3000" s="5">
        <v>45432.798356481479</v>
      </c>
      <c r="C3000" s="11" t="s">
        <v>13</v>
      </c>
      <c r="D3000" s="4">
        <v>0</v>
      </c>
      <c r="E3000" s="5">
        <v>45433.301620370374</v>
      </c>
      <c r="F3000" s="6" t="s">
        <v>104</v>
      </c>
      <c r="G3000" s="7">
        <v>4.7453703703703704E-4</v>
      </c>
      <c r="H3000" s="5">
        <v>45432.798831018517</v>
      </c>
      <c r="I3000" s="7">
        <v>2.5810185185185185E-3</v>
      </c>
      <c r="J3000" s="6" t="s">
        <v>17</v>
      </c>
      <c r="K3000" s="4">
        <v>2</v>
      </c>
      <c r="L3000" s="4">
        <v>4</v>
      </c>
      <c r="M3000" s="6" t="s">
        <v>26</v>
      </c>
      <c r="N3000" s="6"/>
      <c r="O3000" s="6"/>
    </row>
    <row r="3001" spans="1:15" ht="13">
      <c r="A3001" s="4">
        <v>188374343</v>
      </c>
      <c r="B3001" s="5">
        <v>45432.800069444442</v>
      </c>
      <c r="C3001" s="11" t="s">
        <v>19</v>
      </c>
      <c r="D3001" s="4">
        <v>0</v>
      </c>
      <c r="E3001" s="5">
        <v>45433.309814814813</v>
      </c>
      <c r="F3001" s="6" t="s">
        <v>73</v>
      </c>
      <c r="G3001" s="7">
        <v>1.8981481481481482E-3</v>
      </c>
      <c r="H3001" s="5">
        <v>45432.80196759259</v>
      </c>
      <c r="I3001" s="7">
        <v>6.099537037037037E-3</v>
      </c>
      <c r="J3001" s="6" t="s">
        <v>17</v>
      </c>
      <c r="K3001" s="4">
        <v>2</v>
      </c>
      <c r="L3001" s="4">
        <v>3</v>
      </c>
      <c r="M3001" s="6" t="s">
        <v>26</v>
      </c>
      <c r="N3001" s="6"/>
      <c r="O3001" s="6"/>
    </row>
    <row r="3002" spans="1:15" ht="13">
      <c r="A3002" s="4">
        <v>188374456</v>
      </c>
      <c r="B3002" s="5">
        <v>45432.800636574073</v>
      </c>
      <c r="C3002" s="11" t="s">
        <v>13</v>
      </c>
      <c r="D3002" s="4">
        <v>0</v>
      </c>
      <c r="E3002" s="5">
        <v>45433.309814814813</v>
      </c>
      <c r="F3002" s="6" t="s">
        <v>47</v>
      </c>
      <c r="G3002" s="7">
        <v>1.3541666666666667E-3</v>
      </c>
      <c r="H3002" s="5">
        <v>45432.801990740743</v>
      </c>
      <c r="I3002" s="7">
        <v>6.4930555555555557E-3</v>
      </c>
      <c r="J3002" s="6" t="s">
        <v>17</v>
      </c>
      <c r="K3002" s="4">
        <v>3</v>
      </c>
      <c r="L3002" s="4">
        <v>3</v>
      </c>
      <c r="M3002" s="6" t="s">
        <v>79</v>
      </c>
      <c r="N3002" s="6"/>
      <c r="O3002" s="6"/>
    </row>
    <row r="3003" spans="1:15" ht="13">
      <c r="A3003" s="4">
        <v>188375102</v>
      </c>
      <c r="B3003" s="5">
        <v>45432.804490740738</v>
      </c>
      <c r="C3003" s="11" t="s">
        <v>13</v>
      </c>
      <c r="D3003" s="4">
        <v>0</v>
      </c>
      <c r="E3003" s="5">
        <v>45433.309814814813</v>
      </c>
      <c r="F3003" s="6" t="s">
        <v>104</v>
      </c>
      <c r="G3003" s="7">
        <v>1.8634259259259259E-3</v>
      </c>
      <c r="H3003" s="5">
        <v>45432.806354166663</v>
      </c>
      <c r="I3003" s="7">
        <v>2.5231481481481481E-3</v>
      </c>
      <c r="J3003" s="6" t="s">
        <v>15</v>
      </c>
      <c r="K3003" s="4">
        <v>1</v>
      </c>
      <c r="L3003" s="4">
        <v>1</v>
      </c>
      <c r="M3003" s="6" t="s">
        <v>20</v>
      </c>
      <c r="N3003" s="6"/>
      <c r="O3003" s="6"/>
    </row>
    <row r="3004" spans="1:15" ht="13">
      <c r="A3004" s="4">
        <v>188376140</v>
      </c>
      <c r="B3004" s="5">
        <v>45432.811192129629</v>
      </c>
      <c r="C3004" s="11" t="s">
        <v>19</v>
      </c>
      <c r="D3004" s="4">
        <v>2</v>
      </c>
      <c r="E3004" s="5">
        <v>45433.368564814817</v>
      </c>
      <c r="F3004" s="6" t="s">
        <v>73</v>
      </c>
      <c r="G3004" s="7">
        <v>2.0254629629629629E-3</v>
      </c>
      <c r="H3004" s="5">
        <v>45432.813217592593</v>
      </c>
      <c r="I3004" s="7">
        <v>5.3576388888888889E-2</v>
      </c>
      <c r="J3004" s="6" t="s">
        <v>17</v>
      </c>
      <c r="K3004" s="4">
        <v>7</v>
      </c>
      <c r="L3004" s="4">
        <v>16</v>
      </c>
      <c r="M3004" s="6" t="s">
        <v>36</v>
      </c>
      <c r="N3004" s="6"/>
      <c r="O3004" s="6"/>
    </row>
    <row r="3005" spans="1:15" ht="13">
      <c r="A3005" s="4">
        <v>188376598</v>
      </c>
      <c r="B3005" s="5">
        <v>45432.814143518517</v>
      </c>
      <c r="C3005" s="11" t="s">
        <v>13</v>
      </c>
      <c r="D3005" s="4">
        <v>0</v>
      </c>
      <c r="E3005" s="5">
        <v>45433.326724537037</v>
      </c>
      <c r="F3005" s="6" t="s">
        <v>47</v>
      </c>
      <c r="G3005" s="7">
        <v>6.2152777777777779E-3</v>
      </c>
      <c r="H3005" s="5">
        <v>45432.8203587963</v>
      </c>
      <c r="I3005" s="7">
        <v>1.2418981481481482E-2</v>
      </c>
      <c r="J3005" s="6" t="s">
        <v>17</v>
      </c>
      <c r="K3005" s="4">
        <v>2</v>
      </c>
      <c r="L3005" s="4">
        <v>1</v>
      </c>
      <c r="M3005" s="6" t="s">
        <v>38</v>
      </c>
      <c r="N3005" s="6"/>
      <c r="O3005" s="6"/>
    </row>
    <row r="3006" spans="1:15" ht="13">
      <c r="A3006" s="4">
        <v>188376722</v>
      </c>
      <c r="B3006" s="5">
        <v>45432.815138888887</v>
      </c>
      <c r="C3006" s="11" t="s">
        <v>23</v>
      </c>
      <c r="D3006" s="4">
        <v>0</v>
      </c>
      <c r="E3006" s="5">
        <v>45433.335150462961</v>
      </c>
      <c r="F3006" s="6" t="s">
        <v>104</v>
      </c>
      <c r="G3006" s="4" t="s">
        <v>24</v>
      </c>
      <c r="H3006" s="4" t="s">
        <v>24</v>
      </c>
      <c r="I3006" s="7">
        <v>1.3275462962962963E-2</v>
      </c>
      <c r="J3006" s="6" t="s">
        <v>17</v>
      </c>
      <c r="K3006" s="4">
        <v>0</v>
      </c>
      <c r="L3006" s="4">
        <v>1</v>
      </c>
      <c r="M3006" s="6" t="s">
        <v>55</v>
      </c>
      <c r="N3006" s="6"/>
      <c r="O3006" s="6"/>
    </row>
    <row r="3007" spans="1:15" ht="13">
      <c r="A3007" s="4">
        <v>188376829</v>
      </c>
      <c r="B3007" s="5">
        <v>45432.815682870372</v>
      </c>
      <c r="C3007" s="11" t="s">
        <v>13</v>
      </c>
      <c r="D3007" s="4">
        <v>0</v>
      </c>
      <c r="E3007" s="5">
        <v>45433.318310185183</v>
      </c>
      <c r="F3007" s="6" t="s">
        <v>104</v>
      </c>
      <c r="G3007" s="7">
        <v>2.5462962962962961E-4</v>
      </c>
      <c r="H3007" s="5">
        <v>45432.815937500003</v>
      </c>
      <c r="I3007" s="7">
        <v>1.0185185185185184E-3</v>
      </c>
      <c r="J3007" s="6" t="s">
        <v>15</v>
      </c>
      <c r="K3007" s="4">
        <v>1</v>
      </c>
      <c r="L3007" s="4">
        <v>2</v>
      </c>
      <c r="M3007" s="6" t="s">
        <v>20</v>
      </c>
      <c r="N3007" s="6"/>
      <c r="O3007" s="6"/>
    </row>
    <row r="3008" spans="1:15" ht="13">
      <c r="A3008" s="4">
        <v>188376924</v>
      </c>
      <c r="B3008" s="5">
        <v>45432.816307870373</v>
      </c>
      <c r="C3008" s="11" t="s">
        <v>23</v>
      </c>
      <c r="D3008" s="4">
        <v>0</v>
      </c>
      <c r="E3008" s="5">
        <v>45433.335150462961</v>
      </c>
      <c r="F3008" s="6" t="s">
        <v>104</v>
      </c>
      <c r="G3008" s="4" t="s">
        <v>24</v>
      </c>
      <c r="H3008" s="4" t="s">
        <v>24</v>
      </c>
      <c r="I3008" s="7">
        <v>1.1759259259259259E-2</v>
      </c>
      <c r="J3008" s="6" t="s">
        <v>17</v>
      </c>
      <c r="K3008" s="4">
        <v>0</v>
      </c>
      <c r="L3008" s="4">
        <v>1</v>
      </c>
      <c r="M3008" s="6"/>
      <c r="N3008" s="6"/>
      <c r="O3008" s="6"/>
    </row>
    <row r="3009" spans="1:15" ht="13">
      <c r="A3009" s="4">
        <v>188377299</v>
      </c>
      <c r="B3009" s="5">
        <v>45432.818888888891</v>
      </c>
      <c r="C3009" s="11" t="s">
        <v>13</v>
      </c>
      <c r="D3009" s="4">
        <v>0</v>
      </c>
      <c r="E3009" s="5">
        <v>45433.343425925923</v>
      </c>
      <c r="F3009" s="6" t="s">
        <v>73</v>
      </c>
      <c r="G3009" s="7">
        <v>4.5833333333333334E-3</v>
      </c>
      <c r="H3009" s="5">
        <v>45432.823472222219</v>
      </c>
      <c r="I3009" s="7">
        <v>1.7824074074074076E-2</v>
      </c>
      <c r="J3009" s="6" t="s">
        <v>17</v>
      </c>
      <c r="K3009" s="4">
        <v>2</v>
      </c>
      <c r="L3009" s="4">
        <v>2</v>
      </c>
      <c r="M3009" s="6" t="s">
        <v>52</v>
      </c>
      <c r="N3009" s="6"/>
      <c r="O3009" s="6"/>
    </row>
    <row r="3010" spans="1:15" ht="13">
      <c r="A3010" s="4">
        <v>188377339</v>
      </c>
      <c r="B3010" s="5">
        <v>45432.819351851853</v>
      </c>
      <c r="C3010" s="11" t="s">
        <v>19</v>
      </c>
      <c r="D3010" s="4">
        <v>0</v>
      </c>
      <c r="E3010" s="5">
        <v>45433.343425925923</v>
      </c>
      <c r="F3010" s="6" t="s">
        <v>104</v>
      </c>
      <c r="G3010" s="7">
        <v>1.9560185185185184E-3</v>
      </c>
      <c r="H3010" s="5">
        <v>45432.82130787037</v>
      </c>
      <c r="I3010" s="7">
        <v>2.0405092592592593E-2</v>
      </c>
      <c r="J3010" s="6" t="s">
        <v>17</v>
      </c>
      <c r="K3010" s="4">
        <v>4</v>
      </c>
      <c r="L3010" s="4">
        <v>4</v>
      </c>
      <c r="M3010" s="6" t="s">
        <v>18</v>
      </c>
      <c r="N3010" s="6"/>
      <c r="O3010" s="6"/>
    </row>
    <row r="3011" spans="1:15" ht="13">
      <c r="A3011" s="4">
        <v>188377727</v>
      </c>
      <c r="B3011" s="5">
        <v>45432.821875000001</v>
      </c>
      <c r="C3011" s="11" t="s">
        <v>13</v>
      </c>
      <c r="D3011" s="4">
        <v>0</v>
      </c>
      <c r="E3011" s="5">
        <v>45433.335150462961</v>
      </c>
      <c r="F3011" s="6" t="s">
        <v>104</v>
      </c>
      <c r="G3011" s="7">
        <v>1.2037037037037038E-3</v>
      </c>
      <c r="H3011" s="5">
        <v>45432.823078703703</v>
      </c>
      <c r="I3011" s="7">
        <v>6.6898148148148151E-3</v>
      </c>
      <c r="J3011" s="6" t="s">
        <v>15</v>
      </c>
      <c r="K3011" s="4">
        <v>1</v>
      </c>
      <c r="L3011" s="4">
        <v>6</v>
      </c>
      <c r="M3011" s="6" t="s">
        <v>89</v>
      </c>
      <c r="N3011" s="6"/>
      <c r="O3011" s="6"/>
    </row>
    <row r="3012" spans="1:15" ht="13">
      <c r="A3012" s="4">
        <v>188378502</v>
      </c>
      <c r="B3012" s="5">
        <v>45432.826724537037</v>
      </c>
      <c r="C3012" s="11" t="s">
        <v>13</v>
      </c>
      <c r="D3012" s="4">
        <v>0</v>
      </c>
      <c r="E3012" s="5">
        <v>45433.3434375</v>
      </c>
      <c r="F3012" s="6" t="s">
        <v>73</v>
      </c>
      <c r="G3012" s="7">
        <v>9.6527777777777775E-3</v>
      </c>
      <c r="H3012" s="5">
        <v>45432.836377314816</v>
      </c>
      <c r="I3012" s="7">
        <v>9.9537037037037042E-3</v>
      </c>
      <c r="J3012" s="6" t="s">
        <v>15</v>
      </c>
      <c r="K3012" s="4">
        <v>1</v>
      </c>
      <c r="L3012" s="4">
        <v>2</v>
      </c>
      <c r="M3012" s="6" t="s">
        <v>45</v>
      </c>
      <c r="N3012" s="6"/>
      <c r="O3012" s="6"/>
    </row>
    <row r="3013" spans="1:15" ht="13">
      <c r="A3013" s="4">
        <v>188379114</v>
      </c>
      <c r="B3013" s="5">
        <v>45432.83079861111</v>
      </c>
      <c r="C3013" s="11" t="s">
        <v>13</v>
      </c>
      <c r="D3013" s="4">
        <v>0</v>
      </c>
      <c r="E3013" s="5">
        <v>45433.335162037038</v>
      </c>
      <c r="F3013" s="6" t="s">
        <v>47</v>
      </c>
      <c r="G3013" s="7">
        <v>3.1250000000000001E-4</v>
      </c>
      <c r="H3013" s="5">
        <v>45432.831111111111</v>
      </c>
      <c r="I3013" s="7">
        <v>1.5856481481481481E-3</v>
      </c>
      <c r="J3013" s="6" t="s">
        <v>15</v>
      </c>
      <c r="K3013" s="4">
        <v>1</v>
      </c>
      <c r="L3013" s="4">
        <v>1</v>
      </c>
      <c r="M3013" s="6" t="s">
        <v>59</v>
      </c>
      <c r="N3013" s="6"/>
      <c r="O3013" s="6"/>
    </row>
    <row r="3014" spans="1:15" ht="13">
      <c r="A3014" s="4">
        <v>188380168</v>
      </c>
      <c r="B3014" s="5">
        <v>45432.83699074074</v>
      </c>
      <c r="C3014" s="11" t="s">
        <v>19</v>
      </c>
      <c r="D3014" s="4">
        <v>3</v>
      </c>
      <c r="E3014" s="5">
        <v>45433.411423611113</v>
      </c>
      <c r="F3014" s="6" t="s">
        <v>73</v>
      </c>
      <c r="G3014" s="7">
        <v>1.3773148148148147E-3</v>
      </c>
      <c r="H3014" s="5">
        <v>45432.838368055556</v>
      </c>
      <c r="I3014" s="7">
        <v>6.9166666666666668E-2</v>
      </c>
      <c r="J3014" s="6" t="s">
        <v>17</v>
      </c>
      <c r="K3014" s="4">
        <v>3</v>
      </c>
      <c r="L3014" s="4">
        <v>10</v>
      </c>
      <c r="M3014" s="6" t="s">
        <v>26</v>
      </c>
      <c r="N3014" s="6"/>
      <c r="O3014" s="6"/>
    </row>
    <row r="3015" spans="1:15" ht="13">
      <c r="A3015" s="4">
        <v>188380761</v>
      </c>
      <c r="B3015" s="5">
        <v>45432.840983796297</v>
      </c>
      <c r="C3015" s="11" t="s">
        <v>13</v>
      </c>
      <c r="D3015" s="4">
        <v>0</v>
      </c>
      <c r="E3015" s="5">
        <v>45433.368576388886</v>
      </c>
      <c r="F3015" s="6" t="s">
        <v>73</v>
      </c>
      <c r="G3015" s="7">
        <v>2.673611111111111E-3</v>
      </c>
      <c r="H3015" s="5">
        <v>45432.843657407408</v>
      </c>
      <c r="I3015" s="7">
        <v>2.0185185185185184E-2</v>
      </c>
      <c r="J3015" s="6" t="s">
        <v>17</v>
      </c>
      <c r="K3015" s="4">
        <v>2</v>
      </c>
      <c r="L3015" s="4">
        <v>3</v>
      </c>
      <c r="M3015" s="6" t="s">
        <v>41</v>
      </c>
      <c r="N3015" s="6"/>
      <c r="O3015" s="6"/>
    </row>
    <row r="3016" spans="1:15" ht="13">
      <c r="A3016" s="4">
        <v>188381297</v>
      </c>
      <c r="B3016" s="5">
        <v>45432.844710648147</v>
      </c>
      <c r="C3016" s="11" t="s">
        <v>13</v>
      </c>
      <c r="D3016" s="4">
        <v>0</v>
      </c>
      <c r="E3016" s="5">
        <v>45433.360717592594</v>
      </c>
      <c r="F3016" s="6" t="s">
        <v>104</v>
      </c>
      <c r="G3016" s="7">
        <v>1.8402777777777777E-3</v>
      </c>
      <c r="H3016" s="5">
        <v>45432.846550925926</v>
      </c>
      <c r="I3016" s="7">
        <v>1.5960648148148147E-2</v>
      </c>
      <c r="J3016" s="6" t="s">
        <v>17</v>
      </c>
      <c r="K3016" s="4">
        <v>3</v>
      </c>
      <c r="L3016" s="4">
        <v>3</v>
      </c>
      <c r="M3016" s="6" t="s">
        <v>38</v>
      </c>
      <c r="N3016" s="6"/>
      <c r="O3016" s="6"/>
    </row>
    <row r="3017" spans="1:15" ht="13">
      <c r="A3017" s="4">
        <v>188381590</v>
      </c>
      <c r="B3017" s="5">
        <v>45432.847210648149</v>
      </c>
      <c r="C3017" s="11" t="s">
        <v>19</v>
      </c>
      <c r="D3017" s="4">
        <v>1</v>
      </c>
      <c r="E3017" s="5">
        <v>45433.428217592591</v>
      </c>
      <c r="F3017" s="6" t="s">
        <v>14</v>
      </c>
      <c r="G3017" s="7">
        <v>6.7476851851851856E-3</v>
      </c>
      <c r="H3017" s="5">
        <v>45432.853958333333</v>
      </c>
      <c r="I3017" s="7">
        <v>7.5069444444444439E-2</v>
      </c>
      <c r="J3017" s="6" t="s">
        <v>17</v>
      </c>
      <c r="K3017" s="4">
        <v>3</v>
      </c>
      <c r="L3017" s="4">
        <v>6</v>
      </c>
      <c r="M3017" s="6" t="s">
        <v>26</v>
      </c>
      <c r="N3017" s="6"/>
      <c r="O3017" s="6"/>
    </row>
    <row r="3018" spans="1:15" ht="13">
      <c r="A3018" s="4">
        <v>188381951</v>
      </c>
      <c r="B3018" s="5">
        <v>45432.849756944444</v>
      </c>
      <c r="C3018" s="11" t="s">
        <v>13</v>
      </c>
      <c r="D3018" s="4">
        <v>0</v>
      </c>
      <c r="E3018" s="5">
        <v>45433.360717592594</v>
      </c>
      <c r="F3018" s="6" t="s">
        <v>104</v>
      </c>
      <c r="G3018" s="7">
        <v>9.3749999999999997E-4</v>
      </c>
      <c r="H3018" s="5">
        <v>45432.850694444445</v>
      </c>
      <c r="I3018" s="7">
        <v>2.627314814814815E-3</v>
      </c>
      <c r="J3018" s="6" t="s">
        <v>17</v>
      </c>
      <c r="K3018" s="4">
        <v>2</v>
      </c>
      <c r="L3018" s="4">
        <v>2</v>
      </c>
      <c r="M3018" s="6" t="s">
        <v>18</v>
      </c>
      <c r="N3018" s="6"/>
      <c r="O3018" s="6"/>
    </row>
    <row r="3019" spans="1:15" ht="13">
      <c r="A3019" s="4">
        <v>188382036</v>
      </c>
      <c r="B3019" s="5">
        <v>45432.850266203706</v>
      </c>
      <c r="C3019" s="11" t="s">
        <v>13</v>
      </c>
      <c r="D3019" s="4">
        <v>0</v>
      </c>
      <c r="E3019" s="5">
        <v>45433.368576388886</v>
      </c>
      <c r="F3019" s="6" t="s">
        <v>73</v>
      </c>
      <c r="G3019" s="7">
        <v>3.3333333333333335E-3</v>
      </c>
      <c r="H3019" s="5">
        <v>45432.85359953704</v>
      </c>
      <c r="I3019" s="7">
        <v>1.1550925925925926E-2</v>
      </c>
      <c r="J3019" s="6" t="s">
        <v>15</v>
      </c>
      <c r="K3019" s="4">
        <v>1</v>
      </c>
      <c r="L3019" s="4">
        <v>2</v>
      </c>
      <c r="M3019" s="6" t="s">
        <v>18</v>
      </c>
      <c r="N3019" s="6"/>
      <c r="O3019" s="6"/>
    </row>
    <row r="3020" spans="1:15" ht="13">
      <c r="A3020" s="4">
        <v>188382126</v>
      </c>
      <c r="B3020" s="5">
        <v>45432.851006944446</v>
      </c>
      <c r="C3020" s="11" t="s">
        <v>13</v>
      </c>
      <c r="D3020" s="4">
        <v>0</v>
      </c>
      <c r="E3020" s="5">
        <v>45433.368587962963</v>
      </c>
      <c r="F3020" s="6" t="s">
        <v>104</v>
      </c>
      <c r="G3020" s="7">
        <v>2.7662037037037039E-3</v>
      </c>
      <c r="H3020" s="5">
        <v>45432.853773148148</v>
      </c>
      <c r="I3020" s="7">
        <v>1.0081018518518519E-2</v>
      </c>
      <c r="J3020" s="6" t="s">
        <v>15</v>
      </c>
      <c r="K3020" s="4">
        <v>1</v>
      </c>
      <c r="L3020" s="4">
        <v>5</v>
      </c>
      <c r="M3020" s="6" t="s">
        <v>33</v>
      </c>
      <c r="N3020" s="6"/>
      <c r="O3020" s="6"/>
    </row>
    <row r="3021" spans="1:15" ht="13">
      <c r="A3021" s="4">
        <v>188382316</v>
      </c>
      <c r="B3021" s="5">
        <v>45432.852337962962</v>
      </c>
      <c r="C3021" s="11" t="s">
        <v>13</v>
      </c>
      <c r="D3021" s="4">
        <v>1</v>
      </c>
      <c r="E3021" s="5">
        <v>45433.368587962963</v>
      </c>
      <c r="F3021" s="6" t="s">
        <v>73</v>
      </c>
      <c r="G3021" s="7">
        <v>4.0162037037037041E-3</v>
      </c>
      <c r="H3021" s="5">
        <v>45432.856354166666</v>
      </c>
      <c r="I3021" s="7">
        <v>9.525462962962963E-3</v>
      </c>
      <c r="J3021" s="6" t="s">
        <v>15</v>
      </c>
      <c r="K3021" s="4">
        <v>1</v>
      </c>
      <c r="L3021" s="4">
        <v>2</v>
      </c>
      <c r="M3021" s="6" t="s">
        <v>35</v>
      </c>
      <c r="N3021" s="6"/>
      <c r="O3021" s="6"/>
    </row>
    <row r="3022" spans="1:15" ht="13">
      <c r="A3022" s="4">
        <v>188382728</v>
      </c>
      <c r="B3022" s="5">
        <v>45432.855428240742</v>
      </c>
      <c r="C3022" s="11" t="s">
        <v>13</v>
      </c>
      <c r="D3022" s="4">
        <v>1</v>
      </c>
      <c r="E3022" s="5">
        <v>45433.360717592594</v>
      </c>
      <c r="F3022" s="6" t="s">
        <v>104</v>
      </c>
      <c r="G3022" s="7">
        <v>4.7453703703703704E-4</v>
      </c>
      <c r="H3022" s="5">
        <v>45432.855902777781</v>
      </c>
      <c r="I3022" s="7">
        <v>4.5601851851851853E-3</v>
      </c>
      <c r="J3022" s="6" t="s">
        <v>17</v>
      </c>
      <c r="K3022" s="4">
        <v>2</v>
      </c>
      <c r="L3022" s="4">
        <v>5</v>
      </c>
      <c r="M3022" s="6" t="s">
        <v>26</v>
      </c>
      <c r="N3022" s="6"/>
      <c r="O3022" s="6"/>
    </row>
    <row r="3023" spans="1:15" ht="13">
      <c r="A3023" s="4">
        <v>188383014</v>
      </c>
      <c r="B3023" s="5">
        <v>45432.857256944444</v>
      </c>
      <c r="C3023" s="11" t="s">
        <v>19</v>
      </c>
      <c r="D3023" s="4">
        <v>0</v>
      </c>
      <c r="E3023" s="5">
        <v>45433.377662037034</v>
      </c>
      <c r="F3023" s="6" t="s">
        <v>73</v>
      </c>
      <c r="G3023" s="7">
        <v>5.2662037037037035E-3</v>
      </c>
      <c r="H3023" s="5">
        <v>45432.862523148149</v>
      </c>
      <c r="I3023" s="7">
        <v>1.5150462962962963E-2</v>
      </c>
      <c r="J3023" s="6" t="s">
        <v>17</v>
      </c>
      <c r="K3023" s="4">
        <v>3</v>
      </c>
      <c r="L3023" s="4">
        <v>4</v>
      </c>
      <c r="M3023" s="6" t="s">
        <v>26</v>
      </c>
      <c r="N3023" s="6"/>
      <c r="O3023" s="6"/>
    </row>
    <row r="3024" spans="1:15" ht="13">
      <c r="A3024" s="4">
        <v>188384418</v>
      </c>
      <c r="B3024" s="5">
        <v>45432.866932870369</v>
      </c>
      <c r="C3024" s="11" t="s">
        <v>19</v>
      </c>
      <c r="D3024" s="4">
        <v>0</v>
      </c>
      <c r="E3024" s="5">
        <v>45433.37767361111</v>
      </c>
      <c r="F3024" s="6" t="s">
        <v>104</v>
      </c>
      <c r="G3024" s="7">
        <v>1.0069444444444444E-3</v>
      </c>
      <c r="H3024" s="5">
        <v>45432.867939814816</v>
      </c>
      <c r="I3024" s="7">
        <v>1.9328703703703704E-3</v>
      </c>
      <c r="J3024" s="6" t="s">
        <v>15</v>
      </c>
      <c r="K3024" s="4">
        <v>1</v>
      </c>
      <c r="L3024" s="4">
        <v>1</v>
      </c>
      <c r="M3024" s="6" t="s">
        <v>52</v>
      </c>
      <c r="N3024" s="6"/>
      <c r="O3024" s="6"/>
    </row>
    <row r="3025" spans="1:15" ht="13">
      <c r="A3025" s="4">
        <v>188384630</v>
      </c>
      <c r="B3025" s="5">
        <v>45432.868680555555</v>
      </c>
      <c r="C3025" s="11" t="s">
        <v>13</v>
      </c>
      <c r="D3025" s="4">
        <v>0</v>
      </c>
      <c r="E3025" s="5">
        <v>45433.394444444442</v>
      </c>
      <c r="F3025" s="6" t="s">
        <v>73</v>
      </c>
      <c r="G3025" s="7">
        <v>9.6064814814814819E-4</v>
      </c>
      <c r="H3025" s="5">
        <v>45432.870069444441</v>
      </c>
      <c r="I3025" s="7">
        <v>2.0150462962962964E-2</v>
      </c>
      <c r="J3025" s="6" t="s">
        <v>17</v>
      </c>
      <c r="K3025" s="4">
        <v>2</v>
      </c>
      <c r="L3025" s="4">
        <v>4</v>
      </c>
      <c r="M3025" s="6" t="s">
        <v>22</v>
      </c>
      <c r="N3025" s="6"/>
      <c r="O3025" s="6"/>
    </row>
    <row r="3026" spans="1:15" ht="13">
      <c r="A3026" s="4">
        <v>188385733</v>
      </c>
      <c r="B3026" s="5">
        <v>45432.87636574074</v>
      </c>
      <c r="C3026" s="11" t="s">
        <v>19</v>
      </c>
      <c r="D3026" s="4">
        <v>0</v>
      </c>
      <c r="E3026" s="5">
        <v>45433.394456018519</v>
      </c>
      <c r="F3026" s="6" t="s">
        <v>73</v>
      </c>
      <c r="G3026" s="4" t="s">
        <v>24</v>
      </c>
      <c r="H3026" s="4" t="s">
        <v>24</v>
      </c>
      <c r="I3026" s="7">
        <v>1.3888888888888888E-2</v>
      </c>
      <c r="J3026" s="6" t="s">
        <v>17</v>
      </c>
      <c r="K3026" s="4">
        <v>0</v>
      </c>
      <c r="L3026" s="4">
        <v>2</v>
      </c>
      <c r="M3026" s="6" t="s">
        <v>51</v>
      </c>
      <c r="N3026" s="6"/>
      <c r="O3026" s="6"/>
    </row>
    <row r="3027" spans="1:15" ht="13">
      <c r="A3027" s="4">
        <v>188386073</v>
      </c>
      <c r="B3027" s="5">
        <v>45432.878564814811</v>
      </c>
      <c r="C3027" s="11" t="s">
        <v>13</v>
      </c>
      <c r="D3027" s="4">
        <v>3</v>
      </c>
      <c r="E3027" s="5">
        <v>45433.394456018519</v>
      </c>
      <c r="F3027" s="6" t="s">
        <v>73</v>
      </c>
      <c r="G3027" s="7">
        <v>2.5578703703703705E-3</v>
      </c>
      <c r="H3027" s="5">
        <v>45432.881122685183</v>
      </c>
      <c r="I3027" s="7">
        <v>1.3877314814814815E-2</v>
      </c>
      <c r="J3027" s="6" t="s">
        <v>17</v>
      </c>
      <c r="K3027" s="4">
        <v>4</v>
      </c>
      <c r="L3027" s="4">
        <v>8</v>
      </c>
      <c r="M3027" s="6" t="s">
        <v>52</v>
      </c>
      <c r="N3027" s="6"/>
      <c r="O3027" s="6"/>
    </row>
    <row r="3028" spans="1:15" ht="13">
      <c r="A3028" s="4">
        <v>188387174</v>
      </c>
      <c r="B3028" s="5">
        <v>45432.886631944442</v>
      </c>
      <c r="C3028" s="11" t="s">
        <v>23</v>
      </c>
      <c r="D3028" s="4">
        <v>0</v>
      </c>
      <c r="E3028" s="5">
        <v>45433.419710648152</v>
      </c>
      <c r="F3028" s="6" t="s">
        <v>14</v>
      </c>
      <c r="G3028" s="4" t="s">
        <v>24</v>
      </c>
      <c r="H3028" s="4" t="s">
        <v>24</v>
      </c>
      <c r="I3028" s="7">
        <v>3.15625E-2</v>
      </c>
      <c r="J3028" s="6" t="s">
        <v>17</v>
      </c>
      <c r="K3028" s="4">
        <v>0</v>
      </c>
      <c r="L3028" s="4">
        <v>1</v>
      </c>
      <c r="M3028" s="6" t="s">
        <v>20</v>
      </c>
      <c r="N3028" s="6"/>
      <c r="O3028" s="6"/>
    </row>
    <row r="3029" spans="1:15" ht="13">
      <c r="A3029" s="4">
        <v>188387280</v>
      </c>
      <c r="B3029" s="5">
        <v>45432.887499999997</v>
      </c>
      <c r="C3029" s="11" t="s">
        <v>19</v>
      </c>
      <c r="D3029" s="4">
        <v>0</v>
      </c>
      <c r="E3029" s="5">
        <v>45433.403344907405</v>
      </c>
      <c r="F3029" s="6" t="s">
        <v>73</v>
      </c>
      <c r="G3029" s="7">
        <v>4.7916666666666663E-3</v>
      </c>
      <c r="H3029" s="5">
        <v>45432.892291666663</v>
      </c>
      <c r="I3029" s="7">
        <v>1.2060185185185186E-2</v>
      </c>
      <c r="J3029" s="6" t="s">
        <v>15</v>
      </c>
      <c r="K3029" s="4">
        <v>1</v>
      </c>
      <c r="L3029" s="4">
        <v>1</v>
      </c>
      <c r="M3029" s="6" t="s">
        <v>59</v>
      </c>
      <c r="N3029" s="6"/>
      <c r="O3029" s="6"/>
    </row>
    <row r="3030" spans="1:15" ht="13">
      <c r="A3030" s="4">
        <v>188387917</v>
      </c>
      <c r="B3030" s="5">
        <v>45432.892812500002</v>
      </c>
      <c r="C3030" s="11" t="s">
        <v>13</v>
      </c>
      <c r="D3030" s="4">
        <v>0</v>
      </c>
      <c r="E3030" s="5">
        <v>45433.419710648152</v>
      </c>
      <c r="F3030" s="6" t="s">
        <v>73</v>
      </c>
      <c r="G3030" s="7">
        <v>6.2962962962962964E-3</v>
      </c>
      <c r="H3030" s="5">
        <v>45432.899317129632</v>
      </c>
      <c r="I3030" s="7">
        <v>2.3344907407407408E-2</v>
      </c>
      <c r="J3030" s="6" t="s">
        <v>15</v>
      </c>
      <c r="K3030" s="4">
        <v>1</v>
      </c>
      <c r="L3030" s="4">
        <v>2</v>
      </c>
      <c r="M3030" s="6" t="s">
        <v>85</v>
      </c>
      <c r="N3030" s="6"/>
      <c r="O3030" s="6"/>
    </row>
    <row r="3031" spans="1:15" ht="13">
      <c r="A3031" s="4">
        <v>188393350</v>
      </c>
      <c r="B3031" s="5">
        <v>45432.938564814816</v>
      </c>
      <c r="C3031" s="11" t="s">
        <v>13</v>
      </c>
      <c r="D3031" s="4">
        <v>0</v>
      </c>
      <c r="E3031" s="5">
        <v>45433.443715277775</v>
      </c>
      <c r="F3031" s="6" t="s">
        <v>14</v>
      </c>
      <c r="G3031" s="7">
        <v>5.2083333333333333E-4</v>
      </c>
      <c r="H3031" s="5">
        <v>45432.939085648148</v>
      </c>
      <c r="I3031" s="7">
        <v>3.460648148148148E-3</v>
      </c>
      <c r="J3031" s="6" t="s">
        <v>17</v>
      </c>
      <c r="K3031" s="4">
        <v>2</v>
      </c>
      <c r="L3031" s="4">
        <v>2</v>
      </c>
      <c r="M3031" s="6" t="s">
        <v>77</v>
      </c>
      <c r="N3031" s="6"/>
      <c r="O3031" s="6"/>
    </row>
    <row r="3032" spans="1:15" ht="13">
      <c r="A3032" s="4">
        <v>188394609</v>
      </c>
      <c r="B3032" s="5">
        <v>45432.950613425928</v>
      </c>
      <c r="C3032" s="11" t="s">
        <v>23</v>
      </c>
      <c r="D3032" s="4">
        <v>2</v>
      </c>
      <c r="E3032" s="5">
        <v>45433.456076388888</v>
      </c>
      <c r="F3032" s="6" t="s">
        <v>14</v>
      </c>
      <c r="G3032" s="4" t="s">
        <v>24</v>
      </c>
      <c r="H3032" s="4" t="s">
        <v>24</v>
      </c>
      <c r="I3032" s="7">
        <v>3.3564814814814812E-4</v>
      </c>
      <c r="J3032" s="6" t="s">
        <v>17</v>
      </c>
      <c r="K3032" s="4">
        <v>0</v>
      </c>
      <c r="L3032" s="4">
        <v>1</v>
      </c>
      <c r="M3032" s="6" t="s">
        <v>90</v>
      </c>
      <c r="N3032" s="6"/>
      <c r="O3032" s="6"/>
    </row>
    <row r="3033" spans="1:15" ht="13">
      <c r="A3033" s="4">
        <v>188400164</v>
      </c>
      <c r="B3033" s="5">
        <v>45433.009201388886</v>
      </c>
      <c r="C3033" s="11" t="s">
        <v>23</v>
      </c>
      <c r="D3033" s="4">
        <v>3</v>
      </c>
      <c r="E3033" s="5">
        <v>45434.438935185186</v>
      </c>
      <c r="F3033" s="6" t="s">
        <v>14</v>
      </c>
      <c r="G3033" s="7">
        <v>3.6921296296296298E-3</v>
      </c>
      <c r="H3033" s="5">
        <v>45433.01289351852</v>
      </c>
      <c r="I3033" s="7">
        <v>0.92260416666666667</v>
      </c>
      <c r="J3033" s="6" t="s">
        <v>17</v>
      </c>
      <c r="K3033" s="4">
        <v>2</v>
      </c>
      <c r="L3033" s="4">
        <v>1</v>
      </c>
      <c r="M3033" s="6" t="s">
        <v>46</v>
      </c>
      <c r="N3033" s="6"/>
      <c r="O3033" s="6"/>
    </row>
    <row r="3034" spans="1:15" ht="13">
      <c r="A3034" s="4">
        <v>188401779</v>
      </c>
      <c r="B3034" s="5">
        <v>45433.042662037034</v>
      </c>
      <c r="C3034" s="11" t="s">
        <v>13</v>
      </c>
      <c r="D3034" s="4">
        <v>0</v>
      </c>
      <c r="E3034" s="5">
        <v>45433.552997685183</v>
      </c>
      <c r="F3034" s="6" t="s">
        <v>14</v>
      </c>
      <c r="G3034" s="7">
        <v>1.2962962962962963E-3</v>
      </c>
      <c r="H3034" s="5">
        <v>45433.043958333335</v>
      </c>
      <c r="I3034" s="7">
        <v>3.7962962962962963E-3</v>
      </c>
      <c r="J3034" s="6" t="s">
        <v>15</v>
      </c>
      <c r="K3034" s="4">
        <v>1</v>
      </c>
      <c r="L3034" s="4">
        <v>1</v>
      </c>
      <c r="M3034" s="6" t="s">
        <v>20</v>
      </c>
      <c r="N3034" s="6"/>
      <c r="O3034" s="6"/>
    </row>
    <row r="3035" spans="1:15" ht="13">
      <c r="A3035" s="4">
        <v>188402490</v>
      </c>
      <c r="B3035" s="5">
        <v>45433.064513888887</v>
      </c>
      <c r="C3035" s="11" t="s">
        <v>13</v>
      </c>
      <c r="D3035" s="4">
        <v>3</v>
      </c>
      <c r="E3035" s="5">
        <v>45433.577337962961</v>
      </c>
      <c r="F3035" s="6" t="s">
        <v>14</v>
      </c>
      <c r="G3035" s="7">
        <v>3.4722222222222224E-4</v>
      </c>
      <c r="H3035" s="5">
        <v>45433.06486111111</v>
      </c>
      <c r="I3035" s="7">
        <v>5.3009259259259259E-3</v>
      </c>
      <c r="J3035" s="6" t="s">
        <v>17</v>
      </c>
      <c r="K3035" s="4">
        <v>6</v>
      </c>
      <c r="L3035" s="4">
        <v>7</v>
      </c>
      <c r="M3035" s="6" t="s">
        <v>52</v>
      </c>
      <c r="N3035" s="6"/>
      <c r="O3035" s="6"/>
    </row>
    <row r="3036" spans="1:15" ht="13">
      <c r="A3036" s="4">
        <v>188406037</v>
      </c>
      <c r="B3036" s="5">
        <v>45433.182592592595</v>
      </c>
      <c r="C3036" s="11" t="s">
        <v>13</v>
      </c>
      <c r="D3036" s="4">
        <v>0</v>
      </c>
      <c r="E3036" s="5">
        <v>45433.793726851851</v>
      </c>
      <c r="F3036" s="6" t="s">
        <v>14</v>
      </c>
      <c r="G3036" s="7">
        <v>1.0532407407407407E-3</v>
      </c>
      <c r="H3036" s="5">
        <v>45433.183645833335</v>
      </c>
      <c r="I3036" s="7">
        <v>0.10729166666666666</v>
      </c>
      <c r="J3036" s="6" t="s">
        <v>17</v>
      </c>
      <c r="K3036" s="4">
        <v>2</v>
      </c>
      <c r="L3036" s="4">
        <v>2</v>
      </c>
      <c r="M3036" s="6" t="s">
        <v>20</v>
      </c>
      <c r="N3036" s="6"/>
      <c r="O3036" s="6"/>
    </row>
    <row r="3037" spans="1:15" ht="13">
      <c r="A3037" s="4">
        <v>188408279</v>
      </c>
      <c r="B3037" s="5">
        <v>45433.252025462964</v>
      </c>
      <c r="C3037" s="11" t="s">
        <v>13</v>
      </c>
      <c r="D3037" s="4">
        <v>0</v>
      </c>
      <c r="E3037" s="5">
        <v>45433.755914351852</v>
      </c>
      <c r="F3037" s="6" t="s">
        <v>14</v>
      </c>
      <c r="G3037" s="7">
        <v>3.9351851851851852E-4</v>
      </c>
      <c r="H3037" s="5">
        <v>45433.252418981479</v>
      </c>
      <c r="I3037" s="7">
        <v>1.3310185185185185E-3</v>
      </c>
      <c r="J3037" s="6" t="s">
        <v>15</v>
      </c>
      <c r="K3037" s="4">
        <v>1</v>
      </c>
      <c r="L3037" s="4">
        <v>1</v>
      </c>
      <c r="M3037" s="6" t="s">
        <v>20</v>
      </c>
      <c r="N3037" s="6"/>
      <c r="O3037" s="6"/>
    </row>
    <row r="3038" spans="1:15" ht="13">
      <c r="A3038" s="4">
        <v>188408698</v>
      </c>
      <c r="B3038" s="5">
        <v>45433.261192129627</v>
      </c>
      <c r="C3038" s="11" t="s">
        <v>13</v>
      </c>
      <c r="D3038" s="4">
        <v>0</v>
      </c>
      <c r="E3038" s="5">
        <v>45433.774675925924</v>
      </c>
      <c r="F3038" s="6" t="s">
        <v>14</v>
      </c>
      <c r="G3038" s="7">
        <v>4.6296296296296298E-4</v>
      </c>
      <c r="H3038" s="5">
        <v>45433.261655092596</v>
      </c>
      <c r="I3038" s="7">
        <v>1.7592592592592592E-3</v>
      </c>
      <c r="J3038" s="6" t="s">
        <v>17</v>
      </c>
      <c r="K3038" s="4">
        <v>3</v>
      </c>
      <c r="L3038" s="4">
        <v>3</v>
      </c>
      <c r="M3038" s="6" t="s">
        <v>52</v>
      </c>
      <c r="N3038" s="6"/>
      <c r="O3038" s="6"/>
    </row>
    <row r="3039" spans="1:15" ht="13">
      <c r="A3039" s="4">
        <v>188410127</v>
      </c>
      <c r="B3039" s="5">
        <v>45433.284016203703</v>
      </c>
      <c r="C3039" s="11" t="s">
        <v>13</v>
      </c>
      <c r="D3039" s="4">
        <v>0</v>
      </c>
      <c r="E3039" s="5">
        <v>45433.793726851851</v>
      </c>
      <c r="F3039" s="6" t="s">
        <v>14</v>
      </c>
      <c r="G3039" s="7">
        <v>6.2500000000000001E-4</v>
      </c>
      <c r="H3039" s="5">
        <v>45433.284641203703</v>
      </c>
      <c r="I3039" s="7">
        <v>2.0833333333333333E-3</v>
      </c>
      <c r="J3039" s="6" t="s">
        <v>17</v>
      </c>
      <c r="K3039" s="4">
        <v>3</v>
      </c>
      <c r="L3039" s="4">
        <v>3</v>
      </c>
      <c r="M3039" s="6" t="s">
        <v>38</v>
      </c>
      <c r="N3039" s="6"/>
      <c r="O3039" s="6"/>
    </row>
    <row r="3040" spans="1:15" ht="13">
      <c r="A3040" s="4">
        <v>188410362</v>
      </c>
      <c r="B3040" s="5">
        <v>45433.287314814814</v>
      </c>
      <c r="C3040" s="11" t="s">
        <v>13</v>
      </c>
      <c r="D3040" s="4">
        <v>0</v>
      </c>
      <c r="E3040" s="5">
        <v>45433.793738425928</v>
      </c>
      <c r="F3040" s="6" t="s">
        <v>14</v>
      </c>
      <c r="G3040" s="7">
        <v>2.5462962962962961E-4</v>
      </c>
      <c r="H3040" s="5">
        <v>45433.287569444445</v>
      </c>
      <c r="I3040" s="7">
        <v>1.1342592592592593E-3</v>
      </c>
      <c r="J3040" s="6" t="s">
        <v>17</v>
      </c>
      <c r="K3040" s="4">
        <v>2</v>
      </c>
      <c r="L3040" s="4">
        <v>2</v>
      </c>
      <c r="M3040" s="6" t="s">
        <v>20</v>
      </c>
      <c r="N3040" s="6"/>
      <c r="O3040" s="6"/>
    </row>
    <row r="3041" spans="1:15" ht="13">
      <c r="A3041" s="4">
        <v>188411062</v>
      </c>
      <c r="B3041" s="5">
        <v>45433.295902777776</v>
      </c>
      <c r="C3041" s="11" t="s">
        <v>13</v>
      </c>
      <c r="D3041" s="4">
        <v>0</v>
      </c>
      <c r="E3041" s="5">
        <v>45434.193032407406</v>
      </c>
      <c r="F3041" s="6" t="s">
        <v>104</v>
      </c>
      <c r="G3041" s="7">
        <v>3.0092592592592595E-4</v>
      </c>
      <c r="H3041" s="5">
        <v>45433.296203703707</v>
      </c>
      <c r="I3041" s="7">
        <v>0.39496527777777779</v>
      </c>
      <c r="J3041" s="6" t="s">
        <v>17</v>
      </c>
      <c r="K3041" s="4">
        <v>3</v>
      </c>
      <c r="L3041" s="4">
        <v>3</v>
      </c>
      <c r="M3041" s="6" t="s">
        <v>20</v>
      </c>
      <c r="N3041" s="6"/>
      <c r="O3041" s="6"/>
    </row>
    <row r="3042" spans="1:15" ht="13">
      <c r="A3042" s="4">
        <v>188412073</v>
      </c>
      <c r="B3042" s="5">
        <v>45433.308333333334</v>
      </c>
      <c r="C3042" s="11" t="s">
        <v>23</v>
      </c>
      <c r="D3042" s="4">
        <v>1</v>
      </c>
      <c r="E3042" s="5">
        <v>45433.812175925923</v>
      </c>
      <c r="F3042" s="6" t="s">
        <v>14</v>
      </c>
      <c r="G3042" s="4" t="s">
        <v>24</v>
      </c>
      <c r="H3042" s="4" t="s">
        <v>24</v>
      </c>
      <c r="I3042" s="7">
        <v>8.4490740740740739E-4</v>
      </c>
      <c r="J3042" s="6" t="s">
        <v>17</v>
      </c>
      <c r="K3042" s="4">
        <v>0</v>
      </c>
      <c r="L3042" s="4">
        <v>1</v>
      </c>
      <c r="M3042" s="6" t="s">
        <v>90</v>
      </c>
      <c r="N3042" s="6"/>
      <c r="O3042" s="6"/>
    </row>
    <row r="3043" spans="1:15" ht="13">
      <c r="A3043" s="4">
        <v>188412522</v>
      </c>
      <c r="B3043" s="5">
        <v>45433.313032407408</v>
      </c>
      <c r="C3043" s="11" t="s">
        <v>23</v>
      </c>
      <c r="D3043" s="4">
        <v>0</v>
      </c>
      <c r="E3043" s="5">
        <v>45433.819305555553</v>
      </c>
      <c r="F3043" s="6" t="s">
        <v>14</v>
      </c>
      <c r="G3043" s="4" t="s">
        <v>24</v>
      </c>
      <c r="H3043" s="4" t="s">
        <v>24</v>
      </c>
      <c r="I3043" s="7">
        <v>1.0763888888888889E-3</v>
      </c>
      <c r="J3043" s="6" t="s">
        <v>17</v>
      </c>
      <c r="K3043" s="4">
        <v>0</v>
      </c>
      <c r="L3043" s="4">
        <v>1</v>
      </c>
      <c r="M3043" s="6" t="s">
        <v>20</v>
      </c>
      <c r="N3043" s="6"/>
      <c r="O3043" s="6"/>
    </row>
    <row r="3044" spans="1:15" ht="13">
      <c r="A3044" s="4">
        <v>188412541</v>
      </c>
      <c r="B3044" s="5">
        <v>45433.313379629632</v>
      </c>
      <c r="C3044" s="11" t="s">
        <v>13</v>
      </c>
      <c r="D3044" s="4">
        <v>0</v>
      </c>
      <c r="E3044" s="5">
        <v>45433.819305555553</v>
      </c>
      <c r="F3044" s="6" t="s">
        <v>14</v>
      </c>
      <c r="G3044" s="7">
        <v>3.4722222222222224E-4</v>
      </c>
      <c r="H3044" s="5">
        <v>45433.313726851855</v>
      </c>
      <c r="I3044" s="7">
        <v>9.0277777777777774E-4</v>
      </c>
      <c r="J3044" s="6" t="s">
        <v>15</v>
      </c>
      <c r="K3044" s="4">
        <v>1</v>
      </c>
      <c r="L3044" s="4">
        <v>2</v>
      </c>
      <c r="M3044" s="6" t="s">
        <v>20</v>
      </c>
      <c r="N3044" s="6"/>
      <c r="O3044" s="6"/>
    </row>
    <row r="3045" spans="1:15" ht="13">
      <c r="A3045" s="4">
        <v>188413667</v>
      </c>
      <c r="B3045" s="5">
        <v>45433.325439814813</v>
      </c>
      <c r="C3045" s="11" t="s">
        <v>13</v>
      </c>
      <c r="D3045" s="4">
        <v>0</v>
      </c>
      <c r="E3045" s="5">
        <v>45434.418946759259</v>
      </c>
      <c r="F3045" s="6" t="s">
        <v>73</v>
      </c>
      <c r="G3045" s="7">
        <v>1.2268518518518518E-3</v>
      </c>
      <c r="H3045" s="5">
        <v>45433.326666666668</v>
      </c>
      <c r="I3045" s="7">
        <v>0.58849537037037036</v>
      </c>
      <c r="J3045" s="6" t="s">
        <v>17</v>
      </c>
      <c r="K3045" s="4">
        <v>4</v>
      </c>
      <c r="L3045" s="4">
        <v>5</v>
      </c>
      <c r="M3045" s="6" t="s">
        <v>35</v>
      </c>
      <c r="N3045" s="6"/>
      <c r="O3045" s="6"/>
    </row>
    <row r="3046" spans="1:15" ht="13">
      <c r="A3046" s="4">
        <v>188413691</v>
      </c>
      <c r="B3046" s="5">
        <v>45433.325740740744</v>
      </c>
      <c r="C3046" s="11" t="s">
        <v>23</v>
      </c>
      <c r="D3046" s="4">
        <v>0</v>
      </c>
      <c r="E3046" s="5">
        <v>45433.83520833333</v>
      </c>
      <c r="F3046" s="6" t="s">
        <v>14</v>
      </c>
      <c r="G3046" s="4" t="s">
        <v>24</v>
      </c>
      <c r="H3046" s="4" t="s">
        <v>24</v>
      </c>
      <c r="I3046" s="7">
        <v>5.3125000000000004E-3</v>
      </c>
      <c r="J3046" s="6" t="s">
        <v>17</v>
      </c>
      <c r="K3046" s="4">
        <v>0</v>
      </c>
      <c r="L3046" s="4">
        <v>1</v>
      </c>
      <c r="M3046" s="6" t="s">
        <v>20</v>
      </c>
      <c r="N3046" s="6"/>
      <c r="O3046" s="6"/>
    </row>
    <row r="3047" spans="1:15" ht="13">
      <c r="A3047" s="4">
        <v>188413822</v>
      </c>
      <c r="B3047" s="5">
        <v>45433.327106481483</v>
      </c>
      <c r="C3047" s="11" t="s">
        <v>13</v>
      </c>
      <c r="D3047" s="4">
        <v>1</v>
      </c>
      <c r="E3047" s="5">
        <v>45433.852534722224</v>
      </c>
      <c r="F3047" s="6" t="s">
        <v>47</v>
      </c>
      <c r="G3047" s="7">
        <v>4.6296296296296298E-4</v>
      </c>
      <c r="H3047" s="5">
        <v>45433.328518518516</v>
      </c>
      <c r="I3047" s="7">
        <v>1.9421296296296298E-2</v>
      </c>
      <c r="J3047" s="6" t="s">
        <v>17</v>
      </c>
      <c r="K3047" s="4">
        <v>4</v>
      </c>
      <c r="L3047" s="4">
        <v>5</v>
      </c>
      <c r="M3047" s="6" t="s">
        <v>22</v>
      </c>
      <c r="N3047" s="6"/>
      <c r="O3047" s="6"/>
    </row>
    <row r="3048" spans="1:15" ht="13">
      <c r="A3048" s="4">
        <v>188414090</v>
      </c>
      <c r="B3048" s="5">
        <v>45433.330034722225</v>
      </c>
      <c r="C3048" s="11" t="s">
        <v>13</v>
      </c>
      <c r="D3048" s="4">
        <v>0</v>
      </c>
      <c r="E3048" s="5">
        <v>45434.209664351853</v>
      </c>
      <c r="F3048" s="6" t="s">
        <v>47</v>
      </c>
      <c r="G3048" s="4">
        <v>0</v>
      </c>
      <c r="H3048" s="5">
        <f>B3048</f>
        <v>45433.330034722225</v>
      </c>
      <c r="I3048" s="7">
        <v>0.37364583333333334</v>
      </c>
      <c r="J3048" s="6" t="s">
        <v>17</v>
      </c>
      <c r="K3048" s="4">
        <v>7</v>
      </c>
      <c r="L3048" s="4">
        <v>12</v>
      </c>
      <c r="M3048" s="6" t="s">
        <v>22</v>
      </c>
      <c r="N3048" s="6"/>
      <c r="O3048" s="6"/>
    </row>
    <row r="3049" spans="1:15" ht="13">
      <c r="A3049" s="4">
        <v>188416069</v>
      </c>
      <c r="B3049" s="5">
        <v>45433.347569444442</v>
      </c>
      <c r="C3049" s="11" t="s">
        <v>13</v>
      </c>
      <c r="D3049" s="4">
        <v>1</v>
      </c>
      <c r="E3049" s="5">
        <v>45433.852546296293</v>
      </c>
      <c r="F3049" s="6" t="s">
        <v>47</v>
      </c>
      <c r="G3049" s="7">
        <v>1.8055555555555555E-3</v>
      </c>
      <c r="H3049" s="5">
        <v>45433.349374999998</v>
      </c>
      <c r="I3049" s="7">
        <v>1.9675925925925924E-3</v>
      </c>
      <c r="J3049" s="6" t="s">
        <v>15</v>
      </c>
      <c r="K3049" s="4">
        <v>1</v>
      </c>
      <c r="L3049" s="4">
        <v>1</v>
      </c>
      <c r="M3049" s="6" t="s">
        <v>68</v>
      </c>
      <c r="N3049" s="6"/>
      <c r="O3049" s="6"/>
    </row>
    <row r="3050" spans="1:15" ht="13">
      <c r="A3050" s="4">
        <v>188416247</v>
      </c>
      <c r="B3050" s="5">
        <v>45433.349282407406</v>
      </c>
      <c r="C3050" s="11" t="s">
        <v>13</v>
      </c>
      <c r="D3050" s="4">
        <v>0</v>
      </c>
      <c r="E3050" s="5">
        <v>45433.885729166665</v>
      </c>
      <c r="F3050" s="6" t="s">
        <v>47</v>
      </c>
      <c r="G3050" s="7">
        <v>1.6435185185185185E-3</v>
      </c>
      <c r="H3050" s="5">
        <v>45433.350925925923</v>
      </c>
      <c r="I3050" s="7">
        <v>3.4953703703703702E-2</v>
      </c>
      <c r="J3050" s="6" t="s">
        <v>17</v>
      </c>
      <c r="K3050" s="4">
        <v>4</v>
      </c>
      <c r="L3050" s="4">
        <v>4</v>
      </c>
      <c r="M3050" s="6" t="s">
        <v>61</v>
      </c>
      <c r="N3050" s="6"/>
      <c r="O3050" s="6"/>
    </row>
    <row r="3051" spans="1:15" ht="13">
      <c r="A3051" s="4">
        <v>188416941</v>
      </c>
      <c r="B3051" s="5">
        <v>45433.355208333334</v>
      </c>
      <c r="C3051" s="11" t="s">
        <v>13</v>
      </c>
      <c r="D3051" s="4">
        <v>0</v>
      </c>
      <c r="E3051" s="5">
        <v>45433.870821759258</v>
      </c>
      <c r="F3051" s="6" t="s">
        <v>47</v>
      </c>
      <c r="G3051" s="7">
        <v>1.0879629629629629E-3</v>
      </c>
      <c r="H3051" s="5">
        <v>45433.356296296297</v>
      </c>
      <c r="I3051" s="7">
        <v>9.7337962962962959E-3</v>
      </c>
      <c r="J3051" s="6" t="s">
        <v>17</v>
      </c>
      <c r="K3051" s="4">
        <v>3</v>
      </c>
      <c r="L3051" s="4">
        <v>4</v>
      </c>
      <c r="M3051" s="6" t="s">
        <v>38</v>
      </c>
      <c r="N3051" s="6"/>
      <c r="O3051" s="6"/>
    </row>
    <row r="3052" spans="1:15" ht="13">
      <c r="A3052" s="4">
        <v>188417892</v>
      </c>
      <c r="B3052" s="5">
        <v>45433.361840277779</v>
      </c>
      <c r="C3052" s="11" t="s">
        <v>13</v>
      </c>
      <c r="D3052" s="4">
        <v>0</v>
      </c>
      <c r="E3052" s="5">
        <v>45433.885740740741</v>
      </c>
      <c r="F3052" s="6" t="s">
        <v>47</v>
      </c>
      <c r="G3052" s="7">
        <v>5.5555555555555556E-4</v>
      </c>
      <c r="H3052" s="5">
        <v>45433.362395833334</v>
      </c>
      <c r="I3052" s="7">
        <v>2.361111111111111E-2</v>
      </c>
      <c r="J3052" s="6" t="s">
        <v>17</v>
      </c>
      <c r="K3052" s="4">
        <v>5</v>
      </c>
      <c r="L3052" s="4">
        <v>8</v>
      </c>
      <c r="M3052" s="6" t="s">
        <v>38</v>
      </c>
      <c r="N3052" s="6"/>
      <c r="O3052" s="6"/>
    </row>
    <row r="3053" spans="1:15" ht="13">
      <c r="A3053" s="4">
        <v>188418312</v>
      </c>
      <c r="B3053" s="5">
        <v>45433.364988425928</v>
      </c>
      <c r="C3053" s="11" t="s">
        <v>13</v>
      </c>
      <c r="D3053" s="4">
        <v>1</v>
      </c>
      <c r="E3053" s="5">
        <v>45433.870821759258</v>
      </c>
      <c r="F3053" s="6" t="s">
        <v>47</v>
      </c>
      <c r="G3053" s="7">
        <v>1.261574074074074E-3</v>
      </c>
      <c r="H3053" s="5">
        <v>45433.366249999999</v>
      </c>
      <c r="I3053" s="7">
        <v>4.2592592592592595E-3</v>
      </c>
      <c r="J3053" s="6" t="s">
        <v>17</v>
      </c>
      <c r="K3053" s="4">
        <v>3</v>
      </c>
      <c r="L3053" s="4">
        <v>4</v>
      </c>
      <c r="M3053" s="6" t="s">
        <v>52</v>
      </c>
      <c r="N3053" s="6"/>
      <c r="O3053" s="6"/>
    </row>
    <row r="3054" spans="1:15" ht="13">
      <c r="A3054" s="4">
        <v>188418734</v>
      </c>
      <c r="B3054" s="5">
        <v>45433.368125000001</v>
      </c>
      <c r="C3054" s="11" t="s">
        <v>13</v>
      </c>
      <c r="D3054" s="4">
        <v>1</v>
      </c>
      <c r="E3054" s="5">
        <v>45433.885740740741</v>
      </c>
      <c r="F3054" s="6" t="s">
        <v>47</v>
      </c>
      <c r="G3054" s="7">
        <v>2.0023148148148148E-3</v>
      </c>
      <c r="H3054" s="5">
        <v>45433.370127314818</v>
      </c>
      <c r="I3054" s="7">
        <v>1.1122685185185185E-2</v>
      </c>
      <c r="J3054" s="6" t="s">
        <v>17</v>
      </c>
      <c r="K3054" s="4">
        <v>3</v>
      </c>
      <c r="L3054" s="4">
        <v>4</v>
      </c>
      <c r="M3054" s="6" t="s">
        <v>26</v>
      </c>
      <c r="N3054" s="6"/>
      <c r="O3054" s="6"/>
    </row>
    <row r="3055" spans="1:15" ht="13">
      <c r="A3055" s="4">
        <v>188418956</v>
      </c>
      <c r="B3055" s="5">
        <v>45433.369733796295</v>
      </c>
      <c r="C3055" s="11" t="s">
        <v>13</v>
      </c>
      <c r="D3055" s="4">
        <v>0</v>
      </c>
      <c r="E3055" s="5">
        <v>45433.910208333335</v>
      </c>
      <c r="F3055" s="6" t="s">
        <v>47</v>
      </c>
      <c r="G3055" s="7">
        <v>1.1805555555555556E-3</v>
      </c>
      <c r="H3055" s="5">
        <v>45433.37091435185</v>
      </c>
      <c r="I3055" s="7">
        <v>3.3379629629629627E-2</v>
      </c>
      <c r="J3055" s="6" t="s">
        <v>17</v>
      </c>
      <c r="K3055" s="4">
        <v>5</v>
      </c>
      <c r="L3055" s="4">
        <v>4</v>
      </c>
      <c r="M3055" s="6" t="s">
        <v>20</v>
      </c>
      <c r="N3055" s="6"/>
      <c r="O3055" s="6"/>
    </row>
    <row r="3056" spans="1:15" ht="13">
      <c r="A3056" s="4">
        <v>188420389</v>
      </c>
      <c r="B3056" s="5">
        <v>45433.377500000002</v>
      </c>
      <c r="C3056" s="11" t="s">
        <v>13</v>
      </c>
      <c r="D3056" s="4">
        <v>1</v>
      </c>
      <c r="E3056" s="5">
        <v>45433.885752314818</v>
      </c>
      <c r="F3056" s="6" t="s">
        <v>104</v>
      </c>
      <c r="G3056" s="7">
        <v>6.7129629629629625E-4</v>
      </c>
      <c r="H3056" s="5">
        <v>45433.378171296295</v>
      </c>
      <c r="I3056" s="7">
        <v>2.9976851851851853E-3</v>
      </c>
      <c r="J3056" s="6" t="s">
        <v>17</v>
      </c>
      <c r="K3056" s="4">
        <v>3</v>
      </c>
      <c r="L3056" s="4">
        <v>3</v>
      </c>
      <c r="M3056" s="6" t="s">
        <v>61</v>
      </c>
      <c r="N3056" s="6"/>
      <c r="O3056" s="6"/>
    </row>
    <row r="3057" spans="1:15" ht="13">
      <c r="A3057" s="4">
        <v>188422644</v>
      </c>
      <c r="B3057" s="5">
        <v>45433.387870370374</v>
      </c>
      <c r="C3057" s="11" t="s">
        <v>13</v>
      </c>
      <c r="D3057" s="4">
        <v>1</v>
      </c>
      <c r="E3057" s="5">
        <v>45433.893506944441</v>
      </c>
      <c r="F3057" s="6" t="s">
        <v>47</v>
      </c>
      <c r="G3057" s="7">
        <v>1.6666666666666668E-3</v>
      </c>
      <c r="H3057" s="5">
        <v>45433.389537037037</v>
      </c>
      <c r="I3057" s="7">
        <v>4.178240740740741E-3</v>
      </c>
      <c r="J3057" s="6" t="s">
        <v>17</v>
      </c>
      <c r="K3057" s="4">
        <v>2</v>
      </c>
      <c r="L3057" s="4">
        <v>1</v>
      </c>
      <c r="M3057" s="6" t="s">
        <v>65</v>
      </c>
      <c r="N3057" s="6"/>
      <c r="O3057" s="6"/>
    </row>
    <row r="3058" spans="1:15" ht="13">
      <c r="A3058" s="4">
        <v>188422958</v>
      </c>
      <c r="B3058" s="5">
        <v>45433.389131944445</v>
      </c>
      <c r="C3058" s="11" t="s">
        <v>13</v>
      </c>
      <c r="D3058" s="4">
        <v>1</v>
      </c>
      <c r="E3058" s="5">
        <v>45433.943402777775</v>
      </c>
      <c r="F3058" s="6" t="s">
        <v>73</v>
      </c>
      <c r="G3058" s="7">
        <v>1.3657407407407407E-3</v>
      </c>
      <c r="H3058" s="5">
        <v>45433.390497685185</v>
      </c>
      <c r="I3058" s="7">
        <v>4.7928240740740743E-2</v>
      </c>
      <c r="J3058" s="6" t="s">
        <v>17</v>
      </c>
      <c r="K3058" s="4">
        <v>3</v>
      </c>
      <c r="L3058" s="4">
        <v>3</v>
      </c>
      <c r="M3058" s="6" t="s">
        <v>32</v>
      </c>
      <c r="N3058" s="6"/>
      <c r="O3058" s="6"/>
    </row>
    <row r="3059" spans="1:15" ht="13">
      <c r="A3059" s="4">
        <v>188423096</v>
      </c>
      <c r="B3059" s="5">
        <v>45433.389849537038</v>
      </c>
      <c r="C3059" s="11" t="s">
        <v>13</v>
      </c>
      <c r="D3059" s="4">
        <v>0</v>
      </c>
      <c r="E3059" s="5">
        <v>45433.902002314811</v>
      </c>
      <c r="F3059" s="6" t="s">
        <v>47</v>
      </c>
      <c r="G3059" s="7">
        <v>2.3032407407407407E-3</v>
      </c>
      <c r="H3059" s="5">
        <v>45433.392152777778</v>
      </c>
      <c r="I3059" s="7">
        <v>5.3125000000000004E-3</v>
      </c>
      <c r="J3059" s="6" t="s">
        <v>17</v>
      </c>
      <c r="K3059" s="4">
        <v>2</v>
      </c>
      <c r="L3059" s="4">
        <v>2</v>
      </c>
      <c r="M3059" s="6" t="s">
        <v>20</v>
      </c>
      <c r="N3059" s="6"/>
      <c r="O3059" s="6"/>
    </row>
    <row r="3060" spans="1:15" ht="13">
      <c r="A3060" s="4">
        <v>188423540</v>
      </c>
      <c r="B3060" s="5">
        <v>45433.391956018517</v>
      </c>
      <c r="C3060" s="11" t="s">
        <v>13</v>
      </c>
      <c r="D3060" s="4">
        <v>0</v>
      </c>
      <c r="E3060" s="5">
        <v>45433.902002314811</v>
      </c>
      <c r="F3060" s="6" t="s">
        <v>104</v>
      </c>
      <c r="G3060" s="7">
        <v>9.3749999999999997E-4</v>
      </c>
      <c r="H3060" s="5">
        <v>45433.392893518518</v>
      </c>
      <c r="I3060" s="7">
        <v>2.7199074074074074E-3</v>
      </c>
      <c r="J3060" s="6" t="s">
        <v>17</v>
      </c>
      <c r="K3060" s="4">
        <v>2</v>
      </c>
      <c r="L3060" s="4">
        <v>2</v>
      </c>
      <c r="M3060" s="6" t="s">
        <v>56</v>
      </c>
      <c r="N3060" s="6"/>
      <c r="O3060" s="6"/>
    </row>
    <row r="3061" spans="1:15" ht="13">
      <c r="A3061" s="4">
        <v>188424259</v>
      </c>
      <c r="B3061" s="5">
        <v>45433.395671296297</v>
      </c>
      <c r="C3061" s="11" t="s">
        <v>19</v>
      </c>
      <c r="D3061" s="4">
        <v>0</v>
      </c>
      <c r="E3061" s="5">
        <v>45433.92690972222</v>
      </c>
      <c r="F3061" s="6" t="s">
        <v>47</v>
      </c>
      <c r="G3061" s="7">
        <v>2.7546296296296294E-3</v>
      </c>
      <c r="H3061" s="5">
        <v>45433.398425925923</v>
      </c>
      <c r="I3061" s="7">
        <v>2.5300925925925925E-2</v>
      </c>
      <c r="J3061" s="6" t="s">
        <v>17</v>
      </c>
      <c r="K3061" s="4">
        <v>3</v>
      </c>
      <c r="L3061" s="4">
        <v>3</v>
      </c>
      <c r="M3061" s="6" t="s">
        <v>56</v>
      </c>
      <c r="N3061" s="6"/>
      <c r="O3061" s="6"/>
    </row>
    <row r="3062" spans="1:15" ht="13">
      <c r="A3062" s="4">
        <v>188424269</v>
      </c>
      <c r="B3062" s="5">
        <v>45433.39571759259</v>
      </c>
      <c r="C3062" s="11" t="s">
        <v>19</v>
      </c>
      <c r="D3062" s="4">
        <v>0</v>
      </c>
      <c r="E3062" s="5">
        <v>45433.910208333335</v>
      </c>
      <c r="F3062" s="6" t="s">
        <v>47</v>
      </c>
      <c r="G3062" s="7">
        <v>1.0300925925925926E-3</v>
      </c>
      <c r="H3062" s="5">
        <v>45433.396747685183</v>
      </c>
      <c r="I3062" s="7">
        <v>9.0972222222222218E-3</v>
      </c>
      <c r="J3062" s="6" t="s">
        <v>17</v>
      </c>
      <c r="K3062" s="4">
        <v>3</v>
      </c>
      <c r="L3062" s="4">
        <v>7</v>
      </c>
      <c r="M3062" s="6" t="s">
        <v>32</v>
      </c>
      <c r="N3062" s="6"/>
      <c r="O3062" s="6"/>
    </row>
    <row r="3063" spans="1:15" ht="13">
      <c r="A3063" s="4">
        <v>188424298</v>
      </c>
      <c r="B3063" s="5">
        <v>45433.395821759259</v>
      </c>
      <c r="C3063" s="11" t="s">
        <v>19</v>
      </c>
      <c r="D3063" s="4">
        <v>0</v>
      </c>
      <c r="E3063" s="5">
        <v>45433.91851851852</v>
      </c>
      <c r="F3063" s="6" t="s">
        <v>47</v>
      </c>
      <c r="G3063" s="7">
        <v>3.1250000000000002E-3</v>
      </c>
      <c r="H3063" s="5">
        <v>45433.398946759262</v>
      </c>
      <c r="I3063" s="7">
        <v>1.6620370370370369E-2</v>
      </c>
      <c r="J3063" s="6" t="s">
        <v>17</v>
      </c>
      <c r="K3063" s="4">
        <v>2</v>
      </c>
      <c r="L3063" s="4">
        <v>2</v>
      </c>
      <c r="M3063" s="6" t="s">
        <v>32</v>
      </c>
      <c r="N3063" s="6"/>
      <c r="O3063" s="6"/>
    </row>
    <row r="3064" spans="1:15" ht="13">
      <c r="A3064" s="4">
        <v>188424300</v>
      </c>
      <c r="B3064" s="5">
        <v>45433.395833333336</v>
      </c>
      <c r="C3064" s="11" t="s">
        <v>19</v>
      </c>
      <c r="D3064" s="4">
        <v>0</v>
      </c>
      <c r="E3064" s="5">
        <v>45433.943414351852</v>
      </c>
      <c r="F3064" s="6" t="s">
        <v>47</v>
      </c>
      <c r="G3064" s="7">
        <v>2.2800925925925927E-3</v>
      </c>
      <c r="H3064" s="5">
        <v>45433.398113425923</v>
      </c>
      <c r="I3064" s="7">
        <v>4.4166666666666667E-2</v>
      </c>
      <c r="J3064" s="6" t="s">
        <v>17</v>
      </c>
      <c r="K3064" s="4">
        <v>4</v>
      </c>
      <c r="L3064" s="4">
        <v>4</v>
      </c>
      <c r="M3064" s="6" t="s">
        <v>18</v>
      </c>
      <c r="N3064" s="6"/>
      <c r="O3064" s="6"/>
    </row>
    <row r="3065" spans="1:15" ht="13">
      <c r="A3065" s="4">
        <v>188424312</v>
      </c>
      <c r="B3065" s="5">
        <v>45433.395868055559</v>
      </c>
      <c r="C3065" s="11" t="s">
        <v>19</v>
      </c>
      <c r="D3065" s="4">
        <v>0</v>
      </c>
      <c r="E3065" s="5">
        <v>45433.902013888888</v>
      </c>
      <c r="F3065" s="6" t="s">
        <v>47</v>
      </c>
      <c r="G3065" s="7">
        <v>5.115740740740741E-3</v>
      </c>
      <c r="H3065" s="5">
        <v>45433.400983796295</v>
      </c>
      <c r="I3065" s="7">
        <v>5.2546296296296299E-3</v>
      </c>
      <c r="J3065" s="6" t="s">
        <v>15</v>
      </c>
      <c r="K3065" s="4">
        <v>1</v>
      </c>
      <c r="L3065" s="4">
        <v>1</v>
      </c>
      <c r="M3065" s="6" t="s">
        <v>100</v>
      </c>
      <c r="N3065" s="6"/>
      <c r="O3065" s="6"/>
    </row>
    <row r="3066" spans="1:15" ht="13">
      <c r="A3066" s="4">
        <v>188424538</v>
      </c>
      <c r="B3066" s="5">
        <v>45433.396655092591</v>
      </c>
      <c r="C3066" s="11" t="s">
        <v>13</v>
      </c>
      <c r="D3066" s="4">
        <v>2</v>
      </c>
      <c r="E3066" s="5">
        <v>45434.1096875</v>
      </c>
      <c r="F3066" s="6" t="s">
        <v>104</v>
      </c>
      <c r="G3066" s="7">
        <v>6.8287037037037036E-4</v>
      </c>
      <c r="H3066" s="5">
        <v>45433.397337962961</v>
      </c>
      <c r="I3066" s="7">
        <v>0.2096412037037037</v>
      </c>
      <c r="J3066" s="6" t="s">
        <v>17</v>
      </c>
      <c r="K3066" s="4">
        <v>2</v>
      </c>
      <c r="L3066" s="4">
        <v>3</v>
      </c>
      <c r="M3066" s="6" t="s">
        <v>18</v>
      </c>
      <c r="N3066" s="6"/>
      <c r="O3066" s="6"/>
    </row>
    <row r="3067" spans="1:15" ht="13">
      <c r="A3067" s="4">
        <v>188424798</v>
      </c>
      <c r="B3067" s="5">
        <v>45433.397662037038</v>
      </c>
      <c r="C3067" s="11" t="s">
        <v>19</v>
      </c>
      <c r="D3067" s="4">
        <v>0</v>
      </c>
      <c r="E3067" s="5">
        <v>45433.910208333335</v>
      </c>
      <c r="F3067" s="6" t="s">
        <v>47</v>
      </c>
      <c r="G3067" s="7">
        <v>4.8611111111111112E-3</v>
      </c>
      <c r="H3067" s="5">
        <v>45433.40252314815</v>
      </c>
      <c r="I3067" s="7">
        <v>5.2662037037037035E-3</v>
      </c>
      <c r="J3067" s="6" t="s">
        <v>15</v>
      </c>
      <c r="K3067" s="4">
        <v>1</v>
      </c>
      <c r="L3067" s="4">
        <v>1</v>
      </c>
      <c r="M3067" s="6" t="s">
        <v>18</v>
      </c>
      <c r="N3067" s="6"/>
      <c r="O3067" s="6"/>
    </row>
    <row r="3068" spans="1:15" ht="13">
      <c r="A3068" s="4">
        <v>188425192</v>
      </c>
      <c r="B3068" s="5">
        <v>45433.399282407408</v>
      </c>
      <c r="C3068" s="11" t="s">
        <v>13</v>
      </c>
      <c r="D3068" s="4">
        <v>1</v>
      </c>
      <c r="E3068" s="5">
        <v>45434.018252314818</v>
      </c>
      <c r="F3068" s="6" t="s">
        <v>104</v>
      </c>
      <c r="G3068" s="7">
        <v>1.3194444444444445E-3</v>
      </c>
      <c r="H3068" s="5">
        <v>45433.400601851848</v>
      </c>
      <c r="I3068" s="7">
        <v>0.11376157407407407</v>
      </c>
      <c r="J3068" s="6" t="s">
        <v>17</v>
      </c>
      <c r="K3068" s="4">
        <v>2</v>
      </c>
      <c r="L3068" s="4">
        <v>2</v>
      </c>
      <c r="M3068" s="6" t="s">
        <v>26</v>
      </c>
      <c r="N3068" s="6"/>
      <c r="O3068" s="6"/>
    </row>
    <row r="3069" spans="1:15" ht="13">
      <c r="A3069" s="4">
        <v>188425517</v>
      </c>
      <c r="B3069" s="5">
        <v>45433.400717592594</v>
      </c>
      <c r="C3069" s="11" t="s">
        <v>13</v>
      </c>
      <c r="D3069" s="4">
        <v>0</v>
      </c>
      <c r="E3069" s="5">
        <v>45433.935115740744</v>
      </c>
      <c r="F3069" s="6" t="s">
        <v>47</v>
      </c>
      <c r="G3069" s="7">
        <v>2.7777777777777779E-3</v>
      </c>
      <c r="H3069" s="5">
        <v>45433.403495370374</v>
      </c>
      <c r="I3069" s="7">
        <v>3.4247685185185187E-2</v>
      </c>
      <c r="J3069" s="6" t="s">
        <v>17</v>
      </c>
      <c r="K3069" s="4">
        <v>3</v>
      </c>
      <c r="L3069" s="4">
        <v>3</v>
      </c>
      <c r="M3069" s="6" t="s">
        <v>20</v>
      </c>
      <c r="N3069" s="6"/>
      <c r="O3069" s="6"/>
    </row>
    <row r="3070" spans="1:15" ht="13">
      <c r="A3070" s="4">
        <v>188425870</v>
      </c>
      <c r="B3070" s="5">
        <v>45433.40216435185</v>
      </c>
      <c r="C3070" s="11" t="s">
        <v>13</v>
      </c>
      <c r="D3070" s="4">
        <v>0</v>
      </c>
      <c r="E3070" s="5">
        <v>45433.910219907404</v>
      </c>
      <c r="F3070" s="6" t="s">
        <v>104</v>
      </c>
      <c r="G3070" s="7">
        <v>4.1666666666666669E-4</v>
      </c>
      <c r="H3070" s="5">
        <v>45433.402581018519</v>
      </c>
      <c r="I3070" s="7">
        <v>1.1342592592592593E-3</v>
      </c>
      <c r="J3070" s="6" t="s">
        <v>15</v>
      </c>
      <c r="K3070" s="4">
        <v>1</v>
      </c>
      <c r="L3070" s="4">
        <v>1</v>
      </c>
      <c r="M3070" s="6" t="s">
        <v>20</v>
      </c>
      <c r="N3070" s="6"/>
      <c r="O3070" s="6"/>
    </row>
    <row r="3071" spans="1:15" ht="13">
      <c r="A3071" s="4">
        <v>188426126</v>
      </c>
      <c r="B3071" s="5">
        <v>45433.403217592589</v>
      </c>
      <c r="C3071" s="11" t="s">
        <v>13</v>
      </c>
      <c r="D3071" s="4">
        <v>0</v>
      </c>
      <c r="E3071" s="5">
        <v>45433.910219907404</v>
      </c>
      <c r="F3071" s="6" t="s">
        <v>47</v>
      </c>
      <c r="G3071" s="7">
        <v>1.4930555555555556E-3</v>
      </c>
      <c r="H3071" s="5">
        <v>45433.404710648145</v>
      </c>
      <c r="I3071" s="7">
        <v>4.8379629629629632E-3</v>
      </c>
      <c r="J3071" s="6" t="s">
        <v>17</v>
      </c>
      <c r="K3071" s="4">
        <v>3</v>
      </c>
      <c r="L3071" s="4">
        <v>3</v>
      </c>
      <c r="M3071" s="6" t="s">
        <v>58</v>
      </c>
      <c r="N3071" s="6"/>
      <c r="O3071" s="6"/>
    </row>
    <row r="3072" spans="1:15" ht="13">
      <c r="A3072" s="4">
        <v>188426861</v>
      </c>
      <c r="B3072" s="5">
        <v>45433.40662037037</v>
      </c>
      <c r="C3072" s="11" t="s">
        <v>23</v>
      </c>
      <c r="D3072" s="4">
        <v>0</v>
      </c>
      <c r="E3072" s="5">
        <v>45433.416875000003</v>
      </c>
      <c r="F3072" s="6" t="s">
        <v>47</v>
      </c>
      <c r="G3072" s="4" t="s">
        <v>24</v>
      </c>
      <c r="H3072" s="4" t="s">
        <v>24</v>
      </c>
      <c r="I3072" s="7">
        <v>1.25E-3</v>
      </c>
      <c r="J3072" s="6" t="s">
        <v>17</v>
      </c>
      <c r="K3072" s="4">
        <v>0</v>
      </c>
      <c r="L3072" s="4">
        <v>1</v>
      </c>
      <c r="M3072" s="6" t="s">
        <v>58</v>
      </c>
      <c r="N3072" s="6"/>
      <c r="O3072" s="6"/>
    </row>
    <row r="3073" spans="1:15" ht="13">
      <c r="A3073" s="4">
        <v>188427554</v>
      </c>
      <c r="B3073" s="5">
        <v>45433.409780092596</v>
      </c>
      <c r="C3073" s="11" t="s">
        <v>13</v>
      </c>
      <c r="D3073" s="4">
        <v>0</v>
      </c>
      <c r="E3073" s="5">
        <v>45433.943414351852</v>
      </c>
      <c r="F3073" s="6" t="s">
        <v>47</v>
      </c>
      <c r="G3073" s="7">
        <v>3.449074074074074E-3</v>
      </c>
      <c r="H3073" s="5">
        <v>45433.413229166668</v>
      </c>
      <c r="I3073" s="7">
        <v>3.0069444444444444E-2</v>
      </c>
      <c r="J3073" s="6" t="s">
        <v>15</v>
      </c>
      <c r="K3073" s="4">
        <v>1</v>
      </c>
      <c r="L3073" s="4">
        <v>2</v>
      </c>
      <c r="M3073" s="6" t="s">
        <v>20</v>
      </c>
      <c r="N3073" s="6"/>
      <c r="O3073" s="6"/>
    </row>
    <row r="3074" spans="1:15" ht="13">
      <c r="A3074" s="4">
        <v>188427606</v>
      </c>
      <c r="B3074" s="5">
        <v>45433.409953703704</v>
      </c>
      <c r="C3074" s="11" t="s">
        <v>84</v>
      </c>
      <c r="D3074" s="4">
        <v>0</v>
      </c>
      <c r="E3074" s="5">
        <v>45433.935115740744</v>
      </c>
      <c r="F3074" s="6" t="s">
        <v>47</v>
      </c>
      <c r="G3074" s="7">
        <v>3.9699074074074072E-3</v>
      </c>
      <c r="H3074" s="5">
        <v>45433.413923611108</v>
      </c>
      <c r="I3074" s="7">
        <v>2.3969907407407409E-2</v>
      </c>
      <c r="J3074" s="6" t="s">
        <v>17</v>
      </c>
      <c r="K3074" s="4">
        <v>4</v>
      </c>
      <c r="L3074" s="4">
        <v>4</v>
      </c>
      <c r="M3074" s="6" t="s">
        <v>26</v>
      </c>
      <c r="N3074" s="6"/>
      <c r="O3074" s="6"/>
    </row>
    <row r="3075" spans="1:15" ht="13">
      <c r="A3075" s="4">
        <v>188428336</v>
      </c>
      <c r="B3075" s="5">
        <v>45433.413217592592</v>
      </c>
      <c r="C3075" s="11" t="s">
        <v>19</v>
      </c>
      <c r="D3075" s="4">
        <v>0</v>
      </c>
      <c r="E3075" s="5">
        <v>45433.935127314813</v>
      </c>
      <c r="F3075" s="6" t="s">
        <v>47</v>
      </c>
      <c r="G3075" s="7">
        <v>1.8634259259259259E-3</v>
      </c>
      <c r="H3075" s="5">
        <v>45433.415081018517</v>
      </c>
      <c r="I3075" s="7">
        <v>1.8587962962962962E-2</v>
      </c>
      <c r="J3075" s="6" t="s">
        <v>17</v>
      </c>
      <c r="K3075" s="4">
        <v>3</v>
      </c>
      <c r="L3075" s="4">
        <v>6</v>
      </c>
      <c r="M3075" s="6" t="s">
        <v>77</v>
      </c>
      <c r="N3075" s="6"/>
      <c r="O3075" s="6"/>
    </row>
    <row r="3076" spans="1:15" ht="13">
      <c r="A3076" s="4">
        <v>188429213</v>
      </c>
      <c r="B3076" s="5">
        <v>45433.416921296295</v>
      </c>
      <c r="C3076" s="11" t="s">
        <v>13</v>
      </c>
      <c r="D3076" s="4">
        <v>0</v>
      </c>
      <c r="E3076" s="5">
        <v>45433.926921296297</v>
      </c>
      <c r="F3076" s="6" t="s">
        <v>47</v>
      </c>
      <c r="G3076" s="7">
        <v>2.5462962962962961E-4</v>
      </c>
      <c r="H3076" s="5">
        <v>45433.417175925926</v>
      </c>
      <c r="I3076" s="7">
        <v>9.6874999999999999E-3</v>
      </c>
      <c r="J3076" s="6" t="s">
        <v>17</v>
      </c>
      <c r="K3076" s="4">
        <v>4</v>
      </c>
      <c r="L3076" s="4">
        <v>3</v>
      </c>
      <c r="M3076" s="6" t="s">
        <v>20</v>
      </c>
      <c r="N3076" s="6"/>
      <c r="O3076" s="6"/>
    </row>
    <row r="3077" spans="1:15" ht="13">
      <c r="A3077" s="4">
        <v>188429923</v>
      </c>
      <c r="B3077" s="5">
        <v>45433.418726851851</v>
      </c>
      <c r="C3077" s="11" t="s">
        <v>19</v>
      </c>
      <c r="D3077" s="4">
        <v>0</v>
      </c>
      <c r="E3077" s="5">
        <v>45434.009942129633</v>
      </c>
      <c r="F3077" s="6" t="s">
        <v>73</v>
      </c>
      <c r="G3077" s="7">
        <v>2.3495370370370371E-3</v>
      </c>
      <c r="H3077" s="5">
        <v>45433.421076388891</v>
      </c>
      <c r="I3077" s="7">
        <v>8.3761574074074072E-2</v>
      </c>
      <c r="J3077" s="6" t="s">
        <v>17</v>
      </c>
      <c r="K3077" s="4">
        <v>3</v>
      </c>
      <c r="L3077" s="4">
        <v>4</v>
      </c>
      <c r="M3077" s="6" t="s">
        <v>56</v>
      </c>
      <c r="N3077" s="6"/>
      <c r="O3077" s="6"/>
    </row>
    <row r="3078" spans="1:15" ht="13">
      <c r="A3078" s="4">
        <v>188430089</v>
      </c>
      <c r="B3078" s="5">
        <v>45433.419444444444</v>
      </c>
      <c r="C3078" s="11" t="s">
        <v>13</v>
      </c>
      <c r="D3078" s="4">
        <v>3</v>
      </c>
      <c r="E3078" s="5">
        <v>45434.018252314818</v>
      </c>
      <c r="F3078" s="6" t="s">
        <v>104</v>
      </c>
      <c r="G3078" s="7">
        <v>1.2847222222222223E-3</v>
      </c>
      <c r="H3078" s="5">
        <v>45433.421550925923</v>
      </c>
      <c r="I3078" s="7">
        <v>9.4872685185185185E-2</v>
      </c>
      <c r="J3078" s="6" t="s">
        <v>17</v>
      </c>
      <c r="K3078" s="4">
        <v>4</v>
      </c>
      <c r="L3078" s="4">
        <v>8</v>
      </c>
      <c r="M3078" s="6" t="s">
        <v>26</v>
      </c>
      <c r="N3078" s="6"/>
      <c r="O3078" s="6"/>
    </row>
    <row r="3079" spans="1:15" ht="13">
      <c r="A3079" s="4">
        <v>188430252</v>
      </c>
      <c r="B3079" s="5">
        <v>45433.420046296298</v>
      </c>
      <c r="C3079" s="11" t="s">
        <v>13</v>
      </c>
      <c r="D3079" s="4">
        <v>0</v>
      </c>
      <c r="E3079" s="5">
        <v>45433.960034722222</v>
      </c>
      <c r="F3079" s="6" t="s">
        <v>73</v>
      </c>
      <c r="G3079" s="7">
        <v>4.6296296296296294E-3</v>
      </c>
      <c r="H3079" s="5">
        <v>45433.424675925926</v>
      </c>
      <c r="I3079" s="7">
        <v>3.4803240740740739E-2</v>
      </c>
      <c r="J3079" s="6" t="s">
        <v>17</v>
      </c>
      <c r="K3079" s="4">
        <v>3</v>
      </c>
      <c r="L3079" s="4">
        <v>5</v>
      </c>
      <c r="M3079" s="6" t="s">
        <v>32</v>
      </c>
      <c r="N3079" s="6"/>
      <c r="O3079" s="6"/>
    </row>
    <row r="3080" spans="1:15" ht="13">
      <c r="A3080" s="4">
        <v>188430584</v>
      </c>
      <c r="B3080" s="5">
        <v>45433.421412037038</v>
      </c>
      <c r="C3080" s="11" t="s">
        <v>13</v>
      </c>
      <c r="D3080" s="4">
        <v>0</v>
      </c>
      <c r="E3080" s="5">
        <v>45433.926921296297</v>
      </c>
      <c r="F3080" s="6" t="s">
        <v>47</v>
      </c>
      <c r="G3080" s="7">
        <v>2.0486111111111113E-3</v>
      </c>
      <c r="H3080" s="5">
        <v>45433.423460648148</v>
      </c>
      <c r="I3080" s="7">
        <v>2.3379629629629631E-3</v>
      </c>
      <c r="J3080" s="6" t="s">
        <v>15</v>
      </c>
      <c r="K3080" s="4">
        <v>1</v>
      </c>
      <c r="L3080" s="4">
        <v>3</v>
      </c>
      <c r="M3080" s="6" t="s">
        <v>26</v>
      </c>
      <c r="N3080" s="6"/>
      <c r="O3080" s="6"/>
    </row>
    <row r="3081" spans="1:15" ht="13">
      <c r="A3081" s="4">
        <v>188430744</v>
      </c>
      <c r="B3081" s="5">
        <v>45433.422314814816</v>
      </c>
      <c r="C3081" s="11" t="s">
        <v>23</v>
      </c>
      <c r="D3081" s="4">
        <v>6</v>
      </c>
      <c r="E3081" s="5">
        <v>45433.445613425924</v>
      </c>
      <c r="F3081" s="6" t="s">
        <v>47</v>
      </c>
      <c r="G3081" s="4" t="s">
        <v>24</v>
      </c>
      <c r="H3081" s="4" t="s">
        <v>24</v>
      </c>
      <c r="I3081" s="7">
        <v>2.0381944444444446E-2</v>
      </c>
      <c r="J3081" s="6" t="s">
        <v>17</v>
      </c>
      <c r="K3081" s="4">
        <v>0</v>
      </c>
      <c r="L3081" s="4">
        <v>1</v>
      </c>
      <c r="M3081" s="6" t="s">
        <v>90</v>
      </c>
      <c r="N3081" s="6"/>
      <c r="O3081" s="6"/>
    </row>
    <row r="3082" spans="1:15" ht="13">
      <c r="A3082" s="4">
        <v>188431237</v>
      </c>
      <c r="B3082" s="5">
        <v>45433.424560185187</v>
      </c>
      <c r="C3082" s="11" t="s">
        <v>13</v>
      </c>
      <c r="D3082" s="4">
        <v>3</v>
      </c>
      <c r="E3082" s="5">
        <v>45433.943425925929</v>
      </c>
      <c r="F3082" s="6" t="s">
        <v>73</v>
      </c>
      <c r="G3082" s="7">
        <v>1.6666666666666668E-3</v>
      </c>
      <c r="H3082" s="5">
        <v>45433.426226851851</v>
      </c>
      <c r="I3082" s="7">
        <v>1.2569444444444444E-2</v>
      </c>
      <c r="J3082" s="6" t="s">
        <v>17</v>
      </c>
      <c r="K3082" s="4">
        <v>2</v>
      </c>
      <c r="L3082" s="4">
        <v>5</v>
      </c>
      <c r="M3082" s="6" t="s">
        <v>22</v>
      </c>
      <c r="N3082" s="6"/>
      <c r="O3082" s="6"/>
    </row>
    <row r="3083" spans="1:15" ht="13">
      <c r="A3083" s="4">
        <v>188431264</v>
      </c>
      <c r="B3083" s="5">
        <v>45433.424733796295</v>
      </c>
      <c r="C3083" s="11" t="s">
        <v>13</v>
      </c>
      <c r="D3083" s="4">
        <v>0</v>
      </c>
      <c r="E3083" s="5">
        <v>45433.960034722222</v>
      </c>
      <c r="F3083" s="6" t="s">
        <v>47</v>
      </c>
      <c r="G3083" s="7">
        <v>2.4074074074074076E-3</v>
      </c>
      <c r="H3083" s="5">
        <v>45433.427141203705</v>
      </c>
      <c r="I3083" s="7">
        <v>2.9282407407407406E-2</v>
      </c>
      <c r="J3083" s="6" t="s">
        <v>17</v>
      </c>
      <c r="K3083" s="4">
        <v>4</v>
      </c>
      <c r="L3083" s="4">
        <v>4</v>
      </c>
      <c r="M3083" s="6" t="s">
        <v>61</v>
      </c>
      <c r="N3083" s="6"/>
      <c r="O3083" s="6"/>
    </row>
    <row r="3084" spans="1:15" ht="13">
      <c r="A3084" s="4">
        <v>188431293</v>
      </c>
      <c r="B3084" s="5">
        <v>45433.424872685187</v>
      </c>
      <c r="C3084" s="11" t="s">
        <v>13</v>
      </c>
      <c r="D3084" s="4">
        <v>1</v>
      </c>
      <c r="E3084" s="5">
        <v>45433.935127314813</v>
      </c>
      <c r="F3084" s="6" t="s">
        <v>73</v>
      </c>
      <c r="G3084" s="4">
        <v>0</v>
      </c>
      <c r="H3084" s="5">
        <f>B3084</f>
        <v>45433.424872685187</v>
      </c>
      <c r="I3084" s="7">
        <v>4.31712962962963E-3</v>
      </c>
      <c r="J3084" s="6" t="s">
        <v>15</v>
      </c>
      <c r="K3084" s="4">
        <v>1</v>
      </c>
      <c r="L3084" s="4">
        <v>5</v>
      </c>
      <c r="M3084" s="6" t="s">
        <v>51</v>
      </c>
      <c r="N3084" s="6"/>
      <c r="O3084" s="6"/>
    </row>
    <row r="3085" spans="1:15" ht="13">
      <c r="A3085" s="4">
        <v>188432004</v>
      </c>
      <c r="B3085" s="5">
        <v>45433.427997685183</v>
      </c>
      <c r="C3085" s="11" t="s">
        <v>19</v>
      </c>
      <c r="D3085" s="4">
        <v>0</v>
      </c>
      <c r="E3085" s="5">
        <v>45433.93513888889</v>
      </c>
      <c r="F3085" s="6" t="s">
        <v>47</v>
      </c>
      <c r="G3085" s="7">
        <v>3.7037037037037035E-4</v>
      </c>
      <c r="H3085" s="5">
        <v>45433.428368055553</v>
      </c>
      <c r="I3085" s="7">
        <v>4.4560185185185189E-3</v>
      </c>
      <c r="J3085" s="6" t="s">
        <v>17</v>
      </c>
      <c r="K3085" s="4">
        <v>3</v>
      </c>
      <c r="L3085" s="4">
        <v>2</v>
      </c>
      <c r="M3085" s="6" t="s">
        <v>56</v>
      </c>
      <c r="N3085" s="6"/>
      <c r="O3085" s="6"/>
    </row>
    <row r="3086" spans="1:15" ht="13">
      <c r="A3086" s="4">
        <v>188432237</v>
      </c>
      <c r="B3086" s="5">
        <v>45433.429201388892</v>
      </c>
      <c r="C3086" s="11" t="s">
        <v>13</v>
      </c>
      <c r="D3086" s="4">
        <v>1</v>
      </c>
      <c r="E3086" s="5">
        <v>45433.968368055554</v>
      </c>
      <c r="F3086" s="6" t="s">
        <v>73</v>
      </c>
      <c r="G3086" s="7">
        <v>3.7268518518518519E-3</v>
      </c>
      <c r="H3086" s="5">
        <v>45433.432928240742</v>
      </c>
      <c r="I3086" s="7">
        <v>3.1446759259259258E-2</v>
      </c>
      <c r="J3086" s="6" t="s">
        <v>17</v>
      </c>
      <c r="K3086" s="4">
        <v>4</v>
      </c>
      <c r="L3086" s="4">
        <v>7</v>
      </c>
      <c r="M3086" s="6" t="s">
        <v>56</v>
      </c>
      <c r="N3086" s="6"/>
      <c r="O3086" s="6"/>
    </row>
    <row r="3087" spans="1:15" ht="13">
      <c r="A3087" s="4">
        <v>188433308</v>
      </c>
      <c r="B3087" s="5">
        <v>45433.433564814812</v>
      </c>
      <c r="C3087" s="11" t="s">
        <v>13</v>
      </c>
      <c r="D3087" s="4">
        <v>0</v>
      </c>
      <c r="E3087" s="5">
        <v>45434.151446759257</v>
      </c>
      <c r="F3087" s="6" t="s">
        <v>47</v>
      </c>
      <c r="G3087" s="7">
        <v>1.1689814814814816E-3</v>
      </c>
      <c r="H3087" s="5">
        <v>45433.434733796297</v>
      </c>
      <c r="I3087" s="7">
        <v>0.21332175925925925</v>
      </c>
      <c r="J3087" s="6" t="s">
        <v>17</v>
      </c>
      <c r="K3087" s="4">
        <v>4</v>
      </c>
      <c r="L3087" s="4">
        <v>2</v>
      </c>
      <c r="M3087" s="6" t="s">
        <v>30</v>
      </c>
      <c r="N3087" s="6"/>
      <c r="O3087" s="6"/>
    </row>
    <row r="3088" spans="1:15" ht="13">
      <c r="A3088" s="4">
        <v>188435202</v>
      </c>
      <c r="B3088" s="5">
        <v>45433.441400462965</v>
      </c>
      <c r="C3088" s="11" t="s">
        <v>19</v>
      </c>
      <c r="D3088" s="4">
        <v>0</v>
      </c>
      <c r="E3088" s="5">
        <v>45433.96837962963</v>
      </c>
      <c r="F3088" s="6" t="s">
        <v>73</v>
      </c>
      <c r="G3088" s="7">
        <v>1.2731481481481483E-3</v>
      </c>
      <c r="H3088" s="5">
        <v>45433.442673611113</v>
      </c>
      <c r="I3088" s="7">
        <v>2.0300925925925927E-2</v>
      </c>
      <c r="J3088" s="6" t="s">
        <v>17</v>
      </c>
      <c r="K3088" s="4">
        <v>2</v>
      </c>
      <c r="L3088" s="4">
        <v>2</v>
      </c>
      <c r="M3088" s="6" t="s">
        <v>56</v>
      </c>
      <c r="N3088" s="6"/>
      <c r="O3088" s="6"/>
    </row>
    <row r="3089" spans="1:15" ht="13">
      <c r="A3089" s="4">
        <v>188435589</v>
      </c>
      <c r="B3089" s="5">
        <v>45433.442974537036</v>
      </c>
      <c r="C3089" s="11" t="s">
        <v>13</v>
      </c>
      <c r="D3089" s="4">
        <v>1</v>
      </c>
      <c r="E3089" s="5">
        <v>45433.951840277776</v>
      </c>
      <c r="F3089" s="6" t="s">
        <v>47</v>
      </c>
      <c r="G3089" s="7">
        <v>4.0046296296296297E-3</v>
      </c>
      <c r="H3089" s="5">
        <v>45433.446979166663</v>
      </c>
      <c r="I3089" s="7">
        <v>4.4675925925925924E-3</v>
      </c>
      <c r="J3089" s="6" t="s">
        <v>17</v>
      </c>
      <c r="K3089" s="4">
        <v>2</v>
      </c>
      <c r="L3089" s="4">
        <v>2</v>
      </c>
      <c r="M3089" s="6" t="s">
        <v>85</v>
      </c>
      <c r="N3089" s="6"/>
      <c r="O3089" s="6"/>
    </row>
    <row r="3090" spans="1:15" ht="13">
      <c r="A3090" s="4">
        <v>188435998</v>
      </c>
      <c r="B3090" s="5">
        <v>45433.444710648146</v>
      </c>
      <c r="C3090" s="11" t="s">
        <v>13</v>
      </c>
      <c r="D3090" s="4">
        <v>0</v>
      </c>
      <c r="E3090" s="5">
        <v>45434.34337962963</v>
      </c>
      <c r="F3090" s="6" t="s">
        <v>73</v>
      </c>
      <c r="G3090" s="7">
        <v>4.178240740740741E-3</v>
      </c>
      <c r="H3090" s="5">
        <v>45433.448888888888</v>
      </c>
      <c r="I3090" s="7">
        <v>0.39211805555555557</v>
      </c>
      <c r="J3090" s="6" t="s">
        <v>17</v>
      </c>
      <c r="K3090" s="4">
        <v>5</v>
      </c>
      <c r="L3090" s="4">
        <v>5</v>
      </c>
      <c r="M3090" s="6" t="s">
        <v>61</v>
      </c>
      <c r="N3090" s="6"/>
      <c r="O3090" s="6"/>
    </row>
    <row r="3091" spans="1:15" ht="13">
      <c r="A3091" s="4">
        <v>188436708</v>
      </c>
      <c r="B3091" s="5">
        <v>45433.447430555556</v>
      </c>
      <c r="C3091" s="11" t="s">
        <v>23</v>
      </c>
      <c r="D3091" s="4">
        <v>3</v>
      </c>
      <c r="E3091" s="5">
        <v>45434.418946759259</v>
      </c>
      <c r="F3091" s="6" t="s">
        <v>73</v>
      </c>
      <c r="G3091" s="4" t="s">
        <v>24</v>
      </c>
      <c r="H3091" s="4" t="s">
        <v>24</v>
      </c>
      <c r="I3091" s="7">
        <v>0.46682870370370372</v>
      </c>
      <c r="J3091" s="6" t="s">
        <v>17</v>
      </c>
      <c r="K3091" s="4">
        <v>0</v>
      </c>
      <c r="L3091" s="4">
        <v>1</v>
      </c>
      <c r="M3091" s="6" t="s">
        <v>90</v>
      </c>
      <c r="N3091" s="6"/>
      <c r="O3091" s="6"/>
    </row>
    <row r="3092" spans="1:15" ht="13">
      <c r="A3092" s="4">
        <v>188437203</v>
      </c>
      <c r="B3092" s="5">
        <v>45433.449224537035</v>
      </c>
      <c r="C3092" s="11" t="s">
        <v>19</v>
      </c>
      <c r="D3092" s="4">
        <v>1</v>
      </c>
      <c r="E3092" s="5">
        <v>45434.001793981479</v>
      </c>
      <c r="F3092" s="6" t="s">
        <v>47</v>
      </c>
      <c r="G3092" s="7">
        <v>2.3842592592592591E-3</v>
      </c>
      <c r="H3092" s="5">
        <v>45433.451608796298</v>
      </c>
      <c r="I3092" s="7">
        <v>4.6516203703703705E-2</v>
      </c>
      <c r="J3092" s="6" t="s">
        <v>17</v>
      </c>
      <c r="K3092" s="4">
        <v>3</v>
      </c>
      <c r="L3092" s="4">
        <v>4</v>
      </c>
      <c r="M3092" s="6" t="s">
        <v>26</v>
      </c>
      <c r="N3092" s="6"/>
      <c r="O3092" s="6"/>
    </row>
    <row r="3093" spans="1:15" ht="13">
      <c r="A3093" s="4">
        <v>188438522</v>
      </c>
      <c r="B3093" s="5">
        <v>45433.455034722225</v>
      </c>
      <c r="C3093" s="11" t="s">
        <v>13</v>
      </c>
      <c r="D3093" s="4">
        <v>1</v>
      </c>
      <c r="E3093" s="5">
        <v>45434.009942129633</v>
      </c>
      <c r="F3093" s="6" t="s">
        <v>73</v>
      </c>
      <c r="G3093" s="7">
        <v>5.4398148148148149E-3</v>
      </c>
      <c r="H3093" s="5">
        <v>45433.460474537038</v>
      </c>
      <c r="I3093" s="7">
        <v>4.7743055555555552E-2</v>
      </c>
      <c r="J3093" s="6" t="s">
        <v>17</v>
      </c>
      <c r="K3093" s="4">
        <v>4</v>
      </c>
      <c r="L3093" s="4">
        <v>9</v>
      </c>
      <c r="M3093" s="6" t="s">
        <v>36</v>
      </c>
      <c r="N3093" s="6"/>
      <c r="O3093" s="6"/>
    </row>
    <row r="3094" spans="1:15" ht="13">
      <c r="A3094" s="4">
        <v>188439761</v>
      </c>
      <c r="B3094" s="5">
        <v>45433.459363425929</v>
      </c>
      <c r="C3094" s="11" t="s">
        <v>19</v>
      </c>
      <c r="D3094" s="4">
        <v>1</v>
      </c>
      <c r="E3094" s="5">
        <v>45434.009942129633</v>
      </c>
      <c r="F3094" s="6" t="s">
        <v>47</v>
      </c>
      <c r="G3094" s="7">
        <v>4.5370370370370373E-3</v>
      </c>
      <c r="H3094" s="5">
        <v>45433.463900462964</v>
      </c>
      <c r="I3094" s="7">
        <v>4.2511574074074077E-2</v>
      </c>
      <c r="J3094" s="6" t="s">
        <v>17</v>
      </c>
      <c r="K3094" s="4">
        <v>2</v>
      </c>
      <c r="L3094" s="4">
        <v>3</v>
      </c>
      <c r="M3094" s="6" t="s">
        <v>26</v>
      </c>
      <c r="N3094" s="6"/>
      <c r="O3094" s="6"/>
    </row>
    <row r="3095" spans="1:15" ht="13">
      <c r="A3095" s="4">
        <v>188441239</v>
      </c>
      <c r="B3095" s="5">
        <v>45433.465196759258</v>
      </c>
      <c r="C3095" s="11" t="s">
        <v>13</v>
      </c>
      <c r="D3095" s="4">
        <v>2</v>
      </c>
      <c r="E3095" s="5">
        <v>45433.993402777778</v>
      </c>
      <c r="F3095" s="6" t="s">
        <v>73</v>
      </c>
      <c r="G3095" s="7">
        <v>5.7870370370370367E-3</v>
      </c>
      <c r="H3095" s="5">
        <v>45433.470983796295</v>
      </c>
      <c r="I3095" s="7">
        <v>2.1759259259259259E-2</v>
      </c>
      <c r="J3095" s="6" t="s">
        <v>17</v>
      </c>
      <c r="K3095" s="4">
        <v>3</v>
      </c>
      <c r="L3095" s="4">
        <v>4</v>
      </c>
      <c r="M3095" s="6" t="s">
        <v>52</v>
      </c>
      <c r="N3095" s="6"/>
      <c r="O3095" s="6"/>
    </row>
    <row r="3096" spans="1:15" ht="13">
      <c r="A3096" s="4">
        <v>188441400</v>
      </c>
      <c r="B3096" s="5">
        <v>45433.465740740743</v>
      </c>
      <c r="C3096" s="11" t="s">
        <v>23</v>
      </c>
      <c r="D3096" s="4">
        <v>0</v>
      </c>
      <c r="E3096" s="5">
        <v>45433.487557870372</v>
      </c>
      <c r="F3096" s="6" t="s">
        <v>73</v>
      </c>
      <c r="G3096" s="4" t="s">
        <v>24</v>
      </c>
      <c r="H3096" s="4" t="s">
        <v>24</v>
      </c>
      <c r="I3096" s="7">
        <v>2.1817129629629631E-2</v>
      </c>
      <c r="J3096" s="6" t="s">
        <v>17</v>
      </c>
      <c r="K3096" s="4">
        <v>0</v>
      </c>
      <c r="L3096" s="4">
        <v>1</v>
      </c>
      <c r="M3096" s="6"/>
      <c r="N3096" s="6"/>
      <c r="O3096" s="6"/>
    </row>
    <row r="3097" spans="1:15" ht="13">
      <c r="A3097" s="4">
        <v>188441713</v>
      </c>
      <c r="B3097" s="5">
        <v>45433.46707175926</v>
      </c>
      <c r="C3097" s="11" t="s">
        <v>13</v>
      </c>
      <c r="D3097" s="4">
        <v>0</v>
      </c>
      <c r="E3097" s="5">
        <v>45434.209664351853</v>
      </c>
      <c r="F3097" s="6" t="s">
        <v>47</v>
      </c>
      <c r="G3097" s="7">
        <v>3.7037037037037035E-4</v>
      </c>
      <c r="H3097" s="5">
        <v>45433.467442129629</v>
      </c>
      <c r="I3097" s="7">
        <v>0.23543981481481482</v>
      </c>
      <c r="J3097" s="6" t="s">
        <v>17</v>
      </c>
      <c r="K3097" s="4">
        <v>14</v>
      </c>
      <c r="L3097" s="4">
        <v>16</v>
      </c>
      <c r="M3097" s="6" t="s">
        <v>30</v>
      </c>
      <c r="N3097" s="6"/>
      <c r="O3097" s="6"/>
    </row>
    <row r="3098" spans="1:15" ht="13">
      <c r="A3098" s="4">
        <v>188441755</v>
      </c>
      <c r="B3098" s="5">
        <v>45433.467314814814</v>
      </c>
      <c r="C3098" s="11" t="s">
        <v>13</v>
      </c>
      <c r="D3098" s="4">
        <v>1</v>
      </c>
      <c r="E3098" s="5">
        <v>45434.134722222225</v>
      </c>
      <c r="F3098" s="6" t="s">
        <v>73</v>
      </c>
      <c r="G3098" s="7">
        <v>4.5138888888888885E-3</v>
      </c>
      <c r="H3098" s="5">
        <v>45433.471828703703</v>
      </c>
      <c r="I3098" s="7">
        <v>0.16685185185185186</v>
      </c>
      <c r="J3098" s="6" t="s">
        <v>17</v>
      </c>
      <c r="K3098" s="4">
        <v>2</v>
      </c>
      <c r="L3098" s="4">
        <v>3</v>
      </c>
      <c r="M3098" s="6" t="s">
        <v>86</v>
      </c>
      <c r="N3098" s="6"/>
      <c r="O3098" s="6"/>
    </row>
    <row r="3099" spans="1:15" ht="13">
      <c r="A3099" s="4">
        <v>188442616</v>
      </c>
      <c r="B3099" s="5">
        <v>45433.470543981479</v>
      </c>
      <c r="C3099" s="11" t="s">
        <v>13</v>
      </c>
      <c r="D3099" s="4">
        <v>0</v>
      </c>
      <c r="E3099" s="5">
        <v>45433.976840277777</v>
      </c>
      <c r="F3099" s="6" t="s">
        <v>47</v>
      </c>
      <c r="G3099" s="7">
        <v>7.0601851851851847E-4</v>
      </c>
      <c r="H3099" s="5">
        <v>45433.471250000002</v>
      </c>
      <c r="I3099" s="7">
        <v>1.0532407407407407E-3</v>
      </c>
      <c r="J3099" s="6" t="s">
        <v>17</v>
      </c>
      <c r="K3099" s="4">
        <v>2</v>
      </c>
      <c r="L3099" s="4">
        <v>2</v>
      </c>
      <c r="M3099" s="6" t="s">
        <v>54</v>
      </c>
      <c r="N3099" s="6"/>
      <c r="O3099" s="6"/>
    </row>
    <row r="3100" spans="1:15" ht="13">
      <c r="A3100" s="4">
        <v>188444693</v>
      </c>
      <c r="B3100" s="5">
        <v>45433.479155092595</v>
      </c>
      <c r="C3100" s="11" t="s">
        <v>13</v>
      </c>
      <c r="D3100" s="4">
        <v>0</v>
      </c>
      <c r="E3100" s="5">
        <v>45434.318379629629</v>
      </c>
      <c r="F3100" s="6" t="s">
        <v>73</v>
      </c>
      <c r="G3100" s="7">
        <v>2.2453703703703702E-3</v>
      </c>
      <c r="H3100" s="5">
        <v>45433.481400462966</v>
      </c>
      <c r="I3100" s="7">
        <v>0.33144675925925926</v>
      </c>
      <c r="J3100" s="6" t="s">
        <v>17</v>
      </c>
      <c r="K3100" s="4">
        <v>3</v>
      </c>
      <c r="L3100" s="4">
        <v>3</v>
      </c>
      <c r="M3100" s="6" t="s">
        <v>61</v>
      </c>
      <c r="N3100" s="6"/>
      <c r="O3100" s="6"/>
    </row>
    <row r="3101" spans="1:15" ht="13">
      <c r="A3101" s="4">
        <v>188445841</v>
      </c>
      <c r="B3101" s="5">
        <v>45433.484178240738</v>
      </c>
      <c r="C3101" s="11" t="s">
        <v>13</v>
      </c>
      <c r="D3101" s="4">
        <v>0</v>
      </c>
      <c r="E3101" s="5">
        <v>45433.993402777778</v>
      </c>
      <c r="F3101" s="6" t="s">
        <v>47</v>
      </c>
      <c r="G3101" s="4" t="s">
        <v>24</v>
      </c>
      <c r="H3101" s="4" t="s">
        <v>24</v>
      </c>
      <c r="I3101" s="7">
        <v>2.5925925925925925E-3</v>
      </c>
      <c r="J3101" s="6" t="s">
        <v>17</v>
      </c>
      <c r="K3101" s="4">
        <v>0</v>
      </c>
      <c r="L3101" s="4">
        <v>1</v>
      </c>
      <c r="M3101" s="6" t="s">
        <v>51</v>
      </c>
      <c r="N3101" s="6"/>
      <c r="O3101" s="6"/>
    </row>
    <row r="3102" spans="1:15" ht="13">
      <c r="A3102" s="4">
        <v>188446184</v>
      </c>
      <c r="B3102" s="5">
        <v>45433.485810185186</v>
      </c>
      <c r="C3102" s="11" t="s">
        <v>13</v>
      </c>
      <c r="D3102" s="4">
        <v>0</v>
      </c>
      <c r="E3102" s="5">
        <v>45433.993414351855</v>
      </c>
      <c r="F3102" s="6" t="s">
        <v>73</v>
      </c>
      <c r="G3102" s="7">
        <v>1.4351851851851852E-3</v>
      </c>
      <c r="H3102" s="5">
        <v>45433.487245370372</v>
      </c>
      <c r="I3102" s="7">
        <v>1.5625000000000001E-3</v>
      </c>
      <c r="J3102" s="6" t="s">
        <v>15</v>
      </c>
      <c r="K3102" s="4">
        <v>1</v>
      </c>
      <c r="L3102" s="4">
        <v>1</v>
      </c>
      <c r="M3102" s="6" t="s">
        <v>20</v>
      </c>
      <c r="N3102" s="6"/>
      <c r="O3102" s="6"/>
    </row>
    <row r="3103" spans="1:15" ht="13">
      <c r="A3103" s="4">
        <v>188446460</v>
      </c>
      <c r="B3103" s="5">
        <v>45433.486932870372</v>
      </c>
      <c r="C3103" s="11" t="s">
        <v>13</v>
      </c>
      <c r="D3103" s="4">
        <v>1</v>
      </c>
      <c r="E3103" s="5">
        <v>45434.418958333335</v>
      </c>
      <c r="F3103" s="6" t="s">
        <v>73</v>
      </c>
      <c r="G3103" s="7">
        <v>4.1666666666666669E-4</v>
      </c>
      <c r="H3103" s="5">
        <v>45433.487349537034</v>
      </c>
      <c r="I3103" s="7">
        <v>0.42989583333333331</v>
      </c>
      <c r="J3103" s="6" t="s">
        <v>17</v>
      </c>
      <c r="K3103" s="4">
        <v>6</v>
      </c>
      <c r="L3103" s="4">
        <v>5</v>
      </c>
      <c r="M3103" s="6" t="s">
        <v>16</v>
      </c>
      <c r="N3103" s="6"/>
      <c r="O3103" s="6"/>
    </row>
    <row r="3104" spans="1:15" ht="13">
      <c r="A3104" s="4">
        <v>188447480</v>
      </c>
      <c r="B3104" s="5">
        <v>45433.491099537037</v>
      </c>
      <c r="C3104" s="11" t="s">
        <v>19</v>
      </c>
      <c r="D3104" s="4">
        <v>0</v>
      </c>
      <c r="E3104" s="5">
        <v>45434.318379629629</v>
      </c>
      <c r="F3104" s="6" t="s">
        <v>73</v>
      </c>
      <c r="G3104" s="7">
        <v>3.3564814814814816E-3</v>
      </c>
      <c r="H3104" s="5">
        <v>45433.494456018518</v>
      </c>
      <c r="I3104" s="7">
        <v>0.31891203703703702</v>
      </c>
      <c r="J3104" s="6" t="s">
        <v>17</v>
      </c>
      <c r="K3104" s="4">
        <v>4</v>
      </c>
      <c r="L3104" s="4">
        <v>8</v>
      </c>
      <c r="M3104" s="6" t="s">
        <v>81</v>
      </c>
      <c r="N3104" s="6"/>
      <c r="O3104" s="6"/>
    </row>
    <row r="3105" spans="1:15" ht="13">
      <c r="A3105" s="4">
        <v>188447803</v>
      </c>
      <c r="B3105" s="5">
        <v>45433.492592592593</v>
      </c>
      <c r="C3105" s="11" t="s">
        <v>23</v>
      </c>
      <c r="D3105" s="4">
        <v>0</v>
      </c>
      <c r="E3105" s="5">
        <v>45433.516481481478</v>
      </c>
      <c r="F3105" s="6" t="s">
        <v>47</v>
      </c>
      <c r="G3105" s="4" t="s">
        <v>24</v>
      </c>
      <c r="H3105" s="4" t="s">
        <v>24</v>
      </c>
      <c r="I3105" s="7">
        <v>2.0555555555555556E-2</v>
      </c>
      <c r="J3105" s="6" t="s">
        <v>17</v>
      </c>
      <c r="K3105" s="4">
        <v>0</v>
      </c>
      <c r="L3105" s="4">
        <v>1</v>
      </c>
      <c r="M3105" s="6" t="s">
        <v>58</v>
      </c>
      <c r="N3105" s="6"/>
      <c r="O3105" s="6"/>
    </row>
    <row r="3106" spans="1:15" ht="13">
      <c r="A3106" s="4">
        <v>188448068</v>
      </c>
      <c r="B3106" s="5">
        <v>45433.493726851855</v>
      </c>
      <c r="C3106" s="11" t="s">
        <v>13</v>
      </c>
      <c r="D3106" s="4">
        <v>0</v>
      </c>
      <c r="E3106" s="5">
        <v>45434.026666666665</v>
      </c>
      <c r="F3106" s="6" t="s">
        <v>73</v>
      </c>
      <c r="G3106" s="7">
        <v>2.2569444444444442E-3</v>
      </c>
      <c r="H3106" s="5">
        <v>45433.495983796296</v>
      </c>
      <c r="I3106" s="7">
        <v>3.2164351851851854E-2</v>
      </c>
      <c r="J3106" s="6" t="s">
        <v>17</v>
      </c>
      <c r="K3106" s="4">
        <v>4</v>
      </c>
      <c r="L3106" s="4">
        <v>4</v>
      </c>
      <c r="M3106" s="6" t="s">
        <v>100</v>
      </c>
      <c r="N3106" s="6"/>
      <c r="O3106" s="6"/>
    </row>
    <row r="3107" spans="1:15" ht="13">
      <c r="A3107" s="4">
        <v>188448113</v>
      </c>
      <c r="B3107" s="5">
        <v>45433.493993055556</v>
      </c>
      <c r="C3107" s="11" t="s">
        <v>13</v>
      </c>
      <c r="D3107" s="4">
        <v>1</v>
      </c>
      <c r="E3107" s="5">
        <v>45434.018263888887</v>
      </c>
      <c r="F3107" s="6" t="s">
        <v>73</v>
      </c>
      <c r="G3107" s="7">
        <v>1.3310185185185185E-3</v>
      </c>
      <c r="H3107" s="5">
        <v>45433.495324074072</v>
      </c>
      <c r="I3107" s="7">
        <v>1.8240740740740741E-2</v>
      </c>
      <c r="J3107" s="6" t="s">
        <v>17</v>
      </c>
      <c r="K3107" s="4">
        <v>3</v>
      </c>
      <c r="L3107" s="4">
        <v>3</v>
      </c>
      <c r="M3107" s="6" t="s">
        <v>56</v>
      </c>
      <c r="N3107" s="6"/>
      <c r="O3107" s="6"/>
    </row>
    <row r="3108" spans="1:15" ht="13">
      <c r="A3108" s="4">
        <v>188448437</v>
      </c>
      <c r="B3108" s="5">
        <v>45433.495486111111</v>
      </c>
      <c r="C3108" s="11" t="s">
        <v>19</v>
      </c>
      <c r="D3108" s="4">
        <v>0</v>
      </c>
      <c r="E3108" s="5">
        <v>45434.001805555556</v>
      </c>
      <c r="F3108" s="6" t="s">
        <v>47</v>
      </c>
      <c r="G3108" s="7">
        <v>1.7592592592592592E-3</v>
      </c>
      <c r="H3108" s="5">
        <v>45433.497245370374</v>
      </c>
      <c r="I3108" s="7">
        <v>1.9328703703703704E-3</v>
      </c>
      <c r="J3108" s="6" t="s">
        <v>15</v>
      </c>
      <c r="K3108" s="4">
        <v>1</v>
      </c>
      <c r="L3108" s="4">
        <v>5</v>
      </c>
      <c r="M3108" s="6" t="s">
        <v>56</v>
      </c>
      <c r="N3108" s="6"/>
      <c r="O3108" s="6"/>
    </row>
    <row r="3109" spans="1:15" ht="13">
      <c r="A3109" s="4">
        <v>188449056</v>
      </c>
      <c r="B3109" s="5">
        <v>45433.498576388891</v>
      </c>
      <c r="C3109" s="11" t="s">
        <v>23</v>
      </c>
      <c r="D3109" s="4">
        <v>0</v>
      </c>
      <c r="E3109" s="5">
        <v>45433.797395833331</v>
      </c>
      <c r="F3109" s="6" t="s">
        <v>73</v>
      </c>
      <c r="G3109" s="4" t="s">
        <v>24</v>
      </c>
      <c r="H3109" s="4" t="s">
        <v>24</v>
      </c>
      <c r="I3109" s="7">
        <v>0.29881944444444447</v>
      </c>
      <c r="J3109" s="6" t="s">
        <v>17</v>
      </c>
      <c r="K3109" s="4">
        <v>0</v>
      </c>
      <c r="L3109" s="4">
        <v>1</v>
      </c>
      <c r="M3109" s="6" t="s">
        <v>58</v>
      </c>
      <c r="N3109" s="6"/>
      <c r="O3109" s="6"/>
    </row>
    <row r="3110" spans="1:15" ht="13">
      <c r="A3110" s="4">
        <v>188449534</v>
      </c>
      <c r="B3110" s="5">
        <v>45433.5003125</v>
      </c>
      <c r="C3110" s="11" t="s">
        <v>23</v>
      </c>
      <c r="D3110" s="4">
        <v>0</v>
      </c>
      <c r="E3110" s="5">
        <v>45433.515243055554</v>
      </c>
      <c r="F3110" s="6" t="s">
        <v>47</v>
      </c>
      <c r="G3110" s="4" t="s">
        <v>24</v>
      </c>
      <c r="H3110" s="4" t="s">
        <v>24</v>
      </c>
      <c r="I3110" s="7">
        <v>1.2905092592592593E-2</v>
      </c>
      <c r="J3110" s="6" t="s">
        <v>17</v>
      </c>
      <c r="K3110" s="4">
        <v>0</v>
      </c>
      <c r="L3110" s="4">
        <v>1</v>
      </c>
      <c r="M3110" s="6" t="s">
        <v>58</v>
      </c>
      <c r="N3110" s="6"/>
      <c r="O3110" s="6"/>
    </row>
    <row r="3111" spans="1:15" ht="13">
      <c r="A3111" s="4">
        <v>188451093</v>
      </c>
      <c r="B3111" s="5">
        <v>45433.505624999998</v>
      </c>
      <c r="C3111" s="11" t="s">
        <v>13</v>
      </c>
      <c r="D3111" s="4">
        <v>0</v>
      </c>
      <c r="E3111" s="5">
        <v>45434.018263888887</v>
      </c>
      <c r="F3111" s="6" t="s">
        <v>73</v>
      </c>
      <c r="G3111" s="7">
        <v>1.8981481481481482E-3</v>
      </c>
      <c r="H3111" s="5">
        <v>45433.507523148146</v>
      </c>
      <c r="I3111" s="7">
        <v>6.5162037037037037E-3</v>
      </c>
      <c r="J3111" s="6" t="s">
        <v>17</v>
      </c>
      <c r="K3111" s="4">
        <v>2</v>
      </c>
      <c r="L3111" s="4">
        <v>1</v>
      </c>
      <c r="M3111" s="6" t="s">
        <v>22</v>
      </c>
      <c r="N3111" s="6"/>
      <c r="O3111" s="6"/>
    </row>
    <row r="3112" spans="1:15" ht="13">
      <c r="A3112" s="4">
        <v>188451372</v>
      </c>
      <c r="B3112" s="5">
        <v>45433.506793981483</v>
      </c>
      <c r="C3112" s="11" t="s">
        <v>19</v>
      </c>
      <c r="D3112" s="4">
        <v>0</v>
      </c>
      <c r="E3112" s="5">
        <v>45434.018275462964</v>
      </c>
      <c r="F3112" s="6" t="s">
        <v>104</v>
      </c>
      <c r="G3112" s="7">
        <v>1.724537037037037E-3</v>
      </c>
      <c r="H3112" s="5">
        <v>45433.508518518516</v>
      </c>
      <c r="I3112" s="7">
        <v>5.347222222222222E-3</v>
      </c>
      <c r="J3112" s="6" t="s">
        <v>15</v>
      </c>
      <c r="K3112" s="4">
        <v>1</v>
      </c>
      <c r="L3112" s="4">
        <v>1</v>
      </c>
      <c r="M3112" s="6" t="s">
        <v>60</v>
      </c>
      <c r="N3112" s="6"/>
      <c r="O3112" s="6"/>
    </row>
    <row r="3113" spans="1:15" ht="13">
      <c r="A3113" s="4">
        <v>188451472</v>
      </c>
      <c r="B3113" s="5">
        <v>45433.507175925923</v>
      </c>
      <c r="C3113" s="11" t="s">
        <v>23</v>
      </c>
      <c r="D3113" s="4">
        <v>0</v>
      </c>
      <c r="E3113" s="5">
        <v>45434.034837962965</v>
      </c>
      <c r="F3113" s="6" t="s">
        <v>104</v>
      </c>
      <c r="G3113" s="4" t="s">
        <v>24</v>
      </c>
      <c r="H3113" s="4" t="s">
        <v>24</v>
      </c>
      <c r="I3113" s="7">
        <v>2.4641203703703703E-2</v>
      </c>
      <c r="J3113" s="6" t="s">
        <v>17</v>
      </c>
      <c r="K3113" s="4">
        <v>0</v>
      </c>
      <c r="L3113" s="4">
        <v>1</v>
      </c>
      <c r="M3113" s="6" t="s">
        <v>20</v>
      </c>
      <c r="N3113" s="6"/>
      <c r="O3113" s="6"/>
    </row>
    <row r="3114" spans="1:15" ht="13">
      <c r="A3114" s="4">
        <v>188452445</v>
      </c>
      <c r="B3114" s="5">
        <v>45433.511018518519</v>
      </c>
      <c r="C3114" s="11" t="s">
        <v>13</v>
      </c>
      <c r="D3114" s="4">
        <v>0</v>
      </c>
      <c r="E3114" s="5">
        <v>45434.093113425923</v>
      </c>
      <c r="F3114" s="6" t="s">
        <v>73</v>
      </c>
      <c r="G3114" s="7">
        <v>1.1458333333333333E-3</v>
      </c>
      <c r="H3114" s="5">
        <v>45433.512164351851</v>
      </c>
      <c r="I3114" s="7">
        <v>7.9745370370370369E-2</v>
      </c>
      <c r="J3114" s="6" t="s">
        <v>17</v>
      </c>
      <c r="K3114" s="4">
        <v>4</v>
      </c>
      <c r="L3114" s="4">
        <v>6</v>
      </c>
      <c r="M3114" s="6" t="s">
        <v>70</v>
      </c>
      <c r="N3114" s="6"/>
      <c r="O3114" s="6"/>
    </row>
    <row r="3115" spans="1:15" ht="13">
      <c r="A3115" s="4">
        <v>188453271</v>
      </c>
      <c r="B3115" s="5">
        <v>45433.514340277776</v>
      </c>
      <c r="C3115" s="11" t="s">
        <v>13</v>
      </c>
      <c r="D3115" s="4">
        <v>0</v>
      </c>
      <c r="E3115" s="5">
        <v>45434.034849537034</v>
      </c>
      <c r="F3115" s="6" t="s">
        <v>73</v>
      </c>
      <c r="G3115" s="7">
        <v>9.1319444444444443E-3</v>
      </c>
      <c r="H3115" s="5">
        <v>45433.523472222223</v>
      </c>
      <c r="I3115" s="7">
        <v>1.6192129629629629E-2</v>
      </c>
      <c r="J3115" s="6" t="s">
        <v>15</v>
      </c>
      <c r="K3115" s="4">
        <v>1</v>
      </c>
      <c r="L3115" s="4">
        <v>1</v>
      </c>
      <c r="M3115" s="6" t="s">
        <v>20</v>
      </c>
      <c r="N3115" s="6"/>
      <c r="O3115" s="6"/>
    </row>
    <row r="3116" spans="1:15" ht="13">
      <c r="A3116" s="4">
        <v>188453443</v>
      </c>
      <c r="B3116" s="5">
        <v>45433.515289351853</v>
      </c>
      <c r="C3116" s="11" t="s">
        <v>13</v>
      </c>
      <c r="D3116" s="4">
        <v>0</v>
      </c>
      <c r="E3116" s="5">
        <v>45434.026666666665</v>
      </c>
      <c r="F3116" s="6" t="s">
        <v>104</v>
      </c>
      <c r="G3116" s="7">
        <v>1.1111111111111111E-3</v>
      </c>
      <c r="H3116" s="5">
        <v>45433.516400462962</v>
      </c>
      <c r="I3116" s="7">
        <v>3.9583333333333337E-3</v>
      </c>
      <c r="J3116" s="6" t="s">
        <v>15</v>
      </c>
      <c r="K3116" s="4">
        <v>1</v>
      </c>
      <c r="L3116" s="4">
        <v>1</v>
      </c>
      <c r="M3116" s="6" t="s">
        <v>20</v>
      </c>
      <c r="N3116" s="6"/>
      <c r="O3116" s="6"/>
    </row>
    <row r="3117" spans="1:15" ht="13">
      <c r="A3117" s="4">
        <v>188453511</v>
      </c>
      <c r="B3117" s="5">
        <v>45433.515497685185</v>
      </c>
      <c r="C3117" s="11" t="s">
        <v>13</v>
      </c>
      <c r="D3117" s="4">
        <v>1</v>
      </c>
      <c r="E3117" s="5">
        <v>45434.026678240742</v>
      </c>
      <c r="F3117" s="6" t="s">
        <v>73</v>
      </c>
      <c r="G3117" s="7">
        <v>7.5231481481481477E-3</v>
      </c>
      <c r="H3117" s="5">
        <v>45433.523020833331</v>
      </c>
      <c r="I3117" s="7">
        <v>7.6620370370370366E-3</v>
      </c>
      <c r="J3117" s="6" t="s">
        <v>15</v>
      </c>
      <c r="K3117" s="4">
        <v>1</v>
      </c>
      <c r="L3117" s="4">
        <v>3</v>
      </c>
      <c r="M3117" s="6" t="s">
        <v>51</v>
      </c>
      <c r="N3117" s="6"/>
      <c r="O3117" s="6"/>
    </row>
    <row r="3118" spans="1:15" ht="13">
      <c r="A3118" s="4">
        <v>188454473</v>
      </c>
      <c r="B3118" s="5">
        <v>45433.518842592595</v>
      </c>
      <c r="C3118" s="11" t="s">
        <v>23</v>
      </c>
      <c r="D3118" s="4">
        <v>0</v>
      </c>
      <c r="E3118" s="5">
        <v>45433.53193287037</v>
      </c>
      <c r="F3118" s="6" t="s">
        <v>73</v>
      </c>
      <c r="G3118" s="4" t="s">
        <v>24</v>
      </c>
      <c r="H3118" s="4" t="s">
        <v>24</v>
      </c>
      <c r="I3118" s="7">
        <v>1.3090277777777777E-2</v>
      </c>
      <c r="J3118" s="6" t="s">
        <v>17</v>
      </c>
      <c r="K3118" s="4">
        <v>0</v>
      </c>
      <c r="L3118" s="4">
        <v>1</v>
      </c>
      <c r="M3118" s="6"/>
      <c r="N3118" s="6"/>
      <c r="O3118" s="6"/>
    </row>
    <row r="3119" spans="1:15" ht="13">
      <c r="A3119" s="4">
        <v>188454968</v>
      </c>
      <c r="B3119" s="5">
        <v>45433.520798611113</v>
      </c>
      <c r="C3119" s="11" t="s">
        <v>13</v>
      </c>
      <c r="D3119" s="4">
        <v>0</v>
      </c>
      <c r="E3119" s="5">
        <v>45434.034849537034</v>
      </c>
      <c r="F3119" s="6" t="s">
        <v>104</v>
      </c>
      <c r="G3119" s="7">
        <v>1.9444444444444444E-3</v>
      </c>
      <c r="H3119" s="5">
        <v>45433.522743055553</v>
      </c>
      <c r="I3119" s="7">
        <v>6.2500000000000003E-3</v>
      </c>
      <c r="J3119" s="6" t="s">
        <v>15</v>
      </c>
      <c r="K3119" s="4">
        <v>1</v>
      </c>
      <c r="L3119" s="4">
        <v>2</v>
      </c>
      <c r="M3119" s="6" t="s">
        <v>20</v>
      </c>
      <c r="N3119" s="6"/>
      <c r="O3119" s="6"/>
    </row>
    <row r="3120" spans="1:15" ht="13">
      <c r="A3120" s="4">
        <v>188455456</v>
      </c>
      <c r="B3120" s="5">
        <v>45433.522430555553</v>
      </c>
      <c r="C3120" s="11" t="s">
        <v>13</v>
      </c>
      <c r="D3120" s="4">
        <v>0</v>
      </c>
      <c r="E3120" s="5">
        <v>45434.184652777774</v>
      </c>
      <c r="F3120" s="6" t="s">
        <v>73</v>
      </c>
      <c r="G3120" s="7">
        <v>8.7037037037037031E-3</v>
      </c>
      <c r="H3120" s="5">
        <v>45433.531134259261</v>
      </c>
      <c r="I3120" s="7">
        <v>0.16167824074074075</v>
      </c>
      <c r="J3120" s="6" t="s">
        <v>17</v>
      </c>
      <c r="K3120" s="4">
        <v>2</v>
      </c>
      <c r="L3120" s="4">
        <v>3</v>
      </c>
      <c r="M3120" s="6" t="s">
        <v>85</v>
      </c>
      <c r="N3120" s="6"/>
      <c r="O3120" s="6"/>
    </row>
    <row r="3121" spans="1:15" ht="13">
      <c r="A3121" s="4">
        <v>188456482</v>
      </c>
      <c r="B3121" s="5">
        <v>45433.526018518518</v>
      </c>
      <c r="C3121" s="11" t="s">
        <v>13</v>
      </c>
      <c r="D3121" s="4">
        <v>0</v>
      </c>
      <c r="E3121" s="5">
        <v>45434.059814814813</v>
      </c>
      <c r="F3121" s="6" t="s">
        <v>73</v>
      </c>
      <c r="G3121" s="7">
        <v>4.43287037037037E-3</v>
      </c>
      <c r="H3121" s="5">
        <v>45433.530451388891</v>
      </c>
      <c r="I3121" s="7">
        <v>3.2500000000000001E-2</v>
      </c>
      <c r="J3121" s="6" t="s">
        <v>17</v>
      </c>
      <c r="K3121" s="4">
        <v>3</v>
      </c>
      <c r="L3121" s="4">
        <v>2</v>
      </c>
      <c r="M3121" s="6" t="s">
        <v>20</v>
      </c>
      <c r="N3121" s="6"/>
      <c r="O3121" s="6"/>
    </row>
    <row r="3122" spans="1:15" ht="13">
      <c r="A3122" s="4">
        <v>188457330</v>
      </c>
      <c r="B3122" s="5">
        <v>45433.528935185182</v>
      </c>
      <c r="C3122" s="11" t="s">
        <v>13</v>
      </c>
      <c r="D3122" s="4">
        <v>0</v>
      </c>
      <c r="E3122" s="5">
        <v>45434.034861111111</v>
      </c>
      <c r="F3122" s="6" t="s">
        <v>104</v>
      </c>
      <c r="G3122" s="4" t="s">
        <v>24</v>
      </c>
      <c r="H3122" s="4" t="s">
        <v>24</v>
      </c>
      <c r="I3122" s="7">
        <v>4.2824074074074075E-4</v>
      </c>
      <c r="J3122" s="6" t="s">
        <v>17</v>
      </c>
      <c r="K3122" s="4">
        <v>0</v>
      </c>
      <c r="L3122" s="4">
        <v>1</v>
      </c>
      <c r="M3122" s="6" t="s">
        <v>51</v>
      </c>
      <c r="N3122" s="6"/>
      <c r="O3122" s="6"/>
    </row>
    <row r="3123" spans="1:15" ht="13">
      <c r="A3123" s="4">
        <v>188458533</v>
      </c>
      <c r="B3123" s="5">
        <v>45433.532442129632</v>
      </c>
      <c r="C3123" s="11" t="s">
        <v>23</v>
      </c>
      <c r="D3123" s="4">
        <v>0</v>
      </c>
      <c r="E3123" s="5">
        <v>45434.159687500003</v>
      </c>
      <c r="F3123" s="6" t="s">
        <v>73</v>
      </c>
      <c r="G3123" s="7">
        <v>1.7291666666666667E-2</v>
      </c>
      <c r="H3123" s="5">
        <v>45433.549733796295</v>
      </c>
      <c r="I3123" s="7">
        <v>0.12412037037037037</v>
      </c>
      <c r="J3123" s="6" t="s">
        <v>17</v>
      </c>
      <c r="K3123" s="4">
        <v>2</v>
      </c>
      <c r="L3123" s="4">
        <v>2</v>
      </c>
      <c r="M3123" s="6" t="s">
        <v>52</v>
      </c>
      <c r="N3123" s="6"/>
      <c r="O3123" s="6"/>
    </row>
    <row r="3124" spans="1:15" ht="13">
      <c r="A3124" s="4">
        <v>188459171</v>
      </c>
      <c r="B3124" s="5">
        <v>45433.53434027778</v>
      </c>
      <c r="C3124" s="11" t="s">
        <v>13</v>
      </c>
      <c r="D3124" s="4">
        <v>0</v>
      </c>
      <c r="E3124" s="5">
        <v>45434.051585648151</v>
      </c>
      <c r="F3124" s="6" t="s">
        <v>73</v>
      </c>
      <c r="G3124" s="7">
        <v>6.2268518518518515E-3</v>
      </c>
      <c r="H3124" s="5">
        <v>45433.540567129632</v>
      </c>
      <c r="I3124" s="7">
        <v>1.5960648148148147E-2</v>
      </c>
      <c r="J3124" s="6" t="s">
        <v>17</v>
      </c>
      <c r="K3124" s="4">
        <v>2</v>
      </c>
      <c r="L3124" s="4">
        <v>3</v>
      </c>
      <c r="M3124" s="6" t="s">
        <v>61</v>
      </c>
      <c r="N3124" s="6"/>
      <c r="O3124" s="6"/>
    </row>
    <row r="3125" spans="1:15" ht="13">
      <c r="A3125" s="4">
        <v>188460064</v>
      </c>
      <c r="B3125" s="5">
        <v>45433.537210648145</v>
      </c>
      <c r="C3125" s="11" t="s">
        <v>13</v>
      </c>
      <c r="D3125" s="4">
        <v>0</v>
      </c>
      <c r="E3125" s="5">
        <v>45434.05982638889</v>
      </c>
      <c r="F3125" s="6" t="s">
        <v>104</v>
      </c>
      <c r="G3125" s="7">
        <v>4.0509259259259258E-4</v>
      </c>
      <c r="H3125" s="5">
        <v>45433.537615740737</v>
      </c>
      <c r="I3125" s="7">
        <v>2.2430555555555554E-2</v>
      </c>
      <c r="J3125" s="6" t="s">
        <v>17</v>
      </c>
      <c r="K3125" s="4">
        <v>2</v>
      </c>
      <c r="L3125" s="4">
        <v>4</v>
      </c>
      <c r="M3125" s="6" t="s">
        <v>33</v>
      </c>
      <c r="N3125" s="6"/>
      <c r="O3125" s="6"/>
    </row>
    <row r="3126" spans="1:15" ht="13">
      <c r="A3126" s="4">
        <v>188460478</v>
      </c>
      <c r="B3126" s="5">
        <v>45433.538726851853</v>
      </c>
      <c r="C3126" s="11" t="s">
        <v>13</v>
      </c>
      <c r="D3126" s="4">
        <v>0</v>
      </c>
      <c r="E3126" s="5">
        <v>45434.05982638889</v>
      </c>
      <c r="F3126" s="6" t="s">
        <v>73</v>
      </c>
      <c r="G3126" s="7">
        <v>2.3726851851851851E-3</v>
      </c>
      <c r="H3126" s="5">
        <v>45433.541215277779</v>
      </c>
      <c r="I3126" s="7">
        <v>1.9814814814814816E-2</v>
      </c>
      <c r="J3126" s="6" t="s">
        <v>17</v>
      </c>
      <c r="K3126" s="4">
        <v>2</v>
      </c>
      <c r="L3126" s="4">
        <v>4</v>
      </c>
      <c r="M3126" s="6" t="s">
        <v>32</v>
      </c>
      <c r="N3126" s="6"/>
      <c r="O3126" s="6"/>
    </row>
    <row r="3127" spans="1:15" ht="13">
      <c r="A3127" s="4">
        <v>188460799</v>
      </c>
      <c r="B3127" s="5">
        <v>45433.539687500001</v>
      </c>
      <c r="C3127" s="11" t="s">
        <v>19</v>
      </c>
      <c r="D3127" s="4">
        <v>0</v>
      </c>
      <c r="E3127" s="5">
        <v>45434.051585648151</v>
      </c>
      <c r="F3127" s="6" t="s">
        <v>104</v>
      </c>
      <c r="G3127" s="7">
        <v>3.0208333333333333E-3</v>
      </c>
      <c r="H3127" s="5">
        <v>45433.542708333334</v>
      </c>
      <c r="I3127" s="7">
        <v>5.0115740740740737E-3</v>
      </c>
      <c r="J3127" s="6" t="s">
        <v>17</v>
      </c>
      <c r="K3127" s="4">
        <v>2</v>
      </c>
      <c r="L3127" s="4">
        <v>2</v>
      </c>
      <c r="M3127" s="6" t="s">
        <v>67</v>
      </c>
      <c r="N3127" s="6"/>
      <c r="O3127" s="6"/>
    </row>
    <row r="3128" spans="1:15" ht="13">
      <c r="A3128" s="4">
        <v>188462831</v>
      </c>
      <c r="B3128" s="5">
        <v>45433.545787037037</v>
      </c>
      <c r="C3128" s="11" t="s">
        <v>13</v>
      </c>
      <c r="D3128" s="4">
        <v>0</v>
      </c>
      <c r="E3128" s="5">
        <v>45434.118032407408</v>
      </c>
      <c r="F3128" s="6" t="s">
        <v>73</v>
      </c>
      <c r="G3128" s="7">
        <v>2.5115740740740741E-3</v>
      </c>
      <c r="H3128" s="5">
        <v>45433.548298611109</v>
      </c>
      <c r="I3128" s="7">
        <v>7.1782407407407406E-2</v>
      </c>
      <c r="J3128" s="6" t="s">
        <v>15</v>
      </c>
      <c r="K3128" s="4">
        <v>1</v>
      </c>
      <c r="L3128" s="4">
        <v>6</v>
      </c>
      <c r="M3128" s="6" t="s">
        <v>33</v>
      </c>
      <c r="N3128" s="6"/>
      <c r="O3128" s="6"/>
    </row>
    <row r="3129" spans="1:15" ht="13">
      <c r="A3129" s="4">
        <v>188463056</v>
      </c>
      <c r="B3129" s="5">
        <v>45433.546435185184</v>
      </c>
      <c r="C3129" s="11" t="s">
        <v>13</v>
      </c>
      <c r="D3129" s="4">
        <v>0</v>
      </c>
      <c r="E3129" s="5">
        <v>45434.05159722222</v>
      </c>
      <c r="F3129" s="6" t="s">
        <v>104</v>
      </c>
      <c r="G3129" s="7">
        <v>4.9768518518518521E-4</v>
      </c>
      <c r="H3129" s="5">
        <v>45433.546932870369</v>
      </c>
      <c r="I3129" s="7">
        <v>6.9444444444444447E-4</v>
      </c>
      <c r="J3129" s="6" t="s">
        <v>15</v>
      </c>
      <c r="K3129" s="4">
        <v>1</v>
      </c>
      <c r="L3129" s="4">
        <v>1</v>
      </c>
      <c r="M3129" s="6" t="s">
        <v>18</v>
      </c>
      <c r="N3129" s="6"/>
      <c r="O3129" s="6"/>
    </row>
    <row r="3130" spans="1:15" ht="13">
      <c r="A3130" s="4">
        <v>188467939</v>
      </c>
      <c r="B3130" s="5">
        <v>45433.560219907406</v>
      </c>
      <c r="C3130" s="11" t="s">
        <v>13</v>
      </c>
      <c r="D3130" s="4">
        <v>0</v>
      </c>
      <c r="E3130" s="5">
        <v>45434.068043981482</v>
      </c>
      <c r="F3130" s="6" t="s">
        <v>73</v>
      </c>
      <c r="G3130" s="7">
        <v>1.7592592592592592E-3</v>
      </c>
      <c r="H3130" s="5">
        <v>45433.561979166669</v>
      </c>
      <c r="I3130" s="7">
        <v>1.8749999999999999E-3</v>
      </c>
      <c r="J3130" s="6" t="s">
        <v>15</v>
      </c>
      <c r="K3130" s="4">
        <v>1</v>
      </c>
      <c r="L3130" s="4">
        <v>1</v>
      </c>
      <c r="M3130" s="6" t="s">
        <v>32</v>
      </c>
      <c r="N3130" s="6"/>
      <c r="O3130" s="6"/>
    </row>
    <row r="3131" spans="1:15" ht="13">
      <c r="A3131" s="4">
        <v>188468110</v>
      </c>
      <c r="B3131" s="5">
        <v>45433.561006944445</v>
      </c>
      <c r="C3131" s="11" t="s">
        <v>13</v>
      </c>
      <c r="D3131" s="4">
        <v>1</v>
      </c>
      <c r="E3131" s="5">
        <v>45434.076539351852</v>
      </c>
      <c r="F3131" s="6" t="s">
        <v>104</v>
      </c>
      <c r="G3131" s="7">
        <v>1.3425925925925925E-3</v>
      </c>
      <c r="H3131" s="5">
        <v>45433.562349537038</v>
      </c>
      <c r="I3131" s="7">
        <v>1.0520833333333333E-2</v>
      </c>
      <c r="J3131" s="6" t="s">
        <v>17</v>
      </c>
      <c r="K3131" s="4">
        <v>3</v>
      </c>
      <c r="L3131" s="4">
        <v>8</v>
      </c>
      <c r="M3131" s="6" t="s">
        <v>61</v>
      </c>
      <c r="N3131" s="6"/>
      <c r="O3131" s="6"/>
    </row>
    <row r="3132" spans="1:15" ht="13">
      <c r="A3132" s="4">
        <v>188468743</v>
      </c>
      <c r="B3132" s="5">
        <v>45433.563032407408</v>
      </c>
      <c r="C3132" s="11" t="s">
        <v>13</v>
      </c>
      <c r="D3132" s="4">
        <v>0</v>
      </c>
      <c r="E3132" s="5">
        <v>45434.076550925929</v>
      </c>
      <c r="F3132" s="6" t="s">
        <v>47</v>
      </c>
      <c r="G3132" s="7">
        <v>1.9560185185185184E-3</v>
      </c>
      <c r="H3132" s="5">
        <v>45433.564988425926</v>
      </c>
      <c r="I3132" s="7">
        <v>6.9675925925925929E-3</v>
      </c>
      <c r="J3132" s="6" t="s">
        <v>15</v>
      </c>
      <c r="K3132" s="4">
        <v>1</v>
      </c>
      <c r="L3132" s="4">
        <v>2</v>
      </c>
      <c r="M3132" s="6" t="s">
        <v>20</v>
      </c>
      <c r="N3132" s="6"/>
      <c r="O3132" s="6"/>
    </row>
    <row r="3133" spans="1:15" ht="13">
      <c r="A3133" s="4">
        <v>188473025</v>
      </c>
      <c r="B3133" s="5">
        <v>45433.577604166669</v>
      </c>
      <c r="C3133" s="11" t="s">
        <v>13</v>
      </c>
      <c r="D3133" s="4">
        <v>0</v>
      </c>
      <c r="E3133" s="5">
        <v>45434.093113425923</v>
      </c>
      <c r="F3133" s="6" t="s">
        <v>73</v>
      </c>
      <c r="G3133" s="7">
        <v>7.4999999999999997E-3</v>
      </c>
      <c r="H3133" s="5">
        <v>45433.585104166668</v>
      </c>
      <c r="I3133" s="7">
        <v>8.7615740740740744E-3</v>
      </c>
      <c r="J3133" s="6" t="s">
        <v>15</v>
      </c>
      <c r="K3133" s="4">
        <v>1</v>
      </c>
      <c r="L3133" s="4">
        <v>2</v>
      </c>
      <c r="M3133" s="6" t="s">
        <v>61</v>
      </c>
      <c r="N3133" s="6"/>
      <c r="O3133" s="6"/>
    </row>
    <row r="3134" spans="1:15" ht="13">
      <c r="A3134" s="4">
        <v>188474678</v>
      </c>
      <c r="B3134" s="5">
        <v>45433.583136574074</v>
      </c>
      <c r="C3134" s="11" t="s">
        <v>13</v>
      </c>
      <c r="D3134" s="4">
        <v>0</v>
      </c>
      <c r="E3134" s="5">
        <v>45434.134722222225</v>
      </c>
      <c r="F3134" s="6" t="s">
        <v>73</v>
      </c>
      <c r="G3134" s="7">
        <v>4.8379629629629632E-3</v>
      </c>
      <c r="H3134" s="5">
        <v>45433.588263888887</v>
      </c>
      <c r="I3134" s="7">
        <v>4.5763888888888889E-2</v>
      </c>
      <c r="J3134" s="6" t="s">
        <v>17</v>
      </c>
      <c r="K3134" s="4">
        <v>3</v>
      </c>
      <c r="L3134" s="4">
        <v>6</v>
      </c>
      <c r="M3134" s="6" t="s">
        <v>85</v>
      </c>
      <c r="N3134" s="6"/>
      <c r="O3134" s="6"/>
    </row>
    <row r="3135" spans="1:15" ht="13">
      <c r="A3135" s="4">
        <v>188474828</v>
      </c>
      <c r="B3135" s="5">
        <v>45433.583553240744</v>
      </c>
      <c r="C3135" s="11" t="s">
        <v>13</v>
      </c>
      <c r="D3135" s="4">
        <v>0</v>
      </c>
      <c r="E3135" s="5">
        <v>45434.109699074077</v>
      </c>
      <c r="F3135" s="6" t="s">
        <v>73</v>
      </c>
      <c r="G3135" s="7">
        <v>6.8865740740740745E-3</v>
      </c>
      <c r="H3135" s="5">
        <v>45433.591921296298</v>
      </c>
      <c r="I3135" s="7">
        <v>1.9444444444444445E-2</v>
      </c>
      <c r="J3135" s="6" t="s">
        <v>15</v>
      </c>
      <c r="K3135" s="4">
        <v>1</v>
      </c>
      <c r="L3135" s="4">
        <v>3</v>
      </c>
      <c r="M3135" s="6" t="s">
        <v>18</v>
      </c>
      <c r="N3135" s="6"/>
      <c r="O3135" s="6"/>
    </row>
    <row r="3136" spans="1:15" ht="13">
      <c r="A3136" s="4">
        <v>188475078</v>
      </c>
      <c r="B3136" s="5">
        <v>45433.584027777775</v>
      </c>
      <c r="C3136" s="11" t="s">
        <v>13</v>
      </c>
      <c r="D3136" s="4">
        <v>2</v>
      </c>
      <c r="E3136" s="5">
        <v>45434.193032407406</v>
      </c>
      <c r="F3136" s="6" t="s">
        <v>73</v>
      </c>
      <c r="G3136" s="7">
        <v>6.5162037037037037E-3</v>
      </c>
      <c r="H3136" s="5">
        <v>45433.59065972222</v>
      </c>
      <c r="I3136" s="7">
        <v>0.10133101851851851</v>
      </c>
      <c r="J3136" s="6" t="s">
        <v>17</v>
      </c>
      <c r="K3136" s="4">
        <v>3</v>
      </c>
      <c r="L3136" s="4">
        <v>9</v>
      </c>
      <c r="M3136" s="6" t="s">
        <v>63</v>
      </c>
      <c r="N3136" s="6"/>
      <c r="O3136" s="6"/>
    </row>
    <row r="3137" spans="1:15" ht="13">
      <c r="A3137" s="4">
        <v>188476026</v>
      </c>
      <c r="B3137" s="5">
        <v>45433.58693287037</v>
      </c>
      <c r="C3137" s="11" t="s">
        <v>13</v>
      </c>
      <c r="D3137" s="4">
        <v>2</v>
      </c>
      <c r="E3137" s="5">
        <v>45434.159687500003</v>
      </c>
      <c r="F3137" s="6" t="s">
        <v>104</v>
      </c>
      <c r="G3137" s="7">
        <v>2.1909722222222223E-2</v>
      </c>
      <c r="H3137" s="5">
        <v>45433.608842592592</v>
      </c>
      <c r="I3137" s="7">
        <v>6.7523148148148152E-2</v>
      </c>
      <c r="J3137" s="6" t="s">
        <v>17</v>
      </c>
      <c r="K3137" s="4">
        <v>5</v>
      </c>
      <c r="L3137" s="4">
        <v>8</v>
      </c>
      <c r="M3137" s="6" t="s">
        <v>46</v>
      </c>
      <c r="N3137" s="6"/>
      <c r="O3137" s="6"/>
    </row>
    <row r="3138" spans="1:15" ht="13">
      <c r="A3138" s="4">
        <v>188476562</v>
      </c>
      <c r="B3138" s="5">
        <v>45433.588761574072</v>
      </c>
      <c r="C3138" s="11" t="s">
        <v>13</v>
      </c>
      <c r="D3138" s="4">
        <v>1</v>
      </c>
      <c r="E3138" s="5">
        <v>45434.251817129632</v>
      </c>
      <c r="F3138" s="6" t="s">
        <v>47</v>
      </c>
      <c r="G3138" s="7">
        <v>4.4675925925925924E-3</v>
      </c>
      <c r="H3138" s="5">
        <v>45433.593229166669</v>
      </c>
      <c r="I3138" s="7">
        <v>0.16122685185185184</v>
      </c>
      <c r="J3138" s="6" t="s">
        <v>17</v>
      </c>
      <c r="K3138" s="4">
        <v>5</v>
      </c>
      <c r="L3138" s="4">
        <v>6</v>
      </c>
      <c r="M3138" s="6" t="s">
        <v>20</v>
      </c>
      <c r="N3138" s="6"/>
      <c r="O3138" s="6"/>
    </row>
    <row r="3139" spans="1:15" ht="13">
      <c r="A3139" s="4">
        <v>188477053</v>
      </c>
      <c r="B3139" s="5">
        <v>45433.59039351852</v>
      </c>
      <c r="C3139" s="11" t="s">
        <v>19</v>
      </c>
      <c r="D3139" s="4">
        <v>0</v>
      </c>
      <c r="E3139" s="5">
        <v>45434.109699074077</v>
      </c>
      <c r="F3139" s="6" t="s">
        <v>73</v>
      </c>
      <c r="G3139" s="7">
        <v>4.6064814814814814E-3</v>
      </c>
      <c r="H3139" s="5">
        <v>45433.595000000001</v>
      </c>
      <c r="I3139" s="7">
        <v>1.5740740740740739E-2</v>
      </c>
      <c r="J3139" s="6" t="s">
        <v>15</v>
      </c>
      <c r="K3139" s="4">
        <v>1</v>
      </c>
      <c r="L3139" s="4">
        <v>3</v>
      </c>
      <c r="M3139" s="6" t="s">
        <v>92</v>
      </c>
      <c r="N3139" s="6"/>
      <c r="O3139" s="6"/>
    </row>
    <row r="3140" spans="1:15" ht="13">
      <c r="A3140" s="4">
        <v>188477673</v>
      </c>
      <c r="B3140" s="5">
        <v>45433.592511574076</v>
      </c>
      <c r="C3140" s="11" t="s">
        <v>23</v>
      </c>
      <c r="D3140" s="4">
        <v>0</v>
      </c>
      <c r="E3140" s="5">
        <v>45433.639537037037</v>
      </c>
      <c r="F3140" s="6" t="s">
        <v>73</v>
      </c>
      <c r="G3140" s="4" t="s">
        <v>24</v>
      </c>
      <c r="H3140" s="4" t="s">
        <v>24</v>
      </c>
      <c r="I3140" s="7">
        <v>4.7025462962962963E-2</v>
      </c>
      <c r="J3140" s="6" t="s">
        <v>17</v>
      </c>
      <c r="K3140" s="4">
        <v>0</v>
      </c>
      <c r="L3140" s="4">
        <v>1</v>
      </c>
      <c r="M3140" s="6"/>
      <c r="N3140" s="6"/>
      <c r="O3140" s="6"/>
    </row>
    <row r="3141" spans="1:15" ht="13">
      <c r="A3141" s="4">
        <v>188478017</v>
      </c>
      <c r="B3141" s="5">
        <v>45433.593599537038</v>
      </c>
      <c r="C3141" s="11" t="s">
        <v>13</v>
      </c>
      <c r="D3141" s="4">
        <v>0</v>
      </c>
      <c r="E3141" s="5">
        <v>45434.371770833335</v>
      </c>
      <c r="F3141" s="6" t="s">
        <v>31</v>
      </c>
      <c r="G3141" s="7">
        <v>1.3564814814814814E-2</v>
      </c>
      <c r="H3141" s="5">
        <v>45433.607164351852</v>
      </c>
      <c r="I3141" s="7">
        <v>0.77752314814814816</v>
      </c>
      <c r="J3141" s="6" t="s">
        <v>17</v>
      </c>
      <c r="K3141" s="4">
        <v>7</v>
      </c>
      <c r="L3141" s="4">
        <v>9</v>
      </c>
      <c r="M3141" s="6" t="s">
        <v>35</v>
      </c>
      <c r="N3141" s="6"/>
      <c r="O3141" s="6"/>
    </row>
    <row r="3142" spans="1:15" ht="13">
      <c r="A3142" s="4">
        <v>188478203</v>
      </c>
      <c r="B3142" s="5">
        <v>45433.594201388885</v>
      </c>
      <c r="C3142" s="11" t="s">
        <v>13</v>
      </c>
      <c r="D3142" s="4">
        <v>0</v>
      </c>
      <c r="E3142" s="5">
        <v>45434.101493055554</v>
      </c>
      <c r="F3142" s="6" t="s">
        <v>73</v>
      </c>
      <c r="G3142" s="4" t="s">
        <v>24</v>
      </c>
      <c r="H3142" s="4" t="s">
        <v>24</v>
      </c>
      <c r="I3142" s="7">
        <v>7.083333333333333E-3</v>
      </c>
      <c r="J3142" s="6" t="s">
        <v>17</v>
      </c>
      <c r="K3142" s="4">
        <v>0</v>
      </c>
      <c r="L3142" s="4">
        <v>1</v>
      </c>
      <c r="M3142" s="6" t="s">
        <v>51</v>
      </c>
      <c r="N3142" s="6"/>
      <c r="O3142" s="6"/>
    </row>
    <row r="3143" spans="1:15" ht="13">
      <c r="A3143" s="4">
        <v>188478602</v>
      </c>
      <c r="B3143" s="5">
        <v>45433.595601851855</v>
      </c>
      <c r="C3143" s="11" t="s">
        <v>13</v>
      </c>
      <c r="D3143" s="4">
        <v>1</v>
      </c>
      <c r="E3143" s="5">
        <v>45434.126481481479</v>
      </c>
      <c r="F3143" s="6" t="s">
        <v>47</v>
      </c>
      <c r="G3143" s="7">
        <v>1.2812499999999999E-2</v>
      </c>
      <c r="H3143" s="5">
        <v>45433.608414351853</v>
      </c>
      <c r="I3143" s="7">
        <v>2.6192129629629631E-2</v>
      </c>
      <c r="J3143" s="6" t="s">
        <v>17</v>
      </c>
      <c r="K3143" s="4">
        <v>2</v>
      </c>
      <c r="L3143" s="4">
        <v>2</v>
      </c>
      <c r="M3143" s="6" t="s">
        <v>38</v>
      </c>
      <c r="N3143" s="6"/>
      <c r="O3143" s="6"/>
    </row>
    <row r="3144" spans="1:15" ht="13">
      <c r="A3144" s="4">
        <v>188478984</v>
      </c>
      <c r="B3144" s="5">
        <v>45433.596932870372</v>
      </c>
      <c r="C3144" s="11" t="s">
        <v>13</v>
      </c>
      <c r="D3144" s="4">
        <v>0</v>
      </c>
      <c r="E3144" s="5">
        <v>45434.118032407408</v>
      </c>
      <c r="F3144" s="6" t="s">
        <v>73</v>
      </c>
      <c r="G3144" s="7">
        <v>7.8819444444444449E-3</v>
      </c>
      <c r="H3144" s="5">
        <v>45433.604814814818</v>
      </c>
      <c r="I3144" s="7">
        <v>2.060185185185185E-2</v>
      </c>
      <c r="J3144" s="6" t="s">
        <v>15</v>
      </c>
      <c r="K3144" s="4">
        <v>1</v>
      </c>
      <c r="L3144" s="4">
        <v>2</v>
      </c>
      <c r="M3144" s="6" t="s">
        <v>32</v>
      </c>
      <c r="N3144" s="6"/>
      <c r="O3144" s="6"/>
    </row>
    <row r="3145" spans="1:15" ht="13">
      <c r="A3145" s="4">
        <v>188479792</v>
      </c>
      <c r="B3145" s="5">
        <v>45433.600069444445</v>
      </c>
      <c r="C3145" s="11" t="s">
        <v>13</v>
      </c>
      <c r="D3145" s="4">
        <v>1</v>
      </c>
      <c r="E3145" s="5">
        <v>45434.134733796294</v>
      </c>
      <c r="F3145" s="6" t="s">
        <v>73</v>
      </c>
      <c r="G3145" s="7">
        <v>2.4386574074074074E-2</v>
      </c>
      <c r="H3145" s="5">
        <v>45433.624456018515</v>
      </c>
      <c r="I3145" s="7">
        <v>3.3298611111111112E-2</v>
      </c>
      <c r="J3145" s="6" t="s">
        <v>17</v>
      </c>
      <c r="K3145" s="4">
        <v>2</v>
      </c>
      <c r="L3145" s="4">
        <v>4</v>
      </c>
      <c r="M3145" s="6" t="s">
        <v>52</v>
      </c>
      <c r="N3145" s="6"/>
      <c r="O3145" s="6"/>
    </row>
    <row r="3146" spans="1:15" ht="13">
      <c r="A3146" s="4">
        <v>188481107</v>
      </c>
      <c r="B3146" s="5">
        <v>45433.604548611111</v>
      </c>
      <c r="C3146" s="11" t="s">
        <v>19</v>
      </c>
      <c r="D3146" s="4">
        <v>0</v>
      </c>
      <c r="E3146" s="5">
        <v>45434.118032407408</v>
      </c>
      <c r="F3146" s="6" t="s">
        <v>47</v>
      </c>
      <c r="G3146" s="7">
        <v>3.0092592592592593E-3</v>
      </c>
      <c r="H3146" s="5">
        <v>45433.607557870368</v>
      </c>
      <c r="I3146" s="7">
        <v>1.1354166666666667E-2</v>
      </c>
      <c r="J3146" s="6" t="s">
        <v>17</v>
      </c>
      <c r="K3146" s="4">
        <v>3</v>
      </c>
      <c r="L3146" s="4">
        <v>5</v>
      </c>
      <c r="M3146" s="6" t="s">
        <v>20</v>
      </c>
      <c r="N3146" s="6"/>
      <c r="O3146" s="6"/>
    </row>
    <row r="3147" spans="1:15" ht="13">
      <c r="A3147" s="4">
        <v>188483097</v>
      </c>
      <c r="B3147" s="5">
        <v>45433.611631944441</v>
      </c>
      <c r="C3147" s="11" t="s">
        <v>13</v>
      </c>
      <c r="D3147" s="4">
        <v>0</v>
      </c>
      <c r="E3147" s="5">
        <v>45434.126493055555</v>
      </c>
      <c r="F3147" s="6" t="s">
        <v>104</v>
      </c>
      <c r="G3147" s="7">
        <v>9.3749999999999997E-4</v>
      </c>
      <c r="H3147" s="5">
        <v>45433.614548611113</v>
      </c>
      <c r="I3147" s="7">
        <v>7.1759259259259259E-3</v>
      </c>
      <c r="J3147" s="6" t="s">
        <v>17</v>
      </c>
      <c r="K3147" s="4">
        <v>2</v>
      </c>
      <c r="L3147" s="4">
        <v>4</v>
      </c>
      <c r="M3147" s="6" t="s">
        <v>56</v>
      </c>
      <c r="N3147" s="6"/>
      <c r="O3147" s="6"/>
    </row>
    <row r="3148" spans="1:15" ht="13">
      <c r="A3148" s="4">
        <v>188485280</v>
      </c>
      <c r="B3148" s="5">
        <v>45433.618796296294</v>
      </c>
      <c r="C3148" s="11" t="s">
        <v>13</v>
      </c>
      <c r="D3148" s="4">
        <v>0</v>
      </c>
      <c r="E3148" s="5">
        <v>45434.134733796294</v>
      </c>
      <c r="F3148" s="6" t="s">
        <v>47</v>
      </c>
      <c r="G3148" s="7">
        <v>4.9768518518518521E-3</v>
      </c>
      <c r="H3148" s="5">
        <v>45433.623773148145</v>
      </c>
      <c r="I3148" s="7">
        <v>1.2581018518518519E-2</v>
      </c>
      <c r="J3148" s="6" t="s">
        <v>17</v>
      </c>
      <c r="K3148" s="4">
        <v>4</v>
      </c>
      <c r="L3148" s="4">
        <v>3</v>
      </c>
      <c r="M3148" s="6" t="s">
        <v>83</v>
      </c>
      <c r="N3148" s="6"/>
      <c r="O3148" s="6"/>
    </row>
    <row r="3149" spans="1:15" ht="13">
      <c r="A3149" s="4">
        <v>188487983</v>
      </c>
      <c r="B3149" s="5">
        <v>45433.627199074072</v>
      </c>
      <c r="C3149" s="11" t="s">
        <v>13</v>
      </c>
      <c r="D3149" s="4">
        <v>0</v>
      </c>
      <c r="E3149" s="5">
        <v>45434.134733796294</v>
      </c>
      <c r="F3149" s="6" t="s">
        <v>73</v>
      </c>
      <c r="G3149" s="7">
        <v>1.7939814814814815E-3</v>
      </c>
      <c r="H3149" s="5">
        <v>45433.628993055558</v>
      </c>
      <c r="I3149" s="7">
        <v>6.5393518518518517E-3</v>
      </c>
      <c r="J3149" s="6" t="s">
        <v>15</v>
      </c>
      <c r="K3149" s="4">
        <v>1</v>
      </c>
      <c r="L3149" s="4">
        <v>2</v>
      </c>
      <c r="M3149" s="6" t="s">
        <v>20</v>
      </c>
      <c r="N3149" s="6"/>
      <c r="O3149" s="6"/>
    </row>
    <row r="3150" spans="1:15" ht="13">
      <c r="A3150" s="4">
        <v>188489991</v>
      </c>
      <c r="B3150" s="5">
        <v>45433.633611111109</v>
      </c>
      <c r="C3150" s="11" t="s">
        <v>19</v>
      </c>
      <c r="D3150" s="4">
        <v>2</v>
      </c>
      <c r="E3150" s="5">
        <v>45434.142997685187</v>
      </c>
      <c r="F3150" s="6" t="s">
        <v>104</v>
      </c>
      <c r="G3150" s="7">
        <v>1.2268518518518518E-3</v>
      </c>
      <c r="H3150" s="5">
        <v>45433.63484953704</v>
      </c>
      <c r="I3150" s="7">
        <v>1.3773148148148147E-3</v>
      </c>
      <c r="J3150" s="6" t="s">
        <v>15</v>
      </c>
      <c r="K3150" s="4">
        <v>1</v>
      </c>
      <c r="L3150" s="4">
        <v>4</v>
      </c>
      <c r="M3150" s="6" t="s">
        <v>26</v>
      </c>
      <c r="N3150" s="6"/>
      <c r="O3150" s="6"/>
    </row>
    <row r="3151" spans="1:15" ht="13">
      <c r="A3151" s="4">
        <v>188490682</v>
      </c>
      <c r="B3151" s="5">
        <v>45433.635995370372</v>
      </c>
      <c r="C3151" s="11" t="s">
        <v>13</v>
      </c>
      <c r="D3151" s="4">
        <v>0</v>
      </c>
      <c r="E3151" s="5">
        <v>45434.968587962961</v>
      </c>
      <c r="F3151" s="6" t="s">
        <v>31</v>
      </c>
      <c r="G3151" s="7">
        <v>8.9120370370370373E-4</v>
      </c>
      <c r="H3151" s="5">
        <v>45433.638402777775</v>
      </c>
      <c r="I3151" s="7">
        <v>0.82630787037037035</v>
      </c>
      <c r="J3151" s="6" t="s">
        <v>17</v>
      </c>
      <c r="K3151" s="4">
        <v>5</v>
      </c>
      <c r="L3151" s="4">
        <v>4</v>
      </c>
      <c r="M3151" s="6" t="s">
        <v>44</v>
      </c>
      <c r="N3151" s="6"/>
      <c r="O3151" s="6"/>
    </row>
    <row r="3152" spans="1:15" ht="13">
      <c r="A3152" s="4">
        <v>188491046</v>
      </c>
      <c r="B3152" s="5">
        <v>45433.637152777781</v>
      </c>
      <c r="C3152" s="11" t="s">
        <v>13</v>
      </c>
      <c r="D3152" s="4">
        <v>0</v>
      </c>
      <c r="E3152" s="5">
        <v>45434.151458333334</v>
      </c>
      <c r="F3152" s="6" t="s">
        <v>73</v>
      </c>
      <c r="G3152" s="7">
        <v>2.0138888888888888E-3</v>
      </c>
      <c r="H3152" s="5">
        <v>45433.639166666668</v>
      </c>
      <c r="I3152" s="7">
        <v>6.4699074074074077E-3</v>
      </c>
      <c r="J3152" s="6" t="s">
        <v>17</v>
      </c>
      <c r="K3152" s="4">
        <v>2</v>
      </c>
      <c r="L3152" s="4">
        <v>2</v>
      </c>
      <c r="M3152" s="6" t="s">
        <v>61</v>
      </c>
      <c r="N3152" s="6"/>
      <c r="O3152" s="6"/>
    </row>
    <row r="3153" spans="1:15" ht="13">
      <c r="A3153" s="4">
        <v>188491292</v>
      </c>
      <c r="B3153" s="5">
        <v>45433.637986111113</v>
      </c>
      <c r="C3153" s="11" t="s">
        <v>13</v>
      </c>
      <c r="D3153" s="4">
        <v>1</v>
      </c>
      <c r="E3153" s="5">
        <v>45434.159699074073</v>
      </c>
      <c r="F3153" s="6" t="s">
        <v>104</v>
      </c>
      <c r="G3153" s="7">
        <v>1.3310185185185185E-3</v>
      </c>
      <c r="H3153" s="5">
        <v>45433.639317129629</v>
      </c>
      <c r="I3153" s="7">
        <v>1.4675925925925926E-2</v>
      </c>
      <c r="J3153" s="6" t="s">
        <v>17</v>
      </c>
      <c r="K3153" s="4">
        <v>4</v>
      </c>
      <c r="L3153" s="4">
        <v>7</v>
      </c>
      <c r="M3153" s="6" t="s">
        <v>60</v>
      </c>
      <c r="N3153" s="6"/>
      <c r="O3153" s="6"/>
    </row>
    <row r="3154" spans="1:15" ht="13">
      <c r="A3154" s="4">
        <v>188492420</v>
      </c>
      <c r="B3154" s="5">
        <v>45433.641909722224</v>
      </c>
      <c r="C3154" s="11" t="s">
        <v>13</v>
      </c>
      <c r="D3154" s="4">
        <v>0</v>
      </c>
      <c r="E3154" s="5">
        <v>45434.151458333334</v>
      </c>
      <c r="F3154" s="6" t="s">
        <v>47</v>
      </c>
      <c r="G3154" s="7">
        <v>2.4537037037037036E-3</v>
      </c>
      <c r="H3154" s="5">
        <v>45433.644363425927</v>
      </c>
      <c r="I3154" s="7">
        <v>7.4305555555555557E-3</v>
      </c>
      <c r="J3154" s="6" t="s">
        <v>17</v>
      </c>
      <c r="K3154" s="4">
        <v>3</v>
      </c>
      <c r="L3154" s="4">
        <v>4</v>
      </c>
      <c r="M3154" s="6" t="s">
        <v>26</v>
      </c>
      <c r="N3154" s="6"/>
      <c r="O3154" s="6"/>
    </row>
    <row r="3155" spans="1:15" ht="13">
      <c r="A3155" s="4">
        <v>188492807</v>
      </c>
      <c r="B3155" s="5">
        <v>45433.643379629626</v>
      </c>
      <c r="C3155" s="11" t="s">
        <v>23</v>
      </c>
      <c r="D3155" s="4">
        <v>0</v>
      </c>
      <c r="E3155" s="5">
        <v>45433.648865740739</v>
      </c>
      <c r="F3155" s="6" t="s">
        <v>47</v>
      </c>
      <c r="G3155" s="7">
        <v>5.2893518518518515E-3</v>
      </c>
      <c r="H3155" s="5">
        <v>45433.648668981485</v>
      </c>
      <c r="I3155" s="7">
        <v>3.5879629629629629E-3</v>
      </c>
      <c r="J3155" s="6" t="s">
        <v>17</v>
      </c>
      <c r="K3155" s="4">
        <v>1</v>
      </c>
      <c r="L3155" s="4">
        <v>1</v>
      </c>
      <c r="M3155" s="6" t="s">
        <v>77</v>
      </c>
      <c r="N3155" s="6"/>
      <c r="O3155" s="6"/>
    </row>
    <row r="3156" spans="1:15" ht="13">
      <c r="A3156" s="4">
        <v>188495853</v>
      </c>
      <c r="B3156" s="5">
        <v>45433.655069444445</v>
      </c>
      <c r="C3156" s="11" t="s">
        <v>19</v>
      </c>
      <c r="D3156" s="4">
        <v>0</v>
      </c>
      <c r="E3156" s="5">
        <v>45434.168009259258</v>
      </c>
      <c r="F3156" s="6" t="s">
        <v>73</v>
      </c>
      <c r="G3156" s="7">
        <v>2.2222222222222222E-3</v>
      </c>
      <c r="H3156" s="5">
        <v>45433.65729166667</v>
      </c>
      <c r="I3156" s="7">
        <v>1.0243055555555556E-2</v>
      </c>
      <c r="J3156" s="6" t="s">
        <v>15</v>
      </c>
      <c r="K3156" s="4">
        <v>1</v>
      </c>
      <c r="L3156" s="4">
        <v>2</v>
      </c>
      <c r="M3156" s="6" t="s">
        <v>46</v>
      </c>
      <c r="N3156" s="6"/>
      <c r="O3156" s="6"/>
    </row>
    <row r="3157" spans="1:15" ht="13">
      <c r="A3157" s="4">
        <v>188497217</v>
      </c>
      <c r="B3157" s="5">
        <v>45433.660173611112</v>
      </c>
      <c r="C3157" s="11" t="s">
        <v>19</v>
      </c>
      <c r="D3157" s="4">
        <v>0</v>
      </c>
      <c r="E3157" s="5">
        <v>45434.293391203704</v>
      </c>
      <c r="F3157" s="6" t="s">
        <v>104</v>
      </c>
      <c r="G3157" s="7">
        <v>6.7129629629629625E-4</v>
      </c>
      <c r="H3157" s="5">
        <v>45433.660844907405</v>
      </c>
      <c r="I3157" s="7">
        <v>0.12938657407407408</v>
      </c>
      <c r="J3157" s="6" t="s">
        <v>17</v>
      </c>
      <c r="K3157" s="4">
        <v>3</v>
      </c>
      <c r="L3157" s="4">
        <v>5</v>
      </c>
      <c r="M3157" s="6" t="s">
        <v>18</v>
      </c>
      <c r="N3157" s="6"/>
      <c r="O3157" s="6"/>
    </row>
    <row r="3158" spans="1:15" ht="13">
      <c r="A3158" s="4">
        <v>188498062</v>
      </c>
      <c r="B3158" s="5">
        <v>45433.663252314815</v>
      </c>
      <c r="C3158" s="11" t="s">
        <v>13</v>
      </c>
      <c r="D3158" s="4">
        <v>0</v>
      </c>
      <c r="E3158" s="5">
        <v>45434.209675925929</v>
      </c>
      <c r="F3158" s="6" t="s">
        <v>47</v>
      </c>
      <c r="G3158" s="7">
        <v>2.5115740740740741E-3</v>
      </c>
      <c r="H3158" s="5">
        <v>45433.665763888886</v>
      </c>
      <c r="I3158" s="7">
        <v>3.9363425925925927E-2</v>
      </c>
      <c r="J3158" s="6" t="s">
        <v>17</v>
      </c>
      <c r="K3158" s="4">
        <v>3</v>
      </c>
      <c r="L3158" s="4">
        <v>4</v>
      </c>
      <c r="M3158" s="6" t="s">
        <v>76</v>
      </c>
      <c r="N3158" s="6"/>
      <c r="O3158" s="6"/>
    </row>
    <row r="3159" spans="1:15" ht="13">
      <c r="A3159" s="4">
        <v>188499956</v>
      </c>
      <c r="B3159" s="5">
        <v>45433.668726851851</v>
      </c>
      <c r="C3159" s="11" t="s">
        <v>13</v>
      </c>
      <c r="D3159" s="4">
        <v>1</v>
      </c>
      <c r="E3159" s="5">
        <v>45434.201574074075</v>
      </c>
      <c r="F3159" s="6" t="s">
        <v>73</v>
      </c>
      <c r="G3159" s="7">
        <v>8.3333333333333339E-4</v>
      </c>
      <c r="H3159" s="5">
        <v>45433.670555555553</v>
      </c>
      <c r="I3159" s="7">
        <v>2.568287037037037E-2</v>
      </c>
      <c r="J3159" s="6" t="s">
        <v>17</v>
      </c>
      <c r="K3159" s="4">
        <v>3</v>
      </c>
      <c r="L3159" s="4">
        <v>5</v>
      </c>
      <c r="M3159" s="6" t="s">
        <v>76</v>
      </c>
      <c r="N3159" s="6"/>
      <c r="O3159" s="6"/>
    </row>
    <row r="3160" spans="1:15" ht="13">
      <c r="A3160" s="4">
        <v>188501326</v>
      </c>
      <c r="B3160" s="5">
        <v>45433.673726851855</v>
      </c>
      <c r="C3160" s="11" t="s">
        <v>13</v>
      </c>
      <c r="D3160" s="4">
        <v>11</v>
      </c>
      <c r="E3160" s="5">
        <v>45434.234664351854</v>
      </c>
      <c r="F3160" s="6" t="s">
        <v>104</v>
      </c>
      <c r="G3160" s="7">
        <v>8.7962962962962962E-4</v>
      </c>
      <c r="H3160" s="5">
        <v>45433.675844907404</v>
      </c>
      <c r="I3160" s="7">
        <v>5.7268518518518517E-2</v>
      </c>
      <c r="J3160" s="6" t="s">
        <v>17</v>
      </c>
      <c r="K3160" s="4">
        <v>24</v>
      </c>
      <c r="L3160" s="4">
        <v>34</v>
      </c>
      <c r="M3160" s="6" t="s">
        <v>35</v>
      </c>
      <c r="N3160" s="6"/>
      <c r="O3160" s="6"/>
    </row>
    <row r="3161" spans="1:15" ht="13">
      <c r="A3161" s="4">
        <v>188503007</v>
      </c>
      <c r="B3161" s="5">
        <v>45433.679548611108</v>
      </c>
      <c r="C3161" s="11" t="s">
        <v>19</v>
      </c>
      <c r="D3161" s="4">
        <v>1</v>
      </c>
      <c r="E3161" s="5">
        <v>45434.193043981482</v>
      </c>
      <c r="F3161" s="6" t="s">
        <v>47</v>
      </c>
      <c r="G3161" s="7">
        <v>2.1527777777777778E-3</v>
      </c>
      <c r="H3161" s="5">
        <v>45433.681712962964</v>
      </c>
      <c r="I3161" s="7">
        <v>7.0486111111111114E-3</v>
      </c>
      <c r="J3161" s="6" t="s">
        <v>17</v>
      </c>
      <c r="K3161" s="4">
        <v>3</v>
      </c>
      <c r="L3161" s="4">
        <v>5</v>
      </c>
      <c r="M3161" s="6" t="s">
        <v>18</v>
      </c>
      <c r="N3161" s="6"/>
      <c r="O3161" s="6"/>
    </row>
    <row r="3162" spans="1:15" ht="13">
      <c r="A3162" s="4">
        <v>188503984</v>
      </c>
      <c r="B3162" s="5">
        <v>45433.683321759258</v>
      </c>
      <c r="C3162" s="11" t="s">
        <v>13</v>
      </c>
      <c r="D3162" s="4">
        <v>0</v>
      </c>
      <c r="E3162" s="5">
        <v>45434.284733796296</v>
      </c>
      <c r="F3162" s="6" t="s">
        <v>73</v>
      </c>
      <c r="G3162" s="7">
        <v>3.9236111111111112E-3</v>
      </c>
      <c r="H3162" s="5">
        <v>45433.687245370369</v>
      </c>
      <c r="I3162" s="7">
        <v>9.9224537037037042E-2</v>
      </c>
      <c r="J3162" s="6" t="s">
        <v>15</v>
      </c>
      <c r="K3162" s="4">
        <v>1</v>
      </c>
      <c r="L3162" s="4">
        <v>2</v>
      </c>
      <c r="M3162" s="6" t="s">
        <v>20</v>
      </c>
      <c r="N3162" s="6"/>
      <c r="O3162" s="6"/>
    </row>
    <row r="3163" spans="1:15" ht="13">
      <c r="A3163" s="4">
        <v>188504711</v>
      </c>
      <c r="B3163" s="5">
        <v>45433.686157407406</v>
      </c>
      <c r="C3163" s="11" t="s">
        <v>13</v>
      </c>
      <c r="D3163" s="4">
        <v>0</v>
      </c>
      <c r="E3163" s="5">
        <v>45434.193043981482</v>
      </c>
      <c r="F3163" s="6" t="s">
        <v>104</v>
      </c>
      <c r="G3163" s="7">
        <v>1.4930555555555556E-3</v>
      </c>
      <c r="H3163" s="5">
        <v>45433.687650462962</v>
      </c>
      <c r="I3163" s="7">
        <v>2.4421296296296296E-3</v>
      </c>
      <c r="J3163" s="6" t="s">
        <v>15</v>
      </c>
      <c r="K3163" s="4">
        <v>1</v>
      </c>
      <c r="L3163" s="4">
        <v>2</v>
      </c>
      <c r="M3163" s="6" t="s">
        <v>20</v>
      </c>
      <c r="N3163" s="6"/>
      <c r="O3163" s="6"/>
    </row>
    <row r="3164" spans="1:15" ht="13">
      <c r="A3164" s="4">
        <v>188505149</v>
      </c>
      <c r="B3164" s="5">
        <v>45433.687881944446</v>
      </c>
      <c r="C3164" s="11" t="s">
        <v>13</v>
      </c>
      <c r="D3164" s="4">
        <v>0</v>
      </c>
      <c r="E3164" s="5">
        <v>45434.427291666667</v>
      </c>
      <c r="F3164" s="6" t="s">
        <v>14</v>
      </c>
      <c r="G3164" s="7">
        <v>4.8379629629629632E-3</v>
      </c>
      <c r="H3164" s="5">
        <v>45433.692719907405</v>
      </c>
      <c r="I3164" s="7">
        <v>0.23629629629629631</v>
      </c>
      <c r="J3164" s="6" t="s">
        <v>17</v>
      </c>
      <c r="K3164" s="4">
        <v>3</v>
      </c>
      <c r="L3164" s="4">
        <v>2</v>
      </c>
      <c r="M3164" s="6" t="s">
        <v>85</v>
      </c>
      <c r="N3164" s="6"/>
      <c r="O3164" s="6"/>
    </row>
    <row r="3165" spans="1:15" ht="13">
      <c r="A3165" s="4">
        <v>188505262</v>
      </c>
      <c r="B3165" s="5">
        <v>45433.688437500001</v>
      </c>
      <c r="C3165" s="11" t="s">
        <v>13</v>
      </c>
      <c r="D3165" s="4">
        <v>0</v>
      </c>
      <c r="E3165" s="5">
        <v>45434.193043981482</v>
      </c>
      <c r="F3165" s="6" t="s">
        <v>47</v>
      </c>
      <c r="G3165" s="7">
        <v>7.1759259259259259E-4</v>
      </c>
      <c r="H3165" s="5">
        <v>45433.689155092594</v>
      </c>
      <c r="I3165" s="7">
        <v>3.6689814814814814E-3</v>
      </c>
      <c r="J3165" s="6" t="s">
        <v>17</v>
      </c>
      <c r="K3165" s="4">
        <v>3</v>
      </c>
      <c r="L3165" s="4">
        <v>3</v>
      </c>
      <c r="M3165" s="6" t="s">
        <v>16</v>
      </c>
      <c r="N3165" s="6"/>
      <c r="O3165" s="6"/>
    </row>
    <row r="3166" spans="1:15" ht="13">
      <c r="A3166" s="4">
        <v>188506236</v>
      </c>
      <c r="B3166" s="5">
        <v>45433.692418981482</v>
      </c>
      <c r="C3166" s="11" t="s">
        <v>13</v>
      </c>
      <c r="D3166" s="4">
        <v>1</v>
      </c>
      <c r="E3166" s="5">
        <v>45434.301828703705</v>
      </c>
      <c r="F3166" s="6" t="s">
        <v>47</v>
      </c>
      <c r="G3166" s="7">
        <v>4.4791666666666669E-3</v>
      </c>
      <c r="H3166" s="5">
        <v>45433.698564814818</v>
      </c>
      <c r="I3166" s="7">
        <v>0.10540509259259259</v>
      </c>
      <c r="J3166" s="6" t="s">
        <v>17</v>
      </c>
      <c r="K3166" s="4">
        <v>11</v>
      </c>
      <c r="L3166" s="4">
        <v>13</v>
      </c>
      <c r="M3166" s="6" t="s">
        <v>52</v>
      </c>
      <c r="N3166" s="6"/>
      <c r="O3166" s="6"/>
    </row>
    <row r="3167" spans="1:15" ht="13">
      <c r="A3167" s="4">
        <v>188506274</v>
      </c>
      <c r="B3167" s="5">
        <v>45433.692604166667</v>
      </c>
      <c r="C3167" s="11" t="s">
        <v>13</v>
      </c>
      <c r="D3167" s="4">
        <v>0</v>
      </c>
      <c r="E3167" s="5">
        <v>45434.201574074075</v>
      </c>
      <c r="F3167" s="6" t="s">
        <v>104</v>
      </c>
      <c r="G3167" s="7">
        <v>2.2106481481481482E-3</v>
      </c>
      <c r="H3167" s="5">
        <v>45433.694814814815</v>
      </c>
      <c r="I3167" s="7">
        <v>2.3611111111111111E-3</v>
      </c>
      <c r="J3167" s="6" t="s">
        <v>15</v>
      </c>
      <c r="K3167" s="4">
        <v>1</v>
      </c>
      <c r="L3167" s="4">
        <v>1</v>
      </c>
      <c r="M3167" s="6" t="s">
        <v>32</v>
      </c>
      <c r="N3167" s="6"/>
      <c r="O3167" s="6"/>
    </row>
    <row r="3168" spans="1:15" ht="13">
      <c r="A3168" s="4">
        <v>188507131</v>
      </c>
      <c r="B3168" s="5">
        <v>45433.696157407408</v>
      </c>
      <c r="C3168" s="11" t="s">
        <v>23</v>
      </c>
      <c r="D3168" s="4">
        <v>0</v>
      </c>
      <c r="E3168" s="5">
        <v>45434.243090277778</v>
      </c>
      <c r="F3168" s="6" t="s">
        <v>104</v>
      </c>
      <c r="G3168" s="7">
        <v>4.4421296296296299E-2</v>
      </c>
      <c r="H3168" s="5">
        <v>45433.740578703706</v>
      </c>
      <c r="I3168" s="7">
        <v>4.0324074074074075E-2</v>
      </c>
      <c r="J3168" s="6" t="s">
        <v>17</v>
      </c>
      <c r="K3168" s="4">
        <v>1</v>
      </c>
      <c r="L3168" s="4">
        <v>1</v>
      </c>
      <c r="M3168" s="6" t="s">
        <v>72</v>
      </c>
      <c r="N3168" s="6"/>
      <c r="O3168" s="6"/>
    </row>
    <row r="3169" spans="1:15" ht="13">
      <c r="A3169" s="4">
        <v>188507610</v>
      </c>
      <c r="B3169" s="5">
        <v>45433.698101851849</v>
      </c>
      <c r="C3169" s="11" t="s">
        <v>13</v>
      </c>
      <c r="D3169" s="4">
        <v>0</v>
      </c>
      <c r="E3169" s="5">
        <v>45434.209675925929</v>
      </c>
      <c r="F3169" s="6" t="s">
        <v>47</v>
      </c>
      <c r="G3169" s="7">
        <v>4.1319444444444442E-3</v>
      </c>
      <c r="H3169" s="5">
        <v>45433.702233796299</v>
      </c>
      <c r="I3169" s="7">
        <v>9.9189814814814817E-3</v>
      </c>
      <c r="J3169" s="6" t="s">
        <v>17</v>
      </c>
      <c r="K3169" s="4">
        <v>2</v>
      </c>
      <c r="L3169" s="4">
        <v>2</v>
      </c>
      <c r="M3169" s="6" t="s">
        <v>41</v>
      </c>
      <c r="N3169" s="6"/>
      <c r="O3169" s="6"/>
    </row>
    <row r="3170" spans="1:15" ht="13">
      <c r="A3170" s="4">
        <v>188508844</v>
      </c>
      <c r="B3170" s="5">
        <v>45433.703101851854</v>
      </c>
      <c r="C3170" s="11" t="s">
        <v>19</v>
      </c>
      <c r="D3170" s="4">
        <v>0</v>
      </c>
      <c r="E3170" s="5">
        <v>45434.218009259261</v>
      </c>
      <c r="F3170" s="6" t="s">
        <v>47</v>
      </c>
      <c r="G3170" s="7">
        <v>7.4768518518518517E-3</v>
      </c>
      <c r="H3170" s="5">
        <v>45433.710578703707</v>
      </c>
      <c r="I3170" s="7">
        <v>1.2858796296296297E-2</v>
      </c>
      <c r="J3170" s="6" t="s">
        <v>17</v>
      </c>
      <c r="K3170" s="4">
        <v>3</v>
      </c>
      <c r="L3170" s="4">
        <v>3</v>
      </c>
      <c r="M3170" s="6" t="s">
        <v>26</v>
      </c>
      <c r="N3170" s="6"/>
      <c r="O3170" s="6"/>
    </row>
    <row r="3171" spans="1:15" ht="13">
      <c r="A3171" s="4">
        <v>188509748</v>
      </c>
      <c r="B3171" s="5">
        <v>45433.706979166665</v>
      </c>
      <c r="C3171" s="11" t="s">
        <v>13</v>
      </c>
      <c r="D3171" s="4">
        <v>0</v>
      </c>
      <c r="E3171" s="5">
        <v>45434.218009259261</v>
      </c>
      <c r="F3171" s="6" t="s">
        <v>104</v>
      </c>
      <c r="G3171" s="7">
        <v>7.7546296296296293E-4</v>
      </c>
      <c r="H3171" s="5">
        <v>45433.707754629628</v>
      </c>
      <c r="I3171" s="7">
        <v>3.2986111111111111E-3</v>
      </c>
      <c r="J3171" s="6" t="s">
        <v>17</v>
      </c>
      <c r="K3171" s="4">
        <v>2</v>
      </c>
      <c r="L3171" s="4">
        <v>3</v>
      </c>
      <c r="M3171" s="6" t="s">
        <v>20</v>
      </c>
      <c r="N3171" s="6"/>
      <c r="O3171" s="6"/>
    </row>
    <row r="3172" spans="1:15" ht="13">
      <c r="A3172" s="4">
        <v>188511798</v>
      </c>
      <c r="B3172" s="5">
        <v>45433.71402777778</v>
      </c>
      <c r="C3172" s="11" t="s">
        <v>13</v>
      </c>
      <c r="D3172" s="4">
        <v>0</v>
      </c>
      <c r="E3172" s="5">
        <v>45434.301840277774</v>
      </c>
      <c r="F3172" s="6" t="s">
        <v>47</v>
      </c>
      <c r="G3172" s="7">
        <v>3.2754629629629631E-3</v>
      </c>
      <c r="H3172" s="5">
        <v>45433.717303240737</v>
      </c>
      <c r="I3172" s="7">
        <v>8.1203703703703708E-2</v>
      </c>
      <c r="J3172" s="6" t="s">
        <v>17</v>
      </c>
      <c r="K3172" s="4">
        <v>12</v>
      </c>
      <c r="L3172" s="4">
        <v>15</v>
      </c>
      <c r="M3172" s="6" t="s">
        <v>41</v>
      </c>
      <c r="N3172" s="6"/>
      <c r="O3172" s="6"/>
    </row>
    <row r="3173" spans="1:15" ht="13">
      <c r="A3173" s="4">
        <v>188512546</v>
      </c>
      <c r="B3173" s="5">
        <v>45433.716921296298</v>
      </c>
      <c r="C3173" s="11" t="s">
        <v>13</v>
      </c>
      <c r="D3173" s="4">
        <v>0</v>
      </c>
      <c r="E3173" s="5">
        <v>45434.234675925924</v>
      </c>
      <c r="F3173" s="6" t="s">
        <v>104</v>
      </c>
      <c r="G3173" s="7">
        <v>1.3773148148148147E-3</v>
      </c>
      <c r="H3173" s="5">
        <v>45433.718298611115</v>
      </c>
      <c r="I3173" s="7">
        <v>1.3136574074074075E-2</v>
      </c>
      <c r="J3173" s="6" t="s">
        <v>17</v>
      </c>
      <c r="K3173" s="4">
        <v>2</v>
      </c>
      <c r="L3173" s="4">
        <v>4</v>
      </c>
      <c r="M3173" s="6" t="s">
        <v>58</v>
      </c>
      <c r="N3173" s="6"/>
      <c r="O3173" s="6"/>
    </row>
    <row r="3174" spans="1:15" ht="13">
      <c r="A3174" s="4">
        <v>188513215</v>
      </c>
      <c r="B3174" s="5">
        <v>45433.719328703701</v>
      </c>
      <c r="C3174" s="11" t="s">
        <v>13</v>
      </c>
      <c r="D3174" s="4">
        <v>0</v>
      </c>
      <c r="E3174" s="5">
        <v>45434.234675925924</v>
      </c>
      <c r="F3174" s="6" t="s">
        <v>47</v>
      </c>
      <c r="G3174" s="7">
        <v>3.3101851851851851E-3</v>
      </c>
      <c r="H3174" s="5">
        <v>45433.722638888888</v>
      </c>
      <c r="I3174" s="7">
        <v>1.5162037037037036E-2</v>
      </c>
      <c r="J3174" s="6" t="s">
        <v>17</v>
      </c>
      <c r="K3174" s="4">
        <v>5</v>
      </c>
      <c r="L3174" s="4">
        <v>4</v>
      </c>
      <c r="M3174" s="6" t="s">
        <v>62</v>
      </c>
      <c r="N3174" s="6"/>
      <c r="O3174" s="6"/>
    </row>
    <row r="3175" spans="1:15" ht="13">
      <c r="A3175" s="4">
        <v>188513750</v>
      </c>
      <c r="B3175" s="5">
        <v>45433.721203703702</v>
      </c>
      <c r="C3175" s="11" t="s">
        <v>13</v>
      </c>
      <c r="D3175" s="4">
        <v>2</v>
      </c>
      <c r="E3175" s="5">
        <v>45434.226469907408</v>
      </c>
      <c r="F3175" s="6" t="s">
        <v>104</v>
      </c>
      <c r="G3175" s="7">
        <v>7.5231481481481482E-4</v>
      </c>
      <c r="H3175" s="5">
        <v>45433.721956018519</v>
      </c>
      <c r="I3175" s="7">
        <v>3.8773148148148148E-3</v>
      </c>
      <c r="J3175" s="6" t="s">
        <v>17</v>
      </c>
      <c r="K3175" s="4">
        <v>5</v>
      </c>
      <c r="L3175" s="4">
        <v>6</v>
      </c>
      <c r="M3175" s="6" t="s">
        <v>46</v>
      </c>
      <c r="N3175" s="6"/>
      <c r="O3175" s="6"/>
    </row>
    <row r="3176" spans="1:15" ht="13">
      <c r="A3176" s="4">
        <v>188514628</v>
      </c>
      <c r="B3176" s="5">
        <v>45433.72451388889</v>
      </c>
      <c r="C3176" s="11" t="s">
        <v>13</v>
      </c>
      <c r="D3176" s="4">
        <v>0</v>
      </c>
      <c r="E3176" s="5">
        <v>45434.2346875</v>
      </c>
      <c r="F3176" s="6" t="s">
        <v>47</v>
      </c>
      <c r="G3176" s="7">
        <v>1.736111111111111E-3</v>
      </c>
      <c r="H3176" s="5">
        <v>45433.72625</v>
      </c>
      <c r="I3176" s="7">
        <v>4.9074074074074072E-3</v>
      </c>
      <c r="J3176" s="6" t="s">
        <v>15</v>
      </c>
      <c r="K3176" s="4">
        <v>1</v>
      </c>
      <c r="L3176" s="4">
        <v>2</v>
      </c>
      <c r="M3176" s="6" t="s">
        <v>20</v>
      </c>
      <c r="N3176" s="6"/>
      <c r="O3176" s="6"/>
    </row>
    <row r="3177" spans="1:15" ht="13">
      <c r="A3177" s="4">
        <v>188514963</v>
      </c>
      <c r="B3177" s="5">
        <v>45433.725740740738</v>
      </c>
      <c r="C3177" s="11" t="s">
        <v>23</v>
      </c>
      <c r="D3177" s="4">
        <v>0</v>
      </c>
      <c r="E3177" s="5">
        <v>45433.731354166666</v>
      </c>
      <c r="F3177" s="6" t="s">
        <v>47</v>
      </c>
      <c r="G3177" s="4" t="s">
        <v>24</v>
      </c>
      <c r="H3177" s="4" t="s">
        <v>24</v>
      </c>
      <c r="I3177" s="7">
        <v>4.3055555555555555E-3</v>
      </c>
      <c r="J3177" s="6" t="s">
        <v>17</v>
      </c>
      <c r="K3177" s="4">
        <v>0</v>
      </c>
      <c r="L3177" s="4">
        <v>1</v>
      </c>
      <c r="M3177" s="6" t="s">
        <v>58</v>
      </c>
      <c r="N3177" s="6"/>
      <c r="O3177" s="6"/>
    </row>
    <row r="3178" spans="1:15" ht="13">
      <c r="A3178" s="4">
        <v>188516005</v>
      </c>
      <c r="B3178" s="5">
        <v>45433.730416666665</v>
      </c>
      <c r="C3178" s="11" t="s">
        <v>13</v>
      </c>
      <c r="D3178" s="4">
        <v>1</v>
      </c>
      <c r="E3178" s="5">
        <v>45434.2346875</v>
      </c>
      <c r="F3178" s="6" t="s">
        <v>104</v>
      </c>
      <c r="G3178" s="7">
        <v>1.7476851851851852E-3</v>
      </c>
      <c r="H3178" s="5">
        <v>45433.732164351852</v>
      </c>
      <c r="I3178" s="7">
        <v>2.5810185185185185E-3</v>
      </c>
      <c r="J3178" s="6" t="s">
        <v>15</v>
      </c>
      <c r="K3178" s="4">
        <v>1</v>
      </c>
      <c r="L3178" s="4">
        <v>2</v>
      </c>
      <c r="M3178" s="6" t="s">
        <v>88</v>
      </c>
      <c r="N3178" s="6"/>
      <c r="O3178" s="6"/>
    </row>
    <row r="3179" spans="1:15" ht="13">
      <c r="A3179" s="4">
        <v>188516054</v>
      </c>
      <c r="B3179" s="5">
        <v>45433.730636574073</v>
      </c>
      <c r="C3179" s="11" t="s">
        <v>13</v>
      </c>
      <c r="D3179" s="4">
        <v>0</v>
      </c>
      <c r="E3179" s="5">
        <v>45434.284745370373</v>
      </c>
      <c r="F3179" s="6" t="s">
        <v>47</v>
      </c>
      <c r="G3179" s="7">
        <v>3.6342592592592594E-3</v>
      </c>
      <c r="H3179" s="5">
        <v>45433.734270833331</v>
      </c>
      <c r="I3179" s="7">
        <v>4.866898148148148E-2</v>
      </c>
      <c r="J3179" s="6" t="s">
        <v>17</v>
      </c>
      <c r="K3179" s="4">
        <v>3</v>
      </c>
      <c r="L3179" s="4">
        <v>3</v>
      </c>
      <c r="M3179" s="6" t="s">
        <v>62</v>
      </c>
      <c r="N3179" s="6"/>
      <c r="O3179" s="6"/>
    </row>
    <row r="3180" spans="1:15" ht="13">
      <c r="A3180" s="4">
        <v>188516900</v>
      </c>
      <c r="B3180" s="5">
        <v>45433.734814814816</v>
      </c>
      <c r="C3180" s="11" t="s">
        <v>13</v>
      </c>
      <c r="D3180" s="4">
        <v>0</v>
      </c>
      <c r="E3180" s="5">
        <v>45434.251817129632</v>
      </c>
      <c r="F3180" s="6" t="s">
        <v>104</v>
      </c>
      <c r="G3180" s="7">
        <v>6.6203703703703702E-3</v>
      </c>
      <c r="H3180" s="5">
        <v>45433.741435185184</v>
      </c>
      <c r="I3180" s="7">
        <v>8.86574074074074E-3</v>
      </c>
      <c r="J3180" s="6" t="s">
        <v>17</v>
      </c>
      <c r="K3180" s="4">
        <v>2</v>
      </c>
      <c r="L3180" s="4">
        <v>1</v>
      </c>
      <c r="M3180" s="6" t="s">
        <v>70</v>
      </c>
      <c r="N3180" s="6"/>
      <c r="O3180" s="6"/>
    </row>
    <row r="3181" spans="1:15" ht="13">
      <c r="A3181" s="4">
        <v>188517619</v>
      </c>
      <c r="B3181" s="5">
        <v>45433.738819444443</v>
      </c>
      <c r="C3181" s="11" t="s">
        <v>19</v>
      </c>
      <c r="D3181" s="4">
        <v>0</v>
      </c>
      <c r="E3181" s="5">
        <v>45434.243090277778</v>
      </c>
      <c r="F3181" s="6" t="s">
        <v>47</v>
      </c>
      <c r="G3181" s="7">
        <v>3.449074074074074E-3</v>
      </c>
      <c r="H3181" s="5">
        <v>45433.742268518516</v>
      </c>
      <c r="I3181" s="7">
        <v>3.6458333333333334E-3</v>
      </c>
      <c r="J3181" s="6" t="s">
        <v>15</v>
      </c>
      <c r="K3181" s="4">
        <v>1</v>
      </c>
      <c r="L3181" s="4">
        <v>2</v>
      </c>
      <c r="M3181" s="6" t="s">
        <v>50</v>
      </c>
      <c r="N3181" s="6"/>
      <c r="O3181" s="6"/>
    </row>
    <row r="3182" spans="1:15" ht="13">
      <c r="A3182" s="4">
        <v>188517622</v>
      </c>
      <c r="B3182" s="5">
        <v>45433.73883101852</v>
      </c>
      <c r="C3182" s="11" t="s">
        <v>13</v>
      </c>
      <c r="D3182" s="4">
        <v>0</v>
      </c>
      <c r="E3182" s="5">
        <v>45435.159699074073</v>
      </c>
      <c r="F3182" s="6" t="s">
        <v>27</v>
      </c>
      <c r="G3182" s="7">
        <v>2.4074074074074076E-3</v>
      </c>
      <c r="H3182" s="5">
        <v>45433.741238425922</v>
      </c>
      <c r="I3182" s="7">
        <v>0.9122569444444445</v>
      </c>
      <c r="J3182" s="6" t="s">
        <v>17</v>
      </c>
      <c r="K3182" s="4">
        <v>3</v>
      </c>
      <c r="L3182" s="4">
        <v>3</v>
      </c>
      <c r="M3182" s="6" t="s">
        <v>30</v>
      </c>
      <c r="N3182" s="6"/>
      <c r="O3182" s="6"/>
    </row>
    <row r="3183" spans="1:15" ht="13">
      <c r="A3183" s="4">
        <v>188517854</v>
      </c>
      <c r="B3183" s="5">
        <v>45433.740057870367</v>
      </c>
      <c r="C3183" s="11" t="s">
        <v>19</v>
      </c>
      <c r="D3183" s="4">
        <v>0</v>
      </c>
      <c r="E3183" s="5">
        <v>45434.251828703702</v>
      </c>
      <c r="F3183" s="6" t="s">
        <v>47</v>
      </c>
      <c r="G3183" s="7">
        <v>3.0787037037037037E-3</v>
      </c>
      <c r="H3183" s="5">
        <v>45433.743136574078</v>
      </c>
      <c r="I3183" s="7">
        <v>6.7013888888888887E-3</v>
      </c>
      <c r="J3183" s="6" t="s">
        <v>17</v>
      </c>
      <c r="K3183" s="4">
        <v>3</v>
      </c>
      <c r="L3183" s="4">
        <v>4</v>
      </c>
      <c r="M3183" s="6" t="s">
        <v>36</v>
      </c>
      <c r="N3183" s="6"/>
      <c r="O3183" s="6"/>
    </row>
    <row r="3184" spans="1:15" ht="13">
      <c r="A3184" s="4">
        <v>188517901</v>
      </c>
      <c r="B3184" s="5">
        <v>45433.740370370368</v>
      </c>
      <c r="C3184" s="11" t="s">
        <v>23</v>
      </c>
      <c r="D3184" s="4">
        <v>0</v>
      </c>
      <c r="E3184" s="5">
        <v>45434.251828703702</v>
      </c>
      <c r="F3184" s="6" t="s">
        <v>104</v>
      </c>
      <c r="G3184" s="4" t="s">
        <v>24</v>
      </c>
      <c r="H3184" s="4" t="s">
        <v>24</v>
      </c>
      <c r="I3184" s="7">
        <v>3.5995370370370369E-3</v>
      </c>
      <c r="J3184" s="6" t="s">
        <v>17</v>
      </c>
      <c r="K3184" s="4">
        <v>0</v>
      </c>
      <c r="L3184" s="4">
        <v>1</v>
      </c>
      <c r="M3184" s="6" t="s">
        <v>58</v>
      </c>
      <c r="N3184" s="6"/>
      <c r="O3184" s="6"/>
    </row>
    <row r="3185" spans="1:15" ht="13">
      <c r="A3185" s="4">
        <v>188518075</v>
      </c>
      <c r="B3185" s="5">
        <v>45433.741354166668</v>
      </c>
      <c r="C3185" s="11" t="s">
        <v>13</v>
      </c>
      <c r="D3185" s="4">
        <v>0</v>
      </c>
      <c r="E3185" s="5">
        <v>45434.268067129633</v>
      </c>
      <c r="F3185" s="6" t="s">
        <v>104</v>
      </c>
      <c r="G3185" s="7">
        <v>2.8935185185185184E-4</v>
      </c>
      <c r="H3185" s="5">
        <v>45433.741643518515</v>
      </c>
      <c r="I3185" s="7">
        <v>2.0277777777777777E-2</v>
      </c>
      <c r="J3185" s="6" t="s">
        <v>15</v>
      </c>
      <c r="K3185" s="4">
        <v>1</v>
      </c>
      <c r="L3185" s="4">
        <v>2</v>
      </c>
      <c r="M3185" s="6" t="s">
        <v>20</v>
      </c>
      <c r="N3185" s="6"/>
      <c r="O3185" s="6"/>
    </row>
    <row r="3186" spans="1:15" ht="13">
      <c r="A3186" s="4">
        <v>188518811</v>
      </c>
      <c r="B3186" s="5">
        <v>45433.745243055557</v>
      </c>
      <c r="C3186" s="11" t="s">
        <v>19</v>
      </c>
      <c r="D3186" s="4">
        <v>0</v>
      </c>
      <c r="E3186" s="5">
        <v>45434.268078703702</v>
      </c>
      <c r="F3186" s="6" t="s">
        <v>47</v>
      </c>
      <c r="G3186" s="7">
        <v>9.3981481481481485E-3</v>
      </c>
      <c r="H3186" s="5">
        <v>45433.754641203705</v>
      </c>
      <c r="I3186" s="7">
        <v>1.5046296296296295E-2</v>
      </c>
      <c r="J3186" s="6" t="s">
        <v>17</v>
      </c>
      <c r="K3186" s="4">
        <v>3</v>
      </c>
      <c r="L3186" s="4">
        <v>5</v>
      </c>
      <c r="M3186" s="6" t="s">
        <v>18</v>
      </c>
      <c r="N3186" s="6"/>
      <c r="O3186" s="6"/>
    </row>
    <row r="3187" spans="1:15" ht="13">
      <c r="A3187" s="4">
        <v>188520283</v>
      </c>
      <c r="B3187" s="5">
        <v>45433.752303240741</v>
      </c>
      <c r="C3187" s="11" t="s">
        <v>13</v>
      </c>
      <c r="D3187" s="4">
        <v>2</v>
      </c>
      <c r="E3187" s="5">
        <v>45434.259710648148</v>
      </c>
      <c r="F3187" s="6" t="s">
        <v>104</v>
      </c>
      <c r="G3187" s="7">
        <v>6.3657407407407413E-4</v>
      </c>
      <c r="H3187" s="5">
        <v>45433.752939814818</v>
      </c>
      <c r="I3187" s="7">
        <v>6.6550925925925927E-3</v>
      </c>
      <c r="J3187" s="6" t="s">
        <v>17</v>
      </c>
      <c r="K3187" s="4">
        <v>2</v>
      </c>
      <c r="L3187" s="4">
        <v>3</v>
      </c>
      <c r="M3187" s="6" t="s">
        <v>26</v>
      </c>
      <c r="N3187" s="6"/>
      <c r="O3187" s="6"/>
    </row>
    <row r="3188" spans="1:15" ht="13">
      <c r="A3188" s="4">
        <v>188521008</v>
      </c>
      <c r="B3188" s="5">
        <v>45433.756354166668</v>
      </c>
      <c r="C3188" s="11" t="s">
        <v>13</v>
      </c>
      <c r="D3188" s="4">
        <v>0</v>
      </c>
      <c r="E3188" s="5">
        <v>45434.276759259257</v>
      </c>
      <c r="F3188" s="6" t="s">
        <v>47</v>
      </c>
      <c r="G3188" s="7">
        <v>9.2939814814814812E-3</v>
      </c>
      <c r="H3188" s="5">
        <v>45433.765648148146</v>
      </c>
      <c r="I3188" s="7">
        <v>1.3078703703703703E-2</v>
      </c>
      <c r="J3188" s="6" t="s">
        <v>17</v>
      </c>
      <c r="K3188" s="4">
        <v>3</v>
      </c>
      <c r="L3188" s="4">
        <v>2</v>
      </c>
      <c r="M3188" s="6" t="s">
        <v>70</v>
      </c>
      <c r="N3188" s="6"/>
      <c r="O3188" s="6"/>
    </row>
    <row r="3189" spans="1:15" ht="13">
      <c r="A3189" s="4">
        <v>188521952</v>
      </c>
      <c r="B3189" s="5">
        <v>45433.761932870373</v>
      </c>
      <c r="C3189" s="11" t="s">
        <v>13</v>
      </c>
      <c r="D3189" s="4">
        <v>0</v>
      </c>
      <c r="E3189" s="5">
        <v>45434.276770833334</v>
      </c>
      <c r="F3189" s="6" t="s">
        <v>73</v>
      </c>
      <c r="G3189" s="7">
        <v>7.407407407407407E-4</v>
      </c>
      <c r="H3189" s="5">
        <v>45433.762673611112</v>
      </c>
      <c r="I3189" s="7">
        <v>1.2291666666666666E-2</v>
      </c>
      <c r="J3189" s="6" t="s">
        <v>17</v>
      </c>
      <c r="K3189" s="4">
        <v>3</v>
      </c>
      <c r="L3189" s="4">
        <v>2</v>
      </c>
      <c r="M3189" s="6" t="s">
        <v>22</v>
      </c>
      <c r="N3189" s="6"/>
      <c r="O3189" s="6"/>
    </row>
    <row r="3190" spans="1:15" ht="13">
      <c r="A3190" s="4">
        <v>188522579</v>
      </c>
      <c r="B3190" s="5">
        <v>45433.765682870369</v>
      </c>
      <c r="C3190" s="11" t="s">
        <v>19</v>
      </c>
      <c r="D3190" s="4">
        <v>0</v>
      </c>
      <c r="E3190" s="5">
        <v>45434.276770833334</v>
      </c>
      <c r="F3190" s="6" t="s">
        <v>104</v>
      </c>
      <c r="G3190" s="7">
        <v>1.5277777777777779E-3</v>
      </c>
      <c r="H3190" s="5">
        <v>45433.767210648148</v>
      </c>
      <c r="I3190" s="7">
        <v>3.1944444444444446E-3</v>
      </c>
      <c r="J3190" s="6" t="s">
        <v>15</v>
      </c>
      <c r="K3190" s="4">
        <v>1</v>
      </c>
      <c r="L3190" s="4">
        <v>2</v>
      </c>
      <c r="M3190" s="6" t="s">
        <v>56</v>
      </c>
      <c r="N3190" s="6"/>
      <c r="O3190" s="6"/>
    </row>
    <row r="3191" spans="1:15" ht="13">
      <c r="A3191" s="4">
        <v>188523092</v>
      </c>
      <c r="B3191" s="5">
        <v>45433.768900462965</v>
      </c>
      <c r="C3191" s="11" t="s">
        <v>13</v>
      </c>
      <c r="D3191" s="4">
        <v>0</v>
      </c>
      <c r="E3191" s="5">
        <v>45434.284745370373</v>
      </c>
      <c r="F3191" s="6" t="s">
        <v>47</v>
      </c>
      <c r="G3191" s="7">
        <v>2.8703703703703703E-3</v>
      </c>
      <c r="H3191" s="5">
        <v>45433.771770833337</v>
      </c>
      <c r="I3191" s="7">
        <v>1.3356481481481481E-2</v>
      </c>
      <c r="J3191" s="6" t="s">
        <v>17</v>
      </c>
      <c r="K3191" s="4">
        <v>2</v>
      </c>
      <c r="L3191" s="4">
        <v>2</v>
      </c>
      <c r="M3191" s="6" t="s">
        <v>70</v>
      </c>
      <c r="N3191" s="6"/>
      <c r="O3191" s="6"/>
    </row>
    <row r="3192" spans="1:15" ht="13">
      <c r="A3192" s="4">
        <v>188523419</v>
      </c>
      <c r="B3192" s="5">
        <v>45433.770914351851</v>
      </c>
      <c r="C3192" s="11" t="s">
        <v>13</v>
      </c>
      <c r="D3192" s="4">
        <v>1</v>
      </c>
      <c r="E3192" s="5">
        <v>45434.284756944442</v>
      </c>
      <c r="F3192" s="6" t="s">
        <v>73</v>
      </c>
      <c r="G3192" s="7">
        <v>2.1412037037037038E-3</v>
      </c>
      <c r="H3192" s="5">
        <v>45433.773055555554</v>
      </c>
      <c r="I3192" s="7">
        <v>1.1585648148148149E-2</v>
      </c>
      <c r="J3192" s="6" t="s">
        <v>17</v>
      </c>
      <c r="K3192" s="4">
        <v>2</v>
      </c>
      <c r="L3192" s="4">
        <v>3</v>
      </c>
      <c r="M3192" s="6" t="s">
        <v>70</v>
      </c>
      <c r="N3192" s="6"/>
      <c r="O3192" s="6"/>
    </row>
    <row r="3193" spans="1:15" ht="13">
      <c r="A3193" s="4">
        <v>188523525</v>
      </c>
      <c r="B3193" s="5">
        <v>45433.771585648145</v>
      </c>
      <c r="C3193" s="11" t="s">
        <v>13</v>
      </c>
      <c r="D3193" s="4">
        <v>0</v>
      </c>
      <c r="E3193" s="5">
        <v>45434.301840277774</v>
      </c>
      <c r="F3193" s="6" t="s">
        <v>104</v>
      </c>
      <c r="G3193" s="7">
        <v>1.2152777777777778E-3</v>
      </c>
      <c r="H3193" s="5">
        <v>45433.772800925923</v>
      </c>
      <c r="I3193" s="7">
        <v>2.4097222222222221E-2</v>
      </c>
      <c r="J3193" s="6" t="s">
        <v>17</v>
      </c>
      <c r="K3193" s="4">
        <v>2</v>
      </c>
      <c r="L3193" s="4">
        <v>3</v>
      </c>
      <c r="M3193" s="6" t="s">
        <v>18</v>
      </c>
      <c r="N3193" s="6"/>
      <c r="O3193" s="6"/>
    </row>
    <row r="3194" spans="1:15" ht="13">
      <c r="A3194" s="4">
        <v>188523896</v>
      </c>
      <c r="B3194" s="5">
        <v>45433.773240740738</v>
      </c>
      <c r="C3194" s="11" t="s">
        <v>13</v>
      </c>
      <c r="D3194" s="4">
        <v>2</v>
      </c>
      <c r="E3194" s="5">
        <v>45434.284756944442</v>
      </c>
      <c r="F3194" s="6" t="s">
        <v>47</v>
      </c>
      <c r="G3194" s="7">
        <v>5.7754629629629631E-3</v>
      </c>
      <c r="H3194" s="5">
        <v>45433.779016203705</v>
      </c>
      <c r="I3194" s="7">
        <v>1.0300925925925925E-2</v>
      </c>
      <c r="J3194" s="6" t="s">
        <v>15</v>
      </c>
      <c r="K3194" s="4">
        <v>1</v>
      </c>
      <c r="L3194" s="4">
        <v>4</v>
      </c>
      <c r="M3194" s="6" t="s">
        <v>26</v>
      </c>
      <c r="N3194" s="6"/>
      <c r="O3194" s="6"/>
    </row>
    <row r="3195" spans="1:15" ht="13">
      <c r="A3195" s="4">
        <v>188525658</v>
      </c>
      <c r="B3195" s="5">
        <v>45433.783310185187</v>
      </c>
      <c r="C3195" s="11" t="s">
        <v>13</v>
      </c>
      <c r="D3195" s="4">
        <v>0</v>
      </c>
      <c r="E3195" s="5">
        <v>45434.293391203704</v>
      </c>
      <c r="F3195" s="6" t="s">
        <v>73</v>
      </c>
      <c r="G3195" s="4" t="s">
        <v>24</v>
      </c>
      <c r="H3195" s="4" t="s">
        <v>24</v>
      </c>
      <c r="I3195" s="7">
        <v>6.7245370370370367E-3</v>
      </c>
      <c r="J3195" s="6" t="s">
        <v>17</v>
      </c>
      <c r="K3195" s="4">
        <v>0</v>
      </c>
      <c r="L3195" s="4">
        <v>1</v>
      </c>
      <c r="M3195" s="6" t="s">
        <v>51</v>
      </c>
      <c r="N3195" s="6"/>
      <c r="O3195" s="6"/>
    </row>
    <row r="3196" spans="1:15" ht="13">
      <c r="A3196" s="4">
        <v>188525779</v>
      </c>
      <c r="B3196" s="5">
        <v>45433.783958333333</v>
      </c>
      <c r="C3196" s="11" t="s">
        <v>23</v>
      </c>
      <c r="D3196" s="4">
        <v>0</v>
      </c>
      <c r="E3196" s="5">
        <v>45433.789594907408</v>
      </c>
      <c r="F3196" s="6" t="s">
        <v>47</v>
      </c>
      <c r="G3196" s="4" t="s">
        <v>24</v>
      </c>
      <c r="H3196" s="4" t="s">
        <v>24</v>
      </c>
      <c r="I3196" s="7">
        <v>1.6898148148148148E-3</v>
      </c>
      <c r="J3196" s="6" t="s">
        <v>17</v>
      </c>
      <c r="K3196" s="4">
        <v>0</v>
      </c>
      <c r="L3196" s="4">
        <v>1</v>
      </c>
      <c r="M3196" s="6" t="s">
        <v>44</v>
      </c>
      <c r="N3196" s="6"/>
      <c r="O3196" s="6"/>
    </row>
    <row r="3197" spans="1:15" ht="13">
      <c r="A3197" s="4">
        <v>188526431</v>
      </c>
      <c r="B3197" s="5">
        <v>45433.787615740737</v>
      </c>
      <c r="C3197" s="11" t="s">
        <v>19</v>
      </c>
      <c r="D3197" s="4">
        <v>0</v>
      </c>
      <c r="E3197" s="5">
        <v>45434.377569444441</v>
      </c>
      <c r="F3197" s="6" t="s">
        <v>104</v>
      </c>
      <c r="G3197" s="7">
        <v>2.0370370370370369E-3</v>
      </c>
      <c r="H3197" s="5">
        <v>45433.789652777778</v>
      </c>
      <c r="I3197" s="7">
        <v>8.5567129629629632E-2</v>
      </c>
      <c r="J3197" s="6" t="s">
        <v>17</v>
      </c>
      <c r="K3197" s="4">
        <v>3</v>
      </c>
      <c r="L3197" s="4">
        <v>6</v>
      </c>
      <c r="M3197" s="6" t="s">
        <v>38</v>
      </c>
      <c r="N3197" s="6"/>
      <c r="O3197" s="6"/>
    </row>
    <row r="3198" spans="1:15" ht="13">
      <c r="A3198" s="4">
        <v>188526608</v>
      </c>
      <c r="B3198" s="5">
        <v>45433.788472222222</v>
      </c>
      <c r="C3198" s="11" t="s">
        <v>13</v>
      </c>
      <c r="D3198" s="4">
        <v>0</v>
      </c>
      <c r="E3198" s="5">
        <v>45434.293402777781</v>
      </c>
      <c r="F3198" s="6" t="s">
        <v>47</v>
      </c>
      <c r="G3198" s="7">
        <v>2.0023148148148148E-3</v>
      </c>
      <c r="H3198" s="5">
        <v>45433.79047453704</v>
      </c>
      <c r="I3198" s="7">
        <v>2.1296296296296298E-3</v>
      </c>
      <c r="J3198" s="6" t="s">
        <v>15</v>
      </c>
      <c r="K3198" s="4">
        <v>1</v>
      </c>
      <c r="L3198" s="4">
        <v>1</v>
      </c>
      <c r="M3198" s="6" t="s">
        <v>18</v>
      </c>
      <c r="N3198" s="6"/>
      <c r="O3198" s="6"/>
    </row>
    <row r="3199" spans="1:15" ht="13">
      <c r="A3199" s="4">
        <v>188526671</v>
      </c>
      <c r="B3199" s="5">
        <v>45433.788912037038</v>
      </c>
      <c r="C3199" s="11" t="s">
        <v>23</v>
      </c>
      <c r="D3199" s="4">
        <v>0</v>
      </c>
      <c r="E3199" s="5">
        <v>45433.794942129629</v>
      </c>
      <c r="F3199" s="6" t="s">
        <v>47</v>
      </c>
      <c r="G3199" s="4" t="s">
        <v>24</v>
      </c>
      <c r="H3199" s="4" t="s">
        <v>24</v>
      </c>
      <c r="I3199" s="7">
        <v>8.2175925925925927E-4</v>
      </c>
      <c r="J3199" s="6" t="s">
        <v>17</v>
      </c>
      <c r="K3199" s="4">
        <v>0</v>
      </c>
      <c r="L3199" s="4">
        <v>1</v>
      </c>
      <c r="M3199" s="6" t="s">
        <v>58</v>
      </c>
      <c r="N3199" s="6"/>
      <c r="O3199" s="6"/>
    </row>
    <row r="3200" spans="1:15" ht="13">
      <c r="A3200" s="4">
        <v>188527546</v>
      </c>
      <c r="B3200" s="5">
        <v>45433.792685185188</v>
      </c>
      <c r="C3200" s="11" t="s">
        <v>19</v>
      </c>
      <c r="D3200" s="4">
        <v>0</v>
      </c>
      <c r="E3200" s="5">
        <v>45434.810682870368</v>
      </c>
      <c r="F3200" s="6" t="s">
        <v>14</v>
      </c>
      <c r="G3200" s="7">
        <v>5.5902777777777773E-3</v>
      </c>
      <c r="H3200" s="5">
        <v>45433.798275462963</v>
      </c>
      <c r="I3200" s="7">
        <v>0.51159722222222226</v>
      </c>
      <c r="J3200" s="6" t="s">
        <v>17</v>
      </c>
      <c r="K3200" s="4">
        <v>4</v>
      </c>
      <c r="L3200" s="4">
        <v>5</v>
      </c>
      <c r="M3200" s="6" t="s">
        <v>18</v>
      </c>
      <c r="N3200" s="6"/>
      <c r="O3200" s="6"/>
    </row>
    <row r="3201" spans="1:15" ht="13">
      <c r="A3201" s="4">
        <v>188528580</v>
      </c>
      <c r="B3201" s="5">
        <v>45433.798032407409</v>
      </c>
      <c r="C3201" s="11" t="s">
        <v>13</v>
      </c>
      <c r="D3201" s="4">
        <v>0</v>
      </c>
      <c r="E3201" s="5">
        <v>45434.309861111113</v>
      </c>
      <c r="F3201" s="6" t="s">
        <v>104</v>
      </c>
      <c r="G3201" s="7">
        <v>1.9675925925925926E-4</v>
      </c>
      <c r="H3201" s="5">
        <v>45433.798750000002</v>
      </c>
      <c r="I3201" s="7">
        <v>1.0347222222222223E-2</v>
      </c>
      <c r="J3201" s="6" t="s">
        <v>17</v>
      </c>
      <c r="K3201" s="4">
        <v>2</v>
      </c>
      <c r="L3201" s="4">
        <v>3</v>
      </c>
      <c r="M3201" s="6" t="s">
        <v>26</v>
      </c>
      <c r="N3201" s="6"/>
      <c r="O3201" s="6"/>
    </row>
    <row r="3202" spans="1:15" ht="13">
      <c r="A3202" s="4">
        <v>188528647</v>
      </c>
      <c r="B3202" s="5">
        <v>45433.798391203702</v>
      </c>
      <c r="C3202" s="11" t="s">
        <v>13</v>
      </c>
      <c r="D3202" s="4">
        <v>0</v>
      </c>
      <c r="E3202" s="5">
        <v>45434.334988425922</v>
      </c>
      <c r="F3202" s="6" t="s">
        <v>47</v>
      </c>
      <c r="G3202" s="7">
        <v>7.1759259259259259E-4</v>
      </c>
      <c r="H3202" s="5">
        <v>45433.799108796295</v>
      </c>
      <c r="I3202" s="7">
        <v>3.5439814814814813E-2</v>
      </c>
      <c r="J3202" s="6" t="s">
        <v>17</v>
      </c>
      <c r="K3202" s="4">
        <v>5</v>
      </c>
      <c r="L3202" s="4">
        <v>6</v>
      </c>
      <c r="M3202" s="6" t="s">
        <v>22</v>
      </c>
      <c r="N3202" s="6"/>
      <c r="O3202" s="6"/>
    </row>
    <row r="3203" spans="1:15" ht="13">
      <c r="A3203" s="4">
        <v>188528669</v>
      </c>
      <c r="B3203" s="5">
        <v>45433.798506944448</v>
      </c>
      <c r="C3203" s="11" t="s">
        <v>13</v>
      </c>
      <c r="D3203" s="4">
        <v>0</v>
      </c>
      <c r="E3203" s="5">
        <v>45434.301851851851</v>
      </c>
      <c r="F3203" s="6" t="s">
        <v>47</v>
      </c>
      <c r="G3203" s="4">
        <v>0</v>
      </c>
      <c r="H3203" s="5">
        <f>B3203</f>
        <v>45433.798506944448</v>
      </c>
      <c r="I3203" s="7">
        <v>3.0092592592592595E-4</v>
      </c>
      <c r="J3203" s="6" t="s">
        <v>15</v>
      </c>
      <c r="K3203" s="4">
        <v>1</v>
      </c>
      <c r="L3203" s="4">
        <v>0</v>
      </c>
      <c r="M3203" s="6" t="s">
        <v>49</v>
      </c>
      <c r="N3203" s="6"/>
      <c r="O3203" s="6"/>
    </row>
    <row r="3204" spans="1:15" ht="13">
      <c r="A3204" s="4">
        <v>188529923</v>
      </c>
      <c r="B3204" s="5">
        <v>45433.805520833332</v>
      </c>
      <c r="C3204" s="11" t="s">
        <v>13</v>
      </c>
      <c r="D3204" s="4">
        <v>0</v>
      </c>
      <c r="E3204" s="5">
        <v>45434.318391203706</v>
      </c>
      <c r="F3204" s="6" t="s">
        <v>73</v>
      </c>
      <c r="G3204" s="7">
        <v>2.6041666666666665E-3</v>
      </c>
      <c r="H3204" s="5">
        <v>45433.808125000003</v>
      </c>
      <c r="I3204" s="7">
        <v>1.0034722222222223E-2</v>
      </c>
      <c r="J3204" s="6" t="s">
        <v>15</v>
      </c>
      <c r="K3204" s="4">
        <v>1</v>
      </c>
      <c r="L3204" s="4">
        <v>6</v>
      </c>
      <c r="M3204" s="6" t="s">
        <v>26</v>
      </c>
      <c r="N3204" s="6"/>
      <c r="O3204" s="6"/>
    </row>
    <row r="3205" spans="1:15" ht="13">
      <c r="A3205" s="4">
        <v>188530164</v>
      </c>
      <c r="B3205" s="5">
        <v>45433.807083333333</v>
      </c>
      <c r="C3205" s="11" t="s">
        <v>13</v>
      </c>
      <c r="D3205" s="4">
        <v>0</v>
      </c>
      <c r="E3205" s="5">
        <v>45434.334988425922</v>
      </c>
      <c r="F3205" s="6" t="s">
        <v>104</v>
      </c>
      <c r="G3205" s="7">
        <v>2.6967592592592594E-3</v>
      </c>
      <c r="H3205" s="5">
        <v>45433.80978009259</v>
      </c>
      <c r="I3205" s="7">
        <v>2.7395833333333335E-2</v>
      </c>
      <c r="J3205" s="6" t="s">
        <v>17</v>
      </c>
      <c r="K3205" s="4">
        <v>2</v>
      </c>
      <c r="L3205" s="4">
        <v>2</v>
      </c>
      <c r="M3205" s="6" t="s">
        <v>32</v>
      </c>
      <c r="N3205" s="6"/>
      <c r="O3205" s="6"/>
    </row>
    <row r="3206" spans="1:15" ht="13">
      <c r="A3206" s="4">
        <v>188530763</v>
      </c>
      <c r="B3206" s="5">
        <v>45433.810300925928</v>
      </c>
      <c r="C3206" s="11" t="s">
        <v>13</v>
      </c>
      <c r="D3206" s="4">
        <v>0</v>
      </c>
      <c r="E3206" s="5">
        <v>45434.352002314816</v>
      </c>
      <c r="F3206" s="6" t="s">
        <v>104</v>
      </c>
      <c r="G3206" s="7">
        <v>3.4722222222222224E-4</v>
      </c>
      <c r="H3206" s="5">
        <v>45433.84443287037</v>
      </c>
      <c r="I3206" s="7">
        <v>3.5844907407407409E-2</v>
      </c>
      <c r="J3206" s="6" t="s">
        <v>17</v>
      </c>
      <c r="K3206" s="4">
        <v>2</v>
      </c>
      <c r="L3206" s="4">
        <v>7</v>
      </c>
      <c r="M3206" s="6" t="s">
        <v>51</v>
      </c>
      <c r="N3206" s="6"/>
      <c r="O3206" s="6"/>
    </row>
    <row r="3207" spans="1:15" ht="13">
      <c r="A3207" s="4">
        <v>188531711</v>
      </c>
      <c r="B3207" s="5">
        <v>45433.816250000003</v>
      </c>
      <c r="C3207" s="11" t="s">
        <v>13</v>
      </c>
      <c r="D3207" s="4">
        <v>0</v>
      </c>
      <c r="E3207" s="5">
        <v>45434.326678240737</v>
      </c>
      <c r="F3207" s="6" t="s">
        <v>73</v>
      </c>
      <c r="G3207" s="7">
        <v>9.837962962962962E-4</v>
      </c>
      <c r="H3207" s="5">
        <v>45433.817233796297</v>
      </c>
      <c r="I3207" s="7">
        <v>6.9907407407407409E-3</v>
      </c>
      <c r="J3207" s="6" t="s">
        <v>17</v>
      </c>
      <c r="K3207" s="4">
        <v>2</v>
      </c>
      <c r="L3207" s="4">
        <v>3</v>
      </c>
      <c r="M3207" s="6" t="s">
        <v>60</v>
      </c>
      <c r="N3207" s="6"/>
      <c r="O3207" s="6"/>
    </row>
    <row r="3208" spans="1:15" ht="13">
      <c r="A3208" s="4">
        <v>188531730</v>
      </c>
      <c r="B3208" s="5">
        <v>45433.816377314812</v>
      </c>
      <c r="C3208" s="11" t="s">
        <v>13</v>
      </c>
      <c r="D3208" s="4">
        <v>1</v>
      </c>
      <c r="E3208" s="5">
        <v>45434.377581018518</v>
      </c>
      <c r="F3208" s="6" t="s">
        <v>104</v>
      </c>
      <c r="G3208" s="7">
        <v>2.0833333333333335E-4</v>
      </c>
      <c r="H3208" s="5">
        <v>45433.81658564815</v>
      </c>
      <c r="I3208" s="7">
        <v>5.4432870370370368E-2</v>
      </c>
      <c r="J3208" s="6" t="s">
        <v>17</v>
      </c>
      <c r="K3208" s="4">
        <v>11</v>
      </c>
      <c r="L3208" s="4">
        <v>18</v>
      </c>
      <c r="M3208" s="6" t="s">
        <v>41</v>
      </c>
      <c r="N3208" s="6"/>
      <c r="O3208" s="6"/>
    </row>
    <row r="3209" spans="1:15" ht="13">
      <c r="A3209" s="4">
        <v>188531894</v>
      </c>
      <c r="B3209" s="5">
        <v>45433.817141203705</v>
      </c>
      <c r="C3209" s="11" t="s">
        <v>23</v>
      </c>
      <c r="D3209" s="4">
        <v>0</v>
      </c>
      <c r="E3209" s="5">
        <v>45433.817210648151</v>
      </c>
      <c r="F3209" s="6" t="s">
        <v>47</v>
      </c>
      <c r="G3209" s="4" t="s">
        <v>24</v>
      </c>
      <c r="H3209" s="4" t="s">
        <v>24</v>
      </c>
      <c r="I3209" s="7">
        <v>6.9444444444444444E-5</v>
      </c>
      <c r="J3209" s="6" t="s">
        <v>17</v>
      </c>
      <c r="K3209" s="4">
        <v>0</v>
      </c>
      <c r="L3209" s="4">
        <v>1</v>
      </c>
      <c r="M3209" s="6"/>
      <c r="N3209" s="6"/>
      <c r="O3209" s="6"/>
    </row>
    <row r="3210" spans="1:15" ht="13">
      <c r="A3210" s="4">
        <v>188531943</v>
      </c>
      <c r="B3210" s="5">
        <v>45433.817430555559</v>
      </c>
      <c r="C3210" s="11" t="s">
        <v>23</v>
      </c>
      <c r="D3210" s="4">
        <v>0</v>
      </c>
      <c r="E3210" s="5">
        <v>45433.817499999997</v>
      </c>
      <c r="F3210" s="6" t="s">
        <v>47</v>
      </c>
      <c r="G3210" s="4" t="s">
        <v>24</v>
      </c>
      <c r="H3210" s="4" t="s">
        <v>24</v>
      </c>
      <c r="I3210" s="7">
        <v>6.9444444444444444E-5</v>
      </c>
      <c r="J3210" s="6" t="s">
        <v>17</v>
      </c>
      <c r="K3210" s="4">
        <v>0</v>
      </c>
      <c r="L3210" s="4">
        <v>1</v>
      </c>
      <c r="M3210" s="6"/>
      <c r="N3210" s="6"/>
      <c r="O3210" s="6"/>
    </row>
    <row r="3211" spans="1:15" ht="13">
      <c r="A3211" s="4">
        <v>188532011</v>
      </c>
      <c r="B3211" s="5">
        <v>45433.817916666667</v>
      </c>
      <c r="C3211" s="11" t="s">
        <v>23</v>
      </c>
      <c r="D3211" s="4">
        <v>0</v>
      </c>
      <c r="E3211" s="5">
        <v>45433.817986111113</v>
      </c>
      <c r="F3211" s="6" t="s">
        <v>47</v>
      </c>
      <c r="G3211" s="4" t="s">
        <v>24</v>
      </c>
      <c r="H3211" s="4" t="s">
        <v>24</v>
      </c>
      <c r="I3211" s="7">
        <v>6.9444444444444444E-5</v>
      </c>
      <c r="J3211" s="6" t="s">
        <v>17</v>
      </c>
      <c r="K3211" s="4">
        <v>0</v>
      </c>
      <c r="L3211" s="4">
        <v>1</v>
      </c>
      <c r="M3211" s="6"/>
      <c r="N3211" s="6"/>
      <c r="O3211" s="6"/>
    </row>
    <row r="3212" spans="1:15" ht="13">
      <c r="A3212" s="4">
        <v>188532075</v>
      </c>
      <c r="B3212" s="5">
        <v>45433.818229166667</v>
      </c>
      <c r="C3212" s="11" t="s">
        <v>23</v>
      </c>
      <c r="D3212" s="4">
        <v>0</v>
      </c>
      <c r="E3212" s="5">
        <v>45433.818298611113</v>
      </c>
      <c r="F3212" s="6" t="s">
        <v>47</v>
      </c>
      <c r="G3212" s="4" t="s">
        <v>24</v>
      </c>
      <c r="H3212" s="4" t="s">
        <v>24</v>
      </c>
      <c r="I3212" s="7">
        <v>5.7870370370370373E-5</v>
      </c>
      <c r="J3212" s="6" t="s">
        <v>17</v>
      </c>
      <c r="K3212" s="4">
        <v>0</v>
      </c>
      <c r="L3212" s="4">
        <v>1</v>
      </c>
      <c r="M3212" s="6"/>
      <c r="N3212" s="6"/>
      <c r="O3212" s="6"/>
    </row>
    <row r="3213" spans="1:15" ht="13">
      <c r="A3213" s="4">
        <v>188532096</v>
      </c>
      <c r="B3213" s="5">
        <v>45433.818391203706</v>
      </c>
      <c r="C3213" s="11" t="s">
        <v>23</v>
      </c>
      <c r="D3213" s="4">
        <v>0</v>
      </c>
      <c r="E3213" s="5">
        <v>45433.818483796298</v>
      </c>
      <c r="F3213" s="6" t="s">
        <v>47</v>
      </c>
      <c r="G3213" s="4" t="s">
        <v>24</v>
      </c>
      <c r="H3213" s="4" t="s">
        <v>24</v>
      </c>
      <c r="I3213" s="7">
        <v>9.2592592592592588E-5</v>
      </c>
      <c r="J3213" s="6" t="s">
        <v>17</v>
      </c>
      <c r="K3213" s="4">
        <v>0</v>
      </c>
      <c r="L3213" s="4">
        <v>1</v>
      </c>
      <c r="M3213" s="6"/>
      <c r="N3213" s="6"/>
      <c r="O3213" s="6"/>
    </row>
    <row r="3214" spans="1:15" ht="13">
      <c r="A3214" s="4">
        <v>188532132</v>
      </c>
      <c r="B3214" s="5">
        <v>45433.818576388891</v>
      </c>
      <c r="C3214" s="11" t="s">
        <v>23</v>
      </c>
      <c r="D3214" s="4">
        <v>0</v>
      </c>
      <c r="E3214" s="5">
        <v>45433.81863425926</v>
      </c>
      <c r="F3214" s="6" t="s">
        <v>47</v>
      </c>
      <c r="G3214" s="4" t="s">
        <v>24</v>
      </c>
      <c r="H3214" s="4" t="s">
        <v>24</v>
      </c>
      <c r="I3214" s="7">
        <v>5.7870370370370373E-5</v>
      </c>
      <c r="J3214" s="6" t="s">
        <v>17</v>
      </c>
      <c r="K3214" s="4">
        <v>0</v>
      </c>
      <c r="L3214" s="4">
        <v>1</v>
      </c>
      <c r="M3214" s="6"/>
      <c r="N3214" s="6"/>
      <c r="O3214" s="6"/>
    </row>
    <row r="3215" spans="1:15" ht="13">
      <c r="A3215" s="4">
        <v>188532169</v>
      </c>
      <c r="B3215" s="5">
        <v>45433.818819444445</v>
      </c>
      <c r="C3215" s="11" t="s">
        <v>23</v>
      </c>
      <c r="D3215" s="4">
        <v>0</v>
      </c>
      <c r="E3215" s="5">
        <v>45433.818888888891</v>
      </c>
      <c r="F3215" s="6" t="s">
        <v>47</v>
      </c>
      <c r="G3215" s="4" t="s">
        <v>24</v>
      </c>
      <c r="H3215" s="4" t="s">
        <v>24</v>
      </c>
      <c r="I3215" s="7">
        <v>5.7870370370370373E-5</v>
      </c>
      <c r="J3215" s="6" t="s">
        <v>17</v>
      </c>
      <c r="K3215" s="4">
        <v>0</v>
      </c>
      <c r="L3215" s="4">
        <v>1</v>
      </c>
      <c r="M3215" s="6"/>
      <c r="N3215" s="6"/>
      <c r="O3215" s="6"/>
    </row>
    <row r="3216" spans="1:15" ht="13">
      <c r="A3216" s="4">
        <v>188532198</v>
      </c>
      <c r="B3216" s="5">
        <v>45433.819027777776</v>
      </c>
      <c r="C3216" s="11" t="s">
        <v>23</v>
      </c>
      <c r="D3216" s="4">
        <v>0</v>
      </c>
      <c r="E3216" s="5">
        <v>45433.819120370368</v>
      </c>
      <c r="F3216" s="6" t="s">
        <v>47</v>
      </c>
      <c r="G3216" s="4" t="s">
        <v>24</v>
      </c>
      <c r="H3216" s="4" t="s">
        <v>24</v>
      </c>
      <c r="I3216" s="7">
        <v>9.2592592592592588E-5</v>
      </c>
      <c r="J3216" s="6" t="s">
        <v>17</v>
      </c>
      <c r="K3216" s="4">
        <v>0</v>
      </c>
      <c r="L3216" s="4">
        <v>1</v>
      </c>
      <c r="M3216" s="6"/>
      <c r="N3216" s="6"/>
      <c r="O3216" s="6"/>
    </row>
    <row r="3217" spans="1:15" ht="13">
      <c r="A3217" s="4">
        <v>188532218</v>
      </c>
      <c r="B3217" s="5">
        <v>45433.819236111114</v>
      </c>
      <c r="C3217" s="11" t="s">
        <v>23</v>
      </c>
      <c r="D3217" s="4">
        <v>0</v>
      </c>
      <c r="E3217" s="5">
        <v>45433.819305555553</v>
      </c>
      <c r="F3217" s="6" t="s">
        <v>47</v>
      </c>
      <c r="G3217" s="4" t="s">
        <v>24</v>
      </c>
      <c r="H3217" s="4" t="s">
        <v>24</v>
      </c>
      <c r="I3217" s="7">
        <v>5.7870370370370373E-5</v>
      </c>
      <c r="J3217" s="6" t="s">
        <v>17</v>
      </c>
      <c r="K3217" s="4">
        <v>0</v>
      </c>
      <c r="L3217" s="4">
        <v>1</v>
      </c>
      <c r="M3217" s="6"/>
      <c r="N3217" s="6"/>
      <c r="O3217" s="6"/>
    </row>
    <row r="3218" spans="1:15" ht="13">
      <c r="A3218" s="4">
        <v>188532245</v>
      </c>
      <c r="B3218" s="5">
        <v>45433.819479166668</v>
      </c>
      <c r="C3218" s="11" t="s">
        <v>23</v>
      </c>
      <c r="D3218" s="4">
        <v>0</v>
      </c>
      <c r="E3218" s="5">
        <v>45433.819560185184</v>
      </c>
      <c r="F3218" s="6" t="s">
        <v>47</v>
      </c>
      <c r="G3218" s="4" t="s">
        <v>24</v>
      </c>
      <c r="H3218" s="4" t="s">
        <v>24</v>
      </c>
      <c r="I3218" s="7">
        <v>8.1018518518518516E-5</v>
      </c>
      <c r="J3218" s="6" t="s">
        <v>17</v>
      </c>
      <c r="K3218" s="4">
        <v>0</v>
      </c>
      <c r="L3218" s="4">
        <v>1</v>
      </c>
      <c r="M3218" s="6"/>
      <c r="N3218" s="6"/>
      <c r="O3218" s="6"/>
    </row>
    <row r="3219" spans="1:15" ht="13">
      <c r="A3219" s="4">
        <v>188532282</v>
      </c>
      <c r="B3219" s="5">
        <v>45433.819687499999</v>
      </c>
      <c r="C3219" s="11" t="s">
        <v>23</v>
      </c>
      <c r="D3219" s="4">
        <v>0</v>
      </c>
      <c r="E3219" s="5">
        <v>45433.819756944446</v>
      </c>
      <c r="F3219" s="6" t="s">
        <v>47</v>
      </c>
      <c r="G3219" s="4" t="s">
        <v>24</v>
      </c>
      <c r="H3219" s="4" t="s">
        <v>24</v>
      </c>
      <c r="I3219" s="7">
        <v>6.9444444444444444E-5</v>
      </c>
      <c r="J3219" s="6" t="s">
        <v>17</v>
      </c>
      <c r="K3219" s="4">
        <v>0</v>
      </c>
      <c r="L3219" s="4">
        <v>1</v>
      </c>
      <c r="M3219" s="6"/>
      <c r="N3219" s="6"/>
      <c r="O3219" s="6"/>
    </row>
    <row r="3220" spans="1:15" ht="13">
      <c r="A3220" s="4">
        <v>188532331</v>
      </c>
      <c r="B3220" s="5">
        <v>45433.819895833331</v>
      </c>
      <c r="C3220" s="11" t="s">
        <v>23</v>
      </c>
      <c r="D3220" s="4">
        <v>0</v>
      </c>
      <c r="E3220" s="5">
        <v>45433.819965277777</v>
      </c>
      <c r="F3220" s="6" t="s">
        <v>47</v>
      </c>
      <c r="G3220" s="4" t="s">
        <v>24</v>
      </c>
      <c r="H3220" s="4" t="s">
        <v>24</v>
      </c>
      <c r="I3220" s="7">
        <v>6.9444444444444444E-5</v>
      </c>
      <c r="J3220" s="6" t="s">
        <v>17</v>
      </c>
      <c r="K3220" s="4">
        <v>0</v>
      </c>
      <c r="L3220" s="4">
        <v>1</v>
      </c>
      <c r="M3220" s="6"/>
      <c r="N3220" s="6"/>
      <c r="O3220" s="6"/>
    </row>
    <row r="3221" spans="1:15" ht="13">
      <c r="A3221" s="4">
        <v>188532373</v>
      </c>
      <c r="B3221" s="5">
        <v>45433.820173611108</v>
      </c>
      <c r="C3221" s="11" t="s">
        <v>23</v>
      </c>
      <c r="D3221" s="4">
        <v>0</v>
      </c>
      <c r="E3221" s="5">
        <v>45433.820231481484</v>
      </c>
      <c r="F3221" s="6" t="s">
        <v>47</v>
      </c>
      <c r="G3221" s="4" t="s">
        <v>24</v>
      </c>
      <c r="H3221" s="4" t="s">
        <v>24</v>
      </c>
      <c r="I3221" s="7">
        <v>5.7870370370370373E-5</v>
      </c>
      <c r="J3221" s="6" t="s">
        <v>17</v>
      </c>
      <c r="K3221" s="4">
        <v>0</v>
      </c>
      <c r="L3221" s="4">
        <v>1</v>
      </c>
      <c r="M3221" s="6"/>
      <c r="N3221" s="6"/>
      <c r="O3221" s="6"/>
    </row>
    <row r="3222" spans="1:15" ht="13">
      <c r="A3222" s="4">
        <v>188532409</v>
      </c>
      <c r="B3222" s="5">
        <v>45433.820393518516</v>
      </c>
      <c r="C3222" s="11" t="s">
        <v>23</v>
      </c>
      <c r="D3222" s="4">
        <v>0</v>
      </c>
      <c r="E3222" s="5">
        <v>45433.820451388892</v>
      </c>
      <c r="F3222" s="6" t="s">
        <v>47</v>
      </c>
      <c r="G3222" s="4" t="s">
        <v>24</v>
      </c>
      <c r="H3222" s="4" t="s">
        <v>24</v>
      </c>
      <c r="I3222" s="7">
        <v>5.7870370370370373E-5</v>
      </c>
      <c r="J3222" s="6" t="s">
        <v>17</v>
      </c>
      <c r="K3222" s="4">
        <v>0</v>
      </c>
      <c r="L3222" s="4">
        <v>1</v>
      </c>
      <c r="M3222" s="6"/>
      <c r="N3222" s="6"/>
      <c r="O3222" s="6"/>
    </row>
    <row r="3223" spans="1:15" ht="13">
      <c r="A3223" s="4">
        <v>188532433</v>
      </c>
      <c r="B3223" s="5">
        <v>45433.820590277777</v>
      </c>
      <c r="C3223" s="11" t="s">
        <v>23</v>
      </c>
      <c r="D3223" s="4">
        <v>0</v>
      </c>
      <c r="E3223" s="5">
        <v>45433.820659722223</v>
      </c>
      <c r="F3223" s="6" t="s">
        <v>47</v>
      </c>
      <c r="G3223" s="4" t="s">
        <v>24</v>
      </c>
      <c r="H3223" s="4" t="s">
        <v>24</v>
      </c>
      <c r="I3223" s="7">
        <v>6.9444444444444444E-5</v>
      </c>
      <c r="J3223" s="6" t="s">
        <v>17</v>
      </c>
      <c r="K3223" s="4">
        <v>0</v>
      </c>
      <c r="L3223" s="4">
        <v>1</v>
      </c>
      <c r="M3223" s="6"/>
      <c r="N3223" s="6"/>
      <c r="O3223" s="6"/>
    </row>
    <row r="3224" spans="1:15" ht="13">
      <c r="A3224" s="4">
        <v>188532529</v>
      </c>
      <c r="B3224" s="5">
        <v>45433.821134259262</v>
      </c>
      <c r="C3224" s="11" t="s">
        <v>13</v>
      </c>
      <c r="D3224" s="4">
        <v>4</v>
      </c>
      <c r="E3224" s="5">
        <v>45434.803773148145</v>
      </c>
      <c r="F3224" s="6" t="s">
        <v>14</v>
      </c>
      <c r="G3224" s="4">
        <v>0</v>
      </c>
      <c r="H3224" s="5">
        <f>B3224</f>
        <v>45433.821134259262</v>
      </c>
      <c r="I3224" s="7">
        <v>0.47872685185185188</v>
      </c>
      <c r="J3224" s="6" t="s">
        <v>17</v>
      </c>
      <c r="K3224" s="4">
        <v>10</v>
      </c>
      <c r="L3224" s="4">
        <v>6</v>
      </c>
      <c r="M3224" s="6" t="s">
        <v>36</v>
      </c>
      <c r="N3224" s="6"/>
      <c r="O3224" s="6"/>
    </row>
    <row r="3225" spans="1:15" ht="13">
      <c r="A3225" s="4">
        <v>188533473</v>
      </c>
      <c r="B3225" s="5">
        <v>45433.828113425923</v>
      </c>
      <c r="C3225" s="11" t="s">
        <v>23</v>
      </c>
      <c r="D3225" s="4">
        <v>0</v>
      </c>
      <c r="E3225" s="5">
        <v>45434.334999999999</v>
      </c>
      <c r="F3225" s="6" t="s">
        <v>104</v>
      </c>
      <c r="G3225" s="4" t="s">
        <v>24</v>
      </c>
      <c r="H3225" s="4" t="s">
        <v>24</v>
      </c>
      <c r="I3225" s="7">
        <v>1.1574074074074073E-3</v>
      </c>
      <c r="J3225" s="6" t="s">
        <v>17</v>
      </c>
      <c r="K3225" s="4">
        <v>0</v>
      </c>
      <c r="L3225" s="4">
        <v>1</v>
      </c>
      <c r="M3225" s="6" t="s">
        <v>58</v>
      </c>
      <c r="N3225" s="6"/>
      <c r="O3225" s="6"/>
    </row>
    <row r="3226" spans="1:15" ht="13">
      <c r="A3226" s="4">
        <v>188536850</v>
      </c>
      <c r="B3226" s="5">
        <v>45433.849652777775</v>
      </c>
      <c r="C3226" s="11" t="s">
        <v>19</v>
      </c>
      <c r="D3226" s="4">
        <v>0</v>
      </c>
      <c r="E3226" s="5">
        <v>45434.360138888886</v>
      </c>
      <c r="F3226" s="6" t="s">
        <v>73</v>
      </c>
      <c r="G3226" s="7">
        <v>5.8564814814814816E-3</v>
      </c>
      <c r="H3226" s="5">
        <v>45433.855509259258</v>
      </c>
      <c r="I3226" s="7">
        <v>6.030092592592593E-3</v>
      </c>
      <c r="J3226" s="6" t="s">
        <v>15</v>
      </c>
      <c r="K3226" s="4">
        <v>1</v>
      </c>
      <c r="L3226" s="4">
        <v>1</v>
      </c>
      <c r="M3226" s="6" t="s">
        <v>30</v>
      </c>
      <c r="N3226" s="6"/>
      <c r="O3226" s="6"/>
    </row>
    <row r="3227" spans="1:15" ht="13">
      <c r="A3227" s="4">
        <v>188537500</v>
      </c>
      <c r="B3227" s="5">
        <v>45433.853796296295</v>
      </c>
      <c r="C3227" s="11" t="s">
        <v>23</v>
      </c>
      <c r="D3227" s="4">
        <v>0</v>
      </c>
      <c r="E3227" s="5">
        <v>45433.857488425929</v>
      </c>
      <c r="F3227" s="6" t="s">
        <v>73</v>
      </c>
      <c r="G3227" s="4" t="s">
        <v>24</v>
      </c>
      <c r="H3227" s="4" t="s">
        <v>24</v>
      </c>
      <c r="I3227" s="7">
        <v>3.7037037037037038E-3</v>
      </c>
      <c r="J3227" s="6" t="s">
        <v>17</v>
      </c>
      <c r="K3227" s="4">
        <v>0</v>
      </c>
      <c r="L3227" s="4">
        <v>1</v>
      </c>
      <c r="M3227" s="6"/>
      <c r="N3227" s="6"/>
      <c r="O3227" s="6"/>
    </row>
    <row r="3228" spans="1:15" ht="13">
      <c r="A3228" s="4">
        <v>188537650</v>
      </c>
      <c r="B3228" s="5">
        <v>45433.854849537034</v>
      </c>
      <c r="C3228" s="11" t="s">
        <v>13</v>
      </c>
      <c r="D3228" s="4">
        <v>0</v>
      </c>
      <c r="E3228" s="5">
        <v>45434.360138888886</v>
      </c>
      <c r="F3228" s="6" t="s">
        <v>104</v>
      </c>
      <c r="G3228" s="7">
        <v>9.1435185185185185E-4</v>
      </c>
      <c r="H3228" s="5">
        <v>45433.855763888889</v>
      </c>
      <c r="I3228" s="7">
        <v>1.3657407407407407E-3</v>
      </c>
      <c r="J3228" s="6" t="s">
        <v>15</v>
      </c>
      <c r="K3228" s="4">
        <v>1</v>
      </c>
      <c r="L3228" s="4">
        <v>2</v>
      </c>
      <c r="M3228" s="6" t="s">
        <v>32</v>
      </c>
      <c r="N3228" s="6"/>
      <c r="O3228" s="6"/>
    </row>
    <row r="3229" spans="1:15" ht="13">
      <c r="A3229" s="4">
        <v>188538512</v>
      </c>
      <c r="B3229" s="5">
        <v>45433.861064814817</v>
      </c>
      <c r="C3229" s="11" t="s">
        <v>13</v>
      </c>
      <c r="D3229" s="4">
        <v>0</v>
      </c>
      <c r="E3229" s="5">
        <v>45434.368726851855</v>
      </c>
      <c r="F3229" s="6" t="s">
        <v>73</v>
      </c>
      <c r="G3229" s="7">
        <v>3.1365740740740742E-3</v>
      </c>
      <c r="H3229" s="5">
        <v>45433.865127314813</v>
      </c>
      <c r="I3229" s="7">
        <v>4.1898148148148146E-3</v>
      </c>
      <c r="J3229" s="6" t="s">
        <v>15</v>
      </c>
      <c r="K3229" s="4">
        <v>1</v>
      </c>
      <c r="L3229" s="4">
        <v>2</v>
      </c>
      <c r="M3229" s="6" t="s">
        <v>51</v>
      </c>
      <c r="N3229" s="6"/>
      <c r="O3229" s="6"/>
    </row>
    <row r="3230" spans="1:15" ht="13">
      <c r="A3230" s="4">
        <v>188538994</v>
      </c>
      <c r="B3230" s="5">
        <v>45433.864861111113</v>
      </c>
      <c r="C3230" s="11" t="s">
        <v>19</v>
      </c>
      <c r="D3230" s="4">
        <v>0</v>
      </c>
      <c r="E3230" s="5">
        <v>45434.404016203705</v>
      </c>
      <c r="F3230" s="6" t="s">
        <v>73</v>
      </c>
      <c r="G3230" s="7">
        <v>2.8356481481481483E-3</v>
      </c>
      <c r="H3230" s="5">
        <v>45433.867696759262</v>
      </c>
      <c r="I3230" s="7">
        <v>3.0405092592592591E-2</v>
      </c>
      <c r="J3230" s="6" t="s">
        <v>17</v>
      </c>
      <c r="K3230" s="4">
        <v>2</v>
      </c>
      <c r="L3230" s="4">
        <v>3</v>
      </c>
      <c r="M3230" s="6" t="s">
        <v>32</v>
      </c>
      <c r="N3230" s="6"/>
      <c r="O3230" s="6"/>
    </row>
    <row r="3231" spans="1:15" ht="13">
      <c r="A3231" s="4">
        <v>188542725</v>
      </c>
      <c r="B3231" s="5">
        <v>45433.892997685187</v>
      </c>
      <c r="C3231" s="11" t="s">
        <v>23</v>
      </c>
      <c r="D3231" s="4">
        <v>0</v>
      </c>
      <c r="E3231" s="5">
        <v>45433.897997685184</v>
      </c>
      <c r="F3231" s="6" t="s">
        <v>73</v>
      </c>
      <c r="G3231" s="4" t="s">
        <v>24</v>
      </c>
      <c r="H3231" s="4" t="s">
        <v>24</v>
      </c>
      <c r="I3231" s="7">
        <v>5.0000000000000001E-3</v>
      </c>
      <c r="J3231" s="6" t="s">
        <v>17</v>
      </c>
      <c r="K3231" s="4">
        <v>0</v>
      </c>
      <c r="L3231" s="4">
        <v>1</v>
      </c>
      <c r="M3231" s="6"/>
      <c r="N3231" s="6"/>
      <c r="O3231" s="6"/>
    </row>
    <row r="3232" spans="1:15" ht="13">
      <c r="A3232" s="4">
        <v>188544476</v>
      </c>
      <c r="B3232" s="5">
        <v>45433.908854166664</v>
      </c>
      <c r="C3232" s="11" t="s">
        <v>19</v>
      </c>
      <c r="D3232" s="4">
        <v>0</v>
      </c>
      <c r="E3232" s="5">
        <v>45434.488043981481</v>
      </c>
      <c r="F3232" s="6" t="s">
        <v>14</v>
      </c>
      <c r="G3232" s="7">
        <v>8.9120370370370378E-3</v>
      </c>
      <c r="H3232" s="5">
        <v>45433.917766203704</v>
      </c>
      <c r="I3232" s="7">
        <v>7.0474537037037044E-2</v>
      </c>
      <c r="J3232" s="6" t="s">
        <v>17</v>
      </c>
      <c r="K3232" s="4">
        <v>3</v>
      </c>
      <c r="L3232" s="4">
        <v>2</v>
      </c>
      <c r="M3232" s="6" t="s">
        <v>52</v>
      </c>
      <c r="N3232" s="6"/>
      <c r="O3232" s="6"/>
    </row>
    <row r="3233" spans="1:15" ht="13">
      <c r="A3233" s="4">
        <v>188546512</v>
      </c>
      <c r="B3233" s="5">
        <v>45433.928298611114</v>
      </c>
      <c r="C3233" s="11" t="s">
        <v>13</v>
      </c>
      <c r="D3233" s="4">
        <v>1</v>
      </c>
      <c r="E3233" s="5">
        <v>45434.454560185186</v>
      </c>
      <c r="F3233" s="6" t="s">
        <v>14</v>
      </c>
      <c r="G3233" s="7">
        <v>3.2407407407407406E-4</v>
      </c>
      <c r="H3233" s="5">
        <v>45433.928622685184</v>
      </c>
      <c r="I3233" s="7">
        <v>2.1041666666666667E-2</v>
      </c>
      <c r="J3233" s="6" t="s">
        <v>17</v>
      </c>
      <c r="K3233" s="4">
        <v>7</v>
      </c>
      <c r="L3233" s="4">
        <v>6</v>
      </c>
      <c r="M3233" s="6" t="s">
        <v>38</v>
      </c>
      <c r="N3233" s="6"/>
      <c r="O3233" s="6"/>
    </row>
    <row r="3234" spans="1:15" ht="13">
      <c r="A3234" s="4">
        <v>188553062</v>
      </c>
      <c r="B3234" s="5">
        <v>45434.014247685183</v>
      </c>
      <c r="C3234" s="11" t="s">
        <v>13</v>
      </c>
      <c r="D3234" s="4">
        <v>0</v>
      </c>
      <c r="E3234" s="5">
        <v>45434.521168981482</v>
      </c>
      <c r="F3234" s="6" t="s">
        <v>14</v>
      </c>
      <c r="G3234" s="4" t="s">
        <v>24</v>
      </c>
      <c r="H3234" s="4" t="s">
        <v>24</v>
      </c>
      <c r="I3234" s="7">
        <v>3.0092592592592595E-4</v>
      </c>
      <c r="J3234" s="6" t="s">
        <v>17</v>
      </c>
      <c r="K3234" s="4">
        <v>0</v>
      </c>
      <c r="L3234" s="4">
        <v>1</v>
      </c>
      <c r="M3234" s="6" t="s">
        <v>51</v>
      </c>
      <c r="N3234" s="6"/>
      <c r="O3234" s="6"/>
    </row>
    <row r="3235" spans="1:15" ht="13">
      <c r="A3235" s="4">
        <v>188554385</v>
      </c>
      <c r="B3235" s="5">
        <v>45434.046736111108</v>
      </c>
      <c r="C3235" s="11" t="s">
        <v>13</v>
      </c>
      <c r="D3235" s="4">
        <v>1</v>
      </c>
      <c r="E3235" s="5">
        <v>45434.560844907406</v>
      </c>
      <c r="F3235" s="6" t="s">
        <v>14</v>
      </c>
      <c r="G3235" s="7">
        <v>1.5277777777777779E-3</v>
      </c>
      <c r="H3235" s="5">
        <v>45434.048263888886</v>
      </c>
      <c r="I3235" s="7">
        <v>7.5578703703703702E-3</v>
      </c>
      <c r="J3235" s="6" t="s">
        <v>17</v>
      </c>
      <c r="K3235" s="4">
        <v>2</v>
      </c>
      <c r="L3235" s="4">
        <v>5</v>
      </c>
      <c r="M3235" s="6" t="s">
        <v>66</v>
      </c>
      <c r="N3235" s="6"/>
      <c r="O3235" s="6"/>
    </row>
    <row r="3236" spans="1:15" ht="13">
      <c r="A3236" s="4">
        <v>188555819</v>
      </c>
      <c r="B3236" s="5">
        <v>45434.108935185184</v>
      </c>
      <c r="C3236" s="11" t="s">
        <v>13</v>
      </c>
      <c r="D3236" s="4">
        <v>1</v>
      </c>
      <c r="E3236" s="5">
        <v>45434.630358796298</v>
      </c>
      <c r="F3236" s="6" t="s">
        <v>14</v>
      </c>
      <c r="G3236" s="7">
        <v>1.4201388888888888E-2</v>
      </c>
      <c r="H3236" s="5">
        <v>45434.123136574075</v>
      </c>
      <c r="I3236" s="7">
        <v>1.9421296296296298E-2</v>
      </c>
      <c r="J3236" s="6" t="s">
        <v>17</v>
      </c>
      <c r="K3236" s="4">
        <v>4</v>
      </c>
      <c r="L3236" s="4">
        <v>4</v>
      </c>
      <c r="M3236" s="6" t="s">
        <v>52</v>
      </c>
      <c r="N3236" s="6"/>
      <c r="O3236" s="6"/>
    </row>
    <row r="3237" spans="1:15" ht="13">
      <c r="A3237" s="4">
        <v>188560579</v>
      </c>
      <c r="B3237" s="5">
        <v>45434.279548611114</v>
      </c>
      <c r="C3237" s="11" t="s">
        <v>13</v>
      </c>
      <c r="D3237" s="4">
        <v>0</v>
      </c>
      <c r="E3237" s="5">
        <v>45434.786608796298</v>
      </c>
      <c r="F3237" s="6" t="s">
        <v>14</v>
      </c>
      <c r="G3237" s="7">
        <v>9.9537037037037042E-4</v>
      </c>
      <c r="H3237" s="5">
        <v>45434.280543981484</v>
      </c>
      <c r="I3237" s="7">
        <v>2.3958333333333331E-3</v>
      </c>
      <c r="J3237" s="6" t="s">
        <v>17</v>
      </c>
      <c r="K3237" s="4">
        <v>3</v>
      </c>
      <c r="L3237" s="4">
        <v>2</v>
      </c>
      <c r="M3237" s="6" t="s">
        <v>18</v>
      </c>
      <c r="N3237" s="6"/>
      <c r="O3237" s="6"/>
    </row>
    <row r="3238" spans="1:15" ht="13">
      <c r="A3238" s="4">
        <v>188561010</v>
      </c>
      <c r="B3238" s="5">
        <v>45434.287847222222</v>
      </c>
      <c r="C3238" s="11" t="s">
        <v>13</v>
      </c>
      <c r="D3238" s="4">
        <v>2</v>
      </c>
      <c r="E3238" s="5">
        <v>45434.803784722222</v>
      </c>
      <c r="F3238" s="6" t="s">
        <v>14</v>
      </c>
      <c r="G3238" s="7">
        <v>4.9768518518518521E-4</v>
      </c>
      <c r="H3238" s="5">
        <v>45434.288344907407</v>
      </c>
      <c r="I3238" s="7">
        <v>1.1157407407407408E-2</v>
      </c>
      <c r="J3238" s="6" t="s">
        <v>17</v>
      </c>
      <c r="K3238" s="4">
        <v>8</v>
      </c>
      <c r="L3238" s="4">
        <v>15</v>
      </c>
      <c r="M3238" s="6" t="s">
        <v>59</v>
      </c>
      <c r="N3238" s="6"/>
      <c r="O3238" s="6"/>
    </row>
    <row r="3239" spans="1:15" ht="13">
      <c r="A3239" s="4">
        <v>188561178</v>
      </c>
      <c r="B3239" s="5">
        <v>45434.291145833333</v>
      </c>
      <c r="C3239" s="11" t="s">
        <v>19</v>
      </c>
      <c r="D3239" s="4">
        <v>0</v>
      </c>
      <c r="E3239" s="5">
        <v>45434.79587962963</v>
      </c>
      <c r="F3239" s="6" t="s">
        <v>14</v>
      </c>
      <c r="G3239" s="7">
        <v>1.6435185185185185E-3</v>
      </c>
      <c r="H3239" s="5">
        <v>45434.29278935185</v>
      </c>
      <c r="I3239" s="7">
        <v>3.5532407407407409E-3</v>
      </c>
      <c r="J3239" s="6" t="s">
        <v>15</v>
      </c>
      <c r="K3239" s="4">
        <v>1</v>
      </c>
      <c r="L3239" s="4">
        <v>1</v>
      </c>
      <c r="M3239" s="6" t="s">
        <v>62</v>
      </c>
      <c r="N3239" s="6"/>
      <c r="O3239" s="6"/>
    </row>
    <row r="3240" spans="1:15" ht="13">
      <c r="A3240" s="4">
        <v>188563760</v>
      </c>
      <c r="B3240" s="5">
        <v>45434.328379629631</v>
      </c>
      <c r="C3240" s="11" t="s">
        <v>13</v>
      </c>
      <c r="D3240" s="4">
        <v>0</v>
      </c>
      <c r="E3240" s="5">
        <v>45434.844143518516</v>
      </c>
      <c r="F3240" s="6" t="s">
        <v>14</v>
      </c>
      <c r="G3240" s="7">
        <v>3.8194444444444446E-4</v>
      </c>
      <c r="H3240" s="5">
        <v>45434.328761574077</v>
      </c>
      <c r="I3240" s="7">
        <v>8.0439814814814818E-3</v>
      </c>
      <c r="J3240" s="6" t="s">
        <v>17</v>
      </c>
      <c r="K3240" s="4">
        <v>3</v>
      </c>
      <c r="L3240" s="4">
        <v>2</v>
      </c>
      <c r="M3240" s="6" t="s">
        <v>38</v>
      </c>
      <c r="N3240" s="6"/>
      <c r="O3240" s="6"/>
    </row>
    <row r="3241" spans="1:15" ht="13">
      <c r="A3241" s="4">
        <v>188566109</v>
      </c>
      <c r="B3241" s="5">
        <v>45434.351747685185</v>
      </c>
      <c r="C3241" s="11" t="s">
        <v>13</v>
      </c>
      <c r="D3241" s="4">
        <v>13</v>
      </c>
      <c r="E3241" s="5">
        <v>45435.318622685183</v>
      </c>
      <c r="F3241" s="6" t="s">
        <v>31</v>
      </c>
      <c r="G3241" s="7">
        <v>8.1018518518518516E-4</v>
      </c>
      <c r="H3241" s="5">
        <v>45434.35255787037</v>
      </c>
      <c r="I3241" s="7">
        <v>0.46488425925925925</v>
      </c>
      <c r="J3241" s="6" t="s">
        <v>17</v>
      </c>
      <c r="K3241" s="4">
        <v>30</v>
      </c>
      <c r="L3241" s="4">
        <v>48</v>
      </c>
      <c r="M3241" s="6" t="s">
        <v>35</v>
      </c>
      <c r="N3241" s="6"/>
      <c r="O3241" s="6"/>
    </row>
    <row r="3242" spans="1:15" ht="13">
      <c r="A3242" s="4">
        <v>188566390</v>
      </c>
      <c r="B3242" s="5">
        <v>45434.354409722226</v>
      </c>
      <c r="C3242" s="11" t="s">
        <v>13</v>
      </c>
      <c r="D3242" s="4">
        <v>1</v>
      </c>
      <c r="E3242" s="5">
        <v>45434.869467592594</v>
      </c>
      <c r="F3242" s="6" t="s">
        <v>31</v>
      </c>
      <c r="G3242" s="7">
        <v>2.4305555555555555E-4</v>
      </c>
      <c r="H3242" s="5">
        <v>45434.35465277778</v>
      </c>
      <c r="I3242" s="7">
        <v>8.2870370370370372E-3</v>
      </c>
      <c r="J3242" s="6" t="s">
        <v>17</v>
      </c>
      <c r="K3242" s="4">
        <v>2</v>
      </c>
      <c r="L3242" s="4">
        <v>3</v>
      </c>
      <c r="M3242" s="6" t="s">
        <v>22</v>
      </c>
      <c r="N3242" s="6"/>
      <c r="O3242" s="6"/>
    </row>
    <row r="3243" spans="1:15" ht="13">
      <c r="A3243" s="4">
        <v>188566581</v>
      </c>
      <c r="B3243" s="5">
        <v>45434.356423611112</v>
      </c>
      <c r="C3243" s="11" t="s">
        <v>13</v>
      </c>
      <c r="D3243" s="4">
        <v>2</v>
      </c>
      <c r="E3243" s="5">
        <v>45434.366631944446</v>
      </c>
      <c r="F3243" s="6" t="s">
        <v>31</v>
      </c>
      <c r="G3243" s="7">
        <v>4.5138888888888887E-4</v>
      </c>
      <c r="H3243" s="5">
        <v>45434.356874999998</v>
      </c>
      <c r="I3243" s="7">
        <v>1.0254629629629629E-2</v>
      </c>
      <c r="J3243" s="6" t="s">
        <v>17</v>
      </c>
      <c r="K3243" s="4">
        <v>6</v>
      </c>
      <c r="L3243" s="4">
        <v>12</v>
      </c>
      <c r="M3243" s="6" t="s">
        <v>20</v>
      </c>
      <c r="N3243" s="6"/>
      <c r="O3243" s="6"/>
    </row>
    <row r="3244" spans="1:15" ht="13">
      <c r="A3244" s="4">
        <v>188567831</v>
      </c>
      <c r="B3244" s="5">
        <v>45434.367465277777</v>
      </c>
      <c r="C3244" s="11" t="s">
        <v>13</v>
      </c>
      <c r="D3244" s="4">
        <v>0</v>
      </c>
      <c r="E3244" s="5">
        <v>45434.391203703701</v>
      </c>
      <c r="F3244" s="6" t="s">
        <v>31</v>
      </c>
      <c r="G3244" s="7">
        <v>1.9004629629629628E-2</v>
      </c>
      <c r="H3244" s="5">
        <v>45434.386469907404</v>
      </c>
      <c r="I3244" s="7">
        <v>2.3773148148148147E-2</v>
      </c>
      <c r="J3244" s="6" t="s">
        <v>15</v>
      </c>
      <c r="K3244" s="4">
        <v>1</v>
      </c>
      <c r="L3244" s="4">
        <v>4</v>
      </c>
      <c r="M3244" s="6" t="s">
        <v>20</v>
      </c>
      <c r="N3244" s="6"/>
      <c r="O3244" s="6"/>
    </row>
    <row r="3245" spans="1:15" ht="13">
      <c r="A3245" s="4">
        <v>188569322</v>
      </c>
      <c r="B3245" s="5">
        <v>45434.377175925925</v>
      </c>
      <c r="C3245" s="11" t="s">
        <v>19</v>
      </c>
      <c r="D3245" s="4">
        <v>1</v>
      </c>
      <c r="E3245" s="5">
        <v>45434.910370370373</v>
      </c>
      <c r="F3245" s="6" t="s">
        <v>37</v>
      </c>
      <c r="G3245" s="7">
        <v>6.9444444444444447E-4</v>
      </c>
      <c r="H3245" s="5">
        <v>45434.377870370372</v>
      </c>
      <c r="I3245" s="7">
        <v>2.6388888888888889E-2</v>
      </c>
      <c r="J3245" s="6" t="s">
        <v>17</v>
      </c>
      <c r="K3245" s="4">
        <v>4</v>
      </c>
      <c r="L3245" s="4">
        <v>4</v>
      </c>
      <c r="M3245" s="6" t="s">
        <v>45</v>
      </c>
      <c r="N3245" s="6"/>
      <c r="O3245" s="6"/>
    </row>
    <row r="3246" spans="1:15" ht="13">
      <c r="A3246" s="4">
        <v>188569324</v>
      </c>
      <c r="B3246" s="5">
        <v>45434.377187500002</v>
      </c>
      <c r="C3246" s="11" t="s">
        <v>13</v>
      </c>
      <c r="D3246" s="4">
        <v>0</v>
      </c>
      <c r="E3246" s="5">
        <v>45434.384814814817</v>
      </c>
      <c r="F3246" s="6" t="s">
        <v>31</v>
      </c>
      <c r="G3246" s="7">
        <v>1.736111111111111E-3</v>
      </c>
      <c r="H3246" s="5">
        <v>45434.378923611112</v>
      </c>
      <c r="I3246" s="7">
        <v>7.7083333333333335E-3</v>
      </c>
      <c r="J3246" s="6" t="s">
        <v>17</v>
      </c>
      <c r="K3246" s="4">
        <v>5</v>
      </c>
      <c r="L3246" s="4">
        <v>4</v>
      </c>
      <c r="M3246" s="6" t="s">
        <v>63</v>
      </c>
      <c r="N3246" s="6"/>
      <c r="O3246" s="6"/>
    </row>
    <row r="3247" spans="1:15" ht="13">
      <c r="A3247" s="4">
        <v>188570092</v>
      </c>
      <c r="B3247" s="5">
        <v>45434.381481481483</v>
      </c>
      <c r="C3247" s="11" t="s">
        <v>23</v>
      </c>
      <c r="D3247" s="4">
        <v>0</v>
      </c>
      <c r="E3247" s="5">
        <v>45434.893865740742</v>
      </c>
      <c r="F3247" s="6" t="s">
        <v>31</v>
      </c>
      <c r="G3247" s="4" t="s">
        <v>24</v>
      </c>
      <c r="H3247" s="4" t="s">
        <v>24</v>
      </c>
      <c r="I3247" s="7">
        <v>1.0902777777777779E-2</v>
      </c>
      <c r="J3247" s="6" t="s">
        <v>17</v>
      </c>
      <c r="K3247" s="4">
        <v>0</v>
      </c>
      <c r="L3247" s="4">
        <v>1</v>
      </c>
      <c r="M3247" s="6" t="s">
        <v>58</v>
      </c>
      <c r="N3247" s="6"/>
      <c r="O3247" s="6"/>
    </row>
    <row r="3248" spans="1:15" ht="13">
      <c r="A3248" s="4">
        <v>188570823</v>
      </c>
      <c r="B3248" s="5">
        <v>45434.385625000003</v>
      </c>
      <c r="C3248" s="11" t="s">
        <v>13</v>
      </c>
      <c r="D3248" s="4">
        <v>2</v>
      </c>
      <c r="E3248" s="5">
        <v>45434.926817129628</v>
      </c>
      <c r="F3248" s="6" t="s">
        <v>37</v>
      </c>
      <c r="G3248" s="7">
        <v>7.407407407407407E-4</v>
      </c>
      <c r="H3248" s="5">
        <v>45434.386365740742</v>
      </c>
      <c r="I3248" s="7">
        <v>3.5578703703703703E-2</v>
      </c>
      <c r="J3248" s="6" t="s">
        <v>17</v>
      </c>
      <c r="K3248" s="4">
        <v>6</v>
      </c>
      <c r="L3248" s="4">
        <v>5</v>
      </c>
      <c r="M3248" s="6" t="s">
        <v>26</v>
      </c>
      <c r="N3248" s="6"/>
      <c r="O3248" s="6"/>
    </row>
    <row r="3249" spans="1:15" ht="13">
      <c r="A3249" s="4">
        <v>188570869</v>
      </c>
      <c r="B3249" s="5">
        <v>45434.386006944442</v>
      </c>
      <c r="C3249" s="11" t="s">
        <v>19</v>
      </c>
      <c r="D3249" s="4">
        <v>0</v>
      </c>
      <c r="E3249" s="5">
        <v>45434.90215277778</v>
      </c>
      <c r="F3249" s="6" t="s">
        <v>31</v>
      </c>
      <c r="G3249" s="7">
        <v>1.1458333333333333E-3</v>
      </c>
      <c r="H3249" s="5">
        <v>45434.387152777781</v>
      </c>
      <c r="I3249" s="7">
        <v>8.7847222222222215E-3</v>
      </c>
      <c r="J3249" s="6" t="s">
        <v>17</v>
      </c>
      <c r="K3249" s="4">
        <v>3</v>
      </c>
      <c r="L3249" s="4">
        <v>2</v>
      </c>
      <c r="M3249" s="6" t="s">
        <v>79</v>
      </c>
      <c r="N3249" s="6"/>
      <c r="O3249" s="6"/>
    </row>
    <row r="3250" spans="1:15" ht="13">
      <c r="A3250" s="4">
        <v>188571493</v>
      </c>
      <c r="B3250" s="5">
        <v>45434.389374999999</v>
      </c>
      <c r="C3250" s="11" t="s">
        <v>13</v>
      </c>
      <c r="D3250" s="4">
        <v>0</v>
      </c>
      <c r="E3250" s="5">
        <v>45434.401458333334</v>
      </c>
      <c r="F3250" s="6" t="s">
        <v>37</v>
      </c>
      <c r="G3250" s="4">
        <v>0</v>
      </c>
      <c r="H3250" s="5">
        <f>B3250</f>
        <v>45434.389374999999</v>
      </c>
      <c r="I3250" s="7">
        <v>1.2152777777777778E-2</v>
      </c>
      <c r="J3250" s="6" t="s">
        <v>17</v>
      </c>
      <c r="K3250" s="4">
        <v>4</v>
      </c>
      <c r="L3250" s="4">
        <v>9</v>
      </c>
      <c r="M3250" s="6" t="s">
        <v>26</v>
      </c>
      <c r="N3250" s="6"/>
      <c r="O3250" s="6"/>
    </row>
    <row r="3251" spans="1:15" ht="13">
      <c r="A3251" s="4">
        <v>188571787</v>
      </c>
      <c r="B3251" s="5">
        <v>45434.391099537039</v>
      </c>
      <c r="C3251" s="11" t="s">
        <v>13</v>
      </c>
      <c r="D3251" s="4">
        <v>1</v>
      </c>
      <c r="E3251" s="5">
        <v>45434.926828703705</v>
      </c>
      <c r="F3251" s="6" t="s">
        <v>37</v>
      </c>
      <c r="G3251" s="7">
        <v>7.9861111111111116E-4</v>
      </c>
      <c r="H3251" s="5">
        <v>45434.393078703702</v>
      </c>
      <c r="I3251" s="7">
        <v>3.0231481481481481E-2</v>
      </c>
      <c r="J3251" s="6" t="s">
        <v>17</v>
      </c>
      <c r="K3251" s="4">
        <v>5</v>
      </c>
      <c r="L3251" s="4">
        <v>3</v>
      </c>
      <c r="M3251" s="6" t="s">
        <v>72</v>
      </c>
      <c r="N3251" s="6"/>
      <c r="O3251" s="6"/>
    </row>
    <row r="3252" spans="1:15" ht="13">
      <c r="A3252" s="4">
        <v>188572064</v>
      </c>
      <c r="B3252" s="5">
        <v>45434.392476851855</v>
      </c>
      <c r="C3252" s="11" t="s">
        <v>13</v>
      </c>
      <c r="D3252" s="4">
        <v>0</v>
      </c>
      <c r="E3252" s="5">
        <v>45442.176458333335</v>
      </c>
      <c r="F3252" s="6" t="s">
        <v>104</v>
      </c>
      <c r="G3252" s="7">
        <v>1.9675925925925926E-4</v>
      </c>
      <c r="H3252" s="5">
        <v>45434.39371527778</v>
      </c>
      <c r="I3252" s="7">
        <v>6.4425115740740742</v>
      </c>
      <c r="J3252" s="6" t="s">
        <v>17</v>
      </c>
      <c r="K3252" s="4">
        <v>9</v>
      </c>
      <c r="L3252" s="4">
        <v>6</v>
      </c>
      <c r="M3252" s="6" t="s">
        <v>30</v>
      </c>
      <c r="N3252" s="6"/>
      <c r="O3252" s="6"/>
    </row>
    <row r="3253" spans="1:15" ht="13">
      <c r="A3253" s="4">
        <v>188572222</v>
      </c>
      <c r="B3253" s="5">
        <v>45434.393206018518</v>
      </c>
      <c r="C3253" s="11" t="s">
        <v>13</v>
      </c>
      <c r="D3253" s="4">
        <v>0</v>
      </c>
      <c r="E3253" s="5">
        <v>45434.409074074072</v>
      </c>
      <c r="F3253" s="6" t="s">
        <v>37</v>
      </c>
      <c r="G3253" s="7">
        <v>5.2430555555555555E-3</v>
      </c>
      <c r="H3253" s="5">
        <v>45434.398449074077</v>
      </c>
      <c r="I3253" s="7">
        <v>1.59375E-2</v>
      </c>
      <c r="J3253" s="6" t="s">
        <v>17</v>
      </c>
      <c r="K3253" s="4">
        <v>3</v>
      </c>
      <c r="L3253" s="4">
        <v>3</v>
      </c>
      <c r="M3253" s="6" t="s">
        <v>18</v>
      </c>
      <c r="N3253" s="6"/>
      <c r="O3253" s="6"/>
    </row>
    <row r="3254" spans="1:15" ht="13">
      <c r="A3254" s="4">
        <v>188572905</v>
      </c>
      <c r="B3254" s="5">
        <v>45434.396527777775</v>
      </c>
      <c r="C3254" s="11" t="s">
        <v>19</v>
      </c>
      <c r="D3254" s="4">
        <v>0</v>
      </c>
      <c r="E3254" s="5">
        <v>45434.910370370373</v>
      </c>
      <c r="F3254" s="6" t="s">
        <v>31</v>
      </c>
      <c r="G3254" s="7">
        <v>1.2037037037037038E-3</v>
      </c>
      <c r="H3254" s="5">
        <v>45434.397731481484</v>
      </c>
      <c r="I3254" s="7">
        <v>7.2569444444444443E-3</v>
      </c>
      <c r="J3254" s="6" t="s">
        <v>17</v>
      </c>
      <c r="K3254" s="4">
        <v>3</v>
      </c>
      <c r="L3254" s="4">
        <v>3</v>
      </c>
      <c r="M3254" s="6" t="s">
        <v>20</v>
      </c>
      <c r="N3254" s="6"/>
      <c r="O3254" s="6"/>
    </row>
    <row r="3255" spans="1:15" ht="13">
      <c r="A3255" s="4">
        <v>188573208</v>
      </c>
      <c r="B3255" s="5">
        <v>45434.398043981484</v>
      </c>
      <c r="C3255" s="11" t="s">
        <v>19</v>
      </c>
      <c r="D3255" s="4">
        <v>0</v>
      </c>
      <c r="E3255" s="5">
        <v>45434.401689814818</v>
      </c>
      <c r="F3255" s="6" t="s">
        <v>37</v>
      </c>
      <c r="G3255" s="7">
        <v>1.2037037037037038E-3</v>
      </c>
      <c r="H3255" s="5">
        <v>45434.399247685185</v>
      </c>
      <c r="I3255" s="7">
        <v>3.6805555555555554E-3</v>
      </c>
      <c r="J3255" s="6" t="s">
        <v>17</v>
      </c>
      <c r="K3255" s="4">
        <v>3</v>
      </c>
      <c r="L3255" s="4">
        <v>3</v>
      </c>
      <c r="M3255" s="6" t="s">
        <v>18</v>
      </c>
      <c r="N3255" s="6"/>
      <c r="O3255" s="6"/>
    </row>
    <row r="3256" spans="1:15" ht="13">
      <c r="A3256" s="4">
        <v>188573763</v>
      </c>
      <c r="B3256" s="5">
        <v>45434.401226851849</v>
      </c>
      <c r="C3256" s="11" t="s">
        <v>23</v>
      </c>
      <c r="D3256" s="4">
        <v>0</v>
      </c>
      <c r="E3256" s="5">
        <v>45434.403287037036</v>
      </c>
      <c r="F3256" s="6" t="s">
        <v>37</v>
      </c>
      <c r="G3256" s="4" t="s">
        <v>24</v>
      </c>
      <c r="H3256" s="4" t="s">
        <v>24</v>
      </c>
      <c r="I3256" s="7">
        <v>2.0601851851851853E-3</v>
      </c>
      <c r="J3256" s="6" t="s">
        <v>17</v>
      </c>
      <c r="K3256" s="4">
        <v>0</v>
      </c>
      <c r="L3256" s="4">
        <v>1</v>
      </c>
      <c r="M3256" s="6" t="s">
        <v>20</v>
      </c>
      <c r="N3256" s="6"/>
      <c r="O3256" s="6"/>
    </row>
    <row r="3257" spans="1:15" ht="13">
      <c r="A3257" s="4">
        <v>188573764</v>
      </c>
      <c r="B3257" s="5">
        <v>45434.401226851849</v>
      </c>
      <c r="C3257" s="11" t="s">
        <v>23</v>
      </c>
      <c r="D3257" s="4">
        <v>0</v>
      </c>
      <c r="E3257" s="5">
        <v>45434.910370370373</v>
      </c>
      <c r="F3257" s="6" t="s">
        <v>31</v>
      </c>
      <c r="G3257" s="4" t="s">
        <v>24</v>
      </c>
      <c r="H3257" s="4" t="s">
        <v>24</v>
      </c>
      <c r="I3257" s="7">
        <v>1.1921296296296296E-3</v>
      </c>
      <c r="J3257" s="6" t="s">
        <v>17</v>
      </c>
      <c r="K3257" s="4">
        <v>0</v>
      </c>
      <c r="L3257" s="4">
        <v>1</v>
      </c>
      <c r="M3257" s="6"/>
      <c r="N3257" s="6"/>
      <c r="O3257" s="6"/>
    </row>
    <row r="3258" spans="1:15" ht="13">
      <c r="A3258" s="4">
        <v>188574148</v>
      </c>
      <c r="B3258" s="5">
        <v>45434.403043981481</v>
      </c>
      <c r="C3258" s="11" t="s">
        <v>13</v>
      </c>
      <c r="D3258" s="4">
        <v>0</v>
      </c>
      <c r="E3258" s="5">
        <v>45434.441238425927</v>
      </c>
      <c r="F3258" s="6" t="s">
        <v>31</v>
      </c>
      <c r="G3258" s="7">
        <v>1.2268518518518518E-3</v>
      </c>
      <c r="H3258" s="5">
        <v>45434.405185185184</v>
      </c>
      <c r="I3258" s="7">
        <v>3.8252314814814815E-2</v>
      </c>
      <c r="J3258" s="6" t="s">
        <v>17</v>
      </c>
      <c r="K3258" s="4">
        <v>4</v>
      </c>
      <c r="L3258" s="4">
        <v>6</v>
      </c>
      <c r="M3258" s="6" t="s">
        <v>89</v>
      </c>
      <c r="N3258" s="6"/>
      <c r="O3258" s="6"/>
    </row>
    <row r="3259" spans="1:15" ht="13">
      <c r="A3259" s="4">
        <v>188574255</v>
      </c>
      <c r="B3259" s="5">
        <v>45434.40384259259</v>
      </c>
      <c r="C3259" s="11" t="s">
        <v>13</v>
      </c>
      <c r="D3259" s="4">
        <v>1</v>
      </c>
      <c r="E3259" s="5">
        <v>45435.551712962966</v>
      </c>
      <c r="F3259" s="6" t="s">
        <v>14</v>
      </c>
      <c r="G3259" s="7">
        <v>3.9351851851851848E-3</v>
      </c>
      <c r="H3259" s="5">
        <v>45434.407777777778</v>
      </c>
      <c r="I3259" s="7">
        <v>0.64519675925925923</v>
      </c>
      <c r="J3259" s="6" t="s">
        <v>17</v>
      </c>
      <c r="K3259" s="4">
        <v>3</v>
      </c>
      <c r="L3259" s="4">
        <v>1</v>
      </c>
      <c r="M3259" s="6" t="s">
        <v>89</v>
      </c>
      <c r="N3259" s="6"/>
      <c r="O3259" s="6"/>
    </row>
    <row r="3260" spans="1:15" ht="13">
      <c r="A3260" s="4">
        <v>188574394</v>
      </c>
      <c r="B3260" s="5">
        <v>45434.40457175926</v>
      </c>
      <c r="C3260" s="11" t="s">
        <v>13</v>
      </c>
      <c r="D3260" s="4">
        <v>0</v>
      </c>
      <c r="E3260" s="5">
        <v>45434.910381944443</v>
      </c>
      <c r="F3260" s="6" t="s">
        <v>31</v>
      </c>
      <c r="G3260" s="4" t="s">
        <v>24</v>
      </c>
      <c r="H3260" s="4" t="s">
        <v>24</v>
      </c>
      <c r="I3260" s="7">
        <v>1.3657407407407407E-3</v>
      </c>
      <c r="J3260" s="6" t="s">
        <v>17</v>
      </c>
      <c r="K3260" s="4">
        <v>0</v>
      </c>
      <c r="L3260" s="4">
        <v>1</v>
      </c>
      <c r="M3260" s="6" t="s">
        <v>51</v>
      </c>
      <c r="N3260" s="6"/>
      <c r="O3260" s="6"/>
    </row>
    <row r="3261" spans="1:15" ht="13">
      <c r="A3261" s="4">
        <v>188575051</v>
      </c>
      <c r="B3261" s="5">
        <v>45434.408159722225</v>
      </c>
      <c r="C3261" s="11" t="s">
        <v>13</v>
      </c>
      <c r="D3261" s="4">
        <v>0</v>
      </c>
      <c r="E3261" s="5">
        <v>45434.456412037034</v>
      </c>
      <c r="F3261" s="6" t="s">
        <v>37</v>
      </c>
      <c r="G3261" s="7">
        <v>1.3541666666666667E-3</v>
      </c>
      <c r="H3261" s="5">
        <v>45434.409513888888</v>
      </c>
      <c r="I3261" s="7">
        <v>4.8310185185185185E-2</v>
      </c>
      <c r="J3261" s="6" t="s">
        <v>17</v>
      </c>
      <c r="K3261" s="4">
        <v>4</v>
      </c>
      <c r="L3261" s="4">
        <v>4</v>
      </c>
      <c r="M3261" s="6" t="s">
        <v>28</v>
      </c>
      <c r="N3261" s="6"/>
      <c r="O3261" s="6"/>
    </row>
    <row r="3262" spans="1:15" ht="13">
      <c r="A3262" s="4">
        <v>188575077</v>
      </c>
      <c r="B3262" s="5">
        <v>45434.408368055556</v>
      </c>
      <c r="C3262" s="11" t="s">
        <v>13</v>
      </c>
      <c r="D3262" s="4">
        <v>0</v>
      </c>
      <c r="E3262" s="5">
        <v>45434.926828703705</v>
      </c>
      <c r="F3262" s="6" t="s">
        <v>31</v>
      </c>
      <c r="G3262" s="4">
        <v>0</v>
      </c>
      <c r="H3262" s="5">
        <f>B3262</f>
        <v>45434.408368055556</v>
      </c>
      <c r="I3262" s="7">
        <v>1.579861111111111E-2</v>
      </c>
      <c r="J3262" s="6" t="s">
        <v>17</v>
      </c>
      <c r="K3262" s="4">
        <v>2</v>
      </c>
      <c r="L3262" s="4">
        <v>2</v>
      </c>
      <c r="M3262" s="6" t="s">
        <v>34</v>
      </c>
      <c r="N3262" s="6"/>
      <c r="O3262" s="6"/>
    </row>
    <row r="3263" spans="1:15" ht="13">
      <c r="A3263" s="4">
        <v>188575190</v>
      </c>
      <c r="B3263" s="5">
        <v>45434.408831018518</v>
      </c>
      <c r="C3263" s="11" t="s">
        <v>13</v>
      </c>
      <c r="D3263" s="4">
        <v>0</v>
      </c>
      <c r="E3263" s="5">
        <v>45434.918946759259</v>
      </c>
      <c r="F3263" s="6" t="s">
        <v>31</v>
      </c>
      <c r="G3263" s="7">
        <v>1.4004629629629629E-3</v>
      </c>
      <c r="H3263" s="5">
        <v>45434.410231481481</v>
      </c>
      <c r="I3263" s="7">
        <v>1.736111111111111E-3</v>
      </c>
      <c r="J3263" s="6" t="s">
        <v>17</v>
      </c>
      <c r="K3263" s="4">
        <v>2</v>
      </c>
      <c r="L3263" s="4">
        <v>3</v>
      </c>
      <c r="M3263" s="6" t="s">
        <v>26</v>
      </c>
      <c r="N3263" s="6"/>
      <c r="O3263" s="6"/>
    </row>
    <row r="3264" spans="1:15" ht="13">
      <c r="A3264" s="4">
        <v>188575234</v>
      </c>
      <c r="B3264" s="5">
        <v>45434.409328703703</v>
      </c>
      <c r="C3264" s="11" t="s">
        <v>19</v>
      </c>
      <c r="D3264" s="4">
        <v>0</v>
      </c>
      <c r="E3264" s="5">
        <v>45434.926840277774</v>
      </c>
      <c r="F3264" s="6" t="s">
        <v>37</v>
      </c>
      <c r="G3264" s="7">
        <v>5.2083333333333333E-4</v>
      </c>
      <c r="H3264" s="5">
        <v>45434.409849537034</v>
      </c>
      <c r="I3264" s="7">
        <v>1.2210648148148148E-2</v>
      </c>
      <c r="J3264" s="6" t="s">
        <v>17</v>
      </c>
      <c r="K3264" s="4">
        <v>2</v>
      </c>
      <c r="L3264" s="4">
        <v>1</v>
      </c>
      <c r="M3264" s="6" t="s">
        <v>26</v>
      </c>
      <c r="N3264" s="6"/>
      <c r="O3264" s="6"/>
    </row>
    <row r="3265" spans="1:15" ht="13">
      <c r="A3265" s="4">
        <v>188576130</v>
      </c>
      <c r="B3265" s="5">
        <v>45434.414444444446</v>
      </c>
      <c r="C3265" s="11" t="s">
        <v>13</v>
      </c>
      <c r="D3265" s="4">
        <v>0</v>
      </c>
      <c r="E3265" s="5">
        <v>45434.918946759259</v>
      </c>
      <c r="F3265" s="6" t="s">
        <v>31</v>
      </c>
      <c r="G3265" s="7">
        <v>2.650462962962963E-3</v>
      </c>
      <c r="H3265" s="5">
        <v>45434.417094907411</v>
      </c>
      <c r="I3265" s="7">
        <v>4.4212962962962964E-3</v>
      </c>
      <c r="J3265" s="6" t="s">
        <v>17</v>
      </c>
      <c r="K3265" s="4">
        <v>2</v>
      </c>
      <c r="L3265" s="4">
        <v>3</v>
      </c>
      <c r="M3265" s="6" t="s">
        <v>22</v>
      </c>
      <c r="N3265" s="6"/>
      <c r="O3265" s="6"/>
    </row>
    <row r="3266" spans="1:15" ht="13">
      <c r="A3266" s="4">
        <v>188576438</v>
      </c>
      <c r="B3266" s="5">
        <v>45434.416203703702</v>
      </c>
      <c r="C3266" s="11" t="s">
        <v>13</v>
      </c>
      <c r="D3266" s="4">
        <v>0</v>
      </c>
      <c r="E3266" s="5">
        <v>45434.425219907411</v>
      </c>
      <c r="F3266" s="6" t="s">
        <v>37</v>
      </c>
      <c r="G3266" s="7">
        <v>4.7453703703703704E-4</v>
      </c>
      <c r="H3266" s="5">
        <v>45434.416678240741</v>
      </c>
      <c r="I3266" s="7">
        <v>9.0509259259259258E-3</v>
      </c>
      <c r="J3266" s="6" t="s">
        <v>17</v>
      </c>
      <c r="K3266" s="4">
        <v>3</v>
      </c>
      <c r="L3266" s="4">
        <v>4</v>
      </c>
      <c r="M3266" s="6" t="s">
        <v>22</v>
      </c>
      <c r="N3266" s="6"/>
      <c r="O3266" s="6"/>
    </row>
    <row r="3267" spans="1:15" ht="13">
      <c r="A3267" s="4">
        <v>188577516</v>
      </c>
      <c r="B3267" s="5">
        <v>45434.420011574075</v>
      </c>
      <c r="C3267" s="11" t="s">
        <v>19</v>
      </c>
      <c r="D3267" s="4">
        <v>0</v>
      </c>
      <c r="E3267" s="5">
        <v>45434.42528935185</v>
      </c>
      <c r="F3267" s="6" t="s">
        <v>37</v>
      </c>
      <c r="G3267" s="4">
        <v>0</v>
      </c>
      <c r="H3267" s="5">
        <f>B3267</f>
        <v>45434.420011574075</v>
      </c>
      <c r="I3267" s="7">
        <v>5.3356481481481484E-3</v>
      </c>
      <c r="J3267" s="6" t="s">
        <v>17</v>
      </c>
      <c r="K3267" s="4">
        <v>2</v>
      </c>
      <c r="L3267" s="4">
        <v>1</v>
      </c>
      <c r="M3267" s="6" t="s">
        <v>22</v>
      </c>
      <c r="N3267" s="6"/>
      <c r="O3267" s="6"/>
    </row>
    <row r="3268" spans="1:15" ht="13">
      <c r="A3268" s="4">
        <v>188577774</v>
      </c>
      <c r="B3268" s="5">
        <v>45434.421099537038</v>
      </c>
      <c r="C3268" s="11" t="s">
        <v>13</v>
      </c>
      <c r="D3268" s="4">
        <v>0</v>
      </c>
      <c r="E3268" s="5">
        <v>45434.935243055559</v>
      </c>
      <c r="F3268" s="6" t="s">
        <v>27</v>
      </c>
      <c r="G3268" s="7">
        <v>3.0671296296296297E-3</v>
      </c>
      <c r="H3268" s="5">
        <v>45434.424166666664</v>
      </c>
      <c r="I3268" s="7">
        <v>1.1840277777777778E-2</v>
      </c>
      <c r="J3268" s="6" t="s">
        <v>15</v>
      </c>
      <c r="K3268" s="4">
        <v>1</v>
      </c>
      <c r="L3268" s="4">
        <v>3</v>
      </c>
      <c r="M3268" s="6" t="s">
        <v>22</v>
      </c>
      <c r="N3268" s="6"/>
      <c r="O3268" s="6"/>
    </row>
    <row r="3269" spans="1:15" ht="13">
      <c r="A3269" s="4">
        <v>188579282</v>
      </c>
      <c r="B3269" s="5">
        <v>45434.42769675926</v>
      </c>
      <c r="C3269" s="11" t="s">
        <v>13</v>
      </c>
      <c r="D3269" s="4">
        <v>0</v>
      </c>
      <c r="E3269" s="5">
        <v>45434.935254629629</v>
      </c>
      <c r="F3269" s="6" t="s">
        <v>31</v>
      </c>
      <c r="G3269" s="7">
        <v>2.8124999999999999E-3</v>
      </c>
      <c r="H3269" s="5">
        <v>45434.430509259262</v>
      </c>
      <c r="I3269" s="7">
        <v>3.3564814814814816E-3</v>
      </c>
      <c r="J3269" s="6" t="s">
        <v>17</v>
      </c>
      <c r="K3269" s="4">
        <v>3</v>
      </c>
      <c r="L3269" s="4">
        <v>2</v>
      </c>
      <c r="M3269" s="6" t="s">
        <v>56</v>
      </c>
      <c r="N3269" s="6"/>
      <c r="O3269" s="6"/>
    </row>
    <row r="3270" spans="1:15" ht="13">
      <c r="A3270" s="4">
        <v>188579314</v>
      </c>
      <c r="B3270" s="5">
        <v>45434.427858796298</v>
      </c>
      <c r="C3270" s="11" t="s">
        <v>19</v>
      </c>
      <c r="D3270" s="4">
        <v>0</v>
      </c>
      <c r="E3270" s="5">
        <v>45434.438726851855</v>
      </c>
      <c r="F3270" s="6" t="s">
        <v>37</v>
      </c>
      <c r="G3270" s="7">
        <v>7.6388888888888893E-4</v>
      </c>
      <c r="H3270" s="5">
        <v>45434.428622685184</v>
      </c>
      <c r="I3270" s="7">
        <v>1.0914351851851852E-2</v>
      </c>
      <c r="J3270" s="6" t="s">
        <v>17</v>
      </c>
      <c r="K3270" s="4">
        <v>3</v>
      </c>
      <c r="L3270" s="4">
        <v>3</v>
      </c>
      <c r="M3270" s="6" t="s">
        <v>54</v>
      </c>
      <c r="N3270" s="6"/>
      <c r="O3270" s="6"/>
    </row>
    <row r="3271" spans="1:15" ht="13">
      <c r="A3271" s="4">
        <v>188579321</v>
      </c>
      <c r="B3271" s="5">
        <v>45434.427870370368</v>
      </c>
      <c r="C3271" s="11" t="s">
        <v>19</v>
      </c>
      <c r="D3271" s="4">
        <v>1</v>
      </c>
      <c r="E3271" s="5">
        <v>45434.935254629629</v>
      </c>
      <c r="F3271" s="6" t="s">
        <v>27</v>
      </c>
      <c r="G3271" s="7">
        <v>4.5138888888888887E-4</v>
      </c>
      <c r="H3271" s="5">
        <v>45434.428333333337</v>
      </c>
      <c r="I3271" s="7">
        <v>5.3587962962962964E-3</v>
      </c>
      <c r="J3271" s="6" t="s">
        <v>17</v>
      </c>
      <c r="K3271" s="4">
        <v>4</v>
      </c>
      <c r="L3271" s="4">
        <v>8</v>
      </c>
      <c r="M3271" s="6" t="s">
        <v>26</v>
      </c>
      <c r="N3271" s="6"/>
      <c r="O3271" s="6"/>
    </row>
    <row r="3272" spans="1:15" ht="13">
      <c r="A3272" s="4">
        <v>188579510</v>
      </c>
      <c r="B3272" s="5">
        <v>45434.428715277776</v>
      </c>
      <c r="C3272" s="11" t="s">
        <v>13</v>
      </c>
      <c r="D3272" s="4">
        <v>0</v>
      </c>
      <c r="E3272" s="5">
        <v>45434.951851851853</v>
      </c>
      <c r="F3272" s="6" t="s">
        <v>31</v>
      </c>
      <c r="G3272" s="7">
        <v>1.8518518518518518E-4</v>
      </c>
      <c r="H3272" s="5">
        <v>45434.428900462961</v>
      </c>
      <c r="I3272" s="7">
        <v>1.6979166666666667E-2</v>
      </c>
      <c r="J3272" s="6" t="s">
        <v>17</v>
      </c>
      <c r="K3272" s="4">
        <v>2</v>
      </c>
      <c r="L3272" s="4">
        <v>2</v>
      </c>
      <c r="M3272" s="6" t="s">
        <v>20</v>
      </c>
      <c r="N3272" s="6"/>
      <c r="O3272" s="6"/>
    </row>
    <row r="3273" spans="1:15" ht="13">
      <c r="A3273" s="4">
        <v>188580178</v>
      </c>
      <c r="B3273" s="5">
        <v>45434.431805555556</v>
      </c>
      <c r="C3273" s="11" t="s">
        <v>13</v>
      </c>
      <c r="D3273" s="4">
        <v>0</v>
      </c>
      <c r="E3273" s="5">
        <v>45434.960069444445</v>
      </c>
      <c r="F3273" s="6" t="s">
        <v>37</v>
      </c>
      <c r="G3273" s="7">
        <v>2.2337962962962962E-3</v>
      </c>
      <c r="H3273" s="5">
        <v>45434.434039351851</v>
      </c>
      <c r="I3273" s="7">
        <v>2.298611111111111E-2</v>
      </c>
      <c r="J3273" s="6" t="s">
        <v>17</v>
      </c>
      <c r="K3273" s="4">
        <v>5</v>
      </c>
      <c r="L3273" s="4">
        <v>6</v>
      </c>
      <c r="M3273" s="6" t="s">
        <v>18</v>
      </c>
      <c r="N3273" s="6"/>
      <c r="O3273" s="6"/>
    </row>
    <row r="3274" spans="1:15" ht="13">
      <c r="A3274" s="4">
        <v>188580217</v>
      </c>
      <c r="B3274" s="5">
        <v>45434.432002314818</v>
      </c>
      <c r="C3274" s="11" t="s">
        <v>13</v>
      </c>
      <c r="D3274" s="4">
        <v>0</v>
      </c>
      <c r="E3274" s="5">
        <v>45434.943645833337</v>
      </c>
      <c r="F3274" s="6" t="s">
        <v>27</v>
      </c>
      <c r="G3274" s="7">
        <v>6.2500000000000001E-4</v>
      </c>
      <c r="H3274" s="5">
        <v>45434.432708333334</v>
      </c>
      <c r="I3274" s="7">
        <v>5.6828703703703702E-3</v>
      </c>
      <c r="J3274" s="6" t="s">
        <v>17</v>
      </c>
      <c r="K3274" s="4">
        <v>2</v>
      </c>
      <c r="L3274" s="4">
        <v>3</v>
      </c>
      <c r="M3274" s="6" t="s">
        <v>44</v>
      </c>
      <c r="N3274" s="6"/>
      <c r="O3274" s="6"/>
    </row>
    <row r="3275" spans="1:15" ht="13">
      <c r="A3275" s="4">
        <v>188580270</v>
      </c>
      <c r="B3275" s="5">
        <v>45434.432164351849</v>
      </c>
      <c r="C3275" s="11" t="s">
        <v>13</v>
      </c>
      <c r="D3275" s="4">
        <v>0</v>
      </c>
      <c r="E3275" s="5">
        <v>45434.943645833337</v>
      </c>
      <c r="F3275" s="6" t="s">
        <v>31</v>
      </c>
      <c r="G3275" s="7">
        <v>5.3009259259259259E-3</v>
      </c>
      <c r="H3275" s="5">
        <v>45434.437465277777</v>
      </c>
      <c r="I3275" s="7">
        <v>5.4629629629629629E-3</v>
      </c>
      <c r="J3275" s="6" t="s">
        <v>15</v>
      </c>
      <c r="K3275" s="4">
        <v>1</v>
      </c>
      <c r="L3275" s="4">
        <v>1</v>
      </c>
      <c r="M3275" s="6" t="s">
        <v>41</v>
      </c>
      <c r="N3275" s="6"/>
      <c r="O3275" s="6"/>
    </row>
    <row r="3276" spans="1:15" ht="13">
      <c r="A3276" s="4">
        <v>188581869</v>
      </c>
      <c r="B3276" s="5">
        <v>45434.438900462963</v>
      </c>
      <c r="C3276" s="11" t="s">
        <v>23</v>
      </c>
      <c r="D3276" s="4">
        <v>0</v>
      </c>
      <c r="E3276" s="5">
        <v>45434.943657407406</v>
      </c>
      <c r="F3276" s="6" t="s">
        <v>27</v>
      </c>
      <c r="G3276" s="7">
        <v>2.1296296296296298E-3</v>
      </c>
      <c r="H3276" s="5">
        <v>45434.441030092596</v>
      </c>
      <c r="I3276" s="7">
        <v>2.1412037037037038E-3</v>
      </c>
      <c r="J3276" s="6" t="s">
        <v>15</v>
      </c>
      <c r="K3276" s="4">
        <v>1</v>
      </c>
      <c r="L3276" s="4">
        <v>1</v>
      </c>
      <c r="M3276" s="6" t="s">
        <v>44</v>
      </c>
      <c r="N3276" s="6"/>
      <c r="O3276" s="6"/>
    </row>
    <row r="3277" spans="1:15" ht="13">
      <c r="A3277" s="4">
        <v>188582082</v>
      </c>
      <c r="B3277" s="5">
        <v>45434.439664351848</v>
      </c>
      <c r="C3277" s="11" t="s">
        <v>13</v>
      </c>
      <c r="D3277" s="4">
        <v>0</v>
      </c>
      <c r="E3277" s="5">
        <v>45434.533425925925</v>
      </c>
      <c r="F3277" s="6" t="s">
        <v>37</v>
      </c>
      <c r="G3277" s="7">
        <v>4.1203703703703706E-3</v>
      </c>
      <c r="H3277" s="5">
        <v>45434.443784722222</v>
      </c>
      <c r="I3277" s="7">
        <v>9.3831018518518522E-2</v>
      </c>
      <c r="J3277" s="6" t="s">
        <v>17</v>
      </c>
      <c r="K3277" s="4">
        <v>2</v>
      </c>
      <c r="L3277" s="4">
        <v>3</v>
      </c>
      <c r="M3277" s="6" t="s">
        <v>18</v>
      </c>
      <c r="N3277" s="6"/>
      <c r="O3277" s="6"/>
    </row>
    <row r="3278" spans="1:15" ht="13">
      <c r="A3278" s="4">
        <v>188582340</v>
      </c>
      <c r="B3278" s="5">
        <v>45434.440833333334</v>
      </c>
      <c r="C3278" s="11" t="s">
        <v>13</v>
      </c>
      <c r="D3278" s="4">
        <v>0</v>
      </c>
      <c r="E3278" s="5">
        <v>45434.951863425929</v>
      </c>
      <c r="F3278" s="6" t="s">
        <v>27</v>
      </c>
      <c r="G3278" s="7">
        <v>1.6319444444444445E-3</v>
      </c>
      <c r="H3278" s="5">
        <v>45434.442465277774</v>
      </c>
      <c r="I3278" s="7">
        <v>9.2476851851851852E-3</v>
      </c>
      <c r="J3278" s="6" t="s">
        <v>17</v>
      </c>
      <c r="K3278" s="4">
        <v>4</v>
      </c>
      <c r="L3278" s="4">
        <v>6</v>
      </c>
      <c r="M3278" s="6" t="s">
        <v>59</v>
      </c>
      <c r="N3278" s="6"/>
      <c r="O3278" s="6"/>
    </row>
    <row r="3279" spans="1:15" ht="13">
      <c r="A3279" s="4">
        <v>188582697</v>
      </c>
      <c r="B3279" s="5">
        <v>45434.442280092589</v>
      </c>
      <c r="C3279" s="11" t="s">
        <v>13</v>
      </c>
      <c r="D3279" s="4">
        <v>3</v>
      </c>
      <c r="E3279" s="5">
        <v>45434.459374999999</v>
      </c>
      <c r="F3279" s="6" t="s">
        <v>27</v>
      </c>
      <c r="G3279" s="4">
        <v>0</v>
      </c>
      <c r="H3279" s="5">
        <f>B3279</f>
        <v>45434.442280092589</v>
      </c>
      <c r="I3279" s="7">
        <v>1.7164351851851851E-2</v>
      </c>
      <c r="J3279" s="6" t="s">
        <v>17</v>
      </c>
      <c r="K3279" s="4">
        <v>3</v>
      </c>
      <c r="L3279" s="4">
        <v>7</v>
      </c>
      <c r="M3279" s="6" t="s">
        <v>59</v>
      </c>
      <c r="N3279" s="6"/>
      <c r="O3279" s="6"/>
    </row>
    <row r="3280" spans="1:15" ht="13">
      <c r="A3280" s="4">
        <v>188583508</v>
      </c>
      <c r="B3280" s="5">
        <v>45434.445821759262</v>
      </c>
      <c r="C3280" s="11" t="s">
        <v>13</v>
      </c>
      <c r="D3280" s="4">
        <v>0</v>
      </c>
      <c r="E3280" s="5">
        <v>45434.951863425929</v>
      </c>
      <c r="F3280" s="6" t="s">
        <v>31</v>
      </c>
      <c r="G3280" s="7">
        <v>1.9097222222222222E-3</v>
      </c>
      <c r="H3280" s="5">
        <v>45434.447731481479</v>
      </c>
      <c r="I3280" s="7">
        <v>3.7037037037037038E-3</v>
      </c>
      <c r="J3280" s="6" t="s">
        <v>15</v>
      </c>
      <c r="K3280" s="4">
        <v>1</v>
      </c>
      <c r="L3280" s="4">
        <v>2</v>
      </c>
      <c r="M3280" s="6" t="s">
        <v>45</v>
      </c>
      <c r="N3280" s="6"/>
      <c r="O3280" s="6"/>
    </row>
    <row r="3281" spans="1:15" ht="13">
      <c r="A3281" s="4">
        <v>188584734</v>
      </c>
      <c r="B3281" s="5">
        <v>45434.451122685183</v>
      </c>
      <c r="C3281" s="11" t="s">
        <v>13</v>
      </c>
      <c r="D3281" s="4">
        <v>0</v>
      </c>
      <c r="E3281" s="5">
        <v>45434.960081018522</v>
      </c>
      <c r="F3281" s="6" t="s">
        <v>37</v>
      </c>
      <c r="G3281" s="7">
        <v>3.8888888888888888E-3</v>
      </c>
      <c r="H3281" s="5">
        <v>45434.455416666664</v>
      </c>
      <c r="I3281" s="7">
        <v>4.4444444444444444E-3</v>
      </c>
      <c r="J3281" s="6" t="s">
        <v>15</v>
      </c>
      <c r="K3281" s="4">
        <v>1</v>
      </c>
      <c r="L3281" s="4">
        <v>3</v>
      </c>
      <c r="M3281" s="6" t="s">
        <v>18</v>
      </c>
      <c r="N3281" s="6"/>
      <c r="O3281" s="6"/>
    </row>
    <row r="3282" spans="1:15" ht="13">
      <c r="A3282" s="4">
        <v>188585135</v>
      </c>
      <c r="B3282" s="5">
        <v>45434.453032407408</v>
      </c>
      <c r="C3282" s="11" t="s">
        <v>13</v>
      </c>
      <c r="D3282" s="4">
        <v>0</v>
      </c>
      <c r="E3282" s="5">
        <v>45434.960081018522</v>
      </c>
      <c r="F3282" s="6" t="s">
        <v>27</v>
      </c>
      <c r="G3282" s="7">
        <v>2.7777777777777778E-4</v>
      </c>
      <c r="H3282" s="5">
        <v>45434.453310185185</v>
      </c>
      <c r="I3282" s="7">
        <v>4.8148148148148152E-3</v>
      </c>
      <c r="J3282" s="6" t="s">
        <v>17</v>
      </c>
      <c r="K3282" s="4">
        <v>2</v>
      </c>
      <c r="L3282" s="4">
        <v>4</v>
      </c>
      <c r="M3282" s="6" t="s">
        <v>32</v>
      </c>
      <c r="N3282" s="6"/>
      <c r="O3282" s="6"/>
    </row>
    <row r="3283" spans="1:15" ht="13">
      <c r="A3283" s="4">
        <v>188585342</v>
      </c>
      <c r="B3283" s="5">
        <v>45434.454074074078</v>
      </c>
      <c r="C3283" s="11" t="s">
        <v>13</v>
      </c>
      <c r="D3283" s="4">
        <v>0</v>
      </c>
      <c r="E3283" s="5">
        <v>45434.476041666669</v>
      </c>
      <c r="F3283" s="6" t="s">
        <v>31</v>
      </c>
      <c r="G3283" s="7">
        <v>2.1296296296296298E-3</v>
      </c>
      <c r="H3283" s="5">
        <v>45434.456203703703</v>
      </c>
      <c r="I3283" s="7">
        <v>2.2025462962962962E-2</v>
      </c>
      <c r="J3283" s="6" t="s">
        <v>17</v>
      </c>
      <c r="K3283" s="4">
        <v>3</v>
      </c>
      <c r="L3283" s="4">
        <v>6</v>
      </c>
      <c r="M3283" s="6" t="s">
        <v>26</v>
      </c>
      <c r="N3283" s="6"/>
      <c r="O3283" s="6"/>
    </row>
    <row r="3284" spans="1:15" ht="13">
      <c r="A3284" s="4">
        <v>188585435</v>
      </c>
      <c r="B3284" s="5">
        <v>45434.45449074074</v>
      </c>
      <c r="C3284" s="11" t="s">
        <v>19</v>
      </c>
      <c r="D3284" s="4">
        <v>5</v>
      </c>
      <c r="E3284" s="5">
        <v>45436.893900462965</v>
      </c>
      <c r="F3284" s="6" t="s">
        <v>47</v>
      </c>
      <c r="G3284" s="7">
        <v>1.3773148148148147E-3</v>
      </c>
      <c r="H3284" s="5">
        <v>45434.455868055556</v>
      </c>
      <c r="I3284" s="7">
        <v>1.9336921296296297</v>
      </c>
      <c r="J3284" s="6" t="s">
        <v>17</v>
      </c>
      <c r="K3284" s="4">
        <v>7</v>
      </c>
      <c r="L3284" s="4">
        <v>15</v>
      </c>
      <c r="M3284" s="6" t="s">
        <v>26</v>
      </c>
      <c r="N3284" s="6"/>
      <c r="O3284" s="6"/>
    </row>
    <row r="3285" spans="1:15" ht="13">
      <c r="A3285" s="4">
        <v>188585563</v>
      </c>
      <c r="B3285" s="5">
        <v>45434.455081018517</v>
      </c>
      <c r="C3285" s="11" t="s">
        <v>13</v>
      </c>
      <c r="D3285" s="4">
        <v>0</v>
      </c>
      <c r="E3285" s="5">
        <v>45434.960092592592</v>
      </c>
      <c r="F3285" s="6" t="s">
        <v>27</v>
      </c>
      <c r="G3285" s="7">
        <v>1.3310185185185185E-3</v>
      </c>
      <c r="H3285" s="5">
        <v>45434.456412037034</v>
      </c>
      <c r="I3285" s="7">
        <v>1.4814814814814814E-3</v>
      </c>
      <c r="J3285" s="6" t="s">
        <v>15</v>
      </c>
      <c r="K3285" s="4">
        <v>1</v>
      </c>
      <c r="L3285" s="4">
        <v>1</v>
      </c>
      <c r="M3285" s="6" t="s">
        <v>18</v>
      </c>
      <c r="N3285" s="6"/>
      <c r="O3285" s="6"/>
    </row>
    <row r="3286" spans="1:15" ht="13">
      <c r="A3286" s="4">
        <v>188586072</v>
      </c>
      <c r="B3286" s="5">
        <v>45434.457592592589</v>
      </c>
      <c r="C3286" s="11" t="s">
        <v>13</v>
      </c>
      <c r="D3286" s="4">
        <v>1</v>
      </c>
      <c r="E3286" s="5">
        <v>45434.98510416667</v>
      </c>
      <c r="F3286" s="6" t="s">
        <v>31</v>
      </c>
      <c r="G3286" s="7">
        <v>6.134259259259259E-4</v>
      </c>
      <c r="H3286" s="5">
        <v>45434.45820601852</v>
      </c>
      <c r="I3286" s="7">
        <v>2.0960648148148148E-2</v>
      </c>
      <c r="J3286" s="6" t="s">
        <v>17</v>
      </c>
      <c r="K3286" s="4">
        <v>5</v>
      </c>
      <c r="L3286" s="4">
        <v>6</v>
      </c>
      <c r="M3286" s="6" t="s">
        <v>34</v>
      </c>
      <c r="N3286" s="6"/>
      <c r="O3286" s="6"/>
    </row>
    <row r="3287" spans="1:15" ht="13">
      <c r="A3287" s="4">
        <v>188586592</v>
      </c>
      <c r="B3287" s="5">
        <v>45434.459108796298</v>
      </c>
      <c r="C3287" s="11" t="s">
        <v>13</v>
      </c>
      <c r="D3287" s="4">
        <v>1</v>
      </c>
      <c r="E3287" s="5">
        <v>45437.293252314812</v>
      </c>
      <c r="F3287" s="6" t="s">
        <v>47</v>
      </c>
      <c r="G3287" s="7">
        <v>1.1458333333333333E-3</v>
      </c>
      <c r="H3287" s="5">
        <v>45434.46025462963</v>
      </c>
      <c r="I3287" s="7">
        <v>2.3281944444444442</v>
      </c>
      <c r="J3287" s="6" t="s">
        <v>17</v>
      </c>
      <c r="K3287" s="4">
        <v>5</v>
      </c>
      <c r="L3287" s="4">
        <v>11</v>
      </c>
      <c r="M3287" s="6" t="s">
        <v>80</v>
      </c>
      <c r="N3287" s="6"/>
      <c r="O3287" s="6"/>
    </row>
    <row r="3288" spans="1:15" ht="13">
      <c r="A3288" s="4">
        <v>188586735</v>
      </c>
      <c r="B3288" s="5">
        <v>45434.459386574075</v>
      </c>
      <c r="C3288" s="11" t="s">
        <v>23</v>
      </c>
      <c r="D3288" s="4">
        <v>0</v>
      </c>
      <c r="E3288" s="5">
        <v>45435.001932870371</v>
      </c>
      <c r="F3288" s="6" t="s">
        <v>31</v>
      </c>
      <c r="G3288" s="7">
        <v>2.5949074074074076E-2</v>
      </c>
      <c r="H3288" s="5">
        <v>45434.485335648147</v>
      </c>
      <c r="I3288" s="7">
        <v>3.8043981481481484E-2</v>
      </c>
      <c r="J3288" s="6" t="s">
        <v>17</v>
      </c>
      <c r="K3288" s="4">
        <v>2</v>
      </c>
      <c r="L3288" s="4">
        <v>2</v>
      </c>
      <c r="M3288" s="6" t="s">
        <v>52</v>
      </c>
      <c r="N3288" s="6"/>
      <c r="O3288" s="6"/>
    </row>
    <row r="3289" spans="1:15" ht="13">
      <c r="A3289" s="4">
        <v>188586847</v>
      </c>
      <c r="B3289" s="5">
        <v>45434.459652777776</v>
      </c>
      <c r="C3289" s="11" t="s">
        <v>13</v>
      </c>
      <c r="D3289" s="4">
        <v>1</v>
      </c>
      <c r="E3289" s="5">
        <v>45434.710057870368</v>
      </c>
      <c r="F3289" s="6" t="s">
        <v>27</v>
      </c>
      <c r="G3289" s="7">
        <v>3.2407407407407406E-3</v>
      </c>
      <c r="H3289" s="5">
        <v>45434.463506944441</v>
      </c>
      <c r="I3289" s="7">
        <v>0</v>
      </c>
      <c r="J3289" s="6"/>
      <c r="K3289" s="4">
        <v>10</v>
      </c>
      <c r="L3289" s="4">
        <v>16</v>
      </c>
      <c r="M3289" s="6" t="s">
        <v>30</v>
      </c>
      <c r="N3289" s="6"/>
      <c r="O3289" s="6"/>
    </row>
    <row r="3290" spans="1:15" ht="13">
      <c r="A3290" s="4">
        <v>188587059</v>
      </c>
      <c r="B3290" s="5">
        <v>45434.460196759261</v>
      </c>
      <c r="C3290" s="11" t="s">
        <v>13</v>
      </c>
      <c r="D3290" s="4">
        <v>1</v>
      </c>
      <c r="E3290" s="5">
        <v>45434.646041666667</v>
      </c>
      <c r="F3290" s="6" t="s">
        <v>31</v>
      </c>
      <c r="G3290" s="7">
        <v>2.6620370370370372E-4</v>
      </c>
      <c r="H3290" s="5">
        <v>45434.460462962961</v>
      </c>
      <c r="I3290" s="7">
        <v>0.18589120370370371</v>
      </c>
      <c r="J3290" s="6" t="s">
        <v>17</v>
      </c>
      <c r="K3290" s="4">
        <v>5</v>
      </c>
      <c r="L3290" s="4">
        <v>9</v>
      </c>
      <c r="M3290" s="6" t="s">
        <v>75</v>
      </c>
      <c r="N3290" s="6"/>
      <c r="O3290" s="6"/>
    </row>
    <row r="3291" spans="1:15" ht="13">
      <c r="A3291" s="4">
        <v>188587466</v>
      </c>
      <c r="B3291" s="5">
        <v>45434.461805555555</v>
      </c>
      <c r="C3291" s="11" t="s">
        <v>13</v>
      </c>
      <c r="D3291" s="4">
        <v>0</v>
      </c>
      <c r="E3291" s="5">
        <v>45434.968599537038</v>
      </c>
      <c r="F3291" s="6" t="s">
        <v>37</v>
      </c>
      <c r="G3291" s="4" t="s">
        <v>24</v>
      </c>
      <c r="H3291" s="4" t="s">
        <v>24</v>
      </c>
      <c r="I3291" s="7">
        <v>5.9027777777777778E-4</v>
      </c>
      <c r="J3291" s="6" t="s">
        <v>17</v>
      </c>
      <c r="K3291" s="4">
        <v>0</v>
      </c>
      <c r="L3291" s="4">
        <v>1</v>
      </c>
      <c r="M3291" s="6" t="s">
        <v>51</v>
      </c>
      <c r="N3291" s="6"/>
      <c r="O3291" s="6"/>
    </row>
    <row r="3292" spans="1:15" ht="13">
      <c r="A3292" s="4">
        <v>188587609</v>
      </c>
      <c r="B3292" s="5">
        <v>45434.462465277778</v>
      </c>
      <c r="C3292" s="11" t="s">
        <v>23</v>
      </c>
      <c r="D3292" s="4">
        <v>0</v>
      </c>
      <c r="E3292" s="5">
        <v>45434.466817129629</v>
      </c>
      <c r="F3292" s="6" t="s">
        <v>37</v>
      </c>
      <c r="G3292" s="4" t="s">
        <v>24</v>
      </c>
      <c r="H3292" s="4" t="s">
        <v>24</v>
      </c>
      <c r="I3292" s="7">
        <v>4.3518518518518515E-3</v>
      </c>
      <c r="J3292" s="6" t="s">
        <v>17</v>
      </c>
      <c r="K3292" s="4">
        <v>0</v>
      </c>
      <c r="L3292" s="4">
        <v>1</v>
      </c>
      <c r="M3292" s="6" t="s">
        <v>58</v>
      </c>
      <c r="N3292" s="6"/>
      <c r="O3292" s="6"/>
    </row>
    <row r="3293" spans="1:15" ht="13">
      <c r="A3293" s="4">
        <v>188588384</v>
      </c>
      <c r="B3293" s="5">
        <v>45434.465821759259</v>
      </c>
      <c r="C3293" s="11" t="s">
        <v>13</v>
      </c>
      <c r="D3293" s="4">
        <v>0</v>
      </c>
      <c r="E3293" s="5">
        <v>45434.467407407406</v>
      </c>
      <c r="F3293" s="6" t="s">
        <v>27</v>
      </c>
      <c r="G3293" s="7">
        <v>1.261574074074074E-3</v>
      </c>
      <c r="H3293" s="5">
        <v>45434.467083333337</v>
      </c>
      <c r="I3293" s="7">
        <v>1.6435185185185185E-3</v>
      </c>
      <c r="J3293" s="6" t="s">
        <v>17</v>
      </c>
      <c r="K3293" s="4">
        <v>2</v>
      </c>
      <c r="L3293" s="4">
        <v>3</v>
      </c>
      <c r="M3293" s="6" t="s">
        <v>41</v>
      </c>
      <c r="N3293" s="6"/>
      <c r="O3293" s="6"/>
    </row>
    <row r="3294" spans="1:15" ht="13">
      <c r="A3294" s="4">
        <v>188589212</v>
      </c>
      <c r="B3294" s="5">
        <v>45434.469560185185</v>
      </c>
      <c r="C3294" s="11" t="s">
        <v>19</v>
      </c>
      <c r="D3294" s="4">
        <v>0</v>
      </c>
      <c r="E3294" s="5">
        <v>45434.98510416667</v>
      </c>
      <c r="F3294" s="6" t="s">
        <v>31</v>
      </c>
      <c r="G3294" s="7">
        <v>6.5856481481481478E-3</v>
      </c>
      <c r="H3294" s="5">
        <v>45434.476145833331</v>
      </c>
      <c r="I3294" s="7">
        <v>1.3043981481481481E-2</v>
      </c>
      <c r="J3294" s="6" t="s">
        <v>17</v>
      </c>
      <c r="K3294" s="4">
        <v>5</v>
      </c>
      <c r="L3294" s="4">
        <v>3</v>
      </c>
      <c r="M3294" s="6" t="s">
        <v>38</v>
      </c>
      <c r="N3294" s="6"/>
      <c r="O3294" s="6"/>
    </row>
    <row r="3295" spans="1:15" ht="13">
      <c r="A3295" s="4">
        <v>188589473</v>
      </c>
      <c r="B3295" s="5">
        <v>45434.470752314817</v>
      </c>
      <c r="C3295" s="11" t="s">
        <v>13</v>
      </c>
      <c r="D3295" s="4">
        <v>2</v>
      </c>
      <c r="E3295" s="5">
        <v>45435.00990740741</v>
      </c>
      <c r="F3295" s="6" t="s">
        <v>37</v>
      </c>
      <c r="G3295" s="7">
        <v>5.4629629629629629E-3</v>
      </c>
      <c r="H3295" s="5">
        <v>45434.477314814816</v>
      </c>
      <c r="I3295" s="7">
        <v>3.6018518518518519E-2</v>
      </c>
      <c r="J3295" s="6" t="s">
        <v>17</v>
      </c>
      <c r="K3295" s="4">
        <v>5</v>
      </c>
      <c r="L3295" s="4">
        <v>6</v>
      </c>
      <c r="M3295" s="6" t="s">
        <v>89</v>
      </c>
      <c r="N3295" s="6"/>
      <c r="O3295" s="6"/>
    </row>
    <row r="3296" spans="1:15" ht="13">
      <c r="A3296" s="4">
        <v>188591301</v>
      </c>
      <c r="B3296" s="5">
        <v>45434.478946759256</v>
      </c>
      <c r="C3296" s="11" t="s">
        <v>13</v>
      </c>
      <c r="D3296" s="4">
        <v>0</v>
      </c>
      <c r="E3296" s="5">
        <v>45434.993576388886</v>
      </c>
      <c r="F3296" s="6" t="s">
        <v>27</v>
      </c>
      <c r="G3296" s="7">
        <v>2.650462962962963E-3</v>
      </c>
      <c r="H3296" s="5">
        <v>45434.48159722222</v>
      </c>
      <c r="I3296" s="7">
        <v>7.0023148148148145E-3</v>
      </c>
      <c r="J3296" s="6" t="s">
        <v>17</v>
      </c>
      <c r="K3296" s="4">
        <v>2</v>
      </c>
      <c r="L3296" s="4">
        <v>2</v>
      </c>
      <c r="M3296" s="6" t="s">
        <v>86</v>
      </c>
      <c r="N3296" s="6"/>
      <c r="O3296" s="6"/>
    </row>
    <row r="3297" spans="1:15" ht="13">
      <c r="A3297" s="4">
        <v>188592095</v>
      </c>
      <c r="B3297" s="5">
        <v>45434.482523148145</v>
      </c>
      <c r="C3297" s="11" t="s">
        <v>13</v>
      </c>
      <c r="D3297" s="4">
        <v>1</v>
      </c>
      <c r="E3297" s="5">
        <v>45435.835659722223</v>
      </c>
      <c r="F3297" s="6" t="s">
        <v>37</v>
      </c>
      <c r="G3297" s="7">
        <v>5.0925925925925921E-4</v>
      </c>
      <c r="H3297" s="5">
        <v>45434.483032407406</v>
      </c>
      <c r="I3297" s="7">
        <v>1.352476851851852</v>
      </c>
      <c r="J3297" s="6" t="s">
        <v>17</v>
      </c>
      <c r="K3297" s="4">
        <v>10</v>
      </c>
      <c r="L3297" s="4">
        <v>10</v>
      </c>
      <c r="M3297" s="6" t="s">
        <v>35</v>
      </c>
      <c r="N3297" s="6"/>
      <c r="O3297" s="6"/>
    </row>
    <row r="3298" spans="1:15" ht="13">
      <c r="A3298" s="4">
        <v>188592417</v>
      </c>
      <c r="B3298" s="5">
        <v>45434.483993055554</v>
      </c>
      <c r="C3298" s="11" t="s">
        <v>23</v>
      </c>
      <c r="D3298" s="4">
        <v>0</v>
      </c>
      <c r="E3298" s="5">
        <v>45435.009918981479</v>
      </c>
      <c r="F3298" s="6" t="s">
        <v>37</v>
      </c>
      <c r="G3298" s="7">
        <v>2.2199074074074072E-2</v>
      </c>
      <c r="H3298" s="5">
        <v>45434.506192129629</v>
      </c>
      <c r="I3298" s="7">
        <v>2.2210648148148149E-2</v>
      </c>
      <c r="J3298" s="6" t="s">
        <v>15</v>
      </c>
      <c r="K3298" s="4">
        <v>1</v>
      </c>
      <c r="L3298" s="4">
        <v>1</v>
      </c>
      <c r="M3298" s="6" t="s">
        <v>54</v>
      </c>
      <c r="N3298" s="6"/>
      <c r="O3298" s="6"/>
    </row>
    <row r="3299" spans="1:15" ht="13">
      <c r="A3299" s="4">
        <v>188592572</v>
      </c>
      <c r="B3299" s="5">
        <v>45434.484791666669</v>
      </c>
      <c r="C3299" s="11" t="s">
        <v>13</v>
      </c>
      <c r="D3299" s="4">
        <v>0</v>
      </c>
      <c r="E3299" s="5">
        <v>45435.159699074073</v>
      </c>
      <c r="F3299" s="6" t="s">
        <v>37</v>
      </c>
      <c r="G3299" s="7">
        <v>1.9212962962962964E-3</v>
      </c>
      <c r="H3299" s="5">
        <v>45434.487650462965</v>
      </c>
      <c r="I3299" s="7">
        <v>0.16761574074074073</v>
      </c>
      <c r="J3299" s="6" t="s">
        <v>17</v>
      </c>
      <c r="K3299" s="4">
        <v>5</v>
      </c>
      <c r="L3299" s="4">
        <v>5</v>
      </c>
      <c r="M3299" s="6" t="s">
        <v>30</v>
      </c>
      <c r="N3299" s="6"/>
      <c r="O3299" s="6"/>
    </row>
    <row r="3300" spans="1:15" ht="13">
      <c r="A3300" s="4">
        <v>188592830</v>
      </c>
      <c r="B3300" s="5">
        <v>45434.485810185186</v>
      </c>
      <c r="C3300" s="11" t="s">
        <v>13</v>
      </c>
      <c r="D3300" s="4">
        <v>0</v>
      </c>
      <c r="E3300" s="5">
        <v>45434.486863425926</v>
      </c>
      <c r="F3300" s="6" t="s">
        <v>27</v>
      </c>
      <c r="G3300" s="7">
        <v>7.407407407407407E-4</v>
      </c>
      <c r="H3300" s="5">
        <v>45434.486550925925</v>
      </c>
      <c r="I3300" s="7">
        <v>1.1111111111111111E-3</v>
      </c>
      <c r="J3300" s="6" t="s">
        <v>17</v>
      </c>
      <c r="K3300" s="4">
        <v>2</v>
      </c>
      <c r="L3300" s="4">
        <v>2</v>
      </c>
      <c r="M3300" s="6" t="s">
        <v>20</v>
      </c>
      <c r="N3300" s="6"/>
      <c r="O3300" s="6"/>
    </row>
    <row r="3301" spans="1:15" ht="13">
      <c r="A3301" s="4">
        <v>188592864</v>
      </c>
      <c r="B3301" s="5">
        <v>45434.485937500001</v>
      </c>
      <c r="C3301" s="11" t="s">
        <v>23</v>
      </c>
      <c r="D3301" s="4">
        <v>0</v>
      </c>
      <c r="E3301" s="5">
        <v>45434.487662037034</v>
      </c>
      <c r="F3301" s="6" t="s">
        <v>27</v>
      </c>
      <c r="G3301" s="4" t="s">
        <v>24</v>
      </c>
      <c r="H3301" s="4" t="s">
        <v>24</v>
      </c>
      <c r="I3301" s="7">
        <v>1.724537037037037E-3</v>
      </c>
      <c r="J3301" s="6" t="s">
        <v>17</v>
      </c>
      <c r="K3301" s="4">
        <v>0</v>
      </c>
      <c r="L3301" s="4">
        <v>1</v>
      </c>
      <c r="M3301" s="6" t="s">
        <v>58</v>
      </c>
      <c r="N3301" s="6"/>
      <c r="O3301" s="6"/>
    </row>
    <row r="3302" spans="1:15" ht="13">
      <c r="A3302" s="4">
        <v>188592996</v>
      </c>
      <c r="B3302" s="5">
        <v>45434.486377314817</v>
      </c>
      <c r="C3302" s="11" t="s">
        <v>13</v>
      </c>
      <c r="D3302" s="4">
        <v>0</v>
      </c>
      <c r="E3302" s="5">
        <v>45434.993576388886</v>
      </c>
      <c r="F3302" s="6" t="s">
        <v>31</v>
      </c>
      <c r="G3302" s="7">
        <v>4.6296296296296298E-4</v>
      </c>
      <c r="H3302" s="5">
        <v>45434.486840277779</v>
      </c>
      <c r="I3302" s="7">
        <v>1.1458333333333333E-3</v>
      </c>
      <c r="J3302" s="6" t="s">
        <v>17</v>
      </c>
      <c r="K3302" s="4">
        <v>2</v>
      </c>
      <c r="L3302" s="4">
        <v>1</v>
      </c>
      <c r="M3302" s="6" t="s">
        <v>69</v>
      </c>
      <c r="N3302" s="6"/>
      <c r="O3302" s="6"/>
    </row>
    <row r="3303" spans="1:15" ht="13">
      <c r="A3303" s="4">
        <v>188593235</v>
      </c>
      <c r="B3303" s="5">
        <v>45434.487395833334</v>
      </c>
      <c r="C3303" s="11" t="s">
        <v>23</v>
      </c>
      <c r="D3303" s="4">
        <v>0</v>
      </c>
      <c r="E3303" s="5">
        <v>45434.993587962963</v>
      </c>
      <c r="F3303" s="6" t="s">
        <v>31</v>
      </c>
      <c r="G3303" s="4" t="s">
        <v>24</v>
      </c>
      <c r="H3303" s="4" t="s">
        <v>24</v>
      </c>
      <c r="I3303" s="7">
        <v>4.3981481481481481E-4</v>
      </c>
      <c r="J3303" s="6" t="s">
        <v>17</v>
      </c>
      <c r="K3303" s="4">
        <v>0</v>
      </c>
      <c r="L3303" s="4">
        <v>1</v>
      </c>
      <c r="M3303" s="6" t="s">
        <v>58</v>
      </c>
      <c r="N3303" s="6"/>
      <c r="O3303" s="6"/>
    </row>
    <row r="3304" spans="1:15" ht="13">
      <c r="A3304" s="4">
        <v>188594120</v>
      </c>
      <c r="B3304" s="5">
        <v>45434.491574074076</v>
      </c>
      <c r="C3304" s="11" t="s">
        <v>13</v>
      </c>
      <c r="D3304" s="4">
        <v>0</v>
      </c>
      <c r="E3304" s="5">
        <v>45435.009918981479</v>
      </c>
      <c r="F3304" s="6" t="s">
        <v>37</v>
      </c>
      <c r="G3304" s="7">
        <v>3.3217592592592591E-3</v>
      </c>
      <c r="H3304" s="5">
        <v>45434.494895833333</v>
      </c>
      <c r="I3304" s="7">
        <v>1.7280092592592593E-2</v>
      </c>
      <c r="J3304" s="6" t="s">
        <v>15</v>
      </c>
      <c r="K3304" s="4">
        <v>1</v>
      </c>
      <c r="L3304" s="4">
        <v>1</v>
      </c>
      <c r="M3304" s="6" t="s">
        <v>16</v>
      </c>
      <c r="N3304" s="6"/>
      <c r="O3304" s="6"/>
    </row>
    <row r="3305" spans="1:15" ht="13">
      <c r="A3305" s="4">
        <v>188595865</v>
      </c>
      <c r="B3305" s="5">
        <v>45434.499363425923</v>
      </c>
      <c r="C3305" s="11" t="s">
        <v>13</v>
      </c>
      <c r="D3305" s="4">
        <v>0</v>
      </c>
      <c r="E3305" s="5">
        <v>45435.001932870371</v>
      </c>
      <c r="F3305" s="6" t="s">
        <v>27</v>
      </c>
      <c r="G3305" s="7">
        <v>1.4120370370370369E-3</v>
      </c>
      <c r="H3305" s="5">
        <v>45434.500775462962</v>
      </c>
      <c r="I3305" s="7">
        <v>1.5856481481481481E-3</v>
      </c>
      <c r="J3305" s="6" t="s">
        <v>15</v>
      </c>
      <c r="K3305" s="4">
        <v>1</v>
      </c>
      <c r="L3305" s="4">
        <v>1</v>
      </c>
      <c r="M3305" s="6" t="s">
        <v>105</v>
      </c>
      <c r="N3305" s="6"/>
      <c r="O3305" s="6"/>
    </row>
    <row r="3306" spans="1:15" ht="13">
      <c r="A3306" s="4">
        <v>188596452</v>
      </c>
      <c r="B3306" s="5">
        <v>45434.501377314817</v>
      </c>
      <c r="C3306" s="11" t="s">
        <v>23</v>
      </c>
      <c r="D3306" s="4">
        <v>0</v>
      </c>
      <c r="E3306" s="5">
        <v>45434.501782407409</v>
      </c>
      <c r="F3306" s="6" t="s">
        <v>37</v>
      </c>
      <c r="G3306" s="4" t="s">
        <v>24</v>
      </c>
      <c r="H3306" s="4" t="s">
        <v>24</v>
      </c>
      <c r="I3306" s="7">
        <v>9.2592592592592588E-5</v>
      </c>
      <c r="J3306" s="6" t="s">
        <v>17</v>
      </c>
      <c r="K3306" s="4">
        <v>0</v>
      </c>
      <c r="L3306" s="4">
        <v>1</v>
      </c>
      <c r="M3306" s="6"/>
      <c r="N3306" s="6"/>
      <c r="O3306" s="6"/>
    </row>
    <row r="3307" spans="1:15" ht="13">
      <c r="A3307" s="4">
        <v>188596476</v>
      </c>
      <c r="B3307" s="5">
        <v>45434.501782407409</v>
      </c>
      <c r="C3307" s="11" t="s">
        <v>13</v>
      </c>
      <c r="D3307" s="4">
        <v>0</v>
      </c>
      <c r="E3307" s="5">
        <v>45435.009918981479</v>
      </c>
      <c r="F3307" s="6" t="s">
        <v>31</v>
      </c>
      <c r="G3307" s="4" t="s">
        <v>24</v>
      </c>
      <c r="H3307" s="4" t="s">
        <v>24</v>
      </c>
      <c r="I3307" s="7">
        <v>1.2037037037037038E-3</v>
      </c>
      <c r="J3307" s="6" t="s">
        <v>17</v>
      </c>
      <c r="K3307" s="4">
        <v>0</v>
      </c>
      <c r="L3307" s="4">
        <v>1</v>
      </c>
      <c r="M3307" s="6" t="s">
        <v>51</v>
      </c>
      <c r="N3307" s="6"/>
      <c r="O3307" s="6"/>
    </row>
    <row r="3308" spans="1:15" ht="13">
      <c r="A3308" s="4">
        <v>188596696</v>
      </c>
      <c r="B3308" s="5">
        <v>45434.502083333333</v>
      </c>
      <c r="C3308" s="11" t="s">
        <v>13</v>
      </c>
      <c r="D3308" s="4">
        <v>0</v>
      </c>
      <c r="E3308" s="5">
        <v>45435.018391203703</v>
      </c>
      <c r="F3308" s="6" t="s">
        <v>37</v>
      </c>
      <c r="G3308" s="7">
        <v>4.3981481481481484E-3</v>
      </c>
      <c r="H3308" s="5">
        <v>45434.506481481483</v>
      </c>
      <c r="I3308" s="7">
        <v>1.4999999999999999E-2</v>
      </c>
      <c r="J3308" s="6" t="s">
        <v>17</v>
      </c>
      <c r="K3308" s="4">
        <v>3</v>
      </c>
      <c r="L3308" s="4">
        <v>4</v>
      </c>
      <c r="M3308" s="6" t="s">
        <v>77</v>
      </c>
      <c r="N3308" s="6"/>
      <c r="O3308" s="6"/>
    </row>
    <row r="3309" spans="1:15" ht="13">
      <c r="A3309" s="4">
        <v>188597072</v>
      </c>
      <c r="B3309" s="5">
        <v>45434.503171296295</v>
      </c>
      <c r="C3309" s="11" t="s">
        <v>13</v>
      </c>
      <c r="D3309" s="4">
        <v>0</v>
      </c>
      <c r="E3309" s="5">
        <v>45434.508067129631</v>
      </c>
      <c r="F3309" s="6" t="s">
        <v>27</v>
      </c>
      <c r="G3309" s="7">
        <v>3.8888888888888888E-3</v>
      </c>
      <c r="H3309" s="5">
        <v>45434.507060185184</v>
      </c>
      <c r="I3309" s="7">
        <v>4.9305555555555552E-3</v>
      </c>
      <c r="J3309" s="6" t="s">
        <v>17</v>
      </c>
      <c r="K3309" s="4">
        <v>2</v>
      </c>
      <c r="L3309" s="4">
        <v>2</v>
      </c>
      <c r="M3309" s="6" t="s">
        <v>81</v>
      </c>
      <c r="N3309" s="6"/>
      <c r="O3309" s="6"/>
    </row>
    <row r="3310" spans="1:15" ht="13">
      <c r="A3310" s="4">
        <v>188598752</v>
      </c>
      <c r="B3310" s="5">
        <v>45434.511006944442</v>
      </c>
      <c r="C3310" s="11" t="s">
        <v>13</v>
      </c>
      <c r="D3310" s="4">
        <v>10</v>
      </c>
      <c r="E3310" s="5">
        <v>45435.059895833336</v>
      </c>
      <c r="F3310" s="6" t="s">
        <v>31</v>
      </c>
      <c r="G3310" s="7">
        <v>1.2962962962962963E-3</v>
      </c>
      <c r="H3310" s="5">
        <v>45434.512303240743</v>
      </c>
      <c r="I3310" s="7">
        <v>4.1064814814814818E-2</v>
      </c>
      <c r="J3310" s="6" t="s">
        <v>17</v>
      </c>
      <c r="K3310" s="4">
        <v>23</v>
      </c>
      <c r="L3310" s="4">
        <v>33</v>
      </c>
      <c r="M3310" s="6" t="s">
        <v>35</v>
      </c>
      <c r="N3310" s="6"/>
      <c r="O3310" s="6"/>
    </row>
    <row r="3311" spans="1:15" ht="13">
      <c r="A3311" s="4">
        <v>188599295</v>
      </c>
      <c r="B3311" s="5">
        <v>45434.51394675926</v>
      </c>
      <c r="C3311" s="11" t="s">
        <v>13</v>
      </c>
      <c r="D3311" s="4">
        <v>2</v>
      </c>
      <c r="E3311" s="5">
        <v>45434.524328703701</v>
      </c>
      <c r="F3311" s="6" t="s">
        <v>37</v>
      </c>
      <c r="G3311" s="7">
        <v>6.4004629629629628E-3</v>
      </c>
      <c r="H3311" s="5">
        <v>45434.52034722222</v>
      </c>
      <c r="I3311" s="7">
        <v>1.0462962962962962E-2</v>
      </c>
      <c r="J3311" s="6" t="s">
        <v>17</v>
      </c>
      <c r="K3311" s="4">
        <v>4</v>
      </c>
      <c r="L3311" s="4">
        <v>6</v>
      </c>
      <c r="M3311" s="6" t="s">
        <v>36</v>
      </c>
      <c r="N3311" s="6"/>
      <c r="O3311" s="6"/>
    </row>
    <row r="3312" spans="1:15" ht="13">
      <c r="A3312" s="4">
        <v>188599513</v>
      </c>
      <c r="B3312" s="5">
        <v>45434.51489583333</v>
      </c>
      <c r="C3312" s="11" t="s">
        <v>13</v>
      </c>
      <c r="D3312" s="4">
        <v>0</v>
      </c>
      <c r="E3312" s="5">
        <v>45434.516851851855</v>
      </c>
      <c r="F3312" s="6" t="s">
        <v>27</v>
      </c>
      <c r="G3312" s="7">
        <v>8.564814814814815E-4</v>
      </c>
      <c r="H3312" s="5">
        <v>45434.515752314815</v>
      </c>
      <c r="I3312" s="7">
        <v>2.0023148148148148E-3</v>
      </c>
      <c r="J3312" s="6" t="s">
        <v>17</v>
      </c>
      <c r="K3312" s="4">
        <v>2</v>
      </c>
      <c r="L3312" s="4">
        <v>2</v>
      </c>
      <c r="M3312" s="6" t="s">
        <v>20</v>
      </c>
      <c r="N3312" s="6"/>
      <c r="O3312" s="6"/>
    </row>
    <row r="3313" spans="1:15" ht="13">
      <c r="A3313" s="4">
        <v>188599752</v>
      </c>
      <c r="B3313" s="5">
        <v>45434.515810185185</v>
      </c>
      <c r="C3313" s="11" t="s">
        <v>13</v>
      </c>
      <c r="D3313" s="4">
        <v>0</v>
      </c>
      <c r="E3313" s="5">
        <v>45434.519212962965</v>
      </c>
      <c r="F3313" s="6" t="s">
        <v>31</v>
      </c>
      <c r="G3313" s="7">
        <v>3.2986111111111111E-3</v>
      </c>
      <c r="H3313" s="5">
        <v>45434.519108796296</v>
      </c>
      <c r="I3313" s="7">
        <v>3.449074074074074E-3</v>
      </c>
      <c r="J3313" s="6" t="s">
        <v>15</v>
      </c>
      <c r="K3313" s="4">
        <v>1</v>
      </c>
      <c r="L3313" s="4">
        <v>3</v>
      </c>
      <c r="M3313" s="6" t="s">
        <v>35</v>
      </c>
      <c r="N3313" s="6"/>
      <c r="O3313" s="6"/>
    </row>
    <row r="3314" spans="1:15" ht="13">
      <c r="A3314" s="4">
        <v>188600050</v>
      </c>
      <c r="B3314" s="5">
        <v>45434.51734953704</v>
      </c>
      <c r="C3314" s="11" t="s">
        <v>13</v>
      </c>
      <c r="D3314" s="4">
        <v>3</v>
      </c>
      <c r="E3314" s="5">
        <v>45435.46261574074</v>
      </c>
      <c r="F3314" s="6" t="s">
        <v>14</v>
      </c>
      <c r="G3314" s="7">
        <v>3.6226851851851854E-3</v>
      </c>
      <c r="H3314" s="5">
        <v>45434.520972222221</v>
      </c>
      <c r="I3314" s="7">
        <v>0.43645833333333334</v>
      </c>
      <c r="J3314" s="6" t="s">
        <v>17</v>
      </c>
      <c r="K3314" s="4">
        <v>3</v>
      </c>
      <c r="L3314" s="4">
        <v>3</v>
      </c>
      <c r="M3314" s="6" t="s">
        <v>65</v>
      </c>
      <c r="N3314" s="6"/>
      <c r="O3314" s="6"/>
    </row>
    <row r="3315" spans="1:15" ht="13">
      <c r="A3315" s="4">
        <v>188600464</v>
      </c>
      <c r="B3315" s="5">
        <v>45434.519490740742</v>
      </c>
      <c r="C3315" s="11" t="s">
        <v>13</v>
      </c>
      <c r="D3315" s="4">
        <v>0</v>
      </c>
      <c r="E3315" s="5">
        <v>45434.525451388887</v>
      </c>
      <c r="F3315" s="6" t="s">
        <v>27</v>
      </c>
      <c r="G3315" s="7">
        <v>1.9791666666666668E-3</v>
      </c>
      <c r="H3315" s="5">
        <v>45434.521469907406</v>
      </c>
      <c r="I3315" s="7">
        <v>6.0185185185185185E-3</v>
      </c>
      <c r="J3315" s="6" t="s">
        <v>17</v>
      </c>
      <c r="K3315" s="4">
        <v>3</v>
      </c>
      <c r="L3315" s="4">
        <v>6</v>
      </c>
      <c r="M3315" s="6" t="s">
        <v>103</v>
      </c>
      <c r="N3315" s="6"/>
      <c r="O3315" s="6"/>
    </row>
    <row r="3316" spans="1:15" ht="13">
      <c r="A3316" s="4">
        <v>188600585</v>
      </c>
      <c r="B3316" s="5">
        <v>45434.519965277781</v>
      </c>
      <c r="C3316" s="11" t="s">
        <v>19</v>
      </c>
      <c r="D3316" s="4">
        <v>0</v>
      </c>
      <c r="E3316" s="5">
        <v>45435.026562500003</v>
      </c>
      <c r="F3316" s="6" t="s">
        <v>31</v>
      </c>
      <c r="G3316" s="7">
        <v>1.3888888888888889E-4</v>
      </c>
      <c r="H3316" s="5">
        <v>45434.520104166666</v>
      </c>
      <c r="I3316" s="7">
        <v>2.0717592592592593E-3</v>
      </c>
      <c r="J3316" s="6" t="s">
        <v>17</v>
      </c>
      <c r="K3316" s="4">
        <v>2</v>
      </c>
      <c r="L3316" s="4">
        <v>5</v>
      </c>
      <c r="M3316" s="6" t="s">
        <v>32</v>
      </c>
      <c r="N3316" s="6"/>
      <c r="O3316" s="6"/>
    </row>
    <row r="3317" spans="1:15" ht="13">
      <c r="A3317" s="4">
        <v>188600913</v>
      </c>
      <c r="B3317" s="5">
        <v>45434.52140046296</v>
      </c>
      <c r="C3317" s="11" t="s">
        <v>13</v>
      </c>
      <c r="D3317" s="4">
        <v>0</v>
      </c>
      <c r="E3317" s="5">
        <v>45434.524386574078</v>
      </c>
      <c r="F3317" s="6" t="s">
        <v>37</v>
      </c>
      <c r="G3317" s="7">
        <v>1.5856481481481481E-3</v>
      </c>
      <c r="H3317" s="5">
        <v>45434.522986111115</v>
      </c>
      <c r="I3317" s="7">
        <v>3.0324074074074073E-3</v>
      </c>
      <c r="J3317" s="6" t="s">
        <v>17</v>
      </c>
      <c r="K3317" s="4">
        <v>2</v>
      </c>
      <c r="L3317" s="4">
        <v>2</v>
      </c>
      <c r="M3317" s="6" t="s">
        <v>35</v>
      </c>
      <c r="N3317" s="6"/>
      <c r="O3317" s="6"/>
    </row>
    <row r="3318" spans="1:15" ht="13">
      <c r="A3318" s="4">
        <v>188601193</v>
      </c>
      <c r="B3318" s="5">
        <v>45434.522696759261</v>
      </c>
      <c r="C3318" s="11" t="s">
        <v>13</v>
      </c>
      <c r="D3318" s="4">
        <v>0</v>
      </c>
      <c r="E3318" s="5">
        <v>45434.535497685189</v>
      </c>
      <c r="F3318" s="6" t="s">
        <v>27</v>
      </c>
      <c r="G3318" s="7">
        <v>7.8703703703703705E-4</v>
      </c>
      <c r="H3318" s="5">
        <v>45434.5234837963</v>
      </c>
      <c r="I3318" s="7">
        <v>1.2847222222222222E-2</v>
      </c>
      <c r="J3318" s="6" t="s">
        <v>17</v>
      </c>
      <c r="K3318" s="4">
        <v>4</v>
      </c>
      <c r="L3318" s="4">
        <v>4</v>
      </c>
      <c r="M3318" s="6" t="s">
        <v>45</v>
      </c>
      <c r="N3318" s="6"/>
      <c r="O3318" s="6"/>
    </row>
    <row r="3319" spans="1:15" ht="13">
      <c r="A3319" s="4">
        <v>188601837</v>
      </c>
      <c r="B3319" s="5">
        <v>45434.525914351849</v>
      </c>
      <c r="C3319" s="11" t="s">
        <v>23</v>
      </c>
      <c r="D3319" s="4">
        <v>0</v>
      </c>
      <c r="E3319" s="5">
        <v>45434.531678240739</v>
      </c>
      <c r="F3319" s="6" t="s">
        <v>37</v>
      </c>
      <c r="G3319" s="4" t="s">
        <v>24</v>
      </c>
      <c r="H3319" s="4" t="s">
        <v>24</v>
      </c>
      <c r="I3319" s="7">
        <v>5.7638888888888887E-3</v>
      </c>
      <c r="J3319" s="6" t="s">
        <v>17</v>
      </c>
      <c r="K3319" s="4">
        <v>0</v>
      </c>
      <c r="L3319" s="4">
        <v>1</v>
      </c>
      <c r="M3319" s="6" t="s">
        <v>20</v>
      </c>
      <c r="N3319" s="6"/>
      <c r="O3319" s="6"/>
    </row>
    <row r="3320" spans="1:15" ht="13">
      <c r="A3320" s="4">
        <v>188601866</v>
      </c>
      <c r="B3320" s="5">
        <v>45434.526087962964</v>
      </c>
      <c r="C3320" s="11" t="s">
        <v>13</v>
      </c>
      <c r="D3320" s="4">
        <v>1</v>
      </c>
      <c r="E3320" s="5">
        <v>45435.034884259258</v>
      </c>
      <c r="F3320" s="6" t="s">
        <v>31</v>
      </c>
      <c r="G3320" s="7">
        <v>2.3495370370370371E-3</v>
      </c>
      <c r="H3320" s="5">
        <v>45434.528437499997</v>
      </c>
      <c r="I3320" s="7">
        <v>5.3009259259259259E-3</v>
      </c>
      <c r="J3320" s="6" t="s">
        <v>17</v>
      </c>
      <c r="K3320" s="4">
        <v>2</v>
      </c>
      <c r="L3320" s="4">
        <v>1</v>
      </c>
      <c r="M3320" s="6" t="s">
        <v>74</v>
      </c>
      <c r="N3320" s="6"/>
      <c r="O3320" s="6"/>
    </row>
    <row r="3321" spans="1:15" ht="13">
      <c r="A3321" s="4">
        <v>188601867</v>
      </c>
      <c r="B3321" s="5">
        <v>45434.526087962964</v>
      </c>
      <c r="C3321" s="11" t="s">
        <v>19</v>
      </c>
      <c r="D3321" s="4">
        <v>0</v>
      </c>
      <c r="E3321" s="5">
        <v>45435.043298611112</v>
      </c>
      <c r="F3321" s="6" t="s">
        <v>37</v>
      </c>
      <c r="G3321" s="7">
        <v>3.7268518518518519E-3</v>
      </c>
      <c r="H3321" s="5">
        <v>45434.529814814814</v>
      </c>
      <c r="I3321" s="7">
        <v>1.5011574074074075E-2</v>
      </c>
      <c r="J3321" s="6" t="s">
        <v>17</v>
      </c>
      <c r="K3321" s="4">
        <v>2</v>
      </c>
      <c r="L3321" s="4">
        <v>3</v>
      </c>
      <c r="M3321" s="6" t="s">
        <v>92</v>
      </c>
      <c r="N3321" s="6"/>
      <c r="O3321" s="6"/>
    </row>
    <row r="3322" spans="1:15" ht="13">
      <c r="A3322" s="4">
        <v>188601945</v>
      </c>
      <c r="B3322" s="5">
        <v>45434.526446759257</v>
      </c>
      <c r="C3322" s="11" t="s">
        <v>13</v>
      </c>
      <c r="D3322" s="4">
        <v>0</v>
      </c>
      <c r="E3322" s="5">
        <v>45435.034884259258</v>
      </c>
      <c r="F3322" s="6" t="s">
        <v>27</v>
      </c>
      <c r="G3322" s="7">
        <v>4.9189814814814816E-3</v>
      </c>
      <c r="H3322" s="5">
        <v>45434.531365740739</v>
      </c>
      <c r="I3322" s="7">
        <v>6.8402777777777776E-3</v>
      </c>
      <c r="J3322" s="6" t="s">
        <v>15</v>
      </c>
      <c r="K3322" s="4">
        <v>1</v>
      </c>
      <c r="L3322" s="4">
        <v>1</v>
      </c>
      <c r="M3322" s="6" t="s">
        <v>20</v>
      </c>
      <c r="N3322" s="6"/>
      <c r="O3322" s="6"/>
    </row>
    <row r="3323" spans="1:15" ht="13">
      <c r="A3323" s="4">
        <v>188602529</v>
      </c>
      <c r="B3323" s="5">
        <v>45434.529236111113</v>
      </c>
      <c r="C3323" s="11" t="s">
        <v>13</v>
      </c>
      <c r="D3323" s="4">
        <v>0</v>
      </c>
      <c r="E3323" s="5">
        <v>45435.043298611112</v>
      </c>
      <c r="F3323" s="6" t="s">
        <v>31</v>
      </c>
      <c r="G3323" s="7">
        <v>2.2916666666666667E-3</v>
      </c>
      <c r="H3323" s="5">
        <v>45434.531527777777</v>
      </c>
      <c r="I3323" s="7">
        <v>6.8055555555555551E-3</v>
      </c>
      <c r="J3323" s="6" t="s">
        <v>15</v>
      </c>
      <c r="K3323" s="4">
        <v>1</v>
      </c>
      <c r="L3323" s="4">
        <v>4</v>
      </c>
      <c r="M3323" s="6" t="s">
        <v>70</v>
      </c>
      <c r="N3323" s="6"/>
      <c r="O3323" s="6"/>
    </row>
    <row r="3324" spans="1:15" ht="13">
      <c r="A3324" s="4">
        <v>188602661</v>
      </c>
      <c r="B3324" s="5">
        <v>45434.529675925929</v>
      </c>
      <c r="C3324" s="11" t="s">
        <v>13</v>
      </c>
      <c r="D3324" s="4">
        <v>0</v>
      </c>
      <c r="E3324" s="5">
        <v>45434.533634259256</v>
      </c>
      <c r="F3324" s="6" t="s">
        <v>37</v>
      </c>
      <c r="G3324" s="7">
        <v>8.1018518518518516E-4</v>
      </c>
      <c r="H3324" s="5">
        <v>45434.530486111114</v>
      </c>
      <c r="I3324" s="7">
        <v>4.0046296296296297E-3</v>
      </c>
      <c r="J3324" s="6" t="s">
        <v>17</v>
      </c>
      <c r="K3324" s="4">
        <v>3</v>
      </c>
      <c r="L3324" s="4">
        <v>3</v>
      </c>
      <c r="M3324" s="6" t="s">
        <v>36</v>
      </c>
      <c r="N3324" s="6"/>
      <c r="O3324" s="6"/>
    </row>
    <row r="3325" spans="1:15" ht="13">
      <c r="A3325" s="4">
        <v>188602836</v>
      </c>
      <c r="B3325" s="5">
        <v>45434.530636574076</v>
      </c>
      <c r="C3325" s="11" t="s">
        <v>13</v>
      </c>
      <c r="D3325" s="4">
        <v>1</v>
      </c>
      <c r="E3325" s="5">
        <v>45435.143171296295</v>
      </c>
      <c r="F3325" s="6" t="s">
        <v>27</v>
      </c>
      <c r="G3325" s="7">
        <v>2.5462962962962965E-3</v>
      </c>
      <c r="H3325" s="5">
        <v>45434.533182870371</v>
      </c>
      <c r="I3325" s="7">
        <v>0.10618055555555556</v>
      </c>
      <c r="J3325" s="6" t="s">
        <v>17</v>
      </c>
      <c r="K3325" s="4">
        <v>3</v>
      </c>
      <c r="L3325" s="4">
        <v>3</v>
      </c>
      <c r="M3325" s="6" t="s">
        <v>89</v>
      </c>
      <c r="N3325" s="6"/>
      <c r="O3325" s="6"/>
    </row>
    <row r="3326" spans="1:15" ht="13">
      <c r="A3326" s="4">
        <v>188602972</v>
      </c>
      <c r="B3326" s="5">
        <v>45434.530972222223</v>
      </c>
      <c r="C3326" s="11" t="s">
        <v>19</v>
      </c>
      <c r="D3326" s="4">
        <v>0</v>
      </c>
      <c r="E3326" s="5">
        <v>45435.043310185189</v>
      </c>
      <c r="F3326" s="6" t="s">
        <v>31</v>
      </c>
      <c r="G3326" s="7">
        <v>7.0601851851851847E-4</v>
      </c>
      <c r="H3326" s="5">
        <v>45434.531678240739</v>
      </c>
      <c r="I3326" s="7">
        <v>1.2303240740740741E-2</v>
      </c>
      <c r="J3326" s="6" t="s">
        <v>17</v>
      </c>
      <c r="K3326" s="4">
        <v>3</v>
      </c>
      <c r="L3326" s="4">
        <v>2</v>
      </c>
      <c r="M3326" s="6" t="s">
        <v>38</v>
      </c>
      <c r="N3326" s="6"/>
      <c r="O3326" s="6"/>
    </row>
    <row r="3327" spans="1:15" ht="13">
      <c r="A3327" s="4">
        <v>188603062</v>
      </c>
      <c r="B3327" s="5">
        <v>45434.531388888892</v>
      </c>
      <c r="C3327" s="11" t="s">
        <v>13</v>
      </c>
      <c r="D3327" s="4">
        <v>1</v>
      </c>
      <c r="E3327" s="5">
        <v>45434.544687499998</v>
      </c>
      <c r="F3327" s="6" t="s">
        <v>37</v>
      </c>
      <c r="G3327" s="7">
        <v>4.7916666666666663E-3</v>
      </c>
      <c r="H3327" s="5">
        <v>45434.536180555559</v>
      </c>
      <c r="I3327" s="7">
        <v>1.3368055555555555E-2</v>
      </c>
      <c r="J3327" s="6" t="s">
        <v>17</v>
      </c>
      <c r="K3327" s="4">
        <v>4</v>
      </c>
      <c r="L3327" s="4">
        <v>5</v>
      </c>
      <c r="M3327" s="6" t="s">
        <v>93</v>
      </c>
      <c r="N3327" s="6"/>
      <c r="O3327" s="6"/>
    </row>
    <row r="3328" spans="1:15" ht="13">
      <c r="A3328" s="4">
        <v>188603535</v>
      </c>
      <c r="B3328" s="5">
        <v>45434.533645833333</v>
      </c>
      <c r="C3328" s="11" t="s">
        <v>23</v>
      </c>
      <c r="D3328" s="4">
        <v>0</v>
      </c>
      <c r="E3328" s="5">
        <v>45434.591168981482</v>
      </c>
      <c r="F3328" s="6" t="s">
        <v>27</v>
      </c>
      <c r="G3328" s="4" t="s">
        <v>24</v>
      </c>
      <c r="H3328" s="4" t="s">
        <v>24</v>
      </c>
      <c r="I3328" s="7">
        <v>5.752314814814815E-2</v>
      </c>
      <c r="J3328" s="6" t="s">
        <v>17</v>
      </c>
      <c r="K3328" s="4">
        <v>0</v>
      </c>
      <c r="L3328" s="4">
        <v>1</v>
      </c>
      <c r="M3328" s="6" t="s">
        <v>58</v>
      </c>
      <c r="N3328" s="6"/>
      <c r="O3328" s="6"/>
    </row>
    <row r="3329" spans="1:15" ht="13">
      <c r="A3329" s="4">
        <v>188603763</v>
      </c>
      <c r="B3329" s="5">
        <v>45434.534756944442</v>
      </c>
      <c r="C3329" s="11" t="s">
        <v>23</v>
      </c>
      <c r="D3329" s="4">
        <v>0</v>
      </c>
      <c r="E3329" s="5">
        <v>45434.534826388888</v>
      </c>
      <c r="F3329" s="6" t="s">
        <v>37</v>
      </c>
      <c r="G3329" s="4" t="s">
        <v>24</v>
      </c>
      <c r="H3329" s="4" t="s">
        <v>24</v>
      </c>
      <c r="I3329" s="7">
        <v>6.9444444444444444E-5</v>
      </c>
      <c r="J3329" s="6" t="s">
        <v>17</v>
      </c>
      <c r="K3329" s="4">
        <v>0</v>
      </c>
      <c r="L3329" s="4">
        <v>1</v>
      </c>
      <c r="M3329" s="6"/>
      <c r="N3329" s="6"/>
      <c r="O3329" s="6"/>
    </row>
    <row r="3330" spans="1:15" ht="13">
      <c r="A3330" s="4">
        <v>188604222</v>
      </c>
      <c r="B3330" s="5">
        <v>45434.536562499998</v>
      </c>
      <c r="C3330" s="11" t="s">
        <v>13</v>
      </c>
      <c r="D3330" s="4">
        <v>1</v>
      </c>
      <c r="E3330" s="5">
        <v>45434.55159722222</v>
      </c>
      <c r="F3330" s="6" t="s">
        <v>37</v>
      </c>
      <c r="G3330" s="7">
        <v>5.092592592592593E-3</v>
      </c>
      <c r="H3330" s="5">
        <v>45434.541655092595</v>
      </c>
      <c r="I3330" s="7">
        <v>1.5092592592592593E-2</v>
      </c>
      <c r="J3330" s="6" t="s">
        <v>17</v>
      </c>
      <c r="K3330" s="4">
        <v>2</v>
      </c>
      <c r="L3330" s="4">
        <v>2</v>
      </c>
      <c r="M3330" s="6" t="s">
        <v>20</v>
      </c>
      <c r="N3330" s="6"/>
      <c r="O3330" s="6"/>
    </row>
    <row r="3331" spans="1:15" ht="13">
      <c r="A3331" s="4">
        <v>188604332</v>
      </c>
      <c r="B3331" s="5">
        <v>45434.537199074075</v>
      </c>
      <c r="C3331" s="11" t="s">
        <v>13</v>
      </c>
      <c r="D3331" s="4">
        <v>0</v>
      </c>
      <c r="E3331" s="5">
        <v>45435.059895833336</v>
      </c>
      <c r="F3331" s="6" t="s">
        <v>31</v>
      </c>
      <c r="G3331" s="7">
        <v>3.5648148148148149E-3</v>
      </c>
      <c r="H3331" s="5">
        <v>45434.540763888886</v>
      </c>
      <c r="I3331" s="7">
        <v>1.480324074074074E-2</v>
      </c>
      <c r="J3331" s="6" t="s">
        <v>17</v>
      </c>
      <c r="K3331" s="4">
        <v>4</v>
      </c>
      <c r="L3331" s="4">
        <v>3</v>
      </c>
      <c r="M3331" s="6" t="s">
        <v>52</v>
      </c>
      <c r="N3331" s="6"/>
      <c r="O3331" s="6"/>
    </row>
    <row r="3332" spans="1:15" ht="13">
      <c r="A3332" s="4">
        <v>188606355</v>
      </c>
      <c r="B3332" s="5">
        <v>45434.544421296298</v>
      </c>
      <c r="C3332" s="11" t="s">
        <v>13</v>
      </c>
      <c r="D3332" s="4">
        <v>1</v>
      </c>
      <c r="E3332" s="5">
        <v>45434.551215277781</v>
      </c>
      <c r="F3332" s="6" t="s">
        <v>37</v>
      </c>
      <c r="G3332" s="7">
        <v>6.9444444444444447E-4</v>
      </c>
      <c r="H3332" s="5">
        <v>45434.545115740744</v>
      </c>
      <c r="I3332" s="7">
        <v>6.851851851851852E-3</v>
      </c>
      <c r="J3332" s="6" t="s">
        <v>17</v>
      </c>
      <c r="K3332" s="4">
        <v>3</v>
      </c>
      <c r="L3332" s="4">
        <v>3</v>
      </c>
      <c r="M3332" s="6" t="s">
        <v>20</v>
      </c>
      <c r="N3332" s="6"/>
      <c r="O3332" s="6"/>
    </row>
    <row r="3333" spans="1:15" ht="13">
      <c r="A3333" s="4">
        <v>188607602</v>
      </c>
      <c r="B3333" s="5">
        <v>45434.550057870372</v>
      </c>
      <c r="C3333" s="11" t="s">
        <v>13</v>
      </c>
      <c r="D3333" s="4">
        <v>1</v>
      </c>
      <c r="E3333" s="5">
        <v>45435.059895833336</v>
      </c>
      <c r="F3333" s="6" t="s">
        <v>31</v>
      </c>
      <c r="G3333" s="7">
        <v>5.2083333333333333E-4</v>
      </c>
      <c r="H3333" s="5">
        <v>45434.550578703704</v>
      </c>
      <c r="I3333" s="7">
        <v>8.3217592592592596E-3</v>
      </c>
      <c r="J3333" s="6" t="s">
        <v>17</v>
      </c>
      <c r="K3333" s="4">
        <v>4</v>
      </c>
      <c r="L3333" s="4">
        <v>5</v>
      </c>
      <c r="M3333" s="6" t="s">
        <v>22</v>
      </c>
      <c r="N3333" s="6"/>
      <c r="O3333" s="6"/>
    </row>
    <row r="3334" spans="1:15" ht="13">
      <c r="A3334" s="4">
        <v>188607967</v>
      </c>
      <c r="B3334" s="5">
        <v>45434.551666666666</v>
      </c>
      <c r="C3334" s="11" t="s">
        <v>13</v>
      </c>
      <c r="D3334" s="4">
        <v>0</v>
      </c>
      <c r="E3334" s="5">
        <v>45435.126377314817</v>
      </c>
      <c r="F3334" s="6" t="s">
        <v>31</v>
      </c>
      <c r="G3334" s="4">
        <v>0</v>
      </c>
      <c r="H3334" s="5">
        <f>B3334</f>
        <v>45434.551666666666</v>
      </c>
      <c r="I3334" s="7">
        <v>6.6793981481481482E-2</v>
      </c>
      <c r="J3334" s="6" t="s">
        <v>17</v>
      </c>
      <c r="K3334" s="4">
        <v>3</v>
      </c>
      <c r="L3334" s="4">
        <v>2</v>
      </c>
      <c r="M3334" s="6" t="s">
        <v>22</v>
      </c>
      <c r="N3334" s="6"/>
      <c r="O3334" s="6"/>
    </row>
    <row r="3335" spans="1:15" ht="13">
      <c r="A3335" s="4">
        <v>188608404</v>
      </c>
      <c r="B3335" s="5">
        <v>45434.553356481483</v>
      </c>
      <c r="C3335" s="11" t="s">
        <v>13</v>
      </c>
      <c r="D3335" s="4">
        <v>1</v>
      </c>
      <c r="E3335" s="5">
        <v>45435.076793981483</v>
      </c>
      <c r="F3335" s="6" t="s">
        <v>37</v>
      </c>
      <c r="G3335" s="7">
        <v>1.0995370370370371E-3</v>
      </c>
      <c r="H3335" s="5">
        <v>45434.556122685186</v>
      </c>
      <c r="I3335" s="7">
        <v>1.7233796296296296E-2</v>
      </c>
      <c r="J3335" s="6" t="s">
        <v>17</v>
      </c>
      <c r="K3335" s="4">
        <v>4</v>
      </c>
      <c r="L3335" s="4">
        <v>5</v>
      </c>
      <c r="M3335" s="6" t="s">
        <v>18</v>
      </c>
      <c r="N3335" s="6"/>
      <c r="O3335" s="6"/>
    </row>
    <row r="3336" spans="1:15" ht="13">
      <c r="A3336" s="4">
        <v>188608553</v>
      </c>
      <c r="B3336" s="5">
        <v>45434.554189814815</v>
      </c>
      <c r="C3336" s="11" t="s">
        <v>13</v>
      </c>
      <c r="D3336" s="4">
        <v>0</v>
      </c>
      <c r="E3336" s="5">
        <v>45435.076805555553</v>
      </c>
      <c r="F3336" s="6" t="s">
        <v>31</v>
      </c>
      <c r="G3336" s="7">
        <v>1.8749999999999999E-3</v>
      </c>
      <c r="H3336" s="5">
        <v>45434.556064814817</v>
      </c>
      <c r="I3336" s="7">
        <v>1.7604166666666667E-2</v>
      </c>
      <c r="J3336" s="6" t="s">
        <v>17</v>
      </c>
      <c r="K3336" s="4">
        <v>3</v>
      </c>
      <c r="L3336" s="4">
        <v>3</v>
      </c>
      <c r="M3336" s="6" t="s">
        <v>26</v>
      </c>
      <c r="N3336" s="6"/>
      <c r="O3336" s="6"/>
    </row>
    <row r="3337" spans="1:15" ht="13">
      <c r="A3337" s="4">
        <v>188608869</v>
      </c>
      <c r="B3337" s="5">
        <v>45434.55572916667</v>
      </c>
      <c r="C3337" s="11" t="s">
        <v>13</v>
      </c>
      <c r="D3337" s="4">
        <v>0</v>
      </c>
      <c r="E3337" s="5">
        <v>45435.301770833335</v>
      </c>
      <c r="F3337" s="6" t="s">
        <v>37</v>
      </c>
      <c r="G3337" s="7">
        <v>1.8402777777777777E-3</v>
      </c>
      <c r="H3337" s="5">
        <v>45434.558136574073</v>
      </c>
      <c r="I3337" s="7">
        <v>0.24383101851851852</v>
      </c>
      <c r="J3337" s="6" t="s">
        <v>17</v>
      </c>
      <c r="K3337" s="4">
        <v>5</v>
      </c>
      <c r="L3337" s="4">
        <v>8</v>
      </c>
      <c r="M3337" s="6" t="s">
        <v>30</v>
      </c>
      <c r="N3337" s="6"/>
      <c r="O3337" s="6"/>
    </row>
    <row r="3338" spans="1:15" ht="13">
      <c r="A3338" s="4">
        <v>188608969</v>
      </c>
      <c r="B3338" s="5">
        <v>45434.556076388886</v>
      </c>
      <c r="C3338" s="11" t="s">
        <v>13</v>
      </c>
      <c r="D3338" s="4">
        <v>1</v>
      </c>
      <c r="E3338" s="5">
        <v>45435.06827546296</v>
      </c>
      <c r="F3338" s="6" t="s">
        <v>31</v>
      </c>
      <c r="G3338" s="7">
        <v>3.7037037037037035E-4</v>
      </c>
      <c r="H3338" s="5">
        <v>45434.556446759256</v>
      </c>
      <c r="I3338" s="7">
        <v>1.1921296296296296E-2</v>
      </c>
      <c r="J3338" s="6" t="s">
        <v>17</v>
      </c>
      <c r="K3338" s="4">
        <v>4</v>
      </c>
      <c r="L3338" s="4">
        <v>3</v>
      </c>
      <c r="M3338" s="6" t="s">
        <v>52</v>
      </c>
      <c r="N3338" s="6"/>
      <c r="O3338" s="6"/>
    </row>
    <row r="3339" spans="1:15" ht="13">
      <c r="A3339" s="4">
        <v>188609802</v>
      </c>
      <c r="B3339" s="5">
        <v>45434.560358796298</v>
      </c>
      <c r="C3339" s="11" t="s">
        <v>23</v>
      </c>
      <c r="D3339" s="4">
        <v>0</v>
      </c>
      <c r="E3339" s="5">
        <v>45435.068287037036</v>
      </c>
      <c r="F3339" s="6" t="s">
        <v>31</v>
      </c>
      <c r="G3339" s="4" t="s">
        <v>24</v>
      </c>
      <c r="H3339" s="4" t="s">
        <v>24</v>
      </c>
      <c r="I3339" s="7">
        <v>8.2175925925925927E-4</v>
      </c>
      <c r="J3339" s="6" t="s">
        <v>17</v>
      </c>
      <c r="K3339" s="4">
        <v>0</v>
      </c>
      <c r="L3339" s="4">
        <v>1</v>
      </c>
      <c r="M3339" s="6" t="s">
        <v>58</v>
      </c>
      <c r="N3339" s="6"/>
      <c r="O3339" s="6"/>
    </row>
    <row r="3340" spans="1:15" ht="13">
      <c r="A3340" s="4">
        <v>188610296</v>
      </c>
      <c r="B3340" s="5">
        <v>45434.562731481485</v>
      </c>
      <c r="C3340" s="11" t="s">
        <v>13</v>
      </c>
      <c r="D3340" s="4">
        <v>0</v>
      </c>
      <c r="E3340" s="5">
        <v>45435.11822916667</v>
      </c>
      <c r="F3340" s="6" t="s">
        <v>37</v>
      </c>
      <c r="G3340" s="7">
        <v>6.053240740740741E-3</v>
      </c>
      <c r="H3340" s="5">
        <v>45434.568784722222</v>
      </c>
      <c r="I3340" s="7">
        <v>4.9317129629629627E-2</v>
      </c>
      <c r="J3340" s="6" t="s">
        <v>15</v>
      </c>
      <c r="K3340" s="4">
        <v>1</v>
      </c>
      <c r="L3340" s="4">
        <v>1</v>
      </c>
      <c r="M3340" s="6" t="s">
        <v>41</v>
      </c>
      <c r="N3340" s="6"/>
      <c r="O3340" s="6"/>
    </row>
    <row r="3341" spans="1:15" ht="13">
      <c r="A3341" s="4">
        <v>188610307</v>
      </c>
      <c r="B3341" s="5">
        <v>45434.562777777777</v>
      </c>
      <c r="C3341" s="11" t="s">
        <v>13</v>
      </c>
      <c r="D3341" s="4">
        <v>0</v>
      </c>
      <c r="E3341" s="5">
        <v>45434.639039351852</v>
      </c>
      <c r="F3341" s="6" t="s">
        <v>31</v>
      </c>
      <c r="G3341" s="7">
        <v>4.4212962962962964E-3</v>
      </c>
      <c r="H3341" s="5">
        <v>45434.567199074074</v>
      </c>
      <c r="I3341" s="7">
        <v>7.6307870370370373E-2</v>
      </c>
      <c r="J3341" s="6" t="s">
        <v>17</v>
      </c>
      <c r="K3341" s="4">
        <v>3</v>
      </c>
      <c r="L3341" s="4">
        <v>4</v>
      </c>
      <c r="M3341" s="6" t="s">
        <v>20</v>
      </c>
      <c r="N3341" s="6"/>
      <c r="O3341" s="6"/>
    </row>
    <row r="3342" spans="1:15" ht="13">
      <c r="A3342" s="4">
        <v>188611103</v>
      </c>
      <c r="B3342" s="5">
        <v>45434.566724537035</v>
      </c>
      <c r="C3342" s="11" t="s">
        <v>13</v>
      </c>
      <c r="D3342" s="4">
        <v>1</v>
      </c>
      <c r="E3342" s="5">
        <v>45434.573993055557</v>
      </c>
      <c r="F3342" s="6" t="s">
        <v>37</v>
      </c>
      <c r="G3342" s="7">
        <v>2.7430555555555554E-3</v>
      </c>
      <c r="H3342" s="5">
        <v>45434.569467592592</v>
      </c>
      <c r="I3342" s="7">
        <v>7.4652777777777781E-3</v>
      </c>
      <c r="J3342" s="6" t="s">
        <v>17</v>
      </c>
      <c r="K3342" s="4">
        <v>2</v>
      </c>
      <c r="L3342" s="4">
        <v>9</v>
      </c>
      <c r="M3342" s="6" t="s">
        <v>72</v>
      </c>
      <c r="N3342" s="6"/>
      <c r="O3342" s="6"/>
    </row>
    <row r="3343" spans="1:15" ht="13">
      <c r="A3343" s="4">
        <v>188611669</v>
      </c>
      <c r="B3343" s="5">
        <v>45434.568819444445</v>
      </c>
      <c r="C3343" s="11" t="s">
        <v>13</v>
      </c>
      <c r="D3343" s="4">
        <v>1</v>
      </c>
      <c r="E3343" s="5">
        <v>45435.076805555553</v>
      </c>
      <c r="F3343" s="6" t="s">
        <v>31</v>
      </c>
      <c r="G3343" s="7">
        <v>9.0277777777777774E-4</v>
      </c>
      <c r="H3343" s="5">
        <v>45434.569722222222</v>
      </c>
      <c r="I3343" s="7">
        <v>7.083333333333333E-3</v>
      </c>
      <c r="J3343" s="6" t="s">
        <v>17</v>
      </c>
      <c r="K3343" s="4">
        <v>8</v>
      </c>
      <c r="L3343" s="4">
        <v>10</v>
      </c>
      <c r="M3343" s="6" t="s">
        <v>26</v>
      </c>
      <c r="N3343" s="6"/>
      <c r="O3343" s="6"/>
    </row>
    <row r="3344" spans="1:15" ht="13">
      <c r="A3344" s="4">
        <v>188611928</v>
      </c>
      <c r="B3344" s="5">
        <v>45434.570069444446</v>
      </c>
      <c r="C3344" s="11" t="s">
        <v>13</v>
      </c>
      <c r="D3344" s="4">
        <v>0</v>
      </c>
      <c r="E3344" s="5">
        <v>45435.084814814814</v>
      </c>
      <c r="F3344" s="6" t="s">
        <v>37</v>
      </c>
      <c r="G3344" s="7">
        <v>1.261574074074074E-3</v>
      </c>
      <c r="H3344" s="5">
        <v>45434.571331018517</v>
      </c>
      <c r="I3344" s="7">
        <v>1.0821759259259258E-2</v>
      </c>
      <c r="J3344" s="6" t="s">
        <v>17</v>
      </c>
      <c r="K3344" s="4">
        <v>4</v>
      </c>
      <c r="L3344" s="4">
        <v>6</v>
      </c>
      <c r="M3344" s="6" t="s">
        <v>22</v>
      </c>
      <c r="N3344" s="6"/>
      <c r="O3344" s="6"/>
    </row>
    <row r="3345" spans="1:15" ht="13">
      <c r="A3345" s="4">
        <v>188612279</v>
      </c>
      <c r="B3345" s="5">
        <v>45434.571793981479</v>
      </c>
      <c r="C3345" s="11" t="s">
        <v>13</v>
      </c>
      <c r="D3345" s="4">
        <v>0</v>
      </c>
      <c r="E3345" s="5">
        <v>45435.076817129629</v>
      </c>
      <c r="F3345" s="6" t="s">
        <v>31</v>
      </c>
      <c r="G3345" s="7">
        <v>1.3078703703703703E-3</v>
      </c>
      <c r="H3345" s="5">
        <v>45434.573101851849</v>
      </c>
      <c r="I3345" s="7">
        <v>3.9004629629629628E-3</v>
      </c>
      <c r="J3345" s="6" t="s">
        <v>17</v>
      </c>
      <c r="K3345" s="4">
        <v>2</v>
      </c>
      <c r="L3345" s="4">
        <v>1</v>
      </c>
      <c r="M3345" s="6" t="s">
        <v>38</v>
      </c>
      <c r="N3345" s="6"/>
      <c r="O3345" s="6"/>
    </row>
    <row r="3346" spans="1:15" ht="13">
      <c r="A3346" s="4">
        <v>188612962</v>
      </c>
      <c r="B3346" s="5">
        <v>45434.575057870374</v>
      </c>
      <c r="C3346" s="11" t="s">
        <v>13</v>
      </c>
      <c r="D3346" s="4">
        <v>0</v>
      </c>
      <c r="E3346" s="5">
        <v>45435.226388888892</v>
      </c>
      <c r="F3346" s="6" t="s">
        <v>37</v>
      </c>
      <c r="G3346" s="7">
        <v>1.0995370370370371E-3</v>
      </c>
      <c r="H3346" s="5">
        <v>45434.576157407406</v>
      </c>
      <c r="I3346" s="7">
        <v>0.14502314814814815</v>
      </c>
      <c r="J3346" s="6" t="s">
        <v>17</v>
      </c>
      <c r="K3346" s="4">
        <v>3</v>
      </c>
      <c r="L3346" s="4">
        <v>3</v>
      </c>
      <c r="M3346" s="6" t="s">
        <v>20</v>
      </c>
      <c r="N3346" s="6"/>
      <c r="O3346" s="6"/>
    </row>
    <row r="3347" spans="1:15" ht="13">
      <c r="A3347" s="4">
        <v>188613193</v>
      </c>
      <c r="B3347" s="5">
        <v>45434.576203703706</v>
      </c>
      <c r="C3347" s="11" t="s">
        <v>23</v>
      </c>
      <c r="D3347" s="4">
        <v>0</v>
      </c>
      <c r="E3347" s="5">
        <v>45434.578113425923</v>
      </c>
      <c r="F3347" s="6" t="s">
        <v>37</v>
      </c>
      <c r="G3347" s="4" t="s">
        <v>24</v>
      </c>
      <c r="H3347" s="4" t="s">
        <v>24</v>
      </c>
      <c r="I3347" s="7">
        <v>1.9097222222222222E-3</v>
      </c>
      <c r="J3347" s="6" t="s">
        <v>17</v>
      </c>
      <c r="K3347" s="4">
        <v>0</v>
      </c>
      <c r="L3347" s="4">
        <v>1</v>
      </c>
      <c r="M3347" s="6" t="s">
        <v>58</v>
      </c>
      <c r="N3347" s="6"/>
      <c r="O3347" s="6"/>
    </row>
    <row r="3348" spans="1:15" ht="13">
      <c r="A3348" s="4">
        <v>188613465</v>
      </c>
      <c r="B3348" s="5">
        <v>45434.577627314815</v>
      </c>
      <c r="C3348" s="11" t="s">
        <v>13</v>
      </c>
      <c r="D3348" s="4">
        <v>0</v>
      </c>
      <c r="E3348" s="5">
        <v>45435.084814814814</v>
      </c>
      <c r="F3348" s="6" t="s">
        <v>31</v>
      </c>
      <c r="G3348" s="7">
        <v>1.9791666666666668E-3</v>
      </c>
      <c r="H3348" s="5">
        <v>45434.579606481479</v>
      </c>
      <c r="I3348" s="7">
        <v>2.1643518518518518E-3</v>
      </c>
      <c r="J3348" s="6" t="s">
        <v>15</v>
      </c>
      <c r="K3348" s="4">
        <v>1</v>
      </c>
      <c r="L3348" s="4">
        <v>1</v>
      </c>
      <c r="M3348" s="6" t="s">
        <v>56</v>
      </c>
      <c r="N3348" s="6"/>
      <c r="O3348" s="6"/>
    </row>
    <row r="3349" spans="1:15" ht="13">
      <c r="A3349" s="4">
        <v>188614648</v>
      </c>
      <c r="B3349" s="5">
        <v>45434.583182870374</v>
      </c>
      <c r="C3349" s="11" t="s">
        <v>13</v>
      </c>
      <c r="D3349" s="4">
        <v>0</v>
      </c>
      <c r="E3349" s="5">
        <v>45435.093287037038</v>
      </c>
      <c r="F3349" s="6" t="s">
        <v>31</v>
      </c>
      <c r="G3349" s="7">
        <v>9.3749999999999997E-4</v>
      </c>
      <c r="H3349" s="5">
        <v>45434.584120370368</v>
      </c>
      <c r="I3349" s="7">
        <v>3.1481481481481482E-3</v>
      </c>
      <c r="J3349" s="6" t="s">
        <v>15</v>
      </c>
      <c r="K3349" s="4">
        <v>1</v>
      </c>
      <c r="L3349" s="4">
        <v>4</v>
      </c>
      <c r="M3349" s="6" t="s">
        <v>26</v>
      </c>
      <c r="N3349" s="6"/>
      <c r="O3349" s="6"/>
    </row>
    <row r="3350" spans="1:15" ht="13">
      <c r="A3350" s="4">
        <v>188615214</v>
      </c>
      <c r="B3350" s="5">
        <v>45434.584548611114</v>
      </c>
      <c r="C3350" s="11" t="s">
        <v>19</v>
      </c>
      <c r="D3350" s="4">
        <v>0</v>
      </c>
      <c r="E3350" s="5">
        <v>45435.143171296295</v>
      </c>
      <c r="F3350" s="6" t="s">
        <v>31</v>
      </c>
      <c r="G3350" s="7">
        <v>1.3425925925925925E-3</v>
      </c>
      <c r="H3350" s="5">
        <v>45434.5858912037</v>
      </c>
      <c r="I3350" s="7">
        <v>5.0509259259259261E-2</v>
      </c>
      <c r="J3350" s="6" t="s">
        <v>17</v>
      </c>
      <c r="K3350" s="4">
        <v>6</v>
      </c>
      <c r="L3350" s="4">
        <v>7</v>
      </c>
      <c r="M3350" s="6" t="s">
        <v>63</v>
      </c>
      <c r="N3350" s="6"/>
      <c r="O3350" s="6"/>
    </row>
    <row r="3351" spans="1:15" ht="13">
      <c r="A3351" s="4">
        <v>188616108</v>
      </c>
      <c r="B3351" s="5">
        <v>45434.588020833333</v>
      </c>
      <c r="C3351" s="11" t="s">
        <v>19</v>
      </c>
      <c r="D3351" s="4">
        <v>0</v>
      </c>
      <c r="E3351" s="5">
        <v>45435.093287037038</v>
      </c>
      <c r="F3351" s="6" t="s">
        <v>27</v>
      </c>
      <c r="G3351" s="7">
        <v>8.1018518518518516E-4</v>
      </c>
      <c r="H3351" s="5">
        <v>45434.588831018518</v>
      </c>
      <c r="I3351" s="7">
        <v>9.6064814814814819E-4</v>
      </c>
      <c r="J3351" s="6" t="s">
        <v>15</v>
      </c>
      <c r="K3351" s="4">
        <v>1</v>
      </c>
      <c r="L3351" s="4">
        <v>1</v>
      </c>
      <c r="M3351" s="6" t="s">
        <v>20</v>
      </c>
      <c r="N3351" s="6"/>
      <c r="O3351" s="6"/>
    </row>
    <row r="3352" spans="1:15" ht="13">
      <c r="A3352" s="4">
        <v>188616242</v>
      </c>
      <c r="B3352" s="5">
        <v>45434.588969907411</v>
      </c>
      <c r="C3352" s="11" t="s">
        <v>23</v>
      </c>
      <c r="D3352" s="4">
        <v>0</v>
      </c>
      <c r="E3352" s="5">
        <v>45435.093298611115</v>
      </c>
      <c r="F3352" s="6" t="s">
        <v>27</v>
      </c>
      <c r="G3352" s="7">
        <v>2.5115740740740741E-3</v>
      </c>
      <c r="H3352" s="5">
        <v>45434.591493055559</v>
      </c>
      <c r="I3352" s="7">
        <v>2.5347222222222221E-3</v>
      </c>
      <c r="J3352" s="6" t="s">
        <v>15</v>
      </c>
      <c r="K3352" s="4">
        <v>1</v>
      </c>
      <c r="L3352" s="4">
        <v>1</v>
      </c>
      <c r="M3352" s="6" t="s">
        <v>30</v>
      </c>
      <c r="N3352" s="6"/>
      <c r="O3352" s="6"/>
    </row>
    <row r="3353" spans="1:15" ht="13">
      <c r="A3353" s="4">
        <v>188616435</v>
      </c>
      <c r="B3353" s="5">
        <v>45434.58971064815</v>
      </c>
      <c r="C3353" s="11" t="s">
        <v>23</v>
      </c>
      <c r="D3353" s="4">
        <v>0</v>
      </c>
      <c r="E3353" s="5">
        <v>45435.301770833335</v>
      </c>
      <c r="F3353" s="6" t="s">
        <v>31</v>
      </c>
      <c r="G3353" s="7">
        <v>1.2314814814814815E-2</v>
      </c>
      <c r="H3353" s="5">
        <v>45434.602025462962</v>
      </c>
      <c r="I3353" s="7">
        <v>3.6342592592592593E-2</v>
      </c>
      <c r="J3353" s="6" t="s">
        <v>15</v>
      </c>
      <c r="K3353" s="4">
        <v>2</v>
      </c>
      <c r="L3353" s="4">
        <v>2</v>
      </c>
      <c r="M3353" s="6" t="s">
        <v>30</v>
      </c>
      <c r="N3353" s="6"/>
      <c r="O3353" s="6"/>
    </row>
    <row r="3354" spans="1:15" ht="13">
      <c r="A3354" s="4">
        <v>188616872</v>
      </c>
      <c r="B3354" s="5">
        <v>45434.591666666667</v>
      </c>
      <c r="C3354" s="11" t="s">
        <v>23</v>
      </c>
      <c r="D3354" s="4">
        <v>0</v>
      </c>
      <c r="E3354" s="5">
        <v>45434.593842592592</v>
      </c>
      <c r="F3354" s="6" t="s">
        <v>37</v>
      </c>
      <c r="G3354" s="4" t="s">
        <v>24</v>
      </c>
      <c r="H3354" s="4" t="s">
        <v>24</v>
      </c>
      <c r="I3354" s="7">
        <v>2.1759259259259258E-3</v>
      </c>
      <c r="J3354" s="6" t="s">
        <v>17</v>
      </c>
      <c r="K3354" s="4">
        <v>0</v>
      </c>
      <c r="L3354" s="4">
        <v>1</v>
      </c>
      <c r="M3354" s="6" t="s">
        <v>20</v>
      </c>
      <c r="N3354" s="6"/>
      <c r="O3354" s="6"/>
    </row>
    <row r="3355" spans="1:15" ht="13">
      <c r="A3355" s="4">
        <v>188618137</v>
      </c>
      <c r="B3355" s="5">
        <v>45434.597187500003</v>
      </c>
      <c r="C3355" s="11" t="s">
        <v>13</v>
      </c>
      <c r="D3355" s="4">
        <v>1</v>
      </c>
      <c r="E3355" s="5">
        <v>45435.126388888886</v>
      </c>
      <c r="F3355" s="6" t="s">
        <v>37</v>
      </c>
      <c r="G3355" s="7">
        <v>6.9444444444444447E-4</v>
      </c>
      <c r="H3355" s="5">
        <v>45434.602534722224</v>
      </c>
      <c r="I3355" s="7">
        <v>2.5312500000000002E-2</v>
      </c>
      <c r="J3355" s="6" t="s">
        <v>17</v>
      </c>
      <c r="K3355" s="4">
        <v>4</v>
      </c>
      <c r="L3355" s="4">
        <v>8</v>
      </c>
      <c r="M3355" s="6" t="s">
        <v>30</v>
      </c>
      <c r="N3355" s="6"/>
      <c r="O3355" s="6"/>
    </row>
    <row r="3356" spans="1:15" ht="13">
      <c r="A3356" s="4">
        <v>188619453</v>
      </c>
      <c r="B3356" s="5">
        <v>45434.603078703702</v>
      </c>
      <c r="C3356" s="11" t="s">
        <v>13</v>
      </c>
      <c r="D3356" s="4">
        <v>0</v>
      </c>
      <c r="E3356" s="5">
        <v>45435.11824074074</v>
      </c>
      <c r="F3356" s="6" t="s">
        <v>31</v>
      </c>
      <c r="G3356" s="7">
        <v>3.1134259259259257E-3</v>
      </c>
      <c r="H3356" s="5">
        <v>45434.606192129628</v>
      </c>
      <c r="I3356" s="7">
        <v>1.0937499999999999E-2</v>
      </c>
      <c r="J3356" s="6" t="s">
        <v>17</v>
      </c>
      <c r="K3356" s="4">
        <v>5</v>
      </c>
      <c r="L3356" s="4">
        <v>2</v>
      </c>
      <c r="M3356" s="6" t="s">
        <v>20</v>
      </c>
      <c r="N3356" s="6"/>
      <c r="O3356" s="6"/>
    </row>
    <row r="3357" spans="1:15" ht="13">
      <c r="A3357" s="4">
        <v>188619843</v>
      </c>
      <c r="B3357" s="5">
        <v>45434.604953703703</v>
      </c>
      <c r="C3357" s="11" t="s">
        <v>23</v>
      </c>
      <c r="D3357" s="4">
        <v>0</v>
      </c>
      <c r="E3357" s="5">
        <v>45435.109780092593</v>
      </c>
      <c r="F3357" s="6" t="s">
        <v>27</v>
      </c>
      <c r="G3357" s="4" t="s">
        <v>24</v>
      </c>
      <c r="H3357" s="4" t="s">
        <v>24</v>
      </c>
      <c r="I3357" s="7">
        <v>4.2824074074074075E-4</v>
      </c>
      <c r="J3357" s="6" t="s">
        <v>17</v>
      </c>
      <c r="K3357" s="4">
        <v>0</v>
      </c>
      <c r="L3357" s="4">
        <v>1</v>
      </c>
      <c r="M3357" s="6" t="s">
        <v>55</v>
      </c>
      <c r="N3357" s="6"/>
      <c r="O3357" s="6"/>
    </row>
    <row r="3358" spans="1:15" ht="13">
      <c r="A3358" s="4">
        <v>188621388</v>
      </c>
      <c r="B3358" s="5">
        <v>45434.612118055556</v>
      </c>
      <c r="C3358" s="11" t="s">
        <v>13</v>
      </c>
      <c r="D3358" s="4">
        <v>1</v>
      </c>
      <c r="E3358" s="5">
        <v>45435.11824074074</v>
      </c>
      <c r="F3358" s="6" t="s">
        <v>27</v>
      </c>
      <c r="G3358" s="7">
        <v>7.7546296296296293E-4</v>
      </c>
      <c r="H3358" s="5">
        <v>45434.612893518519</v>
      </c>
      <c r="I3358" s="7">
        <v>9.2592592592592596E-4</v>
      </c>
      <c r="J3358" s="6" t="s">
        <v>15</v>
      </c>
      <c r="K3358" s="4">
        <v>1</v>
      </c>
      <c r="L3358" s="4">
        <v>1</v>
      </c>
      <c r="M3358" s="6" t="s">
        <v>26</v>
      </c>
      <c r="N3358" s="6"/>
      <c r="O3358" s="6"/>
    </row>
    <row r="3359" spans="1:15" ht="13">
      <c r="A3359" s="4">
        <v>188621447</v>
      </c>
      <c r="B3359" s="5">
        <v>45434.612523148149</v>
      </c>
      <c r="C3359" s="11" t="s">
        <v>13</v>
      </c>
      <c r="D3359" s="4">
        <v>0</v>
      </c>
      <c r="E3359" s="5">
        <v>45434.65253472222</v>
      </c>
      <c r="F3359" s="6" t="s">
        <v>37</v>
      </c>
      <c r="G3359" s="7">
        <v>3.5879629629629629E-4</v>
      </c>
      <c r="H3359" s="5">
        <v>45434.612881944442</v>
      </c>
      <c r="I3359" s="7">
        <v>4.0069444444444442E-2</v>
      </c>
      <c r="J3359" s="6" t="s">
        <v>17</v>
      </c>
      <c r="K3359" s="4">
        <v>6</v>
      </c>
      <c r="L3359" s="4">
        <v>5</v>
      </c>
      <c r="M3359" s="6" t="s">
        <v>54</v>
      </c>
      <c r="N3359" s="6"/>
      <c r="O3359" s="6"/>
    </row>
    <row r="3360" spans="1:15" ht="13">
      <c r="A3360" s="4">
        <v>188621872</v>
      </c>
      <c r="B3360" s="5">
        <v>45434.614363425928</v>
      </c>
      <c r="C3360" s="11" t="s">
        <v>13</v>
      </c>
      <c r="D3360" s="4">
        <v>0</v>
      </c>
      <c r="E3360" s="5">
        <v>45435.126388888886</v>
      </c>
      <c r="F3360" s="6" t="s">
        <v>31</v>
      </c>
      <c r="G3360" s="7">
        <v>4.2708333333333331E-3</v>
      </c>
      <c r="H3360" s="5">
        <v>45434.618634259263</v>
      </c>
      <c r="I3360" s="7">
        <v>5.092592592592593E-3</v>
      </c>
      <c r="J3360" s="6" t="s">
        <v>17</v>
      </c>
      <c r="K3360" s="4">
        <v>2</v>
      </c>
      <c r="L3360" s="4">
        <v>2</v>
      </c>
      <c r="M3360" s="6" t="s">
        <v>32</v>
      </c>
      <c r="N3360" s="6"/>
      <c r="O3360" s="6"/>
    </row>
    <row r="3361" spans="1:15" ht="13">
      <c r="A3361" s="4">
        <v>188621898</v>
      </c>
      <c r="B3361" s="5">
        <v>45434.614502314813</v>
      </c>
      <c r="C3361" s="11" t="s">
        <v>13</v>
      </c>
      <c r="D3361" s="4">
        <v>0</v>
      </c>
      <c r="E3361" s="5">
        <v>45434.615393518521</v>
      </c>
      <c r="F3361" s="6" t="s">
        <v>27</v>
      </c>
      <c r="G3361" s="7">
        <v>5.3240740740740744E-4</v>
      </c>
      <c r="H3361" s="5">
        <v>45434.615034722221</v>
      </c>
      <c r="I3361" s="7">
        <v>9.6064814814814819E-4</v>
      </c>
      <c r="J3361" s="6" t="s">
        <v>15</v>
      </c>
      <c r="K3361" s="4">
        <v>1</v>
      </c>
      <c r="L3361" s="4">
        <v>2</v>
      </c>
      <c r="M3361" s="6" t="s">
        <v>26</v>
      </c>
      <c r="N3361" s="6"/>
      <c r="O3361" s="6"/>
    </row>
    <row r="3362" spans="1:15" ht="13">
      <c r="A3362" s="4">
        <v>188622882</v>
      </c>
      <c r="B3362" s="5">
        <v>45434.619409722225</v>
      </c>
      <c r="C3362" s="11" t="s">
        <v>13</v>
      </c>
      <c r="D3362" s="4">
        <v>1</v>
      </c>
      <c r="E3362" s="5">
        <v>45434.652430555558</v>
      </c>
      <c r="F3362" s="6" t="s">
        <v>37</v>
      </c>
      <c r="G3362" s="7">
        <v>2.8819444444444444E-3</v>
      </c>
      <c r="H3362" s="5">
        <v>45434.622291666667</v>
      </c>
      <c r="I3362" s="7">
        <v>3.3067129629629627E-2</v>
      </c>
      <c r="J3362" s="6" t="s">
        <v>17</v>
      </c>
      <c r="K3362" s="4">
        <v>2</v>
      </c>
      <c r="L3362" s="4">
        <v>2</v>
      </c>
      <c r="M3362" s="6" t="s">
        <v>70</v>
      </c>
      <c r="N3362" s="6"/>
      <c r="O3362" s="6"/>
    </row>
    <row r="3363" spans="1:15" ht="13">
      <c r="A3363" s="4">
        <v>188623374</v>
      </c>
      <c r="B3363" s="5">
        <v>45434.621423611112</v>
      </c>
      <c r="C3363" s="11" t="s">
        <v>13</v>
      </c>
      <c r="D3363" s="4">
        <v>0</v>
      </c>
      <c r="E3363" s="5">
        <v>45435.126400462963</v>
      </c>
      <c r="F3363" s="6" t="s">
        <v>31</v>
      </c>
      <c r="G3363" s="7">
        <v>1.5856481481481481E-3</v>
      </c>
      <c r="H3363" s="5">
        <v>45434.62300925926</v>
      </c>
      <c r="I3363" s="7">
        <v>1.736111111111111E-3</v>
      </c>
      <c r="J3363" s="6" t="s">
        <v>15</v>
      </c>
      <c r="K3363" s="4">
        <v>1</v>
      </c>
      <c r="L3363" s="4">
        <v>1</v>
      </c>
      <c r="M3363" s="6" t="s">
        <v>59</v>
      </c>
      <c r="N3363" s="6"/>
      <c r="O3363" s="6"/>
    </row>
    <row r="3364" spans="1:15" ht="13">
      <c r="A3364" s="4">
        <v>188624059</v>
      </c>
      <c r="B3364" s="5">
        <v>45434.624652777777</v>
      </c>
      <c r="C3364" s="11" t="s">
        <v>13</v>
      </c>
      <c r="D3364" s="4">
        <v>0</v>
      </c>
      <c r="E3364" s="5">
        <v>45435.151377314818</v>
      </c>
      <c r="F3364" s="6" t="s">
        <v>27</v>
      </c>
      <c r="G3364" s="7">
        <v>6.4004629629629628E-3</v>
      </c>
      <c r="H3364" s="5">
        <v>45434.631053240744</v>
      </c>
      <c r="I3364" s="7">
        <v>2.3391203703703702E-2</v>
      </c>
      <c r="J3364" s="6" t="s">
        <v>15</v>
      </c>
      <c r="K3364" s="4">
        <v>1</v>
      </c>
      <c r="L3364" s="4">
        <v>2</v>
      </c>
      <c r="M3364" s="6" t="s">
        <v>33</v>
      </c>
      <c r="N3364" s="6"/>
      <c r="O3364" s="6"/>
    </row>
    <row r="3365" spans="1:15" ht="13">
      <c r="A3365" s="4">
        <v>188625508</v>
      </c>
      <c r="B3365" s="5">
        <v>45434.630243055559</v>
      </c>
      <c r="C3365" s="11" t="s">
        <v>13</v>
      </c>
      <c r="D3365" s="4">
        <v>2</v>
      </c>
      <c r="E3365" s="5">
        <v>45434.637858796297</v>
      </c>
      <c r="F3365" s="6" t="s">
        <v>37</v>
      </c>
      <c r="G3365" s="7">
        <v>3.8194444444444446E-4</v>
      </c>
      <c r="H3365" s="5">
        <v>45434.630624999998</v>
      </c>
      <c r="I3365" s="7">
        <v>7.6736111111111111E-3</v>
      </c>
      <c r="J3365" s="6" t="s">
        <v>17</v>
      </c>
      <c r="K3365" s="4">
        <v>3</v>
      </c>
      <c r="L3365" s="4">
        <v>6</v>
      </c>
      <c r="M3365" s="6" t="s">
        <v>22</v>
      </c>
      <c r="N3365" s="6"/>
      <c r="O3365" s="6"/>
    </row>
    <row r="3366" spans="1:15" ht="13">
      <c r="A3366" s="4">
        <v>188625898</v>
      </c>
      <c r="B3366" s="5">
        <v>45434.632187499999</v>
      </c>
      <c r="C3366" s="11" t="s">
        <v>13</v>
      </c>
      <c r="D3366" s="4">
        <v>0</v>
      </c>
      <c r="E3366" s="5">
        <v>45435.143182870372</v>
      </c>
      <c r="F3366" s="6" t="s">
        <v>31</v>
      </c>
      <c r="G3366" s="7">
        <v>3.0902777777777777E-3</v>
      </c>
      <c r="H3366" s="5">
        <v>45434.635277777779</v>
      </c>
      <c r="I3366" s="7">
        <v>1.0659722222222221E-2</v>
      </c>
      <c r="J3366" s="6" t="s">
        <v>17</v>
      </c>
      <c r="K3366" s="4">
        <v>6</v>
      </c>
      <c r="L3366" s="4">
        <v>7</v>
      </c>
      <c r="M3366" s="6" t="s">
        <v>81</v>
      </c>
      <c r="N3366" s="6"/>
      <c r="O3366" s="6"/>
    </row>
    <row r="3367" spans="1:15" ht="13">
      <c r="A3367" s="4">
        <v>188626661</v>
      </c>
      <c r="B3367" s="5">
        <v>45434.635937500003</v>
      </c>
      <c r="C3367" s="11" t="s">
        <v>13</v>
      </c>
      <c r="D3367" s="4">
        <v>0</v>
      </c>
      <c r="E3367" s="5">
        <v>45434.638449074075</v>
      </c>
      <c r="F3367" s="6" t="s">
        <v>27</v>
      </c>
      <c r="G3367" s="7">
        <v>1.9791666666666668E-3</v>
      </c>
      <c r="H3367" s="5">
        <v>45434.637916666667</v>
      </c>
      <c r="I3367" s="7">
        <v>2.6041666666666665E-3</v>
      </c>
      <c r="J3367" s="6" t="s">
        <v>17</v>
      </c>
      <c r="K3367" s="4">
        <v>2</v>
      </c>
      <c r="L3367" s="4">
        <v>2</v>
      </c>
      <c r="M3367" s="6" t="s">
        <v>20</v>
      </c>
      <c r="N3367" s="6"/>
      <c r="O3367" s="6"/>
    </row>
    <row r="3368" spans="1:15" ht="13">
      <c r="A3368" s="4">
        <v>188627048</v>
      </c>
      <c r="B3368" s="5">
        <v>45434.63795138889</v>
      </c>
      <c r="C3368" s="11" t="s">
        <v>13</v>
      </c>
      <c r="D3368" s="4">
        <v>0</v>
      </c>
      <c r="E3368" s="5">
        <v>45434.654618055552</v>
      </c>
      <c r="F3368" s="6" t="s">
        <v>37</v>
      </c>
      <c r="G3368" s="7">
        <v>1.238425925925926E-3</v>
      </c>
      <c r="H3368" s="5">
        <v>45434.639189814814</v>
      </c>
      <c r="I3368" s="7">
        <v>1.6712962962962964E-2</v>
      </c>
      <c r="J3368" s="6" t="s">
        <v>17</v>
      </c>
      <c r="K3368" s="4">
        <v>5</v>
      </c>
      <c r="L3368" s="4">
        <v>8</v>
      </c>
      <c r="M3368" s="6" t="s">
        <v>20</v>
      </c>
      <c r="N3368" s="6"/>
      <c r="O3368" s="6"/>
    </row>
    <row r="3369" spans="1:15" ht="13">
      <c r="A3369" s="4">
        <v>188628477</v>
      </c>
      <c r="B3369" s="5">
        <v>45434.645254629628</v>
      </c>
      <c r="C3369" s="11" t="s">
        <v>13</v>
      </c>
      <c r="D3369" s="4">
        <v>0</v>
      </c>
      <c r="E3369" s="5">
        <v>45435.151377314818</v>
      </c>
      <c r="F3369" s="6" t="s">
        <v>31</v>
      </c>
      <c r="G3369" s="7">
        <v>2.5000000000000001E-3</v>
      </c>
      <c r="H3369" s="5">
        <v>45434.64775462963</v>
      </c>
      <c r="I3369" s="7">
        <v>4.363425925925926E-3</v>
      </c>
      <c r="J3369" s="6" t="s">
        <v>17</v>
      </c>
      <c r="K3369" s="4">
        <v>3</v>
      </c>
      <c r="L3369" s="4">
        <v>3</v>
      </c>
      <c r="M3369" s="6" t="s">
        <v>20</v>
      </c>
      <c r="N3369" s="6"/>
      <c r="O3369" s="6"/>
    </row>
    <row r="3370" spans="1:15" ht="13">
      <c r="A3370" s="4">
        <v>188629909</v>
      </c>
      <c r="B3370" s="5">
        <v>45434.652280092596</v>
      </c>
      <c r="C3370" s="11" t="s">
        <v>13</v>
      </c>
      <c r="D3370" s="4">
        <v>0</v>
      </c>
      <c r="E3370" s="5">
        <v>45435.159710648149</v>
      </c>
      <c r="F3370" s="6" t="s">
        <v>27</v>
      </c>
      <c r="G3370" s="4" t="s">
        <v>24</v>
      </c>
      <c r="H3370" s="4" t="s">
        <v>24</v>
      </c>
      <c r="I3370" s="7">
        <v>1.0532407407407407E-3</v>
      </c>
      <c r="J3370" s="6" t="s">
        <v>17</v>
      </c>
      <c r="K3370" s="4">
        <v>0</v>
      </c>
      <c r="L3370" s="4">
        <v>1</v>
      </c>
      <c r="M3370" s="6" t="s">
        <v>51</v>
      </c>
      <c r="N3370" s="6"/>
      <c r="O3370" s="6"/>
    </row>
    <row r="3371" spans="1:15" ht="13">
      <c r="A3371" s="4">
        <v>188630901</v>
      </c>
      <c r="B3371" s="5">
        <v>45434.65697916667</v>
      </c>
      <c r="C3371" s="11" t="s">
        <v>13</v>
      </c>
      <c r="D3371" s="4">
        <v>1</v>
      </c>
      <c r="E3371" s="5">
        <v>45434.674178240741</v>
      </c>
      <c r="F3371" s="6" t="s">
        <v>37</v>
      </c>
      <c r="G3371" s="7">
        <v>7.6388888888888893E-4</v>
      </c>
      <c r="H3371" s="5">
        <v>45434.657743055555</v>
      </c>
      <c r="I3371" s="7">
        <v>1.7256944444444443E-2</v>
      </c>
      <c r="J3371" s="6" t="s">
        <v>17</v>
      </c>
      <c r="K3371" s="4">
        <v>5</v>
      </c>
      <c r="L3371" s="4">
        <v>5</v>
      </c>
      <c r="M3371" s="6" t="s">
        <v>36</v>
      </c>
      <c r="N3371" s="6"/>
      <c r="O3371" s="6"/>
    </row>
    <row r="3372" spans="1:15" ht="13">
      <c r="A3372" s="4">
        <v>188631784</v>
      </c>
      <c r="B3372" s="5">
        <v>45434.661099537036</v>
      </c>
      <c r="C3372" s="11" t="s">
        <v>13</v>
      </c>
      <c r="D3372" s="4">
        <v>0</v>
      </c>
      <c r="E3372" s="5">
        <v>45434.848506944443</v>
      </c>
      <c r="F3372" s="6" t="s">
        <v>27</v>
      </c>
      <c r="G3372" s="7">
        <v>1.712962962962963E-3</v>
      </c>
      <c r="H3372" s="5">
        <v>45434.662812499999</v>
      </c>
      <c r="I3372" s="7">
        <v>0.18748842592592593</v>
      </c>
      <c r="J3372" s="6" t="s">
        <v>17</v>
      </c>
      <c r="K3372" s="4">
        <v>5</v>
      </c>
      <c r="L3372" s="4">
        <v>4</v>
      </c>
      <c r="M3372" s="6" t="s">
        <v>45</v>
      </c>
      <c r="N3372" s="6"/>
      <c r="O3372" s="6"/>
    </row>
    <row r="3373" spans="1:15" ht="13">
      <c r="A3373" s="4">
        <v>188632599</v>
      </c>
      <c r="B3373" s="5">
        <v>45434.665277777778</v>
      </c>
      <c r="C3373" s="11" t="s">
        <v>13</v>
      </c>
      <c r="D3373" s="4">
        <v>0</v>
      </c>
      <c r="E3373" s="5">
        <v>45434.666331018518</v>
      </c>
      <c r="F3373" s="6" t="s">
        <v>27</v>
      </c>
      <c r="G3373" s="7">
        <v>4.1666666666666669E-4</v>
      </c>
      <c r="H3373" s="5">
        <v>45434.665694444448</v>
      </c>
      <c r="I3373" s="7">
        <v>1.0995370370370371E-3</v>
      </c>
      <c r="J3373" s="6" t="s">
        <v>15</v>
      </c>
      <c r="K3373" s="4">
        <v>1</v>
      </c>
      <c r="L3373" s="4">
        <v>2</v>
      </c>
      <c r="M3373" s="6" t="s">
        <v>70</v>
      </c>
      <c r="N3373" s="6"/>
      <c r="O3373" s="6"/>
    </row>
    <row r="3374" spans="1:15" ht="13">
      <c r="A3374" s="4">
        <v>188633414</v>
      </c>
      <c r="B3374" s="5">
        <v>45434.667766203704</v>
      </c>
      <c r="C3374" s="11" t="s">
        <v>13</v>
      </c>
      <c r="D3374" s="4">
        <v>1</v>
      </c>
      <c r="E3374" s="5">
        <v>45435.226388888892</v>
      </c>
      <c r="F3374" s="6" t="s">
        <v>37</v>
      </c>
      <c r="G3374" s="7">
        <v>1.736111111111111E-3</v>
      </c>
      <c r="H3374" s="5">
        <v>45434.669502314813</v>
      </c>
      <c r="I3374" s="7">
        <v>5.2233796296296299E-2</v>
      </c>
      <c r="J3374" s="6" t="s">
        <v>17</v>
      </c>
      <c r="K3374" s="4">
        <v>2</v>
      </c>
      <c r="L3374" s="4">
        <v>1</v>
      </c>
      <c r="M3374" s="6" t="s">
        <v>67</v>
      </c>
      <c r="N3374" s="6"/>
      <c r="O3374" s="6"/>
    </row>
    <row r="3375" spans="1:15" ht="13">
      <c r="A3375" s="4">
        <v>188633733</v>
      </c>
      <c r="B3375" s="5">
        <v>45434.668703703705</v>
      </c>
      <c r="C3375" s="11" t="s">
        <v>19</v>
      </c>
      <c r="D3375" s="4">
        <v>0</v>
      </c>
      <c r="E3375" s="5">
        <v>45435.176701388889</v>
      </c>
      <c r="F3375" s="6" t="s">
        <v>31</v>
      </c>
      <c r="G3375" s="7">
        <v>2.0486111111111113E-3</v>
      </c>
      <c r="H3375" s="5">
        <v>45434.670752314814</v>
      </c>
      <c r="I3375" s="7">
        <v>3.5763888888888889E-3</v>
      </c>
      <c r="J3375" s="6" t="s">
        <v>17</v>
      </c>
      <c r="K3375" s="4">
        <v>2</v>
      </c>
      <c r="L3375" s="4">
        <v>2</v>
      </c>
      <c r="M3375" s="6" t="s">
        <v>26</v>
      </c>
      <c r="N3375" s="6"/>
      <c r="O3375" s="6"/>
    </row>
    <row r="3376" spans="1:15" ht="13">
      <c r="A3376" s="4">
        <v>188635311</v>
      </c>
      <c r="B3376" s="5">
        <v>45434.674513888887</v>
      </c>
      <c r="C3376" s="11" t="s">
        <v>13</v>
      </c>
      <c r="D3376" s="4">
        <v>0</v>
      </c>
      <c r="E3376" s="5">
        <v>45434.676990740743</v>
      </c>
      <c r="F3376" s="6" t="s">
        <v>27</v>
      </c>
      <c r="G3376" s="7">
        <v>1.9675925925925924E-3</v>
      </c>
      <c r="H3376" s="5">
        <v>45434.676481481481</v>
      </c>
      <c r="I3376" s="7">
        <v>2.5231481481481481E-3</v>
      </c>
      <c r="J3376" s="6" t="s">
        <v>17</v>
      </c>
      <c r="K3376" s="4">
        <v>2</v>
      </c>
      <c r="L3376" s="4">
        <v>2</v>
      </c>
      <c r="M3376" s="6" t="s">
        <v>20</v>
      </c>
      <c r="N3376" s="6"/>
      <c r="O3376" s="6"/>
    </row>
    <row r="3377" spans="1:15" ht="13">
      <c r="A3377" s="4">
        <v>188637216</v>
      </c>
      <c r="B3377" s="5">
        <v>45434.683055555557</v>
      </c>
      <c r="C3377" s="11" t="s">
        <v>13</v>
      </c>
      <c r="D3377" s="4">
        <v>0</v>
      </c>
      <c r="E3377" s="5">
        <v>45434.687060185184</v>
      </c>
      <c r="F3377" s="6" t="s">
        <v>37</v>
      </c>
      <c r="G3377" s="7">
        <v>1.1342592592592593E-3</v>
      </c>
      <c r="H3377" s="5">
        <v>45434.684189814812</v>
      </c>
      <c r="I3377" s="7">
        <v>4.0625000000000001E-3</v>
      </c>
      <c r="J3377" s="6" t="s">
        <v>17</v>
      </c>
      <c r="K3377" s="4">
        <v>2</v>
      </c>
      <c r="L3377" s="4">
        <v>2</v>
      </c>
      <c r="M3377" s="6" t="s">
        <v>36</v>
      </c>
      <c r="N3377" s="6"/>
      <c r="O3377" s="6"/>
    </row>
    <row r="3378" spans="1:15" ht="13">
      <c r="A3378" s="4">
        <v>188638544</v>
      </c>
      <c r="B3378" s="5">
        <v>45434.688668981478</v>
      </c>
      <c r="C3378" s="11" t="s">
        <v>13</v>
      </c>
      <c r="D3378" s="4">
        <v>0</v>
      </c>
      <c r="E3378" s="5">
        <v>45435.209745370368</v>
      </c>
      <c r="F3378" s="6" t="s">
        <v>31</v>
      </c>
      <c r="G3378" s="7">
        <v>6.3657407407407413E-4</v>
      </c>
      <c r="H3378" s="5">
        <v>45434.689305555556</v>
      </c>
      <c r="I3378" s="7">
        <v>2.0439814814814813E-2</v>
      </c>
      <c r="J3378" s="6" t="s">
        <v>17</v>
      </c>
      <c r="K3378" s="4">
        <v>4</v>
      </c>
      <c r="L3378" s="4">
        <v>4</v>
      </c>
      <c r="M3378" s="6" t="s">
        <v>45</v>
      </c>
      <c r="N3378" s="6"/>
      <c r="O3378" s="6"/>
    </row>
    <row r="3379" spans="1:15" ht="13">
      <c r="A3379" s="4">
        <v>188639096</v>
      </c>
      <c r="B3379" s="5">
        <v>45434.691168981481</v>
      </c>
      <c r="C3379" s="11" t="s">
        <v>13</v>
      </c>
      <c r="D3379" s="4">
        <v>0</v>
      </c>
      <c r="E3379" s="5">
        <v>45434.697384259256</v>
      </c>
      <c r="F3379" s="6" t="s">
        <v>27</v>
      </c>
      <c r="G3379" s="7">
        <v>9.3749999999999997E-4</v>
      </c>
      <c r="H3379" s="5">
        <v>45434.692106481481</v>
      </c>
      <c r="I3379" s="7">
        <v>6.2731481481481484E-3</v>
      </c>
      <c r="J3379" s="6" t="s">
        <v>15</v>
      </c>
      <c r="K3379" s="4">
        <v>1</v>
      </c>
      <c r="L3379" s="4">
        <v>2</v>
      </c>
      <c r="M3379" s="6" t="s">
        <v>20</v>
      </c>
      <c r="N3379" s="6"/>
      <c r="O3379" s="6"/>
    </row>
    <row r="3380" spans="1:15" ht="13">
      <c r="A3380" s="4">
        <v>188641173</v>
      </c>
      <c r="B3380" s="5">
        <v>45434.701504629629</v>
      </c>
      <c r="C3380" s="11" t="s">
        <v>13</v>
      </c>
      <c r="D3380" s="4">
        <v>0</v>
      </c>
      <c r="E3380" s="5">
        <v>45435.226400462961</v>
      </c>
      <c r="F3380" s="6" t="s">
        <v>37</v>
      </c>
      <c r="G3380" s="7">
        <v>2.2337962962962962E-3</v>
      </c>
      <c r="H3380" s="5">
        <v>45434.703738425924</v>
      </c>
      <c r="I3380" s="7">
        <v>1.861111111111111E-2</v>
      </c>
      <c r="J3380" s="6" t="s">
        <v>15</v>
      </c>
      <c r="K3380" s="4">
        <v>1</v>
      </c>
      <c r="L3380" s="4">
        <v>1</v>
      </c>
      <c r="M3380" s="6" t="s">
        <v>28</v>
      </c>
      <c r="N3380" s="6"/>
      <c r="O3380" s="6"/>
    </row>
    <row r="3381" spans="1:15" ht="13">
      <c r="A3381" s="4">
        <v>188641376</v>
      </c>
      <c r="B3381" s="5">
        <v>45434.702569444446</v>
      </c>
      <c r="C3381" s="11" t="s">
        <v>13</v>
      </c>
      <c r="D3381" s="4">
        <v>0</v>
      </c>
      <c r="E3381" s="5">
        <v>45435.226400462961</v>
      </c>
      <c r="F3381" s="6" t="s">
        <v>37</v>
      </c>
      <c r="G3381" s="7">
        <v>6.7129629629629631E-3</v>
      </c>
      <c r="H3381" s="5">
        <v>45434.709282407406</v>
      </c>
      <c r="I3381" s="7">
        <v>1.7592592592592594E-2</v>
      </c>
      <c r="J3381" s="6" t="s">
        <v>17</v>
      </c>
      <c r="K3381" s="4">
        <v>2</v>
      </c>
      <c r="L3381" s="4">
        <v>1</v>
      </c>
      <c r="M3381" s="6" t="s">
        <v>22</v>
      </c>
      <c r="N3381" s="6"/>
      <c r="O3381" s="6"/>
    </row>
    <row r="3382" spans="1:15" ht="13">
      <c r="A3382" s="4">
        <v>188642829</v>
      </c>
      <c r="B3382" s="5">
        <v>45434.709247685183</v>
      </c>
      <c r="C3382" s="11" t="s">
        <v>13</v>
      </c>
      <c r="D3382" s="4">
        <v>0</v>
      </c>
      <c r="E3382" s="5">
        <v>45436.327256944445</v>
      </c>
      <c r="F3382" s="6" t="s">
        <v>27</v>
      </c>
      <c r="G3382" s="4" t="s">
        <v>24</v>
      </c>
      <c r="H3382" s="4" t="s">
        <v>24</v>
      </c>
      <c r="I3382" s="7">
        <v>1.1153356481481482</v>
      </c>
      <c r="J3382" s="6" t="s">
        <v>17</v>
      </c>
      <c r="K3382" s="4">
        <v>0</v>
      </c>
      <c r="L3382" s="4">
        <v>1</v>
      </c>
      <c r="M3382" s="6" t="s">
        <v>51</v>
      </c>
      <c r="N3382" s="6"/>
      <c r="O3382" s="6"/>
    </row>
    <row r="3383" spans="1:15" ht="13">
      <c r="A3383" s="4">
        <v>188643336</v>
      </c>
      <c r="B3383" s="5">
        <v>45434.711331018516</v>
      </c>
      <c r="C3383" s="11" t="s">
        <v>19</v>
      </c>
      <c r="D3383" s="4">
        <v>0</v>
      </c>
      <c r="E3383" s="5">
        <v>45435.226400462961</v>
      </c>
      <c r="F3383" s="6" t="s">
        <v>37</v>
      </c>
      <c r="G3383" s="4">
        <v>0</v>
      </c>
      <c r="H3383" s="5">
        <f>B3383</f>
        <v>45434.711331018516</v>
      </c>
      <c r="I3383" s="7">
        <v>8.5879629629629622E-3</v>
      </c>
      <c r="J3383" s="6" t="s">
        <v>17</v>
      </c>
      <c r="K3383" s="4">
        <v>3</v>
      </c>
      <c r="L3383" s="4">
        <v>1</v>
      </c>
      <c r="M3383" s="6" t="s">
        <v>41</v>
      </c>
      <c r="N3383" s="6"/>
      <c r="O3383" s="6"/>
    </row>
    <row r="3384" spans="1:15" ht="13">
      <c r="A3384" s="4">
        <v>188643448</v>
      </c>
      <c r="B3384" s="5">
        <v>45434.711747685185</v>
      </c>
      <c r="C3384" s="11" t="s">
        <v>13</v>
      </c>
      <c r="D3384" s="4">
        <v>0</v>
      </c>
      <c r="E3384" s="5">
        <v>45434.7184837963</v>
      </c>
      <c r="F3384" s="6" t="s">
        <v>37</v>
      </c>
      <c r="G3384" s="7">
        <v>2.2569444444444442E-3</v>
      </c>
      <c r="H3384" s="5">
        <v>45434.714004629626</v>
      </c>
      <c r="I3384" s="7">
        <v>6.7824074074074071E-3</v>
      </c>
      <c r="J3384" s="6" t="s">
        <v>17</v>
      </c>
      <c r="K3384" s="4">
        <v>2</v>
      </c>
      <c r="L3384" s="4">
        <v>2</v>
      </c>
      <c r="M3384" s="6" t="s">
        <v>45</v>
      </c>
      <c r="N3384" s="6"/>
      <c r="O3384" s="6"/>
    </row>
    <row r="3385" spans="1:15" ht="13">
      <c r="A3385" s="4">
        <v>188646683</v>
      </c>
      <c r="B3385" s="5">
        <v>45434.72729166667</v>
      </c>
      <c r="C3385" s="11" t="s">
        <v>23</v>
      </c>
      <c r="D3385" s="4">
        <v>0</v>
      </c>
      <c r="E3385" s="5">
        <v>45434.729166666664</v>
      </c>
      <c r="F3385" s="6" t="s">
        <v>37</v>
      </c>
      <c r="G3385" s="4" t="s">
        <v>24</v>
      </c>
      <c r="H3385" s="4" t="s">
        <v>24</v>
      </c>
      <c r="I3385" s="7">
        <v>1.8749999999999999E-3</v>
      </c>
      <c r="J3385" s="6" t="s">
        <v>17</v>
      </c>
      <c r="K3385" s="4">
        <v>0</v>
      </c>
      <c r="L3385" s="4">
        <v>1</v>
      </c>
      <c r="M3385" s="6" t="s">
        <v>58</v>
      </c>
      <c r="N3385" s="6"/>
      <c r="O3385" s="6"/>
    </row>
    <row r="3386" spans="1:15" ht="13">
      <c r="A3386" s="4">
        <v>188646992</v>
      </c>
      <c r="B3386" s="5">
        <v>45434.729155092595</v>
      </c>
      <c r="C3386" s="11" t="s">
        <v>13</v>
      </c>
      <c r="D3386" s="4">
        <v>0</v>
      </c>
      <c r="E3386" s="5">
        <v>45435.234768518516</v>
      </c>
      <c r="F3386" s="6" t="s">
        <v>27</v>
      </c>
      <c r="G3386" s="7">
        <v>8.9120370370370373E-4</v>
      </c>
      <c r="H3386" s="5">
        <v>45434.730046296296</v>
      </c>
      <c r="I3386" s="7">
        <v>3.2638888888888891E-3</v>
      </c>
      <c r="J3386" s="6" t="s">
        <v>17</v>
      </c>
      <c r="K3386" s="4">
        <v>4</v>
      </c>
      <c r="L3386" s="4">
        <v>3</v>
      </c>
      <c r="M3386" s="6" t="s">
        <v>20</v>
      </c>
      <c r="N3386" s="6"/>
      <c r="O3386" s="6"/>
    </row>
    <row r="3387" spans="1:15" ht="13">
      <c r="A3387" s="4">
        <v>188649482</v>
      </c>
      <c r="B3387" s="5">
        <v>45434.7419212963</v>
      </c>
      <c r="C3387" s="11" t="s">
        <v>13</v>
      </c>
      <c r="D3387" s="4">
        <v>0</v>
      </c>
      <c r="E3387" s="5">
        <v>45435.24324074074</v>
      </c>
      <c r="F3387" s="6" t="s">
        <v>37</v>
      </c>
      <c r="G3387" s="4" t="s">
        <v>24</v>
      </c>
      <c r="H3387" s="4" t="s">
        <v>24</v>
      </c>
      <c r="I3387" s="7">
        <v>6.3657407407407413E-4</v>
      </c>
      <c r="J3387" s="6" t="s">
        <v>17</v>
      </c>
      <c r="K3387" s="4">
        <v>0</v>
      </c>
      <c r="L3387" s="4">
        <v>2</v>
      </c>
      <c r="M3387" s="6" t="s">
        <v>29</v>
      </c>
      <c r="N3387" s="6"/>
      <c r="O3387" s="6"/>
    </row>
    <row r="3388" spans="1:15" ht="13">
      <c r="A3388" s="4">
        <v>188649860</v>
      </c>
      <c r="B3388" s="5">
        <v>45434.743541666663</v>
      </c>
      <c r="C3388" s="11" t="s">
        <v>23</v>
      </c>
      <c r="D3388" s="4">
        <v>0</v>
      </c>
      <c r="E3388" s="5">
        <v>45434.744305555556</v>
      </c>
      <c r="F3388" s="6" t="s">
        <v>27</v>
      </c>
      <c r="G3388" s="4" t="s">
        <v>24</v>
      </c>
      <c r="H3388" s="4" t="s">
        <v>24</v>
      </c>
      <c r="I3388" s="7">
        <v>7.6388888888888893E-4</v>
      </c>
      <c r="J3388" s="6" t="s">
        <v>17</v>
      </c>
      <c r="K3388" s="4">
        <v>0</v>
      </c>
      <c r="L3388" s="4">
        <v>1</v>
      </c>
      <c r="M3388" s="6" t="s">
        <v>58</v>
      </c>
      <c r="N3388" s="6"/>
      <c r="O3388" s="6"/>
    </row>
    <row r="3389" spans="1:15" ht="13">
      <c r="A3389" s="4">
        <v>188650131</v>
      </c>
      <c r="B3389" s="5">
        <v>45434.744988425926</v>
      </c>
      <c r="C3389" s="11" t="s">
        <v>13</v>
      </c>
      <c r="D3389" s="4">
        <v>0</v>
      </c>
      <c r="E3389" s="5">
        <v>45434.753310185188</v>
      </c>
      <c r="F3389" s="6" t="s">
        <v>27</v>
      </c>
      <c r="G3389" s="7">
        <v>6.018518518518519E-4</v>
      </c>
      <c r="H3389" s="5">
        <v>45434.74559027778</v>
      </c>
      <c r="I3389" s="7">
        <v>8.3564814814814821E-3</v>
      </c>
      <c r="J3389" s="6" t="s">
        <v>17</v>
      </c>
      <c r="K3389" s="4">
        <v>4</v>
      </c>
      <c r="L3389" s="4">
        <v>4</v>
      </c>
      <c r="M3389" s="6" t="s">
        <v>70</v>
      </c>
      <c r="N3389" s="6"/>
      <c r="O3389" s="6"/>
    </row>
    <row r="3390" spans="1:15" ht="13">
      <c r="A3390" s="4">
        <v>188651495</v>
      </c>
      <c r="B3390" s="5">
        <v>45434.751527777778</v>
      </c>
      <c r="C3390" s="11" t="s">
        <v>23</v>
      </c>
      <c r="D3390" s="4">
        <v>0</v>
      </c>
      <c r="E3390" s="5">
        <v>45434.754861111112</v>
      </c>
      <c r="F3390" s="6" t="s">
        <v>37</v>
      </c>
      <c r="G3390" s="4" t="s">
        <v>24</v>
      </c>
      <c r="H3390" s="4" t="s">
        <v>24</v>
      </c>
      <c r="I3390" s="7">
        <v>3.3333333333333335E-3</v>
      </c>
      <c r="J3390" s="6" t="s">
        <v>17</v>
      </c>
      <c r="K3390" s="4">
        <v>0</v>
      </c>
      <c r="L3390" s="4">
        <v>1</v>
      </c>
      <c r="M3390" s="6" t="s">
        <v>58</v>
      </c>
      <c r="N3390" s="6"/>
      <c r="O3390" s="6"/>
    </row>
    <row r="3391" spans="1:15" ht="13">
      <c r="A3391" s="4">
        <v>188651633</v>
      </c>
      <c r="B3391" s="5">
        <v>45434.752164351848</v>
      </c>
      <c r="C3391" s="11" t="s">
        <v>13</v>
      </c>
      <c r="D3391" s="4">
        <v>1</v>
      </c>
      <c r="E3391" s="5">
        <v>45435.268263888887</v>
      </c>
      <c r="F3391" s="6" t="s">
        <v>31</v>
      </c>
      <c r="G3391" s="7">
        <v>1.3078703703703703E-3</v>
      </c>
      <c r="H3391" s="5">
        <v>45434.753472222219</v>
      </c>
      <c r="I3391" s="7">
        <v>1.3460648148148149E-2</v>
      </c>
      <c r="J3391" s="6" t="s">
        <v>17</v>
      </c>
      <c r="K3391" s="4">
        <v>5</v>
      </c>
      <c r="L3391" s="4">
        <v>14</v>
      </c>
      <c r="M3391" s="6" t="s">
        <v>26</v>
      </c>
      <c r="N3391" s="6"/>
      <c r="O3391" s="6"/>
    </row>
    <row r="3392" spans="1:15" ht="13">
      <c r="A3392" s="4">
        <v>188653117</v>
      </c>
      <c r="B3392" s="5">
        <v>45434.760497685187</v>
      </c>
      <c r="C3392" s="11" t="s">
        <v>13</v>
      </c>
      <c r="D3392" s="4">
        <v>0</v>
      </c>
      <c r="E3392" s="5">
        <v>45435.276458333334</v>
      </c>
      <c r="F3392" s="6" t="s">
        <v>31</v>
      </c>
      <c r="G3392" s="7">
        <v>1.9444444444444444E-3</v>
      </c>
      <c r="H3392" s="5">
        <v>45434.762442129628</v>
      </c>
      <c r="I3392" s="7">
        <v>9.0162037037037034E-3</v>
      </c>
      <c r="J3392" s="6" t="s">
        <v>17</v>
      </c>
      <c r="K3392" s="4">
        <v>3</v>
      </c>
      <c r="L3392" s="4">
        <v>4</v>
      </c>
      <c r="M3392" s="6" t="s">
        <v>18</v>
      </c>
      <c r="N3392" s="6"/>
      <c r="O3392" s="6"/>
    </row>
    <row r="3393" spans="1:15" ht="13">
      <c r="A3393" s="4">
        <v>188653588</v>
      </c>
      <c r="B3393" s="5">
        <v>45434.762974537036</v>
      </c>
      <c r="C3393" s="11" t="s">
        <v>13</v>
      </c>
      <c r="D3393" s="4">
        <v>0</v>
      </c>
      <c r="E3393" s="5">
        <v>45434.903715277775</v>
      </c>
      <c r="F3393" s="6" t="s">
        <v>27</v>
      </c>
      <c r="G3393" s="7">
        <v>9.0277777777777774E-4</v>
      </c>
      <c r="H3393" s="5">
        <v>45434.763877314814</v>
      </c>
      <c r="I3393" s="7">
        <v>0.14077546296296295</v>
      </c>
      <c r="J3393" s="6" t="s">
        <v>17</v>
      </c>
      <c r="K3393" s="4">
        <v>2</v>
      </c>
      <c r="L3393" s="4">
        <v>2</v>
      </c>
      <c r="M3393" s="6" t="s">
        <v>20</v>
      </c>
      <c r="N3393" s="6"/>
      <c r="O3393" s="6"/>
    </row>
    <row r="3394" spans="1:15" ht="13">
      <c r="A3394" s="4">
        <v>188653611</v>
      </c>
      <c r="B3394" s="5">
        <v>45434.763113425928</v>
      </c>
      <c r="C3394" s="11" t="s">
        <v>13</v>
      </c>
      <c r="D3394" s="4">
        <v>0</v>
      </c>
      <c r="E3394" s="5">
        <v>45435.268263888887</v>
      </c>
      <c r="F3394" s="6" t="s">
        <v>31</v>
      </c>
      <c r="G3394" s="7">
        <v>3.3564814814814812E-4</v>
      </c>
      <c r="H3394" s="5">
        <v>45434.763449074075</v>
      </c>
      <c r="I3394" s="7">
        <v>2.3379629629629631E-3</v>
      </c>
      <c r="J3394" s="6" t="s">
        <v>15</v>
      </c>
      <c r="K3394" s="4">
        <v>1</v>
      </c>
      <c r="L3394" s="4">
        <v>2</v>
      </c>
      <c r="M3394" s="6" t="s">
        <v>20</v>
      </c>
      <c r="N3394" s="6"/>
      <c r="O3394" s="6"/>
    </row>
    <row r="3395" spans="1:15" ht="13">
      <c r="A3395" s="4">
        <v>188654296</v>
      </c>
      <c r="B3395" s="5">
        <v>45434.767002314817</v>
      </c>
      <c r="C3395" s="11" t="s">
        <v>13</v>
      </c>
      <c r="D3395" s="4">
        <v>3</v>
      </c>
      <c r="E3395" s="5">
        <v>45435.268275462964</v>
      </c>
      <c r="F3395" s="6" t="s">
        <v>27</v>
      </c>
      <c r="G3395" s="7">
        <v>7.5231481481481482E-4</v>
      </c>
      <c r="H3395" s="5">
        <v>45434.767754629633</v>
      </c>
      <c r="I3395" s="7">
        <v>1.1805555555555556E-3</v>
      </c>
      <c r="J3395" s="6" t="s">
        <v>15</v>
      </c>
      <c r="K3395" s="4">
        <v>1</v>
      </c>
      <c r="L3395" s="4">
        <v>3</v>
      </c>
      <c r="M3395" s="6" t="s">
        <v>65</v>
      </c>
      <c r="N3395" s="6"/>
      <c r="O3395" s="6"/>
    </row>
    <row r="3396" spans="1:15" ht="13">
      <c r="A3396" s="4">
        <v>188654410</v>
      </c>
      <c r="B3396" s="5">
        <v>45434.767696759256</v>
      </c>
      <c r="C3396" s="11" t="s">
        <v>19</v>
      </c>
      <c r="D3396" s="4">
        <v>0</v>
      </c>
      <c r="E3396" s="5">
        <v>45435.293495370373</v>
      </c>
      <c r="F3396" s="6" t="s">
        <v>31</v>
      </c>
      <c r="G3396" s="7">
        <v>1.8749999999999999E-3</v>
      </c>
      <c r="H3396" s="5">
        <v>45434.769571759258</v>
      </c>
      <c r="I3396" s="7">
        <v>1.755787037037037E-2</v>
      </c>
      <c r="J3396" s="6" t="s">
        <v>17</v>
      </c>
      <c r="K3396" s="4">
        <v>4</v>
      </c>
      <c r="L3396" s="4">
        <v>3</v>
      </c>
      <c r="M3396" s="6" t="s">
        <v>38</v>
      </c>
      <c r="N3396" s="6"/>
      <c r="O3396" s="6"/>
    </row>
    <row r="3397" spans="1:15" ht="13">
      <c r="A3397" s="4">
        <v>188654798</v>
      </c>
      <c r="B3397" s="5">
        <v>45434.769884259258</v>
      </c>
      <c r="C3397" s="11" t="s">
        <v>19</v>
      </c>
      <c r="D3397" s="4">
        <v>0</v>
      </c>
      <c r="E3397" s="5">
        <v>45434.774884259263</v>
      </c>
      <c r="F3397" s="6" t="s">
        <v>27</v>
      </c>
      <c r="G3397" s="7">
        <v>3.1250000000000001E-4</v>
      </c>
      <c r="H3397" s="5">
        <v>45434.770196759258</v>
      </c>
      <c r="I3397" s="7">
        <v>5.0578703703703706E-3</v>
      </c>
      <c r="J3397" s="6" t="s">
        <v>17</v>
      </c>
      <c r="K3397" s="4">
        <v>3</v>
      </c>
      <c r="L3397" s="4">
        <v>3</v>
      </c>
      <c r="M3397" s="6" t="s">
        <v>20</v>
      </c>
      <c r="N3397" s="6"/>
      <c r="O3397" s="6"/>
    </row>
    <row r="3398" spans="1:15" ht="13">
      <c r="A3398" s="4">
        <v>188655729</v>
      </c>
      <c r="B3398" s="5">
        <v>45434.774594907409</v>
      </c>
      <c r="C3398" s="11" t="s">
        <v>13</v>
      </c>
      <c r="D3398" s="4">
        <v>14</v>
      </c>
      <c r="E3398" s="5">
        <v>45438.126574074071</v>
      </c>
      <c r="F3398" s="6" t="s">
        <v>47</v>
      </c>
      <c r="G3398" s="7">
        <v>2.3958333333333331E-3</v>
      </c>
      <c r="H3398" s="5">
        <v>45434.776990740742</v>
      </c>
      <c r="I3398" s="7">
        <v>2.4313310185185184</v>
      </c>
      <c r="J3398" s="6" t="s">
        <v>17</v>
      </c>
      <c r="K3398" s="4">
        <v>11</v>
      </c>
      <c r="L3398" s="4">
        <v>46</v>
      </c>
      <c r="M3398" s="6" t="s">
        <v>26</v>
      </c>
      <c r="N3398" s="6"/>
      <c r="O3398" s="6"/>
    </row>
    <row r="3399" spans="1:15" ht="13">
      <c r="A3399" s="4">
        <v>188656228</v>
      </c>
      <c r="B3399" s="5">
        <v>45434.777129629627</v>
      </c>
      <c r="C3399" s="11" t="s">
        <v>13</v>
      </c>
      <c r="D3399" s="4">
        <v>2</v>
      </c>
      <c r="E3399" s="5">
        <v>45435.301770833335</v>
      </c>
      <c r="F3399" s="6" t="s">
        <v>31</v>
      </c>
      <c r="G3399" s="4">
        <v>0</v>
      </c>
      <c r="H3399" s="5">
        <f>B3399</f>
        <v>45434.777129629627</v>
      </c>
      <c r="I3399" s="7">
        <v>1.8680555555555554E-2</v>
      </c>
      <c r="J3399" s="6" t="s">
        <v>17</v>
      </c>
      <c r="K3399" s="4">
        <v>4</v>
      </c>
      <c r="L3399" s="4">
        <v>11</v>
      </c>
      <c r="M3399" s="6" t="s">
        <v>26</v>
      </c>
      <c r="N3399" s="6"/>
      <c r="O3399" s="6"/>
    </row>
    <row r="3400" spans="1:15" ht="13">
      <c r="A3400" s="4">
        <v>188656542</v>
      </c>
      <c r="B3400" s="5">
        <v>45434.778773148151</v>
      </c>
      <c r="C3400" s="11" t="s">
        <v>13</v>
      </c>
      <c r="D3400" s="4">
        <v>0</v>
      </c>
      <c r="E3400" s="5">
        <v>45435.284803240742</v>
      </c>
      <c r="F3400" s="6" t="s">
        <v>27</v>
      </c>
      <c r="G3400" s="7">
        <v>1.5046296296296296E-3</v>
      </c>
      <c r="H3400" s="5">
        <v>45434.780277777776</v>
      </c>
      <c r="I3400" s="7">
        <v>1.6782407407407408E-3</v>
      </c>
      <c r="J3400" s="6" t="s">
        <v>15</v>
      </c>
      <c r="K3400" s="4">
        <v>1</v>
      </c>
      <c r="L3400" s="4">
        <v>1</v>
      </c>
      <c r="M3400" s="6" t="s">
        <v>20</v>
      </c>
      <c r="N3400" s="6"/>
      <c r="O3400" s="6"/>
    </row>
    <row r="3401" spans="1:15" ht="13">
      <c r="A3401" s="4">
        <v>188656789</v>
      </c>
      <c r="B3401" s="5">
        <v>45434.780266203707</v>
      </c>
      <c r="C3401" s="11" t="s">
        <v>19</v>
      </c>
      <c r="D3401" s="4">
        <v>0</v>
      </c>
      <c r="E3401" s="5">
        <v>45435.293506944443</v>
      </c>
      <c r="F3401" s="6" t="s">
        <v>31</v>
      </c>
      <c r="G3401" s="7">
        <v>1.5509259259259259E-3</v>
      </c>
      <c r="H3401" s="5">
        <v>45434.781817129631</v>
      </c>
      <c r="I3401" s="7">
        <v>4.8495370370370368E-3</v>
      </c>
      <c r="J3401" s="6" t="s">
        <v>15</v>
      </c>
      <c r="K3401" s="4">
        <v>1</v>
      </c>
      <c r="L3401" s="4">
        <v>3</v>
      </c>
      <c r="M3401" s="6" t="s">
        <v>77</v>
      </c>
      <c r="N3401" s="6"/>
      <c r="O3401" s="6"/>
    </row>
    <row r="3402" spans="1:15" ht="13">
      <c r="A3402" s="4">
        <v>188660157</v>
      </c>
      <c r="B3402" s="5">
        <v>45434.797962962963</v>
      </c>
      <c r="C3402" s="11" t="s">
        <v>13</v>
      </c>
      <c r="D3402" s="4">
        <v>0</v>
      </c>
      <c r="E3402" s="5">
        <v>45435.353078703702</v>
      </c>
      <c r="F3402" s="6" t="s">
        <v>37</v>
      </c>
      <c r="G3402" s="7">
        <v>2.199074074074074E-4</v>
      </c>
      <c r="H3402" s="5">
        <v>45434.798182870371</v>
      </c>
      <c r="I3402" s="7">
        <v>4.6944444444444441E-2</v>
      </c>
      <c r="J3402" s="6" t="s">
        <v>17</v>
      </c>
      <c r="K3402" s="4">
        <v>2</v>
      </c>
      <c r="L3402" s="4">
        <v>4</v>
      </c>
      <c r="M3402" s="6" t="s">
        <v>26</v>
      </c>
      <c r="N3402" s="6"/>
      <c r="O3402" s="6"/>
    </row>
    <row r="3403" spans="1:15" ht="13">
      <c r="A3403" s="4">
        <v>188660772</v>
      </c>
      <c r="B3403" s="5">
        <v>45434.801400462966</v>
      </c>
      <c r="C3403" s="11" t="s">
        <v>13</v>
      </c>
      <c r="D3403" s="4">
        <v>0</v>
      </c>
      <c r="E3403" s="5">
        <v>45434.812384259261</v>
      </c>
      <c r="F3403" s="6" t="s">
        <v>27</v>
      </c>
      <c r="G3403" s="7">
        <v>8.9120370370370373E-4</v>
      </c>
      <c r="H3403" s="5">
        <v>45434.802291666667</v>
      </c>
      <c r="I3403" s="7">
        <v>1.1041666666666667E-2</v>
      </c>
      <c r="J3403" s="6" t="s">
        <v>17</v>
      </c>
      <c r="K3403" s="4">
        <v>2</v>
      </c>
      <c r="L3403" s="4">
        <v>2</v>
      </c>
      <c r="M3403" s="6" t="s">
        <v>41</v>
      </c>
      <c r="N3403" s="6"/>
      <c r="O3403" s="6"/>
    </row>
    <row r="3404" spans="1:15" ht="13">
      <c r="A3404" s="4">
        <v>188661014</v>
      </c>
      <c r="B3404" s="5">
        <v>45434.802662037036</v>
      </c>
      <c r="C3404" s="11" t="s">
        <v>13</v>
      </c>
      <c r="D3404" s="4">
        <v>0</v>
      </c>
      <c r="E3404" s="5">
        <v>45435.309953703705</v>
      </c>
      <c r="F3404" s="6" t="s">
        <v>31</v>
      </c>
      <c r="G3404" s="4" t="s">
        <v>24</v>
      </c>
      <c r="H3404" s="4" t="s">
        <v>24</v>
      </c>
      <c r="I3404" s="7">
        <v>1.238425925925926E-3</v>
      </c>
      <c r="J3404" s="6" t="s">
        <v>17</v>
      </c>
      <c r="K3404" s="4">
        <v>0</v>
      </c>
      <c r="L3404" s="4">
        <v>2</v>
      </c>
      <c r="M3404" s="6" t="s">
        <v>51</v>
      </c>
      <c r="N3404" s="6"/>
      <c r="O3404" s="6"/>
    </row>
    <row r="3405" spans="1:15" ht="13">
      <c r="A3405" s="4">
        <v>188663068</v>
      </c>
      <c r="B3405" s="5">
        <v>45434.814918981479</v>
      </c>
      <c r="C3405" s="11" t="s">
        <v>13</v>
      </c>
      <c r="D3405" s="4">
        <v>0</v>
      </c>
      <c r="E3405" s="5">
        <v>45434.81795138889</v>
      </c>
      <c r="F3405" s="6" t="s">
        <v>37</v>
      </c>
      <c r="G3405" s="7">
        <v>1.5740740740740741E-3</v>
      </c>
      <c r="H3405" s="5">
        <v>45434.816493055558</v>
      </c>
      <c r="I3405" s="7">
        <v>3.0902777777777777E-3</v>
      </c>
      <c r="J3405" s="6" t="s">
        <v>17</v>
      </c>
      <c r="K3405" s="4">
        <v>2</v>
      </c>
      <c r="L3405" s="4">
        <v>2</v>
      </c>
      <c r="M3405" s="6" t="s">
        <v>20</v>
      </c>
      <c r="N3405" s="6"/>
      <c r="O3405" s="6"/>
    </row>
    <row r="3406" spans="1:15" ht="13">
      <c r="A3406" s="4">
        <v>188663531</v>
      </c>
      <c r="B3406" s="5">
        <v>45434.818078703705</v>
      </c>
      <c r="C3406" s="11" t="s">
        <v>23</v>
      </c>
      <c r="D3406" s="4">
        <v>0</v>
      </c>
      <c r="E3406" s="5">
        <v>45435.326608796298</v>
      </c>
      <c r="F3406" s="6" t="s">
        <v>31</v>
      </c>
      <c r="G3406" s="4" t="s">
        <v>24</v>
      </c>
      <c r="H3406" s="4" t="s">
        <v>24</v>
      </c>
      <c r="I3406" s="7">
        <v>6.030092592592593E-3</v>
      </c>
      <c r="J3406" s="6" t="s">
        <v>17</v>
      </c>
      <c r="K3406" s="4">
        <v>0</v>
      </c>
      <c r="L3406" s="4">
        <v>1</v>
      </c>
      <c r="M3406" s="6" t="s">
        <v>25</v>
      </c>
      <c r="N3406" s="6"/>
      <c r="O3406" s="6"/>
    </row>
    <row r="3407" spans="1:15" ht="13">
      <c r="A3407" s="4">
        <v>188664051</v>
      </c>
      <c r="B3407" s="5">
        <v>45434.821435185186</v>
      </c>
      <c r="C3407" s="11" t="s">
        <v>13</v>
      </c>
      <c r="D3407" s="4">
        <v>0</v>
      </c>
      <c r="E3407" s="5">
        <v>45435.551712962966</v>
      </c>
      <c r="F3407" s="6" t="s">
        <v>14</v>
      </c>
      <c r="G3407" s="7">
        <v>6.3657407407407413E-4</v>
      </c>
      <c r="H3407" s="5">
        <v>45434.822997685187</v>
      </c>
      <c r="I3407" s="7">
        <v>0.22563657407407409</v>
      </c>
      <c r="J3407" s="6" t="s">
        <v>17</v>
      </c>
      <c r="K3407" s="4">
        <v>2</v>
      </c>
      <c r="L3407" s="4">
        <v>4</v>
      </c>
      <c r="M3407" s="6" t="s">
        <v>30</v>
      </c>
      <c r="N3407" s="6"/>
      <c r="O3407" s="6"/>
    </row>
    <row r="3408" spans="1:15" ht="13">
      <c r="A3408" s="4">
        <v>188664930</v>
      </c>
      <c r="B3408" s="5">
        <v>45434.826909722222</v>
      </c>
      <c r="C3408" s="11" t="s">
        <v>13</v>
      </c>
      <c r="D3408" s="4">
        <v>0</v>
      </c>
      <c r="E3408" s="5">
        <v>45434.835833333331</v>
      </c>
      <c r="F3408" s="6" t="s">
        <v>37</v>
      </c>
      <c r="G3408" s="7">
        <v>1.6087962962962963E-3</v>
      </c>
      <c r="H3408" s="5">
        <v>45434.828518518516</v>
      </c>
      <c r="I3408" s="7">
        <v>8.9699074074074073E-3</v>
      </c>
      <c r="J3408" s="6" t="s">
        <v>17</v>
      </c>
      <c r="K3408" s="4">
        <v>3</v>
      </c>
      <c r="L3408" s="4">
        <v>3</v>
      </c>
      <c r="M3408" s="6" t="s">
        <v>20</v>
      </c>
      <c r="N3408" s="6"/>
      <c r="O3408" s="6"/>
    </row>
    <row r="3409" spans="1:15" ht="13">
      <c r="A3409" s="4">
        <v>188666413</v>
      </c>
      <c r="B3409" s="5">
        <v>45434.835914351854</v>
      </c>
      <c r="C3409" s="11" t="s">
        <v>13</v>
      </c>
      <c r="D3409" s="4">
        <v>1</v>
      </c>
      <c r="E3409" s="5">
        <v>45434.84480324074</v>
      </c>
      <c r="F3409" s="6" t="s">
        <v>37</v>
      </c>
      <c r="G3409" s="7">
        <v>1.2847222222222223E-3</v>
      </c>
      <c r="H3409" s="5">
        <v>45434.837199074071</v>
      </c>
      <c r="I3409" s="7">
        <v>8.9467592592592585E-3</v>
      </c>
      <c r="J3409" s="6" t="s">
        <v>17</v>
      </c>
      <c r="K3409" s="4">
        <v>2</v>
      </c>
      <c r="L3409" s="4">
        <v>7</v>
      </c>
      <c r="M3409" s="6" t="s">
        <v>26</v>
      </c>
      <c r="N3409" s="6"/>
      <c r="O3409" s="6"/>
    </row>
    <row r="3410" spans="1:15" ht="13">
      <c r="A3410" s="4">
        <v>188666581</v>
      </c>
      <c r="B3410" s="5">
        <v>45434.83693287037</v>
      </c>
      <c r="C3410" s="11" t="s">
        <v>13</v>
      </c>
      <c r="D3410" s="4">
        <v>1</v>
      </c>
      <c r="E3410" s="5">
        <v>45435.344710648147</v>
      </c>
      <c r="F3410" s="6" t="s">
        <v>27</v>
      </c>
      <c r="G3410" s="7">
        <v>1.3310185185185185E-3</v>
      </c>
      <c r="H3410" s="5">
        <v>45434.838263888887</v>
      </c>
      <c r="I3410" s="7">
        <v>1.3888888888888889E-3</v>
      </c>
      <c r="J3410" s="6" t="s">
        <v>15</v>
      </c>
      <c r="K3410" s="4">
        <v>1</v>
      </c>
      <c r="L3410" s="4">
        <v>1</v>
      </c>
      <c r="M3410" s="6" t="s">
        <v>65</v>
      </c>
      <c r="N3410" s="6"/>
      <c r="O3410" s="6"/>
    </row>
    <row r="3411" spans="1:15" ht="13">
      <c r="A3411" s="4">
        <v>188666728</v>
      </c>
      <c r="B3411" s="5">
        <v>45434.837858796294</v>
      </c>
      <c r="C3411" s="11" t="s">
        <v>13</v>
      </c>
      <c r="D3411" s="4">
        <v>1</v>
      </c>
      <c r="E3411" s="5">
        <v>45434.856307870374</v>
      </c>
      <c r="F3411" s="6" t="s">
        <v>37</v>
      </c>
      <c r="G3411" s="7">
        <v>1.3888888888888889E-3</v>
      </c>
      <c r="H3411" s="5">
        <v>45434.839247685188</v>
      </c>
      <c r="I3411" s="7">
        <v>1.8506944444444444E-2</v>
      </c>
      <c r="J3411" s="6" t="s">
        <v>17</v>
      </c>
      <c r="K3411" s="4">
        <v>7</v>
      </c>
      <c r="L3411" s="4">
        <v>9</v>
      </c>
      <c r="M3411" s="6" t="s">
        <v>22</v>
      </c>
      <c r="N3411" s="6"/>
      <c r="O3411" s="6"/>
    </row>
    <row r="3412" spans="1:15" ht="13">
      <c r="A3412" s="4">
        <v>188667193</v>
      </c>
      <c r="B3412" s="5">
        <v>45434.84101851852</v>
      </c>
      <c r="C3412" s="11" t="s">
        <v>13</v>
      </c>
      <c r="D3412" s="4">
        <v>1</v>
      </c>
      <c r="E3412" s="5">
        <v>45434.875081018516</v>
      </c>
      <c r="F3412" s="6" t="s">
        <v>37</v>
      </c>
      <c r="G3412" s="4">
        <v>0</v>
      </c>
      <c r="H3412" s="5">
        <f>B3412</f>
        <v>45434.84101851852</v>
      </c>
      <c r="I3412" s="7">
        <v>3.4108796296296297E-2</v>
      </c>
      <c r="J3412" s="6" t="s">
        <v>17</v>
      </c>
      <c r="K3412" s="4">
        <v>8</v>
      </c>
      <c r="L3412" s="4">
        <v>11</v>
      </c>
      <c r="M3412" s="6" t="s">
        <v>22</v>
      </c>
      <c r="N3412" s="6"/>
      <c r="O3412" s="6"/>
    </row>
    <row r="3413" spans="1:15" ht="13">
      <c r="A3413" s="4">
        <v>188668256</v>
      </c>
      <c r="B3413" s="5">
        <v>45434.84878472222</v>
      </c>
      <c r="C3413" s="11" t="s">
        <v>13</v>
      </c>
      <c r="D3413" s="4">
        <v>1</v>
      </c>
      <c r="E3413" s="5">
        <v>45434.849004629628</v>
      </c>
      <c r="F3413" s="6" t="s">
        <v>27</v>
      </c>
      <c r="G3413" s="4" t="s">
        <v>24</v>
      </c>
      <c r="H3413" s="4" t="s">
        <v>24</v>
      </c>
      <c r="I3413" s="7">
        <v>2.7777777777777778E-4</v>
      </c>
      <c r="J3413" s="6" t="s">
        <v>17</v>
      </c>
      <c r="K3413" s="4">
        <v>0</v>
      </c>
      <c r="L3413" s="4">
        <v>1</v>
      </c>
      <c r="M3413" s="6" t="s">
        <v>51</v>
      </c>
      <c r="N3413" s="6"/>
      <c r="O3413" s="6"/>
    </row>
    <row r="3414" spans="1:15" ht="13">
      <c r="A3414" s="4">
        <v>188670066</v>
      </c>
      <c r="B3414" s="5">
        <v>45434.860833333332</v>
      </c>
      <c r="C3414" s="11" t="s">
        <v>13</v>
      </c>
      <c r="D3414" s="4">
        <v>0</v>
      </c>
      <c r="E3414" s="5">
        <v>45435.378564814811</v>
      </c>
      <c r="F3414" s="6" t="s">
        <v>37</v>
      </c>
      <c r="G3414" s="4">
        <v>0</v>
      </c>
      <c r="H3414" s="5">
        <f>B3414</f>
        <v>45434.860833333332</v>
      </c>
      <c r="I3414" s="7">
        <v>1.4340277777777778E-2</v>
      </c>
      <c r="J3414" s="6" t="s">
        <v>17</v>
      </c>
      <c r="K3414" s="4">
        <v>3</v>
      </c>
      <c r="L3414" s="4">
        <v>2</v>
      </c>
      <c r="M3414" s="6" t="s">
        <v>41</v>
      </c>
      <c r="N3414" s="6"/>
      <c r="O3414" s="6"/>
    </row>
    <row r="3415" spans="1:15" ht="13">
      <c r="A3415" s="4">
        <v>188670583</v>
      </c>
      <c r="B3415" s="5">
        <v>45434.86440972222</v>
      </c>
      <c r="C3415" s="11" t="s">
        <v>19</v>
      </c>
      <c r="D3415" s="4">
        <v>0</v>
      </c>
      <c r="E3415" s="5">
        <v>45435.378576388888</v>
      </c>
      <c r="F3415" s="6" t="s">
        <v>37</v>
      </c>
      <c r="G3415" s="7">
        <v>3.3217592592592591E-3</v>
      </c>
      <c r="H3415" s="5">
        <v>45434.867731481485</v>
      </c>
      <c r="I3415" s="7">
        <v>5.6828703703703702E-3</v>
      </c>
      <c r="J3415" s="6" t="s">
        <v>17</v>
      </c>
      <c r="K3415" s="4">
        <v>3</v>
      </c>
      <c r="L3415" s="4">
        <v>9</v>
      </c>
      <c r="M3415" s="6" t="s">
        <v>83</v>
      </c>
      <c r="N3415" s="6"/>
      <c r="O3415" s="6"/>
    </row>
    <row r="3416" spans="1:15" ht="13">
      <c r="A3416" s="4">
        <v>188671353</v>
      </c>
      <c r="B3416" s="5">
        <v>45434.86996527778</v>
      </c>
      <c r="C3416" s="11" t="s">
        <v>13</v>
      </c>
      <c r="D3416" s="4">
        <v>0</v>
      </c>
      <c r="E3416" s="5">
        <v>45435.378576388888</v>
      </c>
      <c r="F3416" s="6" t="s">
        <v>27</v>
      </c>
      <c r="G3416" s="7">
        <v>5.4398148148148144E-4</v>
      </c>
      <c r="H3416" s="5">
        <v>45434.870509259257</v>
      </c>
      <c r="I3416" s="7">
        <v>3.5648148148148149E-3</v>
      </c>
      <c r="J3416" s="6" t="s">
        <v>15</v>
      </c>
      <c r="K3416" s="4">
        <v>1</v>
      </c>
      <c r="L3416" s="4">
        <v>5</v>
      </c>
      <c r="M3416" s="6" t="s">
        <v>18</v>
      </c>
      <c r="N3416" s="6"/>
      <c r="O3416" s="6"/>
    </row>
    <row r="3417" spans="1:15" ht="13">
      <c r="A3417" s="4">
        <v>188671459</v>
      </c>
      <c r="B3417" s="5">
        <v>45434.870833333334</v>
      </c>
      <c r="C3417" s="11" t="s">
        <v>19</v>
      </c>
      <c r="D3417" s="4">
        <v>0</v>
      </c>
      <c r="E3417" s="5">
        <v>45435.378587962965</v>
      </c>
      <c r="F3417" s="6" t="s">
        <v>37</v>
      </c>
      <c r="G3417" s="7">
        <v>1.5162037037037036E-3</v>
      </c>
      <c r="H3417" s="5">
        <v>45434.872349537036</v>
      </c>
      <c r="I3417" s="7">
        <v>4.0740740740740737E-3</v>
      </c>
      <c r="J3417" s="6" t="s">
        <v>17</v>
      </c>
      <c r="K3417" s="4">
        <v>2</v>
      </c>
      <c r="L3417" s="4">
        <v>3</v>
      </c>
      <c r="M3417" s="6" t="s">
        <v>38</v>
      </c>
      <c r="N3417" s="6"/>
      <c r="O3417" s="6"/>
    </row>
    <row r="3418" spans="1:15" ht="13">
      <c r="A3418" s="4">
        <v>188671796</v>
      </c>
      <c r="B3418" s="5">
        <v>45434.873483796298</v>
      </c>
      <c r="C3418" s="11" t="s">
        <v>13</v>
      </c>
      <c r="D3418" s="4">
        <v>0</v>
      </c>
      <c r="E3418" s="5">
        <v>45435.378587962965</v>
      </c>
      <c r="F3418" s="6" t="s">
        <v>27</v>
      </c>
      <c r="G3418" s="7">
        <v>1.3888888888888889E-3</v>
      </c>
      <c r="H3418" s="5">
        <v>45434.874872685185</v>
      </c>
      <c r="I3418" s="7">
        <v>3.6342592592592594E-3</v>
      </c>
      <c r="J3418" s="6" t="s">
        <v>15</v>
      </c>
      <c r="K3418" s="4">
        <v>1</v>
      </c>
      <c r="L3418" s="4">
        <v>1</v>
      </c>
      <c r="M3418" s="6" t="s">
        <v>59</v>
      </c>
      <c r="N3418" s="6"/>
      <c r="O3418" s="6"/>
    </row>
    <row r="3419" spans="1:15" ht="13">
      <c r="A3419" s="4">
        <v>188671969</v>
      </c>
      <c r="B3419" s="5">
        <v>45434.87462962963</v>
      </c>
      <c r="C3419" s="11" t="s">
        <v>13</v>
      </c>
      <c r="D3419" s="4">
        <v>0</v>
      </c>
      <c r="E3419" s="5">
        <v>45435.378599537034</v>
      </c>
      <c r="F3419" s="6" t="s">
        <v>27</v>
      </c>
      <c r="G3419" s="4">
        <v>0</v>
      </c>
      <c r="H3419" s="5">
        <f>B3419</f>
        <v>45434.87462962963</v>
      </c>
      <c r="I3419" s="7">
        <v>2.5810185185185185E-3</v>
      </c>
      <c r="J3419" s="6" t="s">
        <v>15</v>
      </c>
      <c r="K3419" s="4">
        <v>1</v>
      </c>
      <c r="L3419" s="4">
        <v>1</v>
      </c>
      <c r="M3419" s="6" t="s">
        <v>59</v>
      </c>
      <c r="N3419" s="6"/>
      <c r="O3419" s="6"/>
    </row>
    <row r="3420" spans="1:15" ht="13">
      <c r="A3420" s="4">
        <v>188673172</v>
      </c>
      <c r="B3420" s="5">
        <v>45434.881319444445</v>
      </c>
      <c r="C3420" s="11" t="s">
        <v>23</v>
      </c>
      <c r="D3420" s="4">
        <v>0</v>
      </c>
      <c r="E3420" s="5">
        <v>45434.886736111112</v>
      </c>
      <c r="F3420" s="6" t="s">
        <v>27</v>
      </c>
      <c r="G3420" s="4" t="s">
        <v>24</v>
      </c>
      <c r="H3420" s="4" t="s">
        <v>24</v>
      </c>
      <c r="I3420" s="7">
        <v>5.4166666666666669E-3</v>
      </c>
      <c r="J3420" s="6" t="s">
        <v>17</v>
      </c>
      <c r="K3420" s="4">
        <v>0</v>
      </c>
      <c r="L3420" s="4">
        <v>1</v>
      </c>
      <c r="M3420" s="6" t="s">
        <v>58</v>
      </c>
      <c r="N3420" s="6"/>
      <c r="O3420" s="6"/>
    </row>
    <row r="3421" spans="1:15" ht="13">
      <c r="A3421" s="4">
        <v>188677288</v>
      </c>
      <c r="B3421" s="5">
        <v>45434.914270833331</v>
      </c>
      <c r="C3421" s="11" t="s">
        <v>13</v>
      </c>
      <c r="D3421" s="4">
        <v>1</v>
      </c>
      <c r="E3421" s="5">
        <v>45435.419814814813</v>
      </c>
      <c r="F3421" s="6" t="s">
        <v>14</v>
      </c>
      <c r="G3421" s="7">
        <v>2.476851851851852E-3</v>
      </c>
      <c r="H3421" s="5">
        <v>45434.916747685187</v>
      </c>
      <c r="I3421" s="7">
        <v>4.7106481481481478E-3</v>
      </c>
      <c r="J3421" s="6" t="s">
        <v>17</v>
      </c>
      <c r="K3421" s="4">
        <v>2</v>
      </c>
      <c r="L3421" s="4">
        <v>3</v>
      </c>
      <c r="M3421" s="6" t="s">
        <v>41</v>
      </c>
      <c r="N3421" s="6"/>
      <c r="O3421" s="6"/>
    </row>
    <row r="3422" spans="1:15" ht="13">
      <c r="A3422" s="4">
        <v>188680036</v>
      </c>
      <c r="B3422" s="5">
        <v>45434.939282407409</v>
      </c>
      <c r="C3422" s="11" t="s">
        <v>13</v>
      </c>
      <c r="D3422" s="4">
        <v>4</v>
      </c>
      <c r="E3422" s="5">
        <v>45435.46261574074</v>
      </c>
      <c r="F3422" s="6" t="s">
        <v>14</v>
      </c>
      <c r="G3422" s="7">
        <v>4.1666666666666669E-4</v>
      </c>
      <c r="H3422" s="5">
        <v>45434.939699074072</v>
      </c>
      <c r="I3422" s="7">
        <v>1.5555555555555555E-2</v>
      </c>
      <c r="J3422" s="6" t="s">
        <v>17</v>
      </c>
      <c r="K3422" s="4">
        <v>13</v>
      </c>
      <c r="L3422" s="4">
        <v>28</v>
      </c>
      <c r="M3422" s="6" t="s">
        <v>72</v>
      </c>
      <c r="N3422" s="6"/>
      <c r="O3422" s="6"/>
    </row>
    <row r="3423" spans="1:15" ht="13">
      <c r="A3423" s="4">
        <v>188680255</v>
      </c>
      <c r="B3423" s="5">
        <v>45434.941770833335</v>
      </c>
      <c r="C3423" s="11" t="s">
        <v>23</v>
      </c>
      <c r="D3423" s="4">
        <v>4</v>
      </c>
      <c r="E3423" s="5">
        <v>45435.446446759262</v>
      </c>
      <c r="F3423" s="6" t="s">
        <v>14</v>
      </c>
      <c r="G3423" s="4" t="s">
        <v>24</v>
      </c>
      <c r="H3423" s="4" t="s">
        <v>24</v>
      </c>
      <c r="I3423" s="7">
        <v>1.3541666666666667E-3</v>
      </c>
      <c r="J3423" s="6" t="s">
        <v>17</v>
      </c>
      <c r="K3423" s="4">
        <v>0</v>
      </c>
      <c r="L3423" s="4">
        <v>1</v>
      </c>
      <c r="M3423" s="6" t="s">
        <v>90</v>
      </c>
      <c r="N3423" s="6"/>
      <c r="O3423" s="6"/>
    </row>
    <row r="3424" spans="1:15" ht="13">
      <c r="A3424" s="4">
        <v>188681443</v>
      </c>
      <c r="B3424" s="5">
        <v>45434.954606481479</v>
      </c>
      <c r="C3424" s="11" t="s">
        <v>13</v>
      </c>
      <c r="D3424" s="4">
        <v>1</v>
      </c>
      <c r="E3424" s="5">
        <v>45435.462627314817</v>
      </c>
      <c r="F3424" s="6" t="s">
        <v>14</v>
      </c>
      <c r="G3424" s="7">
        <v>7.291666666666667E-4</v>
      </c>
      <c r="H3424" s="5">
        <v>45434.955335648148</v>
      </c>
      <c r="I3424" s="7">
        <v>7.4421296296296293E-3</v>
      </c>
      <c r="J3424" s="6" t="s">
        <v>17</v>
      </c>
      <c r="K3424" s="4">
        <v>7</v>
      </c>
      <c r="L3424" s="4">
        <v>6</v>
      </c>
      <c r="M3424" s="6" t="s">
        <v>72</v>
      </c>
      <c r="N3424" s="6"/>
      <c r="O3424" s="6"/>
    </row>
    <row r="3425" spans="1:15" ht="13">
      <c r="A3425" s="4">
        <v>188684831</v>
      </c>
      <c r="B3425" s="5">
        <v>45434.998240740744</v>
      </c>
      <c r="C3425" s="11" t="s">
        <v>19</v>
      </c>
      <c r="D3425" s="4">
        <v>0</v>
      </c>
      <c r="E3425" s="5">
        <v>45435.506423611114</v>
      </c>
      <c r="F3425" s="6" t="s">
        <v>14</v>
      </c>
      <c r="G3425" s="7">
        <v>6.7129629629629625E-4</v>
      </c>
      <c r="H3425" s="5">
        <v>45434.998912037037</v>
      </c>
      <c r="I3425" s="7">
        <v>1.7592592592592592E-3</v>
      </c>
      <c r="J3425" s="6" t="s">
        <v>17</v>
      </c>
      <c r="K3425" s="4">
        <v>3</v>
      </c>
      <c r="L3425" s="4">
        <v>4</v>
      </c>
      <c r="M3425" s="6" t="s">
        <v>56</v>
      </c>
      <c r="N3425" s="6"/>
      <c r="O3425" s="6"/>
    </row>
    <row r="3426" spans="1:15" ht="13">
      <c r="A3426" s="4">
        <v>188685253</v>
      </c>
      <c r="B3426" s="5">
        <v>45435.002256944441</v>
      </c>
      <c r="C3426" s="11" t="s">
        <v>23</v>
      </c>
      <c r="D3426" s="4">
        <v>0</v>
      </c>
      <c r="E3426" s="5">
        <v>45435.506435185183</v>
      </c>
      <c r="F3426" s="6" t="s">
        <v>14</v>
      </c>
      <c r="G3426" s="4" t="s">
        <v>24</v>
      </c>
      <c r="H3426" s="4" t="s">
        <v>24</v>
      </c>
      <c r="I3426" s="7">
        <v>1.1689814814814816E-3</v>
      </c>
      <c r="J3426" s="6" t="s">
        <v>17</v>
      </c>
      <c r="K3426" s="4">
        <v>0</v>
      </c>
      <c r="L3426" s="4">
        <v>1</v>
      </c>
      <c r="M3426" s="6" t="s">
        <v>20</v>
      </c>
      <c r="N3426" s="6"/>
      <c r="O3426" s="6"/>
    </row>
    <row r="3427" spans="1:15" ht="13">
      <c r="A3427" s="4">
        <v>188685877</v>
      </c>
      <c r="B3427" s="5">
        <v>45435.011666666665</v>
      </c>
      <c r="C3427" s="11" t="s">
        <v>13</v>
      </c>
      <c r="D3427" s="4">
        <v>0</v>
      </c>
      <c r="E3427" s="5">
        <v>45435.519884259258</v>
      </c>
      <c r="F3427" s="6" t="s">
        <v>14</v>
      </c>
      <c r="G3427" s="7">
        <v>6.2500000000000001E-4</v>
      </c>
      <c r="H3427" s="5">
        <v>45435.012291666666</v>
      </c>
      <c r="I3427" s="7">
        <v>4.7800925925925927E-3</v>
      </c>
      <c r="J3427" s="6" t="s">
        <v>17</v>
      </c>
      <c r="K3427" s="4">
        <v>2</v>
      </c>
      <c r="L3427" s="4">
        <v>2</v>
      </c>
      <c r="M3427" s="6" t="s">
        <v>50</v>
      </c>
      <c r="N3427" s="6"/>
      <c r="O3427" s="6"/>
    </row>
    <row r="3428" spans="1:15" ht="13">
      <c r="A3428" s="4">
        <v>188686076</v>
      </c>
      <c r="B3428" s="5">
        <v>45435.016145833331</v>
      </c>
      <c r="C3428" s="11" t="s">
        <v>13</v>
      </c>
      <c r="D3428" s="4">
        <v>0</v>
      </c>
      <c r="E3428" s="5">
        <v>45435.519895833335</v>
      </c>
      <c r="F3428" s="6" t="s">
        <v>14</v>
      </c>
      <c r="G3428" s="4">
        <v>0</v>
      </c>
      <c r="H3428" s="5">
        <f>B3428</f>
        <v>45435.016145833331</v>
      </c>
      <c r="I3428" s="7">
        <v>3.5879629629629629E-4</v>
      </c>
      <c r="J3428" s="6" t="s">
        <v>15</v>
      </c>
      <c r="K3428" s="4">
        <v>1</v>
      </c>
      <c r="L3428" s="4">
        <v>0</v>
      </c>
      <c r="M3428" s="6" t="s">
        <v>50</v>
      </c>
      <c r="N3428" s="6"/>
      <c r="O3428" s="6"/>
    </row>
    <row r="3429" spans="1:15" ht="13">
      <c r="A3429" s="4">
        <v>188686921</v>
      </c>
      <c r="B3429" s="5">
        <v>45435.034317129626</v>
      </c>
      <c r="C3429" s="11" t="s">
        <v>23</v>
      </c>
      <c r="D3429" s="4">
        <v>0</v>
      </c>
      <c r="E3429" s="5">
        <v>45435.536423611113</v>
      </c>
      <c r="F3429" s="6" t="s">
        <v>14</v>
      </c>
      <c r="G3429" s="4" t="s">
        <v>24</v>
      </c>
      <c r="H3429" s="4" t="s">
        <v>24</v>
      </c>
      <c r="I3429" s="7">
        <v>1.0300925925925926E-3</v>
      </c>
      <c r="J3429" s="6" t="s">
        <v>17</v>
      </c>
      <c r="K3429" s="4">
        <v>0</v>
      </c>
      <c r="L3429" s="4">
        <v>1</v>
      </c>
      <c r="M3429" s="6" t="s">
        <v>58</v>
      </c>
      <c r="N3429" s="6"/>
      <c r="O3429" s="6"/>
    </row>
    <row r="3430" spans="1:15" ht="13">
      <c r="A3430" s="4">
        <v>188687278</v>
      </c>
      <c r="B3430" s="5">
        <v>45435.044212962966</v>
      </c>
      <c r="C3430" s="11" t="s">
        <v>13</v>
      </c>
      <c r="D3430" s="4">
        <v>0</v>
      </c>
      <c r="E3430" s="5">
        <v>45435.551724537036</v>
      </c>
      <c r="F3430" s="6" t="s">
        <v>14</v>
      </c>
      <c r="G3430" s="7">
        <v>1.3657407407407407E-3</v>
      </c>
      <c r="H3430" s="5">
        <v>45435.045578703706</v>
      </c>
      <c r="I3430" s="7">
        <v>1.6319444444444445E-3</v>
      </c>
      <c r="J3430" s="6" t="s">
        <v>15</v>
      </c>
      <c r="K3430" s="4">
        <v>1</v>
      </c>
      <c r="L3430" s="4">
        <v>1</v>
      </c>
      <c r="M3430" s="6" t="s">
        <v>58</v>
      </c>
      <c r="N3430" s="6"/>
      <c r="O3430" s="6"/>
    </row>
    <row r="3431" spans="1:15" ht="13">
      <c r="A3431" s="4">
        <v>188689196</v>
      </c>
      <c r="B3431" s="5">
        <v>45435.108159722222</v>
      </c>
      <c r="C3431" s="11" t="s">
        <v>13</v>
      </c>
      <c r="D3431" s="4">
        <v>2</v>
      </c>
      <c r="E3431" s="5">
        <v>45435.610578703701</v>
      </c>
      <c r="F3431" s="6" t="s">
        <v>14</v>
      </c>
      <c r="G3431" s="7">
        <v>7.1759259259259259E-4</v>
      </c>
      <c r="H3431" s="5">
        <v>45435.108877314815</v>
      </c>
      <c r="I3431" s="7">
        <v>1.1226851851851851E-3</v>
      </c>
      <c r="J3431" s="6" t="s">
        <v>17</v>
      </c>
      <c r="K3431" s="4">
        <v>2</v>
      </c>
      <c r="L3431" s="4">
        <v>5</v>
      </c>
      <c r="M3431" s="6" t="s">
        <v>65</v>
      </c>
      <c r="N3431" s="6"/>
      <c r="O3431" s="6"/>
    </row>
    <row r="3432" spans="1:15" ht="13">
      <c r="A3432" s="4">
        <v>188696387</v>
      </c>
      <c r="B3432" s="5">
        <v>45435.304189814815</v>
      </c>
      <c r="C3432" s="11" t="s">
        <v>19</v>
      </c>
      <c r="D3432" s="4">
        <v>0</v>
      </c>
      <c r="E3432" s="5">
        <v>45435.878692129627</v>
      </c>
      <c r="F3432" s="6" t="s">
        <v>31</v>
      </c>
      <c r="G3432" s="7">
        <v>1.1226851851851851E-3</v>
      </c>
      <c r="H3432" s="5">
        <v>45435.305312500001</v>
      </c>
      <c r="I3432" s="7">
        <v>6.7488425925925924E-2</v>
      </c>
      <c r="J3432" s="6" t="s">
        <v>17</v>
      </c>
      <c r="K3432" s="4">
        <v>3</v>
      </c>
      <c r="L3432" s="4">
        <v>2</v>
      </c>
      <c r="M3432" s="6" t="s">
        <v>60</v>
      </c>
      <c r="N3432" s="6"/>
      <c r="O3432" s="6"/>
    </row>
    <row r="3433" spans="1:15" ht="13">
      <c r="A3433" s="4">
        <v>188696948</v>
      </c>
      <c r="B3433" s="5">
        <v>45435.3122337963</v>
      </c>
      <c r="C3433" s="11" t="s">
        <v>19</v>
      </c>
      <c r="D3433" s="4">
        <v>0</v>
      </c>
      <c r="E3433" s="5">
        <v>45435.820254629631</v>
      </c>
      <c r="F3433" s="6" t="s">
        <v>14</v>
      </c>
      <c r="G3433" s="7">
        <v>3.9351851851851852E-4</v>
      </c>
      <c r="H3433" s="5">
        <v>45435.312627314815</v>
      </c>
      <c r="I3433" s="7">
        <v>4.4791666666666669E-3</v>
      </c>
      <c r="J3433" s="6" t="s">
        <v>17</v>
      </c>
      <c r="K3433" s="4">
        <v>3</v>
      </c>
      <c r="L3433" s="4">
        <v>2</v>
      </c>
      <c r="M3433" s="6" t="s">
        <v>22</v>
      </c>
      <c r="N3433" s="6"/>
      <c r="O3433" s="6"/>
    </row>
    <row r="3434" spans="1:15" ht="13">
      <c r="A3434" s="4">
        <v>188697079</v>
      </c>
      <c r="B3434" s="5">
        <v>45435.313819444447</v>
      </c>
      <c r="C3434" s="11" t="s">
        <v>13</v>
      </c>
      <c r="D3434" s="4">
        <v>0</v>
      </c>
      <c r="E3434" s="5">
        <v>45435.339097222219</v>
      </c>
      <c r="F3434" s="6" t="s">
        <v>31</v>
      </c>
      <c r="G3434" s="4">
        <v>0</v>
      </c>
      <c r="H3434" s="5">
        <f>B3434</f>
        <v>45435.313819444447</v>
      </c>
      <c r="I3434" s="7">
        <v>2.5312500000000002E-2</v>
      </c>
      <c r="J3434" s="6" t="s">
        <v>17</v>
      </c>
      <c r="K3434" s="4">
        <v>2</v>
      </c>
      <c r="L3434" s="4">
        <v>1</v>
      </c>
      <c r="M3434" s="6" t="s">
        <v>22</v>
      </c>
      <c r="N3434" s="6"/>
      <c r="O3434" s="6"/>
    </row>
    <row r="3435" spans="1:15" ht="13">
      <c r="A3435" s="4">
        <v>188697454</v>
      </c>
      <c r="B3435" s="5">
        <v>45435.318645833337</v>
      </c>
      <c r="C3435" s="11" t="s">
        <v>13</v>
      </c>
      <c r="D3435" s="4">
        <v>0</v>
      </c>
      <c r="E3435" s="5">
        <v>45435.835775462961</v>
      </c>
      <c r="F3435" s="6" t="s">
        <v>14</v>
      </c>
      <c r="G3435" s="7">
        <v>9.0277777777777774E-4</v>
      </c>
      <c r="H3435" s="5">
        <v>45435.319548611114</v>
      </c>
      <c r="I3435" s="7">
        <v>1.3657407407407408E-2</v>
      </c>
      <c r="J3435" s="6" t="s">
        <v>17</v>
      </c>
      <c r="K3435" s="4">
        <v>4</v>
      </c>
      <c r="L3435" s="4">
        <v>5</v>
      </c>
      <c r="M3435" s="6" t="s">
        <v>20</v>
      </c>
      <c r="N3435" s="6"/>
      <c r="O3435" s="6"/>
    </row>
    <row r="3436" spans="1:15" ht="13">
      <c r="A3436" s="4">
        <v>188698069</v>
      </c>
      <c r="B3436" s="5">
        <v>45435.326956018522</v>
      </c>
      <c r="C3436" s="11" t="s">
        <v>13</v>
      </c>
      <c r="D3436" s="4">
        <v>0</v>
      </c>
      <c r="E3436" s="5">
        <v>45435.835787037038</v>
      </c>
      <c r="F3436" s="6" t="s">
        <v>14</v>
      </c>
      <c r="G3436" s="7">
        <v>5.0925925925925921E-4</v>
      </c>
      <c r="H3436" s="5">
        <v>45435.327465277776</v>
      </c>
      <c r="I3436" s="7">
        <v>1.3657407407407407E-3</v>
      </c>
      <c r="J3436" s="6" t="s">
        <v>15</v>
      </c>
      <c r="K3436" s="4">
        <v>1</v>
      </c>
      <c r="L3436" s="4">
        <v>2</v>
      </c>
      <c r="M3436" s="6" t="s">
        <v>20</v>
      </c>
      <c r="N3436" s="6"/>
      <c r="O3436" s="6"/>
    </row>
    <row r="3437" spans="1:15" ht="13">
      <c r="A3437" s="4">
        <v>188698262</v>
      </c>
      <c r="B3437" s="5">
        <v>45435.329456018517</v>
      </c>
      <c r="C3437" s="11" t="s">
        <v>13</v>
      </c>
      <c r="D3437" s="4">
        <v>2</v>
      </c>
      <c r="E3437" s="5">
        <v>45435.835787037038</v>
      </c>
      <c r="F3437" s="6" t="s">
        <v>14</v>
      </c>
      <c r="G3437" s="7">
        <v>1.1921296296296296E-3</v>
      </c>
      <c r="H3437" s="5">
        <v>45435.330648148149</v>
      </c>
      <c r="I3437" s="7">
        <v>1.3194444444444445E-3</v>
      </c>
      <c r="J3437" s="6" t="s">
        <v>15</v>
      </c>
      <c r="K3437" s="4">
        <v>1</v>
      </c>
      <c r="L3437" s="4">
        <v>2</v>
      </c>
      <c r="M3437" s="6" t="s">
        <v>65</v>
      </c>
      <c r="N3437" s="6"/>
      <c r="O3437" s="6"/>
    </row>
    <row r="3438" spans="1:15" ht="13">
      <c r="A3438" s="4">
        <v>188699885</v>
      </c>
      <c r="B3438" s="5">
        <v>45435.345277777778</v>
      </c>
      <c r="C3438" s="11" t="s">
        <v>13</v>
      </c>
      <c r="D3438" s="4">
        <v>0</v>
      </c>
      <c r="E3438" s="5">
        <v>45437.885821759257</v>
      </c>
      <c r="F3438" s="6" t="s">
        <v>47</v>
      </c>
      <c r="G3438" s="7">
        <v>1.8171296296296297E-3</v>
      </c>
      <c r="H3438" s="5">
        <v>45435.347094907411</v>
      </c>
      <c r="I3438" s="7">
        <v>1.6187384259259259</v>
      </c>
      <c r="J3438" s="6" t="s">
        <v>15</v>
      </c>
      <c r="K3438" s="4">
        <v>1</v>
      </c>
      <c r="L3438" s="4">
        <v>1</v>
      </c>
      <c r="M3438" s="6" t="s">
        <v>32</v>
      </c>
      <c r="N3438" s="6"/>
      <c r="O3438" s="6"/>
    </row>
    <row r="3439" spans="1:15" ht="13">
      <c r="A3439" s="4">
        <v>188700305</v>
      </c>
      <c r="B3439" s="5">
        <v>45435.349490740744</v>
      </c>
      <c r="C3439" s="11" t="s">
        <v>19</v>
      </c>
      <c r="D3439" s="4">
        <v>0</v>
      </c>
      <c r="E3439" s="5">
        <v>45435.852407407408</v>
      </c>
      <c r="F3439" s="6" t="s">
        <v>31</v>
      </c>
      <c r="G3439" s="7">
        <v>7.0601851851851847E-4</v>
      </c>
      <c r="H3439" s="5">
        <v>45435.35019675926</v>
      </c>
      <c r="I3439" s="7">
        <v>2.3495370370370371E-3</v>
      </c>
      <c r="J3439" s="6" t="s">
        <v>15</v>
      </c>
      <c r="K3439" s="4">
        <v>1</v>
      </c>
      <c r="L3439" s="4">
        <v>2</v>
      </c>
      <c r="M3439" s="6" t="s">
        <v>20</v>
      </c>
      <c r="N3439" s="6"/>
      <c r="O3439" s="6"/>
    </row>
    <row r="3440" spans="1:15" ht="13">
      <c r="A3440" s="4">
        <v>188701282</v>
      </c>
      <c r="B3440" s="5">
        <v>45435.358472222222</v>
      </c>
      <c r="C3440" s="11" t="s">
        <v>13</v>
      </c>
      <c r="D3440" s="4">
        <v>0</v>
      </c>
      <c r="E3440" s="5">
        <v>45435.869097222225</v>
      </c>
      <c r="F3440" s="6" t="s">
        <v>31</v>
      </c>
      <c r="G3440" s="7">
        <v>3.2291666666666666E-3</v>
      </c>
      <c r="H3440" s="5">
        <v>45435.361701388887</v>
      </c>
      <c r="I3440" s="7">
        <v>8.773148148148148E-3</v>
      </c>
      <c r="J3440" s="6" t="s">
        <v>17</v>
      </c>
      <c r="K3440" s="4">
        <v>2</v>
      </c>
      <c r="L3440" s="4">
        <v>3</v>
      </c>
      <c r="M3440" s="6" t="s">
        <v>22</v>
      </c>
      <c r="N3440" s="6"/>
      <c r="O3440" s="6"/>
    </row>
    <row r="3441" spans="1:15" ht="13">
      <c r="A3441" s="4">
        <v>188705030</v>
      </c>
      <c r="B3441" s="5">
        <v>45435.382696759261</v>
      </c>
      <c r="C3441" s="11" t="s">
        <v>13</v>
      </c>
      <c r="D3441" s="4">
        <v>0</v>
      </c>
      <c r="E3441" s="5">
        <v>45435.395243055558</v>
      </c>
      <c r="F3441" s="6" t="s">
        <v>37</v>
      </c>
      <c r="G3441" s="7">
        <v>2.2106481481481482E-3</v>
      </c>
      <c r="H3441" s="5">
        <v>45435.38490740741</v>
      </c>
      <c r="I3441" s="7">
        <v>1.2604166666666666E-2</v>
      </c>
      <c r="J3441" s="6" t="s">
        <v>17</v>
      </c>
      <c r="K3441" s="4">
        <v>2</v>
      </c>
      <c r="L3441" s="4">
        <v>2</v>
      </c>
      <c r="M3441" s="6" t="s">
        <v>59</v>
      </c>
      <c r="N3441" s="6"/>
      <c r="O3441" s="6"/>
    </row>
    <row r="3442" spans="1:15" ht="13">
      <c r="A3442" s="4">
        <v>188706445</v>
      </c>
      <c r="B3442" s="5">
        <v>45435.389525462961</v>
      </c>
      <c r="C3442" s="11" t="s">
        <v>19</v>
      </c>
      <c r="D3442" s="4">
        <v>1</v>
      </c>
      <c r="E3442" s="5">
        <v>45435.902175925927</v>
      </c>
      <c r="F3442" s="6" t="s">
        <v>31</v>
      </c>
      <c r="G3442" s="4" t="s">
        <v>24</v>
      </c>
      <c r="H3442" s="4" t="s">
        <v>24</v>
      </c>
      <c r="I3442" s="7">
        <v>4.4675925925925924E-3</v>
      </c>
      <c r="J3442" s="6" t="s">
        <v>17</v>
      </c>
      <c r="K3442" s="4">
        <v>0</v>
      </c>
      <c r="L3442" s="4">
        <v>1</v>
      </c>
      <c r="M3442" s="6" t="s">
        <v>55</v>
      </c>
      <c r="N3442" s="6"/>
      <c r="O3442" s="6"/>
    </row>
    <row r="3443" spans="1:15" ht="13">
      <c r="A3443" s="4">
        <v>188706511</v>
      </c>
      <c r="B3443" s="5">
        <v>45435.389976851853</v>
      </c>
      <c r="C3443" s="11" t="s">
        <v>13</v>
      </c>
      <c r="D3443" s="4">
        <v>0</v>
      </c>
      <c r="E3443" s="5">
        <v>45435.410046296296</v>
      </c>
      <c r="F3443" s="6" t="s">
        <v>37</v>
      </c>
      <c r="G3443" s="7">
        <v>4.6064814814814814E-3</v>
      </c>
      <c r="H3443" s="5">
        <v>45435.394583333335</v>
      </c>
      <c r="I3443" s="7">
        <v>2.1030092592592593E-2</v>
      </c>
      <c r="J3443" s="6" t="s">
        <v>17</v>
      </c>
      <c r="K3443" s="4">
        <v>2</v>
      </c>
      <c r="L3443" s="4">
        <v>2</v>
      </c>
      <c r="M3443" s="6" t="s">
        <v>26</v>
      </c>
      <c r="N3443" s="6"/>
      <c r="O3443" s="6"/>
    </row>
    <row r="3444" spans="1:15" ht="13">
      <c r="A3444" s="4">
        <v>188708547</v>
      </c>
      <c r="B3444" s="5">
        <v>45435.400729166664</v>
      </c>
      <c r="C3444" s="11" t="s">
        <v>13</v>
      </c>
      <c r="D3444" s="4">
        <v>0</v>
      </c>
      <c r="E3444" s="5">
        <v>45435.403668981482</v>
      </c>
      <c r="F3444" s="6" t="s">
        <v>31</v>
      </c>
      <c r="G3444" s="7">
        <v>3.3564814814814812E-4</v>
      </c>
      <c r="H3444" s="5">
        <v>45435.401064814818</v>
      </c>
      <c r="I3444" s="7">
        <v>3.0555555555555557E-3</v>
      </c>
      <c r="J3444" s="6" t="s">
        <v>17</v>
      </c>
      <c r="K3444" s="4">
        <v>2</v>
      </c>
      <c r="L3444" s="4">
        <v>4</v>
      </c>
      <c r="M3444" s="6" t="s">
        <v>41</v>
      </c>
      <c r="N3444" s="6"/>
      <c r="O3444" s="6"/>
    </row>
    <row r="3445" spans="1:15" ht="13">
      <c r="A3445" s="4">
        <v>188709389</v>
      </c>
      <c r="B3445" s="5">
        <v>45435.405844907407</v>
      </c>
      <c r="C3445" s="11" t="s">
        <v>19</v>
      </c>
      <c r="D3445" s="4">
        <v>0</v>
      </c>
      <c r="E3445" s="5">
        <v>45435.918761574074</v>
      </c>
      <c r="F3445" s="6" t="s">
        <v>37</v>
      </c>
      <c r="G3445" s="7">
        <v>5.2083333333333333E-4</v>
      </c>
      <c r="H3445" s="5">
        <v>45435.406365740739</v>
      </c>
      <c r="I3445" s="7">
        <v>8.2291666666666659E-3</v>
      </c>
      <c r="J3445" s="6" t="s">
        <v>17</v>
      </c>
      <c r="K3445" s="4">
        <v>3</v>
      </c>
      <c r="L3445" s="4">
        <v>2</v>
      </c>
      <c r="M3445" s="6" t="s">
        <v>36</v>
      </c>
      <c r="N3445" s="6"/>
      <c r="O3445" s="6"/>
    </row>
    <row r="3446" spans="1:15" ht="13">
      <c r="A3446" s="4">
        <v>188709596</v>
      </c>
      <c r="B3446" s="5">
        <v>45435.406793981485</v>
      </c>
      <c r="C3446" s="11" t="s">
        <v>13</v>
      </c>
      <c r="D3446" s="4">
        <v>1</v>
      </c>
      <c r="E3446" s="5">
        <v>45435.889004629629</v>
      </c>
      <c r="F3446" s="6" t="s">
        <v>27</v>
      </c>
      <c r="G3446" s="7">
        <v>7.291666666666667E-4</v>
      </c>
      <c r="H3446" s="5">
        <v>45435.407523148147</v>
      </c>
      <c r="I3446" s="7">
        <v>0.48225694444444445</v>
      </c>
      <c r="J3446" s="6" t="s">
        <v>17</v>
      </c>
      <c r="K3446" s="4">
        <v>15</v>
      </c>
      <c r="L3446" s="4">
        <v>16</v>
      </c>
      <c r="M3446" s="6" t="s">
        <v>41</v>
      </c>
      <c r="N3446" s="6"/>
      <c r="O3446" s="6"/>
    </row>
    <row r="3447" spans="1:15" ht="13">
      <c r="A3447" s="4">
        <v>188710058</v>
      </c>
      <c r="B3447" s="5">
        <v>45435.409259259257</v>
      </c>
      <c r="C3447" s="11" t="s">
        <v>13</v>
      </c>
      <c r="D3447" s="4">
        <v>0</v>
      </c>
      <c r="E3447" s="5">
        <v>45435.427083333336</v>
      </c>
      <c r="F3447" s="6" t="s">
        <v>37</v>
      </c>
      <c r="G3447" s="7">
        <v>1.2152777777777778E-3</v>
      </c>
      <c r="H3447" s="5">
        <v>45435.410474537035</v>
      </c>
      <c r="I3447" s="7">
        <v>1.787037037037037E-2</v>
      </c>
      <c r="J3447" s="6" t="s">
        <v>17</v>
      </c>
      <c r="K3447" s="4">
        <v>4</v>
      </c>
      <c r="L3447" s="4">
        <v>3</v>
      </c>
      <c r="M3447" s="6" t="s">
        <v>36</v>
      </c>
      <c r="N3447" s="6"/>
      <c r="O3447" s="6"/>
    </row>
    <row r="3448" spans="1:15" ht="13">
      <c r="A3448" s="4">
        <v>188710070</v>
      </c>
      <c r="B3448" s="5">
        <v>45435.409363425926</v>
      </c>
      <c r="C3448" s="11" t="s">
        <v>13</v>
      </c>
      <c r="D3448" s="4">
        <v>3</v>
      </c>
      <c r="E3448" s="5">
        <v>45436.176562499997</v>
      </c>
      <c r="F3448" s="6" t="s">
        <v>31</v>
      </c>
      <c r="G3448" s="7">
        <v>1.5277777777777779E-3</v>
      </c>
      <c r="H3448" s="5">
        <v>45435.410891203705</v>
      </c>
      <c r="I3448" s="7">
        <v>0.2605439814814815</v>
      </c>
      <c r="J3448" s="6" t="s">
        <v>17</v>
      </c>
      <c r="K3448" s="4">
        <v>12</v>
      </c>
      <c r="L3448" s="4">
        <v>10</v>
      </c>
      <c r="M3448" s="6" t="s">
        <v>18</v>
      </c>
      <c r="N3448" s="6"/>
      <c r="O3448" s="6"/>
    </row>
    <row r="3449" spans="1:15" ht="13">
      <c r="A3449" s="4">
        <v>188710411</v>
      </c>
      <c r="B3449" s="5">
        <v>45435.411157407405</v>
      </c>
      <c r="C3449" s="11" t="s">
        <v>13</v>
      </c>
      <c r="D3449" s="4">
        <v>0</v>
      </c>
      <c r="E3449" s="5">
        <v>45435.427777777775</v>
      </c>
      <c r="F3449" s="6" t="s">
        <v>37</v>
      </c>
      <c r="G3449" s="7">
        <v>8.3333333333333332E-3</v>
      </c>
      <c r="H3449" s="5">
        <v>45435.419490740744</v>
      </c>
      <c r="I3449" s="7">
        <v>1.6666666666666666E-2</v>
      </c>
      <c r="J3449" s="6" t="s">
        <v>17</v>
      </c>
      <c r="K3449" s="4">
        <v>3</v>
      </c>
      <c r="L3449" s="4">
        <v>3</v>
      </c>
      <c r="M3449" s="6" t="s">
        <v>89</v>
      </c>
      <c r="N3449" s="6"/>
      <c r="O3449" s="6"/>
    </row>
    <row r="3450" spans="1:15" ht="13">
      <c r="A3450" s="4">
        <v>188711173</v>
      </c>
      <c r="B3450" s="5">
        <v>45435.415000000001</v>
      </c>
      <c r="C3450" s="11" t="s">
        <v>19</v>
      </c>
      <c r="D3450" s="4">
        <v>0</v>
      </c>
      <c r="E3450" s="5">
        <v>45435.927199074074</v>
      </c>
      <c r="F3450" s="6" t="s">
        <v>31</v>
      </c>
      <c r="G3450" s="7">
        <v>3.3796296296296296E-3</v>
      </c>
      <c r="H3450" s="5">
        <v>45435.418379629627</v>
      </c>
      <c r="I3450" s="7">
        <v>5.7060185185185183E-3</v>
      </c>
      <c r="J3450" s="6" t="s">
        <v>15</v>
      </c>
      <c r="K3450" s="4">
        <v>1</v>
      </c>
      <c r="L3450" s="4">
        <v>1</v>
      </c>
      <c r="M3450" s="6" t="s">
        <v>18</v>
      </c>
      <c r="N3450" s="6"/>
      <c r="O3450" s="6"/>
    </row>
    <row r="3451" spans="1:15" ht="13">
      <c r="A3451" s="4">
        <v>188711263</v>
      </c>
      <c r="B3451" s="5">
        <v>45435.415509259263</v>
      </c>
      <c r="C3451" s="11" t="s">
        <v>13</v>
      </c>
      <c r="D3451" s="4">
        <v>0</v>
      </c>
      <c r="E3451" s="5">
        <v>45435.927210648151</v>
      </c>
      <c r="F3451" s="6" t="s">
        <v>37</v>
      </c>
      <c r="G3451" s="7">
        <v>4.2361111111111115E-3</v>
      </c>
      <c r="H3451" s="5">
        <v>45435.419745370367</v>
      </c>
      <c r="I3451" s="7">
        <v>7.1064814814814819E-3</v>
      </c>
      <c r="J3451" s="6" t="s">
        <v>15</v>
      </c>
      <c r="K3451" s="4">
        <v>1</v>
      </c>
      <c r="L3451" s="4">
        <v>1</v>
      </c>
      <c r="M3451" s="6" t="s">
        <v>18</v>
      </c>
      <c r="N3451" s="6"/>
      <c r="O3451" s="6"/>
    </row>
    <row r="3452" spans="1:15" ht="13">
      <c r="A3452" s="4">
        <v>188711850</v>
      </c>
      <c r="B3452" s="5">
        <v>45435.417754629627</v>
      </c>
      <c r="C3452" s="11" t="s">
        <v>13</v>
      </c>
      <c r="D3452" s="4">
        <v>0</v>
      </c>
      <c r="E3452" s="5">
        <v>45435.927210648151</v>
      </c>
      <c r="F3452" s="6" t="s">
        <v>31</v>
      </c>
      <c r="G3452" s="7">
        <v>2.1527777777777778E-3</v>
      </c>
      <c r="H3452" s="5">
        <v>45435.419907407406</v>
      </c>
      <c r="I3452" s="7">
        <v>7.8819444444444449E-3</v>
      </c>
      <c r="J3452" s="6" t="s">
        <v>17</v>
      </c>
      <c r="K3452" s="4">
        <v>2</v>
      </c>
      <c r="L3452" s="4">
        <v>2</v>
      </c>
      <c r="M3452" s="6" t="s">
        <v>103</v>
      </c>
      <c r="N3452" s="6"/>
      <c r="O3452" s="6"/>
    </row>
    <row r="3453" spans="1:15" ht="13">
      <c r="A3453" s="4">
        <v>188713178</v>
      </c>
      <c r="B3453" s="5">
        <v>45435.422650462962</v>
      </c>
      <c r="C3453" s="11" t="s">
        <v>23</v>
      </c>
      <c r="D3453" s="4">
        <v>0</v>
      </c>
      <c r="E3453" s="5">
        <v>45435.430601851855</v>
      </c>
      <c r="F3453" s="6" t="s">
        <v>37</v>
      </c>
      <c r="G3453" s="4" t="s">
        <v>24</v>
      </c>
      <c r="H3453" s="4" t="s">
        <v>24</v>
      </c>
      <c r="I3453" s="7">
        <v>7.951388888888888E-3</v>
      </c>
      <c r="J3453" s="6" t="s">
        <v>17</v>
      </c>
      <c r="K3453" s="4">
        <v>0</v>
      </c>
      <c r="L3453" s="4">
        <v>1</v>
      </c>
      <c r="M3453" s="6" t="s">
        <v>20</v>
      </c>
      <c r="N3453" s="6"/>
      <c r="O3453" s="6"/>
    </row>
    <row r="3454" spans="1:15" ht="13">
      <c r="A3454" s="4">
        <v>188713759</v>
      </c>
      <c r="B3454" s="5">
        <v>45435.425335648149</v>
      </c>
      <c r="C3454" s="11" t="s">
        <v>13</v>
      </c>
      <c r="D3454" s="4">
        <v>0</v>
      </c>
      <c r="E3454" s="5">
        <v>45435.429212962961</v>
      </c>
      <c r="F3454" s="6" t="s">
        <v>27</v>
      </c>
      <c r="G3454" s="7">
        <v>1.0763888888888889E-3</v>
      </c>
      <c r="H3454" s="5">
        <v>45435.426412037035</v>
      </c>
      <c r="I3454" s="7">
        <v>3.9236111111111112E-3</v>
      </c>
      <c r="J3454" s="6" t="s">
        <v>17</v>
      </c>
      <c r="K3454" s="4">
        <v>3</v>
      </c>
      <c r="L3454" s="4">
        <v>3</v>
      </c>
      <c r="M3454" s="6" t="s">
        <v>18</v>
      </c>
      <c r="N3454" s="6"/>
      <c r="O3454" s="6"/>
    </row>
    <row r="3455" spans="1:15" ht="13">
      <c r="A3455" s="4">
        <v>188714399</v>
      </c>
      <c r="B3455" s="5">
        <v>45435.428206018521</v>
      </c>
      <c r="C3455" s="11" t="s">
        <v>13</v>
      </c>
      <c r="D3455" s="4">
        <v>0</v>
      </c>
      <c r="E3455" s="5">
        <v>45435.93540509259</v>
      </c>
      <c r="F3455" s="6" t="s">
        <v>37</v>
      </c>
      <c r="G3455" s="7">
        <v>1.3657407407407407E-3</v>
      </c>
      <c r="H3455" s="5">
        <v>45435.429571759261</v>
      </c>
      <c r="I3455" s="7">
        <v>1.5277777777777779E-3</v>
      </c>
      <c r="J3455" s="6" t="s">
        <v>15</v>
      </c>
      <c r="K3455" s="4">
        <v>1</v>
      </c>
      <c r="L3455" s="4">
        <v>2</v>
      </c>
      <c r="M3455" s="6" t="s">
        <v>18</v>
      </c>
      <c r="N3455" s="6"/>
      <c r="O3455" s="6"/>
    </row>
    <row r="3456" spans="1:15" ht="13">
      <c r="A3456" s="4">
        <v>188714439</v>
      </c>
      <c r="B3456" s="5">
        <v>45435.42832175926</v>
      </c>
      <c r="C3456" s="11" t="s">
        <v>13</v>
      </c>
      <c r="D3456" s="4">
        <v>1</v>
      </c>
      <c r="E3456" s="5">
        <v>45435.441493055558</v>
      </c>
      <c r="F3456" s="6" t="s">
        <v>31</v>
      </c>
      <c r="G3456" s="7">
        <v>2.1064814814814813E-3</v>
      </c>
      <c r="H3456" s="5">
        <v>45435.430428240739</v>
      </c>
      <c r="I3456" s="7">
        <v>1.3206018518518518E-2</v>
      </c>
      <c r="J3456" s="6" t="s">
        <v>17</v>
      </c>
      <c r="K3456" s="4">
        <v>3</v>
      </c>
      <c r="L3456" s="4">
        <v>5</v>
      </c>
      <c r="M3456" s="6" t="s">
        <v>26</v>
      </c>
      <c r="N3456" s="6"/>
      <c r="O3456" s="6"/>
    </row>
    <row r="3457" spans="1:15" ht="13">
      <c r="A3457" s="4">
        <v>188714626</v>
      </c>
      <c r="B3457" s="5">
        <v>45435.429386574076</v>
      </c>
      <c r="C3457" s="11" t="s">
        <v>13</v>
      </c>
      <c r="D3457" s="4">
        <v>0</v>
      </c>
      <c r="E3457" s="5">
        <v>45435.429675925923</v>
      </c>
      <c r="F3457" s="6" t="s">
        <v>27</v>
      </c>
      <c r="G3457" s="4" t="s">
        <v>24</v>
      </c>
      <c r="H3457" s="4" t="s">
        <v>24</v>
      </c>
      <c r="I3457" s="7">
        <v>3.5879629629629629E-4</v>
      </c>
      <c r="J3457" s="6" t="s">
        <v>17</v>
      </c>
      <c r="K3457" s="4">
        <v>0</v>
      </c>
      <c r="L3457" s="4">
        <v>1</v>
      </c>
      <c r="M3457" s="6" t="s">
        <v>51</v>
      </c>
      <c r="N3457" s="6"/>
      <c r="O3457" s="6"/>
    </row>
    <row r="3458" spans="1:15" ht="13">
      <c r="A3458" s="4">
        <v>188718896</v>
      </c>
      <c r="B3458" s="5">
        <v>45435.448136574072</v>
      </c>
      <c r="C3458" s="11" t="s">
        <v>13</v>
      </c>
      <c r="D3458" s="4">
        <v>0</v>
      </c>
      <c r="E3458" s="5">
        <v>45436.336041666669</v>
      </c>
      <c r="F3458" s="6" t="s">
        <v>37</v>
      </c>
      <c r="G3458" s="7">
        <v>2.4074074074074076E-3</v>
      </c>
      <c r="H3458" s="5">
        <v>45435.450543981482</v>
      </c>
      <c r="I3458" s="7">
        <v>0.3838773148148148</v>
      </c>
      <c r="J3458" s="6" t="s">
        <v>17</v>
      </c>
      <c r="K3458" s="4">
        <v>4</v>
      </c>
      <c r="L3458" s="4">
        <v>4</v>
      </c>
      <c r="M3458" s="6" t="s">
        <v>34</v>
      </c>
      <c r="N3458" s="6"/>
      <c r="O3458" s="6"/>
    </row>
    <row r="3459" spans="1:15" ht="13">
      <c r="A3459" s="4">
        <v>188720094</v>
      </c>
      <c r="B3459" s="5">
        <v>45435.453263888892</v>
      </c>
      <c r="C3459" s="11" t="s">
        <v>23</v>
      </c>
      <c r="D3459" s="4">
        <v>0</v>
      </c>
      <c r="E3459" s="5">
        <v>45435.453356481485</v>
      </c>
      <c r="F3459" s="6" t="s">
        <v>31</v>
      </c>
      <c r="G3459" s="4" t="s">
        <v>24</v>
      </c>
      <c r="H3459" s="4" t="s">
        <v>24</v>
      </c>
      <c r="I3459" s="7">
        <v>9.2592592592592588E-5</v>
      </c>
      <c r="J3459" s="6" t="s">
        <v>17</v>
      </c>
      <c r="K3459" s="4">
        <v>0</v>
      </c>
      <c r="L3459" s="4">
        <v>1</v>
      </c>
      <c r="M3459" s="6"/>
      <c r="N3459" s="6"/>
      <c r="O3459" s="6"/>
    </row>
    <row r="3460" spans="1:15" ht="13">
      <c r="A3460" s="4">
        <v>188721534</v>
      </c>
      <c r="B3460" s="5">
        <v>45435.459224537037</v>
      </c>
      <c r="C3460" s="11" t="s">
        <v>13</v>
      </c>
      <c r="D3460" s="4">
        <v>0</v>
      </c>
      <c r="E3460" s="5">
        <v>45435.968506944446</v>
      </c>
      <c r="F3460" s="6" t="s">
        <v>31</v>
      </c>
      <c r="G3460" s="7">
        <v>2.2569444444444442E-3</v>
      </c>
      <c r="H3460" s="5">
        <v>45435.461481481485</v>
      </c>
      <c r="I3460" s="7">
        <v>8.2638888888888883E-3</v>
      </c>
      <c r="J3460" s="6" t="s">
        <v>17</v>
      </c>
      <c r="K3460" s="4">
        <v>3</v>
      </c>
      <c r="L3460" s="4">
        <v>3</v>
      </c>
      <c r="M3460" s="6" t="s">
        <v>18</v>
      </c>
      <c r="N3460" s="6"/>
      <c r="O3460" s="6"/>
    </row>
    <row r="3461" spans="1:15" ht="13">
      <c r="A3461" s="4">
        <v>188723821</v>
      </c>
      <c r="B3461" s="5">
        <v>45435.467858796299</v>
      </c>
      <c r="C3461" s="11" t="s">
        <v>13</v>
      </c>
      <c r="D3461" s="4">
        <v>0</v>
      </c>
      <c r="E3461" s="5">
        <v>45435.476018518515</v>
      </c>
      <c r="F3461" s="6" t="s">
        <v>27</v>
      </c>
      <c r="G3461" s="7">
        <v>4.5601851851851853E-3</v>
      </c>
      <c r="H3461" s="5">
        <v>45435.472418981481</v>
      </c>
      <c r="I3461" s="7">
        <v>8.2060185185185187E-3</v>
      </c>
      <c r="J3461" s="6" t="s">
        <v>17</v>
      </c>
      <c r="K3461" s="4">
        <v>3</v>
      </c>
      <c r="L3461" s="4">
        <v>3</v>
      </c>
      <c r="M3461" s="6" t="s">
        <v>18</v>
      </c>
      <c r="N3461" s="6"/>
      <c r="O3461" s="6"/>
    </row>
    <row r="3462" spans="1:15" ht="13">
      <c r="A3462" s="4">
        <v>188724131</v>
      </c>
      <c r="B3462" s="5">
        <v>45435.469155092593</v>
      </c>
      <c r="C3462" s="11" t="s">
        <v>13</v>
      </c>
      <c r="D3462" s="4">
        <v>0</v>
      </c>
      <c r="E3462" s="5">
        <v>45435.484756944446</v>
      </c>
      <c r="F3462" s="6" t="s">
        <v>37</v>
      </c>
      <c r="G3462" s="7">
        <v>4.0509259259259258E-4</v>
      </c>
      <c r="H3462" s="5">
        <v>45435.469560185185</v>
      </c>
      <c r="I3462" s="7">
        <v>1.5659722222222221E-2</v>
      </c>
      <c r="J3462" s="6" t="s">
        <v>17</v>
      </c>
      <c r="K3462" s="4">
        <v>2</v>
      </c>
      <c r="L3462" s="4">
        <v>2</v>
      </c>
      <c r="M3462" s="6" t="s">
        <v>20</v>
      </c>
      <c r="N3462" s="6"/>
      <c r="O3462" s="6"/>
    </row>
    <row r="3463" spans="1:15" ht="13">
      <c r="A3463" s="4">
        <v>188725850</v>
      </c>
      <c r="B3463" s="5">
        <v>45435.477326388886</v>
      </c>
      <c r="C3463" s="11" t="s">
        <v>23</v>
      </c>
      <c r="D3463" s="4">
        <v>0</v>
      </c>
      <c r="E3463" s="5">
        <v>45435.993495370371</v>
      </c>
      <c r="F3463" s="6" t="s">
        <v>31</v>
      </c>
      <c r="G3463" s="4" t="s">
        <v>24</v>
      </c>
      <c r="H3463" s="4" t="s">
        <v>24</v>
      </c>
      <c r="I3463" s="7">
        <v>9.3518518518518525E-3</v>
      </c>
      <c r="J3463" s="6" t="s">
        <v>17</v>
      </c>
      <c r="K3463" s="4">
        <v>0</v>
      </c>
      <c r="L3463" s="4">
        <v>1</v>
      </c>
      <c r="M3463" s="6" t="s">
        <v>58</v>
      </c>
      <c r="N3463" s="6"/>
      <c r="O3463" s="6"/>
    </row>
    <row r="3464" spans="1:15" ht="13">
      <c r="A3464" s="4">
        <v>188726371</v>
      </c>
      <c r="B3464" s="5">
        <v>45435.479675925926</v>
      </c>
      <c r="C3464" s="11" t="s">
        <v>13</v>
      </c>
      <c r="D3464" s="4">
        <v>0</v>
      </c>
      <c r="E3464" s="5">
        <v>45435.993495370371</v>
      </c>
      <c r="F3464" s="6" t="s">
        <v>31</v>
      </c>
      <c r="G3464" s="7">
        <v>6.099537037037037E-3</v>
      </c>
      <c r="H3464" s="5">
        <v>45435.485775462963</v>
      </c>
      <c r="I3464" s="7">
        <v>6.5393518518518517E-3</v>
      </c>
      <c r="J3464" s="6" t="s">
        <v>15</v>
      </c>
      <c r="K3464" s="4">
        <v>1</v>
      </c>
      <c r="L3464" s="4">
        <v>1</v>
      </c>
      <c r="M3464" s="6" t="s">
        <v>20</v>
      </c>
      <c r="N3464" s="6"/>
      <c r="O3464" s="6"/>
    </row>
    <row r="3465" spans="1:15" ht="13">
      <c r="A3465" s="4">
        <v>188727649</v>
      </c>
      <c r="B3465" s="5">
        <v>45435.485775462963</v>
      </c>
      <c r="C3465" s="11" t="s">
        <v>19</v>
      </c>
      <c r="D3465" s="4">
        <v>0</v>
      </c>
      <c r="E3465" s="5">
        <v>45436.051666666666</v>
      </c>
      <c r="F3465" s="6" t="s">
        <v>27</v>
      </c>
      <c r="G3465" s="7">
        <v>8.564814814814815E-4</v>
      </c>
      <c r="H3465" s="5">
        <v>45435.486631944441</v>
      </c>
      <c r="I3465" s="7">
        <v>6.5601851851851856E-2</v>
      </c>
      <c r="J3465" s="6" t="s">
        <v>17</v>
      </c>
      <c r="K3465" s="4">
        <v>5</v>
      </c>
      <c r="L3465" s="4">
        <v>5</v>
      </c>
      <c r="M3465" s="6" t="s">
        <v>56</v>
      </c>
      <c r="N3465" s="6"/>
      <c r="O3465" s="6"/>
    </row>
    <row r="3466" spans="1:15" ht="13">
      <c r="A3466" s="4">
        <v>188728613</v>
      </c>
      <c r="B3466" s="5">
        <v>45435.490046296298</v>
      </c>
      <c r="C3466" s="11" t="s">
        <v>19</v>
      </c>
      <c r="D3466" s="4">
        <v>3</v>
      </c>
      <c r="E3466" s="5">
        <v>45435.514351851853</v>
      </c>
      <c r="F3466" s="6" t="s">
        <v>37</v>
      </c>
      <c r="G3466" s="7">
        <v>3.7268518518518519E-3</v>
      </c>
      <c r="H3466" s="5">
        <v>45435.493773148148</v>
      </c>
      <c r="I3466" s="7">
        <v>2.4340277777777777E-2</v>
      </c>
      <c r="J3466" s="6" t="s">
        <v>17</v>
      </c>
      <c r="K3466" s="4">
        <v>4</v>
      </c>
      <c r="L3466" s="4">
        <v>9</v>
      </c>
      <c r="M3466" s="6" t="s">
        <v>18</v>
      </c>
      <c r="N3466" s="6"/>
      <c r="O3466" s="6"/>
    </row>
    <row r="3467" spans="1:15" ht="13">
      <c r="A3467" s="4">
        <v>188729196</v>
      </c>
      <c r="B3467" s="5">
        <v>45435.492939814816</v>
      </c>
      <c r="C3467" s="11" t="s">
        <v>13</v>
      </c>
      <c r="D3467" s="4">
        <v>0</v>
      </c>
      <c r="E3467" s="5">
        <v>45435.536423611113</v>
      </c>
      <c r="F3467" s="6" t="s">
        <v>31</v>
      </c>
      <c r="G3467" s="7">
        <v>2.662037037037037E-3</v>
      </c>
      <c r="H3467" s="5">
        <v>45435.49560185185</v>
      </c>
      <c r="I3467" s="7">
        <v>4.3541666666666666E-2</v>
      </c>
      <c r="J3467" s="6" t="s">
        <v>15</v>
      </c>
      <c r="K3467" s="4">
        <v>1</v>
      </c>
      <c r="L3467" s="4">
        <v>2</v>
      </c>
      <c r="M3467" s="6" t="s">
        <v>20</v>
      </c>
      <c r="N3467" s="6"/>
      <c r="O3467" s="6"/>
    </row>
    <row r="3468" spans="1:15" ht="13">
      <c r="A3468" s="4">
        <v>188729324</v>
      </c>
      <c r="B3468" s="5">
        <v>45435.493449074071</v>
      </c>
      <c r="C3468" s="11" t="s">
        <v>13</v>
      </c>
      <c r="D3468" s="4">
        <v>0</v>
      </c>
      <c r="E3468" s="5">
        <v>45436.002141203702</v>
      </c>
      <c r="F3468" s="6" t="s">
        <v>27</v>
      </c>
      <c r="G3468" s="7">
        <v>6.018518518518519E-4</v>
      </c>
      <c r="H3468" s="5">
        <v>45435.494050925925</v>
      </c>
      <c r="I3468" s="7">
        <v>7.7546296296296293E-4</v>
      </c>
      <c r="J3468" s="6" t="s">
        <v>15</v>
      </c>
      <c r="K3468" s="4">
        <v>1</v>
      </c>
      <c r="L3468" s="4">
        <v>1</v>
      </c>
      <c r="M3468" s="6" t="s">
        <v>18</v>
      </c>
      <c r="N3468" s="6"/>
      <c r="O3468" s="6"/>
    </row>
    <row r="3469" spans="1:15" ht="13">
      <c r="A3469" s="4">
        <v>188729672</v>
      </c>
      <c r="B3469" s="5">
        <v>45435.495289351849</v>
      </c>
      <c r="C3469" s="11" t="s">
        <v>13</v>
      </c>
      <c r="D3469" s="4">
        <v>0</v>
      </c>
      <c r="E3469" s="5">
        <v>45435.514039351852</v>
      </c>
      <c r="F3469" s="6" t="s">
        <v>37</v>
      </c>
      <c r="G3469" s="7">
        <v>2.4074074074074076E-3</v>
      </c>
      <c r="H3469" s="5">
        <v>45435.497696759259</v>
      </c>
      <c r="I3469" s="7">
        <v>1.8819444444444444E-2</v>
      </c>
      <c r="J3469" s="6" t="s">
        <v>17</v>
      </c>
      <c r="K3469" s="4">
        <v>5</v>
      </c>
      <c r="L3469" s="4">
        <v>4</v>
      </c>
      <c r="M3469" s="6" t="s">
        <v>38</v>
      </c>
      <c r="N3469" s="6"/>
      <c r="O3469" s="6"/>
    </row>
    <row r="3470" spans="1:15" ht="13">
      <c r="A3470" s="4">
        <v>188729893</v>
      </c>
      <c r="B3470" s="5">
        <v>45435.496423611112</v>
      </c>
      <c r="C3470" s="11" t="s">
        <v>13</v>
      </c>
      <c r="D3470" s="4">
        <v>1</v>
      </c>
      <c r="E3470" s="5">
        <v>45436.010011574072</v>
      </c>
      <c r="F3470" s="6" t="s">
        <v>31</v>
      </c>
      <c r="G3470" s="7">
        <v>6.7129629629629625E-4</v>
      </c>
      <c r="H3470" s="5">
        <v>45435.497094907405</v>
      </c>
      <c r="I3470" s="7">
        <v>1.0173611111111111E-2</v>
      </c>
      <c r="J3470" s="6" t="s">
        <v>17</v>
      </c>
      <c r="K3470" s="4">
        <v>2</v>
      </c>
      <c r="L3470" s="4">
        <v>4</v>
      </c>
      <c r="M3470" s="6" t="s">
        <v>36</v>
      </c>
      <c r="N3470" s="6"/>
      <c r="O3470" s="6"/>
    </row>
    <row r="3471" spans="1:15" ht="13">
      <c r="A3471" s="4">
        <v>188729950</v>
      </c>
      <c r="B3471" s="5">
        <v>45435.496724537035</v>
      </c>
      <c r="C3471" s="11" t="s">
        <v>13</v>
      </c>
      <c r="D3471" s="4">
        <v>0</v>
      </c>
      <c r="E3471" s="5">
        <v>45436.03497685185</v>
      </c>
      <c r="F3471" s="6" t="s">
        <v>27</v>
      </c>
      <c r="G3471" s="4">
        <v>0</v>
      </c>
      <c r="H3471" s="5">
        <f>B3471</f>
        <v>45435.496724537035</v>
      </c>
      <c r="I3471" s="7">
        <v>3.7766203703703705E-2</v>
      </c>
      <c r="J3471" s="6" t="s">
        <v>17</v>
      </c>
      <c r="K3471" s="4">
        <v>5</v>
      </c>
      <c r="L3471" s="4">
        <v>5</v>
      </c>
      <c r="M3471" s="6" t="s">
        <v>56</v>
      </c>
      <c r="N3471" s="6"/>
      <c r="O3471" s="6"/>
    </row>
    <row r="3472" spans="1:15" ht="13">
      <c r="A3472" s="4">
        <v>188730272</v>
      </c>
      <c r="B3472" s="5">
        <v>45435.498530092591</v>
      </c>
      <c r="C3472" s="11" t="s">
        <v>13</v>
      </c>
      <c r="D3472" s="4">
        <v>0</v>
      </c>
      <c r="E3472" s="5">
        <v>45438.343368055554</v>
      </c>
      <c r="F3472" s="6" t="s">
        <v>104</v>
      </c>
      <c r="G3472" s="7">
        <v>4.4560185185185189E-3</v>
      </c>
      <c r="H3472" s="5">
        <v>45435.502986111111</v>
      </c>
      <c r="I3472" s="7">
        <v>1.9210300925925925</v>
      </c>
      <c r="J3472" s="6" t="s">
        <v>17</v>
      </c>
      <c r="K3472" s="4">
        <v>5</v>
      </c>
      <c r="L3472" s="4">
        <v>8</v>
      </c>
      <c r="M3472" s="6" t="s">
        <v>35</v>
      </c>
      <c r="N3472" s="6"/>
      <c r="O3472" s="6"/>
    </row>
    <row r="3473" spans="1:15" ht="13">
      <c r="A3473" s="4">
        <v>188731544</v>
      </c>
      <c r="B3473" s="5">
        <v>45435.503009259257</v>
      </c>
      <c r="C3473" s="11" t="s">
        <v>13</v>
      </c>
      <c r="D3473" s="4">
        <v>0</v>
      </c>
      <c r="E3473" s="5">
        <v>45435.5158912037</v>
      </c>
      <c r="F3473" s="6" t="s">
        <v>37</v>
      </c>
      <c r="G3473" s="7">
        <v>4.1898148148148146E-3</v>
      </c>
      <c r="H3473" s="5">
        <v>45435.507199074076</v>
      </c>
      <c r="I3473" s="7">
        <v>1.292824074074074E-2</v>
      </c>
      <c r="J3473" s="6" t="s">
        <v>17</v>
      </c>
      <c r="K3473" s="4">
        <v>3</v>
      </c>
      <c r="L3473" s="4">
        <v>6</v>
      </c>
      <c r="M3473" s="6" t="s">
        <v>28</v>
      </c>
      <c r="N3473" s="6"/>
      <c r="O3473" s="6"/>
    </row>
    <row r="3474" spans="1:15" ht="13">
      <c r="A3474" s="4">
        <v>188731556</v>
      </c>
      <c r="B3474" s="5">
        <v>45435.50304398148</v>
      </c>
      <c r="C3474" s="11" t="s">
        <v>19</v>
      </c>
      <c r="D3474" s="4">
        <v>0</v>
      </c>
      <c r="E3474" s="5">
        <v>45435.504826388889</v>
      </c>
      <c r="F3474" s="6" t="s">
        <v>31</v>
      </c>
      <c r="G3474" s="7">
        <v>9.1435185185185185E-4</v>
      </c>
      <c r="H3474" s="5">
        <v>45435.503958333335</v>
      </c>
      <c r="I3474" s="7">
        <v>1.8171296296296297E-3</v>
      </c>
      <c r="J3474" s="6" t="s">
        <v>15</v>
      </c>
      <c r="K3474" s="4">
        <v>1</v>
      </c>
      <c r="L3474" s="4">
        <v>3</v>
      </c>
      <c r="M3474" s="6" t="s">
        <v>64</v>
      </c>
      <c r="N3474" s="6"/>
      <c r="O3474" s="6"/>
    </row>
    <row r="3475" spans="1:15" ht="13">
      <c r="A3475" s="4">
        <v>188731793</v>
      </c>
      <c r="B3475" s="5">
        <v>45435.504224537035</v>
      </c>
      <c r="C3475" s="11" t="s">
        <v>13</v>
      </c>
      <c r="D3475" s="4">
        <v>0</v>
      </c>
      <c r="E3475" s="5">
        <v>45435.505613425928</v>
      </c>
      <c r="F3475" s="6" t="s">
        <v>27</v>
      </c>
      <c r="G3475" s="7">
        <v>9.2592592592592596E-4</v>
      </c>
      <c r="H3475" s="5">
        <v>45435.505150462966</v>
      </c>
      <c r="I3475" s="7">
        <v>1.4351851851851852E-3</v>
      </c>
      <c r="J3475" s="6" t="s">
        <v>17</v>
      </c>
      <c r="K3475" s="4">
        <v>2</v>
      </c>
      <c r="L3475" s="4">
        <v>2</v>
      </c>
      <c r="M3475" s="6" t="s">
        <v>20</v>
      </c>
      <c r="N3475" s="6"/>
      <c r="O3475" s="6"/>
    </row>
    <row r="3476" spans="1:15" ht="13">
      <c r="A3476" s="4">
        <v>188731826</v>
      </c>
      <c r="B3476" s="5">
        <v>45435.504328703704</v>
      </c>
      <c r="C3476" s="11" t="s">
        <v>13</v>
      </c>
      <c r="D3476" s="4">
        <v>0</v>
      </c>
      <c r="E3476" s="5">
        <v>45435.509050925924</v>
      </c>
      <c r="F3476" s="6" t="s">
        <v>37</v>
      </c>
      <c r="G3476" s="7">
        <v>3.3217592592592591E-3</v>
      </c>
      <c r="H3476" s="5">
        <v>45435.507650462961</v>
      </c>
      <c r="I3476" s="7">
        <v>4.7685185185185183E-3</v>
      </c>
      <c r="J3476" s="6" t="s">
        <v>17</v>
      </c>
      <c r="K3476" s="4">
        <v>2</v>
      </c>
      <c r="L3476" s="4">
        <v>4</v>
      </c>
      <c r="M3476" s="6" t="s">
        <v>20</v>
      </c>
      <c r="N3476" s="6"/>
      <c r="O3476" s="6"/>
    </row>
    <row r="3477" spans="1:15" ht="13">
      <c r="A3477" s="4">
        <v>188732053</v>
      </c>
      <c r="B3477" s="5">
        <v>45435.505428240744</v>
      </c>
      <c r="C3477" s="11" t="s">
        <v>19</v>
      </c>
      <c r="D3477" s="4">
        <v>0</v>
      </c>
      <c r="E3477" s="5">
        <v>45435.517361111109</v>
      </c>
      <c r="F3477" s="6" t="s">
        <v>31</v>
      </c>
      <c r="G3477" s="7">
        <v>1.8981481481481482E-3</v>
      </c>
      <c r="H3477" s="5">
        <v>45435.507326388892</v>
      </c>
      <c r="I3477" s="7">
        <v>1.2013888888888888E-2</v>
      </c>
      <c r="J3477" s="6" t="s">
        <v>17</v>
      </c>
      <c r="K3477" s="4">
        <v>4</v>
      </c>
      <c r="L3477" s="4">
        <v>5</v>
      </c>
      <c r="M3477" s="6" t="s">
        <v>56</v>
      </c>
      <c r="N3477" s="6"/>
      <c r="O3477" s="6"/>
    </row>
    <row r="3478" spans="1:15" ht="13">
      <c r="A3478" s="4">
        <v>188733137</v>
      </c>
      <c r="B3478" s="5">
        <v>45435.510023148148</v>
      </c>
      <c r="C3478" s="11" t="s">
        <v>13</v>
      </c>
      <c r="D3478" s="4">
        <v>0</v>
      </c>
      <c r="E3478" s="5">
        <v>45435.511759259258</v>
      </c>
      <c r="F3478" s="6" t="s">
        <v>27</v>
      </c>
      <c r="G3478" s="7">
        <v>1.3078703703703703E-3</v>
      </c>
      <c r="H3478" s="5">
        <v>45435.511331018519</v>
      </c>
      <c r="I3478" s="7">
        <v>1.7939814814814815E-3</v>
      </c>
      <c r="J3478" s="6" t="s">
        <v>17</v>
      </c>
      <c r="K3478" s="4">
        <v>2</v>
      </c>
      <c r="L3478" s="4">
        <v>2</v>
      </c>
      <c r="M3478" s="6" t="s">
        <v>20</v>
      </c>
      <c r="N3478" s="6"/>
      <c r="O3478" s="6"/>
    </row>
    <row r="3479" spans="1:15" ht="13">
      <c r="A3479" s="4">
        <v>188733714</v>
      </c>
      <c r="B3479" s="5">
        <v>45435.512789351851</v>
      </c>
      <c r="C3479" s="11" t="s">
        <v>13</v>
      </c>
      <c r="D3479" s="4">
        <v>0</v>
      </c>
      <c r="E3479" s="5">
        <v>45435.51730324074</v>
      </c>
      <c r="F3479" s="6" t="s">
        <v>37</v>
      </c>
      <c r="G3479" s="7">
        <v>2.8819444444444444E-3</v>
      </c>
      <c r="H3479" s="5">
        <v>45435.5156712963</v>
      </c>
      <c r="I3479" s="7">
        <v>4.5833333333333334E-3</v>
      </c>
      <c r="J3479" s="6" t="s">
        <v>17</v>
      </c>
      <c r="K3479" s="4">
        <v>2</v>
      </c>
      <c r="L3479" s="4">
        <v>2</v>
      </c>
      <c r="M3479" s="6" t="s">
        <v>18</v>
      </c>
      <c r="N3479" s="6"/>
      <c r="O3479" s="6"/>
    </row>
    <row r="3480" spans="1:15" ht="13">
      <c r="A3480" s="4">
        <v>188734147</v>
      </c>
      <c r="B3480" s="5">
        <v>45435.514884259261</v>
      </c>
      <c r="C3480" s="11" t="s">
        <v>13</v>
      </c>
      <c r="D3480" s="4">
        <v>0</v>
      </c>
      <c r="E3480" s="5">
        <v>45436.018321759257</v>
      </c>
      <c r="F3480" s="6" t="s">
        <v>31</v>
      </c>
      <c r="G3480" s="7">
        <v>4.861111111111111E-4</v>
      </c>
      <c r="H3480" s="5">
        <v>45435.515370370369</v>
      </c>
      <c r="I3480" s="7">
        <v>1.1805555555555556E-3</v>
      </c>
      <c r="J3480" s="6" t="s">
        <v>17</v>
      </c>
      <c r="K3480" s="4">
        <v>2</v>
      </c>
      <c r="L3480" s="4">
        <v>2</v>
      </c>
      <c r="M3480" s="6" t="s">
        <v>25</v>
      </c>
      <c r="N3480" s="6"/>
      <c r="O3480" s="6"/>
    </row>
    <row r="3481" spans="1:15" ht="13">
      <c r="A3481" s="4">
        <v>188734754</v>
      </c>
      <c r="B3481" s="5">
        <v>45435.517696759256</v>
      </c>
      <c r="C3481" s="11" t="s">
        <v>13</v>
      </c>
      <c r="D3481" s="4">
        <v>0</v>
      </c>
      <c r="E3481" s="5">
        <v>45436.026736111111</v>
      </c>
      <c r="F3481" s="6" t="s">
        <v>27</v>
      </c>
      <c r="G3481" s="7">
        <v>1.6898148148148148E-3</v>
      </c>
      <c r="H3481" s="5">
        <v>45435.519386574073</v>
      </c>
      <c r="I3481" s="7">
        <v>6.3078703703703708E-3</v>
      </c>
      <c r="J3481" s="6" t="s">
        <v>17</v>
      </c>
      <c r="K3481" s="4">
        <v>3</v>
      </c>
      <c r="L3481" s="4">
        <v>9</v>
      </c>
      <c r="M3481" s="6" t="s">
        <v>20</v>
      </c>
      <c r="N3481" s="6"/>
      <c r="O3481" s="6"/>
    </row>
    <row r="3482" spans="1:15" ht="13">
      <c r="A3482" s="4">
        <v>188735318</v>
      </c>
      <c r="B3482" s="5">
        <v>45435.520254629628</v>
      </c>
      <c r="C3482" s="11" t="s">
        <v>13</v>
      </c>
      <c r="D3482" s="4">
        <v>0</v>
      </c>
      <c r="E3482" s="5">
        <v>45436.026736111111</v>
      </c>
      <c r="F3482" s="6" t="s">
        <v>37</v>
      </c>
      <c r="G3482" s="7">
        <v>2.4305555555555555E-4</v>
      </c>
      <c r="H3482" s="5">
        <v>45435.520497685182</v>
      </c>
      <c r="I3482" s="7">
        <v>9.3749999999999997E-4</v>
      </c>
      <c r="J3482" s="6" t="s">
        <v>15</v>
      </c>
      <c r="K3482" s="4">
        <v>1</v>
      </c>
      <c r="L3482" s="4">
        <v>1</v>
      </c>
      <c r="M3482" s="6" t="s">
        <v>51</v>
      </c>
      <c r="N3482" s="6"/>
      <c r="O3482" s="6"/>
    </row>
    <row r="3483" spans="1:15" ht="13">
      <c r="A3483" s="4">
        <v>188735394</v>
      </c>
      <c r="B3483" s="5">
        <v>45435.520636574074</v>
      </c>
      <c r="C3483" s="11" t="s">
        <v>23</v>
      </c>
      <c r="D3483" s="4">
        <v>0</v>
      </c>
      <c r="E3483" s="5">
        <v>45435.522048611114</v>
      </c>
      <c r="F3483" s="6" t="s">
        <v>27</v>
      </c>
      <c r="G3483" s="4" t="s">
        <v>24</v>
      </c>
      <c r="H3483" s="4" t="s">
        <v>24</v>
      </c>
      <c r="I3483" s="7">
        <v>1.4120370370370369E-3</v>
      </c>
      <c r="J3483" s="6" t="s">
        <v>17</v>
      </c>
      <c r="K3483" s="4">
        <v>0</v>
      </c>
      <c r="L3483" s="4">
        <v>1</v>
      </c>
      <c r="M3483" s="6" t="s">
        <v>58</v>
      </c>
      <c r="N3483" s="6"/>
      <c r="O3483" s="6"/>
    </row>
    <row r="3484" spans="1:15" ht="13">
      <c r="A3484" s="4">
        <v>188736565</v>
      </c>
      <c r="B3484" s="5">
        <v>45435.526666666665</v>
      </c>
      <c r="C3484" s="11" t="s">
        <v>19</v>
      </c>
      <c r="D3484" s="4">
        <v>1</v>
      </c>
      <c r="E3484" s="5">
        <v>45436.034988425927</v>
      </c>
      <c r="F3484" s="6" t="s">
        <v>31</v>
      </c>
      <c r="G3484" s="7">
        <v>1.261574074074074E-3</v>
      </c>
      <c r="H3484" s="5">
        <v>45435.527928240743</v>
      </c>
      <c r="I3484" s="7">
        <v>4.7800925925925927E-3</v>
      </c>
      <c r="J3484" s="6" t="s">
        <v>15</v>
      </c>
      <c r="K3484" s="4">
        <v>1</v>
      </c>
      <c r="L3484" s="4">
        <v>4</v>
      </c>
      <c r="M3484" s="6" t="s">
        <v>42</v>
      </c>
      <c r="N3484" s="6"/>
      <c r="O3484" s="6"/>
    </row>
    <row r="3485" spans="1:15" ht="13">
      <c r="A3485" s="4">
        <v>188737476</v>
      </c>
      <c r="B3485" s="5">
        <v>45435.531099537038</v>
      </c>
      <c r="C3485" s="11" t="s">
        <v>19</v>
      </c>
      <c r="D3485" s="4">
        <v>0</v>
      </c>
      <c r="E3485" s="5">
        <v>45436.043263888889</v>
      </c>
      <c r="F3485" s="6" t="s">
        <v>27</v>
      </c>
      <c r="G3485" s="7">
        <v>2.0833333333333333E-3</v>
      </c>
      <c r="H3485" s="5">
        <v>45435.533182870371</v>
      </c>
      <c r="I3485" s="7">
        <v>5.9259259259259256E-3</v>
      </c>
      <c r="J3485" s="6" t="s">
        <v>17</v>
      </c>
      <c r="K3485" s="4">
        <v>3</v>
      </c>
      <c r="L3485" s="4">
        <v>4</v>
      </c>
      <c r="M3485" s="6" t="s">
        <v>26</v>
      </c>
      <c r="N3485" s="6"/>
      <c r="O3485" s="6"/>
    </row>
    <row r="3486" spans="1:15" ht="13">
      <c r="A3486" s="4">
        <v>188739219</v>
      </c>
      <c r="B3486" s="5">
        <v>45435.540092592593</v>
      </c>
      <c r="C3486" s="11" t="s">
        <v>13</v>
      </c>
      <c r="D3486" s="4">
        <v>0</v>
      </c>
      <c r="E3486" s="5">
        <v>45435.55164351852</v>
      </c>
      <c r="F3486" s="6" t="s">
        <v>37</v>
      </c>
      <c r="G3486" s="7">
        <v>2.4537037037037036E-3</v>
      </c>
      <c r="H3486" s="5">
        <v>45435.542546296296</v>
      </c>
      <c r="I3486" s="7">
        <v>1.1643518518518518E-2</v>
      </c>
      <c r="J3486" s="6" t="s">
        <v>17</v>
      </c>
      <c r="K3486" s="4">
        <v>2</v>
      </c>
      <c r="L3486" s="4">
        <v>3</v>
      </c>
      <c r="M3486" s="6" t="s">
        <v>26</v>
      </c>
      <c r="N3486" s="6"/>
      <c r="O3486" s="6"/>
    </row>
    <row r="3487" spans="1:15" ht="13">
      <c r="A3487" s="4">
        <v>188739506</v>
      </c>
      <c r="B3487" s="5">
        <v>45435.541701388887</v>
      </c>
      <c r="C3487" s="11" t="s">
        <v>19</v>
      </c>
      <c r="D3487" s="4">
        <v>0</v>
      </c>
      <c r="E3487" s="5">
        <v>45436.051678240743</v>
      </c>
      <c r="F3487" s="6" t="s">
        <v>31</v>
      </c>
      <c r="G3487" s="7">
        <v>4.3981481481481484E-3</v>
      </c>
      <c r="H3487" s="5">
        <v>45435.546099537038</v>
      </c>
      <c r="I3487" s="7">
        <v>6.9212962962962961E-3</v>
      </c>
      <c r="J3487" s="6" t="s">
        <v>15</v>
      </c>
      <c r="K3487" s="4">
        <v>2</v>
      </c>
      <c r="L3487" s="4">
        <v>2</v>
      </c>
      <c r="M3487" s="6" t="s">
        <v>38</v>
      </c>
      <c r="N3487" s="6"/>
      <c r="O3487" s="6"/>
    </row>
    <row r="3488" spans="1:15" ht="13">
      <c r="A3488" s="4">
        <v>188739893</v>
      </c>
      <c r="B3488" s="5">
        <v>45435.54315972222</v>
      </c>
      <c r="C3488" s="11" t="s">
        <v>13</v>
      </c>
      <c r="D3488" s="4">
        <v>1</v>
      </c>
      <c r="E3488" s="5">
        <v>45436.051678240743</v>
      </c>
      <c r="F3488" s="6" t="s">
        <v>27</v>
      </c>
      <c r="G3488" s="7">
        <v>3.1018518518518517E-3</v>
      </c>
      <c r="H3488" s="5">
        <v>45435.546261574076</v>
      </c>
      <c r="I3488" s="7">
        <v>8.5763888888888886E-3</v>
      </c>
      <c r="J3488" s="6" t="s">
        <v>17</v>
      </c>
      <c r="K3488" s="4">
        <v>2</v>
      </c>
      <c r="L3488" s="4">
        <v>5</v>
      </c>
      <c r="M3488" s="6" t="s">
        <v>26</v>
      </c>
      <c r="N3488" s="6"/>
      <c r="O3488" s="6"/>
    </row>
    <row r="3489" spans="1:15" ht="13">
      <c r="A3489" s="4">
        <v>188739908</v>
      </c>
      <c r="B3489" s="5">
        <v>45435.543252314812</v>
      </c>
      <c r="C3489" s="11" t="s">
        <v>13</v>
      </c>
      <c r="D3489" s="4">
        <v>0</v>
      </c>
      <c r="E3489" s="5">
        <v>45435.680937500001</v>
      </c>
      <c r="F3489" s="6" t="s">
        <v>37</v>
      </c>
      <c r="G3489" s="7">
        <v>5.2893518518518515E-3</v>
      </c>
      <c r="H3489" s="5">
        <v>45435.548541666663</v>
      </c>
      <c r="I3489" s="7">
        <v>0.13774305555555555</v>
      </c>
      <c r="J3489" s="6" t="s">
        <v>17</v>
      </c>
      <c r="K3489" s="4">
        <v>5</v>
      </c>
      <c r="L3489" s="4">
        <v>9</v>
      </c>
      <c r="M3489" s="6" t="s">
        <v>16</v>
      </c>
      <c r="N3489" s="6"/>
      <c r="O3489" s="6"/>
    </row>
    <row r="3490" spans="1:15" ht="13">
      <c r="A3490" s="4">
        <v>188741028</v>
      </c>
      <c r="B3490" s="5">
        <v>45435.548333333332</v>
      </c>
      <c r="C3490" s="11" t="s">
        <v>13</v>
      </c>
      <c r="D3490" s="4">
        <v>0</v>
      </c>
      <c r="E3490" s="5">
        <v>45435.558900462966</v>
      </c>
      <c r="F3490" s="6" t="s">
        <v>31</v>
      </c>
      <c r="G3490" s="7">
        <v>6.0879629629629626E-3</v>
      </c>
      <c r="H3490" s="5">
        <v>45435.5544212963</v>
      </c>
      <c r="I3490" s="7">
        <v>1.0625000000000001E-2</v>
      </c>
      <c r="J3490" s="6" t="s">
        <v>17</v>
      </c>
      <c r="K3490" s="4">
        <v>3</v>
      </c>
      <c r="L3490" s="4">
        <v>3</v>
      </c>
      <c r="M3490" s="6" t="s">
        <v>33</v>
      </c>
      <c r="N3490" s="6"/>
      <c r="O3490" s="6"/>
    </row>
    <row r="3491" spans="1:15" ht="13">
      <c r="A3491" s="4">
        <v>188741175</v>
      </c>
      <c r="B3491" s="5">
        <v>45435.549062500002</v>
      </c>
      <c r="C3491" s="11" t="s">
        <v>13</v>
      </c>
      <c r="D3491" s="4">
        <v>0</v>
      </c>
      <c r="E3491" s="5">
        <v>45435.555590277778</v>
      </c>
      <c r="F3491" s="6" t="s">
        <v>27</v>
      </c>
      <c r="G3491" s="7">
        <v>3.0324074074074073E-3</v>
      </c>
      <c r="H3491" s="5">
        <v>45435.552094907405</v>
      </c>
      <c r="I3491" s="7">
        <v>6.5856481481481478E-3</v>
      </c>
      <c r="J3491" s="6" t="s">
        <v>17</v>
      </c>
      <c r="K3491" s="4">
        <v>3</v>
      </c>
      <c r="L3491" s="4">
        <v>2</v>
      </c>
      <c r="M3491" s="6" t="s">
        <v>20</v>
      </c>
      <c r="N3491" s="6"/>
      <c r="O3491" s="6"/>
    </row>
    <row r="3492" spans="1:15" ht="13">
      <c r="A3492" s="4">
        <v>188741405</v>
      </c>
      <c r="B3492" s="5">
        <v>45435.550162037034</v>
      </c>
      <c r="C3492" s="11" t="s">
        <v>23</v>
      </c>
      <c r="D3492" s="4">
        <v>0</v>
      </c>
      <c r="E3492" s="5">
        <v>45435.55027777778</v>
      </c>
      <c r="F3492" s="6" t="s">
        <v>31</v>
      </c>
      <c r="G3492" s="4" t="s">
        <v>24</v>
      </c>
      <c r="H3492" s="4" t="s">
        <v>24</v>
      </c>
      <c r="I3492" s="7">
        <v>1.0416666666666667E-4</v>
      </c>
      <c r="J3492" s="6" t="s">
        <v>17</v>
      </c>
      <c r="K3492" s="4">
        <v>0</v>
      </c>
      <c r="L3492" s="4">
        <v>1</v>
      </c>
      <c r="M3492" s="6"/>
      <c r="N3492" s="6"/>
      <c r="O3492" s="6"/>
    </row>
    <row r="3493" spans="1:15" ht="13">
      <c r="A3493" s="4">
        <v>188741915</v>
      </c>
      <c r="B3493" s="5">
        <v>45435.552129629628</v>
      </c>
      <c r="C3493" s="11" t="s">
        <v>13</v>
      </c>
      <c r="D3493" s="4">
        <v>0</v>
      </c>
      <c r="E3493" s="5">
        <v>45435.579884259256</v>
      </c>
      <c r="F3493" s="6" t="s">
        <v>37</v>
      </c>
      <c r="G3493" s="7">
        <v>1.6550925925925926E-3</v>
      </c>
      <c r="H3493" s="5">
        <v>45435.553784722222</v>
      </c>
      <c r="I3493" s="7">
        <v>2.7824074074074074E-2</v>
      </c>
      <c r="J3493" s="6" t="s">
        <v>17</v>
      </c>
      <c r="K3493" s="4">
        <v>3</v>
      </c>
      <c r="L3493" s="4">
        <v>3</v>
      </c>
      <c r="M3493" s="6" t="s">
        <v>58</v>
      </c>
      <c r="N3493" s="6"/>
      <c r="O3493" s="6"/>
    </row>
    <row r="3494" spans="1:15" ht="13">
      <c r="A3494" s="4">
        <v>188742224</v>
      </c>
      <c r="B3494" s="5">
        <v>45435.553414351853</v>
      </c>
      <c r="C3494" s="11" t="s">
        <v>23</v>
      </c>
      <c r="D3494" s="4">
        <v>0</v>
      </c>
      <c r="E3494" s="5">
        <v>45435.553483796299</v>
      </c>
      <c r="F3494" s="6" t="s">
        <v>31</v>
      </c>
      <c r="G3494" s="4" t="s">
        <v>24</v>
      </c>
      <c r="H3494" s="4" t="s">
        <v>24</v>
      </c>
      <c r="I3494" s="7">
        <v>5.7870370370370373E-5</v>
      </c>
      <c r="J3494" s="6" t="s">
        <v>17</v>
      </c>
      <c r="K3494" s="4">
        <v>0</v>
      </c>
      <c r="L3494" s="4">
        <v>1</v>
      </c>
      <c r="M3494" s="6"/>
      <c r="N3494" s="6"/>
      <c r="O3494" s="6"/>
    </row>
    <row r="3495" spans="1:15" ht="13">
      <c r="A3495" s="4">
        <v>188742831</v>
      </c>
      <c r="B3495" s="5">
        <v>45435.556400462963</v>
      </c>
      <c r="C3495" s="11" t="s">
        <v>23</v>
      </c>
      <c r="D3495" s="4">
        <v>0</v>
      </c>
      <c r="E3495" s="5">
        <v>45435.556469907409</v>
      </c>
      <c r="F3495" s="6" t="s">
        <v>31</v>
      </c>
      <c r="G3495" s="4" t="s">
        <v>24</v>
      </c>
      <c r="H3495" s="4" t="s">
        <v>24</v>
      </c>
      <c r="I3495" s="7">
        <v>5.7870370370370373E-5</v>
      </c>
      <c r="J3495" s="6" t="s">
        <v>17</v>
      </c>
      <c r="K3495" s="4">
        <v>0</v>
      </c>
      <c r="L3495" s="4">
        <v>1</v>
      </c>
      <c r="M3495" s="6"/>
      <c r="N3495" s="6"/>
      <c r="O3495" s="6"/>
    </row>
    <row r="3496" spans="1:15" ht="13">
      <c r="A3496" s="4">
        <v>188743259</v>
      </c>
      <c r="B3496" s="5">
        <v>45435.558645833335</v>
      </c>
      <c r="C3496" s="11" t="s">
        <v>23</v>
      </c>
      <c r="D3496" s="4">
        <v>0</v>
      </c>
      <c r="E3496" s="5">
        <v>45435.55872685185</v>
      </c>
      <c r="F3496" s="6" t="s">
        <v>31</v>
      </c>
      <c r="G3496" s="4" t="s">
        <v>24</v>
      </c>
      <c r="H3496" s="4" t="s">
        <v>24</v>
      </c>
      <c r="I3496" s="7">
        <v>8.1018518518518516E-5</v>
      </c>
      <c r="J3496" s="6" t="s">
        <v>17</v>
      </c>
      <c r="K3496" s="4">
        <v>0</v>
      </c>
      <c r="L3496" s="4">
        <v>1</v>
      </c>
      <c r="M3496" s="6"/>
      <c r="N3496" s="6"/>
      <c r="O3496" s="6"/>
    </row>
    <row r="3497" spans="1:15" ht="13">
      <c r="A3497" s="4">
        <v>188743625</v>
      </c>
      <c r="B3497" s="5">
        <v>45435.560185185182</v>
      </c>
      <c r="C3497" s="11" t="s">
        <v>23</v>
      </c>
      <c r="D3497" s="4">
        <v>0</v>
      </c>
      <c r="E3497" s="5">
        <v>45435.560277777775</v>
      </c>
      <c r="F3497" s="6" t="s">
        <v>31</v>
      </c>
      <c r="G3497" s="4" t="s">
        <v>24</v>
      </c>
      <c r="H3497" s="4" t="s">
        <v>24</v>
      </c>
      <c r="I3497" s="7">
        <v>8.1018518518518516E-5</v>
      </c>
      <c r="J3497" s="6" t="s">
        <v>17</v>
      </c>
      <c r="K3497" s="4">
        <v>0</v>
      </c>
      <c r="L3497" s="4">
        <v>1</v>
      </c>
      <c r="M3497" s="6"/>
      <c r="N3497" s="6"/>
      <c r="O3497" s="6"/>
    </row>
    <row r="3498" spans="1:15" ht="13">
      <c r="A3498" s="4">
        <v>188744382</v>
      </c>
      <c r="B3498" s="5">
        <v>45435.564050925925</v>
      </c>
      <c r="C3498" s="11" t="s">
        <v>13</v>
      </c>
      <c r="D3498" s="4">
        <v>2</v>
      </c>
      <c r="E3498" s="5">
        <v>45436.076608796298</v>
      </c>
      <c r="F3498" s="6" t="s">
        <v>31</v>
      </c>
      <c r="G3498" s="7">
        <v>8.6805555555555551E-4</v>
      </c>
      <c r="H3498" s="5">
        <v>45435.564918981479</v>
      </c>
      <c r="I3498" s="7">
        <v>1.2210648148148148E-2</v>
      </c>
      <c r="J3498" s="6" t="s">
        <v>17</v>
      </c>
      <c r="K3498" s="4">
        <v>5</v>
      </c>
      <c r="L3498" s="4">
        <v>9</v>
      </c>
      <c r="M3498" s="6" t="s">
        <v>26</v>
      </c>
      <c r="N3498" s="6"/>
      <c r="O3498" s="6"/>
    </row>
    <row r="3499" spans="1:15" ht="13">
      <c r="A3499" s="4">
        <v>188744847</v>
      </c>
      <c r="B3499" s="5">
        <v>45435.566030092596</v>
      </c>
      <c r="C3499" s="11" t="s">
        <v>13</v>
      </c>
      <c r="D3499" s="4">
        <v>1</v>
      </c>
      <c r="E3499" s="5">
        <v>45435.587407407409</v>
      </c>
      <c r="F3499" s="6" t="s">
        <v>37</v>
      </c>
      <c r="G3499" s="7">
        <v>2.1296296296296298E-3</v>
      </c>
      <c r="H3499" s="5">
        <v>45435.568159722221</v>
      </c>
      <c r="I3499" s="7">
        <v>2.1423611111111112E-2</v>
      </c>
      <c r="J3499" s="6" t="s">
        <v>15</v>
      </c>
      <c r="K3499" s="4">
        <v>1</v>
      </c>
      <c r="L3499" s="4">
        <v>2</v>
      </c>
      <c r="M3499" s="6" t="s">
        <v>26</v>
      </c>
      <c r="N3499" s="6"/>
      <c r="O3499" s="6"/>
    </row>
    <row r="3500" spans="1:15" ht="13">
      <c r="A3500" s="4">
        <v>188745120</v>
      </c>
      <c r="B3500" s="5">
        <v>45435.567118055558</v>
      </c>
      <c r="C3500" s="11" t="s">
        <v>13</v>
      </c>
      <c r="D3500" s="4">
        <v>0</v>
      </c>
      <c r="E3500" s="5">
        <v>45436.076608796298</v>
      </c>
      <c r="F3500" s="6" t="s">
        <v>31</v>
      </c>
      <c r="G3500" s="7">
        <v>1.4814814814814814E-3</v>
      </c>
      <c r="H3500" s="5">
        <v>45435.568599537037</v>
      </c>
      <c r="I3500" s="7">
        <v>2.7777777777777779E-3</v>
      </c>
      <c r="J3500" s="6" t="s">
        <v>17</v>
      </c>
      <c r="K3500" s="4">
        <v>2</v>
      </c>
      <c r="L3500" s="4">
        <v>1</v>
      </c>
      <c r="M3500" s="6" t="s">
        <v>26</v>
      </c>
      <c r="N3500" s="6"/>
      <c r="O3500" s="6"/>
    </row>
    <row r="3501" spans="1:15" ht="13">
      <c r="A3501" s="4">
        <v>188746476</v>
      </c>
      <c r="B3501" s="5">
        <v>45435.572905092595</v>
      </c>
      <c r="C3501" s="11" t="s">
        <v>13</v>
      </c>
      <c r="D3501" s="4">
        <v>1</v>
      </c>
      <c r="E3501" s="5">
        <v>45436.101527777777</v>
      </c>
      <c r="F3501" s="6" t="s">
        <v>37</v>
      </c>
      <c r="G3501" s="7">
        <v>1.4236111111111112E-3</v>
      </c>
      <c r="H3501" s="5">
        <v>45435.574328703704</v>
      </c>
      <c r="I3501" s="7">
        <v>2.462962962962963E-2</v>
      </c>
      <c r="J3501" s="6" t="s">
        <v>17</v>
      </c>
      <c r="K3501" s="4">
        <v>3</v>
      </c>
      <c r="L3501" s="4">
        <v>2</v>
      </c>
      <c r="M3501" s="6" t="s">
        <v>89</v>
      </c>
      <c r="N3501" s="6"/>
      <c r="O3501" s="6"/>
    </row>
    <row r="3502" spans="1:15" ht="13">
      <c r="A3502" s="4">
        <v>188749720</v>
      </c>
      <c r="B3502" s="5">
        <v>45435.586493055554</v>
      </c>
      <c r="C3502" s="11" t="s">
        <v>13</v>
      </c>
      <c r="D3502" s="4">
        <v>0</v>
      </c>
      <c r="E3502" s="5">
        <v>45436.093194444446</v>
      </c>
      <c r="F3502" s="6" t="s">
        <v>31</v>
      </c>
      <c r="G3502" s="7">
        <v>2.0833333333333335E-4</v>
      </c>
      <c r="H3502" s="5">
        <v>45435.586701388886</v>
      </c>
      <c r="I3502" s="7">
        <v>3.9351851851851848E-3</v>
      </c>
      <c r="J3502" s="6" t="s">
        <v>17</v>
      </c>
      <c r="K3502" s="4">
        <v>3</v>
      </c>
      <c r="L3502" s="4">
        <v>4</v>
      </c>
      <c r="M3502" s="6" t="s">
        <v>20</v>
      </c>
      <c r="N3502" s="6"/>
      <c r="O3502" s="6"/>
    </row>
    <row r="3503" spans="1:15" ht="13">
      <c r="A3503" s="4">
        <v>188751138</v>
      </c>
      <c r="B3503" s="5">
        <v>45435.592870370368</v>
      </c>
      <c r="C3503" s="11" t="s">
        <v>13</v>
      </c>
      <c r="D3503" s="4">
        <v>0</v>
      </c>
      <c r="E3503" s="5">
        <v>45436.101527777777</v>
      </c>
      <c r="F3503" s="6" t="s">
        <v>37</v>
      </c>
      <c r="G3503" s="7">
        <v>3.7037037037037035E-4</v>
      </c>
      <c r="H3503" s="5">
        <v>45435.593240740738</v>
      </c>
      <c r="I3503" s="7">
        <v>4.5601851851851853E-3</v>
      </c>
      <c r="J3503" s="6" t="s">
        <v>17</v>
      </c>
      <c r="K3503" s="4">
        <v>3</v>
      </c>
      <c r="L3503" s="4">
        <v>1</v>
      </c>
      <c r="M3503" s="6" t="s">
        <v>49</v>
      </c>
      <c r="N3503" s="6"/>
      <c r="O3503" s="6"/>
    </row>
    <row r="3504" spans="1:15" ht="13">
      <c r="A3504" s="4">
        <v>188751509</v>
      </c>
      <c r="B3504" s="5">
        <v>45435.594513888886</v>
      </c>
      <c r="C3504" s="11" t="s">
        <v>13</v>
      </c>
      <c r="D3504" s="4">
        <v>0</v>
      </c>
      <c r="E3504" s="5">
        <v>45435.596319444441</v>
      </c>
      <c r="F3504" s="6" t="s">
        <v>31</v>
      </c>
      <c r="G3504" s="7">
        <v>1.2268518518518518E-3</v>
      </c>
      <c r="H3504" s="5">
        <v>45435.59574074074</v>
      </c>
      <c r="I3504" s="7">
        <v>1.8749999999999999E-3</v>
      </c>
      <c r="J3504" s="6" t="s">
        <v>17</v>
      </c>
      <c r="K3504" s="4">
        <v>2</v>
      </c>
      <c r="L3504" s="4">
        <v>3</v>
      </c>
      <c r="M3504" s="6" t="s">
        <v>41</v>
      </c>
      <c r="N3504" s="6"/>
      <c r="O3504" s="6"/>
    </row>
    <row r="3505" spans="1:15" ht="13">
      <c r="A3505" s="4">
        <v>188752059</v>
      </c>
      <c r="B3505" s="5">
        <v>45435.597025462965</v>
      </c>
      <c r="C3505" s="11" t="s">
        <v>13</v>
      </c>
      <c r="D3505" s="4">
        <v>0</v>
      </c>
      <c r="E3505" s="5">
        <v>45435.609884259262</v>
      </c>
      <c r="F3505" s="6" t="s">
        <v>37</v>
      </c>
      <c r="G3505" s="7">
        <v>6.018518518518519E-4</v>
      </c>
      <c r="H3505" s="5">
        <v>45435.597627314812</v>
      </c>
      <c r="I3505" s="7">
        <v>1.2893518518518518E-2</v>
      </c>
      <c r="J3505" s="6" t="s">
        <v>17</v>
      </c>
      <c r="K3505" s="4">
        <v>3</v>
      </c>
      <c r="L3505" s="4">
        <v>4</v>
      </c>
      <c r="M3505" s="6" t="s">
        <v>20</v>
      </c>
      <c r="N3505" s="6"/>
      <c r="O3505" s="6"/>
    </row>
    <row r="3506" spans="1:15" ht="13">
      <c r="A3506" s="4">
        <v>188752605</v>
      </c>
      <c r="B3506" s="5">
        <v>45435.599340277775</v>
      </c>
      <c r="C3506" s="11" t="s">
        <v>13</v>
      </c>
      <c r="D3506" s="4">
        <v>2</v>
      </c>
      <c r="E3506" s="5">
        <v>45436.109756944446</v>
      </c>
      <c r="F3506" s="6" t="s">
        <v>31</v>
      </c>
      <c r="G3506" s="7">
        <v>2.1527777777777778E-3</v>
      </c>
      <c r="H3506" s="5">
        <v>45435.601493055554</v>
      </c>
      <c r="I3506" s="7">
        <v>1.0115740740740741E-2</v>
      </c>
      <c r="J3506" s="6" t="s">
        <v>17</v>
      </c>
      <c r="K3506" s="4">
        <v>7</v>
      </c>
      <c r="L3506" s="4">
        <v>6</v>
      </c>
      <c r="M3506" s="6" t="s">
        <v>61</v>
      </c>
      <c r="N3506" s="6"/>
      <c r="O3506" s="6"/>
    </row>
    <row r="3507" spans="1:15" ht="13">
      <c r="A3507" s="4">
        <v>188753445</v>
      </c>
      <c r="B3507" s="5">
        <v>45435.602418981478</v>
      </c>
      <c r="C3507" s="11" t="s">
        <v>13</v>
      </c>
      <c r="D3507" s="4">
        <v>13</v>
      </c>
      <c r="E3507" s="5">
        <v>45435.680879629632</v>
      </c>
      <c r="F3507" s="6" t="s">
        <v>37</v>
      </c>
      <c r="G3507" s="7">
        <v>1.712962962962963E-3</v>
      </c>
      <c r="H3507" s="5">
        <v>45435.604131944441</v>
      </c>
      <c r="I3507" s="7">
        <v>7.8530092592592596E-2</v>
      </c>
      <c r="J3507" s="6" t="s">
        <v>17</v>
      </c>
      <c r="K3507" s="4">
        <v>10</v>
      </c>
      <c r="L3507" s="4">
        <v>26</v>
      </c>
      <c r="M3507" s="6" t="s">
        <v>109</v>
      </c>
      <c r="N3507" s="6"/>
      <c r="O3507" s="6"/>
    </row>
    <row r="3508" spans="1:15" ht="13">
      <c r="A3508" s="4">
        <v>188753850</v>
      </c>
      <c r="B3508" s="5">
        <v>45435.604050925926</v>
      </c>
      <c r="C3508" s="11" t="s">
        <v>13</v>
      </c>
      <c r="D3508" s="4">
        <v>0</v>
      </c>
      <c r="E3508" s="5">
        <v>45435.605555555558</v>
      </c>
      <c r="F3508" s="6" t="s">
        <v>27</v>
      </c>
      <c r="G3508" s="7">
        <v>8.3333333333333339E-4</v>
      </c>
      <c r="H3508" s="5">
        <v>45435.604884259257</v>
      </c>
      <c r="I3508" s="7">
        <v>1.5393518518518519E-3</v>
      </c>
      <c r="J3508" s="6" t="s">
        <v>17</v>
      </c>
      <c r="K3508" s="4">
        <v>2</v>
      </c>
      <c r="L3508" s="4">
        <v>4</v>
      </c>
      <c r="M3508" s="6" t="s">
        <v>18</v>
      </c>
      <c r="N3508" s="6"/>
      <c r="O3508" s="6"/>
    </row>
    <row r="3509" spans="1:15" ht="13">
      <c r="A3509" s="4">
        <v>188754675</v>
      </c>
      <c r="B3509" s="5">
        <v>45435.607199074075</v>
      </c>
      <c r="C3509" s="11" t="s">
        <v>19</v>
      </c>
      <c r="D3509" s="4">
        <v>0</v>
      </c>
      <c r="E3509" s="5">
        <v>45435.613518518519</v>
      </c>
      <c r="F3509" s="6" t="s">
        <v>31</v>
      </c>
      <c r="G3509" s="7">
        <v>3.3333333333333335E-3</v>
      </c>
      <c r="H3509" s="5">
        <v>45435.610532407409</v>
      </c>
      <c r="I3509" s="7">
        <v>6.3541666666666668E-3</v>
      </c>
      <c r="J3509" s="6" t="s">
        <v>17</v>
      </c>
      <c r="K3509" s="4">
        <v>3</v>
      </c>
      <c r="L3509" s="4">
        <v>5</v>
      </c>
      <c r="M3509" s="6" t="s">
        <v>32</v>
      </c>
      <c r="N3509" s="6"/>
      <c r="O3509" s="6"/>
    </row>
    <row r="3510" spans="1:15" ht="13">
      <c r="A3510" s="4">
        <v>188754699</v>
      </c>
      <c r="B3510" s="5">
        <v>45435.607256944444</v>
      </c>
      <c r="C3510" s="11" t="s">
        <v>13</v>
      </c>
      <c r="D3510" s="4">
        <v>1</v>
      </c>
      <c r="E3510" s="5">
        <v>45435.627835648149</v>
      </c>
      <c r="F3510" s="6" t="s">
        <v>37</v>
      </c>
      <c r="G3510" s="7">
        <v>1.8749999999999999E-3</v>
      </c>
      <c r="H3510" s="5">
        <v>45435.609131944446</v>
      </c>
      <c r="I3510" s="7">
        <v>2.0636574074074075E-2</v>
      </c>
      <c r="J3510" s="6" t="s">
        <v>17</v>
      </c>
      <c r="K3510" s="4">
        <v>7</v>
      </c>
      <c r="L3510" s="4">
        <v>16</v>
      </c>
      <c r="M3510" s="6" t="s">
        <v>28</v>
      </c>
      <c r="N3510" s="6"/>
      <c r="O3510" s="6"/>
    </row>
    <row r="3511" spans="1:15" ht="13">
      <c r="A3511" s="4">
        <v>188756020</v>
      </c>
      <c r="B3511" s="5">
        <v>45435.612511574072</v>
      </c>
      <c r="C3511" s="11" t="s">
        <v>13</v>
      </c>
      <c r="D3511" s="4">
        <v>0</v>
      </c>
      <c r="E3511" s="5">
        <v>45435.615300925929</v>
      </c>
      <c r="F3511" s="6" t="s">
        <v>27</v>
      </c>
      <c r="G3511" s="7">
        <v>5.0925925925925921E-4</v>
      </c>
      <c r="H3511" s="5">
        <v>45435.613020833334</v>
      </c>
      <c r="I3511" s="7">
        <v>2.8356481481481483E-3</v>
      </c>
      <c r="J3511" s="6" t="s">
        <v>17</v>
      </c>
      <c r="K3511" s="4">
        <v>3</v>
      </c>
      <c r="L3511" s="4">
        <v>3</v>
      </c>
      <c r="M3511" s="6" t="s">
        <v>89</v>
      </c>
      <c r="N3511" s="6"/>
      <c r="O3511" s="6"/>
    </row>
    <row r="3512" spans="1:15" ht="13">
      <c r="A3512" s="4">
        <v>188757190</v>
      </c>
      <c r="B3512" s="5">
        <v>45435.617523148147</v>
      </c>
      <c r="C3512" s="11" t="s">
        <v>13</v>
      </c>
      <c r="D3512" s="4">
        <v>0</v>
      </c>
      <c r="E3512" s="5">
        <v>45436.143055555556</v>
      </c>
      <c r="F3512" s="6" t="s">
        <v>31</v>
      </c>
      <c r="G3512" s="7">
        <v>2.6620370370370372E-4</v>
      </c>
      <c r="H3512" s="5">
        <v>45435.617789351854</v>
      </c>
      <c r="I3512" s="7">
        <v>1.7638888888888888E-2</v>
      </c>
      <c r="J3512" s="6" t="s">
        <v>17</v>
      </c>
      <c r="K3512" s="4">
        <v>3</v>
      </c>
      <c r="L3512" s="4">
        <v>6</v>
      </c>
      <c r="M3512" s="6" t="s">
        <v>75</v>
      </c>
      <c r="N3512" s="6"/>
      <c r="O3512" s="6"/>
    </row>
    <row r="3513" spans="1:15" ht="13">
      <c r="A3513" s="4">
        <v>188758409</v>
      </c>
      <c r="B3513" s="5">
        <v>45435.622997685183</v>
      </c>
      <c r="C3513" s="11" t="s">
        <v>13</v>
      </c>
      <c r="D3513" s="4">
        <v>0</v>
      </c>
      <c r="E3513" s="5">
        <v>45436.126493055555</v>
      </c>
      <c r="F3513" s="6" t="s">
        <v>37</v>
      </c>
      <c r="G3513" s="7">
        <v>6.8287037037037036E-4</v>
      </c>
      <c r="H3513" s="5">
        <v>45435.623680555553</v>
      </c>
      <c r="I3513" s="7">
        <v>9.7222222222222219E-4</v>
      </c>
      <c r="J3513" s="6" t="s">
        <v>15</v>
      </c>
      <c r="K3513" s="4">
        <v>1</v>
      </c>
      <c r="L3513" s="4">
        <v>1</v>
      </c>
      <c r="M3513" s="6" t="s">
        <v>68</v>
      </c>
      <c r="N3513" s="6"/>
      <c r="O3513" s="6"/>
    </row>
    <row r="3514" spans="1:15" ht="13">
      <c r="A3514" s="4">
        <v>188759544</v>
      </c>
      <c r="B3514" s="5">
        <v>45435.626840277779</v>
      </c>
      <c r="C3514" s="11" t="s">
        <v>13</v>
      </c>
      <c r="D3514" s="4">
        <v>0</v>
      </c>
      <c r="E3514" s="5">
        <v>45435.629143518519</v>
      </c>
      <c r="F3514" s="6" t="s">
        <v>27</v>
      </c>
      <c r="G3514" s="7">
        <v>9.1435185185185185E-4</v>
      </c>
      <c r="H3514" s="5">
        <v>45435.627754629626</v>
      </c>
      <c r="I3514" s="7">
        <v>2.3379629629629631E-3</v>
      </c>
      <c r="J3514" s="6" t="s">
        <v>15</v>
      </c>
      <c r="K3514" s="4">
        <v>1</v>
      </c>
      <c r="L3514" s="4">
        <v>2</v>
      </c>
      <c r="M3514" s="6" t="s">
        <v>20</v>
      </c>
      <c r="N3514" s="6"/>
      <c r="O3514" s="6"/>
    </row>
    <row r="3515" spans="1:15" ht="13">
      <c r="A3515" s="4">
        <v>188760631</v>
      </c>
      <c r="B3515" s="5">
        <v>45435.631145833337</v>
      </c>
      <c r="C3515" s="11" t="s">
        <v>19</v>
      </c>
      <c r="D3515" s="4">
        <v>0</v>
      </c>
      <c r="E3515" s="5">
        <v>45435.63385416667</v>
      </c>
      <c r="F3515" s="6" t="s">
        <v>31</v>
      </c>
      <c r="G3515" s="7">
        <v>2.2685185185185187E-3</v>
      </c>
      <c r="H3515" s="5">
        <v>45435.633414351854</v>
      </c>
      <c r="I3515" s="7">
        <v>2.638888888888889E-3</v>
      </c>
      <c r="J3515" s="6" t="s">
        <v>15</v>
      </c>
      <c r="K3515" s="4">
        <v>2</v>
      </c>
      <c r="L3515" s="4">
        <v>2</v>
      </c>
      <c r="M3515" s="6" t="s">
        <v>61</v>
      </c>
      <c r="N3515" s="6"/>
      <c r="O3515" s="6"/>
    </row>
    <row r="3516" spans="1:15" ht="13">
      <c r="A3516" s="4">
        <v>188762162</v>
      </c>
      <c r="B3516" s="5">
        <v>45435.637361111112</v>
      </c>
      <c r="C3516" s="11" t="s">
        <v>13</v>
      </c>
      <c r="D3516" s="4">
        <v>2</v>
      </c>
      <c r="E3516" s="5">
        <v>45436.143055555556</v>
      </c>
      <c r="F3516" s="6" t="s">
        <v>37</v>
      </c>
      <c r="G3516" s="7">
        <v>7.5231481481481482E-4</v>
      </c>
      <c r="H3516" s="5">
        <v>45435.638113425928</v>
      </c>
      <c r="I3516" s="7">
        <v>2.3958333333333331E-3</v>
      </c>
      <c r="J3516" s="6" t="s">
        <v>17</v>
      </c>
      <c r="K3516" s="4">
        <v>3</v>
      </c>
      <c r="L3516" s="4">
        <v>5</v>
      </c>
      <c r="M3516" s="6" t="s">
        <v>65</v>
      </c>
      <c r="N3516" s="6"/>
      <c r="O3516" s="6"/>
    </row>
    <row r="3517" spans="1:15" ht="13">
      <c r="A3517" s="4">
        <v>188763439</v>
      </c>
      <c r="B3517" s="5">
        <v>45435.642361111109</v>
      </c>
      <c r="C3517" s="11" t="s">
        <v>13</v>
      </c>
      <c r="D3517" s="4">
        <v>0</v>
      </c>
      <c r="E3517" s="5">
        <v>45436.159733796296</v>
      </c>
      <c r="F3517" s="6" t="s">
        <v>27</v>
      </c>
      <c r="G3517" s="7">
        <v>7.0601851851851847E-4</v>
      </c>
      <c r="H3517" s="5">
        <v>45435.643067129633</v>
      </c>
      <c r="I3517" s="7">
        <v>9.3981481481481485E-3</v>
      </c>
      <c r="J3517" s="6" t="s">
        <v>15</v>
      </c>
      <c r="K3517" s="4">
        <v>1</v>
      </c>
      <c r="L3517" s="4">
        <v>1</v>
      </c>
      <c r="M3517" s="6" t="s">
        <v>18</v>
      </c>
      <c r="N3517" s="6"/>
      <c r="O3517" s="6"/>
    </row>
    <row r="3518" spans="1:15" ht="13">
      <c r="A3518" s="4">
        <v>188763802</v>
      </c>
      <c r="B3518" s="5">
        <v>45435.645856481482</v>
      </c>
      <c r="C3518" s="11" t="s">
        <v>13</v>
      </c>
      <c r="D3518" s="4">
        <v>0</v>
      </c>
      <c r="E3518" s="5">
        <v>45435.6484375</v>
      </c>
      <c r="F3518" s="6" t="s">
        <v>31</v>
      </c>
      <c r="G3518" s="7">
        <v>1.2847222222222223E-3</v>
      </c>
      <c r="H3518" s="5">
        <v>45435.647141203706</v>
      </c>
      <c r="I3518" s="7">
        <v>2.662037037037037E-3</v>
      </c>
      <c r="J3518" s="6" t="s">
        <v>17</v>
      </c>
      <c r="K3518" s="4">
        <v>2</v>
      </c>
      <c r="L3518" s="4">
        <v>2</v>
      </c>
      <c r="M3518" s="6" t="s">
        <v>20</v>
      </c>
      <c r="N3518" s="6"/>
      <c r="O3518" s="6"/>
    </row>
    <row r="3519" spans="1:15" ht="13">
      <c r="A3519" s="4">
        <v>188763942</v>
      </c>
      <c r="B3519" s="5">
        <v>45435.646145833336</v>
      </c>
      <c r="C3519" s="11" t="s">
        <v>23</v>
      </c>
      <c r="D3519" s="4">
        <v>0</v>
      </c>
      <c r="E3519" s="5">
        <v>45435.646273148152</v>
      </c>
      <c r="F3519" s="6" t="s">
        <v>31</v>
      </c>
      <c r="G3519" s="4" t="s">
        <v>24</v>
      </c>
      <c r="H3519" s="4" t="s">
        <v>24</v>
      </c>
      <c r="I3519" s="7">
        <v>1.1574074074074075E-4</v>
      </c>
      <c r="J3519" s="6" t="s">
        <v>17</v>
      </c>
      <c r="K3519" s="4">
        <v>0</v>
      </c>
      <c r="L3519" s="4">
        <v>1</v>
      </c>
      <c r="M3519" s="6"/>
      <c r="N3519" s="6"/>
      <c r="O3519" s="6"/>
    </row>
    <row r="3520" spans="1:15" ht="13">
      <c r="A3520" s="4">
        <v>188764380</v>
      </c>
      <c r="B3520" s="5">
        <v>45435.647083333337</v>
      </c>
      <c r="C3520" s="11" t="s">
        <v>23</v>
      </c>
      <c r="D3520" s="4">
        <v>0</v>
      </c>
      <c r="E3520" s="5">
        <v>45435.647152777776</v>
      </c>
      <c r="F3520" s="6" t="s">
        <v>31</v>
      </c>
      <c r="G3520" s="4" t="s">
        <v>24</v>
      </c>
      <c r="H3520" s="4" t="s">
        <v>24</v>
      </c>
      <c r="I3520" s="7">
        <v>5.7870370370370373E-5</v>
      </c>
      <c r="J3520" s="6" t="s">
        <v>17</v>
      </c>
      <c r="K3520" s="4">
        <v>0</v>
      </c>
      <c r="L3520" s="4">
        <v>1</v>
      </c>
      <c r="M3520" s="6"/>
      <c r="N3520" s="6"/>
      <c r="O3520" s="6"/>
    </row>
    <row r="3521" spans="1:15" ht="13">
      <c r="A3521" s="4">
        <v>188765333</v>
      </c>
      <c r="B3521" s="5">
        <v>45435.651226851849</v>
      </c>
      <c r="C3521" s="11" t="s">
        <v>13</v>
      </c>
      <c r="D3521" s="4">
        <v>0</v>
      </c>
      <c r="E3521" s="5">
        <v>45435.680983796294</v>
      </c>
      <c r="F3521" s="6" t="s">
        <v>37</v>
      </c>
      <c r="G3521" s="7">
        <v>7.7546296296296293E-4</v>
      </c>
      <c r="H3521" s="5">
        <v>45435.652002314811</v>
      </c>
      <c r="I3521" s="7">
        <v>2.9826388888888888E-2</v>
      </c>
      <c r="J3521" s="6" t="s">
        <v>17</v>
      </c>
      <c r="K3521" s="4">
        <v>2</v>
      </c>
      <c r="L3521" s="4">
        <v>2</v>
      </c>
      <c r="M3521" s="6" t="s">
        <v>26</v>
      </c>
      <c r="N3521" s="6"/>
      <c r="O3521" s="6"/>
    </row>
    <row r="3522" spans="1:15" ht="13">
      <c r="A3522" s="4">
        <v>188765387</v>
      </c>
      <c r="B3522" s="5">
        <v>45435.651446759257</v>
      </c>
      <c r="C3522" s="11" t="s">
        <v>13</v>
      </c>
      <c r="D3522" s="4">
        <v>0</v>
      </c>
      <c r="E3522" s="5">
        <v>45436.159733796296</v>
      </c>
      <c r="F3522" s="6" t="s">
        <v>27</v>
      </c>
      <c r="G3522" s="4" t="s">
        <v>24</v>
      </c>
      <c r="H3522" s="4" t="s">
        <v>24</v>
      </c>
      <c r="I3522" s="7">
        <v>4.7453703703703704E-4</v>
      </c>
      <c r="J3522" s="6" t="s">
        <v>17</v>
      </c>
      <c r="K3522" s="4">
        <v>0</v>
      </c>
      <c r="L3522" s="4">
        <v>1</v>
      </c>
      <c r="M3522" s="6" t="s">
        <v>51</v>
      </c>
      <c r="N3522" s="6"/>
      <c r="O3522" s="6"/>
    </row>
    <row r="3523" spans="1:15" ht="13">
      <c r="A3523" s="4">
        <v>188765487</v>
      </c>
      <c r="B3523" s="5">
        <v>45435.651782407411</v>
      </c>
      <c r="C3523" s="11" t="s">
        <v>23</v>
      </c>
      <c r="D3523" s="4">
        <v>0</v>
      </c>
      <c r="E3523" s="5">
        <v>45435.653171296297</v>
      </c>
      <c r="F3523" s="6" t="s">
        <v>37</v>
      </c>
      <c r="G3523" s="4" t="s">
        <v>24</v>
      </c>
      <c r="H3523" s="4" t="s">
        <v>24</v>
      </c>
      <c r="I3523" s="7">
        <v>1.3888888888888889E-3</v>
      </c>
      <c r="J3523" s="6" t="s">
        <v>17</v>
      </c>
      <c r="K3523" s="4">
        <v>0</v>
      </c>
      <c r="L3523" s="4">
        <v>1</v>
      </c>
      <c r="M3523" s="6" t="s">
        <v>20</v>
      </c>
      <c r="N3523" s="6"/>
      <c r="O3523" s="6"/>
    </row>
    <row r="3524" spans="1:15" ht="13">
      <c r="A3524" s="4">
        <v>188765756</v>
      </c>
      <c r="B3524" s="5">
        <v>45435.653032407405</v>
      </c>
      <c r="C3524" s="11" t="s">
        <v>13</v>
      </c>
      <c r="D3524" s="4">
        <v>0</v>
      </c>
      <c r="E3524" s="5">
        <v>45436.159745370373</v>
      </c>
      <c r="F3524" s="6" t="s">
        <v>31</v>
      </c>
      <c r="G3524" s="7">
        <v>3.9351851851851852E-4</v>
      </c>
      <c r="H3524" s="5">
        <v>45435.654849537037</v>
      </c>
      <c r="I3524" s="7">
        <v>4.8842592592592592E-3</v>
      </c>
      <c r="J3524" s="6" t="s">
        <v>17</v>
      </c>
      <c r="K3524" s="4">
        <v>3</v>
      </c>
      <c r="L3524" s="4">
        <v>3</v>
      </c>
      <c r="M3524" s="6" t="s">
        <v>18</v>
      </c>
      <c r="N3524" s="6"/>
      <c r="O3524" s="6"/>
    </row>
    <row r="3525" spans="1:15" ht="13">
      <c r="A3525" s="4">
        <v>188766346</v>
      </c>
      <c r="B3525" s="5">
        <v>45435.655868055554</v>
      </c>
      <c r="C3525" s="11" t="s">
        <v>13</v>
      </c>
      <c r="D3525" s="4">
        <v>0</v>
      </c>
      <c r="E3525" s="5">
        <v>45435.660601851851</v>
      </c>
      <c r="F3525" s="6" t="s">
        <v>37</v>
      </c>
      <c r="G3525" s="7">
        <v>3.414351851851852E-3</v>
      </c>
      <c r="H3525" s="5">
        <v>45435.659282407411</v>
      </c>
      <c r="I3525" s="7">
        <v>4.8148148148148152E-3</v>
      </c>
      <c r="J3525" s="6" t="s">
        <v>17</v>
      </c>
      <c r="K3525" s="4">
        <v>2</v>
      </c>
      <c r="L3525" s="4">
        <v>6</v>
      </c>
      <c r="M3525" s="6" t="s">
        <v>45</v>
      </c>
      <c r="N3525" s="6"/>
      <c r="O3525" s="6"/>
    </row>
    <row r="3526" spans="1:15" ht="13">
      <c r="A3526" s="4">
        <v>188767322</v>
      </c>
      <c r="B3526" s="5">
        <v>45435.660127314812</v>
      </c>
      <c r="C3526" s="11" t="s">
        <v>19</v>
      </c>
      <c r="D3526" s="4">
        <v>0</v>
      </c>
      <c r="E3526" s="5">
        <v>45436.168067129627</v>
      </c>
      <c r="F3526" s="6" t="s">
        <v>27</v>
      </c>
      <c r="G3526" s="7">
        <v>5.7870370370370367E-4</v>
      </c>
      <c r="H3526" s="5">
        <v>45435.66070601852</v>
      </c>
      <c r="I3526" s="7">
        <v>7.291666666666667E-4</v>
      </c>
      <c r="J3526" s="6" t="s">
        <v>15</v>
      </c>
      <c r="K3526" s="4">
        <v>1</v>
      </c>
      <c r="L3526" s="4">
        <v>1</v>
      </c>
      <c r="M3526" s="6" t="s">
        <v>18</v>
      </c>
      <c r="N3526" s="6"/>
      <c r="O3526" s="6"/>
    </row>
    <row r="3527" spans="1:15" ht="13">
      <c r="A3527" s="4">
        <v>188768179</v>
      </c>
      <c r="B3527" s="5">
        <v>45435.664247685185</v>
      </c>
      <c r="C3527" s="11" t="s">
        <v>23</v>
      </c>
      <c r="D3527" s="4">
        <v>0</v>
      </c>
      <c r="E3527" s="5">
        <v>45435.6643287037</v>
      </c>
      <c r="F3527" s="6" t="s">
        <v>31</v>
      </c>
      <c r="G3527" s="4" t="s">
        <v>24</v>
      </c>
      <c r="H3527" s="4" t="s">
        <v>24</v>
      </c>
      <c r="I3527" s="7">
        <v>8.1018518518518516E-5</v>
      </c>
      <c r="J3527" s="6" t="s">
        <v>17</v>
      </c>
      <c r="K3527" s="4">
        <v>0</v>
      </c>
      <c r="L3527" s="4">
        <v>1</v>
      </c>
      <c r="M3527" s="6"/>
      <c r="N3527" s="6"/>
      <c r="O3527" s="6"/>
    </row>
    <row r="3528" spans="1:15" ht="13">
      <c r="A3528" s="4">
        <v>188769148</v>
      </c>
      <c r="B3528" s="5">
        <v>45435.667534722219</v>
      </c>
      <c r="C3528" s="11" t="s">
        <v>13</v>
      </c>
      <c r="D3528" s="4">
        <v>1</v>
      </c>
      <c r="E3528" s="5">
        <v>45436.184756944444</v>
      </c>
      <c r="F3528" s="6" t="s">
        <v>31</v>
      </c>
      <c r="G3528" s="7">
        <v>9.1435185185185185E-4</v>
      </c>
      <c r="H3528" s="5">
        <v>45435.668449074074</v>
      </c>
      <c r="I3528" s="7">
        <v>1.3657407407407408E-2</v>
      </c>
      <c r="J3528" s="6" t="s">
        <v>17</v>
      </c>
      <c r="K3528" s="4">
        <v>3</v>
      </c>
      <c r="L3528" s="4">
        <v>3</v>
      </c>
      <c r="M3528" s="6" t="s">
        <v>38</v>
      </c>
      <c r="N3528" s="6"/>
      <c r="O3528" s="6"/>
    </row>
    <row r="3529" spans="1:15" ht="13">
      <c r="A3529" s="4">
        <v>188769364</v>
      </c>
      <c r="B3529" s="5">
        <v>45435.668275462966</v>
      </c>
      <c r="C3529" s="11" t="s">
        <v>13</v>
      </c>
      <c r="D3529" s="4">
        <v>0</v>
      </c>
      <c r="E3529" s="5">
        <v>45435.688935185186</v>
      </c>
      <c r="F3529" s="6" t="s">
        <v>37</v>
      </c>
      <c r="G3529" s="7">
        <v>2.8819444444444444E-3</v>
      </c>
      <c r="H3529" s="5">
        <v>45435.671157407407</v>
      </c>
      <c r="I3529" s="7">
        <v>2.0706018518518519E-2</v>
      </c>
      <c r="J3529" s="6" t="s">
        <v>17</v>
      </c>
      <c r="K3529" s="4">
        <v>4</v>
      </c>
      <c r="L3529" s="4">
        <v>11</v>
      </c>
      <c r="M3529" s="6" t="s">
        <v>20</v>
      </c>
      <c r="N3529" s="6"/>
      <c r="O3529" s="6"/>
    </row>
    <row r="3530" spans="1:15" ht="13">
      <c r="A3530" s="4">
        <v>188769458</v>
      </c>
      <c r="B3530" s="5">
        <v>45435.668611111112</v>
      </c>
      <c r="C3530" s="11" t="s">
        <v>23</v>
      </c>
      <c r="D3530" s="4">
        <v>0</v>
      </c>
      <c r="E3530" s="5">
        <v>45436.18476851852</v>
      </c>
      <c r="F3530" s="6" t="s">
        <v>31</v>
      </c>
      <c r="G3530" s="4" t="s">
        <v>24</v>
      </c>
      <c r="H3530" s="4" t="s">
        <v>24</v>
      </c>
      <c r="I3530" s="7">
        <v>1.34375E-2</v>
      </c>
      <c r="J3530" s="6" t="s">
        <v>17</v>
      </c>
      <c r="K3530" s="4">
        <v>0</v>
      </c>
      <c r="L3530" s="4">
        <v>1</v>
      </c>
      <c r="M3530" s="6" t="s">
        <v>58</v>
      </c>
      <c r="N3530" s="6"/>
      <c r="O3530" s="6"/>
    </row>
    <row r="3531" spans="1:15" ht="13">
      <c r="A3531" s="4">
        <v>188770272</v>
      </c>
      <c r="B3531" s="5">
        <v>45435.672650462962</v>
      </c>
      <c r="C3531" s="11" t="s">
        <v>13</v>
      </c>
      <c r="D3531" s="4">
        <v>0</v>
      </c>
      <c r="E3531" s="5">
        <v>45436.201782407406</v>
      </c>
      <c r="F3531" s="6" t="s">
        <v>27</v>
      </c>
      <c r="G3531" s="7">
        <v>8.2175925925925927E-4</v>
      </c>
      <c r="H3531" s="5">
        <v>45435.673472222225</v>
      </c>
      <c r="I3531" s="7">
        <v>2.2002314814814815E-2</v>
      </c>
      <c r="J3531" s="6" t="s">
        <v>17</v>
      </c>
      <c r="K3531" s="4">
        <v>4</v>
      </c>
      <c r="L3531" s="4">
        <v>4</v>
      </c>
      <c r="M3531" s="6" t="s">
        <v>92</v>
      </c>
      <c r="N3531" s="6"/>
      <c r="O3531" s="6"/>
    </row>
    <row r="3532" spans="1:15" ht="13">
      <c r="A3532" s="4">
        <v>188770805</v>
      </c>
      <c r="B3532" s="5">
        <v>45435.674803240741</v>
      </c>
      <c r="C3532" s="11" t="s">
        <v>13</v>
      </c>
      <c r="D3532" s="4">
        <v>0</v>
      </c>
      <c r="E3532" s="5">
        <v>45435.676608796297</v>
      </c>
      <c r="F3532" s="6" t="s">
        <v>27</v>
      </c>
      <c r="G3532" s="7">
        <v>8.3333333333333339E-4</v>
      </c>
      <c r="H3532" s="5">
        <v>45435.675636574073</v>
      </c>
      <c r="I3532" s="7">
        <v>1.8749999999999999E-3</v>
      </c>
      <c r="J3532" s="6" t="s">
        <v>15</v>
      </c>
      <c r="K3532" s="4">
        <v>1</v>
      </c>
      <c r="L3532" s="4">
        <v>2</v>
      </c>
      <c r="M3532" s="6" t="s">
        <v>69</v>
      </c>
      <c r="N3532" s="6"/>
      <c r="O3532" s="6"/>
    </row>
    <row r="3533" spans="1:15" ht="13">
      <c r="A3533" s="4">
        <v>188772475</v>
      </c>
      <c r="B3533" s="5">
        <v>45435.682916666665</v>
      </c>
      <c r="C3533" s="11" t="s">
        <v>23</v>
      </c>
      <c r="D3533" s="4">
        <v>0</v>
      </c>
      <c r="E3533" s="5">
        <v>45435.682997685188</v>
      </c>
      <c r="F3533" s="6" t="s">
        <v>31</v>
      </c>
      <c r="G3533" s="4" t="s">
        <v>24</v>
      </c>
      <c r="H3533" s="4" t="s">
        <v>24</v>
      </c>
      <c r="I3533" s="7">
        <v>8.1018518518518516E-5</v>
      </c>
      <c r="J3533" s="6" t="s">
        <v>17</v>
      </c>
      <c r="K3533" s="4">
        <v>0</v>
      </c>
      <c r="L3533" s="4">
        <v>1</v>
      </c>
      <c r="M3533" s="6"/>
      <c r="N3533" s="6"/>
      <c r="O3533" s="6"/>
    </row>
    <row r="3534" spans="1:15" ht="13">
      <c r="A3534" s="4">
        <v>188772796</v>
      </c>
      <c r="B3534" s="5">
        <v>45435.684652777774</v>
      </c>
      <c r="C3534" s="11" t="s">
        <v>19</v>
      </c>
      <c r="D3534" s="4">
        <v>0</v>
      </c>
      <c r="E3534" s="5">
        <v>45435.689050925925</v>
      </c>
      <c r="F3534" s="6" t="s">
        <v>31</v>
      </c>
      <c r="G3534" s="7">
        <v>3.1250000000000001E-4</v>
      </c>
      <c r="H3534" s="5">
        <v>45435.684965277775</v>
      </c>
      <c r="I3534" s="7">
        <v>4.4444444444444444E-3</v>
      </c>
      <c r="J3534" s="6" t="s">
        <v>17</v>
      </c>
      <c r="K3534" s="4">
        <v>2</v>
      </c>
      <c r="L3534" s="4">
        <v>2</v>
      </c>
      <c r="M3534" s="6" t="s">
        <v>18</v>
      </c>
      <c r="N3534" s="6"/>
      <c r="O3534" s="6"/>
    </row>
    <row r="3535" spans="1:15" ht="13">
      <c r="A3535" s="4">
        <v>188773271</v>
      </c>
      <c r="B3535" s="5">
        <v>45435.687337962961</v>
      </c>
      <c r="C3535" s="11" t="s">
        <v>13</v>
      </c>
      <c r="D3535" s="4">
        <v>0</v>
      </c>
      <c r="E3535" s="5">
        <v>45435.68949074074</v>
      </c>
      <c r="F3535" s="6" t="s">
        <v>37</v>
      </c>
      <c r="G3535" s="7">
        <v>7.407407407407407E-4</v>
      </c>
      <c r="H3535" s="5">
        <v>45435.688078703701</v>
      </c>
      <c r="I3535" s="7">
        <v>2.1064814814814813E-3</v>
      </c>
      <c r="J3535" s="6" t="s">
        <v>17</v>
      </c>
      <c r="K3535" s="4">
        <v>2</v>
      </c>
      <c r="L3535" s="4">
        <v>2</v>
      </c>
      <c r="M3535" s="6" t="s">
        <v>18</v>
      </c>
      <c r="N3535" s="6"/>
      <c r="O3535" s="6"/>
    </row>
    <row r="3536" spans="1:15" ht="13">
      <c r="A3536" s="4">
        <v>188773439</v>
      </c>
      <c r="B3536" s="5">
        <v>45435.687974537039</v>
      </c>
      <c r="C3536" s="11" t="s">
        <v>13</v>
      </c>
      <c r="D3536" s="4">
        <v>1</v>
      </c>
      <c r="E3536" s="5">
        <v>45435.699826388889</v>
      </c>
      <c r="F3536" s="6" t="s">
        <v>27</v>
      </c>
      <c r="G3536" s="7">
        <v>1.5625000000000001E-3</v>
      </c>
      <c r="H3536" s="5">
        <v>45435.68953703704</v>
      </c>
      <c r="I3536" s="7">
        <v>1.1909722222222223E-2</v>
      </c>
      <c r="J3536" s="6" t="s">
        <v>17</v>
      </c>
      <c r="K3536" s="4">
        <v>3</v>
      </c>
      <c r="L3536" s="4">
        <v>4</v>
      </c>
      <c r="M3536" s="6" t="s">
        <v>26</v>
      </c>
      <c r="N3536" s="6"/>
      <c r="O3536" s="6"/>
    </row>
    <row r="3537" spans="1:15" ht="13">
      <c r="A3537" s="4">
        <v>188773522</v>
      </c>
      <c r="B3537" s="5">
        <v>45435.68854166667</v>
      </c>
      <c r="C3537" s="11" t="s">
        <v>13</v>
      </c>
      <c r="D3537" s="4">
        <v>1</v>
      </c>
      <c r="E3537" s="5">
        <v>45435.717291666668</v>
      </c>
      <c r="F3537" s="6" t="s">
        <v>37</v>
      </c>
      <c r="G3537" s="7">
        <v>1.8171296296296297E-3</v>
      </c>
      <c r="H3537" s="5">
        <v>45435.690358796295</v>
      </c>
      <c r="I3537" s="7">
        <v>2.8796296296296296E-2</v>
      </c>
      <c r="J3537" s="6" t="s">
        <v>17</v>
      </c>
      <c r="K3537" s="4">
        <v>3</v>
      </c>
      <c r="L3537" s="4">
        <v>5</v>
      </c>
      <c r="M3537" s="6" t="s">
        <v>26</v>
      </c>
      <c r="N3537" s="6"/>
      <c r="O3537" s="6"/>
    </row>
    <row r="3538" spans="1:15" ht="13">
      <c r="A3538" s="4">
        <v>188775181</v>
      </c>
      <c r="B3538" s="5">
        <v>45435.69740740741</v>
      </c>
      <c r="C3538" s="11" t="s">
        <v>13</v>
      </c>
      <c r="D3538" s="4">
        <v>0</v>
      </c>
      <c r="E3538" s="5">
        <v>45436.201782407406</v>
      </c>
      <c r="F3538" s="6" t="s">
        <v>27</v>
      </c>
      <c r="G3538" s="7">
        <v>4.7453703703703704E-4</v>
      </c>
      <c r="H3538" s="5">
        <v>45435.697881944441</v>
      </c>
      <c r="I3538" s="7">
        <v>6.134259259259259E-4</v>
      </c>
      <c r="J3538" s="6" t="s">
        <v>15</v>
      </c>
      <c r="K3538" s="4">
        <v>1</v>
      </c>
      <c r="L3538" s="4">
        <v>1</v>
      </c>
      <c r="M3538" s="6" t="s">
        <v>20</v>
      </c>
      <c r="N3538" s="6"/>
      <c r="O3538" s="6"/>
    </row>
    <row r="3539" spans="1:15" ht="13">
      <c r="A3539" s="4">
        <v>188775385</v>
      </c>
      <c r="B3539" s="5">
        <v>45435.698518518519</v>
      </c>
      <c r="C3539" s="11" t="s">
        <v>19</v>
      </c>
      <c r="D3539" s="4">
        <v>0</v>
      </c>
      <c r="E3539" s="5">
        <v>45436.201782407406</v>
      </c>
      <c r="F3539" s="6" t="s">
        <v>31</v>
      </c>
      <c r="G3539" s="7">
        <v>7.1759259259259259E-4</v>
      </c>
      <c r="H3539" s="5">
        <v>45435.699236111112</v>
      </c>
      <c r="I3539" s="7">
        <v>2.9976851851851853E-3</v>
      </c>
      <c r="J3539" s="6" t="s">
        <v>17</v>
      </c>
      <c r="K3539" s="4">
        <v>2</v>
      </c>
      <c r="L3539" s="4">
        <v>4</v>
      </c>
      <c r="M3539" s="6" t="s">
        <v>38</v>
      </c>
      <c r="N3539" s="6"/>
      <c r="O3539" s="6"/>
    </row>
    <row r="3540" spans="1:15" ht="13">
      <c r="A3540" s="4">
        <v>188775777</v>
      </c>
      <c r="B3540" s="5">
        <v>45435.700543981482</v>
      </c>
      <c r="C3540" s="11" t="s">
        <v>13</v>
      </c>
      <c r="D3540" s="4">
        <v>1</v>
      </c>
      <c r="E3540" s="5">
        <v>45436.209953703707</v>
      </c>
      <c r="F3540" s="6" t="s">
        <v>27</v>
      </c>
      <c r="G3540" s="7">
        <v>1.5162037037037036E-3</v>
      </c>
      <c r="H3540" s="5">
        <v>45435.702060185184</v>
      </c>
      <c r="I3540" s="7">
        <v>1.7476851851851852E-3</v>
      </c>
      <c r="J3540" s="6" t="s">
        <v>15</v>
      </c>
      <c r="K3540" s="4">
        <v>1</v>
      </c>
      <c r="L3540" s="4">
        <v>2</v>
      </c>
      <c r="M3540" s="6" t="s">
        <v>26</v>
      </c>
      <c r="N3540" s="6"/>
      <c r="O3540" s="6"/>
    </row>
    <row r="3541" spans="1:15" ht="13">
      <c r="A3541" s="4">
        <v>188776573</v>
      </c>
      <c r="B3541" s="5">
        <v>45435.70511574074</v>
      </c>
      <c r="C3541" s="11" t="s">
        <v>23</v>
      </c>
      <c r="D3541" s="4">
        <v>0</v>
      </c>
      <c r="E3541" s="5">
        <v>45435.707326388889</v>
      </c>
      <c r="F3541" s="6" t="s">
        <v>27</v>
      </c>
      <c r="G3541" s="4" t="s">
        <v>24</v>
      </c>
      <c r="H3541" s="4" t="s">
        <v>24</v>
      </c>
      <c r="I3541" s="7">
        <v>2.2106481481481482E-3</v>
      </c>
      <c r="J3541" s="6" t="s">
        <v>17</v>
      </c>
      <c r="K3541" s="4">
        <v>0</v>
      </c>
      <c r="L3541" s="4">
        <v>1</v>
      </c>
      <c r="M3541" s="6" t="s">
        <v>25</v>
      </c>
      <c r="N3541" s="6"/>
      <c r="O3541" s="6"/>
    </row>
    <row r="3542" spans="1:15" ht="13">
      <c r="A3542" s="4">
        <v>188776613</v>
      </c>
      <c r="B3542" s="5">
        <v>45435.705405092594</v>
      </c>
      <c r="C3542" s="11" t="s">
        <v>13</v>
      </c>
      <c r="D3542" s="4">
        <v>0</v>
      </c>
      <c r="E3542" s="5">
        <v>45435.707928240743</v>
      </c>
      <c r="F3542" s="6" t="s">
        <v>27</v>
      </c>
      <c r="G3542" s="7">
        <v>5.5555555555555556E-4</v>
      </c>
      <c r="H3542" s="5">
        <v>45435.705960648149</v>
      </c>
      <c r="I3542" s="7">
        <v>2.5925925925925925E-3</v>
      </c>
      <c r="J3542" s="6" t="s">
        <v>17</v>
      </c>
      <c r="K3542" s="4">
        <v>3</v>
      </c>
      <c r="L3542" s="4">
        <v>5</v>
      </c>
      <c r="M3542" s="6" t="s">
        <v>18</v>
      </c>
      <c r="N3542" s="6"/>
      <c r="O3542" s="6"/>
    </row>
    <row r="3543" spans="1:15" ht="13">
      <c r="A3543" s="4">
        <v>188776936</v>
      </c>
      <c r="B3543" s="5">
        <v>45435.707245370373</v>
      </c>
      <c r="C3543" s="11" t="s">
        <v>23</v>
      </c>
      <c r="D3543" s="4">
        <v>0</v>
      </c>
      <c r="E3543" s="5">
        <v>45435.707824074074</v>
      </c>
      <c r="F3543" s="6" t="s">
        <v>37</v>
      </c>
      <c r="G3543" s="4" t="s">
        <v>24</v>
      </c>
      <c r="H3543" s="4" t="s">
        <v>24</v>
      </c>
      <c r="I3543" s="7">
        <v>5.7870370370370367E-4</v>
      </c>
      <c r="J3543" s="6" t="s">
        <v>17</v>
      </c>
      <c r="K3543" s="4">
        <v>0</v>
      </c>
      <c r="L3543" s="4">
        <v>1</v>
      </c>
      <c r="M3543" s="6"/>
      <c r="N3543" s="6"/>
      <c r="O3543" s="6"/>
    </row>
    <row r="3544" spans="1:15" ht="13">
      <c r="A3544" s="4">
        <v>188778748</v>
      </c>
      <c r="B3544" s="5">
        <v>45435.715567129628</v>
      </c>
      <c r="C3544" s="11" t="s">
        <v>19</v>
      </c>
      <c r="D3544" s="4">
        <v>0</v>
      </c>
      <c r="E3544" s="5">
        <v>45436.226759259262</v>
      </c>
      <c r="F3544" s="6" t="s">
        <v>37</v>
      </c>
      <c r="G3544" s="7">
        <v>1.9097222222222222E-3</v>
      </c>
      <c r="H3544" s="5">
        <v>45435.717476851853</v>
      </c>
      <c r="I3544" s="7">
        <v>5.0810185185185186E-3</v>
      </c>
      <c r="J3544" s="6" t="s">
        <v>15</v>
      </c>
      <c r="K3544" s="4">
        <v>1</v>
      </c>
      <c r="L3544" s="4">
        <v>1</v>
      </c>
      <c r="M3544" s="6" t="s">
        <v>49</v>
      </c>
      <c r="N3544" s="6"/>
      <c r="O3544" s="6"/>
    </row>
    <row r="3545" spans="1:15" ht="13">
      <c r="A3545" s="4">
        <v>188779110</v>
      </c>
      <c r="B3545" s="5">
        <v>45435.717557870368</v>
      </c>
      <c r="C3545" s="11" t="s">
        <v>13</v>
      </c>
      <c r="D3545" s="4">
        <v>0</v>
      </c>
      <c r="E3545" s="5">
        <v>45435.719652777778</v>
      </c>
      <c r="F3545" s="6" t="s">
        <v>27</v>
      </c>
      <c r="G3545" s="7">
        <v>8.7962962962962962E-4</v>
      </c>
      <c r="H3545" s="5">
        <v>45435.7184375</v>
      </c>
      <c r="I3545" s="7">
        <v>2.1643518518518518E-3</v>
      </c>
      <c r="J3545" s="6" t="s">
        <v>17</v>
      </c>
      <c r="K3545" s="4">
        <v>2</v>
      </c>
      <c r="L3545" s="4">
        <v>2</v>
      </c>
      <c r="M3545" s="6" t="s">
        <v>20</v>
      </c>
      <c r="N3545" s="6"/>
      <c r="O3545" s="6"/>
    </row>
    <row r="3546" spans="1:15" ht="13">
      <c r="A3546" s="4">
        <v>188779707</v>
      </c>
      <c r="B3546" s="5">
        <v>45435.720694444448</v>
      </c>
      <c r="C3546" s="11" t="s">
        <v>13</v>
      </c>
      <c r="D3546" s="4">
        <v>0</v>
      </c>
      <c r="E3546" s="5">
        <v>45435.773032407407</v>
      </c>
      <c r="F3546" s="6" t="s">
        <v>31</v>
      </c>
      <c r="G3546" s="7">
        <v>6.4814814814814813E-4</v>
      </c>
      <c r="H3546" s="5">
        <v>45435.721342592595</v>
      </c>
      <c r="I3546" s="7">
        <v>5.2372685185185182E-2</v>
      </c>
      <c r="J3546" s="6" t="s">
        <v>17</v>
      </c>
      <c r="K3546" s="4">
        <v>2</v>
      </c>
      <c r="L3546" s="4">
        <v>2</v>
      </c>
      <c r="M3546" s="6" t="s">
        <v>50</v>
      </c>
      <c r="N3546" s="6"/>
      <c r="O3546" s="6"/>
    </row>
    <row r="3547" spans="1:15" ht="13">
      <c r="A3547" s="4">
        <v>188782691</v>
      </c>
      <c r="B3547" s="5">
        <v>45435.737164351849</v>
      </c>
      <c r="C3547" s="11" t="s">
        <v>13</v>
      </c>
      <c r="D3547" s="4">
        <v>1</v>
      </c>
      <c r="E3547" s="5">
        <v>45436.252222222225</v>
      </c>
      <c r="F3547" s="6" t="s">
        <v>27</v>
      </c>
      <c r="G3547" s="7">
        <v>3.0208333333333333E-3</v>
      </c>
      <c r="H3547" s="5">
        <v>45435.740185185183</v>
      </c>
      <c r="I3547" s="7">
        <v>1.2974537037037038E-2</v>
      </c>
      <c r="J3547" s="6" t="s">
        <v>17</v>
      </c>
      <c r="K3547" s="4">
        <v>2</v>
      </c>
      <c r="L3547" s="4">
        <v>2</v>
      </c>
      <c r="M3547" s="6" t="s">
        <v>65</v>
      </c>
      <c r="N3547" s="6"/>
      <c r="O3547" s="6"/>
    </row>
    <row r="3548" spans="1:15" ht="13">
      <c r="A3548" s="4">
        <v>188782707</v>
      </c>
      <c r="B3548" s="5">
        <v>45435.737233796295</v>
      </c>
      <c r="C3548" s="11" t="s">
        <v>23</v>
      </c>
      <c r="D3548" s="4">
        <v>0</v>
      </c>
      <c r="E3548" s="5">
        <v>45435.775659722225</v>
      </c>
      <c r="F3548" s="6" t="s">
        <v>27</v>
      </c>
      <c r="G3548" s="4" t="s">
        <v>24</v>
      </c>
      <c r="H3548" s="4" t="s">
        <v>24</v>
      </c>
      <c r="I3548" s="7">
        <v>3.8425925925925926E-2</v>
      </c>
      <c r="J3548" s="6" t="s">
        <v>17</v>
      </c>
      <c r="K3548" s="4">
        <v>0</v>
      </c>
      <c r="L3548" s="4">
        <v>1</v>
      </c>
      <c r="M3548" s="6" t="s">
        <v>58</v>
      </c>
      <c r="N3548" s="6"/>
      <c r="O3548" s="6"/>
    </row>
    <row r="3549" spans="1:15" ht="13">
      <c r="A3549" s="4">
        <v>188783239</v>
      </c>
      <c r="B3549" s="5">
        <v>45435.739942129629</v>
      </c>
      <c r="C3549" s="11" t="s">
        <v>13</v>
      </c>
      <c r="D3549" s="4">
        <v>0</v>
      </c>
      <c r="E3549" s="5">
        <v>45436.243391203701</v>
      </c>
      <c r="F3549" s="6" t="s">
        <v>37</v>
      </c>
      <c r="G3549" s="4" t="s">
        <v>24</v>
      </c>
      <c r="H3549" s="4" t="s">
        <v>24</v>
      </c>
      <c r="I3549" s="7">
        <v>2.4305555555555555E-4</v>
      </c>
      <c r="J3549" s="6" t="s">
        <v>17</v>
      </c>
      <c r="K3549" s="4">
        <v>0</v>
      </c>
      <c r="L3549" s="4">
        <v>1</v>
      </c>
      <c r="M3549" s="6" t="s">
        <v>51</v>
      </c>
      <c r="N3549" s="6"/>
      <c r="O3549" s="6"/>
    </row>
    <row r="3550" spans="1:15" ht="13">
      <c r="A3550" s="4">
        <v>188783331</v>
      </c>
      <c r="B3550" s="5">
        <v>45435.740497685183</v>
      </c>
      <c r="C3550" s="11" t="s">
        <v>23</v>
      </c>
      <c r="D3550" s="4">
        <v>0</v>
      </c>
      <c r="E3550" s="5">
        <v>45435.742048611108</v>
      </c>
      <c r="F3550" s="6" t="s">
        <v>37</v>
      </c>
      <c r="G3550" s="4" t="s">
        <v>24</v>
      </c>
      <c r="H3550" s="4" t="s">
        <v>24</v>
      </c>
      <c r="I3550" s="7">
        <v>1.5509259259259259E-3</v>
      </c>
      <c r="J3550" s="6" t="s">
        <v>17</v>
      </c>
      <c r="K3550" s="4">
        <v>0</v>
      </c>
      <c r="L3550" s="4">
        <v>1</v>
      </c>
      <c r="M3550" s="6" t="s">
        <v>58</v>
      </c>
      <c r="N3550" s="6"/>
      <c r="O3550" s="6"/>
    </row>
    <row r="3551" spans="1:15" ht="13">
      <c r="A3551" s="4">
        <v>188783529</v>
      </c>
      <c r="B3551" s="5">
        <v>45435.741655092592</v>
      </c>
      <c r="C3551" s="11" t="s">
        <v>13</v>
      </c>
      <c r="D3551" s="4">
        <v>0</v>
      </c>
      <c r="E3551" s="5">
        <v>45435.744953703703</v>
      </c>
      <c r="F3551" s="6" t="s">
        <v>27</v>
      </c>
      <c r="G3551" s="7">
        <v>2.4074074074074076E-3</v>
      </c>
      <c r="H3551" s="5">
        <v>45435.744062500002</v>
      </c>
      <c r="I3551" s="7">
        <v>3.3564814814814816E-3</v>
      </c>
      <c r="J3551" s="6" t="s">
        <v>17</v>
      </c>
      <c r="K3551" s="4">
        <v>2</v>
      </c>
      <c r="L3551" s="4">
        <v>2</v>
      </c>
      <c r="M3551" s="6" t="s">
        <v>18</v>
      </c>
      <c r="N3551" s="6"/>
      <c r="O3551" s="6"/>
    </row>
    <row r="3552" spans="1:15" ht="13">
      <c r="A3552" s="4">
        <v>188784985</v>
      </c>
      <c r="B3552" s="5">
        <v>45435.749479166669</v>
      </c>
      <c r="C3552" s="11" t="s">
        <v>13</v>
      </c>
      <c r="D3552" s="4">
        <v>0</v>
      </c>
      <c r="E3552" s="5">
        <v>45435.752106481479</v>
      </c>
      <c r="F3552" s="6" t="s">
        <v>37</v>
      </c>
      <c r="G3552" s="7">
        <v>7.7546296296296293E-4</v>
      </c>
      <c r="H3552" s="5">
        <v>45435.750254629631</v>
      </c>
      <c r="I3552" s="7">
        <v>2.685185185185185E-3</v>
      </c>
      <c r="J3552" s="6" t="s">
        <v>17</v>
      </c>
      <c r="K3552" s="4">
        <v>2</v>
      </c>
      <c r="L3552" s="4">
        <v>2</v>
      </c>
      <c r="M3552" s="6" t="s">
        <v>81</v>
      </c>
      <c r="N3552" s="6"/>
      <c r="O3552" s="6"/>
    </row>
    <row r="3553" spans="1:15" ht="13">
      <c r="A3553" s="4">
        <v>188787594</v>
      </c>
      <c r="B3553" s="5">
        <v>45435.762002314812</v>
      </c>
      <c r="C3553" s="11" t="s">
        <v>13</v>
      </c>
      <c r="D3553" s="4">
        <v>0</v>
      </c>
      <c r="E3553" s="5">
        <v>45435.768136574072</v>
      </c>
      <c r="F3553" s="6" t="s">
        <v>31</v>
      </c>
      <c r="G3553" s="7">
        <v>2.673611111111111E-3</v>
      </c>
      <c r="H3553" s="5">
        <v>45435.764675925922</v>
      </c>
      <c r="I3553" s="7">
        <v>6.1805555555555555E-3</v>
      </c>
      <c r="J3553" s="6" t="s">
        <v>15</v>
      </c>
      <c r="K3553" s="4">
        <v>1</v>
      </c>
      <c r="L3553" s="4">
        <v>2</v>
      </c>
      <c r="M3553" s="6" t="s">
        <v>43</v>
      </c>
      <c r="N3553" s="6"/>
      <c r="O3553" s="6"/>
    </row>
    <row r="3554" spans="1:15" ht="13">
      <c r="A3554" s="4">
        <v>188789443</v>
      </c>
      <c r="B3554" s="5">
        <v>45435.773217592592</v>
      </c>
      <c r="C3554" s="11" t="s">
        <v>13</v>
      </c>
      <c r="D3554" s="4">
        <v>0</v>
      </c>
      <c r="E3554" s="5">
        <v>45436.285127314812</v>
      </c>
      <c r="F3554" s="6" t="s">
        <v>27</v>
      </c>
      <c r="G3554" s="7">
        <v>3.0208333333333333E-3</v>
      </c>
      <c r="H3554" s="5">
        <v>45435.776238425926</v>
      </c>
      <c r="I3554" s="7">
        <v>1.1944444444444445E-2</v>
      </c>
      <c r="J3554" s="6" t="s">
        <v>15</v>
      </c>
      <c r="K3554" s="4">
        <v>1</v>
      </c>
      <c r="L3554" s="4">
        <v>1</v>
      </c>
      <c r="M3554" s="6" t="s">
        <v>50</v>
      </c>
      <c r="N3554" s="6"/>
      <c r="O3554" s="6"/>
    </row>
    <row r="3555" spans="1:15" ht="13">
      <c r="A3555" s="4">
        <v>188790506</v>
      </c>
      <c r="B3555" s="5">
        <v>45435.779641203706</v>
      </c>
      <c r="C3555" s="11" t="s">
        <v>13</v>
      </c>
      <c r="D3555" s="4">
        <v>2</v>
      </c>
      <c r="E3555" s="5">
        <v>45436.285127314812</v>
      </c>
      <c r="F3555" s="6" t="s">
        <v>31</v>
      </c>
      <c r="G3555" s="7">
        <v>3.3564814814814812E-4</v>
      </c>
      <c r="H3555" s="5">
        <v>45435.779976851853</v>
      </c>
      <c r="I3555" s="7">
        <v>2.2685185185185187E-3</v>
      </c>
      <c r="J3555" s="6" t="s">
        <v>17</v>
      </c>
      <c r="K3555" s="4">
        <v>6</v>
      </c>
      <c r="L3555" s="4">
        <v>2</v>
      </c>
      <c r="M3555" s="6" t="s">
        <v>99</v>
      </c>
      <c r="N3555" s="6"/>
      <c r="O3555" s="6"/>
    </row>
    <row r="3556" spans="1:15" ht="13">
      <c r="A3556" s="4">
        <v>188791276</v>
      </c>
      <c r="B3556" s="5">
        <v>45435.78434027778</v>
      </c>
      <c r="C3556" s="11" t="s">
        <v>13</v>
      </c>
      <c r="D3556" s="4">
        <v>0</v>
      </c>
      <c r="E3556" s="5">
        <v>45435.789259259262</v>
      </c>
      <c r="F3556" s="6" t="s">
        <v>27</v>
      </c>
      <c r="G3556" s="7">
        <v>9.3749999999999997E-4</v>
      </c>
      <c r="H3556" s="5">
        <v>45435.78570601852</v>
      </c>
      <c r="I3556" s="7">
        <v>4.9768518518518521E-3</v>
      </c>
      <c r="J3556" s="6" t="s">
        <v>17</v>
      </c>
      <c r="K3556" s="4">
        <v>3</v>
      </c>
      <c r="L3556" s="4">
        <v>3</v>
      </c>
      <c r="M3556" s="6" t="s">
        <v>26</v>
      </c>
      <c r="N3556" s="6"/>
      <c r="O3556" s="6"/>
    </row>
    <row r="3557" spans="1:15" ht="13">
      <c r="A3557" s="4">
        <v>188791462</v>
      </c>
      <c r="B3557" s="5">
        <v>45435.785729166666</v>
      </c>
      <c r="C3557" s="11" t="s">
        <v>19</v>
      </c>
      <c r="D3557" s="4">
        <v>1</v>
      </c>
      <c r="E3557" s="5">
        <v>45435.86146990741</v>
      </c>
      <c r="F3557" s="6" t="s">
        <v>27</v>
      </c>
      <c r="G3557" s="7">
        <v>8.4490740740740739E-4</v>
      </c>
      <c r="H3557" s="5">
        <v>45435.786574074074</v>
      </c>
      <c r="I3557" s="7">
        <v>7.5798611111111108E-2</v>
      </c>
      <c r="J3557" s="6" t="s">
        <v>17</v>
      </c>
      <c r="K3557" s="4">
        <v>5</v>
      </c>
      <c r="L3557" s="4">
        <v>4</v>
      </c>
      <c r="M3557" s="6" t="s">
        <v>46</v>
      </c>
      <c r="N3557" s="6"/>
      <c r="O3557" s="6"/>
    </row>
    <row r="3558" spans="1:15" ht="13">
      <c r="A3558" s="4">
        <v>188791497</v>
      </c>
      <c r="B3558" s="5">
        <v>45435.78597222222</v>
      </c>
      <c r="C3558" s="11" t="s">
        <v>13</v>
      </c>
      <c r="D3558" s="4">
        <v>1</v>
      </c>
      <c r="E3558" s="5">
        <v>45435.805648148147</v>
      </c>
      <c r="F3558" s="6" t="s">
        <v>27</v>
      </c>
      <c r="G3558" s="7">
        <v>1.0995370370370371E-3</v>
      </c>
      <c r="H3558" s="5">
        <v>45435.78707175926</v>
      </c>
      <c r="I3558" s="7">
        <v>1.9745370370370371E-2</v>
      </c>
      <c r="J3558" s="6" t="s">
        <v>17</v>
      </c>
      <c r="K3558" s="4">
        <v>5</v>
      </c>
      <c r="L3558" s="4">
        <v>7</v>
      </c>
      <c r="M3558" s="6" t="s">
        <v>26</v>
      </c>
      <c r="N3558" s="6"/>
      <c r="O3558" s="6"/>
    </row>
    <row r="3559" spans="1:15" ht="13">
      <c r="A3559" s="4">
        <v>188791613</v>
      </c>
      <c r="B3559" s="5">
        <v>45435.786643518521</v>
      </c>
      <c r="C3559" s="11" t="s">
        <v>13</v>
      </c>
      <c r="D3559" s="4">
        <v>0</v>
      </c>
      <c r="E3559" s="5">
        <v>45436.293599537035</v>
      </c>
      <c r="F3559" s="6" t="s">
        <v>27</v>
      </c>
      <c r="G3559" s="4">
        <v>0</v>
      </c>
      <c r="H3559" s="5">
        <f>B3559</f>
        <v>45435.786643518521</v>
      </c>
      <c r="I3559" s="7">
        <v>2.2337962962962962E-3</v>
      </c>
      <c r="J3559" s="6" t="s">
        <v>17</v>
      </c>
      <c r="K3559" s="4">
        <v>3</v>
      </c>
      <c r="L3559" s="4">
        <v>5</v>
      </c>
      <c r="M3559" s="6" t="s">
        <v>26</v>
      </c>
      <c r="N3559" s="6"/>
      <c r="O3559" s="6"/>
    </row>
    <row r="3560" spans="1:15" ht="13">
      <c r="A3560" s="4">
        <v>188793191</v>
      </c>
      <c r="B3560" s="5">
        <v>45435.795243055552</v>
      </c>
      <c r="C3560" s="11" t="s">
        <v>19</v>
      </c>
      <c r="D3560" s="4">
        <v>1</v>
      </c>
      <c r="E3560" s="5">
        <v>45435.870324074072</v>
      </c>
      <c r="F3560" s="6" t="s">
        <v>37</v>
      </c>
      <c r="G3560" s="7">
        <v>2.1875000000000002E-3</v>
      </c>
      <c r="H3560" s="5">
        <v>45435.797430555554</v>
      </c>
      <c r="I3560" s="7">
        <v>7.5138888888888894E-2</v>
      </c>
      <c r="J3560" s="6" t="s">
        <v>17</v>
      </c>
      <c r="K3560" s="4">
        <v>5</v>
      </c>
      <c r="L3560" s="4">
        <v>5</v>
      </c>
      <c r="M3560" s="6" t="s">
        <v>63</v>
      </c>
      <c r="N3560" s="6"/>
      <c r="O3560" s="6"/>
    </row>
    <row r="3561" spans="1:15" ht="13">
      <c r="A3561" s="4">
        <v>188793534</v>
      </c>
      <c r="B3561" s="5">
        <v>45435.797349537039</v>
      </c>
      <c r="C3561" s="11" t="s">
        <v>23</v>
      </c>
      <c r="D3561" s="4">
        <v>0</v>
      </c>
      <c r="E3561" s="5">
        <v>45435.797430555554</v>
      </c>
      <c r="F3561" s="6" t="s">
        <v>31</v>
      </c>
      <c r="G3561" s="4" t="s">
        <v>24</v>
      </c>
      <c r="H3561" s="4" t="s">
        <v>24</v>
      </c>
      <c r="I3561" s="7">
        <v>8.1018518518518516E-5</v>
      </c>
      <c r="J3561" s="6" t="s">
        <v>17</v>
      </c>
      <c r="K3561" s="4">
        <v>0</v>
      </c>
      <c r="L3561" s="4">
        <v>1</v>
      </c>
      <c r="M3561" s="6"/>
      <c r="N3561" s="6"/>
      <c r="O3561" s="6"/>
    </row>
    <row r="3562" spans="1:15" ht="13">
      <c r="A3562" s="4">
        <v>188793571</v>
      </c>
      <c r="B3562" s="5">
        <v>45435.797488425924</v>
      </c>
      <c r="C3562" s="11" t="s">
        <v>23</v>
      </c>
      <c r="D3562" s="4">
        <v>0</v>
      </c>
      <c r="E3562" s="5">
        <v>45435.797569444447</v>
      </c>
      <c r="F3562" s="6" t="s">
        <v>31</v>
      </c>
      <c r="G3562" s="4" t="s">
        <v>24</v>
      </c>
      <c r="H3562" s="4" t="s">
        <v>24</v>
      </c>
      <c r="I3562" s="7">
        <v>8.1018518518518516E-5</v>
      </c>
      <c r="J3562" s="6" t="s">
        <v>17</v>
      </c>
      <c r="K3562" s="4">
        <v>0</v>
      </c>
      <c r="L3562" s="4">
        <v>1</v>
      </c>
      <c r="M3562" s="6"/>
      <c r="N3562" s="6"/>
      <c r="O3562" s="6"/>
    </row>
    <row r="3563" spans="1:15" ht="13">
      <c r="A3563" s="4">
        <v>188795423</v>
      </c>
      <c r="B3563" s="5">
        <v>45435.808981481481</v>
      </c>
      <c r="C3563" s="11" t="s">
        <v>13</v>
      </c>
      <c r="D3563" s="4">
        <v>0</v>
      </c>
      <c r="E3563" s="5">
        <v>45436.310578703706</v>
      </c>
      <c r="F3563" s="6" t="s">
        <v>27</v>
      </c>
      <c r="G3563" s="7">
        <v>8.7962962962962962E-4</v>
      </c>
      <c r="H3563" s="5">
        <v>45435.809861111113</v>
      </c>
      <c r="I3563" s="7">
        <v>1.0069444444444444E-3</v>
      </c>
      <c r="J3563" s="6" t="s">
        <v>15</v>
      </c>
      <c r="K3563" s="4">
        <v>1</v>
      </c>
      <c r="L3563" s="4">
        <v>1</v>
      </c>
      <c r="M3563" s="6" t="s">
        <v>18</v>
      </c>
      <c r="N3563" s="6"/>
      <c r="O3563" s="6"/>
    </row>
    <row r="3564" spans="1:15" ht="13">
      <c r="A3564" s="4">
        <v>188795918</v>
      </c>
      <c r="B3564" s="5">
        <v>45435.812025462961</v>
      </c>
      <c r="C3564" s="11" t="s">
        <v>19</v>
      </c>
      <c r="D3564" s="4">
        <v>0</v>
      </c>
      <c r="E3564" s="5">
        <v>45436.327256944445</v>
      </c>
      <c r="F3564" s="6" t="s">
        <v>31</v>
      </c>
      <c r="G3564" s="7">
        <v>1.7824074074074075E-3</v>
      </c>
      <c r="H3564" s="5">
        <v>45435.813807870371</v>
      </c>
      <c r="I3564" s="7">
        <v>9.432870370370371E-3</v>
      </c>
      <c r="J3564" s="6" t="s">
        <v>17</v>
      </c>
      <c r="K3564" s="4">
        <v>3</v>
      </c>
      <c r="L3564" s="4">
        <v>2</v>
      </c>
      <c r="M3564" s="6" t="s">
        <v>38</v>
      </c>
      <c r="N3564" s="6"/>
      <c r="O3564" s="6"/>
    </row>
    <row r="3565" spans="1:15" ht="13">
      <c r="A3565" s="4">
        <v>188796344</v>
      </c>
      <c r="B3565" s="5">
        <v>45435.814444444448</v>
      </c>
      <c r="C3565" s="11" t="s">
        <v>13</v>
      </c>
      <c r="D3565" s="4">
        <v>1</v>
      </c>
      <c r="E3565" s="5">
        <v>45435.832118055558</v>
      </c>
      <c r="F3565" s="6" t="s">
        <v>37</v>
      </c>
      <c r="G3565" s="7">
        <v>3.4837962962962965E-3</v>
      </c>
      <c r="H3565" s="5">
        <v>45435.817928240744</v>
      </c>
      <c r="I3565" s="7">
        <v>1.773148148148148E-2</v>
      </c>
      <c r="J3565" s="6" t="s">
        <v>17</v>
      </c>
      <c r="K3565" s="4">
        <v>2</v>
      </c>
      <c r="L3565" s="4">
        <v>5</v>
      </c>
      <c r="M3565" s="6" t="s">
        <v>33</v>
      </c>
      <c r="N3565" s="6"/>
      <c r="O3565" s="6"/>
    </row>
    <row r="3566" spans="1:15" ht="13">
      <c r="A3566" s="4">
        <v>188797248</v>
      </c>
      <c r="B3566" s="5">
        <v>45435.820601851854</v>
      </c>
      <c r="C3566" s="11" t="s">
        <v>13</v>
      </c>
      <c r="D3566" s="4">
        <v>0</v>
      </c>
      <c r="E3566" s="5">
        <v>45436.336053240739</v>
      </c>
      <c r="F3566" s="6" t="s">
        <v>27</v>
      </c>
      <c r="G3566" s="7">
        <v>1.0532407407407407E-3</v>
      </c>
      <c r="H3566" s="5">
        <v>45435.821655092594</v>
      </c>
      <c r="I3566" s="7">
        <v>1.2199074074074074E-2</v>
      </c>
      <c r="J3566" s="6" t="s">
        <v>17</v>
      </c>
      <c r="K3566" s="4">
        <v>2</v>
      </c>
      <c r="L3566" s="4">
        <v>3</v>
      </c>
      <c r="M3566" s="6" t="s">
        <v>22</v>
      </c>
      <c r="N3566" s="6"/>
      <c r="O3566" s="6"/>
    </row>
    <row r="3567" spans="1:15" ht="13">
      <c r="A3567" s="4">
        <v>188797639</v>
      </c>
      <c r="B3567" s="5">
        <v>45435.823333333334</v>
      </c>
      <c r="C3567" s="11" t="s">
        <v>23</v>
      </c>
      <c r="D3567" s="4">
        <v>0</v>
      </c>
      <c r="E3567" s="5">
        <v>45435.823391203703</v>
      </c>
      <c r="F3567" s="6" t="s">
        <v>31</v>
      </c>
      <c r="G3567" s="4" t="s">
        <v>24</v>
      </c>
      <c r="H3567" s="4" t="s">
        <v>24</v>
      </c>
      <c r="I3567" s="7">
        <v>5.7870370370370373E-5</v>
      </c>
      <c r="J3567" s="6" t="s">
        <v>17</v>
      </c>
      <c r="K3567" s="4">
        <v>0</v>
      </c>
      <c r="L3567" s="4">
        <v>1</v>
      </c>
      <c r="M3567" s="6"/>
      <c r="N3567" s="6"/>
      <c r="O3567" s="6"/>
    </row>
    <row r="3568" spans="1:15" ht="13">
      <c r="A3568" s="4">
        <v>188797817</v>
      </c>
      <c r="B3568" s="5">
        <v>45435.824340277781</v>
      </c>
      <c r="C3568" s="11" t="s">
        <v>13</v>
      </c>
      <c r="D3568" s="4">
        <v>0</v>
      </c>
      <c r="E3568" s="5">
        <v>45435.833553240744</v>
      </c>
      <c r="F3568" s="6" t="s">
        <v>31</v>
      </c>
      <c r="G3568" s="7">
        <v>2.5347222222222221E-3</v>
      </c>
      <c r="H3568" s="5">
        <v>45435.826874999999</v>
      </c>
      <c r="I3568" s="7">
        <v>9.2592592592592587E-3</v>
      </c>
      <c r="J3568" s="6" t="s">
        <v>17</v>
      </c>
      <c r="K3568" s="4">
        <v>2</v>
      </c>
      <c r="L3568" s="4">
        <v>2</v>
      </c>
      <c r="M3568" s="6" t="s">
        <v>42</v>
      </c>
      <c r="N3568" s="6"/>
      <c r="O3568" s="6"/>
    </row>
    <row r="3569" spans="1:15" ht="13">
      <c r="A3569" s="4">
        <v>188798799</v>
      </c>
      <c r="B3569" s="5">
        <v>45435.831736111111</v>
      </c>
      <c r="C3569" s="11" t="s">
        <v>84</v>
      </c>
      <c r="D3569" s="4">
        <v>0</v>
      </c>
      <c r="E3569" s="5">
        <v>45436.377870370372</v>
      </c>
      <c r="F3569" s="6" t="s">
        <v>37</v>
      </c>
      <c r="G3569" s="7">
        <v>2.1412037037037038E-3</v>
      </c>
      <c r="H3569" s="5">
        <v>45435.833877314813</v>
      </c>
      <c r="I3569" s="7">
        <v>4.0775462962962965E-2</v>
      </c>
      <c r="J3569" s="6" t="s">
        <v>17</v>
      </c>
      <c r="K3569" s="4">
        <v>2</v>
      </c>
      <c r="L3569" s="4">
        <v>2</v>
      </c>
      <c r="M3569" s="6" t="s">
        <v>46</v>
      </c>
      <c r="N3569" s="6"/>
      <c r="O3569" s="6"/>
    </row>
    <row r="3570" spans="1:15" ht="13">
      <c r="A3570" s="4">
        <v>188800994</v>
      </c>
      <c r="B3570" s="5">
        <v>45435.845254629632</v>
      </c>
      <c r="C3570" s="11" t="s">
        <v>13</v>
      </c>
      <c r="D3570" s="4">
        <v>0</v>
      </c>
      <c r="E3570" s="5">
        <v>45435.848368055558</v>
      </c>
      <c r="F3570" s="6" t="s">
        <v>27</v>
      </c>
      <c r="G3570" s="7">
        <v>1.3310185185185185E-3</v>
      </c>
      <c r="H3570" s="5">
        <v>45435.846585648149</v>
      </c>
      <c r="I3570" s="7">
        <v>3.1597222222222222E-3</v>
      </c>
      <c r="J3570" s="6" t="s">
        <v>17</v>
      </c>
      <c r="K3570" s="4">
        <v>2</v>
      </c>
      <c r="L3570" s="4">
        <v>3</v>
      </c>
      <c r="M3570" s="6" t="s">
        <v>20</v>
      </c>
      <c r="N3570" s="6"/>
      <c r="O3570" s="6"/>
    </row>
    <row r="3571" spans="1:15" ht="13">
      <c r="A3571" s="4">
        <v>188801089</v>
      </c>
      <c r="B3571" s="5">
        <v>45435.846006944441</v>
      </c>
      <c r="C3571" s="11" t="s">
        <v>13</v>
      </c>
      <c r="D3571" s="4">
        <v>0</v>
      </c>
      <c r="E3571" s="5">
        <v>45435.852106481485</v>
      </c>
      <c r="F3571" s="6" t="s">
        <v>37</v>
      </c>
      <c r="G3571" s="7">
        <v>2.488425925925926E-3</v>
      </c>
      <c r="H3571" s="5">
        <v>45435.848495370374</v>
      </c>
      <c r="I3571" s="7">
        <v>6.145833333333333E-3</v>
      </c>
      <c r="J3571" s="6" t="s">
        <v>17</v>
      </c>
      <c r="K3571" s="4">
        <v>2</v>
      </c>
      <c r="L3571" s="4">
        <v>2</v>
      </c>
      <c r="M3571" s="6" t="s">
        <v>41</v>
      </c>
      <c r="N3571" s="6"/>
      <c r="O3571" s="6"/>
    </row>
    <row r="3572" spans="1:15" ht="13">
      <c r="A3572" s="4">
        <v>188801877</v>
      </c>
      <c r="B3572" s="5">
        <v>45435.851747685185</v>
      </c>
      <c r="C3572" s="11" t="s">
        <v>13</v>
      </c>
      <c r="D3572" s="4">
        <v>0</v>
      </c>
      <c r="E3572" s="5">
        <v>45435.855787037035</v>
      </c>
      <c r="F3572" s="6" t="s">
        <v>27</v>
      </c>
      <c r="G3572" s="7">
        <v>1.4930555555555556E-3</v>
      </c>
      <c r="H3572" s="5">
        <v>45435.85324074074</v>
      </c>
      <c r="I3572" s="7">
        <v>4.0856481481481481E-3</v>
      </c>
      <c r="J3572" s="6" t="s">
        <v>17</v>
      </c>
      <c r="K3572" s="4">
        <v>3</v>
      </c>
      <c r="L3572" s="4">
        <v>3</v>
      </c>
      <c r="M3572" s="6" t="s">
        <v>54</v>
      </c>
      <c r="N3572" s="6"/>
      <c r="O3572" s="6"/>
    </row>
    <row r="3573" spans="1:15" ht="13">
      <c r="A3573" s="4">
        <v>188803344</v>
      </c>
      <c r="B3573" s="5">
        <v>45435.862719907411</v>
      </c>
      <c r="C3573" s="11" t="s">
        <v>19</v>
      </c>
      <c r="D3573" s="4">
        <v>0</v>
      </c>
      <c r="E3573" s="5">
        <v>45436.377881944441</v>
      </c>
      <c r="F3573" s="6" t="s">
        <v>37</v>
      </c>
      <c r="G3573" s="7">
        <v>3.3796296296296296E-3</v>
      </c>
      <c r="H3573" s="5">
        <v>45435.866099537037</v>
      </c>
      <c r="I3573" s="7">
        <v>9.6990740740740735E-3</v>
      </c>
      <c r="J3573" s="6" t="s">
        <v>17</v>
      </c>
      <c r="K3573" s="4">
        <v>2</v>
      </c>
      <c r="L3573" s="4">
        <v>2</v>
      </c>
      <c r="M3573" s="6" t="s">
        <v>56</v>
      </c>
      <c r="N3573" s="6"/>
      <c r="O3573" s="6"/>
    </row>
    <row r="3574" spans="1:15" ht="13">
      <c r="A3574" s="4">
        <v>188803383</v>
      </c>
      <c r="B3574" s="5">
        <v>45435.862962962965</v>
      </c>
      <c r="C3574" s="11" t="s">
        <v>13</v>
      </c>
      <c r="D3574" s="4">
        <v>0</v>
      </c>
      <c r="E3574" s="5">
        <v>45436.368703703702</v>
      </c>
      <c r="F3574" s="6" t="s">
        <v>27</v>
      </c>
      <c r="G3574" s="7">
        <v>2.0717592592592593E-3</v>
      </c>
      <c r="H3574" s="5">
        <v>45435.865034722221</v>
      </c>
      <c r="I3574" s="7">
        <v>2.9745370370370373E-3</v>
      </c>
      <c r="J3574" s="6" t="s">
        <v>15</v>
      </c>
      <c r="K3574" s="4">
        <v>1</v>
      </c>
      <c r="L3574" s="4">
        <v>1</v>
      </c>
      <c r="M3574" s="6" t="s">
        <v>25</v>
      </c>
      <c r="N3574" s="6"/>
      <c r="O3574" s="6"/>
    </row>
    <row r="3575" spans="1:15" ht="13">
      <c r="A3575" s="4">
        <v>188804139</v>
      </c>
      <c r="B3575" s="5">
        <v>45435.869421296295</v>
      </c>
      <c r="C3575" s="11" t="s">
        <v>13</v>
      </c>
      <c r="D3575" s="4">
        <v>1</v>
      </c>
      <c r="E3575" s="5">
        <v>45436.386203703703</v>
      </c>
      <c r="F3575" s="6" t="s">
        <v>27</v>
      </c>
      <c r="G3575" s="7">
        <v>1.6782407407407408E-3</v>
      </c>
      <c r="H3575" s="5">
        <v>45435.872141203705</v>
      </c>
      <c r="I3575" s="7">
        <v>1.2581018518518519E-2</v>
      </c>
      <c r="J3575" s="6" t="s">
        <v>17</v>
      </c>
      <c r="K3575" s="4">
        <v>3</v>
      </c>
      <c r="L3575" s="4">
        <v>4</v>
      </c>
      <c r="M3575" s="6" t="s">
        <v>62</v>
      </c>
      <c r="N3575" s="6"/>
      <c r="O3575" s="6"/>
    </row>
    <row r="3576" spans="1:15" ht="13">
      <c r="A3576" s="4">
        <v>188806790</v>
      </c>
      <c r="B3576" s="5">
        <v>45435.890740740739</v>
      </c>
      <c r="C3576" s="11" t="s">
        <v>13</v>
      </c>
      <c r="D3576" s="4">
        <v>0</v>
      </c>
      <c r="E3576" s="5">
        <v>45436.406701388885</v>
      </c>
      <c r="F3576" s="6" t="s">
        <v>27</v>
      </c>
      <c r="G3576" s="7">
        <v>1.8402777777777777E-3</v>
      </c>
      <c r="H3576" s="5">
        <v>45435.892581018517</v>
      </c>
      <c r="I3576" s="7">
        <v>5.8217592592592592E-3</v>
      </c>
      <c r="J3576" s="6" t="s">
        <v>17</v>
      </c>
      <c r="K3576" s="4">
        <v>2</v>
      </c>
      <c r="L3576" s="4">
        <v>2</v>
      </c>
      <c r="M3576" s="6" t="s">
        <v>20</v>
      </c>
      <c r="N3576" s="6"/>
      <c r="O3576" s="6"/>
    </row>
    <row r="3577" spans="1:15" ht="13">
      <c r="A3577" s="4">
        <v>188807706</v>
      </c>
      <c r="B3577" s="5">
        <v>45435.898865740739</v>
      </c>
      <c r="C3577" s="11" t="s">
        <v>13</v>
      </c>
      <c r="D3577" s="4">
        <v>0</v>
      </c>
      <c r="E3577" s="5">
        <v>45436.419351851851</v>
      </c>
      <c r="F3577" s="6" t="s">
        <v>27</v>
      </c>
      <c r="G3577" s="7">
        <v>6.9097222222222225E-3</v>
      </c>
      <c r="H3577" s="5">
        <v>45435.905775462961</v>
      </c>
      <c r="I3577" s="7">
        <v>1.8113425925925925E-2</v>
      </c>
      <c r="J3577" s="6" t="s">
        <v>17</v>
      </c>
      <c r="K3577" s="4">
        <v>4</v>
      </c>
      <c r="L3577" s="4">
        <v>3</v>
      </c>
      <c r="M3577" s="6" t="s">
        <v>54</v>
      </c>
      <c r="N3577" s="6"/>
      <c r="O3577" s="6"/>
    </row>
    <row r="3578" spans="1:15" ht="13">
      <c r="A3578" s="4">
        <v>188810690</v>
      </c>
      <c r="B3578" s="5">
        <v>45435.924803240741</v>
      </c>
      <c r="C3578" s="11" t="s">
        <v>13</v>
      </c>
      <c r="D3578" s="4">
        <v>0</v>
      </c>
      <c r="E3578" s="5">
        <v>45436.428124999999</v>
      </c>
      <c r="F3578" s="6" t="s">
        <v>14</v>
      </c>
      <c r="G3578" s="7">
        <v>1.6203703703703703E-4</v>
      </c>
      <c r="H3578" s="5">
        <v>45435.925613425927</v>
      </c>
      <c r="I3578" s="7">
        <v>3.0555555555555557E-3</v>
      </c>
      <c r="J3578" s="6" t="s">
        <v>17</v>
      </c>
      <c r="K3578" s="4">
        <v>3</v>
      </c>
      <c r="L3578" s="4">
        <v>3</v>
      </c>
      <c r="M3578" s="6" t="s">
        <v>67</v>
      </c>
      <c r="N3578" s="6"/>
      <c r="O3578" s="6"/>
    </row>
    <row r="3579" spans="1:15" ht="13">
      <c r="A3579" s="4">
        <v>188814580</v>
      </c>
      <c r="B3579" s="5">
        <v>45435.973460648151</v>
      </c>
      <c r="C3579" s="11" t="s">
        <v>19</v>
      </c>
      <c r="D3579" s="4">
        <v>0</v>
      </c>
      <c r="E3579" s="5">
        <v>45436.478379629632</v>
      </c>
      <c r="F3579" s="6" t="s">
        <v>14</v>
      </c>
      <c r="G3579" s="7">
        <v>1.2268518518518518E-3</v>
      </c>
      <c r="H3579" s="5">
        <v>45435.974687499998</v>
      </c>
      <c r="I3579" s="7">
        <v>1.3541666666666667E-3</v>
      </c>
      <c r="J3579" s="6" t="s">
        <v>15</v>
      </c>
      <c r="K3579" s="4">
        <v>1</v>
      </c>
      <c r="L3579" s="4">
        <v>2</v>
      </c>
      <c r="M3579" s="6" t="s">
        <v>18</v>
      </c>
      <c r="N3579" s="6"/>
      <c r="O3579" s="6"/>
    </row>
    <row r="3580" spans="1:15" ht="13">
      <c r="A3580" s="4">
        <v>188814977</v>
      </c>
      <c r="B3580" s="5">
        <v>45435.978784722225</v>
      </c>
      <c r="C3580" s="11" t="s">
        <v>13</v>
      </c>
      <c r="D3580" s="4">
        <v>3</v>
      </c>
      <c r="E3580" s="5">
        <v>45436.495219907411</v>
      </c>
      <c r="F3580" s="6" t="s">
        <v>14</v>
      </c>
      <c r="G3580" s="7">
        <v>7.9861111111111116E-4</v>
      </c>
      <c r="H3580" s="5">
        <v>45435.979583333334</v>
      </c>
      <c r="I3580" s="7">
        <v>8.3796296296296292E-3</v>
      </c>
      <c r="J3580" s="6" t="s">
        <v>17</v>
      </c>
      <c r="K3580" s="4">
        <v>5</v>
      </c>
      <c r="L3580" s="4">
        <v>8</v>
      </c>
      <c r="M3580" s="6" t="s">
        <v>38</v>
      </c>
      <c r="N3580" s="6"/>
      <c r="O3580" s="6"/>
    </row>
    <row r="3581" spans="1:15" ht="13">
      <c r="A3581" s="4">
        <v>188815496</v>
      </c>
      <c r="B3581" s="5">
        <v>45435.987511574072</v>
      </c>
      <c r="C3581" s="11" t="s">
        <v>13</v>
      </c>
      <c r="D3581" s="4">
        <v>4</v>
      </c>
      <c r="E3581" s="5">
        <v>45436.49523148148</v>
      </c>
      <c r="F3581" s="6" t="s">
        <v>14</v>
      </c>
      <c r="G3581" s="7">
        <v>1.7824074074074075E-3</v>
      </c>
      <c r="H3581" s="5">
        <v>45435.989293981482</v>
      </c>
      <c r="I3581" s="7">
        <v>7.6736111111111111E-3</v>
      </c>
      <c r="J3581" s="6" t="s">
        <v>17</v>
      </c>
      <c r="K3581" s="4">
        <v>10</v>
      </c>
      <c r="L3581" s="4">
        <v>8</v>
      </c>
      <c r="M3581" s="6" t="s">
        <v>33</v>
      </c>
      <c r="N3581" s="6"/>
      <c r="O3581" s="6"/>
    </row>
    <row r="3582" spans="1:15" ht="13">
      <c r="A3582" s="4">
        <v>188816156</v>
      </c>
      <c r="B3582" s="5">
        <v>45435.999537037038</v>
      </c>
      <c r="C3582" s="11" t="s">
        <v>19</v>
      </c>
      <c r="D3582" s="4">
        <v>0</v>
      </c>
      <c r="E3582" s="5">
        <v>45436.505567129629</v>
      </c>
      <c r="F3582" s="6" t="s">
        <v>14</v>
      </c>
      <c r="G3582" s="7">
        <v>5.6712962962962967E-4</v>
      </c>
      <c r="H3582" s="5">
        <v>45436.000567129631</v>
      </c>
      <c r="I3582" s="7">
        <v>3.3912037037037036E-3</v>
      </c>
      <c r="J3582" s="6" t="s">
        <v>17</v>
      </c>
      <c r="K3582" s="4">
        <v>2</v>
      </c>
      <c r="L3582" s="4">
        <v>4</v>
      </c>
      <c r="M3582" s="6" t="s">
        <v>56</v>
      </c>
      <c r="N3582" s="6"/>
      <c r="O3582" s="6"/>
    </row>
    <row r="3583" spans="1:15" ht="13">
      <c r="A3583" s="4">
        <v>188817182</v>
      </c>
      <c r="B3583" s="5">
        <v>45436.016898148147</v>
      </c>
      <c r="C3583" s="11" t="s">
        <v>19</v>
      </c>
      <c r="D3583" s="4">
        <v>0</v>
      </c>
      <c r="E3583" s="5">
        <v>45436.518877314818</v>
      </c>
      <c r="F3583" s="6" t="s">
        <v>14</v>
      </c>
      <c r="G3583" s="7">
        <v>8.1018518518518516E-4</v>
      </c>
      <c r="H3583" s="5">
        <v>45436.017708333333</v>
      </c>
      <c r="I3583" s="7">
        <v>1.25E-3</v>
      </c>
      <c r="J3583" s="6" t="s">
        <v>15</v>
      </c>
      <c r="K3583" s="4">
        <v>1</v>
      </c>
      <c r="L3583" s="4">
        <v>1</v>
      </c>
      <c r="M3583" s="6" t="s">
        <v>32</v>
      </c>
      <c r="N3583" s="6"/>
      <c r="O3583" s="6"/>
    </row>
    <row r="3584" spans="1:15" ht="13">
      <c r="A3584" s="4">
        <v>188817862</v>
      </c>
      <c r="B3584" s="5">
        <v>45436.031388888892</v>
      </c>
      <c r="C3584" s="11" t="s">
        <v>13</v>
      </c>
      <c r="D3584" s="4">
        <v>1</v>
      </c>
      <c r="E3584" s="5">
        <v>45436.544594907406</v>
      </c>
      <c r="F3584" s="6" t="s">
        <v>14</v>
      </c>
      <c r="G3584" s="7">
        <v>1.6435185185185185E-3</v>
      </c>
      <c r="H3584" s="5">
        <v>45436.035520833335</v>
      </c>
      <c r="I3584" s="7">
        <v>5.7175925925925927E-3</v>
      </c>
      <c r="J3584" s="6" t="s">
        <v>15</v>
      </c>
      <c r="K3584" s="4">
        <v>1</v>
      </c>
      <c r="L3584" s="4">
        <v>3</v>
      </c>
      <c r="M3584" s="6" t="s">
        <v>35</v>
      </c>
      <c r="N3584" s="6"/>
      <c r="O3584" s="6"/>
    </row>
    <row r="3585" spans="1:15" ht="13">
      <c r="A3585" s="4">
        <v>188821061</v>
      </c>
      <c r="B3585" s="5">
        <v>45436.154108796298</v>
      </c>
      <c r="C3585" s="11" t="s">
        <v>13</v>
      </c>
      <c r="D3585" s="4">
        <v>0</v>
      </c>
      <c r="E3585" s="5">
        <v>45436.660555555558</v>
      </c>
      <c r="F3585" s="6" t="s">
        <v>14</v>
      </c>
      <c r="G3585" s="7">
        <v>4.1666666666666669E-4</v>
      </c>
      <c r="H3585" s="5">
        <v>45436.15452546296</v>
      </c>
      <c r="I3585" s="7">
        <v>2.5115740740740741E-3</v>
      </c>
      <c r="J3585" s="6" t="s">
        <v>17</v>
      </c>
      <c r="K3585" s="4">
        <v>2</v>
      </c>
      <c r="L3585" s="4">
        <v>2</v>
      </c>
      <c r="M3585" s="6" t="s">
        <v>18</v>
      </c>
      <c r="N3585" s="6"/>
      <c r="O3585" s="6"/>
    </row>
    <row r="3586" spans="1:15" ht="13">
      <c r="A3586" s="4">
        <v>188824151</v>
      </c>
      <c r="B3586" s="5">
        <v>45436.267060185186</v>
      </c>
      <c r="C3586" s="11" t="s">
        <v>19</v>
      </c>
      <c r="D3586" s="4">
        <v>0</v>
      </c>
      <c r="E3586" s="5">
        <v>45436.770289351851</v>
      </c>
      <c r="F3586" s="6" t="s">
        <v>14</v>
      </c>
      <c r="G3586" s="7">
        <v>1.0300925925925926E-3</v>
      </c>
      <c r="H3586" s="5">
        <v>45436.268090277779</v>
      </c>
      <c r="I3586" s="7">
        <v>1.25E-3</v>
      </c>
      <c r="J3586" s="6" t="s">
        <v>15</v>
      </c>
      <c r="K3586" s="4">
        <v>1</v>
      </c>
      <c r="L3586" s="4">
        <v>1</v>
      </c>
      <c r="M3586" s="6" t="s">
        <v>52</v>
      </c>
      <c r="N3586" s="6"/>
      <c r="O3586" s="6"/>
    </row>
    <row r="3587" spans="1:15" ht="13">
      <c r="A3587" s="4">
        <v>188824428</v>
      </c>
      <c r="B3587" s="5">
        <v>45436.273680555554</v>
      </c>
      <c r="C3587" s="11" t="s">
        <v>13</v>
      </c>
      <c r="D3587" s="4">
        <v>0</v>
      </c>
      <c r="E3587" s="5">
        <v>45436.786458333336</v>
      </c>
      <c r="F3587" s="6" t="s">
        <v>14</v>
      </c>
      <c r="G3587" s="7">
        <v>2.3148148148148149E-4</v>
      </c>
      <c r="H3587" s="5">
        <v>45436.273912037039</v>
      </c>
      <c r="I3587" s="7">
        <v>5.0347222222222225E-3</v>
      </c>
      <c r="J3587" s="6" t="s">
        <v>17</v>
      </c>
      <c r="K3587" s="4">
        <v>2</v>
      </c>
      <c r="L3587" s="4">
        <v>2</v>
      </c>
      <c r="M3587" s="6" t="s">
        <v>22</v>
      </c>
      <c r="N3587" s="6"/>
      <c r="O3587" s="6"/>
    </row>
    <row r="3588" spans="1:15" ht="13">
      <c r="A3588" s="4">
        <v>188824509</v>
      </c>
      <c r="B3588" s="5">
        <v>45436.275370370371</v>
      </c>
      <c r="C3588" s="11" t="s">
        <v>13</v>
      </c>
      <c r="D3588" s="4">
        <v>0</v>
      </c>
      <c r="E3588" s="5">
        <v>45436.786458333336</v>
      </c>
      <c r="F3588" s="6" t="s">
        <v>14</v>
      </c>
      <c r="G3588" s="4">
        <v>0</v>
      </c>
      <c r="H3588" s="5">
        <f>B3588</f>
        <v>45436.275370370371</v>
      </c>
      <c r="I3588" s="7">
        <v>3.3796296296296296E-3</v>
      </c>
      <c r="J3588" s="6" t="s">
        <v>17</v>
      </c>
      <c r="K3588" s="4">
        <v>3</v>
      </c>
      <c r="L3588" s="4">
        <v>2</v>
      </c>
      <c r="M3588" s="6" t="s">
        <v>22</v>
      </c>
      <c r="N3588" s="6"/>
      <c r="O3588" s="6"/>
    </row>
    <row r="3589" spans="1:15" ht="13">
      <c r="A3589" s="4">
        <v>188824565</v>
      </c>
      <c r="B3589" s="5">
        <v>45436.276250000003</v>
      </c>
      <c r="C3589" s="11" t="s">
        <v>13</v>
      </c>
      <c r="D3589" s="4">
        <v>2</v>
      </c>
      <c r="E3589" s="5">
        <v>45436.786469907405</v>
      </c>
      <c r="F3589" s="6" t="s">
        <v>14</v>
      </c>
      <c r="G3589" s="7">
        <v>1.4467592592592592E-3</v>
      </c>
      <c r="H3589" s="5">
        <v>45436.277696759258</v>
      </c>
      <c r="I3589" s="7">
        <v>2.4305555555555556E-3</v>
      </c>
      <c r="J3589" s="6" t="s">
        <v>17</v>
      </c>
      <c r="K3589" s="4">
        <v>2</v>
      </c>
      <c r="L3589" s="4">
        <v>6</v>
      </c>
      <c r="M3589" s="6" t="s">
        <v>38</v>
      </c>
      <c r="N3589" s="6"/>
      <c r="O3589" s="6"/>
    </row>
    <row r="3590" spans="1:15" ht="13">
      <c r="A3590" s="4">
        <v>188825874</v>
      </c>
      <c r="B3590" s="5">
        <v>45436.30096064815</v>
      </c>
      <c r="C3590" s="11" t="s">
        <v>13</v>
      </c>
      <c r="D3590" s="4">
        <v>0</v>
      </c>
      <c r="E3590" s="5">
        <v>45436.802870370368</v>
      </c>
      <c r="F3590" s="6" t="s">
        <v>14</v>
      </c>
      <c r="G3590" s="7">
        <v>3.9351851851851852E-4</v>
      </c>
      <c r="H3590" s="5">
        <v>45436.301354166666</v>
      </c>
      <c r="I3590" s="7">
        <v>1.1342592592592593E-3</v>
      </c>
      <c r="J3590" s="6" t="s">
        <v>15</v>
      </c>
      <c r="K3590" s="4">
        <v>1</v>
      </c>
      <c r="L3590" s="4">
        <v>1</v>
      </c>
      <c r="M3590" s="6" t="s">
        <v>20</v>
      </c>
      <c r="N3590" s="6"/>
      <c r="O3590" s="6"/>
    </row>
    <row r="3591" spans="1:15" ht="13">
      <c r="A3591" s="4">
        <v>188826162</v>
      </c>
      <c r="B3591" s="5">
        <v>45436.30541666667</v>
      </c>
      <c r="C3591" s="11" t="s">
        <v>13</v>
      </c>
      <c r="D3591" s="4">
        <v>0</v>
      </c>
      <c r="E3591" s="5">
        <v>45437.234849537039</v>
      </c>
      <c r="F3591" s="6" t="s">
        <v>104</v>
      </c>
      <c r="G3591" s="7">
        <v>9.7222222222222219E-4</v>
      </c>
      <c r="H3591" s="5">
        <v>45436.306388888886</v>
      </c>
      <c r="I3591" s="7">
        <v>0.42471064814814813</v>
      </c>
      <c r="J3591" s="6" t="s">
        <v>17</v>
      </c>
      <c r="K3591" s="4">
        <v>3</v>
      </c>
      <c r="L3591" s="4">
        <v>3</v>
      </c>
      <c r="M3591" s="6" t="s">
        <v>75</v>
      </c>
      <c r="N3591" s="6"/>
      <c r="O3591" s="6"/>
    </row>
    <row r="3592" spans="1:15" ht="13">
      <c r="A3592" s="4">
        <v>188826981</v>
      </c>
      <c r="B3592" s="5">
        <v>45436.315555555557</v>
      </c>
      <c r="C3592" s="11" t="s">
        <v>23</v>
      </c>
      <c r="D3592" s="4">
        <v>0</v>
      </c>
      <c r="E3592" s="5">
        <v>45436.819988425923</v>
      </c>
      <c r="F3592" s="6" t="s">
        <v>14</v>
      </c>
      <c r="G3592" s="4" t="s">
        <v>24</v>
      </c>
      <c r="H3592" s="4" t="s">
        <v>24</v>
      </c>
      <c r="I3592" s="7">
        <v>8.4490740740740739E-4</v>
      </c>
      <c r="J3592" s="6" t="s">
        <v>17</v>
      </c>
      <c r="K3592" s="4">
        <v>0</v>
      </c>
      <c r="L3592" s="4">
        <v>1</v>
      </c>
      <c r="M3592" s="6"/>
      <c r="N3592" s="6"/>
      <c r="O3592" s="6"/>
    </row>
    <row r="3593" spans="1:15" ht="13">
      <c r="A3593" s="4">
        <v>188827762</v>
      </c>
      <c r="B3593" s="5">
        <v>45436.32503472222</v>
      </c>
      <c r="C3593" s="11" t="s">
        <v>13</v>
      </c>
      <c r="D3593" s="4">
        <v>0</v>
      </c>
      <c r="E3593" s="5">
        <v>45436.828796296293</v>
      </c>
      <c r="F3593" s="6" t="s">
        <v>14</v>
      </c>
      <c r="G3593" s="7">
        <v>4.1666666666666669E-4</v>
      </c>
      <c r="H3593" s="5">
        <v>45436.32545138889</v>
      </c>
      <c r="I3593" s="7">
        <v>2.2337962962962962E-3</v>
      </c>
      <c r="J3593" s="6" t="s">
        <v>17</v>
      </c>
      <c r="K3593" s="4">
        <v>2</v>
      </c>
      <c r="L3593" s="4">
        <v>3</v>
      </c>
      <c r="M3593" s="6" t="s">
        <v>20</v>
      </c>
      <c r="N3593" s="6"/>
      <c r="O3593" s="6"/>
    </row>
    <row r="3594" spans="1:15" ht="13">
      <c r="A3594" s="4">
        <v>188828368</v>
      </c>
      <c r="B3594" s="5">
        <v>45436.333703703705</v>
      </c>
      <c r="C3594" s="11" t="s">
        <v>19</v>
      </c>
      <c r="D3594" s="4">
        <v>2</v>
      </c>
      <c r="E3594" s="5">
        <v>45437.101805555554</v>
      </c>
      <c r="F3594" s="6" t="s">
        <v>47</v>
      </c>
      <c r="G3594" s="7">
        <v>9.3749999999999997E-4</v>
      </c>
      <c r="H3594" s="5">
        <v>45436.334641203706</v>
      </c>
      <c r="I3594" s="7">
        <v>0.2628935185185185</v>
      </c>
      <c r="J3594" s="6" t="s">
        <v>17</v>
      </c>
      <c r="K3594" s="4">
        <v>6</v>
      </c>
      <c r="L3594" s="4">
        <v>8</v>
      </c>
      <c r="M3594" s="6" t="s">
        <v>36</v>
      </c>
      <c r="N3594" s="6"/>
      <c r="O3594" s="6"/>
    </row>
    <row r="3595" spans="1:15" ht="13">
      <c r="A3595" s="4">
        <v>188828520</v>
      </c>
      <c r="B3595" s="5">
        <v>45436.335810185185</v>
      </c>
      <c r="C3595" s="11" t="s">
        <v>13</v>
      </c>
      <c r="D3595" s="4">
        <v>1</v>
      </c>
      <c r="E3595" s="5">
        <v>45436.843958333331</v>
      </c>
      <c r="F3595" s="6" t="s">
        <v>47</v>
      </c>
      <c r="G3595" s="7">
        <v>1.25E-3</v>
      </c>
      <c r="H3595" s="5">
        <v>45436.337060185186</v>
      </c>
      <c r="I3595" s="7">
        <v>6.1921296296296299E-3</v>
      </c>
      <c r="J3595" s="6" t="s">
        <v>17</v>
      </c>
      <c r="K3595" s="4">
        <v>4</v>
      </c>
      <c r="L3595" s="4">
        <v>5</v>
      </c>
      <c r="M3595" s="6" t="s">
        <v>26</v>
      </c>
      <c r="N3595" s="6"/>
      <c r="O3595" s="6"/>
    </row>
    <row r="3596" spans="1:15" ht="13">
      <c r="A3596" s="4">
        <v>188829312</v>
      </c>
      <c r="B3596" s="5">
        <v>45436.343171296299</v>
      </c>
      <c r="C3596" s="11" t="s">
        <v>19</v>
      </c>
      <c r="D3596" s="4">
        <v>0</v>
      </c>
      <c r="E3596" s="5">
        <v>45436.943703703706</v>
      </c>
      <c r="F3596" s="6" t="s">
        <v>47</v>
      </c>
      <c r="G3596" s="7">
        <v>2.9166666666666668E-3</v>
      </c>
      <c r="H3596" s="5">
        <v>45436.346087962964</v>
      </c>
      <c r="I3596" s="7">
        <v>9.7743055555555555E-2</v>
      </c>
      <c r="J3596" s="6" t="s">
        <v>17</v>
      </c>
      <c r="K3596" s="4">
        <v>9</v>
      </c>
      <c r="L3596" s="4">
        <v>8</v>
      </c>
      <c r="M3596" s="6" t="s">
        <v>20</v>
      </c>
      <c r="N3596" s="6"/>
      <c r="O3596" s="6"/>
    </row>
    <row r="3597" spans="1:15" ht="13">
      <c r="A3597" s="4">
        <v>188829633</v>
      </c>
      <c r="B3597" s="5">
        <v>45436.346550925926</v>
      </c>
      <c r="C3597" s="11" t="s">
        <v>13</v>
      </c>
      <c r="D3597" s="4">
        <v>2</v>
      </c>
      <c r="E3597" s="5">
        <v>45436.893900462965</v>
      </c>
      <c r="F3597" s="6" t="s">
        <v>47</v>
      </c>
      <c r="G3597" s="7">
        <v>1.0185185185185184E-3</v>
      </c>
      <c r="H3597" s="5">
        <v>45436.347569444442</v>
      </c>
      <c r="I3597" s="7">
        <v>4.2939814814814813E-2</v>
      </c>
      <c r="J3597" s="6" t="s">
        <v>17</v>
      </c>
      <c r="K3597" s="4">
        <v>6</v>
      </c>
      <c r="L3597" s="4">
        <v>13</v>
      </c>
      <c r="M3597" s="6" t="s">
        <v>76</v>
      </c>
      <c r="N3597" s="6"/>
      <c r="O3597" s="6"/>
    </row>
    <row r="3598" spans="1:15" ht="13">
      <c r="A3598" s="4">
        <v>188831801</v>
      </c>
      <c r="B3598" s="5">
        <v>45436.3669212963</v>
      </c>
      <c r="C3598" s="11" t="s">
        <v>13</v>
      </c>
      <c r="D3598" s="4">
        <v>0</v>
      </c>
      <c r="E3598" s="5">
        <v>45436.877129629633</v>
      </c>
      <c r="F3598" s="6" t="s">
        <v>47</v>
      </c>
      <c r="G3598" s="4">
        <v>0</v>
      </c>
      <c r="H3598" s="5">
        <f>B3598</f>
        <v>45436.3669212963</v>
      </c>
      <c r="I3598" s="7">
        <v>6.6319444444444446E-3</v>
      </c>
      <c r="J3598" s="6" t="s">
        <v>17</v>
      </c>
      <c r="K3598" s="4">
        <v>2</v>
      </c>
      <c r="L3598" s="4">
        <v>1</v>
      </c>
      <c r="M3598" s="6" t="s">
        <v>57</v>
      </c>
      <c r="N3598" s="6"/>
      <c r="O3598" s="6"/>
    </row>
    <row r="3599" spans="1:15" ht="13">
      <c r="A3599" s="4">
        <v>188832225</v>
      </c>
      <c r="B3599" s="5">
        <v>45436.371006944442</v>
      </c>
      <c r="C3599" s="11" t="s">
        <v>13</v>
      </c>
      <c r="D3599" s="4">
        <v>0</v>
      </c>
      <c r="E3599" s="5">
        <v>45436.885578703703</v>
      </c>
      <c r="F3599" s="6" t="s">
        <v>47</v>
      </c>
      <c r="G3599" s="7">
        <v>4.7337962962962967E-3</v>
      </c>
      <c r="H3599" s="5">
        <v>45436.375740740739</v>
      </c>
      <c r="I3599" s="7">
        <v>9.9189814814814817E-3</v>
      </c>
      <c r="J3599" s="6" t="s">
        <v>15</v>
      </c>
      <c r="K3599" s="4">
        <v>1</v>
      </c>
      <c r="L3599" s="4">
        <v>1</v>
      </c>
      <c r="M3599" s="6" t="s">
        <v>56</v>
      </c>
      <c r="N3599" s="6"/>
      <c r="O3599" s="6"/>
    </row>
    <row r="3600" spans="1:15" ht="13">
      <c r="A3600" s="4">
        <v>188832324</v>
      </c>
      <c r="B3600" s="5">
        <v>45436.372002314813</v>
      </c>
      <c r="C3600" s="11" t="s">
        <v>19</v>
      </c>
      <c r="D3600" s="4">
        <v>0</v>
      </c>
      <c r="E3600" s="5">
        <v>45436.910416666666</v>
      </c>
      <c r="F3600" s="6" t="s">
        <v>47</v>
      </c>
      <c r="G3600" s="7">
        <v>6.030092592592593E-3</v>
      </c>
      <c r="H3600" s="5">
        <v>45436.378032407411</v>
      </c>
      <c r="I3600" s="7">
        <v>3.2557870370370369E-2</v>
      </c>
      <c r="J3600" s="6" t="s">
        <v>17</v>
      </c>
      <c r="K3600" s="4">
        <v>4</v>
      </c>
      <c r="L3600" s="4">
        <v>9</v>
      </c>
      <c r="M3600" s="6" t="s">
        <v>26</v>
      </c>
      <c r="N3600" s="6"/>
      <c r="O3600" s="6"/>
    </row>
    <row r="3601" spans="1:15" ht="13">
      <c r="A3601" s="4">
        <v>188832947</v>
      </c>
      <c r="B3601" s="5">
        <v>45436.376435185186</v>
      </c>
      <c r="C3601" s="11" t="s">
        <v>13</v>
      </c>
      <c r="D3601" s="4">
        <v>2</v>
      </c>
      <c r="E3601" s="5">
        <v>45436.660578703704</v>
      </c>
      <c r="F3601" s="6" t="s">
        <v>104</v>
      </c>
      <c r="G3601" s="7">
        <v>4.0509259259259258E-4</v>
      </c>
      <c r="H3601" s="5">
        <v>45436.377106481479</v>
      </c>
      <c r="I3601" s="7">
        <v>0</v>
      </c>
      <c r="J3601" s="6"/>
      <c r="K3601" s="4">
        <v>4</v>
      </c>
      <c r="L3601" s="4">
        <v>3</v>
      </c>
      <c r="M3601" s="6" t="s">
        <v>30</v>
      </c>
      <c r="N3601" s="6"/>
      <c r="O3601" s="6"/>
    </row>
    <row r="3602" spans="1:15" ht="13">
      <c r="A3602" s="4">
        <v>188833376</v>
      </c>
      <c r="B3602" s="5">
        <v>45436.378877314812</v>
      </c>
      <c r="C3602" s="11" t="s">
        <v>13</v>
      </c>
      <c r="D3602" s="4">
        <v>1</v>
      </c>
      <c r="E3602" s="5">
        <v>45437.143287037034</v>
      </c>
      <c r="F3602" s="6" t="s">
        <v>47</v>
      </c>
      <c r="G3602" s="7">
        <v>1.8634259259259259E-3</v>
      </c>
      <c r="H3602" s="5">
        <v>45436.380740740744</v>
      </c>
      <c r="I3602" s="7">
        <v>0.25916666666666666</v>
      </c>
      <c r="J3602" s="6" t="s">
        <v>17</v>
      </c>
      <c r="K3602" s="4">
        <v>5</v>
      </c>
      <c r="L3602" s="4">
        <v>14</v>
      </c>
      <c r="M3602" s="6" t="s">
        <v>26</v>
      </c>
      <c r="N3602" s="6"/>
      <c r="O3602" s="6"/>
    </row>
    <row r="3603" spans="1:15" ht="13">
      <c r="A3603" s="4">
        <v>188833393</v>
      </c>
      <c r="B3603" s="5">
        <v>45436.378993055558</v>
      </c>
      <c r="C3603" s="11" t="s">
        <v>13</v>
      </c>
      <c r="D3603" s="4">
        <v>2</v>
      </c>
      <c r="E3603" s="5">
        <v>45436.918981481482</v>
      </c>
      <c r="F3603" s="6" t="s">
        <v>104</v>
      </c>
      <c r="G3603" s="7">
        <v>7.8703703703703705E-4</v>
      </c>
      <c r="H3603" s="5">
        <v>45436.379780092589</v>
      </c>
      <c r="I3603" s="7">
        <v>3.6215277777777777E-2</v>
      </c>
      <c r="J3603" s="6" t="s">
        <v>17</v>
      </c>
      <c r="K3603" s="4">
        <v>8</v>
      </c>
      <c r="L3603" s="4">
        <v>6</v>
      </c>
      <c r="M3603" s="6" t="s">
        <v>56</v>
      </c>
      <c r="N3603" s="6"/>
      <c r="O3603" s="6"/>
    </row>
    <row r="3604" spans="1:15" ht="13">
      <c r="A3604" s="4">
        <v>188833423</v>
      </c>
      <c r="B3604" s="5">
        <v>45436.379247685189</v>
      </c>
      <c r="C3604" s="11" t="s">
        <v>13</v>
      </c>
      <c r="D3604" s="4">
        <v>1</v>
      </c>
      <c r="E3604" s="5">
        <v>45436.902256944442</v>
      </c>
      <c r="F3604" s="6" t="s">
        <v>47</v>
      </c>
      <c r="G3604" s="7">
        <v>1.6087962962962963E-3</v>
      </c>
      <c r="H3604" s="5">
        <v>45436.381053240744</v>
      </c>
      <c r="I3604" s="7">
        <v>1.8252314814814815E-2</v>
      </c>
      <c r="J3604" s="6" t="s">
        <v>17</v>
      </c>
      <c r="K3604" s="4">
        <v>5</v>
      </c>
      <c r="L3604" s="4">
        <v>14</v>
      </c>
      <c r="M3604" s="6" t="s">
        <v>54</v>
      </c>
      <c r="N3604" s="6"/>
      <c r="O3604" s="6"/>
    </row>
    <row r="3605" spans="1:15" ht="13">
      <c r="A3605" s="4">
        <v>188834418</v>
      </c>
      <c r="B3605" s="5">
        <v>45436.385081018518</v>
      </c>
      <c r="C3605" s="11" t="s">
        <v>23</v>
      </c>
      <c r="D3605" s="4">
        <v>0</v>
      </c>
      <c r="E3605" s="5">
        <v>45436.40828703704</v>
      </c>
      <c r="F3605" s="6" t="s">
        <v>47</v>
      </c>
      <c r="G3605" s="4" t="s">
        <v>24</v>
      </c>
      <c r="H3605" s="4" t="s">
        <v>24</v>
      </c>
      <c r="I3605" s="7">
        <v>1.2048611111111111E-2</v>
      </c>
      <c r="J3605" s="6" t="s">
        <v>17</v>
      </c>
      <c r="K3605" s="4">
        <v>0</v>
      </c>
      <c r="L3605" s="4">
        <v>1</v>
      </c>
      <c r="M3605" s="6" t="s">
        <v>58</v>
      </c>
      <c r="N3605" s="6"/>
      <c r="O3605" s="6"/>
    </row>
    <row r="3606" spans="1:15" ht="13">
      <c r="A3606" s="4">
        <v>188834671</v>
      </c>
      <c r="B3606" s="5">
        <v>45436.386631944442</v>
      </c>
      <c r="C3606" s="11" t="s">
        <v>19</v>
      </c>
      <c r="D3606" s="4">
        <v>2</v>
      </c>
      <c r="E3606" s="5">
        <v>45436.902256944442</v>
      </c>
      <c r="F3606" s="6" t="s">
        <v>104</v>
      </c>
      <c r="G3606" s="4">
        <v>0</v>
      </c>
      <c r="H3606" s="5">
        <f>B3606</f>
        <v>45436.386631944442</v>
      </c>
      <c r="I3606" s="7">
        <v>1.1238425925925926E-2</v>
      </c>
      <c r="J3606" s="6" t="s">
        <v>17</v>
      </c>
      <c r="K3606" s="4">
        <v>3</v>
      </c>
      <c r="L3606" s="4">
        <v>4</v>
      </c>
      <c r="M3606" s="6" t="s">
        <v>56</v>
      </c>
      <c r="N3606" s="6"/>
      <c r="O3606" s="6"/>
    </row>
    <row r="3607" spans="1:15" ht="13">
      <c r="A3607" s="4">
        <v>188834707</v>
      </c>
      <c r="B3607" s="5">
        <v>45436.386932870373</v>
      </c>
      <c r="C3607" s="11" t="s">
        <v>13</v>
      </c>
      <c r="D3607" s="4">
        <v>0</v>
      </c>
      <c r="E3607" s="5">
        <v>45436.893912037034</v>
      </c>
      <c r="F3607" s="6" t="s">
        <v>104</v>
      </c>
      <c r="G3607" s="7">
        <v>1.4236111111111112E-3</v>
      </c>
      <c r="H3607" s="5">
        <v>45436.388356481482</v>
      </c>
      <c r="I3607" s="7">
        <v>1.8055555555555555E-3</v>
      </c>
      <c r="J3607" s="6" t="s">
        <v>15</v>
      </c>
      <c r="K3607" s="4">
        <v>1</v>
      </c>
      <c r="L3607" s="4">
        <v>3</v>
      </c>
      <c r="M3607" s="6" t="s">
        <v>33</v>
      </c>
      <c r="N3607" s="6"/>
      <c r="O3607" s="6"/>
    </row>
    <row r="3608" spans="1:15" ht="13">
      <c r="A3608" s="4">
        <v>188834785</v>
      </c>
      <c r="B3608" s="5">
        <v>45436.38758101852</v>
      </c>
      <c r="C3608" s="11" t="s">
        <v>19</v>
      </c>
      <c r="D3608" s="4">
        <v>0</v>
      </c>
      <c r="E3608" s="5">
        <v>45436.893912037034</v>
      </c>
      <c r="F3608" s="6" t="s">
        <v>47</v>
      </c>
      <c r="G3608" s="7">
        <v>2.4189814814814816E-3</v>
      </c>
      <c r="H3608" s="5">
        <v>45436.39</v>
      </c>
      <c r="I3608" s="7">
        <v>2.650462962962963E-3</v>
      </c>
      <c r="J3608" s="6" t="s">
        <v>15</v>
      </c>
      <c r="K3608" s="4">
        <v>1</v>
      </c>
      <c r="L3608" s="4">
        <v>1</v>
      </c>
      <c r="M3608" s="6" t="s">
        <v>52</v>
      </c>
      <c r="N3608" s="6"/>
      <c r="O3608" s="6"/>
    </row>
    <row r="3609" spans="1:15" ht="13">
      <c r="A3609" s="4">
        <v>188834903</v>
      </c>
      <c r="B3609" s="5">
        <v>45436.388032407405</v>
      </c>
      <c r="C3609" s="11" t="s">
        <v>19</v>
      </c>
      <c r="D3609" s="4">
        <v>0</v>
      </c>
      <c r="E3609" s="5">
        <v>45436.893912037034</v>
      </c>
      <c r="F3609" s="6" t="s">
        <v>104</v>
      </c>
      <c r="G3609" s="7">
        <v>5.9027777777777778E-4</v>
      </c>
      <c r="H3609" s="5">
        <v>45436.388622685183</v>
      </c>
      <c r="I3609" s="7">
        <v>2.6157407407407405E-3</v>
      </c>
      <c r="J3609" s="6" t="s">
        <v>17</v>
      </c>
      <c r="K3609" s="4">
        <v>2</v>
      </c>
      <c r="L3609" s="4">
        <v>2</v>
      </c>
      <c r="M3609" s="6" t="s">
        <v>48</v>
      </c>
      <c r="N3609" s="6"/>
      <c r="O3609" s="6"/>
    </row>
    <row r="3610" spans="1:15" ht="13">
      <c r="A3610" s="4">
        <v>188834949</v>
      </c>
      <c r="B3610" s="5">
        <v>45436.388495370367</v>
      </c>
      <c r="C3610" s="11" t="s">
        <v>13</v>
      </c>
      <c r="D3610" s="4">
        <v>1</v>
      </c>
      <c r="E3610" s="5">
        <v>45437.026909722219</v>
      </c>
      <c r="F3610" s="6" t="s">
        <v>47</v>
      </c>
      <c r="G3610" s="7">
        <v>3.3680555555555556E-3</v>
      </c>
      <c r="H3610" s="5">
        <v>45436.391863425924</v>
      </c>
      <c r="I3610" s="7">
        <v>0.13290509259259259</v>
      </c>
      <c r="J3610" s="6" t="s">
        <v>17</v>
      </c>
      <c r="K3610" s="4">
        <v>6</v>
      </c>
      <c r="L3610" s="4">
        <v>6</v>
      </c>
      <c r="M3610" s="6" t="s">
        <v>61</v>
      </c>
      <c r="N3610" s="6"/>
      <c r="O3610" s="6"/>
    </row>
    <row r="3611" spans="1:15" ht="13">
      <c r="A3611" s="4">
        <v>188835148</v>
      </c>
      <c r="B3611" s="5">
        <v>45436.389502314814</v>
      </c>
      <c r="C3611" s="11" t="s">
        <v>13</v>
      </c>
      <c r="D3611" s="4">
        <v>0</v>
      </c>
      <c r="E3611" s="5">
        <v>45436.902268518519</v>
      </c>
      <c r="F3611" s="6" t="s">
        <v>104</v>
      </c>
      <c r="G3611" s="7">
        <v>3.7037037037037038E-3</v>
      </c>
      <c r="H3611" s="5">
        <v>45436.393206018518</v>
      </c>
      <c r="I3611" s="7">
        <v>6.8634259259259256E-3</v>
      </c>
      <c r="J3611" s="6" t="s">
        <v>17</v>
      </c>
      <c r="K3611" s="4">
        <v>3</v>
      </c>
      <c r="L3611" s="4">
        <v>7</v>
      </c>
      <c r="M3611" s="6" t="s">
        <v>54</v>
      </c>
      <c r="N3611" s="6"/>
      <c r="O3611" s="6"/>
    </row>
    <row r="3612" spans="1:15" ht="13">
      <c r="A3612" s="4">
        <v>188835256</v>
      </c>
      <c r="B3612" s="5">
        <v>45436.390405092592</v>
      </c>
      <c r="C3612" s="11" t="s">
        <v>23</v>
      </c>
      <c r="D3612" s="4">
        <v>0</v>
      </c>
      <c r="E3612" s="5">
        <v>45436.902268518519</v>
      </c>
      <c r="F3612" s="6" t="s">
        <v>104</v>
      </c>
      <c r="G3612" s="4" t="s">
        <v>24</v>
      </c>
      <c r="H3612" s="4" t="s">
        <v>24</v>
      </c>
      <c r="I3612" s="7">
        <v>9.432870370370371E-3</v>
      </c>
      <c r="J3612" s="6" t="s">
        <v>17</v>
      </c>
      <c r="K3612" s="4">
        <v>0</v>
      </c>
      <c r="L3612" s="4">
        <v>1</v>
      </c>
      <c r="M3612" s="6"/>
      <c r="N3612" s="6"/>
      <c r="O3612" s="6"/>
    </row>
    <row r="3613" spans="1:15" ht="13">
      <c r="A3613" s="4">
        <v>188835646</v>
      </c>
      <c r="B3613" s="5">
        <v>45436.393055555556</v>
      </c>
      <c r="C3613" s="11" t="s">
        <v>13</v>
      </c>
      <c r="D3613" s="4">
        <v>1</v>
      </c>
      <c r="E3613" s="5">
        <v>45436.902268518519</v>
      </c>
      <c r="F3613" s="6" t="s">
        <v>47</v>
      </c>
      <c r="G3613" s="7">
        <v>1.6319444444444445E-3</v>
      </c>
      <c r="H3613" s="5">
        <v>45436.394687499997</v>
      </c>
      <c r="I3613" s="7">
        <v>4.43287037037037E-3</v>
      </c>
      <c r="J3613" s="6" t="s">
        <v>17</v>
      </c>
      <c r="K3613" s="4">
        <v>2</v>
      </c>
      <c r="L3613" s="4">
        <v>4</v>
      </c>
      <c r="M3613" s="6" t="s">
        <v>26</v>
      </c>
      <c r="N3613" s="6"/>
      <c r="O3613" s="6"/>
    </row>
    <row r="3614" spans="1:15" ht="13">
      <c r="A3614" s="4">
        <v>188835915</v>
      </c>
      <c r="B3614" s="5">
        <v>45436.394814814812</v>
      </c>
      <c r="C3614" s="11" t="s">
        <v>19</v>
      </c>
      <c r="D3614" s="4">
        <v>0</v>
      </c>
      <c r="E3614" s="5">
        <v>45436.93546296296</v>
      </c>
      <c r="F3614" s="6" t="s">
        <v>104</v>
      </c>
      <c r="G3614" s="7">
        <v>8.4490740740740739E-4</v>
      </c>
      <c r="H3614" s="5">
        <v>45436.39565972222</v>
      </c>
      <c r="I3614" s="7">
        <v>3.5682870370370372E-2</v>
      </c>
      <c r="J3614" s="6" t="s">
        <v>17</v>
      </c>
      <c r="K3614" s="4">
        <v>5</v>
      </c>
      <c r="L3614" s="4">
        <v>7</v>
      </c>
      <c r="M3614" s="6" t="s">
        <v>56</v>
      </c>
      <c r="N3614" s="6"/>
      <c r="O3614" s="6"/>
    </row>
    <row r="3615" spans="1:15" ht="13">
      <c r="A3615" s="4">
        <v>188835968</v>
      </c>
      <c r="B3615" s="5">
        <v>45436.395254629628</v>
      </c>
      <c r="C3615" s="11" t="s">
        <v>19</v>
      </c>
      <c r="D3615" s="4">
        <v>0</v>
      </c>
      <c r="E3615" s="5">
        <v>45436.918993055559</v>
      </c>
      <c r="F3615" s="6" t="s">
        <v>47</v>
      </c>
      <c r="G3615" s="7">
        <v>3.6574074074074074E-3</v>
      </c>
      <c r="H3615" s="5">
        <v>45436.398912037039</v>
      </c>
      <c r="I3615" s="7">
        <v>1.6284722222222221E-2</v>
      </c>
      <c r="J3615" s="6" t="s">
        <v>17</v>
      </c>
      <c r="K3615" s="4">
        <v>3</v>
      </c>
      <c r="L3615" s="4">
        <v>4</v>
      </c>
      <c r="M3615" s="6" t="s">
        <v>20</v>
      </c>
      <c r="N3615" s="6"/>
      <c r="O3615" s="6"/>
    </row>
    <row r="3616" spans="1:15" ht="13">
      <c r="A3616" s="4">
        <v>188835998</v>
      </c>
      <c r="B3616" s="5">
        <v>45436.395486111112</v>
      </c>
      <c r="C3616" s="11" t="s">
        <v>13</v>
      </c>
      <c r="D3616" s="4">
        <v>0</v>
      </c>
      <c r="E3616" s="5">
        <v>45436.902280092596</v>
      </c>
      <c r="F3616" s="6" t="s">
        <v>104</v>
      </c>
      <c r="G3616" s="7">
        <v>2.638888888888889E-3</v>
      </c>
      <c r="H3616" s="5">
        <v>45436.398912037039</v>
      </c>
      <c r="I3616" s="7">
        <v>3.8657407407407408E-3</v>
      </c>
      <c r="J3616" s="6" t="s">
        <v>15</v>
      </c>
      <c r="K3616" s="4">
        <v>1</v>
      </c>
      <c r="L3616" s="4">
        <v>3</v>
      </c>
      <c r="M3616" s="6" t="s">
        <v>20</v>
      </c>
      <c r="N3616" s="6"/>
      <c r="O3616" s="6"/>
    </row>
    <row r="3617" spans="1:15" ht="13">
      <c r="A3617" s="4">
        <v>188836391</v>
      </c>
      <c r="B3617" s="5">
        <v>45436.398009259261</v>
      </c>
      <c r="C3617" s="11" t="s">
        <v>13</v>
      </c>
      <c r="D3617" s="4">
        <v>0</v>
      </c>
      <c r="E3617" s="5">
        <v>45436.927268518521</v>
      </c>
      <c r="F3617" s="6" t="s">
        <v>47</v>
      </c>
      <c r="G3617" s="7">
        <v>1.8518518518518519E-3</v>
      </c>
      <c r="H3617" s="5">
        <v>45436.399861111109</v>
      </c>
      <c r="I3617" s="7">
        <v>2.8298611111111111E-2</v>
      </c>
      <c r="J3617" s="6" t="s">
        <v>17</v>
      </c>
      <c r="K3617" s="4">
        <v>2</v>
      </c>
      <c r="L3617" s="4">
        <v>2</v>
      </c>
      <c r="M3617" s="6" t="s">
        <v>59</v>
      </c>
      <c r="N3617" s="6"/>
      <c r="O3617" s="6"/>
    </row>
    <row r="3618" spans="1:15" ht="13">
      <c r="A3618" s="4">
        <v>188836917</v>
      </c>
      <c r="B3618" s="5">
        <v>45436.401377314818</v>
      </c>
      <c r="C3618" s="11" t="s">
        <v>13</v>
      </c>
      <c r="D3618" s="4">
        <v>0</v>
      </c>
      <c r="E3618" s="5">
        <v>45436.902280092596</v>
      </c>
      <c r="F3618" s="6" t="s">
        <v>104</v>
      </c>
      <c r="G3618" s="4" t="s">
        <v>24</v>
      </c>
      <c r="H3618" s="4" t="s">
        <v>24</v>
      </c>
      <c r="I3618" s="7">
        <v>2.8935185185185184E-4</v>
      </c>
      <c r="J3618" s="6" t="s">
        <v>17</v>
      </c>
      <c r="K3618" s="4">
        <v>0</v>
      </c>
      <c r="L3618" s="4">
        <v>1</v>
      </c>
      <c r="M3618" s="6" t="s">
        <v>51</v>
      </c>
      <c r="N3618" s="6"/>
      <c r="O3618" s="6"/>
    </row>
    <row r="3619" spans="1:15" ht="13">
      <c r="A3619" s="4">
        <v>188837032</v>
      </c>
      <c r="B3619" s="5">
        <v>45436.401886574073</v>
      </c>
      <c r="C3619" s="11" t="s">
        <v>13</v>
      </c>
      <c r="D3619" s="4">
        <v>1</v>
      </c>
      <c r="E3619" s="5">
        <v>45437.135023148148</v>
      </c>
      <c r="F3619" s="6" t="s">
        <v>47</v>
      </c>
      <c r="G3619" s="7">
        <v>5.2314814814814811E-3</v>
      </c>
      <c r="H3619" s="5">
        <v>45436.407118055555</v>
      </c>
      <c r="I3619" s="7">
        <v>0.22997685185185185</v>
      </c>
      <c r="J3619" s="6" t="s">
        <v>17</v>
      </c>
      <c r="K3619" s="4">
        <v>5</v>
      </c>
      <c r="L3619" s="4">
        <v>5</v>
      </c>
      <c r="M3619" s="6" t="s">
        <v>26</v>
      </c>
      <c r="N3619" s="6"/>
      <c r="O3619" s="6"/>
    </row>
    <row r="3620" spans="1:15" ht="13">
      <c r="A3620" s="4">
        <v>188837055</v>
      </c>
      <c r="B3620" s="5">
        <v>45436.402083333334</v>
      </c>
      <c r="C3620" s="11" t="s">
        <v>19</v>
      </c>
      <c r="D3620" s="4">
        <v>1</v>
      </c>
      <c r="E3620" s="5">
        <v>45436.918993055559</v>
      </c>
      <c r="F3620" s="6" t="s">
        <v>104</v>
      </c>
      <c r="G3620" s="7">
        <v>5.7870370370370367E-4</v>
      </c>
      <c r="H3620" s="5">
        <v>45436.402662037035</v>
      </c>
      <c r="I3620" s="7">
        <v>1.5324074074074073E-2</v>
      </c>
      <c r="J3620" s="6" t="s">
        <v>17</v>
      </c>
      <c r="K3620" s="4">
        <v>5</v>
      </c>
      <c r="L3620" s="4">
        <v>12</v>
      </c>
      <c r="M3620" s="6" t="s">
        <v>26</v>
      </c>
      <c r="N3620" s="6"/>
      <c r="O3620" s="6"/>
    </row>
    <row r="3621" spans="1:15" ht="13">
      <c r="A3621" s="4">
        <v>188837841</v>
      </c>
      <c r="B3621" s="5">
        <v>45436.407013888886</v>
      </c>
      <c r="C3621" s="11" t="s">
        <v>13</v>
      </c>
      <c r="D3621" s="4">
        <v>0</v>
      </c>
      <c r="E3621" s="5">
        <v>45436.93546296296</v>
      </c>
      <c r="F3621" s="6" t="s">
        <v>47</v>
      </c>
      <c r="G3621" s="7">
        <v>1.5046296296296296E-3</v>
      </c>
      <c r="H3621" s="5">
        <v>45436.408518518518</v>
      </c>
      <c r="I3621" s="7">
        <v>2.6481481481481481E-2</v>
      </c>
      <c r="J3621" s="6" t="s">
        <v>17</v>
      </c>
      <c r="K3621" s="4">
        <v>3</v>
      </c>
      <c r="L3621" s="4">
        <v>2</v>
      </c>
      <c r="M3621" s="6" t="s">
        <v>70</v>
      </c>
      <c r="N3621" s="6"/>
      <c r="O3621" s="6"/>
    </row>
    <row r="3622" spans="1:15" ht="13">
      <c r="A3622" s="4">
        <v>188838134</v>
      </c>
      <c r="B3622" s="5">
        <v>45436.408263888887</v>
      </c>
      <c r="C3622" s="11" t="s">
        <v>13</v>
      </c>
      <c r="D3622" s="4">
        <v>2</v>
      </c>
      <c r="E3622" s="5">
        <v>45436.935474537036</v>
      </c>
      <c r="F3622" s="6" t="s">
        <v>104</v>
      </c>
      <c r="G3622" s="7">
        <v>7.9861111111111116E-4</v>
      </c>
      <c r="H3622" s="5">
        <v>45436.409062500003</v>
      </c>
      <c r="I3622" s="7">
        <v>2.4537037037037038E-2</v>
      </c>
      <c r="J3622" s="6" t="s">
        <v>17</v>
      </c>
      <c r="K3622" s="4">
        <v>5</v>
      </c>
      <c r="L3622" s="4">
        <v>7</v>
      </c>
      <c r="M3622" s="6" t="s">
        <v>26</v>
      </c>
      <c r="N3622" s="6"/>
      <c r="O3622" s="6"/>
    </row>
    <row r="3623" spans="1:15" ht="13">
      <c r="A3623" s="4">
        <v>188838545</v>
      </c>
      <c r="B3623" s="5">
        <v>45436.409942129627</v>
      </c>
      <c r="C3623" s="11" t="s">
        <v>13</v>
      </c>
      <c r="D3623" s="4">
        <v>1</v>
      </c>
      <c r="E3623" s="5">
        <v>45436.935474537036</v>
      </c>
      <c r="F3623" s="6" t="s">
        <v>47</v>
      </c>
      <c r="G3623" s="7">
        <v>7.7546296296296295E-3</v>
      </c>
      <c r="H3623" s="5">
        <v>45436.417696759258</v>
      </c>
      <c r="I3623" s="7">
        <v>2.3831018518518519E-2</v>
      </c>
      <c r="J3623" s="6" t="s">
        <v>17</v>
      </c>
      <c r="K3623" s="4">
        <v>2</v>
      </c>
      <c r="L3623" s="4">
        <v>5</v>
      </c>
      <c r="M3623" s="6" t="s">
        <v>68</v>
      </c>
      <c r="N3623" s="6"/>
      <c r="O3623" s="6"/>
    </row>
    <row r="3624" spans="1:15" ht="13">
      <c r="A3624" s="4">
        <v>188839555</v>
      </c>
      <c r="B3624" s="5">
        <v>45436.414895833332</v>
      </c>
      <c r="C3624" s="11" t="s">
        <v>13</v>
      </c>
      <c r="D3624" s="4">
        <v>0</v>
      </c>
      <c r="E3624" s="5">
        <v>45436.918993055559</v>
      </c>
      <c r="F3624" s="6" t="s">
        <v>104</v>
      </c>
      <c r="G3624" s="7">
        <v>6.5972222222222224E-4</v>
      </c>
      <c r="H3624" s="5">
        <v>45436.415555555555</v>
      </c>
      <c r="I3624" s="7">
        <v>7.8703703703703705E-4</v>
      </c>
      <c r="J3624" s="6" t="s">
        <v>15</v>
      </c>
      <c r="K3624" s="4">
        <v>1</v>
      </c>
      <c r="L3624" s="4">
        <v>1</v>
      </c>
      <c r="M3624" s="6" t="s">
        <v>41</v>
      </c>
      <c r="N3624" s="6"/>
      <c r="O3624" s="6"/>
    </row>
    <row r="3625" spans="1:15" ht="13">
      <c r="A3625" s="4">
        <v>188839646</v>
      </c>
      <c r="B3625" s="5">
        <v>45436.415393518517</v>
      </c>
      <c r="C3625" s="11" t="s">
        <v>13</v>
      </c>
      <c r="D3625" s="4">
        <v>0</v>
      </c>
      <c r="E3625" s="5">
        <v>45436.919004629628</v>
      </c>
      <c r="F3625" s="6" t="s">
        <v>47</v>
      </c>
      <c r="G3625" s="4" t="s">
        <v>24</v>
      </c>
      <c r="H3625" s="4" t="s">
        <v>24</v>
      </c>
      <c r="I3625" s="7">
        <v>2.673611111111111E-3</v>
      </c>
      <c r="J3625" s="6" t="s">
        <v>17</v>
      </c>
      <c r="K3625" s="4">
        <v>0</v>
      </c>
      <c r="L3625" s="4">
        <v>1</v>
      </c>
      <c r="M3625" s="6" t="s">
        <v>51</v>
      </c>
      <c r="N3625" s="6"/>
      <c r="O3625" s="6"/>
    </row>
    <row r="3626" spans="1:15" ht="13">
      <c r="A3626" s="4">
        <v>188840936</v>
      </c>
      <c r="B3626" s="5">
        <v>45436.420104166667</v>
      </c>
      <c r="C3626" s="11" t="s">
        <v>19</v>
      </c>
      <c r="D3626" s="4">
        <v>1</v>
      </c>
      <c r="E3626" s="5">
        <v>45437.135023148148</v>
      </c>
      <c r="F3626" s="6" t="s">
        <v>104</v>
      </c>
      <c r="G3626" s="7">
        <v>6.3657407407407413E-4</v>
      </c>
      <c r="H3626" s="5">
        <v>45436.420740740738</v>
      </c>
      <c r="I3626" s="7">
        <v>0.21134259259259258</v>
      </c>
      <c r="J3626" s="6" t="s">
        <v>17</v>
      </c>
      <c r="K3626" s="4">
        <v>13</v>
      </c>
      <c r="L3626" s="4">
        <v>17</v>
      </c>
      <c r="M3626" s="6" t="s">
        <v>18</v>
      </c>
      <c r="N3626" s="6"/>
      <c r="O3626" s="6"/>
    </row>
    <row r="3627" spans="1:15" ht="13">
      <c r="A3627" s="4">
        <v>188841045</v>
      </c>
      <c r="B3627" s="5">
        <v>45436.420648148145</v>
      </c>
      <c r="C3627" s="11" t="s">
        <v>13</v>
      </c>
      <c r="D3627" s="4">
        <v>0</v>
      </c>
      <c r="E3627" s="5">
        <v>45436.993530092594</v>
      </c>
      <c r="F3627" s="6" t="s">
        <v>73</v>
      </c>
      <c r="G3627" s="7">
        <v>2.7314814814814814E-3</v>
      </c>
      <c r="H3627" s="5">
        <v>45436.423379629632</v>
      </c>
      <c r="I3627" s="7">
        <v>6.9050925925925932E-2</v>
      </c>
      <c r="J3627" s="6" t="s">
        <v>17</v>
      </c>
      <c r="K3627" s="4">
        <v>3</v>
      </c>
      <c r="L3627" s="4">
        <v>3</v>
      </c>
      <c r="M3627" s="6" t="s">
        <v>45</v>
      </c>
      <c r="N3627" s="6"/>
      <c r="O3627" s="6"/>
    </row>
    <row r="3628" spans="1:15" ht="13">
      <c r="A3628" s="4">
        <v>188841863</v>
      </c>
      <c r="B3628" s="5">
        <v>45436.424097222225</v>
      </c>
      <c r="C3628" s="11" t="s">
        <v>13</v>
      </c>
      <c r="D3628" s="4">
        <v>0</v>
      </c>
      <c r="E3628" s="5">
        <v>45436.935474537036</v>
      </c>
      <c r="F3628" s="6" t="s">
        <v>73</v>
      </c>
      <c r="G3628" s="7">
        <v>9.4907407407407408E-4</v>
      </c>
      <c r="H3628" s="5">
        <v>45436.425046296295</v>
      </c>
      <c r="I3628" s="7">
        <v>5.4050925925925924E-3</v>
      </c>
      <c r="J3628" s="6" t="s">
        <v>15</v>
      </c>
      <c r="K3628" s="4">
        <v>1</v>
      </c>
      <c r="L3628" s="4">
        <v>1</v>
      </c>
      <c r="M3628" s="6" t="s">
        <v>20</v>
      </c>
      <c r="N3628" s="6"/>
      <c r="O3628" s="6"/>
    </row>
    <row r="3629" spans="1:15" ht="13">
      <c r="A3629" s="4">
        <v>188842317</v>
      </c>
      <c r="B3629" s="5">
        <v>45436.426192129627</v>
      </c>
      <c r="C3629" s="11" t="s">
        <v>13</v>
      </c>
      <c r="D3629" s="4">
        <v>0</v>
      </c>
      <c r="E3629" s="5">
        <v>45436.935486111113</v>
      </c>
      <c r="F3629" s="6" t="s">
        <v>104</v>
      </c>
      <c r="G3629" s="7">
        <v>9.7222222222222219E-4</v>
      </c>
      <c r="H3629" s="5">
        <v>45436.427164351851</v>
      </c>
      <c r="I3629" s="7">
        <v>2.0486111111111113E-3</v>
      </c>
      <c r="J3629" s="6" t="s">
        <v>15</v>
      </c>
      <c r="K3629" s="4">
        <v>1</v>
      </c>
      <c r="L3629" s="4">
        <v>1</v>
      </c>
      <c r="M3629" s="6" t="s">
        <v>20</v>
      </c>
      <c r="N3629" s="6"/>
      <c r="O3629" s="6"/>
    </row>
    <row r="3630" spans="1:15" ht="13">
      <c r="A3630" s="4">
        <v>188842854</v>
      </c>
      <c r="B3630" s="5">
        <v>45436.428368055553</v>
      </c>
      <c r="C3630" s="11" t="s">
        <v>13</v>
      </c>
      <c r="D3630" s="4">
        <v>0</v>
      </c>
      <c r="E3630" s="5">
        <v>45436.943715277775</v>
      </c>
      <c r="F3630" s="6" t="s">
        <v>47</v>
      </c>
      <c r="G3630" s="7">
        <v>9.9537037037037042E-4</v>
      </c>
      <c r="H3630" s="5">
        <v>45436.429363425923</v>
      </c>
      <c r="I3630" s="7">
        <v>1.3935185185185186E-2</v>
      </c>
      <c r="J3630" s="6" t="s">
        <v>17</v>
      </c>
      <c r="K3630" s="4">
        <v>2</v>
      </c>
      <c r="L3630" s="4">
        <v>2</v>
      </c>
      <c r="M3630" s="6" t="s">
        <v>20</v>
      </c>
      <c r="N3630" s="6"/>
      <c r="O3630" s="6"/>
    </row>
    <row r="3631" spans="1:15" ht="13">
      <c r="A3631" s="4">
        <v>188842874</v>
      </c>
      <c r="B3631" s="5">
        <v>45436.428506944445</v>
      </c>
      <c r="C3631" s="11" t="s">
        <v>19</v>
      </c>
      <c r="D3631" s="4">
        <v>0</v>
      </c>
      <c r="E3631" s="5">
        <v>45436.935486111113</v>
      </c>
      <c r="F3631" s="6" t="s">
        <v>73</v>
      </c>
      <c r="G3631" s="7">
        <v>2.3726851851851851E-3</v>
      </c>
      <c r="H3631" s="5">
        <v>45436.430879629632</v>
      </c>
      <c r="I3631" s="7">
        <v>6.122685185185185E-3</v>
      </c>
      <c r="J3631" s="6" t="s">
        <v>15</v>
      </c>
      <c r="K3631" s="4">
        <v>1</v>
      </c>
      <c r="L3631" s="4">
        <v>2</v>
      </c>
      <c r="M3631" s="6" t="s">
        <v>56</v>
      </c>
      <c r="N3631" s="6"/>
      <c r="O3631" s="6"/>
    </row>
    <row r="3632" spans="1:15" ht="13">
      <c r="A3632" s="4">
        <v>188842982</v>
      </c>
      <c r="B3632" s="5">
        <v>45436.429178240738</v>
      </c>
      <c r="C3632" s="11" t="s">
        <v>13</v>
      </c>
      <c r="D3632" s="4">
        <v>0</v>
      </c>
      <c r="E3632" s="5">
        <v>45436.943715277775</v>
      </c>
      <c r="F3632" s="6" t="s">
        <v>104</v>
      </c>
      <c r="G3632" s="7">
        <v>5.2314814814814811E-3</v>
      </c>
      <c r="H3632" s="5">
        <v>45436.43440972222</v>
      </c>
      <c r="I3632" s="7">
        <v>6.5393518518518517E-3</v>
      </c>
      <c r="J3632" s="6" t="s">
        <v>15</v>
      </c>
      <c r="K3632" s="4">
        <v>1</v>
      </c>
      <c r="L3632" s="4">
        <v>4</v>
      </c>
      <c r="M3632" s="6" t="s">
        <v>36</v>
      </c>
      <c r="N3632" s="6"/>
      <c r="O3632" s="6"/>
    </row>
    <row r="3633" spans="1:15" ht="13">
      <c r="A3633" s="4">
        <v>188843499</v>
      </c>
      <c r="B3633" s="5">
        <v>45436.431875000002</v>
      </c>
      <c r="C3633" s="11" t="s">
        <v>13</v>
      </c>
      <c r="D3633" s="4">
        <v>0</v>
      </c>
      <c r="E3633" s="5">
        <v>45436.952094907407</v>
      </c>
      <c r="F3633" s="6" t="s">
        <v>47</v>
      </c>
      <c r="G3633" s="7">
        <v>2.0023148148148148E-3</v>
      </c>
      <c r="H3633" s="5">
        <v>45436.433877314812</v>
      </c>
      <c r="I3633" s="7">
        <v>1.3738425925925926E-2</v>
      </c>
      <c r="J3633" s="6" t="s">
        <v>17</v>
      </c>
      <c r="K3633" s="4">
        <v>2</v>
      </c>
      <c r="L3633" s="4">
        <v>2</v>
      </c>
      <c r="M3633" s="6" t="s">
        <v>20</v>
      </c>
      <c r="N3633" s="6"/>
      <c r="O3633" s="6"/>
    </row>
    <row r="3634" spans="1:15" ht="13">
      <c r="A3634" s="4">
        <v>188843658</v>
      </c>
      <c r="B3634" s="5">
        <v>45436.432511574072</v>
      </c>
      <c r="C3634" s="11" t="s">
        <v>13</v>
      </c>
      <c r="D3634" s="4">
        <v>0</v>
      </c>
      <c r="E3634" s="5">
        <v>45436.993530092594</v>
      </c>
      <c r="F3634" s="6" t="s">
        <v>104</v>
      </c>
      <c r="G3634" s="4">
        <v>0</v>
      </c>
      <c r="H3634" s="5">
        <f>B3634</f>
        <v>45436.432511574072</v>
      </c>
      <c r="I3634" s="7">
        <v>5.7488425925925929E-2</v>
      </c>
      <c r="J3634" s="6" t="s">
        <v>17</v>
      </c>
      <c r="K3634" s="4">
        <v>3</v>
      </c>
      <c r="L3634" s="4">
        <v>4</v>
      </c>
      <c r="M3634" s="6" t="s">
        <v>45</v>
      </c>
      <c r="N3634" s="6"/>
      <c r="O3634" s="6"/>
    </row>
    <row r="3635" spans="1:15" ht="13">
      <c r="A3635" s="4">
        <v>188844584</v>
      </c>
      <c r="B3635" s="5">
        <v>45436.437650462962</v>
      </c>
      <c r="C3635" s="11" t="s">
        <v>13</v>
      </c>
      <c r="D3635" s="4">
        <v>0</v>
      </c>
      <c r="E3635" s="5">
        <v>45436.952094907407</v>
      </c>
      <c r="F3635" s="6" t="s">
        <v>73</v>
      </c>
      <c r="G3635" s="7">
        <v>1.9212962962962964E-3</v>
      </c>
      <c r="H3635" s="5">
        <v>45436.439571759256</v>
      </c>
      <c r="I3635" s="7">
        <v>8.6921296296296295E-3</v>
      </c>
      <c r="J3635" s="6" t="s">
        <v>15</v>
      </c>
      <c r="K3635" s="4">
        <v>1</v>
      </c>
      <c r="L3635" s="4">
        <v>1</v>
      </c>
      <c r="M3635" s="6" t="s">
        <v>20</v>
      </c>
      <c r="N3635" s="6"/>
      <c r="O3635" s="6"/>
    </row>
    <row r="3636" spans="1:15" ht="13">
      <c r="A3636" s="4">
        <v>188845547</v>
      </c>
      <c r="B3636" s="5">
        <v>45436.442789351851</v>
      </c>
      <c r="C3636" s="11" t="s">
        <v>13</v>
      </c>
      <c r="D3636" s="4">
        <v>1</v>
      </c>
      <c r="E3636" s="5">
        <v>45436.952106481483</v>
      </c>
      <c r="F3636" s="6" t="s">
        <v>104</v>
      </c>
      <c r="G3636" s="7">
        <v>2.3148148148148149E-4</v>
      </c>
      <c r="H3636" s="5">
        <v>45436.443483796298</v>
      </c>
      <c r="I3636" s="7">
        <v>6.2847222222222219E-3</v>
      </c>
      <c r="J3636" s="6" t="s">
        <v>17</v>
      </c>
      <c r="K3636" s="4">
        <v>3</v>
      </c>
      <c r="L3636" s="4">
        <v>6</v>
      </c>
      <c r="M3636" s="6" t="s">
        <v>18</v>
      </c>
      <c r="N3636" s="6"/>
      <c r="O3636" s="6"/>
    </row>
    <row r="3637" spans="1:15" ht="13">
      <c r="A3637" s="4">
        <v>188845694</v>
      </c>
      <c r="B3637" s="5">
        <v>45436.443449074075</v>
      </c>
      <c r="C3637" s="11" t="s">
        <v>13</v>
      </c>
      <c r="D3637" s="4">
        <v>0</v>
      </c>
      <c r="E3637" s="5">
        <v>45436.952106481483</v>
      </c>
      <c r="F3637" s="6" t="s">
        <v>47</v>
      </c>
      <c r="G3637" s="7">
        <v>1.2962962962962963E-3</v>
      </c>
      <c r="H3637" s="5">
        <v>45436.444745370369</v>
      </c>
      <c r="I3637" s="7">
        <v>1.4930555555555556E-3</v>
      </c>
      <c r="J3637" s="6" t="s">
        <v>15</v>
      </c>
      <c r="K3637" s="4">
        <v>1</v>
      </c>
      <c r="L3637" s="4">
        <v>1</v>
      </c>
      <c r="M3637" s="6" t="s">
        <v>46</v>
      </c>
      <c r="N3637" s="6"/>
      <c r="O3637" s="6"/>
    </row>
    <row r="3638" spans="1:15" ht="13">
      <c r="A3638" s="4">
        <v>188846208</v>
      </c>
      <c r="B3638" s="5">
        <v>45436.446192129632</v>
      </c>
      <c r="C3638" s="11" t="s">
        <v>13</v>
      </c>
      <c r="D3638" s="4">
        <v>0</v>
      </c>
      <c r="E3638" s="5">
        <v>45436.960405092592</v>
      </c>
      <c r="F3638" s="6" t="s">
        <v>73</v>
      </c>
      <c r="G3638" s="7">
        <v>2.5462962962962965E-3</v>
      </c>
      <c r="H3638" s="5">
        <v>45436.448738425926</v>
      </c>
      <c r="I3638" s="7">
        <v>9.8958333333333329E-3</v>
      </c>
      <c r="J3638" s="6" t="s">
        <v>17</v>
      </c>
      <c r="K3638" s="4">
        <v>2</v>
      </c>
      <c r="L3638" s="4">
        <v>3</v>
      </c>
      <c r="M3638" s="6" t="s">
        <v>18</v>
      </c>
      <c r="N3638" s="6"/>
      <c r="O3638" s="6"/>
    </row>
    <row r="3639" spans="1:15" ht="13">
      <c r="A3639" s="4">
        <v>188847672</v>
      </c>
      <c r="B3639" s="5">
        <v>45436.453402777777</v>
      </c>
      <c r="C3639" s="11" t="s">
        <v>23</v>
      </c>
      <c r="D3639" s="4">
        <v>0</v>
      </c>
      <c r="E3639" s="5">
        <v>45436.960405092592</v>
      </c>
      <c r="F3639" s="6" t="s">
        <v>104</v>
      </c>
      <c r="G3639" s="4" t="s">
        <v>24</v>
      </c>
      <c r="H3639" s="4" t="s">
        <v>24</v>
      </c>
      <c r="I3639" s="7">
        <v>4.861111111111111E-4</v>
      </c>
      <c r="J3639" s="6" t="s">
        <v>17</v>
      </c>
      <c r="K3639" s="4">
        <v>0</v>
      </c>
      <c r="L3639" s="4">
        <v>1</v>
      </c>
      <c r="M3639" s="6" t="s">
        <v>58</v>
      </c>
      <c r="N3639" s="6"/>
      <c r="O3639" s="6"/>
    </row>
    <row r="3640" spans="1:15" ht="13">
      <c r="A3640" s="4">
        <v>188848101</v>
      </c>
      <c r="B3640" s="5">
        <v>45436.455775462964</v>
      </c>
      <c r="C3640" s="11" t="s">
        <v>19</v>
      </c>
      <c r="D3640" s="4">
        <v>0</v>
      </c>
      <c r="E3640" s="5">
        <v>45436.960416666669</v>
      </c>
      <c r="F3640" s="6" t="s">
        <v>104</v>
      </c>
      <c r="G3640" s="7">
        <v>4.6296296296296298E-4</v>
      </c>
      <c r="H3640" s="5">
        <v>45436.456238425926</v>
      </c>
      <c r="I3640" s="7">
        <v>3.2291666666666666E-3</v>
      </c>
      <c r="J3640" s="6" t="s">
        <v>17</v>
      </c>
      <c r="K3640" s="4">
        <v>2</v>
      </c>
      <c r="L3640" s="4">
        <v>2</v>
      </c>
      <c r="M3640" s="6" t="s">
        <v>32</v>
      </c>
      <c r="N3640" s="6"/>
      <c r="O3640" s="6"/>
    </row>
    <row r="3641" spans="1:15" ht="13">
      <c r="A3641" s="4">
        <v>188848479</v>
      </c>
      <c r="B3641" s="5">
        <v>45436.457499999997</v>
      </c>
      <c r="C3641" s="11" t="s">
        <v>13</v>
      </c>
      <c r="D3641" s="4">
        <v>0</v>
      </c>
      <c r="E3641" s="5">
        <v>45436.977083333331</v>
      </c>
      <c r="F3641" s="6" t="s">
        <v>73</v>
      </c>
      <c r="G3641" s="7">
        <v>2.2453703703703702E-3</v>
      </c>
      <c r="H3641" s="5">
        <v>45436.459745370368</v>
      </c>
      <c r="I3641" s="7">
        <v>1.2569444444444444E-2</v>
      </c>
      <c r="J3641" s="6" t="s">
        <v>17</v>
      </c>
      <c r="K3641" s="4">
        <v>2</v>
      </c>
      <c r="L3641" s="4">
        <v>4</v>
      </c>
      <c r="M3641" s="6" t="s">
        <v>20</v>
      </c>
      <c r="N3641" s="6"/>
      <c r="O3641" s="6"/>
    </row>
    <row r="3642" spans="1:15" ht="13">
      <c r="A3642" s="4">
        <v>188849971</v>
      </c>
      <c r="B3642" s="5">
        <v>45436.462777777779</v>
      </c>
      <c r="C3642" s="11" t="s">
        <v>13</v>
      </c>
      <c r="D3642" s="4">
        <v>1</v>
      </c>
      <c r="E3642" s="5">
        <v>45436.977083333331</v>
      </c>
      <c r="F3642" s="6" t="s">
        <v>73</v>
      </c>
      <c r="G3642" s="7">
        <v>1.6550925925925926E-3</v>
      </c>
      <c r="H3642" s="5">
        <v>45436.464918981481</v>
      </c>
      <c r="I3642" s="7">
        <v>9.7453703703703695E-3</v>
      </c>
      <c r="J3642" s="6" t="s">
        <v>17</v>
      </c>
      <c r="K3642" s="4">
        <v>2</v>
      </c>
      <c r="L3642" s="4">
        <v>3</v>
      </c>
      <c r="M3642" s="6" t="s">
        <v>72</v>
      </c>
      <c r="N3642" s="6"/>
      <c r="O3642" s="6"/>
    </row>
    <row r="3643" spans="1:15" ht="13">
      <c r="A3643" s="4">
        <v>188850100</v>
      </c>
      <c r="B3643" s="5">
        <v>45436.463425925926</v>
      </c>
      <c r="C3643" s="11" t="s">
        <v>19</v>
      </c>
      <c r="D3643" s="4">
        <v>0</v>
      </c>
      <c r="E3643" s="5">
        <v>45436.968622685185</v>
      </c>
      <c r="F3643" s="6" t="s">
        <v>104</v>
      </c>
      <c r="G3643" s="7">
        <v>7.9861111111111116E-4</v>
      </c>
      <c r="H3643" s="5">
        <v>45436.464224537034</v>
      </c>
      <c r="I3643" s="7">
        <v>4.363425925925926E-3</v>
      </c>
      <c r="J3643" s="6" t="s">
        <v>17</v>
      </c>
      <c r="K3643" s="4">
        <v>4</v>
      </c>
      <c r="L3643" s="4">
        <v>5</v>
      </c>
      <c r="M3643" s="6" t="s">
        <v>22</v>
      </c>
      <c r="N3643" s="6"/>
      <c r="O3643" s="6"/>
    </row>
    <row r="3644" spans="1:15" ht="13">
      <c r="A3644" s="4">
        <v>188852671</v>
      </c>
      <c r="B3644" s="5">
        <v>45436.476215277777</v>
      </c>
      <c r="C3644" s="11" t="s">
        <v>23</v>
      </c>
      <c r="D3644" s="4">
        <v>0</v>
      </c>
      <c r="E3644" s="5">
        <v>45436.476307870369</v>
      </c>
      <c r="F3644" s="6" t="s">
        <v>73</v>
      </c>
      <c r="G3644" s="4" t="s">
        <v>24</v>
      </c>
      <c r="H3644" s="4" t="s">
        <v>24</v>
      </c>
      <c r="I3644" s="7">
        <v>9.2592592592592588E-5</v>
      </c>
      <c r="J3644" s="6" t="s">
        <v>17</v>
      </c>
      <c r="K3644" s="4">
        <v>0</v>
      </c>
      <c r="L3644" s="4">
        <v>1</v>
      </c>
      <c r="M3644" s="6"/>
      <c r="N3644" s="6"/>
      <c r="O3644" s="6"/>
    </row>
    <row r="3645" spans="1:15" ht="13">
      <c r="A3645" s="4">
        <v>188852721</v>
      </c>
      <c r="B3645" s="5">
        <v>45436.476423611108</v>
      </c>
      <c r="C3645" s="11" t="s">
        <v>13</v>
      </c>
      <c r="D3645" s="4">
        <v>0</v>
      </c>
      <c r="E3645" s="5">
        <v>45439.361666666664</v>
      </c>
      <c r="F3645" s="6" t="s">
        <v>73</v>
      </c>
      <c r="G3645" s="7">
        <v>5.5439814814814813E-3</v>
      </c>
      <c r="H3645" s="5">
        <v>45436.48196759259</v>
      </c>
      <c r="I3645" s="7">
        <v>1.5519444444444443</v>
      </c>
      <c r="J3645" s="6" t="s">
        <v>17</v>
      </c>
      <c r="K3645" s="4">
        <v>4</v>
      </c>
      <c r="L3645" s="4">
        <v>4</v>
      </c>
      <c r="M3645" s="6" t="s">
        <v>25</v>
      </c>
      <c r="N3645" s="6"/>
      <c r="O3645" s="6"/>
    </row>
    <row r="3646" spans="1:15" ht="13">
      <c r="A3646" s="4">
        <v>188853063</v>
      </c>
      <c r="B3646" s="5">
        <v>45436.477997685186</v>
      </c>
      <c r="C3646" s="11" t="s">
        <v>13</v>
      </c>
      <c r="D3646" s="4">
        <v>0</v>
      </c>
      <c r="E3646" s="5">
        <v>45437.026909722219</v>
      </c>
      <c r="F3646" s="6" t="s">
        <v>104</v>
      </c>
      <c r="G3646" s="7">
        <v>9.6064814814814819E-4</v>
      </c>
      <c r="H3646" s="5">
        <v>45436.478958333333</v>
      </c>
      <c r="I3646" s="7">
        <v>4.1863425925925929E-2</v>
      </c>
      <c r="J3646" s="6" t="s">
        <v>17</v>
      </c>
      <c r="K3646" s="4">
        <v>2</v>
      </c>
      <c r="L3646" s="4">
        <v>4</v>
      </c>
      <c r="M3646" s="6" t="s">
        <v>18</v>
      </c>
      <c r="N3646" s="6"/>
      <c r="O3646" s="6"/>
    </row>
    <row r="3647" spans="1:15" ht="13">
      <c r="A3647" s="4">
        <v>188853816</v>
      </c>
      <c r="B3647" s="5">
        <v>45436.481550925928</v>
      </c>
      <c r="C3647" s="11" t="s">
        <v>13</v>
      </c>
      <c r="D3647" s="4">
        <v>0</v>
      </c>
      <c r="E3647" s="5">
        <v>45436.993541666663</v>
      </c>
      <c r="F3647" s="6" t="s">
        <v>73</v>
      </c>
      <c r="G3647" s="7">
        <v>3.4375E-3</v>
      </c>
      <c r="H3647" s="5">
        <v>45436.484988425924</v>
      </c>
      <c r="I3647" s="7">
        <v>1.0752314814814815E-2</v>
      </c>
      <c r="J3647" s="6" t="s">
        <v>17</v>
      </c>
      <c r="K3647" s="4">
        <v>2</v>
      </c>
      <c r="L3647" s="4">
        <v>9</v>
      </c>
      <c r="M3647" s="6" t="s">
        <v>26</v>
      </c>
      <c r="N3647" s="6"/>
      <c r="O3647" s="6"/>
    </row>
    <row r="3648" spans="1:15" ht="13">
      <c r="A3648" s="4">
        <v>188853836</v>
      </c>
      <c r="B3648" s="5">
        <v>45436.481678240743</v>
      </c>
      <c r="C3648" s="11" t="s">
        <v>13</v>
      </c>
      <c r="D3648" s="4">
        <v>2</v>
      </c>
      <c r="E3648" s="5">
        <v>45437.068368055552</v>
      </c>
      <c r="F3648" s="6" t="s">
        <v>104</v>
      </c>
      <c r="G3648" s="7">
        <v>6.018518518518519E-4</v>
      </c>
      <c r="H3648" s="5">
        <v>45436.48228009259</v>
      </c>
      <c r="I3648" s="7">
        <v>9.0393518518518522E-3</v>
      </c>
      <c r="J3648" s="6" t="s">
        <v>17</v>
      </c>
      <c r="K3648" s="4">
        <v>5</v>
      </c>
      <c r="L3648" s="4">
        <v>6</v>
      </c>
      <c r="M3648" s="6" t="s">
        <v>81</v>
      </c>
      <c r="N3648" s="6"/>
      <c r="O3648" s="6"/>
    </row>
    <row r="3649" spans="1:15" ht="13">
      <c r="A3649" s="4">
        <v>188854283</v>
      </c>
      <c r="B3649" s="5">
        <v>45436.484201388892</v>
      </c>
      <c r="C3649" s="11" t="s">
        <v>13</v>
      </c>
      <c r="D3649" s="4">
        <v>0</v>
      </c>
      <c r="E3649" s="5">
        <v>45437.010231481479</v>
      </c>
      <c r="F3649" s="6" t="s">
        <v>73</v>
      </c>
      <c r="G3649" s="7">
        <v>4.8958333333333336E-3</v>
      </c>
      <c r="H3649" s="5">
        <v>45436.48909722222</v>
      </c>
      <c r="I3649" s="7">
        <v>2.1030092592592593E-2</v>
      </c>
      <c r="J3649" s="6" t="s">
        <v>17</v>
      </c>
      <c r="K3649" s="4">
        <v>2</v>
      </c>
      <c r="L3649" s="4">
        <v>2</v>
      </c>
      <c r="M3649" s="6" t="s">
        <v>34</v>
      </c>
      <c r="N3649" s="6"/>
      <c r="O3649" s="6"/>
    </row>
    <row r="3650" spans="1:15" ht="13">
      <c r="A3650" s="4">
        <v>188854787</v>
      </c>
      <c r="B3650" s="5">
        <v>45436.486851851849</v>
      </c>
      <c r="C3650" s="11" t="s">
        <v>13</v>
      </c>
      <c r="D3650" s="4">
        <v>0</v>
      </c>
      <c r="E3650" s="5">
        <v>45437.002060185187</v>
      </c>
      <c r="F3650" s="6" t="s">
        <v>104</v>
      </c>
      <c r="G3650" s="7">
        <v>2.9050925925925928E-3</v>
      </c>
      <c r="H3650" s="5">
        <v>45436.490601851852</v>
      </c>
      <c r="I3650" s="7">
        <v>1.3738425925925926E-2</v>
      </c>
      <c r="J3650" s="6" t="s">
        <v>17</v>
      </c>
      <c r="K3650" s="4">
        <v>5</v>
      </c>
      <c r="L3650" s="4">
        <v>8</v>
      </c>
      <c r="M3650" s="6" t="s">
        <v>67</v>
      </c>
      <c r="N3650" s="6"/>
      <c r="O3650" s="6"/>
    </row>
    <row r="3651" spans="1:15" ht="13">
      <c r="A3651" s="4">
        <v>188855272</v>
      </c>
      <c r="B3651" s="5">
        <v>45436.489432870374</v>
      </c>
      <c r="C3651" s="11" t="s">
        <v>19</v>
      </c>
      <c r="D3651" s="4">
        <v>0</v>
      </c>
      <c r="E3651" s="5">
        <v>45437.043564814812</v>
      </c>
      <c r="F3651" s="6" t="s">
        <v>73</v>
      </c>
      <c r="G3651" s="7">
        <v>3.7962962962962963E-3</v>
      </c>
      <c r="H3651" s="5">
        <v>45436.49322916667</v>
      </c>
      <c r="I3651" s="7">
        <v>5.1423611111111114E-2</v>
      </c>
      <c r="J3651" s="6" t="s">
        <v>17</v>
      </c>
      <c r="K3651" s="4">
        <v>4</v>
      </c>
      <c r="L3651" s="4">
        <v>8</v>
      </c>
      <c r="M3651" s="6" t="s">
        <v>18</v>
      </c>
      <c r="N3651" s="6"/>
      <c r="O3651" s="6"/>
    </row>
    <row r="3652" spans="1:15" ht="13">
      <c r="A3652" s="4">
        <v>188855531</v>
      </c>
      <c r="B3652" s="5">
        <v>45436.490752314814</v>
      </c>
      <c r="C3652" s="11" t="s">
        <v>19</v>
      </c>
      <c r="D3652" s="4">
        <v>0</v>
      </c>
      <c r="E3652" s="5">
        <v>45437.002060185187</v>
      </c>
      <c r="F3652" s="6" t="s">
        <v>104</v>
      </c>
      <c r="G3652" s="7">
        <v>6.018518518518519E-4</v>
      </c>
      <c r="H3652" s="5">
        <v>45436.491354166668</v>
      </c>
      <c r="I3652" s="7">
        <v>6.3773148148148148E-3</v>
      </c>
      <c r="J3652" s="6" t="s">
        <v>17</v>
      </c>
      <c r="K3652" s="4">
        <v>3</v>
      </c>
      <c r="L3652" s="4">
        <v>8</v>
      </c>
      <c r="M3652" s="6" t="s">
        <v>22</v>
      </c>
      <c r="N3652" s="6"/>
      <c r="O3652" s="6"/>
    </row>
    <row r="3653" spans="1:15" ht="13">
      <c r="A3653" s="4">
        <v>188856038</v>
      </c>
      <c r="B3653" s="5">
        <v>45436.493946759256</v>
      </c>
      <c r="C3653" s="11" t="s">
        <v>13</v>
      </c>
      <c r="D3653" s="4">
        <v>0</v>
      </c>
      <c r="E3653" s="5">
        <v>45437.002060185187</v>
      </c>
      <c r="F3653" s="6" t="s">
        <v>73</v>
      </c>
      <c r="G3653" s="4" t="s">
        <v>24</v>
      </c>
      <c r="H3653" s="4" t="s">
        <v>24</v>
      </c>
      <c r="I3653" s="7">
        <v>3.0902777777777777E-3</v>
      </c>
      <c r="J3653" s="6" t="s">
        <v>17</v>
      </c>
      <c r="K3653" s="4">
        <v>0</v>
      </c>
      <c r="L3653" s="4">
        <v>1</v>
      </c>
      <c r="M3653" s="6" t="s">
        <v>51</v>
      </c>
      <c r="N3653" s="6"/>
      <c r="O3653" s="6"/>
    </row>
    <row r="3654" spans="1:15" ht="13">
      <c r="A3654" s="4">
        <v>188856895</v>
      </c>
      <c r="B3654" s="5">
        <v>45436.49858796296</v>
      </c>
      <c r="C3654" s="11" t="s">
        <v>13</v>
      </c>
      <c r="D3654" s="4">
        <v>4</v>
      </c>
      <c r="E3654" s="5">
        <v>45437.010231481479</v>
      </c>
      <c r="F3654" s="6" t="s">
        <v>104</v>
      </c>
      <c r="G3654" s="7">
        <v>1.2268518518518518E-3</v>
      </c>
      <c r="H3654" s="5">
        <v>45436.501273148147</v>
      </c>
      <c r="I3654" s="7">
        <v>1.1273148148148148E-2</v>
      </c>
      <c r="J3654" s="6" t="s">
        <v>17</v>
      </c>
      <c r="K3654" s="4">
        <v>6</v>
      </c>
      <c r="L3654" s="4">
        <v>10</v>
      </c>
      <c r="M3654" s="6" t="s">
        <v>35</v>
      </c>
      <c r="N3654" s="6"/>
      <c r="O3654" s="6"/>
    </row>
    <row r="3655" spans="1:15" ht="13">
      <c r="A3655" s="4">
        <v>188857727</v>
      </c>
      <c r="B3655" s="5">
        <v>45436.50136574074</v>
      </c>
      <c r="C3655" s="11" t="s">
        <v>19</v>
      </c>
      <c r="D3655" s="4">
        <v>0</v>
      </c>
      <c r="E3655" s="5">
        <v>45437.018437500003</v>
      </c>
      <c r="F3655" s="6" t="s">
        <v>73</v>
      </c>
      <c r="G3655" s="7">
        <v>3.7268518518518519E-3</v>
      </c>
      <c r="H3655" s="5">
        <v>45436.50509259259</v>
      </c>
      <c r="I3655" s="7">
        <v>1.3946759259259259E-2</v>
      </c>
      <c r="J3655" s="6" t="s">
        <v>17</v>
      </c>
      <c r="K3655" s="4">
        <v>3</v>
      </c>
      <c r="L3655" s="4">
        <v>3</v>
      </c>
      <c r="M3655" s="6" t="s">
        <v>52</v>
      </c>
      <c r="N3655" s="6"/>
      <c r="O3655" s="6"/>
    </row>
    <row r="3656" spans="1:15" ht="13">
      <c r="A3656" s="4">
        <v>188859848</v>
      </c>
      <c r="B3656" s="5">
        <v>45436.511469907404</v>
      </c>
      <c r="C3656" s="11" t="s">
        <v>13</v>
      </c>
      <c r="D3656" s="4">
        <v>2</v>
      </c>
      <c r="E3656" s="5">
        <v>45437.018449074072</v>
      </c>
      <c r="F3656" s="6" t="s">
        <v>47</v>
      </c>
      <c r="G3656" s="7">
        <v>3.0555555555555557E-3</v>
      </c>
      <c r="H3656" s="5">
        <v>45436.514525462961</v>
      </c>
      <c r="I3656" s="7">
        <v>5.9259259259259256E-3</v>
      </c>
      <c r="J3656" s="6" t="s">
        <v>17</v>
      </c>
      <c r="K3656" s="4">
        <v>3</v>
      </c>
      <c r="L3656" s="4">
        <v>8</v>
      </c>
      <c r="M3656" s="6" t="s">
        <v>56</v>
      </c>
      <c r="N3656" s="6"/>
      <c r="O3656" s="6"/>
    </row>
    <row r="3657" spans="1:15" ht="13">
      <c r="A3657" s="4">
        <v>188860201</v>
      </c>
      <c r="B3657" s="5">
        <v>45436.513206018521</v>
      </c>
      <c r="C3657" s="11" t="s">
        <v>13</v>
      </c>
      <c r="D3657" s="4">
        <v>0</v>
      </c>
      <c r="E3657" s="5">
        <v>45437.018449074072</v>
      </c>
      <c r="F3657" s="6" t="s">
        <v>104</v>
      </c>
      <c r="G3657" s="7">
        <v>2.4305555555555555E-4</v>
      </c>
      <c r="H3657" s="5">
        <v>45436.513449074075</v>
      </c>
      <c r="I3657" s="7">
        <v>9.2592592592592596E-4</v>
      </c>
      <c r="J3657" s="6" t="s">
        <v>15</v>
      </c>
      <c r="K3657" s="4">
        <v>1</v>
      </c>
      <c r="L3657" s="4">
        <v>2</v>
      </c>
      <c r="M3657" s="6" t="s">
        <v>20</v>
      </c>
      <c r="N3657" s="6"/>
      <c r="O3657" s="6"/>
    </row>
    <row r="3658" spans="1:15" ht="13">
      <c r="A3658" s="4">
        <v>188860827</v>
      </c>
      <c r="B3658" s="5">
        <v>45436.516331018516</v>
      </c>
      <c r="C3658" s="11" t="s">
        <v>23</v>
      </c>
      <c r="D3658" s="4">
        <v>0</v>
      </c>
      <c r="E3658" s="5">
        <v>45436.53460648148</v>
      </c>
      <c r="F3658" s="6" t="s">
        <v>73</v>
      </c>
      <c r="G3658" s="4" t="s">
        <v>24</v>
      </c>
      <c r="H3658" s="4" t="s">
        <v>24</v>
      </c>
      <c r="I3658" s="7">
        <v>1.8275462962962962E-2</v>
      </c>
      <c r="J3658" s="6" t="s">
        <v>17</v>
      </c>
      <c r="K3658" s="4">
        <v>0</v>
      </c>
      <c r="L3658" s="4">
        <v>1</v>
      </c>
      <c r="M3658" s="6"/>
      <c r="N3658" s="6"/>
      <c r="O3658" s="6"/>
    </row>
    <row r="3659" spans="1:15" ht="13">
      <c r="A3659" s="4">
        <v>188862105</v>
      </c>
      <c r="B3659" s="5">
        <v>45436.522361111114</v>
      </c>
      <c r="C3659" s="11" t="s">
        <v>13</v>
      </c>
      <c r="D3659" s="4">
        <v>2</v>
      </c>
      <c r="E3659" s="5">
        <v>45439.05164351852</v>
      </c>
      <c r="F3659" s="6" t="s">
        <v>73</v>
      </c>
      <c r="G3659" s="7">
        <v>7.6504629629629631E-3</v>
      </c>
      <c r="H3659" s="5">
        <v>45436.530011574076</v>
      </c>
      <c r="I3659" s="7">
        <v>1.1944675925925925</v>
      </c>
      <c r="J3659" s="6" t="s">
        <v>17</v>
      </c>
      <c r="K3659" s="4">
        <v>13</v>
      </c>
      <c r="L3659" s="4">
        <v>28</v>
      </c>
      <c r="M3659" s="6" t="s">
        <v>35</v>
      </c>
      <c r="N3659" s="6"/>
      <c r="O3659" s="6"/>
    </row>
    <row r="3660" spans="1:15" ht="13">
      <c r="A3660" s="4">
        <v>188862375</v>
      </c>
      <c r="B3660" s="5">
        <v>45436.5234375</v>
      </c>
      <c r="C3660" s="11" t="s">
        <v>23</v>
      </c>
      <c r="D3660" s="4">
        <v>0</v>
      </c>
      <c r="E3660" s="5">
        <v>45436.542083333334</v>
      </c>
      <c r="F3660" s="6" t="s">
        <v>47</v>
      </c>
      <c r="G3660" s="4" t="s">
        <v>24</v>
      </c>
      <c r="H3660" s="4" t="s">
        <v>24</v>
      </c>
      <c r="I3660" s="7">
        <v>1.4641203703703703E-2</v>
      </c>
      <c r="J3660" s="6" t="s">
        <v>17</v>
      </c>
      <c r="K3660" s="4">
        <v>0</v>
      </c>
      <c r="L3660" s="4">
        <v>1</v>
      </c>
      <c r="M3660" s="6" t="s">
        <v>58</v>
      </c>
      <c r="N3660" s="6"/>
      <c r="O3660" s="6"/>
    </row>
    <row r="3661" spans="1:15" ht="13">
      <c r="A3661" s="4">
        <v>188863245</v>
      </c>
      <c r="B3661" s="5">
        <v>45436.527407407404</v>
      </c>
      <c r="C3661" s="11" t="s">
        <v>13</v>
      </c>
      <c r="D3661" s="4">
        <v>0</v>
      </c>
      <c r="E3661" s="5">
        <v>45437.043564814812</v>
      </c>
      <c r="F3661" s="6" t="s">
        <v>47</v>
      </c>
      <c r="G3661" s="7">
        <v>3.2754629629629631E-3</v>
      </c>
      <c r="H3661" s="5">
        <v>45436.530682870369</v>
      </c>
      <c r="I3661" s="7">
        <v>8.6805555555555559E-3</v>
      </c>
      <c r="J3661" s="6" t="s">
        <v>17</v>
      </c>
      <c r="K3661" s="4">
        <v>4</v>
      </c>
      <c r="L3661" s="4">
        <v>4</v>
      </c>
      <c r="M3661" s="6" t="s">
        <v>20</v>
      </c>
      <c r="N3661" s="6"/>
      <c r="O3661" s="6"/>
    </row>
    <row r="3662" spans="1:15" ht="13">
      <c r="A3662" s="4">
        <v>188864664</v>
      </c>
      <c r="B3662" s="5">
        <v>45436.53465277778</v>
      </c>
      <c r="C3662" s="11" t="s">
        <v>13</v>
      </c>
      <c r="D3662" s="4">
        <v>0</v>
      </c>
      <c r="E3662" s="5">
        <v>45437.043564814812</v>
      </c>
      <c r="F3662" s="6" t="s">
        <v>104</v>
      </c>
      <c r="G3662" s="7">
        <v>2.7199074074074074E-3</v>
      </c>
      <c r="H3662" s="5">
        <v>45436.537685185183</v>
      </c>
      <c r="I3662" s="7">
        <v>8.0555555555555554E-3</v>
      </c>
      <c r="J3662" s="6" t="s">
        <v>17</v>
      </c>
      <c r="K3662" s="4">
        <v>2</v>
      </c>
      <c r="L3662" s="4">
        <v>6</v>
      </c>
      <c r="M3662" s="6" t="s">
        <v>60</v>
      </c>
      <c r="N3662" s="6"/>
      <c r="O3662" s="6"/>
    </row>
    <row r="3663" spans="1:15" ht="13">
      <c r="A3663" s="4">
        <v>188865863</v>
      </c>
      <c r="B3663" s="5">
        <v>45436.540868055556</v>
      </c>
      <c r="C3663" s="11" t="s">
        <v>13</v>
      </c>
      <c r="D3663" s="4">
        <v>0</v>
      </c>
      <c r="E3663" s="5">
        <v>45437.05190972222</v>
      </c>
      <c r="F3663" s="6" t="s">
        <v>73</v>
      </c>
      <c r="G3663" s="7">
        <v>5.7291666666666663E-3</v>
      </c>
      <c r="H3663" s="5">
        <v>45436.546597222223</v>
      </c>
      <c r="I3663" s="7">
        <v>5.9722222222222225E-3</v>
      </c>
      <c r="J3663" s="6" t="s">
        <v>15</v>
      </c>
      <c r="K3663" s="4">
        <v>1</v>
      </c>
      <c r="L3663" s="4">
        <v>4</v>
      </c>
      <c r="M3663" s="6" t="s">
        <v>59</v>
      </c>
      <c r="N3663" s="6"/>
      <c r="O3663" s="6"/>
    </row>
    <row r="3664" spans="1:15" ht="13">
      <c r="A3664" s="4">
        <v>188866319</v>
      </c>
      <c r="B3664" s="5">
        <v>45436.54247685185</v>
      </c>
      <c r="C3664" s="11" t="s">
        <v>13</v>
      </c>
      <c r="D3664" s="4">
        <v>2</v>
      </c>
      <c r="E3664" s="5">
        <v>45437.076909722222</v>
      </c>
      <c r="F3664" s="6" t="s">
        <v>47</v>
      </c>
      <c r="G3664" s="7">
        <v>1.0763888888888889E-3</v>
      </c>
      <c r="H3664" s="5">
        <v>45436.543553240743</v>
      </c>
      <c r="I3664" s="7">
        <v>2.6145833333333333E-2</v>
      </c>
      <c r="J3664" s="6" t="s">
        <v>17</v>
      </c>
      <c r="K3664" s="4">
        <v>3</v>
      </c>
      <c r="L3664" s="4">
        <v>5</v>
      </c>
      <c r="M3664" s="6" t="s">
        <v>26</v>
      </c>
      <c r="N3664" s="6"/>
      <c r="O3664" s="6"/>
    </row>
    <row r="3665" spans="1:15" ht="13">
      <c r="A3665" s="4">
        <v>188866516</v>
      </c>
      <c r="B3665" s="5">
        <v>45436.543217592596</v>
      </c>
      <c r="C3665" s="11" t="s">
        <v>13</v>
      </c>
      <c r="D3665" s="4">
        <v>0</v>
      </c>
      <c r="E3665" s="5">
        <v>45437.051921296297</v>
      </c>
      <c r="F3665" s="6" t="s">
        <v>104</v>
      </c>
      <c r="G3665" s="7">
        <v>1.3078703703703703E-3</v>
      </c>
      <c r="H3665" s="5">
        <v>45436.544525462959</v>
      </c>
      <c r="I3665" s="7">
        <v>1.9444444444444444E-3</v>
      </c>
      <c r="J3665" s="6" t="s">
        <v>15</v>
      </c>
      <c r="K3665" s="4">
        <v>1</v>
      </c>
      <c r="L3665" s="4">
        <v>2</v>
      </c>
      <c r="M3665" s="6" t="s">
        <v>18</v>
      </c>
      <c r="N3665" s="6"/>
      <c r="O3665" s="6"/>
    </row>
    <row r="3666" spans="1:15" ht="13">
      <c r="A3666" s="4">
        <v>188866822</v>
      </c>
      <c r="B3666" s="5">
        <v>45436.544224537036</v>
      </c>
      <c r="C3666" s="11" t="s">
        <v>13</v>
      </c>
      <c r="D3666" s="4">
        <v>0</v>
      </c>
      <c r="E3666" s="5">
        <v>45437.051921296297</v>
      </c>
      <c r="F3666" s="6" t="s">
        <v>73</v>
      </c>
      <c r="G3666" s="7">
        <v>4.5370370370370373E-3</v>
      </c>
      <c r="H3666" s="5">
        <v>45436.548761574071</v>
      </c>
      <c r="I3666" s="7">
        <v>6.8865740740740745E-3</v>
      </c>
      <c r="J3666" s="6" t="s">
        <v>17</v>
      </c>
      <c r="K3666" s="4">
        <v>2</v>
      </c>
      <c r="L3666" s="4">
        <v>3</v>
      </c>
      <c r="M3666" s="6" t="s">
        <v>59</v>
      </c>
      <c r="N3666" s="6"/>
      <c r="O3666" s="6"/>
    </row>
    <row r="3667" spans="1:15" ht="13">
      <c r="A3667" s="4">
        <v>188868223</v>
      </c>
      <c r="B3667" s="5">
        <v>45436.550115740742</v>
      </c>
      <c r="C3667" s="11" t="s">
        <v>13</v>
      </c>
      <c r="D3667" s="4">
        <v>0</v>
      </c>
      <c r="E3667" s="5">
        <v>45437.060104166667</v>
      </c>
      <c r="F3667" s="6" t="s">
        <v>47</v>
      </c>
      <c r="G3667" s="7">
        <v>2.673611111111111E-3</v>
      </c>
      <c r="H3667" s="5">
        <v>45436.552789351852</v>
      </c>
      <c r="I3667" s="7">
        <v>9.780092592592592E-3</v>
      </c>
      <c r="J3667" s="6" t="s">
        <v>17</v>
      </c>
      <c r="K3667" s="4">
        <v>2</v>
      </c>
      <c r="L3667" s="4">
        <v>2</v>
      </c>
      <c r="M3667" s="6" t="s">
        <v>58</v>
      </c>
      <c r="N3667" s="6"/>
      <c r="O3667" s="6"/>
    </row>
    <row r="3668" spans="1:15" ht="13">
      <c r="A3668" s="4">
        <v>188868599</v>
      </c>
      <c r="B3668" s="5">
        <v>45436.551747685182</v>
      </c>
      <c r="C3668" s="11" t="s">
        <v>23</v>
      </c>
      <c r="D3668" s="4">
        <v>0</v>
      </c>
      <c r="E3668" s="5">
        <v>45437.060104166667</v>
      </c>
      <c r="F3668" s="6" t="s">
        <v>104</v>
      </c>
      <c r="G3668" s="4" t="s">
        <v>24</v>
      </c>
      <c r="H3668" s="4" t="s">
        <v>24</v>
      </c>
      <c r="I3668" s="7">
        <v>3.4375E-3</v>
      </c>
      <c r="J3668" s="6" t="s">
        <v>17</v>
      </c>
      <c r="K3668" s="4">
        <v>0</v>
      </c>
      <c r="L3668" s="4">
        <v>1</v>
      </c>
      <c r="M3668" s="6" t="s">
        <v>20</v>
      </c>
      <c r="N3668" s="6"/>
      <c r="O3668" s="6"/>
    </row>
    <row r="3669" spans="1:15" ht="13">
      <c r="A3669" s="4">
        <v>188869527</v>
      </c>
      <c r="B3669" s="5">
        <v>45436.555636574078</v>
      </c>
      <c r="C3669" s="11" t="s">
        <v>13</v>
      </c>
      <c r="D3669" s="4">
        <v>0</v>
      </c>
      <c r="E3669" s="5">
        <v>45437.151759259257</v>
      </c>
      <c r="F3669" s="6" t="s">
        <v>104</v>
      </c>
      <c r="G3669" s="7">
        <v>7.291666666666667E-4</v>
      </c>
      <c r="H3669" s="5">
        <v>45436.55636574074</v>
      </c>
      <c r="I3669" s="7">
        <v>9.3043981481481478E-2</v>
      </c>
      <c r="J3669" s="6" t="s">
        <v>17</v>
      </c>
      <c r="K3669" s="4">
        <v>5</v>
      </c>
      <c r="L3669" s="4">
        <v>7</v>
      </c>
      <c r="M3669" s="6" t="s">
        <v>70</v>
      </c>
      <c r="N3669" s="6"/>
      <c r="O3669" s="6"/>
    </row>
    <row r="3670" spans="1:15" ht="13">
      <c r="A3670" s="4">
        <v>188869659</v>
      </c>
      <c r="B3670" s="5">
        <v>45436.555937500001</v>
      </c>
      <c r="C3670" s="11" t="s">
        <v>23</v>
      </c>
      <c r="D3670" s="4">
        <v>0</v>
      </c>
      <c r="E3670" s="5">
        <v>45436.55636574074</v>
      </c>
      <c r="F3670" s="6" t="s">
        <v>73</v>
      </c>
      <c r="G3670" s="4" t="s">
        <v>24</v>
      </c>
      <c r="H3670" s="4" t="s">
        <v>24</v>
      </c>
      <c r="I3670" s="7">
        <v>4.2824074074074075E-4</v>
      </c>
      <c r="J3670" s="6" t="s">
        <v>17</v>
      </c>
      <c r="K3670" s="4">
        <v>0</v>
      </c>
      <c r="L3670" s="4">
        <v>1</v>
      </c>
      <c r="M3670" s="6"/>
      <c r="N3670" s="6"/>
      <c r="O3670" s="6"/>
    </row>
    <row r="3671" spans="1:15" ht="13">
      <c r="A3671" s="4">
        <v>188869847</v>
      </c>
      <c r="B3671" s="5">
        <v>45436.556863425925</v>
      </c>
      <c r="C3671" s="11" t="s">
        <v>23</v>
      </c>
      <c r="D3671" s="4">
        <v>0</v>
      </c>
      <c r="E3671" s="5">
        <v>45436.564791666664</v>
      </c>
      <c r="F3671" s="6" t="s">
        <v>73</v>
      </c>
      <c r="G3671" s="4" t="s">
        <v>24</v>
      </c>
      <c r="H3671" s="4" t="s">
        <v>24</v>
      </c>
      <c r="I3671" s="7">
        <v>7.9282407407407409E-3</v>
      </c>
      <c r="J3671" s="6" t="s">
        <v>17</v>
      </c>
      <c r="K3671" s="4">
        <v>0</v>
      </c>
      <c r="L3671" s="4">
        <v>1</v>
      </c>
      <c r="M3671" s="6"/>
      <c r="N3671" s="6"/>
      <c r="O3671" s="6"/>
    </row>
    <row r="3672" spans="1:15" ht="13">
      <c r="A3672" s="4">
        <v>188869968</v>
      </c>
      <c r="B3672" s="5">
        <v>45436.557245370372</v>
      </c>
      <c r="C3672" s="11" t="s">
        <v>13</v>
      </c>
      <c r="D3672" s="4">
        <v>0</v>
      </c>
      <c r="E3672" s="5">
        <v>45437.068368055552</v>
      </c>
      <c r="F3672" s="6" t="s">
        <v>73</v>
      </c>
      <c r="G3672" s="7">
        <v>2.5231481481481481E-3</v>
      </c>
      <c r="H3672" s="5">
        <v>45436.55976851852</v>
      </c>
      <c r="I3672" s="7">
        <v>7.6736111111111111E-3</v>
      </c>
      <c r="J3672" s="6" t="s">
        <v>17</v>
      </c>
      <c r="K3672" s="4">
        <v>2</v>
      </c>
      <c r="L3672" s="4">
        <v>6</v>
      </c>
      <c r="M3672" s="6" t="s">
        <v>26</v>
      </c>
      <c r="N3672" s="6"/>
      <c r="O3672" s="6"/>
    </row>
    <row r="3673" spans="1:15" ht="13">
      <c r="A3673" s="4">
        <v>188870525</v>
      </c>
      <c r="B3673" s="5">
        <v>45436.559907407405</v>
      </c>
      <c r="C3673" s="11" t="s">
        <v>13</v>
      </c>
      <c r="D3673" s="4">
        <v>2</v>
      </c>
      <c r="E3673" s="5">
        <v>45437.234849537039</v>
      </c>
      <c r="F3673" s="6" t="s">
        <v>47</v>
      </c>
      <c r="G3673" s="7">
        <v>8.3333333333333339E-4</v>
      </c>
      <c r="H3673" s="5">
        <v>45436.560740740744</v>
      </c>
      <c r="I3673" s="7">
        <v>0.17376157407407408</v>
      </c>
      <c r="J3673" s="6" t="s">
        <v>17</v>
      </c>
      <c r="K3673" s="4">
        <v>9</v>
      </c>
      <c r="L3673" s="4">
        <v>13</v>
      </c>
      <c r="M3673" s="6" t="s">
        <v>16</v>
      </c>
      <c r="N3673" s="6"/>
      <c r="O3673" s="6"/>
    </row>
    <row r="3674" spans="1:15" ht="13">
      <c r="A3674" s="4">
        <v>188871150</v>
      </c>
      <c r="B3674" s="5">
        <v>45436.562708333331</v>
      </c>
      <c r="C3674" s="11" t="s">
        <v>13</v>
      </c>
      <c r="D3674" s="4">
        <v>0</v>
      </c>
      <c r="E3674" s="5">
        <v>45437.068368055552</v>
      </c>
      <c r="F3674" s="6" t="s">
        <v>104</v>
      </c>
      <c r="G3674" s="7">
        <v>9.4907407407407408E-4</v>
      </c>
      <c r="H3674" s="5">
        <v>45436.563923611109</v>
      </c>
      <c r="I3674" s="7">
        <v>1.5393518518518519E-3</v>
      </c>
      <c r="J3674" s="6" t="s">
        <v>15</v>
      </c>
      <c r="K3674" s="4">
        <v>1</v>
      </c>
      <c r="L3674" s="4">
        <v>2</v>
      </c>
      <c r="M3674" s="6" t="s">
        <v>20</v>
      </c>
      <c r="N3674" s="6"/>
      <c r="O3674" s="6"/>
    </row>
    <row r="3675" spans="1:15" ht="13">
      <c r="A3675" s="4">
        <v>188871558</v>
      </c>
      <c r="B3675" s="5">
        <v>45436.564652777779</v>
      </c>
      <c r="C3675" s="11" t="s">
        <v>13</v>
      </c>
      <c r="D3675" s="4">
        <v>0</v>
      </c>
      <c r="E3675" s="5">
        <v>45437.076921296299</v>
      </c>
      <c r="F3675" s="6" t="s">
        <v>104</v>
      </c>
      <c r="G3675" s="7">
        <v>1.1574074074074073E-5</v>
      </c>
      <c r="H3675" s="5">
        <v>45436.564664351848</v>
      </c>
      <c r="I3675" s="7">
        <v>7.013888888888889E-3</v>
      </c>
      <c r="J3675" s="6" t="s">
        <v>17</v>
      </c>
      <c r="K3675" s="4">
        <v>4</v>
      </c>
      <c r="L3675" s="4">
        <v>5</v>
      </c>
      <c r="M3675" s="6" t="s">
        <v>92</v>
      </c>
      <c r="N3675" s="6"/>
      <c r="O3675" s="6"/>
    </row>
    <row r="3676" spans="1:15" ht="13">
      <c r="A3676" s="4">
        <v>188872047</v>
      </c>
      <c r="B3676" s="5">
        <v>45436.56695601852</v>
      </c>
      <c r="C3676" s="11" t="s">
        <v>19</v>
      </c>
      <c r="D3676" s="4">
        <v>0</v>
      </c>
      <c r="E3676" s="5">
        <v>45437.076921296299</v>
      </c>
      <c r="F3676" s="6" t="s">
        <v>73</v>
      </c>
      <c r="G3676" s="7">
        <v>3.0787037037037037E-3</v>
      </c>
      <c r="H3676" s="5">
        <v>45436.570034722223</v>
      </c>
      <c r="I3676" s="7">
        <v>6.9097222222222225E-3</v>
      </c>
      <c r="J3676" s="6" t="s">
        <v>17</v>
      </c>
      <c r="K3676" s="4">
        <v>2</v>
      </c>
      <c r="L3676" s="4">
        <v>2</v>
      </c>
      <c r="M3676" s="6" t="s">
        <v>52</v>
      </c>
      <c r="N3676" s="6"/>
      <c r="O3676" s="6"/>
    </row>
    <row r="3677" spans="1:15" ht="13">
      <c r="A3677" s="4">
        <v>188872633</v>
      </c>
      <c r="B3677" s="5">
        <v>45436.569849537038</v>
      </c>
      <c r="C3677" s="11" t="s">
        <v>13</v>
      </c>
      <c r="D3677" s="4">
        <v>0</v>
      </c>
      <c r="E3677" s="5">
        <v>45437.159745370373</v>
      </c>
      <c r="F3677" s="6" t="s">
        <v>47</v>
      </c>
      <c r="G3677" s="7">
        <v>2.5000000000000001E-3</v>
      </c>
      <c r="H3677" s="5">
        <v>45436.57234953704</v>
      </c>
      <c r="I3677" s="7">
        <v>8.8391203703703708E-2</v>
      </c>
      <c r="J3677" s="6" t="s">
        <v>17</v>
      </c>
      <c r="K3677" s="4">
        <v>10</v>
      </c>
      <c r="L3677" s="4">
        <v>19</v>
      </c>
      <c r="M3677" s="6" t="s">
        <v>45</v>
      </c>
      <c r="N3677" s="6"/>
      <c r="O3677" s="6"/>
    </row>
    <row r="3678" spans="1:15" ht="13">
      <c r="A3678" s="4">
        <v>188872708</v>
      </c>
      <c r="B3678" s="5">
        <v>45436.570231481484</v>
      </c>
      <c r="C3678" s="11" t="s">
        <v>23</v>
      </c>
      <c r="D3678" s="4">
        <v>0</v>
      </c>
      <c r="E3678" s="5">
        <v>45436.590497685182</v>
      </c>
      <c r="F3678" s="6" t="s">
        <v>47</v>
      </c>
      <c r="G3678" s="4" t="s">
        <v>24</v>
      </c>
      <c r="H3678" s="4" t="s">
        <v>24</v>
      </c>
      <c r="I3678" s="7">
        <v>2.0219907407407409E-2</v>
      </c>
      <c r="J3678" s="6" t="s">
        <v>17</v>
      </c>
      <c r="K3678" s="4">
        <v>0</v>
      </c>
      <c r="L3678" s="4">
        <v>1</v>
      </c>
      <c r="M3678" s="6" t="s">
        <v>58</v>
      </c>
      <c r="N3678" s="6"/>
      <c r="O3678" s="6"/>
    </row>
    <row r="3679" spans="1:15" ht="13">
      <c r="A3679" s="4">
        <v>188873743</v>
      </c>
      <c r="B3679" s="5">
        <v>45436.575138888889</v>
      </c>
      <c r="C3679" s="11" t="s">
        <v>19</v>
      </c>
      <c r="D3679" s="4">
        <v>1</v>
      </c>
      <c r="E3679" s="5">
        <v>45437.093344907407</v>
      </c>
      <c r="F3679" s="6" t="s">
        <v>104</v>
      </c>
      <c r="G3679" s="7">
        <v>1.3194444444444445E-3</v>
      </c>
      <c r="H3679" s="5">
        <v>45436.576458333337</v>
      </c>
      <c r="I3679" s="7">
        <v>1.1099537037037036E-2</v>
      </c>
      <c r="J3679" s="6" t="s">
        <v>15</v>
      </c>
      <c r="K3679" s="4">
        <v>1</v>
      </c>
      <c r="L3679" s="4">
        <v>2</v>
      </c>
      <c r="M3679" s="6" t="s">
        <v>26</v>
      </c>
      <c r="N3679" s="6"/>
      <c r="O3679" s="6"/>
    </row>
    <row r="3680" spans="1:15" ht="13">
      <c r="A3680" s="4">
        <v>188873936</v>
      </c>
      <c r="B3680" s="5">
        <v>45436.576053240744</v>
      </c>
      <c r="C3680" s="11" t="s">
        <v>19</v>
      </c>
      <c r="D3680" s="4">
        <v>0</v>
      </c>
      <c r="E3680" s="5">
        <v>45437.093356481484</v>
      </c>
      <c r="F3680" s="6" t="s">
        <v>73</v>
      </c>
      <c r="G3680" s="7">
        <v>4.363425925925926E-3</v>
      </c>
      <c r="H3680" s="5">
        <v>45436.580416666664</v>
      </c>
      <c r="I3680" s="7">
        <v>1.2002314814814815E-2</v>
      </c>
      <c r="J3680" s="6" t="s">
        <v>17</v>
      </c>
      <c r="K3680" s="4">
        <v>2</v>
      </c>
      <c r="L3680" s="4">
        <v>4</v>
      </c>
      <c r="M3680" s="6" t="s">
        <v>20</v>
      </c>
      <c r="N3680" s="6"/>
      <c r="O3680" s="6"/>
    </row>
    <row r="3681" spans="1:15" ht="13">
      <c r="A3681" s="4">
        <v>188874994</v>
      </c>
      <c r="B3681" s="5">
        <v>45436.581365740742</v>
      </c>
      <c r="C3681" s="11" t="s">
        <v>13</v>
      </c>
      <c r="D3681" s="4">
        <v>1</v>
      </c>
      <c r="E3681" s="5">
        <v>45437.109988425924</v>
      </c>
      <c r="F3681" s="6" t="s">
        <v>47</v>
      </c>
      <c r="G3681" s="7">
        <v>4.2824074074074075E-4</v>
      </c>
      <c r="H3681" s="5">
        <v>45436.581793981481</v>
      </c>
      <c r="I3681" s="7">
        <v>2.4409722222222222E-2</v>
      </c>
      <c r="J3681" s="6" t="s">
        <v>17</v>
      </c>
      <c r="K3681" s="4">
        <v>6</v>
      </c>
      <c r="L3681" s="4">
        <v>5</v>
      </c>
      <c r="M3681" s="6" t="s">
        <v>46</v>
      </c>
      <c r="N3681" s="6"/>
      <c r="O3681" s="6"/>
    </row>
    <row r="3682" spans="1:15" ht="13">
      <c r="A3682" s="4">
        <v>188875773</v>
      </c>
      <c r="B3682" s="5">
        <v>45436.584062499998</v>
      </c>
      <c r="C3682" s="11" t="s">
        <v>13</v>
      </c>
      <c r="D3682" s="4">
        <v>0</v>
      </c>
      <c r="E3682" s="5">
        <v>45437.093356481484</v>
      </c>
      <c r="F3682" s="6" t="s">
        <v>104</v>
      </c>
      <c r="G3682" s="7">
        <v>7.291666666666667E-4</v>
      </c>
      <c r="H3682" s="5">
        <v>45436.584791666668</v>
      </c>
      <c r="I3682" s="7">
        <v>2.7662037037037039E-3</v>
      </c>
      <c r="J3682" s="6" t="s">
        <v>15</v>
      </c>
      <c r="K3682" s="4">
        <v>1</v>
      </c>
      <c r="L3682" s="4">
        <v>1</v>
      </c>
      <c r="M3682" s="6" t="s">
        <v>25</v>
      </c>
      <c r="N3682" s="6"/>
      <c r="O3682" s="6"/>
    </row>
    <row r="3683" spans="1:15" ht="13">
      <c r="A3683" s="4">
        <v>188876363</v>
      </c>
      <c r="B3683" s="5">
        <v>45436.586550925924</v>
      </c>
      <c r="C3683" s="11" t="s">
        <v>23</v>
      </c>
      <c r="D3683" s="4">
        <v>0</v>
      </c>
      <c r="E3683" s="5">
        <v>45437.093368055554</v>
      </c>
      <c r="F3683" s="6" t="s">
        <v>104</v>
      </c>
      <c r="G3683" s="4" t="s">
        <v>24</v>
      </c>
      <c r="H3683" s="4" t="s">
        <v>24</v>
      </c>
      <c r="I3683" s="7">
        <v>3.3564814814814812E-4</v>
      </c>
      <c r="J3683" s="6" t="s">
        <v>17</v>
      </c>
      <c r="K3683" s="4">
        <v>0</v>
      </c>
      <c r="L3683" s="4">
        <v>1</v>
      </c>
      <c r="M3683" s="6" t="s">
        <v>58</v>
      </c>
      <c r="N3683" s="6"/>
      <c r="O3683" s="6"/>
    </row>
    <row r="3684" spans="1:15" ht="13">
      <c r="A3684" s="4">
        <v>188876855</v>
      </c>
      <c r="B3684" s="5">
        <v>45436.588923611111</v>
      </c>
      <c r="C3684" s="11" t="s">
        <v>19</v>
      </c>
      <c r="D3684" s="4">
        <v>0</v>
      </c>
      <c r="E3684" s="5">
        <v>45437.101817129631</v>
      </c>
      <c r="F3684" s="6" t="s">
        <v>73</v>
      </c>
      <c r="G3684" s="7">
        <v>2.7199074074074074E-3</v>
      </c>
      <c r="H3684" s="5">
        <v>45436.591643518521</v>
      </c>
      <c r="I3684" s="7">
        <v>9.2939814814814812E-3</v>
      </c>
      <c r="J3684" s="6" t="s">
        <v>15</v>
      </c>
      <c r="K3684" s="4">
        <v>1</v>
      </c>
      <c r="L3684" s="4">
        <v>1</v>
      </c>
      <c r="M3684" s="6" t="s">
        <v>20</v>
      </c>
      <c r="N3684" s="6"/>
      <c r="O3684" s="6"/>
    </row>
    <row r="3685" spans="1:15" ht="13">
      <c r="A3685" s="4">
        <v>188878162</v>
      </c>
      <c r="B3685" s="5">
        <v>45436.594884259262</v>
      </c>
      <c r="C3685" s="11" t="s">
        <v>13</v>
      </c>
      <c r="D3685" s="4">
        <v>0</v>
      </c>
      <c r="E3685" s="5">
        <v>45437.11</v>
      </c>
      <c r="F3685" s="6" t="s">
        <v>47</v>
      </c>
      <c r="G3685" s="7">
        <v>4.7453703703703704E-4</v>
      </c>
      <c r="H3685" s="5">
        <v>45436.595358796294</v>
      </c>
      <c r="I3685" s="7">
        <v>1.0138888888888888E-2</v>
      </c>
      <c r="J3685" s="6" t="s">
        <v>17</v>
      </c>
      <c r="K3685" s="4">
        <v>7</v>
      </c>
      <c r="L3685" s="4">
        <v>12</v>
      </c>
      <c r="M3685" s="6" t="s">
        <v>38</v>
      </c>
      <c r="N3685" s="6"/>
      <c r="O3685" s="6"/>
    </row>
    <row r="3686" spans="1:15" ht="13">
      <c r="A3686" s="4">
        <v>188879029</v>
      </c>
      <c r="B3686" s="5">
        <v>45436.599236111113</v>
      </c>
      <c r="C3686" s="11" t="s">
        <v>13</v>
      </c>
      <c r="D3686" s="4">
        <v>0</v>
      </c>
      <c r="E3686" s="5">
        <v>45440.259710648148</v>
      </c>
      <c r="F3686" s="6" t="s">
        <v>37</v>
      </c>
      <c r="G3686" s="7">
        <v>1.724537037037037E-3</v>
      </c>
      <c r="H3686" s="5">
        <v>45436.600960648146</v>
      </c>
      <c r="I3686" s="7">
        <v>2.322997685185185</v>
      </c>
      <c r="J3686" s="6" t="s">
        <v>17</v>
      </c>
      <c r="K3686" s="4">
        <v>4</v>
      </c>
      <c r="L3686" s="4">
        <v>3</v>
      </c>
      <c r="M3686" s="6" t="s">
        <v>30</v>
      </c>
      <c r="N3686" s="6"/>
      <c r="O3686" s="6"/>
    </row>
    <row r="3687" spans="1:15" ht="13">
      <c r="A3687" s="4">
        <v>188879172</v>
      </c>
      <c r="B3687" s="5">
        <v>45436.600046296298</v>
      </c>
      <c r="C3687" s="11" t="s">
        <v>19</v>
      </c>
      <c r="D3687" s="4">
        <v>0</v>
      </c>
      <c r="E3687" s="5">
        <v>45437.11</v>
      </c>
      <c r="F3687" s="6" t="s">
        <v>73</v>
      </c>
      <c r="G3687" s="7">
        <v>1.4351851851851852E-3</v>
      </c>
      <c r="H3687" s="5">
        <v>45436.601481481484</v>
      </c>
      <c r="I3687" s="7">
        <v>6.099537037037037E-3</v>
      </c>
      <c r="J3687" s="6" t="s">
        <v>17</v>
      </c>
      <c r="K3687" s="4">
        <v>2</v>
      </c>
      <c r="L3687" s="4">
        <v>3</v>
      </c>
      <c r="M3687" s="6" t="s">
        <v>56</v>
      </c>
      <c r="N3687" s="6"/>
      <c r="O3687" s="6"/>
    </row>
    <row r="3688" spans="1:15" ht="13">
      <c r="A3688" s="4">
        <v>188880750</v>
      </c>
      <c r="B3688" s="5">
        <v>45436.607835648145</v>
      </c>
      <c r="C3688" s="11" t="s">
        <v>13</v>
      </c>
      <c r="D3688" s="4">
        <v>0</v>
      </c>
      <c r="E3688" s="5">
        <v>45437.118298611109</v>
      </c>
      <c r="F3688" s="6" t="s">
        <v>47</v>
      </c>
      <c r="G3688" s="7">
        <v>9.2592592592592596E-4</v>
      </c>
      <c r="H3688" s="5">
        <v>45436.608761574076</v>
      </c>
      <c r="I3688" s="7">
        <v>7.2337962962962963E-3</v>
      </c>
      <c r="J3688" s="6" t="s">
        <v>15</v>
      </c>
      <c r="K3688" s="4">
        <v>1</v>
      </c>
      <c r="L3688" s="4">
        <v>3</v>
      </c>
      <c r="M3688" s="6" t="s">
        <v>49</v>
      </c>
      <c r="N3688" s="6"/>
      <c r="O3688" s="6"/>
    </row>
    <row r="3689" spans="1:15" ht="13">
      <c r="A3689" s="4">
        <v>188881021</v>
      </c>
      <c r="B3689" s="5">
        <v>45436.609016203707</v>
      </c>
      <c r="C3689" s="11" t="s">
        <v>13</v>
      </c>
      <c r="D3689" s="4">
        <v>0</v>
      </c>
      <c r="E3689" s="5">
        <v>45437.118310185186</v>
      </c>
      <c r="F3689" s="6" t="s">
        <v>104</v>
      </c>
      <c r="G3689" s="7">
        <v>1.8865740740740742E-3</v>
      </c>
      <c r="H3689" s="5">
        <v>45436.610902777778</v>
      </c>
      <c r="I3689" s="7">
        <v>2.2916666666666667E-3</v>
      </c>
      <c r="J3689" s="6" t="s">
        <v>15</v>
      </c>
      <c r="K3689" s="4">
        <v>1</v>
      </c>
      <c r="L3689" s="4">
        <v>2</v>
      </c>
      <c r="M3689" s="6" t="s">
        <v>51</v>
      </c>
      <c r="N3689" s="6"/>
      <c r="O3689" s="6"/>
    </row>
    <row r="3690" spans="1:15" ht="13">
      <c r="A3690" s="4">
        <v>188881425</v>
      </c>
      <c r="B3690" s="5">
        <v>45436.611134259256</v>
      </c>
      <c r="C3690" s="11" t="s">
        <v>13</v>
      </c>
      <c r="D3690" s="4">
        <v>0</v>
      </c>
      <c r="E3690" s="5">
        <v>45437.126805555556</v>
      </c>
      <c r="F3690" s="6" t="s">
        <v>73</v>
      </c>
      <c r="G3690" s="7">
        <v>5.1736111111111115E-3</v>
      </c>
      <c r="H3690" s="5">
        <v>45436.616307870368</v>
      </c>
      <c r="I3690" s="7">
        <v>1.1944444444444445E-2</v>
      </c>
      <c r="J3690" s="6" t="s">
        <v>17</v>
      </c>
      <c r="K3690" s="4">
        <v>2</v>
      </c>
      <c r="L3690" s="4">
        <v>3</v>
      </c>
      <c r="M3690" s="6" t="s">
        <v>20</v>
      </c>
      <c r="N3690" s="6"/>
      <c r="O3690" s="6"/>
    </row>
    <row r="3691" spans="1:15" ht="13">
      <c r="A3691" s="4">
        <v>188882305</v>
      </c>
      <c r="B3691" s="5">
        <v>45436.615497685183</v>
      </c>
      <c r="C3691" s="11" t="s">
        <v>13</v>
      </c>
      <c r="D3691" s="4">
        <v>0</v>
      </c>
      <c r="E3691" s="5">
        <v>45437.135034722225</v>
      </c>
      <c r="F3691" s="6" t="s">
        <v>47</v>
      </c>
      <c r="G3691" s="7">
        <v>5.6249999999999998E-3</v>
      </c>
      <c r="H3691" s="5">
        <v>45436.621122685188</v>
      </c>
      <c r="I3691" s="7">
        <v>1.1875E-2</v>
      </c>
      <c r="J3691" s="6" t="s">
        <v>17</v>
      </c>
      <c r="K3691" s="4">
        <v>5</v>
      </c>
      <c r="L3691" s="4">
        <v>4</v>
      </c>
      <c r="M3691" s="6" t="s">
        <v>20</v>
      </c>
      <c r="N3691" s="6"/>
      <c r="O3691" s="6"/>
    </row>
    <row r="3692" spans="1:15" ht="13">
      <c r="A3692" s="4">
        <v>188882684</v>
      </c>
      <c r="B3692" s="5">
        <v>45436.617442129631</v>
      </c>
      <c r="C3692" s="11" t="s">
        <v>13</v>
      </c>
      <c r="D3692" s="4">
        <v>0</v>
      </c>
      <c r="E3692" s="5">
        <v>45437.135034722225</v>
      </c>
      <c r="F3692" s="6" t="s">
        <v>104</v>
      </c>
      <c r="G3692" s="7">
        <v>5.2083333333333333E-4</v>
      </c>
      <c r="H3692" s="5">
        <v>45436.618518518517</v>
      </c>
      <c r="I3692" s="7">
        <v>1.105324074074074E-2</v>
      </c>
      <c r="J3692" s="6" t="s">
        <v>17</v>
      </c>
      <c r="K3692" s="4">
        <v>4</v>
      </c>
      <c r="L3692" s="4">
        <v>5</v>
      </c>
      <c r="M3692" s="6" t="s">
        <v>32</v>
      </c>
      <c r="N3692" s="6"/>
      <c r="O3692" s="6"/>
    </row>
    <row r="3693" spans="1:15" ht="13">
      <c r="A3693" s="4">
        <v>188882813</v>
      </c>
      <c r="B3693" s="5">
        <v>45436.618148148147</v>
      </c>
      <c r="C3693" s="11" t="s">
        <v>13</v>
      </c>
      <c r="D3693" s="4">
        <v>0</v>
      </c>
      <c r="E3693" s="5">
        <v>45437.135034722225</v>
      </c>
      <c r="F3693" s="6" t="s">
        <v>73</v>
      </c>
      <c r="G3693" s="7">
        <v>5.6828703703703702E-3</v>
      </c>
      <c r="H3693" s="5">
        <v>45436.623831018522</v>
      </c>
      <c r="I3693" s="7">
        <v>8.86574074074074E-3</v>
      </c>
      <c r="J3693" s="6" t="s">
        <v>15</v>
      </c>
      <c r="K3693" s="4">
        <v>1</v>
      </c>
      <c r="L3693" s="4">
        <v>2</v>
      </c>
      <c r="M3693" s="6" t="s">
        <v>52</v>
      </c>
      <c r="N3693" s="6"/>
      <c r="O3693" s="6"/>
    </row>
    <row r="3694" spans="1:15" ht="13">
      <c r="A3694" s="4">
        <v>188883194</v>
      </c>
      <c r="B3694" s="5">
        <v>45436.620057870372</v>
      </c>
      <c r="C3694" s="11" t="s">
        <v>13</v>
      </c>
      <c r="D3694" s="4">
        <v>1</v>
      </c>
      <c r="E3694" s="5">
        <v>45437.126805555556</v>
      </c>
      <c r="F3694" s="6" t="s">
        <v>47</v>
      </c>
      <c r="G3694" s="7">
        <v>2.8240740740740739E-3</v>
      </c>
      <c r="H3694" s="5">
        <v>45436.622881944444</v>
      </c>
      <c r="I3694" s="7">
        <v>3.3564814814814816E-3</v>
      </c>
      <c r="J3694" s="6" t="s">
        <v>17</v>
      </c>
      <c r="K3694" s="4">
        <v>2</v>
      </c>
      <c r="L3694" s="4">
        <v>4</v>
      </c>
      <c r="M3694" s="6" t="s">
        <v>38</v>
      </c>
      <c r="N3694" s="6"/>
      <c r="O3694" s="6"/>
    </row>
    <row r="3695" spans="1:15" ht="13">
      <c r="A3695" s="4">
        <v>188883622</v>
      </c>
      <c r="B3695" s="5">
        <v>45436.622476851851</v>
      </c>
      <c r="C3695" s="11" t="s">
        <v>13</v>
      </c>
      <c r="D3695" s="4">
        <v>0</v>
      </c>
      <c r="E3695" s="5">
        <v>45437.143287037034</v>
      </c>
      <c r="F3695" s="6" t="s">
        <v>104</v>
      </c>
      <c r="G3695" s="7">
        <v>1.4004629629629629E-3</v>
      </c>
      <c r="H3695" s="5">
        <v>45436.623877314814</v>
      </c>
      <c r="I3695" s="7">
        <v>1.6099537037037037E-2</v>
      </c>
      <c r="J3695" s="6" t="s">
        <v>17</v>
      </c>
      <c r="K3695" s="4">
        <v>4</v>
      </c>
      <c r="L3695" s="4">
        <v>7</v>
      </c>
      <c r="M3695" s="6" t="s">
        <v>38</v>
      </c>
      <c r="N3695" s="6"/>
      <c r="O3695" s="6"/>
    </row>
    <row r="3696" spans="1:15" ht="13">
      <c r="A3696" s="4">
        <v>188884378</v>
      </c>
      <c r="B3696" s="5">
        <v>45436.625925925924</v>
      </c>
      <c r="C3696" s="11" t="s">
        <v>13</v>
      </c>
      <c r="D3696" s="4">
        <v>0</v>
      </c>
      <c r="E3696" s="5">
        <v>45437.135046296295</v>
      </c>
      <c r="F3696" s="6" t="s">
        <v>73</v>
      </c>
      <c r="G3696" s="7">
        <v>5.7870370370370367E-4</v>
      </c>
      <c r="H3696" s="5">
        <v>45436.626504629632</v>
      </c>
      <c r="I3696" s="7">
        <v>2.5462962962962965E-3</v>
      </c>
      <c r="J3696" s="6" t="s">
        <v>15</v>
      </c>
      <c r="K3696" s="4">
        <v>1</v>
      </c>
      <c r="L3696" s="4">
        <v>2</v>
      </c>
      <c r="M3696" s="6" t="s">
        <v>38</v>
      </c>
      <c r="N3696" s="6"/>
      <c r="O3696" s="6"/>
    </row>
    <row r="3697" spans="1:15" ht="13">
      <c r="A3697" s="4">
        <v>188885679</v>
      </c>
      <c r="B3697" s="5">
        <v>45436.632627314815</v>
      </c>
      <c r="C3697" s="11" t="s">
        <v>13</v>
      </c>
      <c r="D3697" s="4">
        <v>0</v>
      </c>
      <c r="E3697" s="5">
        <v>45437.135046296295</v>
      </c>
      <c r="F3697" s="6" t="s">
        <v>47</v>
      </c>
      <c r="G3697" s="7">
        <v>3.4722222222222224E-4</v>
      </c>
      <c r="H3697" s="5">
        <v>45436.632974537039</v>
      </c>
      <c r="I3697" s="7">
        <v>2.1643518518518518E-3</v>
      </c>
      <c r="J3697" s="6" t="s">
        <v>17</v>
      </c>
      <c r="K3697" s="4">
        <v>2</v>
      </c>
      <c r="L3697" s="4">
        <v>5</v>
      </c>
      <c r="M3697" s="6" t="s">
        <v>20</v>
      </c>
      <c r="N3697" s="6"/>
      <c r="O3697" s="6"/>
    </row>
    <row r="3698" spans="1:15" ht="13">
      <c r="A3698" s="4">
        <v>188885775</v>
      </c>
      <c r="B3698" s="5">
        <v>45436.633356481485</v>
      </c>
      <c r="C3698" s="11" t="s">
        <v>13</v>
      </c>
      <c r="D3698" s="4">
        <v>0</v>
      </c>
      <c r="E3698" s="5">
        <v>45437.151759259257</v>
      </c>
      <c r="F3698" s="6" t="s">
        <v>104</v>
      </c>
      <c r="G3698" s="7">
        <v>2.4421296296296296E-3</v>
      </c>
      <c r="H3698" s="5">
        <v>45436.635798611111</v>
      </c>
      <c r="I3698" s="7">
        <v>1.2164351851851852E-2</v>
      </c>
      <c r="J3698" s="6" t="s">
        <v>17</v>
      </c>
      <c r="K3698" s="4">
        <v>3</v>
      </c>
      <c r="L3698" s="4">
        <v>3</v>
      </c>
      <c r="M3698" s="6" t="s">
        <v>38</v>
      </c>
      <c r="N3698" s="6"/>
      <c r="O3698" s="6"/>
    </row>
    <row r="3699" spans="1:15" ht="13">
      <c r="A3699" s="4">
        <v>188886942</v>
      </c>
      <c r="B3699" s="5">
        <v>45436.639456018522</v>
      </c>
      <c r="C3699" s="11" t="s">
        <v>13</v>
      </c>
      <c r="D3699" s="4">
        <v>0</v>
      </c>
      <c r="E3699" s="5">
        <v>45437.143287037034</v>
      </c>
      <c r="F3699" s="6" t="s">
        <v>73</v>
      </c>
      <c r="G3699" s="7">
        <v>1.5162037037037036E-3</v>
      </c>
      <c r="H3699" s="5">
        <v>45436.640972222223</v>
      </c>
      <c r="I3699" s="7">
        <v>2.6967592592592594E-3</v>
      </c>
      <c r="J3699" s="6" t="s">
        <v>17</v>
      </c>
      <c r="K3699" s="4">
        <v>2</v>
      </c>
      <c r="L3699" s="4">
        <v>2</v>
      </c>
      <c r="M3699" s="6" t="s">
        <v>18</v>
      </c>
      <c r="N3699" s="6"/>
      <c r="O3699" s="6"/>
    </row>
    <row r="3700" spans="1:15" ht="13">
      <c r="A3700" s="4">
        <v>188890666</v>
      </c>
      <c r="B3700" s="5">
        <v>45436.657812500001</v>
      </c>
      <c r="C3700" s="11" t="s">
        <v>13</v>
      </c>
      <c r="D3700" s="4">
        <v>0</v>
      </c>
      <c r="E3700" s="5">
        <v>45437.168136574073</v>
      </c>
      <c r="F3700" s="6" t="s">
        <v>47</v>
      </c>
      <c r="G3700" s="7">
        <v>5.5555555555555556E-4</v>
      </c>
      <c r="H3700" s="5">
        <v>45436.658368055556</v>
      </c>
      <c r="I3700" s="7">
        <v>5.0231481481481481E-3</v>
      </c>
      <c r="J3700" s="6" t="s">
        <v>17</v>
      </c>
      <c r="K3700" s="4">
        <v>3</v>
      </c>
      <c r="L3700" s="4">
        <v>2</v>
      </c>
      <c r="M3700" s="6" t="s">
        <v>22</v>
      </c>
      <c r="N3700" s="6"/>
      <c r="O3700" s="6"/>
    </row>
    <row r="3701" spans="1:15" ht="13">
      <c r="A3701" s="4">
        <v>188891152</v>
      </c>
      <c r="B3701" s="5">
        <v>45436.660370370373</v>
      </c>
      <c r="C3701" s="11" t="s">
        <v>13</v>
      </c>
      <c r="D3701" s="4">
        <v>0</v>
      </c>
      <c r="E3701" s="5">
        <v>45437.18476851852</v>
      </c>
      <c r="F3701" s="6" t="s">
        <v>104</v>
      </c>
      <c r="G3701" s="7">
        <v>9.8148148148148144E-3</v>
      </c>
      <c r="H3701" s="5">
        <v>45436.670185185183</v>
      </c>
      <c r="I3701" s="7">
        <v>1.8206018518518517E-2</v>
      </c>
      <c r="J3701" s="6" t="s">
        <v>15</v>
      </c>
      <c r="K3701" s="4">
        <v>1</v>
      </c>
      <c r="L3701" s="4">
        <v>2</v>
      </c>
      <c r="M3701" s="6" t="s">
        <v>89</v>
      </c>
      <c r="N3701" s="6"/>
      <c r="O3701" s="6"/>
    </row>
    <row r="3702" spans="1:15" ht="13">
      <c r="A3702" s="4">
        <v>188891238</v>
      </c>
      <c r="B3702" s="5">
        <v>45436.660925925928</v>
      </c>
      <c r="C3702" s="11" t="s">
        <v>13</v>
      </c>
      <c r="D3702" s="4">
        <v>0</v>
      </c>
      <c r="E3702" s="5">
        <v>45437.176666666666</v>
      </c>
      <c r="F3702" s="6" t="s">
        <v>73</v>
      </c>
      <c r="G3702" s="7">
        <v>2.7546296296296294E-3</v>
      </c>
      <c r="H3702" s="5">
        <v>45436.663680555554</v>
      </c>
      <c r="I3702" s="7">
        <v>1.050925925925926E-2</v>
      </c>
      <c r="J3702" s="6" t="s">
        <v>15</v>
      </c>
      <c r="K3702" s="4">
        <v>1</v>
      </c>
      <c r="L3702" s="4">
        <v>2</v>
      </c>
      <c r="M3702" s="6" t="s">
        <v>70</v>
      </c>
      <c r="N3702" s="6"/>
      <c r="O3702" s="6"/>
    </row>
    <row r="3703" spans="1:15" ht="13">
      <c r="A3703" s="4">
        <v>188895814</v>
      </c>
      <c r="B3703" s="5">
        <v>45436.684189814812</v>
      </c>
      <c r="C3703" s="11" t="s">
        <v>19</v>
      </c>
      <c r="D3703" s="4">
        <v>0</v>
      </c>
      <c r="E3703" s="5">
        <v>45437.209803240738</v>
      </c>
      <c r="F3703" s="6" t="s">
        <v>47</v>
      </c>
      <c r="G3703" s="7">
        <v>4.178240740740741E-3</v>
      </c>
      <c r="H3703" s="5">
        <v>45436.688368055555</v>
      </c>
      <c r="I3703" s="7">
        <v>1.96875E-2</v>
      </c>
      <c r="J3703" s="6" t="s">
        <v>17</v>
      </c>
      <c r="K3703" s="4">
        <v>3</v>
      </c>
      <c r="L3703" s="4">
        <v>3</v>
      </c>
      <c r="M3703" s="6" t="s">
        <v>38</v>
      </c>
      <c r="N3703" s="6"/>
      <c r="O3703" s="6"/>
    </row>
    <row r="3704" spans="1:15" ht="13">
      <c r="A3704" s="4">
        <v>188899038</v>
      </c>
      <c r="B3704" s="5">
        <v>45436.701550925929</v>
      </c>
      <c r="C3704" s="11" t="s">
        <v>19</v>
      </c>
      <c r="D3704" s="4">
        <v>0</v>
      </c>
      <c r="E3704" s="5">
        <v>45437.209803240738</v>
      </c>
      <c r="F3704" s="6" t="s">
        <v>104</v>
      </c>
      <c r="G3704" s="7">
        <v>1.0879629629629629E-3</v>
      </c>
      <c r="H3704" s="5">
        <v>45436.702638888892</v>
      </c>
      <c r="I3704" s="7">
        <v>3.2986111111111111E-3</v>
      </c>
      <c r="J3704" s="6" t="s">
        <v>17</v>
      </c>
      <c r="K3704" s="4">
        <v>2</v>
      </c>
      <c r="L3704" s="4">
        <v>3</v>
      </c>
      <c r="M3704" s="6" t="s">
        <v>69</v>
      </c>
      <c r="N3704" s="6"/>
      <c r="O3704" s="6"/>
    </row>
    <row r="3705" spans="1:15" ht="13">
      <c r="A3705" s="4">
        <v>188899133</v>
      </c>
      <c r="B3705" s="5">
        <v>45436.701874999999</v>
      </c>
      <c r="C3705" s="11" t="s">
        <v>13</v>
      </c>
      <c r="D3705" s="4">
        <v>2</v>
      </c>
      <c r="E3705" s="5">
        <v>45437.209814814814</v>
      </c>
      <c r="F3705" s="6" t="s">
        <v>47</v>
      </c>
      <c r="G3705" s="7">
        <v>3.6458333333333334E-3</v>
      </c>
      <c r="H3705" s="5">
        <v>45436.705520833333</v>
      </c>
      <c r="I3705" s="7">
        <v>6.7361111111111111E-3</v>
      </c>
      <c r="J3705" s="6" t="s">
        <v>15</v>
      </c>
      <c r="K3705" s="4">
        <v>1</v>
      </c>
      <c r="L3705" s="4">
        <v>2</v>
      </c>
      <c r="M3705" s="6" t="s">
        <v>22</v>
      </c>
      <c r="N3705" s="6"/>
      <c r="O3705" s="6"/>
    </row>
    <row r="3706" spans="1:15" ht="13">
      <c r="A3706" s="4">
        <v>188901435</v>
      </c>
      <c r="B3706" s="5">
        <v>45436.714201388888</v>
      </c>
      <c r="C3706" s="11" t="s">
        <v>13</v>
      </c>
      <c r="D3706" s="4">
        <v>1</v>
      </c>
      <c r="E3706" s="5">
        <v>45443.08489583333</v>
      </c>
      <c r="F3706" s="6" t="s">
        <v>73</v>
      </c>
      <c r="G3706" s="7">
        <v>1.8171296296296297E-3</v>
      </c>
      <c r="H3706" s="5">
        <v>45436.71601851852</v>
      </c>
      <c r="I3706" s="7">
        <v>4.9595833333333337</v>
      </c>
      <c r="J3706" s="6" t="s">
        <v>17</v>
      </c>
      <c r="K3706" s="4">
        <v>12</v>
      </c>
      <c r="L3706" s="4">
        <v>16</v>
      </c>
      <c r="M3706" s="6" t="s">
        <v>30</v>
      </c>
      <c r="N3706" s="6"/>
      <c r="O3706" s="6"/>
    </row>
    <row r="3707" spans="1:15" ht="13">
      <c r="A3707" s="4">
        <v>188901835</v>
      </c>
      <c r="B3707" s="5">
        <v>45436.716527777775</v>
      </c>
      <c r="C3707" s="11" t="s">
        <v>13</v>
      </c>
      <c r="D3707" s="4">
        <v>0</v>
      </c>
      <c r="E3707" s="5">
        <v>45437.226585648146</v>
      </c>
      <c r="F3707" s="6" t="s">
        <v>47</v>
      </c>
      <c r="G3707" s="7">
        <v>4.6296296296296294E-3</v>
      </c>
      <c r="H3707" s="5">
        <v>45436.72115740741</v>
      </c>
      <c r="I3707" s="7">
        <v>5.0000000000000001E-3</v>
      </c>
      <c r="J3707" s="6" t="s">
        <v>15</v>
      </c>
      <c r="K3707" s="4">
        <v>1</v>
      </c>
      <c r="L3707" s="4">
        <v>1</v>
      </c>
      <c r="M3707" s="6" t="s">
        <v>59</v>
      </c>
      <c r="N3707" s="6"/>
      <c r="O3707" s="6"/>
    </row>
    <row r="3708" spans="1:15" ht="13">
      <c r="A3708" s="4">
        <v>188902073</v>
      </c>
      <c r="B3708" s="5">
        <v>45436.717731481483</v>
      </c>
      <c r="C3708" s="11" t="s">
        <v>13</v>
      </c>
      <c r="D3708" s="4">
        <v>0</v>
      </c>
      <c r="E3708" s="5">
        <v>45437.226585648146</v>
      </c>
      <c r="F3708" s="6" t="s">
        <v>104</v>
      </c>
      <c r="G3708" s="7">
        <v>9.2592592592592596E-4</v>
      </c>
      <c r="H3708" s="5">
        <v>45436.718657407408</v>
      </c>
      <c r="I3708" s="7">
        <v>2.9629629629629628E-3</v>
      </c>
      <c r="J3708" s="6" t="s">
        <v>17</v>
      </c>
      <c r="K3708" s="4">
        <v>2</v>
      </c>
      <c r="L3708" s="4">
        <v>3</v>
      </c>
      <c r="M3708" s="6" t="s">
        <v>41</v>
      </c>
      <c r="N3708" s="6"/>
      <c r="O3708" s="6"/>
    </row>
    <row r="3709" spans="1:15" ht="13">
      <c r="A3709" s="4">
        <v>188904291</v>
      </c>
      <c r="B3709" s="5">
        <v>45436.72965277778</v>
      </c>
      <c r="C3709" s="11" t="s">
        <v>13</v>
      </c>
      <c r="D3709" s="4">
        <v>0</v>
      </c>
      <c r="E3709" s="5">
        <v>45437.234861111108</v>
      </c>
      <c r="F3709" s="6" t="s">
        <v>47</v>
      </c>
      <c r="G3709" s="4" t="s">
        <v>24</v>
      </c>
      <c r="H3709" s="4" t="s">
        <v>24</v>
      </c>
      <c r="I3709" s="7">
        <v>6.8287037037037036E-4</v>
      </c>
      <c r="J3709" s="6" t="s">
        <v>17</v>
      </c>
      <c r="K3709" s="4">
        <v>0</v>
      </c>
      <c r="L3709" s="4">
        <v>1</v>
      </c>
      <c r="M3709" s="6" t="s">
        <v>51</v>
      </c>
      <c r="N3709" s="6"/>
      <c r="O3709" s="6"/>
    </row>
    <row r="3710" spans="1:15" ht="13">
      <c r="A3710" s="4">
        <v>188904453</v>
      </c>
      <c r="B3710" s="5">
        <v>45436.730636574073</v>
      </c>
      <c r="C3710" s="11" t="s">
        <v>13</v>
      </c>
      <c r="D3710" s="4">
        <v>0</v>
      </c>
      <c r="E3710" s="5">
        <v>45437.251655092594</v>
      </c>
      <c r="F3710" s="6" t="s">
        <v>73</v>
      </c>
      <c r="G3710" s="7">
        <v>1.9675925925925924E-3</v>
      </c>
      <c r="H3710" s="5">
        <v>45436.732604166667</v>
      </c>
      <c r="I3710" s="7">
        <v>1.5185185185185185E-2</v>
      </c>
      <c r="J3710" s="6" t="s">
        <v>17</v>
      </c>
      <c r="K3710" s="4">
        <v>2</v>
      </c>
      <c r="L3710" s="4">
        <v>3</v>
      </c>
      <c r="M3710" s="6" t="s">
        <v>33</v>
      </c>
      <c r="N3710" s="6"/>
      <c r="O3710" s="6"/>
    </row>
    <row r="3711" spans="1:15" ht="13">
      <c r="A3711" s="4">
        <v>188904910</v>
      </c>
      <c r="B3711" s="5">
        <v>45436.732743055552</v>
      </c>
      <c r="C3711" s="11" t="s">
        <v>23</v>
      </c>
      <c r="D3711" s="4">
        <v>1</v>
      </c>
      <c r="E3711" s="5">
        <v>45436.733032407406</v>
      </c>
      <c r="F3711" s="6" t="s">
        <v>47</v>
      </c>
      <c r="G3711" s="4">
        <v>0</v>
      </c>
      <c r="H3711" s="5">
        <f>B3711</f>
        <v>45436.732743055552</v>
      </c>
      <c r="I3711" s="7">
        <v>2.4305555555555555E-4</v>
      </c>
      <c r="J3711" s="6" t="s">
        <v>15</v>
      </c>
      <c r="K3711" s="4">
        <v>1</v>
      </c>
      <c r="L3711" s="4">
        <v>0</v>
      </c>
      <c r="M3711" s="6" t="s">
        <v>46</v>
      </c>
      <c r="N3711" s="6"/>
      <c r="O3711" s="6"/>
    </row>
    <row r="3712" spans="1:15" ht="13">
      <c r="A3712" s="4">
        <v>188905065</v>
      </c>
      <c r="B3712" s="5">
        <v>45436.733622685184</v>
      </c>
      <c r="C3712" s="11" t="s">
        <v>13</v>
      </c>
      <c r="D3712" s="4">
        <v>11</v>
      </c>
      <c r="E3712" s="5">
        <v>45437.276620370372</v>
      </c>
      <c r="F3712" s="6" t="s">
        <v>73</v>
      </c>
      <c r="G3712" s="7">
        <v>7.6157407407407406E-3</v>
      </c>
      <c r="H3712" s="5">
        <v>45436.741238425922</v>
      </c>
      <c r="I3712" s="7">
        <v>3.8773148148148147E-2</v>
      </c>
      <c r="J3712" s="6" t="s">
        <v>17</v>
      </c>
      <c r="K3712" s="4">
        <v>7</v>
      </c>
      <c r="L3712" s="4">
        <v>25</v>
      </c>
      <c r="M3712" s="6" t="s">
        <v>61</v>
      </c>
      <c r="N3712" s="6"/>
      <c r="O3712" s="6"/>
    </row>
    <row r="3713" spans="1:15" ht="13">
      <c r="A3713" s="4">
        <v>188905661</v>
      </c>
      <c r="B3713" s="5">
        <v>45436.736562500002</v>
      </c>
      <c r="C3713" s="11" t="s">
        <v>13</v>
      </c>
      <c r="D3713" s="4">
        <v>0</v>
      </c>
      <c r="E3713" s="5">
        <v>45437.309930555559</v>
      </c>
      <c r="F3713" s="6" t="s">
        <v>104</v>
      </c>
      <c r="G3713" s="4">
        <v>0</v>
      </c>
      <c r="H3713" s="5">
        <f>B3713</f>
        <v>45436.736562500002</v>
      </c>
      <c r="I3713" s="7">
        <v>6.6782407407407401E-2</v>
      </c>
      <c r="J3713" s="6" t="s">
        <v>17</v>
      </c>
      <c r="K3713" s="4">
        <v>2</v>
      </c>
      <c r="L3713" s="4">
        <v>1</v>
      </c>
      <c r="M3713" s="6" t="s">
        <v>26</v>
      </c>
      <c r="N3713" s="6"/>
      <c r="O3713" s="6"/>
    </row>
    <row r="3714" spans="1:15" ht="13">
      <c r="A3714" s="4">
        <v>188906168</v>
      </c>
      <c r="B3714" s="5">
        <v>45436.73945601852</v>
      </c>
      <c r="C3714" s="11" t="s">
        <v>19</v>
      </c>
      <c r="D3714" s="4">
        <v>0</v>
      </c>
      <c r="E3714" s="5">
        <v>45437.243148148147</v>
      </c>
      <c r="F3714" s="6" t="s">
        <v>47</v>
      </c>
      <c r="G3714" s="7">
        <v>6.8287037037037036E-4</v>
      </c>
      <c r="H3714" s="5">
        <v>45436.74013888889</v>
      </c>
      <c r="I3714" s="7">
        <v>2.5115740740740741E-3</v>
      </c>
      <c r="J3714" s="6" t="s">
        <v>17</v>
      </c>
      <c r="K3714" s="4">
        <v>3</v>
      </c>
      <c r="L3714" s="4">
        <v>3</v>
      </c>
      <c r="M3714" s="6" t="s">
        <v>38</v>
      </c>
      <c r="N3714" s="6"/>
      <c r="O3714" s="6"/>
    </row>
    <row r="3715" spans="1:15" ht="13">
      <c r="A3715" s="4">
        <v>188907547</v>
      </c>
      <c r="B3715" s="5">
        <v>45436.748078703706</v>
      </c>
      <c r="C3715" s="11" t="s">
        <v>13</v>
      </c>
      <c r="D3715" s="4">
        <v>0</v>
      </c>
      <c r="E3715" s="5">
        <v>45437.259837962964</v>
      </c>
      <c r="F3715" s="6" t="s">
        <v>73</v>
      </c>
      <c r="G3715" s="7">
        <v>3.0902777777777777E-3</v>
      </c>
      <c r="H3715" s="5">
        <v>45436.751446759263</v>
      </c>
      <c r="I3715" s="7">
        <v>6.4583333333333333E-3</v>
      </c>
      <c r="J3715" s="6" t="s">
        <v>17</v>
      </c>
      <c r="K3715" s="4">
        <v>2</v>
      </c>
      <c r="L3715" s="4">
        <v>3</v>
      </c>
      <c r="M3715" s="6" t="s">
        <v>65</v>
      </c>
      <c r="N3715" s="6"/>
      <c r="O3715" s="6"/>
    </row>
    <row r="3716" spans="1:15" ht="13">
      <c r="A3716" s="4">
        <v>188907864</v>
      </c>
      <c r="B3716" s="5">
        <v>45436.750219907408</v>
      </c>
      <c r="C3716" s="11" t="s">
        <v>13</v>
      </c>
      <c r="D3716" s="4">
        <v>1</v>
      </c>
      <c r="E3716" s="5">
        <v>45437.276620370372</v>
      </c>
      <c r="F3716" s="6" t="s">
        <v>47</v>
      </c>
      <c r="G3716" s="7">
        <v>1.8402777777777777E-3</v>
      </c>
      <c r="H3716" s="5">
        <v>45436.752060185187</v>
      </c>
      <c r="I3716" s="7">
        <v>2.3009259259259261E-2</v>
      </c>
      <c r="J3716" s="6" t="s">
        <v>17</v>
      </c>
      <c r="K3716" s="4">
        <v>2</v>
      </c>
      <c r="L3716" s="4">
        <v>6</v>
      </c>
      <c r="M3716" s="6" t="s">
        <v>26</v>
      </c>
      <c r="N3716" s="6"/>
      <c r="O3716" s="6"/>
    </row>
    <row r="3717" spans="1:15" ht="13">
      <c r="A3717" s="4">
        <v>188909593</v>
      </c>
      <c r="B3717" s="5">
        <v>45436.75949074074</v>
      </c>
      <c r="C3717" s="11" t="s">
        <v>13</v>
      </c>
      <c r="D3717" s="4">
        <v>0</v>
      </c>
      <c r="E3717" s="5">
        <v>45437.276620370372</v>
      </c>
      <c r="F3717" s="6" t="s">
        <v>73</v>
      </c>
      <c r="G3717" s="7">
        <v>7.0601851851851847E-4</v>
      </c>
      <c r="H3717" s="5">
        <v>45436.760196759256</v>
      </c>
      <c r="I3717" s="7">
        <v>1.0393518518518519E-2</v>
      </c>
      <c r="J3717" s="6" t="s">
        <v>15</v>
      </c>
      <c r="K3717" s="4">
        <v>1</v>
      </c>
      <c r="L3717" s="4">
        <v>2</v>
      </c>
      <c r="M3717" s="6" t="s">
        <v>20</v>
      </c>
      <c r="N3717" s="6"/>
      <c r="O3717" s="6"/>
    </row>
    <row r="3718" spans="1:15" ht="13">
      <c r="A3718" s="4">
        <v>188910328</v>
      </c>
      <c r="B3718" s="5">
        <v>45436.76425925926</v>
      </c>
      <c r="C3718" s="11" t="s">
        <v>23</v>
      </c>
      <c r="D3718" s="4">
        <v>0</v>
      </c>
      <c r="E3718" s="5">
        <v>45436.776203703703</v>
      </c>
      <c r="F3718" s="6" t="s">
        <v>73</v>
      </c>
      <c r="G3718" s="4" t="s">
        <v>24</v>
      </c>
      <c r="H3718" s="4" t="s">
        <v>24</v>
      </c>
      <c r="I3718" s="7">
        <v>1.1944444444444445E-2</v>
      </c>
      <c r="J3718" s="6" t="s">
        <v>17</v>
      </c>
      <c r="K3718" s="4">
        <v>0</v>
      </c>
      <c r="L3718" s="4">
        <v>1</v>
      </c>
      <c r="M3718" s="6"/>
      <c r="N3718" s="6"/>
      <c r="O3718" s="6"/>
    </row>
    <row r="3719" spans="1:15" ht="13">
      <c r="A3719" s="4">
        <v>188911423</v>
      </c>
      <c r="B3719" s="5">
        <v>45436.77171296296</v>
      </c>
      <c r="C3719" s="11" t="s">
        <v>13</v>
      </c>
      <c r="D3719" s="4">
        <v>0</v>
      </c>
      <c r="E3719" s="5">
        <v>45437.335034722222</v>
      </c>
      <c r="F3719" s="6" t="s">
        <v>47</v>
      </c>
      <c r="G3719" s="7">
        <v>1.3194444444444445E-3</v>
      </c>
      <c r="H3719" s="5">
        <v>45436.773032407407</v>
      </c>
      <c r="I3719" s="7">
        <v>6.145833333333333E-2</v>
      </c>
      <c r="J3719" s="6" t="s">
        <v>17</v>
      </c>
      <c r="K3719" s="4">
        <v>5</v>
      </c>
      <c r="L3719" s="4">
        <v>5</v>
      </c>
      <c r="M3719" s="6" t="s">
        <v>20</v>
      </c>
      <c r="N3719" s="6"/>
      <c r="O3719" s="6"/>
    </row>
    <row r="3720" spans="1:15" ht="13">
      <c r="A3720" s="4">
        <v>188911721</v>
      </c>
      <c r="B3720" s="5">
        <v>45436.773680555554</v>
      </c>
      <c r="C3720" s="11" t="s">
        <v>13</v>
      </c>
      <c r="D3720" s="4">
        <v>0</v>
      </c>
      <c r="E3720" s="5">
        <v>45437.284803240742</v>
      </c>
      <c r="F3720" s="6" t="s">
        <v>73</v>
      </c>
      <c r="G3720" s="7">
        <v>4.340277777777778E-3</v>
      </c>
      <c r="H3720" s="5">
        <v>45436.778020833335</v>
      </c>
      <c r="I3720" s="7">
        <v>7.4768518518518517E-3</v>
      </c>
      <c r="J3720" s="6" t="s">
        <v>15</v>
      </c>
      <c r="K3720" s="4">
        <v>1</v>
      </c>
      <c r="L3720" s="4">
        <v>2</v>
      </c>
      <c r="M3720" s="6" t="s">
        <v>20</v>
      </c>
      <c r="N3720" s="6"/>
      <c r="O3720" s="6"/>
    </row>
    <row r="3721" spans="1:15" ht="13">
      <c r="A3721" s="4">
        <v>188912277</v>
      </c>
      <c r="B3721" s="5">
        <v>45436.777233796296</v>
      </c>
      <c r="C3721" s="11" t="s">
        <v>13</v>
      </c>
      <c r="D3721" s="4">
        <v>1</v>
      </c>
      <c r="E3721" s="5">
        <v>45437.818865740737</v>
      </c>
      <c r="F3721" s="6" t="s">
        <v>47</v>
      </c>
      <c r="G3721" s="7">
        <v>1.0648148148148149E-3</v>
      </c>
      <c r="H3721" s="5">
        <v>45436.778298611112</v>
      </c>
      <c r="I3721" s="7">
        <v>0</v>
      </c>
      <c r="J3721" s="6" t="s">
        <v>15</v>
      </c>
      <c r="K3721" s="4">
        <v>1</v>
      </c>
      <c r="L3721" s="4">
        <v>2</v>
      </c>
      <c r="M3721" s="6" t="s">
        <v>35</v>
      </c>
      <c r="N3721" s="6"/>
      <c r="O3721" s="6"/>
    </row>
    <row r="3722" spans="1:15" ht="13">
      <c r="A3722" s="4">
        <v>188912780</v>
      </c>
      <c r="B3722" s="5">
        <v>45436.780648148146</v>
      </c>
      <c r="C3722" s="11" t="s">
        <v>13</v>
      </c>
      <c r="D3722" s="4">
        <v>0</v>
      </c>
      <c r="E3722" s="5">
        <v>45437.301712962966</v>
      </c>
      <c r="F3722" s="6" t="s">
        <v>104</v>
      </c>
      <c r="G3722" s="7">
        <v>4.861111111111111E-4</v>
      </c>
      <c r="H3722" s="5">
        <v>45436.782488425924</v>
      </c>
      <c r="I3722" s="7">
        <v>1.5219907407407408E-2</v>
      </c>
      <c r="J3722" s="6" t="s">
        <v>17</v>
      </c>
      <c r="K3722" s="4">
        <v>5</v>
      </c>
      <c r="L3722" s="4">
        <v>7</v>
      </c>
      <c r="M3722" s="6" t="s">
        <v>26</v>
      </c>
      <c r="N3722" s="6"/>
      <c r="O3722" s="6"/>
    </row>
    <row r="3723" spans="1:15" ht="13">
      <c r="A3723" s="4">
        <v>188912949</v>
      </c>
      <c r="B3723" s="5">
        <v>45436.781574074077</v>
      </c>
      <c r="C3723" s="11" t="s">
        <v>13</v>
      </c>
      <c r="D3723" s="4">
        <v>6</v>
      </c>
      <c r="E3723" s="5">
        <v>45442.953356481485</v>
      </c>
      <c r="F3723" s="6" t="s">
        <v>73</v>
      </c>
      <c r="G3723" s="7">
        <v>6.6319444444444446E-3</v>
      </c>
      <c r="H3723" s="5">
        <v>45436.788518518515</v>
      </c>
      <c r="I3723" s="7">
        <v>5.3356712962962964</v>
      </c>
      <c r="J3723" s="6" t="s">
        <v>17</v>
      </c>
      <c r="K3723" s="4">
        <v>3</v>
      </c>
      <c r="L3723" s="4">
        <v>16</v>
      </c>
      <c r="M3723" s="6" t="s">
        <v>52</v>
      </c>
      <c r="N3723" s="6"/>
      <c r="O3723" s="6"/>
    </row>
    <row r="3724" spans="1:15" ht="13">
      <c r="A3724" s="4">
        <v>188913358</v>
      </c>
      <c r="B3724" s="5">
        <v>45436.784062500003</v>
      </c>
      <c r="C3724" s="11" t="s">
        <v>13</v>
      </c>
      <c r="D3724" s="4">
        <v>0</v>
      </c>
      <c r="E3724" s="5">
        <v>45437.844849537039</v>
      </c>
      <c r="F3724" s="6" t="s">
        <v>47</v>
      </c>
      <c r="G3724" s="7">
        <v>6.9560185185185185E-3</v>
      </c>
      <c r="H3724" s="5">
        <v>45436.791018518517</v>
      </c>
      <c r="I3724" s="7">
        <v>0.14193287037037036</v>
      </c>
      <c r="J3724" s="6" t="s">
        <v>17</v>
      </c>
      <c r="K3724" s="4">
        <v>2</v>
      </c>
      <c r="L3724" s="4">
        <v>2</v>
      </c>
      <c r="M3724" s="6" t="s">
        <v>63</v>
      </c>
      <c r="N3724" s="6"/>
      <c r="O3724" s="6"/>
    </row>
    <row r="3725" spans="1:15" ht="13">
      <c r="A3725" s="4">
        <v>188913575</v>
      </c>
      <c r="B3725" s="5">
        <v>45436.78565972222</v>
      </c>
      <c r="C3725" s="11" t="s">
        <v>19</v>
      </c>
      <c r="D3725" s="4">
        <v>0</v>
      </c>
      <c r="E3725" s="5">
        <v>45437.301724537036</v>
      </c>
      <c r="F3725" s="6" t="s">
        <v>104</v>
      </c>
      <c r="G3725" s="7">
        <v>3.0092592592592595E-4</v>
      </c>
      <c r="H3725" s="5">
        <v>45436.785960648151</v>
      </c>
      <c r="I3725" s="7">
        <v>1.0173611111111111E-2</v>
      </c>
      <c r="J3725" s="6" t="s">
        <v>17</v>
      </c>
      <c r="K3725" s="4">
        <v>3</v>
      </c>
      <c r="L3725" s="4">
        <v>3</v>
      </c>
      <c r="M3725" s="6" t="s">
        <v>38</v>
      </c>
      <c r="N3725" s="6"/>
      <c r="O3725" s="6"/>
    </row>
    <row r="3726" spans="1:15" ht="13">
      <c r="A3726" s="4">
        <v>188913675</v>
      </c>
      <c r="B3726" s="5">
        <v>45436.786307870374</v>
      </c>
      <c r="C3726" s="11" t="s">
        <v>13</v>
      </c>
      <c r="D3726" s="4">
        <v>1</v>
      </c>
      <c r="E3726" s="5">
        <v>45437.293252314812</v>
      </c>
      <c r="F3726" s="6" t="s">
        <v>73</v>
      </c>
      <c r="G3726" s="7">
        <v>2.4537037037037036E-3</v>
      </c>
      <c r="H3726" s="5">
        <v>45436.788761574076</v>
      </c>
      <c r="I3726" s="7">
        <v>3.6458333333333334E-3</v>
      </c>
      <c r="J3726" s="6" t="s">
        <v>15</v>
      </c>
      <c r="K3726" s="4">
        <v>1</v>
      </c>
      <c r="L3726" s="4">
        <v>3</v>
      </c>
      <c r="M3726" s="6" t="s">
        <v>20</v>
      </c>
      <c r="N3726" s="6"/>
      <c r="O3726" s="6"/>
    </row>
    <row r="3727" spans="1:15" ht="13">
      <c r="A3727" s="4">
        <v>188915086</v>
      </c>
      <c r="B3727" s="5">
        <v>45436.794976851852</v>
      </c>
      <c r="C3727" s="11" t="s">
        <v>13</v>
      </c>
      <c r="D3727" s="4">
        <v>0</v>
      </c>
      <c r="E3727" s="5">
        <v>45437.301724537036</v>
      </c>
      <c r="F3727" s="6" t="s">
        <v>47</v>
      </c>
      <c r="G3727" s="7">
        <v>3.3796296296296296E-3</v>
      </c>
      <c r="H3727" s="5">
        <v>45436.798356481479</v>
      </c>
      <c r="I3727" s="7">
        <v>3.7847222222222223E-3</v>
      </c>
      <c r="J3727" s="6" t="s">
        <v>17</v>
      </c>
      <c r="K3727" s="4">
        <v>2</v>
      </c>
      <c r="L3727" s="4">
        <v>2</v>
      </c>
      <c r="M3727" s="6" t="s">
        <v>52</v>
      </c>
      <c r="N3727" s="6"/>
      <c r="O3727" s="6"/>
    </row>
    <row r="3728" spans="1:15" ht="13">
      <c r="A3728" s="4">
        <v>188915203</v>
      </c>
      <c r="B3728" s="5">
        <v>45436.795856481483</v>
      </c>
      <c r="C3728" s="11" t="s">
        <v>13</v>
      </c>
      <c r="D3728" s="4">
        <v>0</v>
      </c>
      <c r="E3728" s="5">
        <v>45437.309942129628</v>
      </c>
      <c r="F3728" s="6" t="s">
        <v>104</v>
      </c>
      <c r="G3728" s="7">
        <v>4.7453703703703704E-4</v>
      </c>
      <c r="H3728" s="5">
        <v>45436.796331018515</v>
      </c>
      <c r="I3728" s="7">
        <v>1.3738425925925926E-2</v>
      </c>
      <c r="J3728" s="6" t="s">
        <v>15</v>
      </c>
      <c r="K3728" s="4">
        <v>1</v>
      </c>
      <c r="L3728" s="4">
        <v>2</v>
      </c>
      <c r="M3728" s="6" t="s">
        <v>18</v>
      </c>
      <c r="N3728" s="6"/>
      <c r="O3728" s="6"/>
    </row>
    <row r="3729" spans="1:15" ht="13">
      <c r="A3729" s="4">
        <v>188915272</v>
      </c>
      <c r="B3729" s="5">
        <v>45436.796157407407</v>
      </c>
      <c r="C3729" s="11" t="s">
        <v>13</v>
      </c>
      <c r="D3729" s="4">
        <v>0</v>
      </c>
      <c r="E3729" s="5">
        <v>45437.3434375</v>
      </c>
      <c r="F3729" s="6" t="s">
        <v>73</v>
      </c>
      <c r="G3729" s="7">
        <v>4.7106481481481478E-3</v>
      </c>
      <c r="H3729" s="5">
        <v>45436.800868055558</v>
      </c>
      <c r="I3729" s="7">
        <v>4.027777777777778E-2</v>
      </c>
      <c r="J3729" s="6" t="s">
        <v>15</v>
      </c>
      <c r="K3729" s="4">
        <v>1</v>
      </c>
      <c r="L3729" s="4">
        <v>5</v>
      </c>
      <c r="M3729" s="6" t="s">
        <v>26</v>
      </c>
      <c r="N3729" s="6"/>
      <c r="O3729" s="6"/>
    </row>
    <row r="3730" spans="1:15" ht="13">
      <c r="A3730" s="4">
        <v>188915377</v>
      </c>
      <c r="B3730" s="5">
        <v>45436.7968287037</v>
      </c>
      <c r="C3730" s="11" t="s">
        <v>23</v>
      </c>
      <c r="D3730" s="4">
        <v>0</v>
      </c>
      <c r="E3730" s="5">
        <v>45436.800706018519</v>
      </c>
      <c r="F3730" s="6" t="s">
        <v>47</v>
      </c>
      <c r="G3730" s="4" t="s">
        <v>24</v>
      </c>
      <c r="H3730" s="4" t="s">
        <v>24</v>
      </c>
      <c r="I3730" s="7">
        <v>3.8310185185185183E-3</v>
      </c>
      <c r="J3730" s="6" t="s">
        <v>17</v>
      </c>
      <c r="K3730" s="4">
        <v>0</v>
      </c>
      <c r="L3730" s="4">
        <v>1</v>
      </c>
      <c r="M3730" s="6" t="s">
        <v>51</v>
      </c>
      <c r="N3730" s="6"/>
      <c r="O3730" s="6"/>
    </row>
    <row r="3731" spans="1:15" ht="13">
      <c r="A3731" s="4">
        <v>188915435</v>
      </c>
      <c r="B3731" s="5">
        <v>45436.797256944446</v>
      </c>
      <c r="C3731" s="11" t="s">
        <v>13</v>
      </c>
      <c r="D3731" s="4">
        <v>0</v>
      </c>
      <c r="E3731" s="5">
        <v>45437.301736111112</v>
      </c>
      <c r="F3731" s="6" t="s">
        <v>47</v>
      </c>
      <c r="G3731" s="7">
        <v>2.1643518518518518E-3</v>
      </c>
      <c r="H3731" s="5">
        <v>45436.799421296295</v>
      </c>
      <c r="I3731" s="7">
        <v>3.0555555555555557E-3</v>
      </c>
      <c r="J3731" s="6" t="s">
        <v>15</v>
      </c>
      <c r="K3731" s="4">
        <v>1</v>
      </c>
      <c r="L3731" s="4">
        <v>2</v>
      </c>
      <c r="M3731" s="6" t="s">
        <v>61</v>
      </c>
      <c r="N3731" s="6"/>
      <c r="O3731" s="6"/>
    </row>
    <row r="3732" spans="1:15" ht="13">
      <c r="A3732" s="4">
        <v>188916459</v>
      </c>
      <c r="B3732" s="5">
        <v>45436.803888888891</v>
      </c>
      <c r="C3732" s="11" t="s">
        <v>13</v>
      </c>
      <c r="D3732" s="4">
        <v>0</v>
      </c>
      <c r="E3732" s="5">
        <v>45440.259710648148</v>
      </c>
      <c r="F3732" s="6" t="s">
        <v>37</v>
      </c>
      <c r="G3732" s="7">
        <v>3.3564814814814812E-4</v>
      </c>
      <c r="H3732" s="5">
        <v>45436.804224537038</v>
      </c>
      <c r="I3732" s="7">
        <v>2.1194212962962964</v>
      </c>
      <c r="J3732" s="6" t="s">
        <v>17</v>
      </c>
      <c r="K3732" s="4">
        <v>6</v>
      </c>
      <c r="L3732" s="4">
        <v>6</v>
      </c>
      <c r="M3732" s="6" t="s">
        <v>30</v>
      </c>
      <c r="N3732" s="6"/>
      <c r="O3732" s="6"/>
    </row>
    <row r="3733" spans="1:15" ht="13">
      <c r="A3733" s="4">
        <v>188916831</v>
      </c>
      <c r="B3733" s="5">
        <v>45436.806655092594</v>
      </c>
      <c r="C3733" s="11" t="s">
        <v>13</v>
      </c>
      <c r="D3733" s="4">
        <v>1</v>
      </c>
      <c r="E3733" s="5">
        <v>45437.326828703706</v>
      </c>
      <c r="F3733" s="6" t="s">
        <v>73</v>
      </c>
      <c r="G3733" s="7">
        <v>5.5324074074074078E-3</v>
      </c>
      <c r="H3733" s="5">
        <v>45436.8121875</v>
      </c>
      <c r="I3733" s="7">
        <v>1.4768518518518519E-2</v>
      </c>
      <c r="J3733" s="6" t="s">
        <v>17</v>
      </c>
      <c r="K3733" s="4">
        <v>3</v>
      </c>
      <c r="L3733" s="4">
        <v>12</v>
      </c>
      <c r="M3733" s="6" t="s">
        <v>26</v>
      </c>
      <c r="N3733" s="6"/>
      <c r="O3733" s="6"/>
    </row>
    <row r="3734" spans="1:15" ht="13">
      <c r="A3734" s="4">
        <v>188917366</v>
      </c>
      <c r="B3734" s="5">
        <v>45436.81046296296</v>
      </c>
      <c r="C3734" s="11" t="s">
        <v>13</v>
      </c>
      <c r="D3734" s="4">
        <v>1</v>
      </c>
      <c r="E3734" s="5">
        <v>45437.326828703706</v>
      </c>
      <c r="F3734" s="6" t="s">
        <v>47</v>
      </c>
      <c r="G3734" s="7">
        <v>2.7430555555555554E-3</v>
      </c>
      <c r="H3734" s="5">
        <v>45436.813831018517</v>
      </c>
      <c r="I3734" s="7">
        <v>9.8148148148148144E-3</v>
      </c>
      <c r="J3734" s="6" t="s">
        <v>15</v>
      </c>
      <c r="K3734" s="4">
        <v>1</v>
      </c>
      <c r="L3734" s="4">
        <v>2</v>
      </c>
      <c r="M3734" s="6" t="s">
        <v>26</v>
      </c>
      <c r="N3734" s="6"/>
      <c r="O3734" s="6"/>
    </row>
    <row r="3735" spans="1:15" ht="13">
      <c r="A3735" s="4">
        <v>188917700</v>
      </c>
      <c r="B3735" s="5">
        <v>45436.813101851854</v>
      </c>
      <c r="C3735" s="11" t="s">
        <v>13</v>
      </c>
      <c r="D3735" s="4">
        <v>1</v>
      </c>
      <c r="E3735" s="5">
        <v>45437.318252314813</v>
      </c>
      <c r="F3735" s="6" t="s">
        <v>104</v>
      </c>
      <c r="G3735" s="7">
        <v>9.3749999999999997E-4</v>
      </c>
      <c r="H3735" s="5">
        <v>45436.814039351855</v>
      </c>
      <c r="I3735" s="7">
        <v>2.6967592592592594E-3</v>
      </c>
      <c r="J3735" s="6" t="s">
        <v>17</v>
      </c>
      <c r="K3735" s="4">
        <v>2</v>
      </c>
      <c r="L3735" s="4">
        <v>2</v>
      </c>
      <c r="M3735" s="6" t="s">
        <v>26</v>
      </c>
      <c r="N3735" s="6"/>
      <c r="O3735" s="6"/>
    </row>
    <row r="3736" spans="1:15" ht="13">
      <c r="A3736" s="4">
        <v>188918168</v>
      </c>
      <c r="B3736" s="5">
        <v>45436.816550925927</v>
      </c>
      <c r="C3736" s="11" t="s">
        <v>13</v>
      </c>
      <c r="D3736" s="4">
        <v>1</v>
      </c>
      <c r="E3736" s="5">
        <v>45437.326840277776</v>
      </c>
      <c r="F3736" s="6" t="s">
        <v>73</v>
      </c>
      <c r="G3736" s="7">
        <v>5.6365740740740742E-3</v>
      </c>
      <c r="H3736" s="5">
        <v>45436.822187500002</v>
      </c>
      <c r="I3736" s="7">
        <v>5.7407407407407407E-3</v>
      </c>
      <c r="J3736" s="6" t="s">
        <v>15</v>
      </c>
      <c r="K3736" s="4">
        <v>1</v>
      </c>
      <c r="L3736" s="4">
        <v>2</v>
      </c>
      <c r="M3736" s="6" t="s">
        <v>36</v>
      </c>
      <c r="N3736" s="6"/>
      <c r="O3736" s="6"/>
    </row>
    <row r="3737" spans="1:15" ht="13">
      <c r="A3737" s="4">
        <v>188918206</v>
      </c>
      <c r="B3737" s="5">
        <v>45436.816782407404</v>
      </c>
      <c r="C3737" s="11" t="s">
        <v>13</v>
      </c>
      <c r="D3737" s="4">
        <v>0</v>
      </c>
      <c r="E3737" s="5">
        <v>45437.326840277776</v>
      </c>
      <c r="F3737" s="6" t="s">
        <v>47</v>
      </c>
      <c r="G3737" s="7">
        <v>4.4675925925925924E-3</v>
      </c>
      <c r="H3737" s="5">
        <v>45436.821250000001</v>
      </c>
      <c r="I3737" s="7">
        <v>5.2662037037037035E-3</v>
      </c>
      <c r="J3737" s="6" t="s">
        <v>17</v>
      </c>
      <c r="K3737" s="4">
        <v>2</v>
      </c>
      <c r="L3737" s="4">
        <v>2</v>
      </c>
      <c r="M3737" s="6" t="s">
        <v>70</v>
      </c>
      <c r="N3737" s="6"/>
      <c r="O3737" s="6"/>
    </row>
    <row r="3738" spans="1:15" ht="13">
      <c r="A3738" s="4">
        <v>188919020</v>
      </c>
      <c r="B3738" s="5">
        <v>45436.821805555555</v>
      </c>
      <c r="C3738" s="11" t="s">
        <v>13</v>
      </c>
      <c r="D3738" s="4">
        <v>0</v>
      </c>
      <c r="E3738" s="5">
        <v>45437.335034722222</v>
      </c>
      <c r="F3738" s="6" t="s">
        <v>104</v>
      </c>
      <c r="G3738" s="7">
        <v>5.2777777777777779E-3</v>
      </c>
      <c r="H3738" s="5">
        <v>45436.82708333333</v>
      </c>
      <c r="I3738" s="7">
        <v>1.119212962962963E-2</v>
      </c>
      <c r="J3738" s="6" t="s">
        <v>17</v>
      </c>
      <c r="K3738" s="4">
        <v>3</v>
      </c>
      <c r="L3738" s="4">
        <v>3</v>
      </c>
      <c r="M3738" s="6" t="s">
        <v>38</v>
      </c>
      <c r="N3738" s="6"/>
      <c r="O3738" s="6"/>
    </row>
    <row r="3739" spans="1:15" ht="13">
      <c r="A3739" s="4">
        <v>188919902</v>
      </c>
      <c r="B3739" s="5">
        <v>45436.827719907407</v>
      </c>
      <c r="C3739" s="11" t="s">
        <v>13</v>
      </c>
      <c r="D3739" s="4">
        <v>0</v>
      </c>
      <c r="E3739" s="5">
        <v>45437.3434375</v>
      </c>
      <c r="F3739" s="6" t="s">
        <v>73</v>
      </c>
      <c r="G3739" s="7">
        <v>2.0949074074074073E-3</v>
      </c>
      <c r="H3739" s="5">
        <v>45436.829814814817</v>
      </c>
      <c r="I3739" s="7">
        <v>8.3680555555555557E-3</v>
      </c>
      <c r="J3739" s="6" t="s">
        <v>15</v>
      </c>
      <c r="K3739" s="4">
        <v>1</v>
      </c>
      <c r="L3739" s="4">
        <v>2</v>
      </c>
      <c r="M3739" s="6" t="s">
        <v>26</v>
      </c>
      <c r="N3739" s="6"/>
      <c r="O3739" s="6"/>
    </row>
    <row r="3740" spans="1:15" ht="13">
      <c r="A3740" s="4">
        <v>188920010</v>
      </c>
      <c r="B3740" s="5">
        <v>45436.828645833331</v>
      </c>
      <c r="C3740" s="11" t="s">
        <v>13</v>
      </c>
      <c r="D3740" s="4">
        <v>0</v>
      </c>
      <c r="E3740" s="5">
        <v>45437.335046296299</v>
      </c>
      <c r="F3740" s="6" t="s">
        <v>104</v>
      </c>
      <c r="G3740" s="7">
        <v>3.9467592592592592E-3</v>
      </c>
      <c r="H3740" s="5">
        <v>45436.832592592589</v>
      </c>
      <c r="I3740" s="7">
        <v>6.4004629629629628E-3</v>
      </c>
      <c r="J3740" s="6" t="s">
        <v>17</v>
      </c>
      <c r="K3740" s="4">
        <v>3</v>
      </c>
      <c r="L3740" s="4">
        <v>4</v>
      </c>
      <c r="M3740" s="6" t="s">
        <v>26</v>
      </c>
      <c r="N3740" s="6"/>
      <c r="O3740" s="6"/>
    </row>
    <row r="3741" spans="1:15" ht="13">
      <c r="A3741" s="4">
        <v>188920433</v>
      </c>
      <c r="B3741" s="5">
        <v>45436.832106481481</v>
      </c>
      <c r="C3741" s="11" t="s">
        <v>13</v>
      </c>
      <c r="D3741" s="4">
        <v>0</v>
      </c>
      <c r="E3741" s="5">
        <v>45437.351944444446</v>
      </c>
      <c r="F3741" s="6" t="s">
        <v>104</v>
      </c>
      <c r="G3741" s="7">
        <v>5.7870370370370367E-4</v>
      </c>
      <c r="H3741" s="5">
        <v>45436.832685185182</v>
      </c>
      <c r="I3741" s="7">
        <v>1.357638888888889E-2</v>
      </c>
      <c r="J3741" s="6" t="s">
        <v>17</v>
      </c>
      <c r="K3741" s="4">
        <v>3</v>
      </c>
      <c r="L3741" s="4">
        <v>2</v>
      </c>
      <c r="M3741" s="6" t="s">
        <v>38</v>
      </c>
      <c r="N3741" s="6"/>
      <c r="O3741" s="6"/>
    </row>
    <row r="3742" spans="1:15" ht="13">
      <c r="A3742" s="4">
        <v>188921625</v>
      </c>
      <c r="B3742" s="5">
        <v>45436.840543981481</v>
      </c>
      <c r="C3742" s="11" t="s">
        <v>13</v>
      </c>
      <c r="D3742" s="4">
        <v>0</v>
      </c>
      <c r="E3742" s="5">
        <v>45437.351944444446</v>
      </c>
      <c r="F3742" s="6" t="s">
        <v>73</v>
      </c>
      <c r="G3742" s="7">
        <v>1.0069444444444444E-3</v>
      </c>
      <c r="H3742" s="5">
        <v>45436.841770833336</v>
      </c>
      <c r="I3742" s="7">
        <v>9.8611111111111104E-3</v>
      </c>
      <c r="J3742" s="6" t="s">
        <v>15</v>
      </c>
      <c r="K3742" s="4">
        <v>1</v>
      </c>
      <c r="L3742" s="4">
        <v>2</v>
      </c>
      <c r="M3742" s="6" t="s">
        <v>51</v>
      </c>
      <c r="N3742" s="6"/>
      <c r="O3742" s="6"/>
    </row>
    <row r="3743" spans="1:15" ht="13">
      <c r="A3743" s="4">
        <v>188923711</v>
      </c>
      <c r="B3743" s="5">
        <v>45436.857071759259</v>
      </c>
      <c r="C3743" s="11" t="s">
        <v>19</v>
      </c>
      <c r="D3743" s="4">
        <v>0</v>
      </c>
      <c r="E3743" s="5">
        <v>45437.368460648147</v>
      </c>
      <c r="F3743" s="6" t="s">
        <v>104</v>
      </c>
      <c r="G3743" s="7">
        <v>1.6898148148148148E-3</v>
      </c>
      <c r="H3743" s="5">
        <v>45436.858761574076</v>
      </c>
      <c r="I3743" s="7">
        <v>6.3888888888888893E-3</v>
      </c>
      <c r="J3743" s="6" t="s">
        <v>17</v>
      </c>
      <c r="K3743" s="4">
        <v>2</v>
      </c>
      <c r="L3743" s="4">
        <v>2</v>
      </c>
      <c r="M3743" s="6" t="s">
        <v>22</v>
      </c>
      <c r="N3743" s="6"/>
      <c r="O3743" s="6"/>
    </row>
    <row r="3744" spans="1:15" ht="13">
      <c r="A3744" s="4">
        <v>188924009</v>
      </c>
      <c r="B3744" s="5">
        <v>45436.859560185185</v>
      </c>
      <c r="C3744" s="11" t="s">
        <v>13</v>
      </c>
      <c r="D3744" s="4">
        <v>1</v>
      </c>
      <c r="E3744" s="5">
        <v>45437.377222222225</v>
      </c>
      <c r="F3744" s="6" t="s">
        <v>73</v>
      </c>
      <c r="G3744" s="7">
        <v>2.5462962962962965E-3</v>
      </c>
      <c r="H3744" s="5">
        <v>45436.86210648148</v>
      </c>
      <c r="I3744" s="7">
        <v>1.324074074074074E-2</v>
      </c>
      <c r="J3744" s="6" t="s">
        <v>17</v>
      </c>
      <c r="K3744" s="4">
        <v>2</v>
      </c>
      <c r="L3744" s="4">
        <v>8</v>
      </c>
      <c r="M3744" s="6" t="s">
        <v>26</v>
      </c>
      <c r="N3744" s="6"/>
      <c r="O3744" s="6"/>
    </row>
    <row r="3745" spans="1:15" ht="13">
      <c r="A3745" s="4">
        <v>188933817</v>
      </c>
      <c r="B3745" s="5">
        <v>45436.95721064815</v>
      </c>
      <c r="C3745" s="11" t="s">
        <v>13</v>
      </c>
      <c r="D3745" s="4">
        <v>0</v>
      </c>
      <c r="E3745" s="5">
        <v>45437.918599537035</v>
      </c>
      <c r="F3745" s="6" t="s">
        <v>47</v>
      </c>
      <c r="G3745" s="7">
        <v>0.38105324073694646</v>
      </c>
      <c r="H3745" s="5">
        <v>45437.338263888887</v>
      </c>
      <c r="I3745" s="7">
        <v>8.4918981481481484E-2</v>
      </c>
      <c r="J3745" s="6" t="s">
        <v>17</v>
      </c>
      <c r="K3745" s="4">
        <v>3</v>
      </c>
      <c r="L3745" s="4">
        <v>3</v>
      </c>
      <c r="M3745" s="6" t="s">
        <v>70</v>
      </c>
      <c r="N3745" s="6"/>
      <c r="O3745" s="6"/>
    </row>
    <row r="3746" spans="1:15" ht="13">
      <c r="A3746" s="4">
        <v>188935811</v>
      </c>
      <c r="B3746" s="5">
        <v>45436.987384259257</v>
      </c>
      <c r="C3746" s="11" t="s">
        <v>13</v>
      </c>
      <c r="D3746" s="4">
        <v>0</v>
      </c>
      <c r="E3746" s="5">
        <v>45437.877592592595</v>
      </c>
      <c r="F3746" s="6" t="s">
        <v>47</v>
      </c>
      <c r="G3746" s="7">
        <v>0.35238425926218042</v>
      </c>
      <c r="H3746" s="5">
        <v>45437.339768518519</v>
      </c>
      <c r="I3746" s="7">
        <v>3.8101851851851852E-2</v>
      </c>
      <c r="J3746" s="6" t="s">
        <v>17</v>
      </c>
      <c r="K3746" s="4">
        <v>2</v>
      </c>
      <c r="L3746" s="4">
        <v>3</v>
      </c>
      <c r="M3746" s="6" t="s">
        <v>67</v>
      </c>
      <c r="N3746" s="6"/>
      <c r="O3746" s="6"/>
    </row>
    <row r="3747" spans="1:15" ht="13">
      <c r="A3747" s="4">
        <v>188936222</v>
      </c>
      <c r="B3747" s="5">
        <v>45436.994004629632</v>
      </c>
      <c r="C3747" s="11" t="s">
        <v>13</v>
      </c>
      <c r="D3747" s="4">
        <v>0</v>
      </c>
      <c r="E3747" s="5">
        <v>45437.844861111109</v>
      </c>
      <c r="F3747" s="6" t="s">
        <v>47</v>
      </c>
      <c r="G3747" s="7">
        <v>0.3475694444423425</v>
      </c>
      <c r="H3747" s="5">
        <v>45437.341574074075</v>
      </c>
      <c r="I3747" s="7">
        <v>8.6342592592592599E-3</v>
      </c>
      <c r="J3747" s="6" t="s">
        <v>15</v>
      </c>
      <c r="K3747" s="4">
        <v>1</v>
      </c>
      <c r="L3747" s="4">
        <v>1</v>
      </c>
      <c r="M3747" s="6" t="s">
        <v>52</v>
      </c>
      <c r="N3747" s="6"/>
      <c r="O3747" s="6"/>
    </row>
    <row r="3748" spans="1:15" ht="13">
      <c r="A3748" s="4">
        <v>188937431</v>
      </c>
      <c r="B3748" s="5">
        <v>45437.016585648147</v>
      </c>
      <c r="C3748" s="11" t="s">
        <v>13</v>
      </c>
      <c r="D3748" s="4">
        <v>0</v>
      </c>
      <c r="E3748" s="5">
        <v>45437.877604166664</v>
      </c>
      <c r="F3748" s="6" t="s">
        <v>47</v>
      </c>
      <c r="G3748" s="7">
        <v>0.32050925926159834</v>
      </c>
      <c r="H3748" s="5">
        <v>45437.337094907409</v>
      </c>
      <c r="I3748" s="7">
        <v>3.802083333333333E-2</v>
      </c>
      <c r="J3748" s="6" t="s">
        <v>17</v>
      </c>
      <c r="K3748" s="4">
        <v>2</v>
      </c>
      <c r="L3748" s="4">
        <v>3</v>
      </c>
      <c r="M3748" s="6" t="s">
        <v>18</v>
      </c>
      <c r="N3748" s="6"/>
      <c r="O3748" s="6"/>
    </row>
    <row r="3749" spans="1:15" ht="13">
      <c r="A3749" s="4">
        <v>188939883</v>
      </c>
      <c r="B3749" s="5">
        <v>45437.091921296298</v>
      </c>
      <c r="C3749" s="11" t="s">
        <v>19</v>
      </c>
      <c r="D3749" s="4">
        <v>0</v>
      </c>
      <c r="E3749" s="5">
        <v>45437.844861111109</v>
      </c>
      <c r="F3749" s="6" t="s">
        <v>47</v>
      </c>
      <c r="G3749" s="7">
        <v>0.25177083333255723</v>
      </c>
      <c r="H3749" s="5">
        <v>45437.343692129631</v>
      </c>
      <c r="I3749" s="7">
        <v>1.1273148148148148E-2</v>
      </c>
      <c r="J3749" s="6" t="s">
        <v>15</v>
      </c>
      <c r="K3749" s="4">
        <v>1</v>
      </c>
      <c r="L3749" s="4">
        <v>1</v>
      </c>
      <c r="M3749" s="6" t="s">
        <v>32</v>
      </c>
      <c r="N3749" s="6"/>
      <c r="O3749" s="6"/>
    </row>
    <row r="3750" spans="1:15" ht="13">
      <c r="A3750" s="4">
        <v>188940018</v>
      </c>
      <c r="B3750" s="5">
        <v>45437.097893518519</v>
      </c>
      <c r="C3750" s="11" t="s">
        <v>13</v>
      </c>
      <c r="D3750" s="4">
        <v>0</v>
      </c>
      <c r="E3750" s="5">
        <v>45437.968472222223</v>
      </c>
      <c r="F3750" s="6" t="s">
        <v>73</v>
      </c>
      <c r="G3750" s="7">
        <v>0.24884259259124519</v>
      </c>
      <c r="H3750" s="5">
        <v>45437.346736111111</v>
      </c>
      <c r="I3750" s="7">
        <v>0.13087962962962962</v>
      </c>
      <c r="J3750" s="6" t="s">
        <v>17</v>
      </c>
      <c r="K3750" s="4">
        <v>2</v>
      </c>
      <c r="L3750" s="4">
        <v>3</v>
      </c>
      <c r="M3750" s="6" t="s">
        <v>20</v>
      </c>
      <c r="N3750" s="6"/>
      <c r="O3750" s="6"/>
    </row>
    <row r="3751" spans="1:15" ht="13">
      <c r="A3751" s="4">
        <v>188940768</v>
      </c>
      <c r="B3751" s="5">
        <v>45437.130555555559</v>
      </c>
      <c r="C3751" s="11" t="s">
        <v>23</v>
      </c>
      <c r="D3751" s="4">
        <v>0</v>
      </c>
      <c r="E3751" s="5">
        <v>45437.351157407407</v>
      </c>
      <c r="F3751" s="6" t="s">
        <v>47</v>
      </c>
      <c r="G3751" s="4" t="s">
        <v>24</v>
      </c>
      <c r="H3751" s="4" t="s">
        <v>24</v>
      </c>
      <c r="I3751" s="7">
        <v>1.5231481481481481E-2</v>
      </c>
      <c r="J3751" s="6" t="s">
        <v>17</v>
      </c>
      <c r="K3751" s="4">
        <v>0</v>
      </c>
      <c r="L3751" s="4">
        <v>1</v>
      </c>
      <c r="M3751" s="6" t="s">
        <v>58</v>
      </c>
      <c r="N3751" s="6"/>
      <c r="O3751" s="6"/>
    </row>
    <row r="3752" spans="1:15" ht="13">
      <c r="A3752" s="4">
        <v>188940851</v>
      </c>
      <c r="B3752" s="5">
        <v>45437.134837962964</v>
      </c>
      <c r="C3752" s="11" t="s">
        <v>23</v>
      </c>
      <c r="D3752" s="4">
        <v>0</v>
      </c>
      <c r="E3752" s="5">
        <v>45437.359166666669</v>
      </c>
      <c r="F3752" s="6" t="s">
        <v>47</v>
      </c>
      <c r="G3752" s="4" t="s">
        <v>24</v>
      </c>
      <c r="H3752" s="4" t="s">
        <v>24</v>
      </c>
      <c r="I3752" s="7">
        <v>1.5555555555555555E-2</v>
      </c>
      <c r="J3752" s="6" t="s">
        <v>17</v>
      </c>
      <c r="K3752" s="4">
        <v>0</v>
      </c>
      <c r="L3752" s="4">
        <v>1</v>
      </c>
      <c r="M3752" s="6" t="s">
        <v>58</v>
      </c>
      <c r="N3752" s="6"/>
      <c r="O3752" s="6"/>
    </row>
    <row r="3753" spans="1:15" ht="13">
      <c r="A3753" s="4">
        <v>188944388</v>
      </c>
      <c r="B3753" s="5">
        <v>45437.283958333333</v>
      </c>
      <c r="C3753" s="11" t="s">
        <v>13</v>
      </c>
      <c r="D3753" s="4">
        <v>0</v>
      </c>
      <c r="E3753" s="5">
        <v>45437.852789351855</v>
      </c>
      <c r="F3753" s="6" t="s">
        <v>47</v>
      </c>
      <c r="G3753" s="7">
        <v>6.4236111109494232E-2</v>
      </c>
      <c r="H3753" s="5">
        <v>45437.348194444443</v>
      </c>
      <c r="I3753" s="7">
        <v>1.5069444444444444E-2</v>
      </c>
      <c r="J3753" s="6" t="s">
        <v>15</v>
      </c>
      <c r="K3753" s="4">
        <v>1</v>
      </c>
      <c r="L3753" s="4">
        <v>1</v>
      </c>
      <c r="M3753" s="6" t="s">
        <v>70</v>
      </c>
      <c r="N3753" s="6"/>
      <c r="O3753" s="6"/>
    </row>
    <row r="3754" spans="1:15" ht="13">
      <c r="A3754" s="4">
        <v>188946946</v>
      </c>
      <c r="B3754" s="5">
        <v>45437.334398148145</v>
      </c>
      <c r="C3754" s="11" t="s">
        <v>13</v>
      </c>
      <c r="D3754" s="4">
        <v>0</v>
      </c>
      <c r="E3754" s="5">
        <v>45437.910497685189</v>
      </c>
      <c r="F3754" s="6" t="s">
        <v>47</v>
      </c>
      <c r="G3754" s="7">
        <v>3.2407407407407406E-3</v>
      </c>
      <c r="H3754" s="5">
        <v>45437.337638888886</v>
      </c>
      <c r="I3754" s="7">
        <v>6.9363425925925926E-2</v>
      </c>
      <c r="J3754" s="6" t="s">
        <v>17</v>
      </c>
      <c r="K3754" s="4">
        <v>2</v>
      </c>
      <c r="L3754" s="4">
        <v>4</v>
      </c>
      <c r="M3754" s="6" t="s">
        <v>69</v>
      </c>
      <c r="N3754" s="6"/>
      <c r="O3754" s="6"/>
    </row>
    <row r="3755" spans="1:15" ht="13">
      <c r="A3755" s="4">
        <v>188948148</v>
      </c>
      <c r="B3755" s="5">
        <v>45437.348564814813</v>
      </c>
      <c r="C3755" s="11" t="s">
        <v>19</v>
      </c>
      <c r="D3755" s="4">
        <v>0</v>
      </c>
      <c r="E3755" s="5">
        <v>45437.869583333333</v>
      </c>
      <c r="F3755" s="6" t="s">
        <v>47</v>
      </c>
      <c r="G3755" s="7">
        <v>1.5046296296296296E-3</v>
      </c>
      <c r="H3755" s="5">
        <v>45437.350069444445</v>
      </c>
      <c r="I3755" s="7">
        <v>1.292824074074074E-2</v>
      </c>
      <c r="J3755" s="6" t="s">
        <v>17</v>
      </c>
      <c r="K3755" s="4">
        <v>2</v>
      </c>
      <c r="L3755" s="4">
        <v>2</v>
      </c>
      <c r="M3755" s="6" t="s">
        <v>18</v>
      </c>
      <c r="N3755" s="6"/>
      <c r="O3755" s="6"/>
    </row>
    <row r="3756" spans="1:15" ht="13">
      <c r="A3756" s="4">
        <v>188948824</v>
      </c>
      <c r="B3756" s="5">
        <v>45437.358472222222</v>
      </c>
      <c r="C3756" s="11" t="s">
        <v>13</v>
      </c>
      <c r="D3756" s="4">
        <v>0</v>
      </c>
      <c r="E3756" s="5">
        <v>45437.869583333333</v>
      </c>
      <c r="F3756" s="6" t="s">
        <v>47</v>
      </c>
      <c r="G3756" s="7">
        <v>1.0300925925925926E-3</v>
      </c>
      <c r="H3756" s="5">
        <v>45437.360289351855</v>
      </c>
      <c r="I3756" s="7">
        <v>5.6365740740740742E-3</v>
      </c>
      <c r="J3756" s="6" t="s">
        <v>17</v>
      </c>
      <c r="K3756" s="4">
        <v>2</v>
      </c>
      <c r="L3756" s="4">
        <v>3</v>
      </c>
      <c r="M3756" s="6" t="s">
        <v>85</v>
      </c>
      <c r="N3756" s="6"/>
      <c r="O3756" s="6"/>
    </row>
    <row r="3757" spans="1:15" ht="13">
      <c r="A3757" s="4">
        <v>188950116</v>
      </c>
      <c r="B3757" s="5">
        <v>45437.374965277777</v>
      </c>
      <c r="C3757" s="11" t="s">
        <v>13</v>
      </c>
      <c r="D3757" s="4">
        <v>0</v>
      </c>
      <c r="E3757" s="5">
        <v>45437.893877314818</v>
      </c>
      <c r="F3757" s="6" t="s">
        <v>47</v>
      </c>
      <c r="G3757" s="7">
        <v>7.6504629629629631E-3</v>
      </c>
      <c r="H3757" s="5">
        <v>45437.382615740738</v>
      </c>
      <c r="I3757" s="7">
        <v>1.6145833333333335E-2</v>
      </c>
      <c r="J3757" s="6" t="s">
        <v>15</v>
      </c>
      <c r="K3757" s="4">
        <v>1</v>
      </c>
      <c r="L3757" s="4">
        <v>1</v>
      </c>
      <c r="M3757" s="6" t="s">
        <v>20</v>
      </c>
      <c r="N3757" s="6"/>
      <c r="O3757" s="6"/>
    </row>
    <row r="3758" spans="1:15" ht="13">
      <c r="A3758" s="4">
        <v>188950129</v>
      </c>
      <c r="B3758" s="5">
        <v>45437.375023148146</v>
      </c>
      <c r="C3758" s="11" t="s">
        <v>13</v>
      </c>
      <c r="D3758" s="4">
        <v>0</v>
      </c>
      <c r="E3758" s="5">
        <v>45437.885833333334</v>
      </c>
      <c r="F3758" s="6" t="s">
        <v>47</v>
      </c>
      <c r="G3758" s="7">
        <v>4.6180555555555558E-3</v>
      </c>
      <c r="H3758" s="5">
        <v>45437.379641203705</v>
      </c>
      <c r="I3758" s="7">
        <v>4.7685185185185183E-3</v>
      </c>
      <c r="J3758" s="6" t="s">
        <v>15</v>
      </c>
      <c r="K3758" s="4">
        <v>1</v>
      </c>
      <c r="L3758" s="4">
        <v>2</v>
      </c>
      <c r="M3758" s="6" t="s">
        <v>51</v>
      </c>
      <c r="N3758" s="6"/>
      <c r="O3758" s="6"/>
    </row>
    <row r="3759" spans="1:15" ht="13">
      <c r="A3759" s="4">
        <v>188951057</v>
      </c>
      <c r="B3759" s="5">
        <v>45437.382314814815</v>
      </c>
      <c r="C3759" s="11" t="s">
        <v>19</v>
      </c>
      <c r="D3759" s="4">
        <v>2</v>
      </c>
      <c r="E3759" s="5">
        <v>45437.993333333332</v>
      </c>
      <c r="F3759" s="6" t="s">
        <v>104</v>
      </c>
      <c r="G3759" s="7">
        <v>7.1759259259259259E-4</v>
      </c>
      <c r="H3759" s="5">
        <v>45437.383032407408</v>
      </c>
      <c r="I3759" s="7">
        <v>0.10380787037037037</v>
      </c>
      <c r="J3759" s="6" t="s">
        <v>17</v>
      </c>
      <c r="K3759" s="4">
        <v>8</v>
      </c>
      <c r="L3759" s="4">
        <v>26</v>
      </c>
      <c r="M3759" s="6" t="s">
        <v>26</v>
      </c>
      <c r="N3759" s="6"/>
      <c r="O3759" s="6"/>
    </row>
    <row r="3760" spans="1:15" ht="13">
      <c r="A3760" s="4">
        <v>188951067</v>
      </c>
      <c r="B3760" s="5">
        <v>45437.382430555554</v>
      </c>
      <c r="C3760" s="11" t="s">
        <v>19</v>
      </c>
      <c r="D3760" s="4">
        <v>1</v>
      </c>
      <c r="E3760" s="5">
        <v>45437.893888888888</v>
      </c>
      <c r="F3760" s="6" t="s">
        <v>47</v>
      </c>
      <c r="G3760" s="7">
        <v>3.0555555555555557E-3</v>
      </c>
      <c r="H3760" s="5">
        <v>45437.38548611111</v>
      </c>
      <c r="I3760" s="7">
        <v>8.5069444444444437E-3</v>
      </c>
      <c r="J3760" s="6" t="s">
        <v>17</v>
      </c>
      <c r="K3760" s="4">
        <v>3</v>
      </c>
      <c r="L3760" s="4">
        <v>6</v>
      </c>
      <c r="M3760" s="6" t="s">
        <v>22</v>
      </c>
      <c r="N3760" s="6"/>
      <c r="O3760" s="6"/>
    </row>
    <row r="3761" spans="1:15" ht="13">
      <c r="A3761" s="4">
        <v>188951917</v>
      </c>
      <c r="B3761" s="5">
        <v>45437.390277777777</v>
      </c>
      <c r="C3761" s="11" t="s">
        <v>13</v>
      </c>
      <c r="D3761" s="4">
        <v>0</v>
      </c>
      <c r="E3761" s="5">
        <v>45437.893888888888</v>
      </c>
      <c r="F3761" s="6" t="s">
        <v>104</v>
      </c>
      <c r="G3761" s="7">
        <v>7.7546296296296293E-4</v>
      </c>
      <c r="H3761" s="5">
        <v>45437.391053240739</v>
      </c>
      <c r="I3761" s="7">
        <v>2.1064814814814813E-3</v>
      </c>
      <c r="J3761" s="6" t="s">
        <v>17</v>
      </c>
      <c r="K3761" s="4">
        <v>2</v>
      </c>
      <c r="L3761" s="4">
        <v>3</v>
      </c>
      <c r="M3761" s="6" t="s">
        <v>25</v>
      </c>
      <c r="N3761" s="6"/>
      <c r="O3761" s="6"/>
    </row>
    <row r="3762" spans="1:15" ht="13">
      <c r="A3762" s="4">
        <v>188953185</v>
      </c>
      <c r="B3762" s="5">
        <v>45437.402083333334</v>
      </c>
      <c r="C3762" s="11" t="s">
        <v>13</v>
      </c>
      <c r="D3762" s="4">
        <v>1</v>
      </c>
      <c r="E3762" s="5">
        <v>45437.910509259258</v>
      </c>
      <c r="F3762" s="6" t="s">
        <v>47</v>
      </c>
      <c r="G3762" s="7">
        <v>7.9861111111111116E-4</v>
      </c>
      <c r="H3762" s="5">
        <v>45437.402881944443</v>
      </c>
      <c r="I3762" s="7">
        <v>5.5324074074074078E-3</v>
      </c>
      <c r="J3762" s="6" t="s">
        <v>17</v>
      </c>
      <c r="K3762" s="4">
        <v>4</v>
      </c>
      <c r="L3762" s="4">
        <v>8</v>
      </c>
      <c r="M3762" s="6" t="s">
        <v>61</v>
      </c>
      <c r="N3762" s="6"/>
      <c r="O3762" s="6"/>
    </row>
    <row r="3763" spans="1:15" ht="13">
      <c r="A3763" s="4">
        <v>188953476</v>
      </c>
      <c r="B3763" s="5">
        <v>45437.405393518522</v>
      </c>
      <c r="C3763" s="11" t="s">
        <v>23</v>
      </c>
      <c r="D3763" s="4">
        <v>0</v>
      </c>
      <c r="E3763" s="5">
        <v>45437.927094907405</v>
      </c>
      <c r="F3763" s="6" t="s">
        <v>104</v>
      </c>
      <c r="G3763" s="4" t="s">
        <v>24</v>
      </c>
      <c r="H3763" s="4" t="s">
        <v>24</v>
      </c>
      <c r="I3763" s="7">
        <v>1.3958333333333333E-2</v>
      </c>
      <c r="J3763" s="6" t="s">
        <v>17</v>
      </c>
      <c r="K3763" s="4">
        <v>0</v>
      </c>
      <c r="L3763" s="4">
        <v>1</v>
      </c>
      <c r="M3763" s="6"/>
      <c r="N3763" s="6"/>
      <c r="O3763" s="6"/>
    </row>
    <row r="3764" spans="1:15" ht="13">
      <c r="A3764" s="4">
        <v>188954825</v>
      </c>
      <c r="B3764" s="5">
        <v>45437.417453703703</v>
      </c>
      <c r="C3764" s="11" t="s">
        <v>19</v>
      </c>
      <c r="D3764" s="4">
        <v>0</v>
      </c>
      <c r="E3764" s="5">
        <v>45437.927094907405</v>
      </c>
      <c r="F3764" s="6" t="s">
        <v>104</v>
      </c>
      <c r="G3764" s="7">
        <v>8.9120370370370373E-4</v>
      </c>
      <c r="H3764" s="5">
        <v>45437.418344907404</v>
      </c>
      <c r="I3764" s="7">
        <v>1.8055555555555555E-3</v>
      </c>
      <c r="J3764" s="6" t="s">
        <v>17</v>
      </c>
      <c r="K3764" s="4">
        <v>2</v>
      </c>
      <c r="L3764" s="4">
        <v>4</v>
      </c>
      <c r="M3764" s="6" t="s">
        <v>26</v>
      </c>
      <c r="N3764" s="6"/>
      <c r="O3764" s="6"/>
    </row>
    <row r="3765" spans="1:15" ht="13">
      <c r="A3765" s="4">
        <v>188955130</v>
      </c>
      <c r="B3765" s="5">
        <v>45437.419895833336</v>
      </c>
      <c r="C3765" s="11" t="s">
        <v>19</v>
      </c>
      <c r="D3765" s="4">
        <v>0</v>
      </c>
      <c r="E3765" s="5">
        <v>45437.943564814814</v>
      </c>
      <c r="F3765" s="6" t="s">
        <v>47</v>
      </c>
      <c r="G3765" s="7">
        <v>5.6481481481481478E-3</v>
      </c>
      <c r="H3765" s="5">
        <v>45437.425543981481</v>
      </c>
      <c r="I3765" s="7">
        <v>1.6446759259259258E-2</v>
      </c>
      <c r="J3765" s="6" t="s">
        <v>17</v>
      </c>
      <c r="K3765" s="4">
        <v>3</v>
      </c>
      <c r="L3765" s="4">
        <v>3</v>
      </c>
      <c r="M3765" s="6" t="s">
        <v>32</v>
      </c>
      <c r="N3765" s="6"/>
      <c r="O3765" s="6"/>
    </row>
    <row r="3766" spans="1:15" ht="13">
      <c r="A3766" s="4">
        <v>188955204</v>
      </c>
      <c r="B3766" s="5">
        <v>45437.420868055553</v>
      </c>
      <c r="C3766" s="11" t="s">
        <v>13</v>
      </c>
      <c r="D3766" s="4">
        <v>0</v>
      </c>
      <c r="E3766" s="5">
        <v>45437.927094907405</v>
      </c>
      <c r="F3766" s="6" t="s">
        <v>104</v>
      </c>
      <c r="G3766" s="7">
        <v>1.0532407407407407E-3</v>
      </c>
      <c r="H3766" s="5">
        <v>45437.4219212963</v>
      </c>
      <c r="I3766" s="7">
        <v>3.3912037037037036E-3</v>
      </c>
      <c r="J3766" s="6" t="s">
        <v>17</v>
      </c>
      <c r="K3766" s="4">
        <v>2</v>
      </c>
      <c r="L3766" s="4">
        <v>4</v>
      </c>
      <c r="M3766" s="6" t="s">
        <v>18</v>
      </c>
      <c r="N3766" s="6"/>
      <c r="O3766" s="6"/>
    </row>
    <row r="3767" spans="1:15" ht="13">
      <c r="A3767" s="4">
        <v>188955631</v>
      </c>
      <c r="B3767" s="5">
        <v>45437.424050925925</v>
      </c>
      <c r="C3767" s="11" t="s">
        <v>13</v>
      </c>
      <c r="D3767" s="4">
        <v>1</v>
      </c>
      <c r="E3767" s="5">
        <v>45437.935231481482</v>
      </c>
      <c r="F3767" s="6" t="s">
        <v>47</v>
      </c>
      <c r="G3767" s="7">
        <v>3.1481481481481482E-3</v>
      </c>
      <c r="H3767" s="5">
        <v>45437.427199074074</v>
      </c>
      <c r="I3767" s="7">
        <v>3.7384259259259259E-3</v>
      </c>
      <c r="J3767" s="6" t="s">
        <v>17</v>
      </c>
      <c r="K3767" s="4">
        <v>2</v>
      </c>
      <c r="L3767" s="4">
        <v>6</v>
      </c>
      <c r="M3767" s="6" t="s">
        <v>18</v>
      </c>
      <c r="N3767" s="6"/>
      <c r="O3767" s="6"/>
    </row>
    <row r="3768" spans="1:15" ht="13">
      <c r="A3768" s="4">
        <v>188955659</v>
      </c>
      <c r="B3768" s="5">
        <v>45437.424317129633</v>
      </c>
      <c r="C3768" s="11" t="s">
        <v>13</v>
      </c>
      <c r="D3768" s="4">
        <v>0</v>
      </c>
      <c r="E3768" s="5">
        <v>45437.927106481482</v>
      </c>
      <c r="F3768" s="6" t="s">
        <v>104</v>
      </c>
      <c r="G3768" s="7">
        <v>1.9097222222222222E-3</v>
      </c>
      <c r="H3768" s="5">
        <v>45437.426226851851</v>
      </c>
      <c r="I3768" s="7">
        <v>2.3842592592592591E-3</v>
      </c>
      <c r="J3768" s="6" t="s">
        <v>15</v>
      </c>
      <c r="K3768" s="4">
        <v>1</v>
      </c>
      <c r="L3768" s="4">
        <v>2</v>
      </c>
      <c r="M3768" s="6" t="s">
        <v>33</v>
      </c>
      <c r="N3768" s="6"/>
      <c r="O3768" s="6"/>
    </row>
    <row r="3769" spans="1:15" ht="13">
      <c r="A3769" s="4">
        <v>188957515</v>
      </c>
      <c r="B3769" s="5">
        <v>45437.438368055555</v>
      </c>
      <c r="C3769" s="11" t="s">
        <v>13</v>
      </c>
      <c r="D3769" s="4">
        <v>0</v>
      </c>
      <c r="E3769" s="5">
        <v>45438.34337962963</v>
      </c>
      <c r="F3769" s="6" t="s">
        <v>104</v>
      </c>
      <c r="G3769" s="7">
        <v>2.8009259259259259E-3</v>
      </c>
      <c r="H3769" s="5">
        <v>45437.441168981481</v>
      </c>
      <c r="I3769" s="7">
        <v>0.40237268518518521</v>
      </c>
      <c r="J3769" s="6" t="s">
        <v>17</v>
      </c>
      <c r="K3769" s="4">
        <v>4</v>
      </c>
      <c r="L3769" s="4">
        <v>7</v>
      </c>
      <c r="M3769" s="6" t="s">
        <v>41</v>
      </c>
      <c r="N3769" s="6"/>
      <c r="O3769" s="6"/>
    </row>
    <row r="3770" spans="1:15" ht="13">
      <c r="A3770" s="4">
        <v>188957853</v>
      </c>
      <c r="B3770" s="5">
        <v>45437.440844907411</v>
      </c>
      <c r="C3770" s="11" t="s">
        <v>13</v>
      </c>
      <c r="D3770" s="4">
        <v>0</v>
      </c>
      <c r="E3770" s="5">
        <v>45437.960138888891</v>
      </c>
      <c r="F3770" s="6" t="s">
        <v>47</v>
      </c>
      <c r="G3770" s="7">
        <v>6.5393518518518517E-3</v>
      </c>
      <c r="H3770" s="5">
        <v>45437.447384259256</v>
      </c>
      <c r="I3770" s="7">
        <v>1.5983796296296298E-2</v>
      </c>
      <c r="J3770" s="6" t="s">
        <v>17</v>
      </c>
      <c r="K3770" s="4">
        <v>4</v>
      </c>
      <c r="L3770" s="4">
        <v>3</v>
      </c>
      <c r="M3770" s="6" t="s">
        <v>32</v>
      </c>
      <c r="N3770" s="6"/>
      <c r="O3770" s="6"/>
    </row>
    <row r="3771" spans="1:15" ht="13">
      <c r="A3771" s="4">
        <v>188958121</v>
      </c>
      <c r="B3771" s="5">
        <v>45437.443252314813</v>
      </c>
      <c r="C3771" s="11" t="s">
        <v>19</v>
      </c>
      <c r="D3771" s="4">
        <v>0</v>
      </c>
      <c r="E3771" s="5">
        <v>45437.968472222223</v>
      </c>
      <c r="F3771" s="6" t="s">
        <v>104</v>
      </c>
      <c r="G3771" s="7">
        <v>3.9351851851851852E-4</v>
      </c>
      <c r="H3771" s="5">
        <v>45437.443645833337</v>
      </c>
      <c r="I3771" s="7">
        <v>1.9641203703703702E-2</v>
      </c>
      <c r="J3771" s="6" t="s">
        <v>17</v>
      </c>
      <c r="K3771" s="4">
        <v>3</v>
      </c>
      <c r="L3771" s="4">
        <v>3</v>
      </c>
      <c r="M3771" s="6" t="s">
        <v>45</v>
      </c>
      <c r="N3771" s="6"/>
      <c r="O3771" s="6"/>
    </row>
    <row r="3772" spans="1:15" ht="13">
      <c r="A3772" s="4">
        <v>188958450</v>
      </c>
      <c r="B3772" s="5">
        <v>45437.445868055554</v>
      </c>
      <c r="C3772" s="11" t="s">
        <v>13</v>
      </c>
      <c r="D3772" s="4">
        <v>0</v>
      </c>
      <c r="E3772" s="5">
        <v>45438.001944444448</v>
      </c>
      <c r="F3772" s="6" t="s">
        <v>73</v>
      </c>
      <c r="G3772" s="7">
        <v>5.1504629629629626E-3</v>
      </c>
      <c r="H3772" s="5">
        <v>45437.451018518521</v>
      </c>
      <c r="I3772" s="7">
        <v>5.5717592592592589E-2</v>
      </c>
      <c r="J3772" s="6" t="s">
        <v>17</v>
      </c>
      <c r="K3772" s="4">
        <v>3</v>
      </c>
      <c r="L3772" s="4">
        <v>4</v>
      </c>
      <c r="M3772" s="6" t="s">
        <v>52</v>
      </c>
      <c r="N3772" s="6"/>
      <c r="O3772" s="6"/>
    </row>
    <row r="3773" spans="1:15" ht="13">
      <c r="A3773" s="4">
        <v>188958629</v>
      </c>
      <c r="B3773" s="5">
        <v>45437.447152777779</v>
      </c>
      <c r="C3773" s="11" t="s">
        <v>19</v>
      </c>
      <c r="D3773" s="4">
        <v>0</v>
      </c>
      <c r="E3773" s="5">
        <v>45437.960138888891</v>
      </c>
      <c r="F3773" s="6" t="s">
        <v>47</v>
      </c>
      <c r="G3773" s="7">
        <v>5.2083333333333333E-4</v>
      </c>
      <c r="H3773" s="5">
        <v>45437.44767361111</v>
      </c>
      <c r="I3773" s="7">
        <v>1.0717592592592593E-2</v>
      </c>
      <c r="J3773" s="6" t="s">
        <v>15</v>
      </c>
      <c r="K3773" s="4">
        <v>1</v>
      </c>
      <c r="L3773" s="4">
        <v>1</v>
      </c>
      <c r="M3773" s="6" t="s">
        <v>51</v>
      </c>
      <c r="N3773" s="6"/>
      <c r="O3773" s="6"/>
    </row>
    <row r="3774" spans="1:15" ht="13">
      <c r="A3774" s="4">
        <v>188959318</v>
      </c>
      <c r="B3774" s="5">
        <v>45437.452337962961</v>
      </c>
      <c r="C3774" s="11" t="s">
        <v>13</v>
      </c>
      <c r="D3774" s="4">
        <v>2</v>
      </c>
      <c r="E3774" s="5">
        <v>45438.001944444448</v>
      </c>
      <c r="F3774" s="6" t="s">
        <v>104</v>
      </c>
      <c r="G3774" s="7">
        <v>5.5555555555555556E-4</v>
      </c>
      <c r="H3774" s="5">
        <v>45437.453518518516</v>
      </c>
      <c r="I3774" s="7">
        <v>4.791666666666667E-2</v>
      </c>
      <c r="J3774" s="6" t="s">
        <v>17</v>
      </c>
      <c r="K3774" s="4">
        <v>5</v>
      </c>
      <c r="L3774" s="4">
        <v>8</v>
      </c>
      <c r="M3774" s="6" t="s">
        <v>64</v>
      </c>
      <c r="N3774" s="6"/>
      <c r="O3774" s="6"/>
    </row>
    <row r="3775" spans="1:15" ht="13">
      <c r="A3775" s="4">
        <v>188960703</v>
      </c>
      <c r="B3775" s="5">
        <v>45437.461793981478</v>
      </c>
      <c r="C3775" s="11" t="s">
        <v>13</v>
      </c>
      <c r="D3775" s="4">
        <v>0</v>
      </c>
      <c r="E3775" s="5">
        <v>45437.9684837963</v>
      </c>
      <c r="F3775" s="6" t="s">
        <v>73</v>
      </c>
      <c r="G3775" s="4" t="s">
        <v>24</v>
      </c>
      <c r="H3775" s="4" t="s">
        <v>24</v>
      </c>
      <c r="I3775" s="7">
        <v>5.6249999999999998E-3</v>
      </c>
      <c r="J3775" s="6" t="s">
        <v>17</v>
      </c>
      <c r="K3775" s="4">
        <v>0</v>
      </c>
      <c r="L3775" s="4">
        <v>1</v>
      </c>
      <c r="M3775" s="6" t="s">
        <v>51</v>
      </c>
      <c r="N3775" s="6"/>
      <c r="O3775" s="6"/>
    </row>
    <row r="3776" spans="1:15" ht="13">
      <c r="A3776" s="4">
        <v>188960817</v>
      </c>
      <c r="B3776" s="5">
        <v>45437.462650462963</v>
      </c>
      <c r="C3776" s="11" t="s">
        <v>23</v>
      </c>
      <c r="D3776" s="4">
        <v>0</v>
      </c>
      <c r="E3776" s="5">
        <v>45437.9684837963</v>
      </c>
      <c r="F3776" s="6" t="s">
        <v>104</v>
      </c>
      <c r="G3776" s="4" t="s">
        <v>24</v>
      </c>
      <c r="H3776" s="4" t="s">
        <v>24</v>
      </c>
      <c r="I3776" s="7">
        <v>3.4722222222222224E-4</v>
      </c>
      <c r="J3776" s="6" t="s">
        <v>17</v>
      </c>
      <c r="K3776" s="4">
        <v>0</v>
      </c>
      <c r="L3776" s="4">
        <v>1</v>
      </c>
      <c r="M3776" s="6" t="s">
        <v>58</v>
      </c>
      <c r="N3776" s="6"/>
      <c r="O3776" s="6"/>
    </row>
    <row r="3777" spans="1:15" ht="13">
      <c r="A3777" s="4">
        <v>188961108</v>
      </c>
      <c r="B3777" s="5">
        <v>45437.464467592596</v>
      </c>
      <c r="C3777" s="11" t="s">
        <v>13</v>
      </c>
      <c r="D3777" s="4">
        <v>1</v>
      </c>
      <c r="E3777" s="5">
        <v>45437.9684837963</v>
      </c>
      <c r="F3777" s="6" t="s">
        <v>104</v>
      </c>
      <c r="G3777" s="4">
        <v>0</v>
      </c>
      <c r="H3777" s="5">
        <f>B3777</f>
        <v>45437.464467592596</v>
      </c>
      <c r="I3777" s="7">
        <v>1.2962962962962963E-3</v>
      </c>
      <c r="J3777" s="6" t="s">
        <v>17</v>
      </c>
      <c r="K3777" s="4">
        <v>2</v>
      </c>
      <c r="L3777" s="4">
        <v>2</v>
      </c>
      <c r="M3777" s="6" t="s">
        <v>40</v>
      </c>
      <c r="N3777" s="6"/>
      <c r="O3777" s="6"/>
    </row>
    <row r="3778" spans="1:15" ht="13">
      <c r="A3778" s="4">
        <v>188962511</v>
      </c>
      <c r="B3778" s="5">
        <v>45437.473564814813</v>
      </c>
      <c r="C3778" s="11" t="s">
        <v>13</v>
      </c>
      <c r="D3778" s="4">
        <v>1</v>
      </c>
      <c r="E3778" s="5">
        <v>45437.993333333332</v>
      </c>
      <c r="F3778" s="6" t="s">
        <v>73</v>
      </c>
      <c r="G3778" s="7">
        <v>8.6805555555555551E-4</v>
      </c>
      <c r="H3778" s="5">
        <v>45437.474432870367</v>
      </c>
      <c r="I3778" s="7">
        <v>1.5995370370370372E-2</v>
      </c>
      <c r="J3778" s="6" t="s">
        <v>17</v>
      </c>
      <c r="K3778" s="4">
        <v>3</v>
      </c>
      <c r="L3778" s="4">
        <v>2</v>
      </c>
      <c r="M3778" s="6" t="s">
        <v>20</v>
      </c>
      <c r="N3778" s="6"/>
      <c r="O3778" s="6"/>
    </row>
    <row r="3779" spans="1:15" ht="13">
      <c r="A3779" s="4">
        <v>188962960</v>
      </c>
      <c r="B3779" s="5">
        <v>45437.476736111108</v>
      </c>
      <c r="C3779" s="11" t="s">
        <v>23</v>
      </c>
      <c r="D3779" s="4">
        <v>0</v>
      </c>
      <c r="E3779" s="5">
        <v>45437.985289351855</v>
      </c>
      <c r="F3779" s="6" t="s">
        <v>104</v>
      </c>
      <c r="G3779" s="4" t="s">
        <v>24</v>
      </c>
      <c r="H3779" s="4" t="s">
        <v>24</v>
      </c>
      <c r="I3779" s="7">
        <v>1.7824074074074075E-3</v>
      </c>
      <c r="J3779" s="6" t="s">
        <v>17</v>
      </c>
      <c r="K3779" s="4">
        <v>0</v>
      </c>
      <c r="L3779" s="4">
        <v>1</v>
      </c>
      <c r="M3779" s="6" t="s">
        <v>20</v>
      </c>
      <c r="N3779" s="6"/>
      <c r="O3779" s="6"/>
    </row>
    <row r="3780" spans="1:15" ht="13">
      <c r="A3780" s="4">
        <v>188964719</v>
      </c>
      <c r="B3780" s="5">
        <v>45437.489664351851</v>
      </c>
      <c r="C3780" s="11" t="s">
        <v>23</v>
      </c>
      <c r="D3780" s="4">
        <v>0</v>
      </c>
      <c r="E3780" s="5">
        <v>45437.993344907409</v>
      </c>
      <c r="F3780" s="6" t="s">
        <v>104</v>
      </c>
      <c r="G3780" s="4" t="s">
        <v>24</v>
      </c>
      <c r="H3780" s="4" t="s">
        <v>24</v>
      </c>
      <c r="I3780" s="7">
        <v>9.1435185185185185E-4</v>
      </c>
      <c r="J3780" s="6" t="s">
        <v>17</v>
      </c>
      <c r="K3780" s="4">
        <v>0</v>
      </c>
      <c r="L3780" s="4">
        <v>1</v>
      </c>
      <c r="M3780" s="6" t="s">
        <v>58</v>
      </c>
      <c r="N3780" s="6"/>
      <c r="O3780" s="6"/>
    </row>
    <row r="3781" spans="1:15" ht="13">
      <c r="A3781" s="4">
        <v>188966657</v>
      </c>
      <c r="B3781" s="5">
        <v>45437.502395833333</v>
      </c>
      <c r="C3781" s="11" t="s">
        <v>13</v>
      </c>
      <c r="D3781" s="4">
        <v>0</v>
      </c>
      <c r="E3781" s="5">
        <v>45438.010011574072</v>
      </c>
      <c r="F3781" s="6" t="s">
        <v>104</v>
      </c>
      <c r="G3781" s="7">
        <v>1.5162037037037036E-3</v>
      </c>
      <c r="H3781" s="5">
        <v>45437.503912037035</v>
      </c>
      <c r="I3781" s="7">
        <v>3.2407407407407406E-3</v>
      </c>
      <c r="J3781" s="6" t="s">
        <v>15</v>
      </c>
      <c r="K3781" s="4">
        <v>1</v>
      </c>
      <c r="L3781" s="4">
        <v>1</v>
      </c>
      <c r="M3781" s="6" t="s">
        <v>33</v>
      </c>
      <c r="N3781" s="6"/>
      <c r="O3781" s="6"/>
    </row>
    <row r="3782" spans="1:15" ht="13">
      <c r="A3782" s="4">
        <v>188966857</v>
      </c>
      <c r="B3782" s="5">
        <v>45437.503171296295</v>
      </c>
      <c r="C3782" s="11" t="s">
        <v>13</v>
      </c>
      <c r="D3782" s="4">
        <v>0</v>
      </c>
      <c r="E3782" s="5">
        <v>45438.01829861111</v>
      </c>
      <c r="F3782" s="6" t="s">
        <v>47</v>
      </c>
      <c r="G3782" s="7">
        <v>1.1226851851851851E-3</v>
      </c>
      <c r="H3782" s="5">
        <v>45437.504293981481</v>
      </c>
      <c r="I3782" s="7">
        <v>9.5601851851851855E-3</v>
      </c>
      <c r="J3782" s="6" t="s">
        <v>17</v>
      </c>
      <c r="K3782" s="4">
        <v>3</v>
      </c>
      <c r="L3782" s="4">
        <v>4</v>
      </c>
      <c r="M3782" s="6" t="s">
        <v>54</v>
      </c>
      <c r="N3782" s="6"/>
      <c r="O3782" s="6"/>
    </row>
    <row r="3783" spans="1:15" ht="13">
      <c r="A3783" s="4">
        <v>188967493</v>
      </c>
      <c r="B3783" s="5">
        <v>45437.505972222221</v>
      </c>
      <c r="C3783" s="11" t="s">
        <v>13</v>
      </c>
      <c r="D3783" s="4">
        <v>0</v>
      </c>
      <c r="E3783" s="5">
        <v>45438.059872685182</v>
      </c>
      <c r="F3783" s="6" t="s">
        <v>73</v>
      </c>
      <c r="G3783" s="7">
        <v>2.488425925925926E-3</v>
      </c>
      <c r="H3783" s="5">
        <v>45437.508460648147</v>
      </c>
      <c r="I3783" s="7">
        <v>4.6956018518518522E-2</v>
      </c>
      <c r="J3783" s="6" t="s">
        <v>17</v>
      </c>
      <c r="K3783" s="4">
        <v>2</v>
      </c>
      <c r="L3783" s="4">
        <v>6</v>
      </c>
      <c r="M3783" s="6" t="s">
        <v>26</v>
      </c>
      <c r="N3783" s="6"/>
      <c r="O3783" s="6"/>
    </row>
    <row r="3784" spans="1:15" ht="13">
      <c r="A3784" s="4">
        <v>188968386</v>
      </c>
      <c r="B3784" s="5">
        <v>45437.509745370371</v>
      </c>
      <c r="C3784" s="11" t="s">
        <v>19</v>
      </c>
      <c r="D3784" s="4">
        <v>0</v>
      </c>
      <c r="E3784" s="5">
        <v>45438.01829861111</v>
      </c>
      <c r="F3784" s="6" t="s">
        <v>104</v>
      </c>
      <c r="G3784" s="7">
        <v>4.3981481481481484E-3</v>
      </c>
      <c r="H3784" s="5">
        <v>45437.514143518521</v>
      </c>
      <c r="I3784" s="7">
        <v>4.5601851851851853E-3</v>
      </c>
      <c r="J3784" s="6" t="s">
        <v>15</v>
      </c>
      <c r="K3784" s="4">
        <v>1</v>
      </c>
      <c r="L3784" s="4">
        <v>1</v>
      </c>
      <c r="M3784" s="6" t="s">
        <v>33</v>
      </c>
      <c r="N3784" s="6"/>
      <c r="O3784" s="6"/>
    </row>
    <row r="3785" spans="1:15" ht="13">
      <c r="A3785" s="4">
        <v>188970236</v>
      </c>
      <c r="B3785" s="5">
        <v>45437.517060185186</v>
      </c>
      <c r="C3785" s="11" t="s">
        <v>13</v>
      </c>
      <c r="D3785" s="4">
        <v>0</v>
      </c>
      <c r="E3785" s="5">
        <v>45438.026712962965</v>
      </c>
      <c r="F3785" s="6" t="s">
        <v>47</v>
      </c>
      <c r="G3785" s="7">
        <v>5.6712962962962967E-4</v>
      </c>
      <c r="H3785" s="5">
        <v>45437.517627314817</v>
      </c>
      <c r="I3785" s="7">
        <v>3.0092592592592593E-3</v>
      </c>
      <c r="J3785" s="6" t="s">
        <v>17</v>
      </c>
      <c r="K3785" s="4">
        <v>4</v>
      </c>
      <c r="L3785" s="4">
        <v>4</v>
      </c>
      <c r="M3785" s="6" t="s">
        <v>76</v>
      </c>
      <c r="N3785" s="6"/>
      <c r="O3785" s="6"/>
    </row>
    <row r="3786" spans="1:15" ht="13">
      <c r="A3786" s="4">
        <v>188972572</v>
      </c>
      <c r="B3786" s="5">
        <v>45437.525891203702</v>
      </c>
      <c r="C3786" s="11" t="s">
        <v>19</v>
      </c>
      <c r="D3786" s="4">
        <v>2</v>
      </c>
      <c r="E3786" s="5">
        <v>45438.043229166666</v>
      </c>
      <c r="F3786" s="6" t="s">
        <v>73</v>
      </c>
      <c r="G3786" s="7">
        <v>1.4699074074074074E-3</v>
      </c>
      <c r="H3786" s="5">
        <v>45437.527361111112</v>
      </c>
      <c r="I3786" s="7">
        <v>1.0821759259259258E-2</v>
      </c>
      <c r="J3786" s="6" t="s">
        <v>17</v>
      </c>
      <c r="K3786" s="4">
        <v>3</v>
      </c>
      <c r="L3786" s="4">
        <v>5</v>
      </c>
      <c r="M3786" s="6" t="s">
        <v>52</v>
      </c>
      <c r="N3786" s="6"/>
      <c r="O3786" s="6"/>
    </row>
    <row r="3787" spans="1:15" ht="13">
      <c r="A3787" s="4">
        <v>188976639</v>
      </c>
      <c r="B3787" s="5">
        <v>45437.541921296295</v>
      </c>
      <c r="C3787" s="11" t="s">
        <v>13</v>
      </c>
      <c r="D3787" s="4">
        <v>0</v>
      </c>
      <c r="E3787" s="5">
        <v>45438.051782407405</v>
      </c>
      <c r="F3787" s="6" t="s">
        <v>104</v>
      </c>
      <c r="G3787" s="7">
        <v>1.5277777777777779E-3</v>
      </c>
      <c r="H3787" s="5">
        <v>45437.543530092589</v>
      </c>
      <c r="I3787" s="7">
        <v>2.8703703703703703E-3</v>
      </c>
      <c r="J3787" s="6" t="s">
        <v>15</v>
      </c>
      <c r="K3787" s="4">
        <v>1</v>
      </c>
      <c r="L3787" s="4">
        <v>3</v>
      </c>
      <c r="M3787" s="6" t="s">
        <v>87</v>
      </c>
      <c r="N3787" s="6"/>
      <c r="O3787" s="6"/>
    </row>
    <row r="3788" spans="1:15" ht="13">
      <c r="A3788" s="4">
        <v>188976867</v>
      </c>
      <c r="B3788" s="5">
        <v>45437.542800925927</v>
      </c>
      <c r="C3788" s="11" t="s">
        <v>19</v>
      </c>
      <c r="D3788" s="4">
        <v>0</v>
      </c>
      <c r="E3788" s="5">
        <v>45438.059872685182</v>
      </c>
      <c r="F3788" s="6" t="s">
        <v>47</v>
      </c>
      <c r="G3788" s="7">
        <v>1.6898148148148148E-3</v>
      </c>
      <c r="H3788" s="5">
        <v>45437.544490740744</v>
      </c>
      <c r="I3788" s="7">
        <v>1.0474537037037037E-2</v>
      </c>
      <c r="J3788" s="6" t="s">
        <v>17</v>
      </c>
      <c r="K3788" s="4">
        <v>2</v>
      </c>
      <c r="L3788" s="4">
        <v>5</v>
      </c>
      <c r="M3788" s="6" t="s">
        <v>26</v>
      </c>
      <c r="N3788" s="6"/>
      <c r="O3788" s="6"/>
    </row>
    <row r="3789" spans="1:15" ht="13">
      <c r="A3789" s="4">
        <v>188978512</v>
      </c>
      <c r="B3789" s="5">
        <v>45437.549432870372</v>
      </c>
      <c r="C3789" s="11" t="s">
        <v>13</v>
      </c>
      <c r="D3789" s="4">
        <v>0</v>
      </c>
      <c r="E3789" s="5">
        <v>45438.059884259259</v>
      </c>
      <c r="F3789" s="6" t="s">
        <v>73</v>
      </c>
      <c r="G3789" s="7">
        <v>2.9166666666666668E-3</v>
      </c>
      <c r="H3789" s="5">
        <v>45437.552349537036</v>
      </c>
      <c r="I3789" s="7">
        <v>1.0173611111111111E-2</v>
      </c>
      <c r="J3789" s="6" t="s">
        <v>15</v>
      </c>
      <c r="K3789" s="4">
        <v>1</v>
      </c>
      <c r="L3789" s="4">
        <v>2</v>
      </c>
      <c r="M3789" s="6" t="s">
        <v>102</v>
      </c>
      <c r="N3789" s="6"/>
      <c r="O3789" s="6"/>
    </row>
    <row r="3790" spans="1:15" ht="13">
      <c r="A3790" s="4">
        <v>188980088</v>
      </c>
      <c r="B3790" s="5">
        <v>45437.55572916667</v>
      </c>
      <c r="C3790" s="11" t="s">
        <v>19</v>
      </c>
      <c r="D3790" s="4">
        <v>0</v>
      </c>
      <c r="E3790" s="5">
        <v>45438.059884259259</v>
      </c>
      <c r="F3790" s="6" t="s">
        <v>104</v>
      </c>
      <c r="G3790" s="7">
        <v>6.018518518518519E-4</v>
      </c>
      <c r="H3790" s="5">
        <v>45437.556331018517</v>
      </c>
      <c r="I3790" s="7">
        <v>1.1226851851851851E-3</v>
      </c>
      <c r="J3790" s="6" t="s">
        <v>15</v>
      </c>
      <c r="K3790" s="4">
        <v>1</v>
      </c>
      <c r="L3790" s="4">
        <v>2</v>
      </c>
      <c r="M3790" s="6" t="s">
        <v>18</v>
      </c>
      <c r="N3790" s="6"/>
      <c r="O3790" s="6"/>
    </row>
    <row r="3791" spans="1:15" ht="13">
      <c r="A3791" s="4">
        <v>188982355</v>
      </c>
      <c r="B3791" s="5">
        <v>45437.564988425926</v>
      </c>
      <c r="C3791" s="11" t="s">
        <v>13</v>
      </c>
      <c r="D3791" s="4">
        <v>0</v>
      </c>
      <c r="E3791" s="5">
        <v>45438.076643518521</v>
      </c>
      <c r="F3791" s="6" t="s">
        <v>47</v>
      </c>
      <c r="G3791" s="7">
        <v>3.4722222222222222E-5</v>
      </c>
      <c r="H3791" s="5">
        <v>45437.565023148149</v>
      </c>
      <c r="I3791" s="7">
        <v>1.0833333333333334E-2</v>
      </c>
      <c r="J3791" s="6" t="s">
        <v>17</v>
      </c>
      <c r="K3791" s="4">
        <v>4</v>
      </c>
      <c r="L3791" s="4">
        <v>6</v>
      </c>
      <c r="M3791" s="6" t="s">
        <v>38</v>
      </c>
      <c r="N3791" s="6"/>
      <c r="O3791" s="6"/>
    </row>
    <row r="3792" spans="1:15" ht="13">
      <c r="A3792" s="4">
        <v>188982379</v>
      </c>
      <c r="B3792" s="5">
        <v>45437.565104166664</v>
      </c>
      <c r="C3792" s="11" t="s">
        <v>23</v>
      </c>
      <c r="D3792" s="4">
        <v>0</v>
      </c>
      <c r="E3792" s="5">
        <v>45437.577013888891</v>
      </c>
      <c r="F3792" s="6" t="s">
        <v>73</v>
      </c>
      <c r="G3792" s="4" t="s">
        <v>24</v>
      </c>
      <c r="H3792" s="4" t="s">
        <v>24</v>
      </c>
      <c r="I3792" s="7">
        <v>1.1909722222222223E-2</v>
      </c>
      <c r="J3792" s="6" t="s">
        <v>17</v>
      </c>
      <c r="K3792" s="4">
        <v>0</v>
      </c>
      <c r="L3792" s="4">
        <v>1</v>
      </c>
      <c r="M3792" s="6"/>
      <c r="N3792" s="6"/>
      <c r="O3792" s="6"/>
    </row>
    <row r="3793" spans="1:15" ht="13">
      <c r="A3793" s="4">
        <v>188983611</v>
      </c>
      <c r="B3793" s="5">
        <v>45437.570219907408</v>
      </c>
      <c r="C3793" s="11" t="s">
        <v>13</v>
      </c>
      <c r="D3793" s="4">
        <v>0</v>
      </c>
      <c r="E3793" s="5">
        <v>45438.084872685184</v>
      </c>
      <c r="F3793" s="6" t="s">
        <v>47</v>
      </c>
      <c r="G3793" s="7">
        <v>3.1828703703703702E-3</v>
      </c>
      <c r="H3793" s="5">
        <v>45437.57340277778</v>
      </c>
      <c r="I3793" s="7">
        <v>7.6157407407407406E-3</v>
      </c>
      <c r="J3793" s="6" t="s">
        <v>17</v>
      </c>
      <c r="K3793" s="4">
        <v>5</v>
      </c>
      <c r="L3793" s="4">
        <v>4</v>
      </c>
      <c r="M3793" s="6" t="s">
        <v>36</v>
      </c>
      <c r="N3793" s="6"/>
      <c r="O3793" s="6"/>
    </row>
    <row r="3794" spans="1:15" ht="13">
      <c r="A3794" s="4">
        <v>188985707</v>
      </c>
      <c r="B3794" s="5">
        <v>45437.577974537038</v>
      </c>
      <c r="C3794" s="11" t="s">
        <v>13</v>
      </c>
      <c r="D3794" s="4">
        <v>0</v>
      </c>
      <c r="E3794" s="5">
        <v>45438.084872685184</v>
      </c>
      <c r="F3794" s="6" t="s">
        <v>73</v>
      </c>
      <c r="G3794" s="7">
        <v>7.9861111111111116E-4</v>
      </c>
      <c r="H3794" s="5">
        <v>45437.578773148147</v>
      </c>
      <c r="I3794" s="7">
        <v>2.7546296296296294E-3</v>
      </c>
      <c r="J3794" s="6" t="s">
        <v>17</v>
      </c>
      <c r="K3794" s="4">
        <v>2</v>
      </c>
      <c r="L3794" s="4">
        <v>2</v>
      </c>
      <c r="M3794" s="6" t="s">
        <v>69</v>
      </c>
      <c r="N3794" s="6"/>
      <c r="O3794" s="6"/>
    </row>
    <row r="3795" spans="1:15" ht="13">
      <c r="A3795" s="4">
        <v>188987823</v>
      </c>
      <c r="B3795" s="5">
        <v>45437.5859375</v>
      </c>
      <c r="C3795" s="11" t="s">
        <v>13</v>
      </c>
      <c r="D3795" s="4">
        <v>1</v>
      </c>
      <c r="E3795" s="5">
        <v>45438.101620370369</v>
      </c>
      <c r="F3795" s="6" t="s">
        <v>104</v>
      </c>
      <c r="G3795" s="7">
        <v>6.134259259259259E-4</v>
      </c>
      <c r="H3795" s="5">
        <v>45437.586550925924</v>
      </c>
      <c r="I3795" s="7">
        <v>8.4375000000000006E-3</v>
      </c>
      <c r="J3795" s="6" t="s">
        <v>17</v>
      </c>
      <c r="K3795" s="4">
        <v>3</v>
      </c>
      <c r="L3795" s="4">
        <v>7</v>
      </c>
      <c r="M3795" s="6" t="s">
        <v>26</v>
      </c>
      <c r="N3795" s="6"/>
      <c r="O3795" s="6"/>
    </row>
    <row r="3796" spans="1:15" ht="13">
      <c r="A3796" s="4">
        <v>188989814</v>
      </c>
      <c r="B3796" s="5">
        <v>45437.594097222223</v>
      </c>
      <c r="C3796" s="11" t="s">
        <v>13</v>
      </c>
      <c r="D3796" s="4">
        <v>1</v>
      </c>
      <c r="E3796" s="5">
        <v>45438.109849537039</v>
      </c>
      <c r="F3796" s="6" t="s">
        <v>47</v>
      </c>
      <c r="G3796" s="7">
        <v>7.0601851851851847E-4</v>
      </c>
      <c r="H3796" s="5">
        <v>45437.59480324074</v>
      </c>
      <c r="I3796" s="7">
        <v>1.2442129629629629E-2</v>
      </c>
      <c r="J3796" s="6" t="s">
        <v>17</v>
      </c>
      <c r="K3796" s="4">
        <v>6</v>
      </c>
      <c r="L3796" s="4">
        <v>8</v>
      </c>
      <c r="M3796" s="6" t="s">
        <v>41</v>
      </c>
      <c r="N3796" s="6"/>
      <c r="O3796" s="6"/>
    </row>
    <row r="3797" spans="1:15" ht="13">
      <c r="A3797" s="4">
        <v>188989975</v>
      </c>
      <c r="B3797" s="5">
        <v>45437.59474537037</v>
      </c>
      <c r="C3797" s="11" t="s">
        <v>23</v>
      </c>
      <c r="D3797" s="4">
        <v>0</v>
      </c>
      <c r="E3797" s="5">
        <v>45437.596354166664</v>
      </c>
      <c r="F3797" s="6" t="s">
        <v>47</v>
      </c>
      <c r="G3797" s="4" t="s">
        <v>24</v>
      </c>
      <c r="H3797" s="4" t="s">
        <v>24</v>
      </c>
      <c r="I3797" s="7">
        <v>2.6620370370370372E-4</v>
      </c>
      <c r="J3797" s="6" t="s">
        <v>17</v>
      </c>
      <c r="K3797" s="4">
        <v>0</v>
      </c>
      <c r="L3797" s="4">
        <v>1</v>
      </c>
      <c r="M3797" s="6" t="s">
        <v>58</v>
      </c>
      <c r="N3797" s="6"/>
      <c r="O3797" s="6"/>
    </row>
    <row r="3798" spans="1:15" ht="13">
      <c r="A3798" s="4">
        <v>188989998</v>
      </c>
      <c r="B3798" s="5">
        <v>45437.594837962963</v>
      </c>
      <c r="C3798" s="11" t="s">
        <v>13</v>
      </c>
      <c r="D3798" s="4">
        <v>1</v>
      </c>
      <c r="E3798" s="5">
        <v>45438.868831018517</v>
      </c>
      <c r="F3798" s="6" t="s">
        <v>47</v>
      </c>
      <c r="G3798" s="7">
        <v>4.8726851851851848E-3</v>
      </c>
      <c r="H3798" s="5">
        <v>45437.599710648145</v>
      </c>
      <c r="I3798" s="7">
        <v>0.35392361111111109</v>
      </c>
      <c r="J3798" s="6" t="s">
        <v>15</v>
      </c>
      <c r="K3798" s="4">
        <v>1</v>
      </c>
      <c r="L3798" s="4">
        <v>5</v>
      </c>
      <c r="M3798" s="6" t="s">
        <v>61</v>
      </c>
      <c r="N3798" s="6"/>
      <c r="O3798" s="6"/>
    </row>
    <row r="3799" spans="1:15" ht="13">
      <c r="A3799" s="4">
        <v>188994304</v>
      </c>
      <c r="B3799" s="5">
        <v>45437.613703703704</v>
      </c>
      <c r="C3799" s="11" t="s">
        <v>13</v>
      </c>
      <c r="D3799" s="4">
        <v>0</v>
      </c>
      <c r="E3799" s="5">
        <v>45438.134814814817</v>
      </c>
      <c r="F3799" s="6" t="s">
        <v>104</v>
      </c>
      <c r="G3799" s="7">
        <v>5.0925925925925921E-4</v>
      </c>
      <c r="H3799" s="5">
        <v>45437.614212962966</v>
      </c>
      <c r="I3799" s="7">
        <v>1.3113425925925926E-2</v>
      </c>
      <c r="J3799" s="6" t="s">
        <v>17</v>
      </c>
      <c r="K3799" s="4">
        <v>5</v>
      </c>
      <c r="L3799" s="4">
        <v>8</v>
      </c>
      <c r="M3799" s="6" t="s">
        <v>22</v>
      </c>
      <c r="N3799" s="6"/>
      <c r="O3799" s="6"/>
    </row>
    <row r="3800" spans="1:15" ht="13">
      <c r="A3800" s="4">
        <v>189004110</v>
      </c>
      <c r="B3800" s="5">
        <v>45437.654861111114</v>
      </c>
      <c r="C3800" s="11" t="s">
        <v>13</v>
      </c>
      <c r="D3800" s="4">
        <v>2</v>
      </c>
      <c r="E3800" s="5">
        <v>45438.184745370374</v>
      </c>
      <c r="F3800" s="6" t="s">
        <v>47</v>
      </c>
      <c r="G3800" s="7">
        <v>7.0023148148148145E-3</v>
      </c>
      <c r="H3800" s="5">
        <v>45437.662546296298</v>
      </c>
      <c r="I3800" s="7">
        <v>2.5162037037037038E-2</v>
      </c>
      <c r="J3800" s="6" t="s">
        <v>17</v>
      </c>
      <c r="K3800" s="4">
        <v>4</v>
      </c>
      <c r="L3800" s="4">
        <v>3</v>
      </c>
      <c r="M3800" s="6" t="s">
        <v>89</v>
      </c>
      <c r="N3800" s="6"/>
      <c r="O3800" s="6"/>
    </row>
    <row r="3801" spans="1:15" ht="13">
      <c r="A3801" s="4">
        <v>189008534</v>
      </c>
      <c r="B3801" s="5">
        <v>45437.672893518517</v>
      </c>
      <c r="C3801" s="11" t="s">
        <v>23</v>
      </c>
      <c r="D3801" s="4">
        <v>0</v>
      </c>
      <c r="E3801" s="5">
        <v>45437.681863425925</v>
      </c>
      <c r="F3801" s="6" t="s">
        <v>73</v>
      </c>
      <c r="G3801" s="4" t="s">
        <v>24</v>
      </c>
      <c r="H3801" s="4" t="s">
        <v>24</v>
      </c>
      <c r="I3801" s="7">
        <v>8.9699074074074073E-3</v>
      </c>
      <c r="J3801" s="6" t="s">
        <v>17</v>
      </c>
      <c r="K3801" s="4">
        <v>0</v>
      </c>
      <c r="L3801" s="4">
        <v>1</v>
      </c>
      <c r="M3801" s="6"/>
      <c r="N3801" s="6"/>
      <c r="O3801" s="6"/>
    </row>
    <row r="3802" spans="1:15" ht="13">
      <c r="A3802" s="4">
        <v>189008538</v>
      </c>
      <c r="B3802" s="5">
        <v>45437.67292824074</v>
      </c>
      <c r="C3802" s="11" t="s">
        <v>23</v>
      </c>
      <c r="D3802" s="4">
        <v>0</v>
      </c>
      <c r="E3802" s="5">
        <v>45438.17659722222</v>
      </c>
      <c r="F3802" s="6" t="s">
        <v>104</v>
      </c>
      <c r="G3802" s="4" t="s">
        <v>24</v>
      </c>
      <c r="H3802" s="4" t="s">
        <v>24</v>
      </c>
      <c r="I3802" s="7">
        <v>3.3564814814814812E-4</v>
      </c>
      <c r="J3802" s="6" t="s">
        <v>17</v>
      </c>
      <c r="K3802" s="4">
        <v>0</v>
      </c>
      <c r="L3802" s="4">
        <v>1</v>
      </c>
      <c r="M3802" s="6" t="s">
        <v>25</v>
      </c>
      <c r="N3802" s="6"/>
      <c r="O3802" s="6"/>
    </row>
    <row r="3803" spans="1:15" ht="13">
      <c r="A3803" s="4">
        <v>189008575</v>
      </c>
      <c r="B3803" s="5">
        <v>45437.673055555555</v>
      </c>
      <c r="C3803" s="11" t="s">
        <v>13</v>
      </c>
      <c r="D3803" s="4">
        <v>0</v>
      </c>
      <c r="E3803" s="5">
        <v>45438.17659722222</v>
      </c>
      <c r="F3803" s="6" t="s">
        <v>73</v>
      </c>
      <c r="G3803" s="7">
        <v>1.712962962962963E-3</v>
      </c>
      <c r="H3803" s="5">
        <v>45437.674768518518</v>
      </c>
      <c r="I3803" s="7">
        <v>2.7430555555555554E-3</v>
      </c>
      <c r="J3803" s="6" t="s">
        <v>15</v>
      </c>
      <c r="K3803" s="4">
        <v>1</v>
      </c>
      <c r="L3803" s="4">
        <v>2</v>
      </c>
      <c r="M3803" s="6" t="s">
        <v>69</v>
      </c>
      <c r="N3803" s="6"/>
      <c r="O3803" s="6"/>
    </row>
    <row r="3804" spans="1:15" ht="13">
      <c r="A3804" s="4">
        <v>189010001</v>
      </c>
      <c r="B3804" s="5">
        <v>45437.679074074076</v>
      </c>
      <c r="C3804" s="11" t="s">
        <v>13</v>
      </c>
      <c r="D3804" s="4">
        <v>2</v>
      </c>
      <c r="E3804" s="5">
        <v>45438.184745370374</v>
      </c>
      <c r="F3804" s="6" t="s">
        <v>104</v>
      </c>
      <c r="G3804" s="7">
        <v>3.1250000000000001E-4</v>
      </c>
      <c r="H3804" s="5">
        <v>45437.679386574076</v>
      </c>
      <c r="I3804" s="7">
        <v>1.9675925925925924E-3</v>
      </c>
      <c r="J3804" s="6" t="s">
        <v>17</v>
      </c>
      <c r="K3804" s="4">
        <v>2</v>
      </c>
      <c r="L3804" s="4">
        <v>8</v>
      </c>
      <c r="M3804" s="6" t="s">
        <v>33</v>
      </c>
      <c r="N3804" s="6"/>
      <c r="O3804" s="6"/>
    </row>
    <row r="3805" spans="1:15" ht="13">
      <c r="A3805" s="4">
        <v>189011699</v>
      </c>
      <c r="B3805" s="5">
        <v>45437.686215277776</v>
      </c>
      <c r="C3805" s="11" t="s">
        <v>13</v>
      </c>
      <c r="D3805" s="4">
        <v>0</v>
      </c>
      <c r="E3805" s="5">
        <v>45438.193113425928</v>
      </c>
      <c r="F3805" s="6" t="s">
        <v>47</v>
      </c>
      <c r="G3805" s="7">
        <v>8.4490740740740739E-4</v>
      </c>
      <c r="H3805" s="5">
        <v>45437.687060185184</v>
      </c>
      <c r="I3805" s="7">
        <v>2.3032407407407407E-3</v>
      </c>
      <c r="J3805" s="6" t="s">
        <v>15</v>
      </c>
      <c r="K3805" s="4">
        <v>1</v>
      </c>
      <c r="L3805" s="4">
        <v>1</v>
      </c>
      <c r="M3805" s="6" t="s">
        <v>58</v>
      </c>
      <c r="N3805" s="6"/>
      <c r="O3805" s="6"/>
    </row>
    <row r="3806" spans="1:15" ht="13">
      <c r="A3806" s="4">
        <v>189019432</v>
      </c>
      <c r="B3806" s="5">
        <v>45437.719027777777</v>
      </c>
      <c r="C3806" s="11" t="s">
        <v>13</v>
      </c>
      <c r="D3806" s="4">
        <v>0</v>
      </c>
      <c r="E3806" s="5">
        <v>45438.243125000001</v>
      </c>
      <c r="F3806" s="6" t="s">
        <v>73</v>
      </c>
      <c r="G3806" s="7">
        <v>5.3125000000000004E-3</v>
      </c>
      <c r="H3806" s="5">
        <v>45437.724340277775</v>
      </c>
      <c r="I3806" s="7">
        <v>2.3726851851851853E-2</v>
      </c>
      <c r="J3806" s="6" t="s">
        <v>17</v>
      </c>
      <c r="K3806" s="4">
        <v>2</v>
      </c>
      <c r="L3806" s="4">
        <v>2</v>
      </c>
      <c r="M3806" s="6" t="s">
        <v>60</v>
      </c>
      <c r="N3806" s="6"/>
      <c r="O3806" s="6"/>
    </row>
    <row r="3807" spans="1:15" ht="13">
      <c r="A3807" s="4">
        <v>189020477</v>
      </c>
      <c r="B3807" s="5">
        <v>45437.723449074074</v>
      </c>
      <c r="C3807" s="11" t="s">
        <v>13</v>
      </c>
      <c r="D3807" s="4">
        <v>0</v>
      </c>
      <c r="E3807" s="5">
        <v>45438.318449074075</v>
      </c>
      <c r="F3807" s="6" t="s">
        <v>104</v>
      </c>
      <c r="G3807" s="7">
        <v>1.0949074074074075E-2</v>
      </c>
      <c r="H3807" s="5">
        <v>45437.734398148146</v>
      </c>
      <c r="I3807" s="7">
        <v>8.8749999999999996E-2</v>
      </c>
      <c r="J3807" s="6" t="s">
        <v>17</v>
      </c>
      <c r="K3807" s="4">
        <v>2</v>
      </c>
      <c r="L3807" s="4">
        <v>3</v>
      </c>
      <c r="M3807" s="6" t="s">
        <v>61</v>
      </c>
      <c r="N3807" s="6"/>
      <c r="O3807" s="6"/>
    </row>
    <row r="3808" spans="1:15" ht="13">
      <c r="A3808" s="4">
        <v>189023675</v>
      </c>
      <c r="B3808" s="5">
        <v>45437.739606481482</v>
      </c>
      <c r="C3808" s="11" t="s">
        <v>19</v>
      </c>
      <c r="D3808" s="4">
        <v>0</v>
      </c>
      <c r="E3808" s="5">
        <v>45438.243125000001</v>
      </c>
      <c r="F3808" s="6" t="s">
        <v>47</v>
      </c>
      <c r="G3808" s="7">
        <v>2.2685185185185187E-3</v>
      </c>
      <c r="H3808" s="5">
        <v>45437.741875</v>
      </c>
      <c r="I3808" s="7">
        <v>2.5000000000000001E-3</v>
      </c>
      <c r="J3808" s="6" t="s">
        <v>15</v>
      </c>
      <c r="K3808" s="4">
        <v>1</v>
      </c>
      <c r="L3808" s="4">
        <v>2</v>
      </c>
      <c r="M3808" s="6" t="s">
        <v>49</v>
      </c>
      <c r="N3808" s="6"/>
      <c r="O3808" s="6"/>
    </row>
    <row r="3809" spans="1:15" ht="13">
      <c r="A3809" s="4">
        <v>189025205</v>
      </c>
      <c r="B3809" s="5">
        <v>45437.752754629626</v>
      </c>
      <c r="C3809" s="11" t="s">
        <v>13</v>
      </c>
      <c r="D3809" s="4">
        <v>0</v>
      </c>
      <c r="E3809" s="5">
        <v>45438.259988425925</v>
      </c>
      <c r="F3809" s="6" t="s">
        <v>73</v>
      </c>
      <c r="G3809" s="4" t="s">
        <v>24</v>
      </c>
      <c r="H3809" s="4" t="s">
        <v>24</v>
      </c>
      <c r="I3809" s="7">
        <v>3.3333333333333335E-3</v>
      </c>
      <c r="J3809" s="6" t="s">
        <v>17</v>
      </c>
      <c r="K3809" s="4">
        <v>0</v>
      </c>
      <c r="L3809" s="4">
        <v>1</v>
      </c>
      <c r="M3809" s="6" t="s">
        <v>51</v>
      </c>
      <c r="N3809" s="6"/>
      <c r="O3809" s="6"/>
    </row>
    <row r="3810" spans="1:15" ht="13">
      <c r="A3810" s="4">
        <v>189025566</v>
      </c>
      <c r="B3810" s="5">
        <v>45437.755879629629</v>
      </c>
      <c r="C3810" s="11" t="s">
        <v>19</v>
      </c>
      <c r="D3810" s="4">
        <v>1</v>
      </c>
      <c r="E3810" s="5">
        <v>45438.268125000002</v>
      </c>
      <c r="F3810" s="6" t="s">
        <v>47</v>
      </c>
      <c r="G3810" s="7">
        <v>1.2847222222222223E-3</v>
      </c>
      <c r="H3810" s="5">
        <v>45437.757164351853</v>
      </c>
      <c r="I3810" s="7">
        <v>6.4467592592592588E-3</v>
      </c>
      <c r="J3810" s="6" t="s">
        <v>17</v>
      </c>
      <c r="K3810" s="4">
        <v>2</v>
      </c>
      <c r="L3810" s="4">
        <v>3</v>
      </c>
      <c r="M3810" s="6" t="s">
        <v>49</v>
      </c>
      <c r="N3810" s="6"/>
      <c r="O3810" s="6"/>
    </row>
    <row r="3811" spans="1:15" ht="13">
      <c r="A3811" s="4">
        <v>189025636</v>
      </c>
      <c r="B3811" s="5">
        <v>45437.75644675926</v>
      </c>
      <c r="C3811" s="11" t="s">
        <v>13</v>
      </c>
      <c r="D3811" s="4">
        <v>2</v>
      </c>
      <c r="E3811" s="5">
        <v>45438.293194444443</v>
      </c>
      <c r="F3811" s="6" t="s">
        <v>73</v>
      </c>
      <c r="G3811" s="7">
        <v>4.9537037037037041E-3</v>
      </c>
      <c r="H3811" s="5">
        <v>45437.761400462965</v>
      </c>
      <c r="I3811" s="7">
        <v>3.6689814814814814E-2</v>
      </c>
      <c r="J3811" s="6" t="s">
        <v>17</v>
      </c>
      <c r="K3811" s="4">
        <v>4</v>
      </c>
      <c r="L3811" s="4">
        <v>7</v>
      </c>
      <c r="M3811" s="6" t="s">
        <v>41</v>
      </c>
      <c r="N3811" s="6"/>
      <c r="O3811" s="6"/>
    </row>
    <row r="3812" spans="1:15" ht="13">
      <c r="A3812" s="4">
        <v>189027080</v>
      </c>
      <c r="B3812" s="5">
        <v>45437.768055555556</v>
      </c>
      <c r="C3812" s="11" t="s">
        <v>23</v>
      </c>
      <c r="D3812" s="4">
        <v>0</v>
      </c>
      <c r="E3812" s="5">
        <v>45437.774293981478</v>
      </c>
      <c r="F3812" s="6" t="s">
        <v>47</v>
      </c>
      <c r="G3812" s="4" t="s">
        <v>24</v>
      </c>
      <c r="H3812" s="4" t="s">
        <v>24</v>
      </c>
      <c r="I3812" s="7">
        <v>4.1435185185185186E-3</v>
      </c>
      <c r="J3812" s="6" t="s">
        <v>17</v>
      </c>
      <c r="K3812" s="4">
        <v>0</v>
      </c>
      <c r="L3812" s="4">
        <v>1</v>
      </c>
      <c r="M3812" s="6" t="s">
        <v>58</v>
      </c>
      <c r="N3812" s="6"/>
      <c r="O3812" s="6"/>
    </row>
    <row r="3813" spans="1:15" ht="13">
      <c r="A3813" s="4">
        <v>189030318</v>
      </c>
      <c r="B3813" s="5">
        <v>45437.793900462966</v>
      </c>
      <c r="C3813" s="11" t="s">
        <v>13</v>
      </c>
      <c r="D3813" s="4">
        <v>0</v>
      </c>
      <c r="E3813" s="5">
        <v>45438.301840277774</v>
      </c>
      <c r="F3813" s="6" t="s">
        <v>47</v>
      </c>
      <c r="G3813" s="7">
        <v>1.6203703703703703E-3</v>
      </c>
      <c r="H3813" s="5">
        <v>45437.795520833337</v>
      </c>
      <c r="I3813" s="7">
        <v>1.7824074074074075E-3</v>
      </c>
      <c r="J3813" s="6" t="s">
        <v>15</v>
      </c>
      <c r="K3813" s="4">
        <v>1</v>
      </c>
      <c r="L3813" s="4">
        <v>2</v>
      </c>
      <c r="M3813" s="6" t="s">
        <v>18</v>
      </c>
      <c r="N3813" s="6"/>
      <c r="O3813" s="6"/>
    </row>
    <row r="3814" spans="1:15" ht="13">
      <c r="A3814" s="4">
        <v>189035223</v>
      </c>
      <c r="B3814" s="5">
        <v>45437.830752314818</v>
      </c>
      <c r="C3814" s="11" t="s">
        <v>13</v>
      </c>
      <c r="D3814" s="4">
        <v>0</v>
      </c>
      <c r="E3814" s="5">
        <v>45438.334930555553</v>
      </c>
      <c r="F3814" s="6" t="s">
        <v>104</v>
      </c>
      <c r="G3814" s="4" t="s">
        <v>24</v>
      </c>
      <c r="H3814" s="4" t="s">
        <v>24</v>
      </c>
      <c r="I3814" s="7">
        <v>3.472222222222222E-3</v>
      </c>
      <c r="J3814" s="6" t="s">
        <v>17</v>
      </c>
      <c r="K3814" s="4">
        <v>0</v>
      </c>
      <c r="L3814" s="4">
        <v>2</v>
      </c>
      <c r="M3814" s="6" t="s">
        <v>51</v>
      </c>
      <c r="N3814" s="6"/>
      <c r="O3814" s="6"/>
    </row>
    <row r="3815" spans="1:15" ht="13">
      <c r="A3815" s="4">
        <v>189036382</v>
      </c>
      <c r="B3815" s="5">
        <v>45437.840451388889</v>
      </c>
      <c r="C3815" s="11" t="s">
        <v>13</v>
      </c>
      <c r="D3815" s="4">
        <v>0</v>
      </c>
      <c r="E3815" s="5">
        <v>45438.351840277777</v>
      </c>
      <c r="F3815" s="6" t="s">
        <v>104</v>
      </c>
      <c r="G3815" s="7">
        <v>1.4351851851851852E-3</v>
      </c>
      <c r="H3815" s="5">
        <v>45437.841886574075</v>
      </c>
      <c r="I3815" s="7">
        <v>3.5185185185185185E-3</v>
      </c>
      <c r="J3815" s="6" t="s">
        <v>17</v>
      </c>
      <c r="K3815" s="4">
        <v>2</v>
      </c>
      <c r="L3815" s="4">
        <v>2</v>
      </c>
      <c r="M3815" s="6" t="s">
        <v>32</v>
      </c>
      <c r="N3815" s="6"/>
      <c r="O3815" s="6"/>
    </row>
    <row r="3816" spans="1:15" ht="13">
      <c r="A3816" s="4">
        <v>189037592</v>
      </c>
      <c r="B3816" s="5">
        <v>45437.852210648147</v>
      </c>
      <c r="C3816" s="11" t="s">
        <v>13</v>
      </c>
      <c r="D3816" s="4">
        <v>0</v>
      </c>
      <c r="E3816" s="5">
        <v>45438.368506944447</v>
      </c>
      <c r="F3816" s="6" t="s">
        <v>104</v>
      </c>
      <c r="G3816" s="7">
        <v>3.2407407407407406E-4</v>
      </c>
      <c r="H3816" s="5">
        <v>45437.852534722224</v>
      </c>
      <c r="I3816" s="7">
        <v>1.1458333333333333E-2</v>
      </c>
      <c r="J3816" s="6" t="s">
        <v>17</v>
      </c>
      <c r="K3816" s="4">
        <v>4</v>
      </c>
      <c r="L3816" s="4">
        <v>5</v>
      </c>
      <c r="M3816" s="6" t="s">
        <v>20</v>
      </c>
      <c r="N3816" s="6"/>
      <c r="O3816" s="6"/>
    </row>
    <row r="3817" spans="1:15" ht="13">
      <c r="A3817" s="4">
        <v>189038403</v>
      </c>
      <c r="B3817" s="5">
        <v>45437.860486111109</v>
      </c>
      <c r="C3817" s="11" t="s">
        <v>23</v>
      </c>
      <c r="D3817" s="4">
        <v>0</v>
      </c>
      <c r="E3817" s="5">
        <v>45438.368506944447</v>
      </c>
      <c r="F3817" s="6" t="s">
        <v>104</v>
      </c>
      <c r="G3817" s="4" t="s">
        <v>24</v>
      </c>
      <c r="H3817" s="4" t="s">
        <v>24</v>
      </c>
      <c r="I3817" s="7">
        <v>3.2638888888888891E-3</v>
      </c>
      <c r="J3817" s="6" t="s">
        <v>17</v>
      </c>
      <c r="K3817" s="4">
        <v>0</v>
      </c>
      <c r="L3817" s="4">
        <v>1</v>
      </c>
      <c r="M3817" s="6" t="s">
        <v>58</v>
      </c>
      <c r="N3817" s="6"/>
      <c r="O3817" s="6"/>
    </row>
    <row r="3818" spans="1:15" ht="13">
      <c r="A3818" s="4">
        <v>189038840</v>
      </c>
      <c r="B3818" s="5">
        <v>45437.864965277775</v>
      </c>
      <c r="C3818" s="11" t="s">
        <v>13</v>
      </c>
      <c r="D3818" s="4">
        <v>0</v>
      </c>
      <c r="E3818" s="5">
        <v>45438.394652777781</v>
      </c>
      <c r="F3818" s="6" t="s">
        <v>73</v>
      </c>
      <c r="G3818" s="7">
        <v>1.6087962962962963E-3</v>
      </c>
      <c r="H3818" s="5">
        <v>45437.866574074076</v>
      </c>
      <c r="I3818" s="7">
        <v>2.5914351851851852E-2</v>
      </c>
      <c r="J3818" s="6" t="s">
        <v>17</v>
      </c>
      <c r="K3818" s="4">
        <v>4</v>
      </c>
      <c r="L3818" s="4">
        <v>4</v>
      </c>
      <c r="M3818" s="6" t="s">
        <v>60</v>
      </c>
      <c r="N3818" s="6"/>
      <c r="O3818" s="6"/>
    </row>
    <row r="3819" spans="1:15" ht="13">
      <c r="A3819" s="4">
        <v>189039433</v>
      </c>
      <c r="B3819" s="5">
        <v>45437.870925925927</v>
      </c>
      <c r="C3819" s="11" t="s">
        <v>13</v>
      </c>
      <c r="D3819" s="4">
        <v>0</v>
      </c>
      <c r="E3819" s="5">
        <v>45438.376979166664</v>
      </c>
      <c r="F3819" s="6" t="s">
        <v>104</v>
      </c>
      <c r="G3819" s="7">
        <v>7.0601851851851847E-4</v>
      </c>
      <c r="H3819" s="5">
        <v>45437.871631944443</v>
      </c>
      <c r="I3819" s="7">
        <v>9.0277777777777774E-4</v>
      </c>
      <c r="J3819" s="6" t="s">
        <v>15</v>
      </c>
      <c r="K3819" s="4">
        <v>1</v>
      </c>
      <c r="L3819" s="4">
        <v>1</v>
      </c>
      <c r="M3819" s="6" t="s">
        <v>60</v>
      </c>
      <c r="N3819" s="6"/>
      <c r="O3819" s="6"/>
    </row>
    <row r="3820" spans="1:15" ht="13">
      <c r="A3820" s="4">
        <v>189039468</v>
      </c>
      <c r="B3820" s="5">
        <v>45437.871192129627</v>
      </c>
      <c r="C3820" s="11" t="s">
        <v>19</v>
      </c>
      <c r="D3820" s="4">
        <v>0</v>
      </c>
      <c r="E3820" s="5">
        <v>45438.39466435185</v>
      </c>
      <c r="F3820" s="6" t="s">
        <v>73</v>
      </c>
      <c r="G3820" s="7">
        <v>3.5069444444444445E-3</v>
      </c>
      <c r="H3820" s="5">
        <v>45437.874699074076</v>
      </c>
      <c r="I3820" s="7">
        <v>1.9490740740740739E-2</v>
      </c>
      <c r="J3820" s="6" t="s">
        <v>17</v>
      </c>
      <c r="K3820" s="4">
        <v>3</v>
      </c>
      <c r="L3820" s="4">
        <v>2</v>
      </c>
      <c r="M3820" s="6" t="s">
        <v>52</v>
      </c>
      <c r="N3820" s="6"/>
      <c r="O3820" s="6"/>
    </row>
    <row r="3821" spans="1:15" ht="13">
      <c r="A3821" s="4">
        <v>189040021</v>
      </c>
      <c r="B3821" s="5">
        <v>45437.877233796295</v>
      </c>
      <c r="C3821" s="11" t="s">
        <v>13</v>
      </c>
      <c r="D3821" s="4">
        <v>0</v>
      </c>
      <c r="E3821" s="5">
        <v>45438.385439814818</v>
      </c>
      <c r="F3821" s="6" t="s">
        <v>104</v>
      </c>
      <c r="G3821" s="7">
        <v>1.4004629629629629E-3</v>
      </c>
      <c r="H3821" s="5">
        <v>45437.878634259258</v>
      </c>
      <c r="I3821" s="7">
        <v>1.5509259259259259E-3</v>
      </c>
      <c r="J3821" s="6" t="s">
        <v>15</v>
      </c>
      <c r="K3821" s="4">
        <v>1</v>
      </c>
      <c r="L3821" s="4">
        <v>1</v>
      </c>
      <c r="M3821" s="6" t="s">
        <v>33</v>
      </c>
      <c r="N3821" s="6"/>
      <c r="O3821" s="6"/>
    </row>
    <row r="3822" spans="1:15" ht="13">
      <c r="A3822" s="4">
        <v>189040959</v>
      </c>
      <c r="B3822" s="5">
        <v>45437.886608796296</v>
      </c>
      <c r="C3822" s="11" t="s">
        <v>23</v>
      </c>
      <c r="D3822" s="4">
        <v>1</v>
      </c>
      <c r="E3822" s="5">
        <v>45438.442511574074</v>
      </c>
      <c r="F3822" s="6" t="s">
        <v>73</v>
      </c>
      <c r="G3822" s="4" t="s">
        <v>24</v>
      </c>
      <c r="H3822" s="4" t="s">
        <v>24</v>
      </c>
      <c r="I3822" s="7">
        <v>0.13923611111111112</v>
      </c>
      <c r="J3822" s="6" t="s">
        <v>17</v>
      </c>
      <c r="K3822" s="4">
        <v>0</v>
      </c>
      <c r="L3822" s="4">
        <v>1</v>
      </c>
      <c r="M3822" s="6" t="s">
        <v>30</v>
      </c>
      <c r="N3822" s="6"/>
      <c r="O3822" s="6"/>
    </row>
    <row r="3823" spans="1:15" ht="13">
      <c r="A3823" s="4">
        <v>189041682</v>
      </c>
      <c r="B3823" s="5">
        <v>45437.894513888888</v>
      </c>
      <c r="C3823" s="11" t="s">
        <v>23</v>
      </c>
      <c r="D3823" s="4">
        <v>0</v>
      </c>
      <c r="E3823" s="5">
        <v>45437.907881944448</v>
      </c>
      <c r="F3823" s="6" t="s">
        <v>73</v>
      </c>
      <c r="G3823" s="4" t="s">
        <v>24</v>
      </c>
      <c r="H3823" s="4" t="s">
        <v>24</v>
      </c>
      <c r="I3823" s="7">
        <v>1.3368055555555555E-2</v>
      </c>
      <c r="J3823" s="6" t="s">
        <v>17</v>
      </c>
      <c r="K3823" s="4">
        <v>0</v>
      </c>
      <c r="L3823" s="4">
        <v>1</v>
      </c>
      <c r="M3823" s="6"/>
      <c r="N3823" s="6"/>
      <c r="O3823" s="6"/>
    </row>
    <row r="3824" spans="1:15" ht="13">
      <c r="A3824" s="4">
        <v>189041736</v>
      </c>
      <c r="B3824" s="5">
        <v>45437.895057870373</v>
      </c>
      <c r="C3824" s="11" t="s">
        <v>19</v>
      </c>
      <c r="D3824" s="4">
        <v>0</v>
      </c>
      <c r="E3824" s="5">
        <v>45438.427442129629</v>
      </c>
      <c r="F3824" s="6" t="s">
        <v>73</v>
      </c>
      <c r="G3824" s="7">
        <v>6.4236111111111108E-3</v>
      </c>
      <c r="H3824" s="5">
        <v>45437.90148148148</v>
      </c>
      <c r="I3824" s="7">
        <v>0</v>
      </c>
      <c r="J3824" s="6" t="s">
        <v>17</v>
      </c>
      <c r="K3824" s="4">
        <v>4</v>
      </c>
      <c r="L3824" s="4">
        <v>3</v>
      </c>
      <c r="M3824" s="6" t="s">
        <v>89</v>
      </c>
      <c r="N3824" s="6"/>
      <c r="O3824" s="6"/>
    </row>
    <row r="3825" spans="1:15" ht="13">
      <c r="A3825" s="4">
        <v>189042105</v>
      </c>
      <c r="B3825" s="5">
        <v>45437.898854166669</v>
      </c>
      <c r="C3825" s="11" t="s">
        <v>19</v>
      </c>
      <c r="D3825" s="4">
        <v>0</v>
      </c>
      <c r="E3825" s="5">
        <v>45438.412094907406</v>
      </c>
      <c r="F3825" s="6" t="s">
        <v>73</v>
      </c>
      <c r="G3825" s="7">
        <v>2.8819444444444444E-3</v>
      </c>
      <c r="H3825" s="5">
        <v>45437.901736111111</v>
      </c>
      <c r="I3825" s="7">
        <v>5.3819444444444444E-3</v>
      </c>
      <c r="J3825" s="6" t="s">
        <v>15</v>
      </c>
      <c r="K3825" s="4">
        <v>1</v>
      </c>
      <c r="L3825" s="4">
        <v>1</v>
      </c>
      <c r="M3825" s="6" t="s">
        <v>69</v>
      </c>
      <c r="N3825" s="6"/>
      <c r="O3825" s="6"/>
    </row>
    <row r="3826" spans="1:15" ht="13">
      <c r="A3826" s="4">
        <v>189042481</v>
      </c>
      <c r="B3826" s="5">
        <v>45437.903090277781</v>
      </c>
      <c r="C3826" s="11" t="s">
        <v>23</v>
      </c>
      <c r="D3826" s="4">
        <v>0</v>
      </c>
      <c r="E3826" s="5">
        <v>45437.907858796294</v>
      </c>
      <c r="F3826" s="6" t="s">
        <v>73</v>
      </c>
      <c r="G3826" s="4" t="s">
        <v>24</v>
      </c>
      <c r="H3826" s="4" t="s">
        <v>24</v>
      </c>
      <c r="I3826" s="7">
        <v>4.7685185185185183E-3</v>
      </c>
      <c r="J3826" s="6" t="s">
        <v>17</v>
      </c>
      <c r="K3826" s="4">
        <v>0</v>
      </c>
      <c r="L3826" s="4">
        <v>1</v>
      </c>
      <c r="M3826" s="6"/>
      <c r="N3826" s="6"/>
      <c r="O3826" s="6"/>
    </row>
    <row r="3827" spans="1:15" ht="13">
      <c r="A3827" s="4">
        <v>189043884</v>
      </c>
      <c r="B3827" s="5">
        <v>45437.918738425928</v>
      </c>
      <c r="C3827" s="11" t="s">
        <v>13</v>
      </c>
      <c r="D3827" s="4">
        <v>0</v>
      </c>
      <c r="E3827" s="5">
        <v>45439.771817129629</v>
      </c>
      <c r="F3827" s="6" t="s">
        <v>27</v>
      </c>
      <c r="G3827" s="7">
        <v>6.9444446125999093E-5</v>
      </c>
      <c r="H3827" s="5">
        <v>45437.918807870374</v>
      </c>
      <c r="I3827" s="7">
        <v>1.4364236111111111</v>
      </c>
      <c r="J3827" s="6" t="s">
        <v>17</v>
      </c>
      <c r="K3827" s="4">
        <v>7</v>
      </c>
      <c r="L3827" s="4">
        <v>7</v>
      </c>
      <c r="M3827" s="6" t="s">
        <v>30</v>
      </c>
      <c r="N3827" s="6"/>
      <c r="O3827" s="6"/>
    </row>
    <row r="3828" spans="1:15" ht="13">
      <c r="A3828" s="4">
        <v>189044415</v>
      </c>
      <c r="B3828" s="5">
        <v>45437.925208333334</v>
      </c>
      <c r="C3828" s="11" t="s">
        <v>13</v>
      </c>
      <c r="D3828" s="4">
        <v>0</v>
      </c>
      <c r="E3828" s="5">
        <v>45438.893912037034</v>
      </c>
      <c r="F3828" s="6" t="s">
        <v>104</v>
      </c>
      <c r="G3828" s="7">
        <v>0.45454861110920319</v>
      </c>
      <c r="H3828" s="5">
        <v>45438.379756944443</v>
      </c>
      <c r="I3828" s="7">
        <v>5.2499999999999998E-2</v>
      </c>
      <c r="J3828" s="6" t="s">
        <v>17</v>
      </c>
      <c r="K3828" s="4">
        <v>4</v>
      </c>
      <c r="L3828" s="4">
        <v>7</v>
      </c>
      <c r="M3828" s="6" t="s">
        <v>41</v>
      </c>
      <c r="N3828" s="6"/>
      <c r="O3828" s="6"/>
    </row>
    <row r="3829" spans="1:15" ht="13">
      <c r="A3829" s="4">
        <v>189044561</v>
      </c>
      <c r="B3829" s="5">
        <v>45437.927060185182</v>
      </c>
      <c r="C3829" s="11" t="s">
        <v>13</v>
      </c>
      <c r="D3829" s="4">
        <v>0</v>
      </c>
      <c r="E3829" s="5">
        <v>45438.868831018517</v>
      </c>
      <c r="F3829" s="6" t="s">
        <v>47</v>
      </c>
      <c r="G3829" s="4" t="s">
        <v>24</v>
      </c>
      <c r="H3829" s="4" t="s">
        <v>24</v>
      </c>
      <c r="I3829" s="7">
        <v>3.0046296296296297E-2</v>
      </c>
      <c r="J3829" s="6" t="s">
        <v>17</v>
      </c>
      <c r="K3829" s="4">
        <v>0</v>
      </c>
      <c r="L3829" s="4">
        <v>1</v>
      </c>
      <c r="M3829" s="6" t="s">
        <v>51</v>
      </c>
      <c r="N3829" s="6"/>
      <c r="O3829" s="6"/>
    </row>
    <row r="3830" spans="1:15" ht="13">
      <c r="A3830" s="4">
        <v>189044638</v>
      </c>
      <c r="B3830" s="5">
        <v>45437.92796296296</v>
      </c>
      <c r="C3830" s="11" t="s">
        <v>23</v>
      </c>
      <c r="D3830" s="4">
        <v>0</v>
      </c>
      <c r="E3830" s="5">
        <v>45438.3515625</v>
      </c>
      <c r="F3830" s="6" t="s">
        <v>47</v>
      </c>
      <c r="G3830" s="4" t="s">
        <v>24</v>
      </c>
      <c r="H3830" s="4" t="s">
        <v>24</v>
      </c>
      <c r="I3830" s="7">
        <v>1.8194444444444444E-2</v>
      </c>
      <c r="J3830" s="6" t="s">
        <v>17</v>
      </c>
      <c r="K3830" s="4">
        <v>0</v>
      </c>
      <c r="L3830" s="4">
        <v>1</v>
      </c>
      <c r="M3830" s="6" t="s">
        <v>58</v>
      </c>
      <c r="N3830" s="6"/>
      <c r="O3830" s="6"/>
    </row>
    <row r="3831" spans="1:15" ht="13">
      <c r="A3831" s="4">
        <v>189044686</v>
      </c>
      <c r="B3831" s="5">
        <v>45437.928437499999</v>
      </c>
      <c r="C3831" s="11" t="s">
        <v>13</v>
      </c>
      <c r="D3831" s="4">
        <v>3</v>
      </c>
      <c r="E3831" s="5">
        <v>45439.043275462966</v>
      </c>
      <c r="F3831" s="6" t="s">
        <v>104</v>
      </c>
      <c r="G3831" s="7">
        <v>0.45084490740555339</v>
      </c>
      <c r="H3831" s="5">
        <v>45438.379282407404</v>
      </c>
      <c r="I3831" s="7">
        <v>0.20197916666666665</v>
      </c>
      <c r="J3831" s="6" t="s">
        <v>17</v>
      </c>
      <c r="K3831" s="4">
        <v>3</v>
      </c>
      <c r="L3831" s="4">
        <v>5</v>
      </c>
      <c r="M3831" s="6" t="s">
        <v>33</v>
      </c>
      <c r="N3831" s="6"/>
      <c r="O3831" s="6"/>
    </row>
    <row r="3832" spans="1:15" ht="13">
      <c r="A3832" s="4">
        <v>189045003</v>
      </c>
      <c r="B3832" s="5">
        <v>45437.932442129626</v>
      </c>
      <c r="C3832" s="11" t="s">
        <v>23</v>
      </c>
      <c r="D3832" s="4">
        <v>0</v>
      </c>
      <c r="E3832" s="5">
        <v>45438.370300925926</v>
      </c>
      <c r="F3832" s="6" t="s">
        <v>47</v>
      </c>
      <c r="G3832" s="4" t="s">
        <v>24</v>
      </c>
      <c r="H3832" s="4" t="s">
        <v>24</v>
      </c>
      <c r="I3832" s="7">
        <v>1.8391203703703705E-2</v>
      </c>
      <c r="J3832" s="6" t="s">
        <v>17</v>
      </c>
      <c r="K3832" s="4">
        <v>0</v>
      </c>
      <c r="L3832" s="4">
        <v>1</v>
      </c>
      <c r="M3832" s="6" t="s">
        <v>58</v>
      </c>
      <c r="N3832" s="6"/>
      <c r="O3832" s="6"/>
    </row>
    <row r="3833" spans="1:15" ht="13">
      <c r="A3833" s="4">
        <v>189045149</v>
      </c>
      <c r="B3833" s="5">
        <v>45437.934178240743</v>
      </c>
      <c r="C3833" s="11" t="s">
        <v>23</v>
      </c>
      <c r="D3833" s="4">
        <v>0</v>
      </c>
      <c r="E3833" s="5">
        <v>45438.400138888886</v>
      </c>
      <c r="F3833" s="6" t="s">
        <v>47</v>
      </c>
      <c r="G3833" s="7">
        <v>0.46585648148175096</v>
      </c>
      <c r="H3833" s="5">
        <v>45438.400034722225</v>
      </c>
      <c r="I3833" s="7">
        <v>0.46336805555555555</v>
      </c>
      <c r="J3833" s="6" t="s">
        <v>17</v>
      </c>
      <c r="K3833" s="4">
        <v>1</v>
      </c>
      <c r="L3833" s="4">
        <v>1</v>
      </c>
      <c r="M3833" s="6" t="s">
        <v>87</v>
      </c>
      <c r="N3833" s="6"/>
      <c r="O3833" s="6"/>
    </row>
    <row r="3834" spans="1:15" ht="13">
      <c r="A3834" s="4">
        <v>189045577</v>
      </c>
      <c r="B3834" s="5">
        <v>45437.940081018518</v>
      </c>
      <c r="C3834" s="11" t="s">
        <v>13</v>
      </c>
      <c r="D3834" s="4">
        <v>0</v>
      </c>
      <c r="E3834" s="5">
        <v>45438.935115740744</v>
      </c>
      <c r="F3834" s="6" t="s">
        <v>47</v>
      </c>
      <c r="G3834" s="7">
        <v>0.42660879629693227</v>
      </c>
      <c r="H3834" s="5">
        <v>45438.366689814815</v>
      </c>
      <c r="I3834" s="7">
        <v>0.10015046296296297</v>
      </c>
      <c r="J3834" s="6" t="s">
        <v>17</v>
      </c>
      <c r="K3834" s="4">
        <v>2</v>
      </c>
      <c r="L3834" s="4">
        <v>3</v>
      </c>
      <c r="M3834" s="6" t="s">
        <v>20</v>
      </c>
      <c r="N3834" s="6"/>
      <c r="O3834" s="6"/>
    </row>
    <row r="3835" spans="1:15" ht="13">
      <c r="A3835" s="4">
        <v>189045919</v>
      </c>
      <c r="B3835" s="5">
        <v>45437.945289351854</v>
      </c>
      <c r="C3835" s="11" t="s">
        <v>13</v>
      </c>
      <c r="D3835" s="4">
        <v>1</v>
      </c>
      <c r="E3835" s="5">
        <v>45438.868842592594</v>
      </c>
      <c r="F3835" s="6" t="s">
        <v>47</v>
      </c>
      <c r="G3835" s="7">
        <v>0.41854166666598758</v>
      </c>
      <c r="H3835" s="5">
        <v>45438.36383101852</v>
      </c>
      <c r="I3835" s="7">
        <v>3.0694444444444444E-2</v>
      </c>
      <c r="J3835" s="6" t="s">
        <v>15</v>
      </c>
      <c r="K3835" s="4">
        <v>1</v>
      </c>
      <c r="L3835" s="4">
        <v>2</v>
      </c>
      <c r="M3835" s="6" t="s">
        <v>65</v>
      </c>
      <c r="N3835" s="6"/>
      <c r="O3835" s="6"/>
    </row>
    <row r="3836" spans="1:15" ht="13">
      <c r="A3836" s="4">
        <v>189047617</v>
      </c>
      <c r="B3836" s="5">
        <v>45437.970370370371</v>
      </c>
      <c r="C3836" s="11" t="s">
        <v>23</v>
      </c>
      <c r="D3836" s="4">
        <v>0</v>
      </c>
      <c r="E3836" s="5">
        <v>45438.350590277776</v>
      </c>
      <c r="F3836" s="6" t="s">
        <v>47</v>
      </c>
      <c r="G3836" s="4" t="s">
        <v>24</v>
      </c>
      <c r="H3836" s="4" t="s">
        <v>24</v>
      </c>
      <c r="I3836" s="7">
        <v>1.7199074074074075E-2</v>
      </c>
      <c r="J3836" s="6" t="s">
        <v>17</v>
      </c>
      <c r="K3836" s="4">
        <v>0</v>
      </c>
      <c r="L3836" s="4">
        <v>1</v>
      </c>
      <c r="M3836" s="6" t="s">
        <v>58</v>
      </c>
      <c r="N3836" s="6"/>
      <c r="O3836" s="6"/>
    </row>
    <row r="3837" spans="1:15" ht="13">
      <c r="A3837" s="4">
        <v>189049787</v>
      </c>
      <c r="B3837" s="5">
        <v>45438.012106481481</v>
      </c>
      <c r="C3837" s="11" t="s">
        <v>23</v>
      </c>
      <c r="D3837" s="4">
        <v>0</v>
      </c>
      <c r="E3837" s="5">
        <v>45438.349502314813</v>
      </c>
      <c r="F3837" s="6" t="s">
        <v>47</v>
      </c>
      <c r="G3837" s="4" t="s">
        <v>24</v>
      </c>
      <c r="H3837" s="4" t="s">
        <v>24</v>
      </c>
      <c r="I3837" s="7">
        <v>1.6087962962962964E-2</v>
      </c>
      <c r="J3837" s="6" t="s">
        <v>17</v>
      </c>
      <c r="K3837" s="4">
        <v>0</v>
      </c>
      <c r="L3837" s="4">
        <v>1</v>
      </c>
      <c r="M3837" s="6" t="s">
        <v>58</v>
      </c>
      <c r="N3837" s="6"/>
      <c r="O3837" s="6"/>
    </row>
    <row r="3838" spans="1:15" ht="13">
      <c r="A3838" s="4">
        <v>189052366</v>
      </c>
      <c r="B3838" s="5">
        <v>45438.096921296295</v>
      </c>
      <c r="C3838" s="11" t="s">
        <v>23</v>
      </c>
      <c r="D3838" s="4">
        <v>0</v>
      </c>
      <c r="E3838" s="5">
        <v>45438.348310185182</v>
      </c>
      <c r="F3838" s="6" t="s">
        <v>47</v>
      </c>
      <c r="G3838" s="4" t="s">
        <v>24</v>
      </c>
      <c r="H3838" s="4" t="s">
        <v>24</v>
      </c>
      <c r="I3838" s="7">
        <v>1.494212962962963E-2</v>
      </c>
      <c r="J3838" s="6" t="s">
        <v>17</v>
      </c>
      <c r="K3838" s="4">
        <v>0</v>
      </c>
      <c r="L3838" s="4">
        <v>1</v>
      </c>
      <c r="M3838" s="6" t="s">
        <v>58</v>
      </c>
      <c r="N3838" s="6"/>
      <c r="O3838" s="6"/>
    </row>
    <row r="3839" spans="1:15" ht="13">
      <c r="A3839" s="4">
        <v>189053760</v>
      </c>
      <c r="B3839" s="5">
        <v>45438.17083333333</v>
      </c>
      <c r="C3839" s="11" t="s">
        <v>13</v>
      </c>
      <c r="D3839" s="4">
        <v>0</v>
      </c>
      <c r="E3839" s="5">
        <v>45438.885335648149</v>
      </c>
      <c r="F3839" s="6" t="s">
        <v>47</v>
      </c>
      <c r="G3839" s="7">
        <v>0.17334490740904585</v>
      </c>
      <c r="H3839" s="5">
        <v>45438.344178240739</v>
      </c>
      <c r="I3839" s="7">
        <v>4.8206018518518516E-2</v>
      </c>
      <c r="J3839" s="6" t="s">
        <v>15</v>
      </c>
      <c r="K3839" s="4">
        <v>1</v>
      </c>
      <c r="L3839" s="4">
        <v>2</v>
      </c>
      <c r="M3839" s="6" t="s">
        <v>20</v>
      </c>
      <c r="N3839" s="6"/>
      <c r="O3839" s="6"/>
    </row>
    <row r="3840" spans="1:15" ht="13">
      <c r="A3840" s="4">
        <v>189054294</v>
      </c>
      <c r="B3840" s="5">
        <v>45438.207453703704</v>
      </c>
      <c r="C3840" s="11" t="s">
        <v>19</v>
      </c>
      <c r="D3840" s="4">
        <v>1</v>
      </c>
      <c r="E3840" s="5">
        <v>45438.868842592594</v>
      </c>
      <c r="F3840" s="6" t="s">
        <v>47</v>
      </c>
      <c r="G3840" s="7">
        <v>0.15763888888614019</v>
      </c>
      <c r="H3840" s="5">
        <v>45438.36509259259</v>
      </c>
      <c r="I3840" s="7">
        <v>3.5370370370370371E-2</v>
      </c>
      <c r="J3840" s="6" t="s">
        <v>17</v>
      </c>
      <c r="K3840" s="4">
        <v>2</v>
      </c>
      <c r="L3840" s="4">
        <v>3</v>
      </c>
      <c r="M3840" s="6" t="s">
        <v>20</v>
      </c>
      <c r="N3840" s="6"/>
      <c r="O3840" s="6"/>
    </row>
    <row r="3841" spans="1:15" ht="13">
      <c r="A3841" s="4">
        <v>189055750</v>
      </c>
      <c r="B3841" s="5">
        <v>45438.26835648148</v>
      </c>
      <c r="C3841" s="11" t="s">
        <v>13</v>
      </c>
      <c r="D3841" s="4">
        <v>0</v>
      </c>
      <c r="E3841" s="5">
        <v>45438.885347222225</v>
      </c>
      <c r="F3841" s="6" t="s">
        <v>47</v>
      </c>
      <c r="G3841" s="7">
        <v>7.6550925929041114E-2</v>
      </c>
      <c r="H3841" s="5">
        <v>45438.344907407409</v>
      </c>
      <c r="I3841" s="7">
        <v>5.1527777777777777E-2</v>
      </c>
      <c r="J3841" s="6" t="s">
        <v>17</v>
      </c>
      <c r="K3841" s="4">
        <v>3</v>
      </c>
      <c r="L3841" s="4">
        <v>6</v>
      </c>
      <c r="M3841" s="6" t="s">
        <v>20</v>
      </c>
      <c r="N3841" s="6"/>
      <c r="O3841" s="6"/>
    </row>
    <row r="3842" spans="1:15" ht="13">
      <c r="A3842" s="4">
        <v>189055901</v>
      </c>
      <c r="B3842" s="5">
        <v>45438.274062500001</v>
      </c>
      <c r="C3842" s="11" t="s">
        <v>13</v>
      </c>
      <c r="D3842" s="4">
        <v>0</v>
      </c>
      <c r="E3842" s="5">
        <v>45438.853379629632</v>
      </c>
      <c r="F3842" s="6" t="s">
        <v>47</v>
      </c>
      <c r="G3842" s="7">
        <v>7.1250000000873115E-2</v>
      </c>
      <c r="H3842" s="5">
        <v>45438.345312500001</v>
      </c>
      <c r="I3842" s="7">
        <v>1.2164351851851852E-2</v>
      </c>
      <c r="J3842" s="6" t="s">
        <v>15</v>
      </c>
      <c r="K3842" s="4">
        <v>1</v>
      </c>
      <c r="L3842" s="4">
        <v>1</v>
      </c>
      <c r="M3842" s="6" t="s">
        <v>63</v>
      </c>
      <c r="N3842" s="6"/>
      <c r="O3842" s="6"/>
    </row>
    <row r="3843" spans="1:15" ht="13">
      <c r="A3843" s="4">
        <v>189056019</v>
      </c>
      <c r="B3843" s="5">
        <v>45438.279236111113</v>
      </c>
      <c r="C3843" s="11" t="s">
        <v>13</v>
      </c>
      <c r="D3843" s="4">
        <v>0</v>
      </c>
      <c r="E3843" s="5">
        <v>45438.885347222225</v>
      </c>
      <c r="F3843" s="6" t="s">
        <v>47</v>
      </c>
      <c r="G3843" s="7">
        <v>6.712962962774327E-2</v>
      </c>
      <c r="H3843" s="5">
        <v>45438.346365740741</v>
      </c>
      <c r="I3843" s="7">
        <v>4.8738425925925928E-2</v>
      </c>
      <c r="J3843" s="6" t="s">
        <v>17</v>
      </c>
      <c r="K3843" s="4">
        <v>2</v>
      </c>
      <c r="L3843" s="4">
        <v>2</v>
      </c>
      <c r="M3843" s="6" t="s">
        <v>20</v>
      </c>
      <c r="N3843" s="6"/>
      <c r="O3843" s="6"/>
    </row>
    <row r="3844" spans="1:15" ht="13">
      <c r="A3844" s="4">
        <v>189056383</v>
      </c>
      <c r="B3844" s="5">
        <v>45438.291180555556</v>
      </c>
      <c r="C3844" s="11" t="s">
        <v>13</v>
      </c>
      <c r="D3844" s="4">
        <v>0</v>
      </c>
      <c r="E3844" s="5">
        <v>45440.512002314812</v>
      </c>
      <c r="F3844" s="6" t="s">
        <v>14</v>
      </c>
      <c r="G3844" s="7">
        <v>5.546296296233777E-2</v>
      </c>
      <c r="H3844" s="5">
        <v>45438.346643518518</v>
      </c>
      <c r="I3844" s="7">
        <v>1.6708796296296295</v>
      </c>
      <c r="J3844" s="6" t="s">
        <v>17</v>
      </c>
      <c r="K3844" s="4">
        <v>4</v>
      </c>
      <c r="L3844" s="4">
        <v>5</v>
      </c>
      <c r="M3844" s="6" t="s">
        <v>30</v>
      </c>
      <c r="N3844" s="6"/>
      <c r="O3844" s="6"/>
    </row>
    <row r="3845" spans="1:15" ht="13">
      <c r="A3845" s="4">
        <v>189057789</v>
      </c>
      <c r="B3845" s="5">
        <v>45438.327974537038</v>
      </c>
      <c r="C3845" s="11" t="s">
        <v>13</v>
      </c>
      <c r="D3845" s="4">
        <v>0</v>
      </c>
      <c r="E3845" s="5">
        <v>45439.627835648149</v>
      </c>
      <c r="F3845" s="6" t="s">
        <v>14</v>
      </c>
      <c r="G3845" s="7">
        <v>1.5740740738692693E-2</v>
      </c>
      <c r="H3845" s="5">
        <v>45438.343715277777</v>
      </c>
      <c r="I3845" s="7">
        <v>0.78979166666666667</v>
      </c>
      <c r="J3845" s="6" t="s">
        <v>17</v>
      </c>
      <c r="K3845" s="4">
        <v>9</v>
      </c>
      <c r="L3845" s="4">
        <v>13</v>
      </c>
      <c r="M3845" s="6" t="s">
        <v>35</v>
      </c>
      <c r="N3845" s="6"/>
      <c r="O3845" s="6"/>
    </row>
    <row r="3846" spans="1:15" ht="13">
      <c r="A3846" s="4">
        <v>189058456</v>
      </c>
      <c r="B3846" s="5">
        <v>45438.339687500003</v>
      </c>
      <c r="C3846" s="11" t="s">
        <v>13</v>
      </c>
      <c r="D3846" s="4">
        <v>0</v>
      </c>
      <c r="E3846" s="5">
        <v>45438.853379629632</v>
      </c>
      <c r="F3846" s="6" t="s">
        <v>47</v>
      </c>
      <c r="G3846" s="7">
        <v>3.6342592592592594E-3</v>
      </c>
      <c r="H3846" s="5">
        <v>45438.343321759261</v>
      </c>
      <c r="I3846" s="7">
        <v>1.2361111111111111E-2</v>
      </c>
      <c r="J3846" s="6" t="s">
        <v>17</v>
      </c>
      <c r="K3846" s="4">
        <v>2</v>
      </c>
      <c r="L3846" s="4">
        <v>2</v>
      </c>
      <c r="M3846" s="6" t="s">
        <v>58</v>
      </c>
      <c r="N3846" s="6"/>
      <c r="O3846" s="6"/>
    </row>
    <row r="3847" spans="1:15" ht="13">
      <c r="A3847" s="4">
        <v>189059109</v>
      </c>
      <c r="B3847" s="5">
        <v>45438.350428240738</v>
      </c>
      <c r="C3847" s="11" t="s">
        <v>13</v>
      </c>
      <c r="D3847" s="4">
        <v>0</v>
      </c>
      <c r="E3847" s="5">
        <v>45438.885347222225</v>
      </c>
      <c r="F3847" s="6" t="s">
        <v>47</v>
      </c>
      <c r="G3847" s="7">
        <v>1.7939814814814815E-3</v>
      </c>
      <c r="H3847" s="5">
        <v>45438.352222222224</v>
      </c>
      <c r="I3847" s="7">
        <v>3.3240740740740737E-2</v>
      </c>
      <c r="J3847" s="6" t="s">
        <v>17</v>
      </c>
      <c r="K3847" s="4">
        <v>2</v>
      </c>
      <c r="L3847" s="4">
        <v>2</v>
      </c>
      <c r="M3847" s="6" t="s">
        <v>20</v>
      </c>
      <c r="N3847" s="6"/>
      <c r="O3847" s="6"/>
    </row>
    <row r="3848" spans="1:15" ht="13">
      <c r="A3848" s="4">
        <v>189059645</v>
      </c>
      <c r="B3848" s="5">
        <v>45438.359456018516</v>
      </c>
      <c r="C3848" s="11" t="s">
        <v>13</v>
      </c>
      <c r="D3848" s="4">
        <v>0</v>
      </c>
      <c r="E3848" s="5">
        <v>45438.885358796295</v>
      </c>
      <c r="F3848" s="6" t="s">
        <v>47</v>
      </c>
      <c r="G3848" s="7">
        <v>6.0879629629629626E-3</v>
      </c>
      <c r="H3848" s="5">
        <v>45438.365543981483</v>
      </c>
      <c r="I3848" s="7">
        <v>2.5937499999999999E-2</v>
      </c>
      <c r="J3848" s="6" t="s">
        <v>15</v>
      </c>
      <c r="K3848" s="4">
        <v>1</v>
      </c>
      <c r="L3848" s="4">
        <v>1</v>
      </c>
      <c r="M3848" s="6" t="s">
        <v>20</v>
      </c>
      <c r="N3848" s="6"/>
      <c r="O3848" s="6"/>
    </row>
    <row r="3849" spans="1:15" ht="13">
      <c r="A3849" s="4">
        <v>189061529</v>
      </c>
      <c r="B3849" s="5">
        <v>45438.382013888891</v>
      </c>
      <c r="C3849" s="11" t="s">
        <v>13</v>
      </c>
      <c r="D3849" s="4">
        <v>0</v>
      </c>
      <c r="E3849" s="5">
        <v>45438.893912037034</v>
      </c>
      <c r="F3849" s="6" t="s">
        <v>104</v>
      </c>
      <c r="G3849" s="7">
        <v>2.3495370370370371E-3</v>
      </c>
      <c r="H3849" s="5">
        <v>45438.384363425925</v>
      </c>
      <c r="I3849" s="7">
        <v>2.4652777777777776E-3</v>
      </c>
      <c r="J3849" s="6" t="s">
        <v>15</v>
      </c>
      <c r="K3849" s="4">
        <v>1</v>
      </c>
      <c r="L3849" s="4">
        <v>2</v>
      </c>
      <c r="M3849" s="6" t="s">
        <v>38</v>
      </c>
      <c r="N3849" s="6"/>
      <c r="O3849" s="6"/>
    </row>
    <row r="3850" spans="1:15" ht="13">
      <c r="A3850" s="4">
        <v>189061743</v>
      </c>
      <c r="B3850" s="5">
        <v>45438.384259259263</v>
      </c>
      <c r="C3850" s="11" t="s">
        <v>13</v>
      </c>
      <c r="D3850" s="4">
        <v>0</v>
      </c>
      <c r="E3850" s="5">
        <v>45438.893923611111</v>
      </c>
      <c r="F3850" s="6" t="s">
        <v>47</v>
      </c>
      <c r="G3850" s="7">
        <v>1.8055555555555555E-3</v>
      </c>
      <c r="H3850" s="5">
        <v>45438.386064814818</v>
      </c>
      <c r="I3850" s="7">
        <v>1.9675925925925924E-3</v>
      </c>
      <c r="J3850" s="6" t="s">
        <v>15</v>
      </c>
      <c r="K3850" s="4">
        <v>1</v>
      </c>
      <c r="L3850" s="4">
        <v>1</v>
      </c>
      <c r="M3850" s="6" t="s">
        <v>20</v>
      </c>
      <c r="N3850" s="6"/>
      <c r="O3850" s="6"/>
    </row>
    <row r="3851" spans="1:15" ht="13">
      <c r="A3851" s="4">
        <v>189061927</v>
      </c>
      <c r="B3851" s="5">
        <v>45438.386030092595</v>
      </c>
      <c r="C3851" s="11" t="s">
        <v>19</v>
      </c>
      <c r="D3851" s="4">
        <v>0</v>
      </c>
      <c r="E3851" s="5">
        <v>45438.902291666665</v>
      </c>
      <c r="F3851" s="6" t="s">
        <v>104</v>
      </c>
      <c r="G3851" s="7">
        <v>1.0763888888888889E-3</v>
      </c>
      <c r="H3851" s="5">
        <v>45438.387106481481</v>
      </c>
      <c r="I3851" s="7">
        <v>1.1643518518518518E-2</v>
      </c>
      <c r="J3851" s="6" t="s">
        <v>15</v>
      </c>
      <c r="K3851" s="4">
        <v>1</v>
      </c>
      <c r="L3851" s="4">
        <v>2</v>
      </c>
      <c r="M3851" s="6" t="s">
        <v>56</v>
      </c>
      <c r="N3851" s="6"/>
      <c r="O3851" s="6"/>
    </row>
    <row r="3852" spans="1:15" ht="13">
      <c r="A3852" s="4">
        <v>189062818</v>
      </c>
      <c r="B3852" s="5">
        <v>45438.395624999997</v>
      </c>
      <c r="C3852" s="11" t="s">
        <v>23</v>
      </c>
      <c r="D3852" s="4">
        <v>0</v>
      </c>
      <c r="E3852" s="5">
        <v>45438.400902777779</v>
      </c>
      <c r="F3852" s="6" t="s">
        <v>47</v>
      </c>
      <c r="G3852" s="4" t="s">
        <v>24</v>
      </c>
      <c r="H3852" s="4" t="s">
        <v>24</v>
      </c>
      <c r="I3852" s="7">
        <v>5.1967592592592595E-3</v>
      </c>
      <c r="J3852" s="6" t="s">
        <v>17</v>
      </c>
      <c r="K3852" s="4">
        <v>0</v>
      </c>
      <c r="L3852" s="4">
        <v>1</v>
      </c>
      <c r="M3852" s="6"/>
      <c r="N3852" s="6"/>
      <c r="O3852" s="6"/>
    </row>
    <row r="3853" spans="1:15" ht="13">
      <c r="A3853" s="4">
        <v>189063772</v>
      </c>
      <c r="B3853" s="5">
        <v>45438.406331018516</v>
      </c>
      <c r="C3853" s="11" t="s">
        <v>13</v>
      </c>
      <c r="D3853" s="4">
        <v>0</v>
      </c>
      <c r="E3853" s="5">
        <v>45438.918842592589</v>
      </c>
      <c r="F3853" s="6" t="s">
        <v>47</v>
      </c>
      <c r="G3853" s="7">
        <v>3.1597222222222222E-3</v>
      </c>
      <c r="H3853" s="5">
        <v>45438.409490740742</v>
      </c>
      <c r="I3853" s="7">
        <v>5.4745370370370373E-3</v>
      </c>
      <c r="J3853" s="6" t="s">
        <v>15</v>
      </c>
      <c r="K3853" s="4">
        <v>1</v>
      </c>
      <c r="L3853" s="4">
        <v>1</v>
      </c>
      <c r="M3853" s="6" t="s">
        <v>20</v>
      </c>
      <c r="N3853" s="6"/>
      <c r="O3853" s="6"/>
    </row>
    <row r="3854" spans="1:15" ht="13">
      <c r="A3854" s="4">
        <v>189064927</v>
      </c>
      <c r="B3854" s="5">
        <v>45438.417291666665</v>
      </c>
      <c r="C3854" s="11" t="s">
        <v>13</v>
      </c>
      <c r="D3854" s="4">
        <v>0</v>
      </c>
      <c r="E3854" s="5">
        <v>45438.927037037036</v>
      </c>
      <c r="F3854" s="6" t="s">
        <v>104</v>
      </c>
      <c r="G3854" s="7">
        <v>8.564814814814815E-4</v>
      </c>
      <c r="H3854" s="5">
        <v>45438.41814814815</v>
      </c>
      <c r="I3854" s="7">
        <v>1.1342592592592593E-3</v>
      </c>
      <c r="J3854" s="6" t="s">
        <v>15</v>
      </c>
      <c r="K3854" s="4">
        <v>1</v>
      </c>
      <c r="L3854" s="4">
        <v>3</v>
      </c>
      <c r="M3854" s="6" t="s">
        <v>33</v>
      </c>
      <c r="N3854" s="6"/>
      <c r="O3854" s="6"/>
    </row>
    <row r="3855" spans="1:15" ht="13">
      <c r="A3855" s="4">
        <v>189065369</v>
      </c>
      <c r="B3855" s="5">
        <v>45438.421134259261</v>
      </c>
      <c r="C3855" s="11" t="s">
        <v>13</v>
      </c>
      <c r="D3855" s="4">
        <v>0</v>
      </c>
      <c r="E3855" s="5">
        <v>45438.935115740744</v>
      </c>
      <c r="F3855" s="6" t="s">
        <v>47</v>
      </c>
      <c r="G3855" s="7">
        <v>2.4652777777777776E-3</v>
      </c>
      <c r="H3855" s="5">
        <v>45438.42359953704</v>
      </c>
      <c r="I3855" s="7">
        <v>1.2511574074074074E-2</v>
      </c>
      <c r="J3855" s="6" t="s">
        <v>17</v>
      </c>
      <c r="K3855" s="4">
        <v>2</v>
      </c>
      <c r="L3855" s="4">
        <v>5</v>
      </c>
      <c r="M3855" s="6" t="s">
        <v>26</v>
      </c>
      <c r="N3855" s="6"/>
      <c r="O3855" s="6"/>
    </row>
    <row r="3856" spans="1:15" ht="13">
      <c r="A3856" s="4">
        <v>189066261</v>
      </c>
      <c r="B3856" s="5">
        <v>45438.429050925923</v>
      </c>
      <c r="C3856" s="11" t="s">
        <v>13</v>
      </c>
      <c r="D3856" s="4">
        <v>2</v>
      </c>
      <c r="E3856" s="5">
        <v>45443.443680555552</v>
      </c>
      <c r="F3856" s="6" t="s">
        <v>37</v>
      </c>
      <c r="G3856" s="7">
        <v>1.6203703703703703E-3</v>
      </c>
      <c r="H3856" s="5">
        <v>45438.430671296293</v>
      </c>
      <c r="I3856" s="7">
        <v>5.0112268518518519</v>
      </c>
      <c r="J3856" s="6" t="s">
        <v>17</v>
      </c>
      <c r="K3856" s="4">
        <v>11</v>
      </c>
      <c r="L3856" s="4">
        <v>23</v>
      </c>
      <c r="M3856" s="6" t="s">
        <v>26</v>
      </c>
      <c r="N3856" s="6"/>
      <c r="O3856" s="6"/>
    </row>
    <row r="3857" spans="1:15" ht="13">
      <c r="A3857" s="4">
        <v>189066695</v>
      </c>
      <c r="B3857" s="5">
        <v>45438.43309027778</v>
      </c>
      <c r="C3857" s="11" t="s">
        <v>23</v>
      </c>
      <c r="D3857" s="4">
        <v>0</v>
      </c>
      <c r="E3857" s="5">
        <v>45438.442731481482</v>
      </c>
      <c r="F3857" s="6" t="s">
        <v>47</v>
      </c>
      <c r="G3857" s="4" t="s">
        <v>24</v>
      </c>
      <c r="H3857" s="4" t="s">
        <v>24</v>
      </c>
      <c r="I3857" s="7">
        <v>1.0995370370370371E-3</v>
      </c>
      <c r="J3857" s="6" t="s">
        <v>17</v>
      </c>
      <c r="K3857" s="4">
        <v>0</v>
      </c>
      <c r="L3857" s="4">
        <v>1</v>
      </c>
      <c r="M3857" s="6" t="s">
        <v>58</v>
      </c>
      <c r="N3857" s="6"/>
      <c r="O3857" s="6"/>
    </row>
    <row r="3858" spans="1:15" ht="13">
      <c r="A3858" s="4">
        <v>189066723</v>
      </c>
      <c r="B3858" s="5">
        <v>45438.433333333334</v>
      </c>
      <c r="C3858" s="11" t="s">
        <v>13</v>
      </c>
      <c r="D3858" s="4">
        <v>0</v>
      </c>
      <c r="E3858" s="5">
        <v>45438.943541666667</v>
      </c>
      <c r="F3858" s="6" t="s">
        <v>104</v>
      </c>
      <c r="G3858" s="7">
        <v>2.9050925925925928E-3</v>
      </c>
      <c r="H3858" s="5">
        <v>45438.436238425929</v>
      </c>
      <c r="I3858" s="7">
        <v>5.2546296296296299E-3</v>
      </c>
      <c r="J3858" s="6" t="s">
        <v>17</v>
      </c>
      <c r="K3858" s="4">
        <v>3</v>
      </c>
      <c r="L3858" s="4">
        <v>3</v>
      </c>
      <c r="M3858" s="6" t="s">
        <v>18</v>
      </c>
      <c r="N3858" s="6"/>
      <c r="O3858" s="6"/>
    </row>
    <row r="3859" spans="1:15" ht="13">
      <c r="A3859" s="4">
        <v>189066767</v>
      </c>
      <c r="B3859" s="5">
        <v>45438.433738425927</v>
      </c>
      <c r="C3859" s="11" t="s">
        <v>13</v>
      </c>
      <c r="D3859" s="4">
        <v>0</v>
      </c>
      <c r="E3859" s="5">
        <v>45438.943541666667</v>
      </c>
      <c r="F3859" s="6" t="s">
        <v>47</v>
      </c>
      <c r="G3859" s="7">
        <v>6.2500000000000001E-4</v>
      </c>
      <c r="H3859" s="5">
        <v>45438.434363425928</v>
      </c>
      <c r="I3859" s="7">
        <v>2.9398148148148148E-3</v>
      </c>
      <c r="J3859" s="6" t="s">
        <v>17</v>
      </c>
      <c r="K3859" s="4">
        <v>2</v>
      </c>
      <c r="L3859" s="4">
        <v>2</v>
      </c>
      <c r="M3859" s="6" t="s">
        <v>69</v>
      </c>
      <c r="N3859" s="6"/>
      <c r="O3859" s="6"/>
    </row>
    <row r="3860" spans="1:15" ht="13">
      <c r="A3860" s="4">
        <v>189068483</v>
      </c>
      <c r="B3860" s="5">
        <v>45438.447650462964</v>
      </c>
      <c r="C3860" s="11" t="s">
        <v>19</v>
      </c>
      <c r="D3860" s="4">
        <v>3</v>
      </c>
      <c r="E3860" s="5">
        <v>45438.9684375</v>
      </c>
      <c r="F3860" s="6" t="s">
        <v>73</v>
      </c>
      <c r="G3860" s="7">
        <v>1.4004629629629629E-3</v>
      </c>
      <c r="H3860" s="5">
        <v>45438.449050925927</v>
      </c>
      <c r="I3860" s="7">
        <v>1.7430555555555557E-2</v>
      </c>
      <c r="J3860" s="6" t="s">
        <v>17</v>
      </c>
      <c r="K3860" s="4">
        <v>5</v>
      </c>
      <c r="L3860" s="4">
        <v>10</v>
      </c>
      <c r="M3860" s="6" t="s">
        <v>51</v>
      </c>
      <c r="N3860" s="6"/>
      <c r="O3860" s="6"/>
    </row>
    <row r="3861" spans="1:15" ht="13">
      <c r="A3861" s="4">
        <v>189068725</v>
      </c>
      <c r="B3861" s="5">
        <v>45438.449502314812</v>
      </c>
      <c r="C3861" s="11" t="s">
        <v>23</v>
      </c>
      <c r="D3861" s="4">
        <v>0</v>
      </c>
      <c r="E3861" s="5">
        <v>45438.960150462961</v>
      </c>
      <c r="F3861" s="6" t="s">
        <v>104</v>
      </c>
      <c r="G3861" s="7">
        <v>4.6296296296296294E-3</v>
      </c>
      <c r="H3861" s="5">
        <v>45438.454131944447</v>
      </c>
      <c r="I3861" s="7">
        <v>4.6412037037037038E-3</v>
      </c>
      <c r="J3861" s="6" t="s">
        <v>15</v>
      </c>
      <c r="K3861" s="4">
        <v>1</v>
      </c>
      <c r="L3861" s="4">
        <v>1</v>
      </c>
      <c r="M3861" s="6" t="s">
        <v>71</v>
      </c>
      <c r="N3861" s="6"/>
      <c r="O3861" s="6"/>
    </row>
    <row r="3862" spans="1:15" ht="13">
      <c r="A3862" s="4">
        <v>189070392</v>
      </c>
      <c r="B3862" s="5">
        <v>45438.462129629632</v>
      </c>
      <c r="C3862" s="11" t="s">
        <v>13</v>
      </c>
      <c r="D3862" s="4">
        <v>0</v>
      </c>
      <c r="E3862" s="5">
        <v>45439.101655092592</v>
      </c>
      <c r="F3862" s="6" t="s">
        <v>104</v>
      </c>
      <c r="G3862" s="7">
        <v>1.4236111111111112E-3</v>
      </c>
      <c r="H3862" s="5">
        <v>45438.463553240741</v>
      </c>
      <c r="I3862" s="7">
        <v>0.13554398148148147</v>
      </c>
      <c r="J3862" s="6" t="s">
        <v>17</v>
      </c>
      <c r="K3862" s="4">
        <v>6</v>
      </c>
      <c r="L3862" s="4">
        <v>8</v>
      </c>
      <c r="M3862" s="6" t="s">
        <v>18</v>
      </c>
      <c r="N3862" s="6"/>
      <c r="O3862" s="6"/>
    </row>
    <row r="3863" spans="1:15" ht="13">
      <c r="A3863" s="4">
        <v>189070473</v>
      </c>
      <c r="B3863" s="5">
        <v>45438.462754629632</v>
      </c>
      <c r="C3863" s="11" t="s">
        <v>13</v>
      </c>
      <c r="D3863" s="4">
        <v>0</v>
      </c>
      <c r="E3863" s="5">
        <v>45438.97693287037</v>
      </c>
      <c r="F3863" s="6" t="s">
        <v>73</v>
      </c>
      <c r="G3863" s="7">
        <v>2.5000000000000001E-3</v>
      </c>
      <c r="H3863" s="5">
        <v>45438.465254629627</v>
      </c>
      <c r="I3863" s="7">
        <v>6.4236111111111108E-3</v>
      </c>
      <c r="J3863" s="6" t="s">
        <v>15</v>
      </c>
      <c r="K3863" s="4">
        <v>1</v>
      </c>
      <c r="L3863" s="4">
        <v>1</v>
      </c>
      <c r="M3863" s="6" t="s">
        <v>20</v>
      </c>
      <c r="N3863" s="6"/>
      <c r="O3863" s="6"/>
    </row>
    <row r="3864" spans="1:15" ht="13">
      <c r="A3864" s="4">
        <v>189070765</v>
      </c>
      <c r="B3864" s="5">
        <v>45438.464988425927</v>
      </c>
      <c r="C3864" s="11" t="s">
        <v>13</v>
      </c>
      <c r="D3864" s="4">
        <v>0</v>
      </c>
      <c r="E3864" s="5">
        <v>45439.193159722221</v>
      </c>
      <c r="F3864" s="6" t="s">
        <v>104</v>
      </c>
      <c r="G3864" s="7">
        <v>9.3749999999999997E-4</v>
      </c>
      <c r="H3864" s="5">
        <v>45438.465925925928</v>
      </c>
      <c r="I3864" s="7">
        <v>0.2273263888888889</v>
      </c>
      <c r="J3864" s="6" t="s">
        <v>17</v>
      </c>
      <c r="K3864" s="4">
        <v>3</v>
      </c>
      <c r="L3864" s="4">
        <v>9</v>
      </c>
      <c r="M3864" s="6" t="s">
        <v>69</v>
      </c>
      <c r="N3864" s="6"/>
      <c r="O3864" s="6"/>
    </row>
    <row r="3865" spans="1:15" ht="13">
      <c r="A3865" s="4">
        <v>189071587</v>
      </c>
      <c r="B3865" s="5">
        <v>45438.471261574072</v>
      </c>
      <c r="C3865" s="11" t="s">
        <v>13</v>
      </c>
      <c r="D3865" s="4">
        <v>0</v>
      </c>
      <c r="E3865" s="5">
        <v>45438.993379629632</v>
      </c>
      <c r="F3865" s="6" t="s">
        <v>73</v>
      </c>
      <c r="G3865" s="7">
        <v>2.685185185185185E-3</v>
      </c>
      <c r="H3865" s="5">
        <v>45438.473946759259</v>
      </c>
      <c r="I3865" s="7">
        <v>2.0844907407407406E-2</v>
      </c>
      <c r="J3865" s="6" t="s">
        <v>17</v>
      </c>
      <c r="K3865" s="4">
        <v>3</v>
      </c>
      <c r="L3865" s="4">
        <v>8</v>
      </c>
      <c r="M3865" s="6" t="s">
        <v>26</v>
      </c>
      <c r="N3865" s="6"/>
      <c r="O3865" s="6"/>
    </row>
    <row r="3866" spans="1:15" ht="13">
      <c r="A3866" s="4">
        <v>189072644</v>
      </c>
      <c r="B3866" s="5">
        <v>45438.479560185187</v>
      </c>
      <c r="C3866" s="11" t="s">
        <v>13</v>
      </c>
      <c r="D3866" s="4">
        <v>1</v>
      </c>
      <c r="E3866" s="5">
        <v>45439.001817129632</v>
      </c>
      <c r="F3866" s="6" t="s">
        <v>73</v>
      </c>
      <c r="G3866" s="7">
        <v>7.6273148148148151E-3</v>
      </c>
      <c r="H3866" s="5">
        <v>45438.487187500003</v>
      </c>
      <c r="I3866" s="7">
        <v>1.3946759259259259E-2</v>
      </c>
      <c r="J3866" s="6" t="s">
        <v>17</v>
      </c>
      <c r="K3866" s="4">
        <v>3</v>
      </c>
      <c r="L3866" s="4">
        <v>5</v>
      </c>
      <c r="M3866" s="6" t="s">
        <v>18</v>
      </c>
      <c r="N3866" s="6"/>
      <c r="O3866" s="6"/>
    </row>
    <row r="3867" spans="1:15" ht="13">
      <c r="A3867" s="4">
        <v>189073237</v>
      </c>
      <c r="B3867" s="5">
        <v>45438.483981481484</v>
      </c>
      <c r="C3867" s="11" t="s">
        <v>13</v>
      </c>
      <c r="D3867" s="4">
        <v>0</v>
      </c>
      <c r="E3867" s="5">
        <v>45439.010011574072</v>
      </c>
      <c r="F3867" s="6" t="s">
        <v>104</v>
      </c>
      <c r="G3867" s="7">
        <v>6.9444444444444447E-4</v>
      </c>
      <c r="H3867" s="5">
        <v>45438.484675925924</v>
      </c>
      <c r="I3867" s="7">
        <v>2.3240740740740742E-2</v>
      </c>
      <c r="J3867" s="6" t="s">
        <v>15</v>
      </c>
      <c r="K3867" s="4">
        <v>1</v>
      </c>
      <c r="L3867" s="4">
        <v>2</v>
      </c>
      <c r="M3867" s="6" t="s">
        <v>32</v>
      </c>
      <c r="N3867" s="6"/>
      <c r="O3867" s="6"/>
    </row>
    <row r="3868" spans="1:15" ht="13">
      <c r="A3868" s="4">
        <v>189074184</v>
      </c>
      <c r="B3868" s="5">
        <v>45438.491215277776</v>
      </c>
      <c r="C3868" s="11" t="s">
        <v>13</v>
      </c>
      <c r="D3868" s="4">
        <v>0</v>
      </c>
      <c r="E3868" s="5">
        <v>45439.084861111114</v>
      </c>
      <c r="F3868" s="6" t="s">
        <v>73</v>
      </c>
      <c r="G3868" s="7">
        <v>3.7037037037037038E-3</v>
      </c>
      <c r="H3868" s="5">
        <v>45438.49491898148</v>
      </c>
      <c r="I3868" s="7">
        <v>8.5671296296296301E-2</v>
      </c>
      <c r="J3868" s="6" t="s">
        <v>17</v>
      </c>
      <c r="K3868" s="4">
        <v>2</v>
      </c>
      <c r="L3868" s="4">
        <v>2</v>
      </c>
      <c r="M3868" s="6" t="s">
        <v>30</v>
      </c>
      <c r="N3868" s="6"/>
      <c r="O3868" s="6"/>
    </row>
    <row r="3869" spans="1:15" ht="13">
      <c r="A3869" s="4">
        <v>189076067</v>
      </c>
      <c r="B3869" s="5">
        <v>45438.504560185182</v>
      </c>
      <c r="C3869" s="11" t="s">
        <v>19</v>
      </c>
      <c r="D3869" s="4">
        <v>0</v>
      </c>
      <c r="E3869" s="5">
        <v>45439.018252314818</v>
      </c>
      <c r="F3869" s="6" t="s">
        <v>47</v>
      </c>
      <c r="G3869" s="7">
        <v>9.3749999999999997E-4</v>
      </c>
      <c r="H3869" s="5">
        <v>45438.505497685182</v>
      </c>
      <c r="I3869" s="7">
        <v>6.8634259259259256E-3</v>
      </c>
      <c r="J3869" s="6" t="s">
        <v>17</v>
      </c>
      <c r="K3869" s="4">
        <v>3</v>
      </c>
      <c r="L3869" s="4">
        <v>3</v>
      </c>
      <c r="M3869" s="6" t="s">
        <v>26</v>
      </c>
      <c r="N3869" s="6"/>
      <c r="O3869" s="6"/>
    </row>
    <row r="3870" spans="1:15" ht="13">
      <c r="A3870" s="4">
        <v>189077456</v>
      </c>
      <c r="B3870" s="5">
        <v>45438.514409722222</v>
      </c>
      <c r="C3870" s="11" t="s">
        <v>13</v>
      </c>
      <c r="D3870" s="4">
        <v>0</v>
      </c>
      <c r="E3870" s="5">
        <v>45439.118136574078</v>
      </c>
      <c r="F3870" s="6" t="s">
        <v>104</v>
      </c>
      <c r="G3870" s="7">
        <v>1.5972222222222223E-3</v>
      </c>
      <c r="H3870" s="5">
        <v>45438.516006944446</v>
      </c>
      <c r="I3870" s="7">
        <v>9.9386574074074072E-2</v>
      </c>
      <c r="J3870" s="6" t="s">
        <v>17</v>
      </c>
      <c r="K3870" s="4">
        <v>7</v>
      </c>
      <c r="L3870" s="4">
        <v>9</v>
      </c>
      <c r="M3870" s="6" t="s">
        <v>33</v>
      </c>
      <c r="N3870" s="6"/>
      <c r="O3870" s="6"/>
    </row>
    <row r="3871" spans="1:15" ht="13">
      <c r="A3871" s="4">
        <v>189078981</v>
      </c>
      <c r="B3871" s="5">
        <v>45438.525775462964</v>
      </c>
      <c r="C3871" s="11" t="s">
        <v>13</v>
      </c>
      <c r="D3871" s="4">
        <v>0</v>
      </c>
      <c r="E3871" s="5">
        <v>45440.276574074072</v>
      </c>
      <c r="F3871" s="6" t="s">
        <v>37</v>
      </c>
      <c r="G3871" s="7">
        <v>2.650462962962963E-3</v>
      </c>
      <c r="H3871" s="5">
        <v>45438.536956018521</v>
      </c>
      <c r="I3871" s="7">
        <v>1.2486689814814815</v>
      </c>
      <c r="J3871" s="6" t="s">
        <v>17</v>
      </c>
      <c r="K3871" s="4">
        <v>7</v>
      </c>
      <c r="L3871" s="4">
        <v>8</v>
      </c>
      <c r="M3871" s="6" t="s">
        <v>30</v>
      </c>
      <c r="N3871" s="6"/>
      <c r="O3871" s="6"/>
    </row>
    <row r="3872" spans="1:15" ht="13">
      <c r="A3872" s="4">
        <v>189079392</v>
      </c>
      <c r="B3872" s="5">
        <v>45438.52920138889</v>
      </c>
      <c r="C3872" s="11" t="s">
        <v>19</v>
      </c>
      <c r="D3872" s="4">
        <v>0</v>
      </c>
      <c r="E3872" s="5">
        <v>45439.034930555557</v>
      </c>
      <c r="F3872" s="6" t="s">
        <v>47</v>
      </c>
      <c r="G3872" s="7">
        <v>1.25E-3</v>
      </c>
      <c r="H3872" s="5">
        <v>45438.530451388891</v>
      </c>
      <c r="I3872" s="7">
        <v>1.4351851851851852E-3</v>
      </c>
      <c r="J3872" s="6" t="s">
        <v>15</v>
      </c>
      <c r="K3872" s="4">
        <v>1</v>
      </c>
      <c r="L3872" s="4">
        <v>1</v>
      </c>
      <c r="M3872" s="6" t="s">
        <v>26</v>
      </c>
      <c r="N3872" s="6"/>
      <c r="O3872" s="6"/>
    </row>
    <row r="3873" spans="1:15" ht="13">
      <c r="A3873" s="4">
        <v>189080570</v>
      </c>
      <c r="B3873" s="5">
        <v>45438.538923611108</v>
      </c>
      <c r="C3873" s="11" t="s">
        <v>19</v>
      </c>
      <c r="D3873" s="4">
        <v>0</v>
      </c>
      <c r="E3873" s="5">
        <v>45439.05164351852</v>
      </c>
      <c r="F3873" s="6" t="s">
        <v>104</v>
      </c>
      <c r="G3873" s="7">
        <v>1.3425925925925925E-3</v>
      </c>
      <c r="H3873" s="5">
        <v>45438.540266203701</v>
      </c>
      <c r="I3873" s="7">
        <v>7.8125E-3</v>
      </c>
      <c r="J3873" s="6" t="s">
        <v>17</v>
      </c>
      <c r="K3873" s="4">
        <v>2</v>
      </c>
      <c r="L3873" s="4">
        <v>1</v>
      </c>
      <c r="M3873" s="6" t="s">
        <v>30</v>
      </c>
      <c r="N3873" s="6"/>
      <c r="O3873" s="6"/>
    </row>
    <row r="3874" spans="1:15" ht="13">
      <c r="A3874" s="4">
        <v>189081082</v>
      </c>
      <c r="B3874" s="5">
        <v>45438.542280092595</v>
      </c>
      <c r="C3874" s="11" t="s">
        <v>13</v>
      </c>
      <c r="D3874" s="4">
        <v>0</v>
      </c>
      <c r="E3874" s="5">
        <v>45439.059918981482</v>
      </c>
      <c r="F3874" s="6" t="s">
        <v>73</v>
      </c>
      <c r="G3874" s="7">
        <v>4.2245370370370371E-3</v>
      </c>
      <c r="H3874" s="5">
        <v>45438.54650462963</v>
      </c>
      <c r="I3874" s="7">
        <v>1.3657407407407408E-2</v>
      </c>
      <c r="J3874" s="6" t="s">
        <v>17</v>
      </c>
      <c r="K3874" s="4">
        <v>2</v>
      </c>
      <c r="L3874" s="4">
        <v>2</v>
      </c>
      <c r="M3874" s="6" t="s">
        <v>45</v>
      </c>
      <c r="N3874" s="6"/>
      <c r="O3874" s="6"/>
    </row>
    <row r="3875" spans="1:15" ht="13">
      <c r="A3875" s="4">
        <v>189082710</v>
      </c>
      <c r="B3875" s="5">
        <v>45438.552951388891</v>
      </c>
      <c r="C3875" s="11" t="s">
        <v>13</v>
      </c>
      <c r="D3875" s="4">
        <v>0</v>
      </c>
      <c r="E3875" s="5">
        <v>45439.059930555559</v>
      </c>
      <c r="F3875" s="6" t="s">
        <v>47</v>
      </c>
      <c r="G3875" s="7">
        <v>2.627314814814815E-3</v>
      </c>
      <c r="H3875" s="5">
        <v>45438.555578703701</v>
      </c>
      <c r="I3875" s="7">
        <v>5.347222222222222E-3</v>
      </c>
      <c r="J3875" s="6" t="s">
        <v>17</v>
      </c>
      <c r="K3875" s="4">
        <v>3</v>
      </c>
      <c r="L3875" s="4">
        <v>3</v>
      </c>
      <c r="M3875" s="6" t="s">
        <v>52</v>
      </c>
      <c r="N3875" s="6"/>
      <c r="O3875" s="6"/>
    </row>
    <row r="3876" spans="1:15" ht="13">
      <c r="A3876" s="4">
        <v>189082808</v>
      </c>
      <c r="B3876" s="5">
        <v>45438.553541666668</v>
      </c>
      <c r="C3876" s="11" t="s">
        <v>13</v>
      </c>
      <c r="D3876" s="4">
        <v>0</v>
      </c>
      <c r="E3876" s="5">
        <v>45443.570925925924</v>
      </c>
      <c r="F3876" s="6" t="s">
        <v>37</v>
      </c>
      <c r="G3876" s="7">
        <v>1.3773148148148147E-3</v>
      </c>
      <c r="H3876" s="5">
        <v>45438.556111111109</v>
      </c>
      <c r="I3876" s="7">
        <v>0</v>
      </c>
      <c r="J3876" s="6"/>
      <c r="K3876" s="4">
        <v>9</v>
      </c>
      <c r="L3876" s="4">
        <v>18</v>
      </c>
      <c r="M3876" s="6" t="s">
        <v>30</v>
      </c>
      <c r="N3876" s="6"/>
      <c r="O3876" s="6"/>
    </row>
    <row r="3877" spans="1:15" ht="13">
      <c r="A3877" s="4">
        <v>189083809</v>
      </c>
      <c r="B3877" s="5">
        <v>45438.560069444444</v>
      </c>
      <c r="C3877" s="11" t="s">
        <v>13</v>
      </c>
      <c r="D3877" s="4">
        <v>0</v>
      </c>
      <c r="E3877" s="5">
        <v>45439.118148148147</v>
      </c>
      <c r="F3877" s="6" t="s">
        <v>73</v>
      </c>
      <c r="G3877" s="7">
        <v>6.9675925925925929E-3</v>
      </c>
      <c r="H3877" s="5">
        <v>45438.567037037035</v>
      </c>
      <c r="I3877" s="7">
        <v>5.2222222222222225E-2</v>
      </c>
      <c r="J3877" s="6" t="s">
        <v>15</v>
      </c>
      <c r="K3877" s="4">
        <v>1</v>
      </c>
      <c r="L3877" s="4">
        <v>2</v>
      </c>
      <c r="M3877" s="6" t="s">
        <v>41</v>
      </c>
      <c r="N3877" s="6"/>
      <c r="O3877" s="6"/>
    </row>
    <row r="3878" spans="1:15" ht="13">
      <c r="A3878" s="4">
        <v>189084225</v>
      </c>
      <c r="B3878" s="5">
        <v>45438.563391203701</v>
      </c>
      <c r="C3878" s="11" t="s">
        <v>13</v>
      </c>
      <c r="D3878" s="4">
        <v>0</v>
      </c>
      <c r="E3878" s="5">
        <v>45439.068182870367</v>
      </c>
      <c r="F3878" s="6" t="s">
        <v>47</v>
      </c>
      <c r="G3878" s="7">
        <v>2.9513888888888888E-3</v>
      </c>
      <c r="H3878" s="5">
        <v>45438.566342592596</v>
      </c>
      <c r="I3878" s="7">
        <v>4.3518518518518515E-3</v>
      </c>
      <c r="J3878" s="6" t="s">
        <v>17</v>
      </c>
      <c r="K3878" s="4">
        <v>3</v>
      </c>
      <c r="L3878" s="4">
        <v>2</v>
      </c>
      <c r="M3878" s="6" t="s">
        <v>20</v>
      </c>
      <c r="N3878" s="6"/>
      <c r="O3878" s="6"/>
    </row>
    <row r="3879" spans="1:15" ht="13">
      <c r="A3879" s="4">
        <v>189087162</v>
      </c>
      <c r="B3879" s="5">
        <v>45438.586643518516</v>
      </c>
      <c r="C3879" s="11" t="s">
        <v>23</v>
      </c>
      <c r="D3879" s="4">
        <v>0</v>
      </c>
      <c r="E3879" s="5">
        <v>45439.25984953704</v>
      </c>
      <c r="F3879" s="6" t="s">
        <v>73</v>
      </c>
      <c r="G3879" s="7">
        <v>1.9074074074074073E-2</v>
      </c>
      <c r="H3879" s="5">
        <v>45438.605717592596</v>
      </c>
      <c r="I3879" s="7">
        <v>0.16928240740740741</v>
      </c>
      <c r="J3879" s="6" t="s">
        <v>17</v>
      </c>
      <c r="K3879" s="4">
        <v>3</v>
      </c>
      <c r="L3879" s="4">
        <v>3</v>
      </c>
      <c r="M3879" s="6" t="s">
        <v>74</v>
      </c>
      <c r="N3879" s="6"/>
      <c r="O3879" s="6"/>
    </row>
    <row r="3880" spans="1:15" ht="13">
      <c r="A3880" s="4">
        <v>189087194</v>
      </c>
      <c r="B3880" s="5">
        <v>45438.586782407408</v>
      </c>
      <c r="C3880" s="11" t="s">
        <v>13</v>
      </c>
      <c r="D3880" s="4">
        <v>0</v>
      </c>
      <c r="E3880" s="5">
        <v>45439.093124999999</v>
      </c>
      <c r="F3880" s="6" t="s">
        <v>104</v>
      </c>
      <c r="G3880" s="7">
        <v>1.2962962962962963E-3</v>
      </c>
      <c r="H3880" s="5">
        <v>45438.588078703702</v>
      </c>
      <c r="I3880" s="7">
        <v>1.5625000000000001E-3</v>
      </c>
      <c r="J3880" s="6" t="s">
        <v>15</v>
      </c>
      <c r="K3880" s="4">
        <v>1</v>
      </c>
      <c r="L3880" s="4">
        <v>2</v>
      </c>
      <c r="M3880" s="6" t="s">
        <v>33</v>
      </c>
      <c r="N3880" s="6"/>
      <c r="O3880" s="6"/>
    </row>
    <row r="3881" spans="1:15" ht="13">
      <c r="A3881" s="4">
        <v>189088088</v>
      </c>
      <c r="B3881" s="5">
        <v>45438.593981481485</v>
      </c>
      <c r="C3881" s="11" t="s">
        <v>13</v>
      </c>
      <c r="D3881" s="4">
        <v>0</v>
      </c>
      <c r="E3881" s="5">
        <v>45439.109837962962</v>
      </c>
      <c r="F3881" s="6" t="s">
        <v>73</v>
      </c>
      <c r="G3881" s="7">
        <v>4.9884259259259257E-3</v>
      </c>
      <c r="H3881" s="5">
        <v>45438.598969907405</v>
      </c>
      <c r="I3881" s="7">
        <v>1.5671296296296298E-2</v>
      </c>
      <c r="J3881" s="6" t="s">
        <v>15</v>
      </c>
      <c r="K3881" s="4">
        <v>1</v>
      </c>
      <c r="L3881" s="4">
        <v>4</v>
      </c>
      <c r="M3881" s="6" t="s">
        <v>20</v>
      </c>
      <c r="N3881" s="6"/>
      <c r="O3881" s="6"/>
    </row>
    <row r="3882" spans="1:15" ht="13">
      <c r="A3882" s="4">
        <v>189090923</v>
      </c>
      <c r="B3882" s="5">
        <v>45438.616678240738</v>
      </c>
      <c r="C3882" s="11" t="s">
        <v>13</v>
      </c>
      <c r="D3882" s="4">
        <v>1</v>
      </c>
      <c r="E3882" s="5">
        <v>45439.126527777778</v>
      </c>
      <c r="F3882" s="6" t="s">
        <v>47</v>
      </c>
      <c r="G3882" s="7">
        <v>2.0833333333333333E-3</v>
      </c>
      <c r="H3882" s="5">
        <v>45438.618761574071</v>
      </c>
      <c r="I3882" s="7">
        <v>4.4791666666666669E-3</v>
      </c>
      <c r="J3882" s="6" t="s">
        <v>17</v>
      </c>
      <c r="K3882" s="4">
        <v>3</v>
      </c>
      <c r="L3882" s="4">
        <v>4</v>
      </c>
      <c r="M3882" s="6" t="s">
        <v>36</v>
      </c>
      <c r="N3882" s="6"/>
      <c r="O3882" s="6"/>
    </row>
    <row r="3883" spans="1:15" ht="13">
      <c r="A3883" s="4">
        <v>189093114</v>
      </c>
      <c r="B3883" s="5">
        <v>45438.633750000001</v>
      </c>
      <c r="C3883" s="11" t="s">
        <v>13</v>
      </c>
      <c r="D3883" s="4">
        <v>2</v>
      </c>
      <c r="E3883" s="5">
        <v>45439.159791666665</v>
      </c>
      <c r="F3883" s="6" t="s">
        <v>73</v>
      </c>
      <c r="G3883" s="7">
        <v>5.9490740740740745E-3</v>
      </c>
      <c r="H3883" s="5">
        <v>45438.639699074076</v>
      </c>
      <c r="I3883" s="7">
        <v>1.8784722222222223E-2</v>
      </c>
      <c r="J3883" s="6" t="s">
        <v>17</v>
      </c>
      <c r="K3883" s="4">
        <v>4</v>
      </c>
      <c r="L3883" s="4">
        <v>11</v>
      </c>
      <c r="M3883" s="6" t="s">
        <v>26</v>
      </c>
      <c r="N3883" s="6"/>
      <c r="O3883" s="6"/>
    </row>
    <row r="3884" spans="1:15" ht="13">
      <c r="A3884" s="4">
        <v>189095646</v>
      </c>
      <c r="B3884" s="5">
        <v>45438.654479166667</v>
      </c>
      <c r="C3884" s="11" t="s">
        <v>13</v>
      </c>
      <c r="D3884" s="4">
        <v>0</v>
      </c>
      <c r="E3884" s="5">
        <v>45439.318553240744</v>
      </c>
      <c r="F3884" s="6" t="s">
        <v>47</v>
      </c>
      <c r="G3884" s="7">
        <v>7.1759259259259259E-4</v>
      </c>
      <c r="H3884" s="5">
        <v>45438.65519675926</v>
      </c>
      <c r="I3884" s="7">
        <v>0.15988425925925925</v>
      </c>
      <c r="J3884" s="6" t="s">
        <v>17</v>
      </c>
      <c r="K3884" s="4">
        <v>7</v>
      </c>
      <c r="L3884" s="4">
        <v>9</v>
      </c>
      <c r="M3884" s="6" t="s">
        <v>92</v>
      </c>
      <c r="N3884" s="6"/>
      <c r="O3884" s="6"/>
    </row>
    <row r="3885" spans="1:15" ht="13">
      <c r="A3885" s="4">
        <v>189096277</v>
      </c>
      <c r="B3885" s="5">
        <v>45438.659108796295</v>
      </c>
      <c r="C3885" s="11" t="s">
        <v>13</v>
      </c>
      <c r="D3885" s="4">
        <v>0</v>
      </c>
      <c r="E3885" s="5">
        <v>45439.226840277777</v>
      </c>
      <c r="F3885" s="6" t="s">
        <v>47</v>
      </c>
      <c r="G3885" s="7">
        <v>3.4953703703703705E-3</v>
      </c>
      <c r="H3885" s="5">
        <v>45438.662604166668</v>
      </c>
      <c r="I3885" s="7">
        <v>6.1863425925925926E-2</v>
      </c>
      <c r="J3885" s="6" t="s">
        <v>17</v>
      </c>
      <c r="K3885" s="4">
        <v>5</v>
      </c>
      <c r="L3885" s="4">
        <v>7</v>
      </c>
      <c r="M3885" s="6" t="s">
        <v>46</v>
      </c>
      <c r="N3885" s="6"/>
      <c r="O3885" s="6"/>
    </row>
    <row r="3886" spans="1:15" ht="13">
      <c r="A3886" s="4">
        <v>189096932</v>
      </c>
      <c r="B3886" s="5">
        <v>45438.664814814816</v>
      </c>
      <c r="C3886" s="11" t="s">
        <v>19</v>
      </c>
      <c r="D3886" s="4">
        <v>0</v>
      </c>
      <c r="E3886" s="5">
        <v>45443.502534722225</v>
      </c>
      <c r="F3886" s="6" t="s">
        <v>14</v>
      </c>
      <c r="G3886" s="7">
        <v>4.7453703703703703E-3</v>
      </c>
      <c r="H3886" s="5">
        <v>45438.669560185182</v>
      </c>
      <c r="I3886" s="7">
        <v>4.330891203703704</v>
      </c>
      <c r="J3886" s="6" t="s">
        <v>17</v>
      </c>
      <c r="K3886" s="4">
        <v>5</v>
      </c>
      <c r="L3886" s="4">
        <v>3</v>
      </c>
      <c r="M3886" s="6" t="s">
        <v>89</v>
      </c>
      <c r="N3886" s="6"/>
      <c r="O3886" s="6"/>
    </row>
    <row r="3887" spans="1:15" ht="13">
      <c r="A3887" s="4">
        <v>189097926</v>
      </c>
      <c r="B3887" s="5">
        <v>45438.6715625</v>
      </c>
      <c r="C3887" s="11" t="s">
        <v>13</v>
      </c>
      <c r="D3887" s="4">
        <v>0</v>
      </c>
      <c r="E3887" s="5">
        <v>45439.243437500001</v>
      </c>
      <c r="F3887" s="6" t="s">
        <v>104</v>
      </c>
      <c r="G3887" s="7">
        <v>7.8703703703703705E-4</v>
      </c>
      <c r="H3887" s="5">
        <v>45438.672349537039</v>
      </c>
      <c r="I3887" s="7">
        <v>6.475694444444445E-2</v>
      </c>
      <c r="J3887" s="6" t="s">
        <v>17</v>
      </c>
      <c r="K3887" s="4">
        <v>2</v>
      </c>
      <c r="L3887" s="4">
        <v>4</v>
      </c>
      <c r="M3887" s="6" t="s">
        <v>63</v>
      </c>
      <c r="N3887" s="6"/>
      <c r="O3887" s="6"/>
    </row>
    <row r="3888" spans="1:15" ht="13">
      <c r="A3888" s="4">
        <v>189099312</v>
      </c>
      <c r="B3888" s="5">
        <v>45438.682060185187</v>
      </c>
      <c r="C3888" s="11" t="s">
        <v>19</v>
      </c>
      <c r="D3888" s="4">
        <v>0</v>
      </c>
      <c r="E3888" s="5">
        <v>45439.209826388891</v>
      </c>
      <c r="F3888" s="6" t="s">
        <v>104</v>
      </c>
      <c r="G3888" s="7">
        <v>2.1064814814814813E-3</v>
      </c>
      <c r="H3888" s="5">
        <v>45438.684166666666</v>
      </c>
      <c r="I3888" s="7">
        <v>2.2222222222222223E-2</v>
      </c>
      <c r="J3888" s="6" t="s">
        <v>17</v>
      </c>
      <c r="K3888" s="4">
        <v>5</v>
      </c>
      <c r="L3888" s="4">
        <v>11</v>
      </c>
      <c r="M3888" s="6" t="s">
        <v>52</v>
      </c>
      <c r="N3888" s="6"/>
      <c r="O3888" s="6"/>
    </row>
    <row r="3889" spans="1:15" ht="13">
      <c r="A3889" s="4">
        <v>189100349</v>
      </c>
      <c r="B3889" s="5">
        <v>45438.689988425926</v>
      </c>
      <c r="C3889" s="11" t="s">
        <v>13</v>
      </c>
      <c r="D3889" s="4">
        <v>1</v>
      </c>
      <c r="E3889" s="5">
        <v>45439.201608796298</v>
      </c>
      <c r="F3889" s="6" t="s">
        <v>47</v>
      </c>
      <c r="G3889" s="7">
        <v>3.9930555555555552E-3</v>
      </c>
      <c r="H3889" s="5">
        <v>45438.693981481483</v>
      </c>
      <c r="I3889" s="7">
        <v>1.1435185185185185E-2</v>
      </c>
      <c r="J3889" s="6" t="s">
        <v>17</v>
      </c>
      <c r="K3889" s="4">
        <v>2</v>
      </c>
      <c r="L3889" s="4">
        <v>2</v>
      </c>
      <c r="M3889" s="6" t="s">
        <v>65</v>
      </c>
      <c r="N3889" s="6"/>
      <c r="O3889" s="6"/>
    </row>
    <row r="3890" spans="1:15" ht="13">
      <c r="A3890" s="4">
        <v>189103072</v>
      </c>
      <c r="B3890" s="5">
        <v>45438.710914351854</v>
      </c>
      <c r="C3890" s="11" t="s">
        <v>23</v>
      </c>
      <c r="D3890" s="4">
        <v>1</v>
      </c>
      <c r="E3890" s="5">
        <v>45438.71197916667</v>
      </c>
      <c r="F3890" s="6" t="s">
        <v>47</v>
      </c>
      <c r="G3890" s="4">
        <v>0</v>
      </c>
      <c r="H3890" s="5">
        <f>B3890</f>
        <v>45438.710914351854</v>
      </c>
      <c r="I3890" s="7">
        <v>1.0185185185185184E-3</v>
      </c>
      <c r="J3890" s="6" t="s">
        <v>15</v>
      </c>
      <c r="K3890" s="4">
        <v>1</v>
      </c>
      <c r="L3890" s="4">
        <v>0</v>
      </c>
      <c r="M3890" s="6" t="s">
        <v>46</v>
      </c>
      <c r="N3890" s="6"/>
      <c r="O3890" s="6"/>
    </row>
    <row r="3891" spans="1:15" ht="13">
      <c r="A3891" s="4">
        <v>189103973</v>
      </c>
      <c r="B3891" s="5">
        <v>45438.718564814815</v>
      </c>
      <c r="C3891" s="11" t="s">
        <v>13</v>
      </c>
      <c r="D3891" s="4">
        <v>0</v>
      </c>
      <c r="E3891" s="5">
        <v>45439.226851851854</v>
      </c>
      <c r="F3891" s="6" t="s">
        <v>104</v>
      </c>
      <c r="G3891" s="7">
        <v>4.1666666666666669E-4</v>
      </c>
      <c r="H3891" s="5">
        <v>45438.718981481485</v>
      </c>
      <c r="I3891" s="7">
        <v>7.407407407407407E-4</v>
      </c>
      <c r="J3891" s="6" t="s">
        <v>15</v>
      </c>
      <c r="K3891" s="4">
        <v>1</v>
      </c>
      <c r="L3891" s="4">
        <v>1</v>
      </c>
      <c r="M3891" s="6" t="s">
        <v>59</v>
      </c>
      <c r="N3891" s="6"/>
      <c r="O3891" s="6"/>
    </row>
    <row r="3892" spans="1:15" ht="13">
      <c r="A3892" s="4">
        <v>189104409</v>
      </c>
      <c r="B3892" s="5">
        <v>45438.722175925926</v>
      </c>
      <c r="C3892" s="11" t="s">
        <v>13</v>
      </c>
      <c r="D3892" s="4">
        <v>0</v>
      </c>
      <c r="E3892" s="5">
        <v>45439.226851851854</v>
      </c>
      <c r="F3892" s="6" t="s">
        <v>47</v>
      </c>
      <c r="G3892" s="7">
        <v>7.7546296296296293E-4</v>
      </c>
      <c r="H3892" s="5">
        <v>45438.722951388889</v>
      </c>
      <c r="I3892" s="7">
        <v>9.7222222222222219E-4</v>
      </c>
      <c r="J3892" s="6" t="s">
        <v>15</v>
      </c>
      <c r="K3892" s="4">
        <v>1</v>
      </c>
      <c r="L3892" s="4">
        <v>1</v>
      </c>
      <c r="M3892" s="6" t="s">
        <v>70</v>
      </c>
      <c r="N3892" s="6"/>
      <c r="O3892" s="6"/>
    </row>
    <row r="3893" spans="1:15" ht="13">
      <c r="A3893" s="4">
        <v>189104724</v>
      </c>
      <c r="B3893" s="5">
        <v>45438.72488425926</v>
      </c>
      <c r="C3893" s="11" t="s">
        <v>13</v>
      </c>
      <c r="D3893" s="4">
        <v>0</v>
      </c>
      <c r="E3893" s="5">
        <v>45440.276574074072</v>
      </c>
      <c r="F3893" s="6" t="s">
        <v>37</v>
      </c>
      <c r="G3893" s="7">
        <v>6.2500000000000001E-4</v>
      </c>
      <c r="H3893" s="5">
        <v>45438.72550925926</v>
      </c>
      <c r="I3893" s="7">
        <v>1.0474421296296297</v>
      </c>
      <c r="J3893" s="6" t="s">
        <v>17</v>
      </c>
      <c r="K3893" s="4">
        <v>5</v>
      </c>
      <c r="L3893" s="4">
        <v>5</v>
      </c>
      <c r="M3893" s="6" t="s">
        <v>30</v>
      </c>
      <c r="N3893" s="6"/>
      <c r="O3893" s="6"/>
    </row>
    <row r="3894" spans="1:15" ht="13">
      <c r="A3894" s="4">
        <v>189104821</v>
      </c>
      <c r="B3894" s="5">
        <v>45438.725844907407</v>
      </c>
      <c r="C3894" s="11" t="s">
        <v>19</v>
      </c>
      <c r="D3894" s="4">
        <v>1</v>
      </c>
      <c r="E3894" s="5">
        <v>45439.243437500001</v>
      </c>
      <c r="F3894" s="6" t="s">
        <v>47</v>
      </c>
      <c r="G3894" s="7">
        <v>2.8935185185185184E-3</v>
      </c>
      <c r="H3894" s="5">
        <v>45438.728738425925</v>
      </c>
      <c r="I3894" s="7">
        <v>1.1157407407407408E-2</v>
      </c>
      <c r="J3894" s="6" t="s">
        <v>17</v>
      </c>
      <c r="K3894" s="4">
        <v>3</v>
      </c>
      <c r="L3894" s="4">
        <v>5</v>
      </c>
      <c r="M3894" s="6" t="s">
        <v>77</v>
      </c>
      <c r="N3894" s="6"/>
      <c r="O3894" s="6"/>
    </row>
    <row r="3895" spans="1:15" ht="13">
      <c r="A3895" s="4">
        <v>189106174</v>
      </c>
      <c r="B3895" s="5">
        <v>45438.737858796296</v>
      </c>
      <c r="C3895" s="11" t="s">
        <v>19</v>
      </c>
      <c r="D3895" s="4">
        <v>0</v>
      </c>
      <c r="E3895" s="5">
        <v>45439.251863425925</v>
      </c>
      <c r="F3895" s="6" t="s">
        <v>73</v>
      </c>
      <c r="G3895" s="7">
        <v>4.9768518518518521E-4</v>
      </c>
      <c r="H3895" s="5">
        <v>45438.738356481481</v>
      </c>
      <c r="I3895" s="7">
        <v>8.86574074074074E-3</v>
      </c>
      <c r="J3895" s="6" t="s">
        <v>17</v>
      </c>
      <c r="K3895" s="4">
        <v>2</v>
      </c>
      <c r="L3895" s="4">
        <v>3</v>
      </c>
      <c r="M3895" s="6" t="s">
        <v>36</v>
      </c>
      <c r="N3895" s="6"/>
      <c r="O3895" s="6"/>
    </row>
    <row r="3896" spans="1:15" ht="13">
      <c r="A3896" s="4">
        <v>189106273</v>
      </c>
      <c r="B3896" s="5">
        <v>45438.738657407404</v>
      </c>
      <c r="C3896" s="11" t="s">
        <v>13</v>
      </c>
      <c r="D3896" s="4">
        <v>0</v>
      </c>
      <c r="E3896" s="5">
        <v>45439.293275462966</v>
      </c>
      <c r="F3896" s="6" t="s">
        <v>104</v>
      </c>
      <c r="G3896" s="7">
        <v>1.0648148148148149E-3</v>
      </c>
      <c r="H3896" s="5">
        <v>45438.739722222221</v>
      </c>
      <c r="I3896" s="7">
        <v>5.0416666666666665E-2</v>
      </c>
      <c r="J3896" s="6" t="s">
        <v>17</v>
      </c>
      <c r="K3896" s="4">
        <v>2</v>
      </c>
      <c r="L3896" s="4">
        <v>3</v>
      </c>
      <c r="M3896" s="6" t="s">
        <v>33</v>
      </c>
      <c r="N3896" s="6"/>
      <c r="O3896" s="6"/>
    </row>
    <row r="3897" spans="1:15" ht="13">
      <c r="A3897" s="4">
        <v>189107164</v>
      </c>
      <c r="B3897" s="5">
        <v>45438.745787037034</v>
      </c>
      <c r="C3897" s="11" t="s">
        <v>19</v>
      </c>
      <c r="D3897" s="4">
        <v>0</v>
      </c>
      <c r="E3897" s="5">
        <v>45439.251863425925</v>
      </c>
      <c r="F3897" s="6" t="s">
        <v>47</v>
      </c>
      <c r="G3897" s="7">
        <v>1.4120370370370369E-3</v>
      </c>
      <c r="H3897" s="5">
        <v>45438.747199074074</v>
      </c>
      <c r="I3897" s="7">
        <v>4.6180555555555558E-3</v>
      </c>
      <c r="J3897" s="6" t="s">
        <v>17</v>
      </c>
      <c r="K3897" s="4">
        <v>2</v>
      </c>
      <c r="L3897" s="4">
        <v>4</v>
      </c>
      <c r="M3897" s="6" t="s">
        <v>69</v>
      </c>
      <c r="N3897" s="6"/>
      <c r="O3897" s="6"/>
    </row>
    <row r="3898" spans="1:15" ht="13">
      <c r="A3898" s="4">
        <v>189107310</v>
      </c>
      <c r="B3898" s="5">
        <v>45438.747094907405</v>
      </c>
      <c r="C3898" s="11" t="s">
        <v>13</v>
      </c>
      <c r="D3898" s="4">
        <v>0</v>
      </c>
      <c r="E3898" s="5">
        <v>45439.25984953704</v>
      </c>
      <c r="F3898" s="6" t="s">
        <v>73</v>
      </c>
      <c r="G3898" s="7">
        <v>2.7662037037037039E-3</v>
      </c>
      <c r="H3898" s="5">
        <v>45438.749861111108</v>
      </c>
      <c r="I3898" s="7">
        <v>6.3773148148148148E-3</v>
      </c>
      <c r="J3898" s="6" t="s">
        <v>17</v>
      </c>
      <c r="K3898" s="4">
        <v>2</v>
      </c>
      <c r="L3898" s="4">
        <v>3</v>
      </c>
      <c r="M3898" s="6" t="s">
        <v>33</v>
      </c>
      <c r="N3898" s="6"/>
      <c r="O3898" s="6"/>
    </row>
    <row r="3899" spans="1:15" ht="13">
      <c r="A3899" s="4">
        <v>189107558</v>
      </c>
      <c r="B3899" s="5">
        <v>45438.749293981484</v>
      </c>
      <c r="C3899" s="11" t="s">
        <v>13</v>
      </c>
      <c r="D3899" s="4">
        <v>0</v>
      </c>
      <c r="E3899" s="5">
        <v>45439.251875000002</v>
      </c>
      <c r="F3899" s="6" t="s">
        <v>104</v>
      </c>
      <c r="G3899" s="7">
        <v>2.3148148148148149E-4</v>
      </c>
      <c r="H3899" s="5">
        <v>45438.749525462961</v>
      </c>
      <c r="I3899" s="7">
        <v>1.5972222222222223E-3</v>
      </c>
      <c r="J3899" s="6" t="s">
        <v>15</v>
      </c>
      <c r="K3899" s="4">
        <v>1</v>
      </c>
      <c r="L3899" s="4">
        <v>2</v>
      </c>
      <c r="M3899" s="6" t="s">
        <v>20</v>
      </c>
      <c r="N3899" s="6"/>
      <c r="O3899" s="6"/>
    </row>
    <row r="3900" spans="1:15" ht="13">
      <c r="A3900" s="4">
        <v>189107596</v>
      </c>
      <c r="B3900" s="5">
        <v>45438.749780092592</v>
      </c>
      <c r="C3900" s="11" t="s">
        <v>13</v>
      </c>
      <c r="D3900" s="4">
        <v>4</v>
      </c>
      <c r="E3900" s="5">
        <v>45439.268171296295</v>
      </c>
      <c r="F3900" s="6" t="s">
        <v>47</v>
      </c>
      <c r="G3900" s="7">
        <v>1.0300925925925926E-3</v>
      </c>
      <c r="H3900" s="5">
        <v>45438.750810185185</v>
      </c>
      <c r="I3900" s="7">
        <v>1.7754629629629631E-2</v>
      </c>
      <c r="J3900" s="6" t="s">
        <v>17</v>
      </c>
      <c r="K3900" s="4">
        <v>7</v>
      </c>
      <c r="L3900" s="4">
        <v>7</v>
      </c>
      <c r="M3900" s="6" t="s">
        <v>86</v>
      </c>
      <c r="N3900" s="6"/>
      <c r="O3900" s="6"/>
    </row>
    <row r="3901" spans="1:15" ht="13">
      <c r="A3901" s="4">
        <v>189107771</v>
      </c>
      <c r="B3901" s="5">
        <v>45438.751111111109</v>
      </c>
      <c r="C3901" s="11" t="s">
        <v>13</v>
      </c>
      <c r="D3901" s="4">
        <v>0</v>
      </c>
      <c r="E3901" s="5">
        <v>45439.268182870372</v>
      </c>
      <c r="F3901" s="6" t="s">
        <v>73</v>
      </c>
      <c r="G3901" s="7">
        <v>9.3749999999999997E-4</v>
      </c>
      <c r="H3901" s="5">
        <v>45438.75204861111</v>
      </c>
      <c r="I3901" s="7">
        <v>1.0497685185185185E-2</v>
      </c>
      <c r="J3901" s="6" t="s">
        <v>17</v>
      </c>
      <c r="K3901" s="4">
        <v>2</v>
      </c>
      <c r="L3901" s="4">
        <v>3</v>
      </c>
      <c r="M3901" s="6" t="s">
        <v>20</v>
      </c>
      <c r="N3901" s="6"/>
      <c r="O3901" s="6"/>
    </row>
    <row r="3902" spans="1:15" ht="13">
      <c r="A3902" s="4">
        <v>189107920</v>
      </c>
      <c r="B3902" s="5">
        <v>45438.752071759256</v>
      </c>
      <c r="C3902" s="11" t="s">
        <v>13</v>
      </c>
      <c r="D3902" s="4">
        <v>0</v>
      </c>
      <c r="E3902" s="5">
        <v>45439.268182870372</v>
      </c>
      <c r="F3902" s="6" t="s">
        <v>104</v>
      </c>
      <c r="G3902" s="7">
        <v>1.1226851851851851E-3</v>
      </c>
      <c r="H3902" s="5">
        <v>45438.753194444442</v>
      </c>
      <c r="I3902" s="7">
        <v>1.3171296296296296E-2</v>
      </c>
      <c r="J3902" s="6" t="s">
        <v>17</v>
      </c>
      <c r="K3902" s="4">
        <v>3</v>
      </c>
      <c r="L3902" s="4">
        <v>4</v>
      </c>
      <c r="M3902" s="6" t="s">
        <v>20</v>
      </c>
      <c r="N3902" s="6"/>
      <c r="O3902" s="6"/>
    </row>
    <row r="3903" spans="1:15" ht="13">
      <c r="A3903" s="4">
        <v>189109036</v>
      </c>
      <c r="B3903" s="5">
        <v>45438.760914351849</v>
      </c>
      <c r="C3903" s="11" t="s">
        <v>13</v>
      </c>
      <c r="D3903" s="4">
        <v>0</v>
      </c>
      <c r="E3903" s="5">
        <v>45440.276585648149</v>
      </c>
      <c r="F3903" s="6" t="s">
        <v>37</v>
      </c>
      <c r="G3903" s="7">
        <v>7.4537037037037037E-3</v>
      </c>
      <c r="H3903" s="5">
        <v>45438.768368055556</v>
      </c>
      <c r="I3903" s="7">
        <v>1.0095370370370371</v>
      </c>
      <c r="J3903" s="6" t="s">
        <v>17</v>
      </c>
      <c r="K3903" s="4">
        <v>4</v>
      </c>
      <c r="L3903" s="4">
        <v>1</v>
      </c>
      <c r="M3903" s="6" t="s">
        <v>30</v>
      </c>
      <c r="N3903" s="6"/>
      <c r="O3903" s="6"/>
    </row>
    <row r="3904" spans="1:15" ht="13">
      <c r="A3904" s="4">
        <v>189110612</v>
      </c>
      <c r="B3904" s="5">
        <v>45438.774884259263</v>
      </c>
      <c r="C3904" s="11" t="s">
        <v>23</v>
      </c>
      <c r="D3904" s="4">
        <v>0</v>
      </c>
      <c r="E3904" s="5">
        <v>45438.785428240742</v>
      </c>
      <c r="F3904" s="6" t="s">
        <v>73</v>
      </c>
      <c r="G3904" s="4" t="s">
        <v>24</v>
      </c>
      <c r="H3904" s="4" t="s">
        <v>24</v>
      </c>
      <c r="I3904" s="7">
        <v>1.0543981481481482E-2</v>
      </c>
      <c r="J3904" s="6" t="s">
        <v>17</v>
      </c>
      <c r="K3904" s="4">
        <v>0</v>
      </c>
      <c r="L3904" s="4">
        <v>1</v>
      </c>
      <c r="M3904" s="6"/>
      <c r="N3904" s="6"/>
      <c r="O3904" s="6"/>
    </row>
    <row r="3905" spans="1:15" ht="13">
      <c r="A3905" s="4">
        <v>189111722</v>
      </c>
      <c r="B3905" s="5">
        <v>45438.785104166665</v>
      </c>
      <c r="C3905" s="11" t="s">
        <v>19</v>
      </c>
      <c r="D3905" s="4">
        <v>0</v>
      </c>
      <c r="E3905" s="5">
        <v>45439.301736111112</v>
      </c>
      <c r="F3905" s="6" t="s">
        <v>73</v>
      </c>
      <c r="G3905" s="7">
        <v>2.9745370370370373E-3</v>
      </c>
      <c r="H3905" s="5">
        <v>45438.788078703707</v>
      </c>
      <c r="I3905" s="7">
        <v>1.4976851851851852E-2</v>
      </c>
      <c r="J3905" s="6" t="s">
        <v>15</v>
      </c>
      <c r="K3905" s="4">
        <v>1</v>
      </c>
      <c r="L3905" s="4">
        <v>4</v>
      </c>
      <c r="M3905" s="6" t="s">
        <v>92</v>
      </c>
      <c r="N3905" s="6"/>
      <c r="O3905" s="6"/>
    </row>
    <row r="3906" spans="1:15" ht="13">
      <c r="A3906" s="4">
        <v>189114486</v>
      </c>
      <c r="B3906" s="5">
        <v>45438.809259259258</v>
      </c>
      <c r="C3906" s="11" t="s">
        <v>13</v>
      </c>
      <c r="D3906" s="4">
        <v>0</v>
      </c>
      <c r="E3906" s="5">
        <v>45439.318553240744</v>
      </c>
      <c r="F3906" s="6" t="s">
        <v>104</v>
      </c>
      <c r="G3906" s="7">
        <v>6.5972222222222224E-4</v>
      </c>
      <c r="H3906" s="5">
        <v>45438.809918981482</v>
      </c>
      <c r="I3906" s="7">
        <v>9.0162037037037034E-3</v>
      </c>
      <c r="J3906" s="6" t="s">
        <v>17</v>
      </c>
      <c r="K3906" s="4">
        <v>3</v>
      </c>
      <c r="L3906" s="4">
        <v>3</v>
      </c>
      <c r="M3906" s="6" t="s">
        <v>38</v>
      </c>
      <c r="N3906" s="6"/>
      <c r="O3906" s="6"/>
    </row>
    <row r="3907" spans="1:15" ht="13">
      <c r="A3907" s="4">
        <v>189116956</v>
      </c>
      <c r="B3907" s="5">
        <v>45438.833240740743</v>
      </c>
      <c r="C3907" s="11" t="s">
        <v>13</v>
      </c>
      <c r="D3907" s="4">
        <v>0</v>
      </c>
      <c r="E3907" s="5">
        <v>45439.3437037037</v>
      </c>
      <c r="F3907" s="6" t="s">
        <v>104</v>
      </c>
      <c r="G3907" s="7">
        <v>2.2337962962962962E-3</v>
      </c>
      <c r="H3907" s="5">
        <v>45438.835474537038</v>
      </c>
      <c r="I3907" s="7">
        <v>4.8148148148148152E-3</v>
      </c>
      <c r="J3907" s="6" t="s">
        <v>17</v>
      </c>
      <c r="K3907" s="4">
        <v>2</v>
      </c>
      <c r="L3907" s="4">
        <v>3</v>
      </c>
      <c r="M3907" s="6" t="s">
        <v>32</v>
      </c>
      <c r="N3907" s="6"/>
      <c r="O3907" s="6"/>
    </row>
    <row r="3908" spans="1:15" ht="13">
      <c r="A3908" s="4">
        <v>189117589</v>
      </c>
      <c r="B3908" s="5">
        <v>45438.838333333333</v>
      </c>
      <c r="C3908" s="11" t="s">
        <v>13</v>
      </c>
      <c r="D3908" s="4">
        <v>1</v>
      </c>
      <c r="E3908" s="5">
        <v>45439.361666666664</v>
      </c>
      <c r="F3908" s="6" t="s">
        <v>73</v>
      </c>
      <c r="G3908" s="7">
        <v>2.3379629629629631E-3</v>
      </c>
      <c r="H3908" s="5">
        <v>45438.840671296297</v>
      </c>
      <c r="I3908" s="7">
        <v>1.4583333333333334E-2</v>
      </c>
      <c r="J3908" s="6" t="s">
        <v>17</v>
      </c>
      <c r="K3908" s="4">
        <v>2</v>
      </c>
      <c r="L3908" s="4">
        <v>4</v>
      </c>
      <c r="M3908" s="6" t="s">
        <v>85</v>
      </c>
      <c r="N3908" s="6"/>
      <c r="O3908" s="6"/>
    </row>
    <row r="3909" spans="1:15" ht="13">
      <c r="A3909" s="4">
        <v>189118181</v>
      </c>
      <c r="B3909" s="5">
        <v>45438.843807870369</v>
      </c>
      <c r="C3909" s="11" t="s">
        <v>13</v>
      </c>
      <c r="D3909" s="4">
        <v>0</v>
      </c>
      <c r="E3909" s="5">
        <v>45439.352106481485</v>
      </c>
      <c r="F3909" s="6" t="s">
        <v>104</v>
      </c>
      <c r="G3909" s="7">
        <v>1.7592592592592592E-3</v>
      </c>
      <c r="H3909" s="5">
        <v>45438.845567129632</v>
      </c>
      <c r="I3909" s="7">
        <v>4.0277777777777777E-3</v>
      </c>
      <c r="J3909" s="6" t="s">
        <v>17</v>
      </c>
      <c r="K3909" s="4">
        <v>2</v>
      </c>
      <c r="L3909" s="4">
        <v>2</v>
      </c>
      <c r="M3909" s="6" t="s">
        <v>52</v>
      </c>
      <c r="N3909" s="6"/>
      <c r="O3909" s="6"/>
    </row>
    <row r="3910" spans="1:15" ht="13">
      <c r="A3910" s="4">
        <v>189118324</v>
      </c>
      <c r="B3910" s="5">
        <v>45438.844965277778</v>
      </c>
      <c r="C3910" s="11" t="s">
        <v>13</v>
      </c>
      <c r="D3910" s="4">
        <v>0</v>
      </c>
      <c r="E3910" s="5">
        <v>45439.352118055554</v>
      </c>
      <c r="F3910" s="6" t="s">
        <v>73</v>
      </c>
      <c r="G3910" s="4" t="s">
        <v>24</v>
      </c>
      <c r="H3910" s="4" t="s">
        <v>24</v>
      </c>
      <c r="I3910" s="7">
        <v>6.4814814814814813E-3</v>
      </c>
      <c r="J3910" s="6" t="s">
        <v>17</v>
      </c>
      <c r="K3910" s="4">
        <v>0</v>
      </c>
      <c r="L3910" s="4">
        <v>1</v>
      </c>
      <c r="M3910" s="6" t="s">
        <v>51</v>
      </c>
      <c r="N3910" s="6"/>
      <c r="O3910" s="6"/>
    </row>
    <row r="3911" spans="1:15" ht="13">
      <c r="A3911" s="4">
        <v>189118839</v>
      </c>
      <c r="B3911" s="5">
        <v>45438.850173611114</v>
      </c>
      <c r="C3911" s="11" t="s">
        <v>13</v>
      </c>
      <c r="D3911" s="4">
        <v>1</v>
      </c>
      <c r="E3911" s="5">
        <v>45439.369062500002</v>
      </c>
      <c r="F3911" s="6" t="s">
        <v>104</v>
      </c>
      <c r="G3911" s="7">
        <v>4.2824074074074075E-4</v>
      </c>
      <c r="H3911" s="5">
        <v>45438.850601851853</v>
      </c>
      <c r="I3911" s="7">
        <v>1.7962962962962962E-2</v>
      </c>
      <c r="J3911" s="6" t="s">
        <v>17</v>
      </c>
      <c r="K3911" s="4">
        <v>3</v>
      </c>
      <c r="L3911" s="4">
        <v>3</v>
      </c>
      <c r="M3911" s="6" t="s">
        <v>86</v>
      </c>
      <c r="N3911" s="6"/>
      <c r="O3911" s="6"/>
    </row>
    <row r="3912" spans="1:15" ht="13">
      <c r="A3912" s="4">
        <v>189119432</v>
      </c>
      <c r="B3912" s="5">
        <v>45438.855613425927</v>
      </c>
      <c r="C3912" s="11" t="s">
        <v>13</v>
      </c>
      <c r="D3912" s="4">
        <v>1</v>
      </c>
      <c r="E3912" s="5">
        <v>45439.361678240741</v>
      </c>
      <c r="F3912" s="6" t="s">
        <v>73</v>
      </c>
      <c r="G3912" s="7">
        <v>2.1527777777777778E-3</v>
      </c>
      <c r="H3912" s="5">
        <v>45438.857766203706</v>
      </c>
      <c r="I3912" s="7">
        <v>4.0277777777777777E-3</v>
      </c>
      <c r="J3912" s="6" t="s">
        <v>17</v>
      </c>
      <c r="K3912" s="4">
        <v>2</v>
      </c>
      <c r="L3912" s="4">
        <v>3</v>
      </c>
      <c r="M3912" s="6" t="s">
        <v>22</v>
      </c>
      <c r="N3912" s="6"/>
      <c r="O3912" s="6"/>
    </row>
    <row r="3913" spans="1:15" ht="13">
      <c r="A3913" s="4">
        <v>189119644</v>
      </c>
      <c r="B3913" s="5">
        <v>45438.857372685183</v>
      </c>
      <c r="C3913" s="11" t="s">
        <v>13</v>
      </c>
      <c r="D3913" s="4">
        <v>1</v>
      </c>
      <c r="E3913" s="5">
        <v>45439.820405092592</v>
      </c>
      <c r="F3913" s="6" t="s">
        <v>104</v>
      </c>
      <c r="G3913" s="7">
        <v>7.1759259259259259E-4</v>
      </c>
      <c r="H3913" s="5">
        <v>45438.858090277776</v>
      </c>
      <c r="I3913" s="7">
        <v>5.0231481481481481E-3</v>
      </c>
      <c r="J3913" s="6" t="s">
        <v>17</v>
      </c>
      <c r="K3913" s="4">
        <v>2</v>
      </c>
      <c r="L3913" s="4">
        <v>2</v>
      </c>
      <c r="M3913" s="6" t="s">
        <v>65</v>
      </c>
      <c r="N3913" s="6"/>
      <c r="O3913" s="6"/>
    </row>
    <row r="3914" spans="1:15" ht="13">
      <c r="A3914" s="4">
        <v>189119698</v>
      </c>
      <c r="B3914" s="5">
        <v>45438.857777777775</v>
      </c>
      <c r="C3914" s="11" t="s">
        <v>13</v>
      </c>
      <c r="D3914" s="4">
        <v>0</v>
      </c>
      <c r="E3914" s="5">
        <v>45439.369062500002</v>
      </c>
      <c r="F3914" s="6" t="s">
        <v>73</v>
      </c>
      <c r="G3914" s="7">
        <v>4.7800925925925927E-3</v>
      </c>
      <c r="H3914" s="5">
        <v>45438.862557870372</v>
      </c>
      <c r="I3914" s="7">
        <v>5.4976851851851853E-3</v>
      </c>
      <c r="J3914" s="6" t="s">
        <v>15</v>
      </c>
      <c r="K3914" s="4">
        <v>1</v>
      </c>
      <c r="L3914" s="4">
        <v>2</v>
      </c>
      <c r="M3914" s="6" t="s">
        <v>18</v>
      </c>
      <c r="N3914" s="6"/>
      <c r="O3914" s="6"/>
    </row>
    <row r="3915" spans="1:15" ht="13">
      <c r="A3915" s="4">
        <v>189121763</v>
      </c>
      <c r="B3915" s="5">
        <v>45438.876018518517</v>
      </c>
      <c r="C3915" s="11" t="s">
        <v>13</v>
      </c>
      <c r="D3915" s="4">
        <v>0</v>
      </c>
      <c r="E3915" s="5">
        <v>45439.385821759257</v>
      </c>
      <c r="F3915" s="6" t="s">
        <v>73</v>
      </c>
      <c r="G3915" s="7">
        <v>1.1111111111111111E-3</v>
      </c>
      <c r="H3915" s="5">
        <v>45438.877129629633</v>
      </c>
      <c r="I3915" s="7">
        <v>3.4375E-3</v>
      </c>
      <c r="J3915" s="6" t="s">
        <v>15</v>
      </c>
      <c r="K3915" s="4">
        <v>1</v>
      </c>
      <c r="L3915" s="4">
        <v>2</v>
      </c>
      <c r="M3915" s="6" t="s">
        <v>20</v>
      </c>
      <c r="N3915" s="6"/>
      <c r="O3915" s="6"/>
    </row>
    <row r="3916" spans="1:15" ht="13">
      <c r="A3916" s="4">
        <v>189121995</v>
      </c>
      <c r="B3916" s="5">
        <v>45438.878206018519</v>
      </c>
      <c r="C3916" s="11" t="s">
        <v>13</v>
      </c>
      <c r="D3916" s="4">
        <v>4</v>
      </c>
      <c r="E3916" s="5">
        <v>45439.385821759257</v>
      </c>
      <c r="F3916" s="6" t="s">
        <v>73</v>
      </c>
      <c r="G3916" s="7">
        <v>1.9675925925925924E-3</v>
      </c>
      <c r="H3916" s="5">
        <v>45438.880173611113</v>
      </c>
      <c r="I3916" s="7">
        <v>3.5185185185185185E-3</v>
      </c>
      <c r="J3916" s="6" t="s">
        <v>17</v>
      </c>
      <c r="K3916" s="4">
        <v>2</v>
      </c>
      <c r="L3916" s="4">
        <v>8</v>
      </c>
      <c r="M3916" s="6" t="s">
        <v>61</v>
      </c>
      <c r="N3916" s="6"/>
      <c r="O3916" s="6"/>
    </row>
    <row r="3917" spans="1:15" ht="13">
      <c r="A3917" s="4">
        <v>189124274</v>
      </c>
      <c r="B3917" s="5">
        <v>45438.90221064815</v>
      </c>
      <c r="C3917" s="11" t="s">
        <v>13</v>
      </c>
      <c r="D3917" s="4">
        <v>0</v>
      </c>
      <c r="E3917" s="5">
        <v>45439.411249999997</v>
      </c>
      <c r="F3917" s="6" t="s">
        <v>73</v>
      </c>
      <c r="G3917" s="7">
        <v>1.8749999999999999E-3</v>
      </c>
      <c r="H3917" s="5">
        <v>45438.904085648152</v>
      </c>
      <c r="I3917" s="7">
        <v>2.9282407407407408E-3</v>
      </c>
      <c r="J3917" s="6" t="s">
        <v>15</v>
      </c>
      <c r="K3917" s="4">
        <v>1</v>
      </c>
      <c r="L3917" s="4">
        <v>2</v>
      </c>
      <c r="M3917" s="6" t="s">
        <v>20</v>
      </c>
      <c r="N3917" s="6"/>
      <c r="O3917" s="6"/>
    </row>
    <row r="3918" spans="1:15" ht="13">
      <c r="A3918" s="4">
        <v>189125560</v>
      </c>
      <c r="B3918" s="5">
        <v>45438.916956018518</v>
      </c>
      <c r="C3918" s="11" t="s">
        <v>13</v>
      </c>
      <c r="D3918" s="4">
        <v>0</v>
      </c>
      <c r="E3918" s="5">
        <v>45439.419618055559</v>
      </c>
      <c r="F3918" s="6" t="s">
        <v>14</v>
      </c>
      <c r="G3918" s="7">
        <v>8.1018518518518516E-4</v>
      </c>
      <c r="H3918" s="5">
        <v>45438.917766203704</v>
      </c>
      <c r="I3918" s="7">
        <v>1.0416666666666667E-3</v>
      </c>
      <c r="J3918" s="6" t="s">
        <v>15</v>
      </c>
      <c r="K3918" s="4">
        <v>1</v>
      </c>
      <c r="L3918" s="4">
        <v>3</v>
      </c>
      <c r="M3918" s="6" t="s">
        <v>18</v>
      </c>
      <c r="N3918" s="6"/>
      <c r="O3918" s="6"/>
    </row>
    <row r="3919" spans="1:15" ht="13">
      <c r="A3919" s="4">
        <v>189125758</v>
      </c>
      <c r="B3919" s="5">
        <v>45438.919270833336</v>
      </c>
      <c r="C3919" s="11" t="s">
        <v>19</v>
      </c>
      <c r="D3919" s="4">
        <v>0</v>
      </c>
      <c r="E3919" s="5">
        <v>45439.43141203704</v>
      </c>
      <c r="F3919" s="6" t="s">
        <v>14</v>
      </c>
      <c r="G3919" s="7">
        <v>2.8819444444444444E-3</v>
      </c>
      <c r="H3919" s="5">
        <v>45438.922152777777</v>
      </c>
      <c r="I3919" s="7">
        <v>5.4976851851851853E-3</v>
      </c>
      <c r="J3919" s="6" t="s">
        <v>17</v>
      </c>
      <c r="K3919" s="4">
        <v>2</v>
      </c>
      <c r="L3919" s="4">
        <v>2</v>
      </c>
      <c r="M3919" s="6" t="s">
        <v>54</v>
      </c>
      <c r="N3919" s="6"/>
      <c r="O3919" s="6"/>
    </row>
    <row r="3920" spans="1:15" ht="13">
      <c r="A3920" s="4">
        <v>189126323</v>
      </c>
      <c r="B3920" s="5">
        <v>45438.926354166666</v>
      </c>
      <c r="C3920" s="11" t="s">
        <v>13</v>
      </c>
      <c r="D3920" s="4">
        <v>0</v>
      </c>
      <c r="E3920" s="5">
        <v>45439.43645833333</v>
      </c>
      <c r="F3920" s="6" t="s">
        <v>14</v>
      </c>
      <c r="G3920" s="7">
        <v>1.8518518518518518E-4</v>
      </c>
      <c r="H3920" s="5">
        <v>45438.927071759259</v>
      </c>
      <c r="I3920" s="7">
        <v>6.1111111111111114E-3</v>
      </c>
      <c r="J3920" s="6" t="s">
        <v>17</v>
      </c>
      <c r="K3920" s="4">
        <v>4</v>
      </c>
      <c r="L3920" s="4">
        <v>9</v>
      </c>
      <c r="M3920" s="6" t="s">
        <v>68</v>
      </c>
      <c r="N3920" s="6"/>
      <c r="O3920" s="6"/>
    </row>
    <row r="3921" spans="1:15" ht="13">
      <c r="A3921" s="4">
        <v>189127647</v>
      </c>
      <c r="B3921" s="5">
        <v>45438.942685185182</v>
      </c>
      <c r="C3921" s="11" t="s">
        <v>13</v>
      </c>
      <c r="D3921" s="4">
        <v>2</v>
      </c>
      <c r="E3921" s="5">
        <v>45439.40829861111</v>
      </c>
      <c r="F3921" s="6" t="s">
        <v>31</v>
      </c>
      <c r="G3921" s="7">
        <v>1.0069444444444444E-3</v>
      </c>
      <c r="H3921" s="5">
        <v>45439.362280092595</v>
      </c>
      <c r="I3921" s="7">
        <v>0.46497685185185184</v>
      </c>
      <c r="J3921" s="6" t="s">
        <v>17</v>
      </c>
      <c r="K3921" s="4">
        <v>7</v>
      </c>
      <c r="L3921" s="4">
        <v>7</v>
      </c>
      <c r="M3921" s="6" t="s">
        <v>89</v>
      </c>
      <c r="N3921" s="6"/>
      <c r="O3921" s="6"/>
    </row>
    <row r="3922" spans="1:15" ht="13">
      <c r="A3922" s="4">
        <v>189128201</v>
      </c>
      <c r="B3922" s="5">
        <v>45438.950092592589</v>
      </c>
      <c r="C3922" s="11" t="s">
        <v>13</v>
      </c>
      <c r="D3922" s="4">
        <v>0</v>
      </c>
      <c r="E3922" s="5">
        <v>45439.461087962962</v>
      </c>
      <c r="F3922" s="6" t="s">
        <v>14</v>
      </c>
      <c r="G3922" s="7">
        <v>6.2500000000000001E-4</v>
      </c>
      <c r="H3922" s="5">
        <v>45438.95071759259</v>
      </c>
      <c r="I3922" s="7">
        <v>5.347222222222222E-3</v>
      </c>
      <c r="J3922" s="6" t="s">
        <v>17</v>
      </c>
      <c r="K3922" s="4">
        <v>2</v>
      </c>
      <c r="L3922" s="4">
        <v>2</v>
      </c>
      <c r="M3922" s="6" t="s">
        <v>32</v>
      </c>
      <c r="N3922" s="6"/>
      <c r="O3922" s="6"/>
    </row>
    <row r="3923" spans="1:15" ht="13">
      <c r="A3923" s="4">
        <v>189128964</v>
      </c>
      <c r="B3923" s="5">
        <v>45438.961689814816</v>
      </c>
      <c r="C3923" s="11" t="s">
        <v>13</v>
      </c>
      <c r="D3923" s="4">
        <v>0</v>
      </c>
      <c r="E3923" s="5">
        <v>45439.469375000001</v>
      </c>
      <c r="F3923" s="6" t="s">
        <v>14</v>
      </c>
      <c r="G3923" s="7">
        <v>1.1689814814814816E-3</v>
      </c>
      <c r="H3923" s="5">
        <v>45438.962858796294</v>
      </c>
      <c r="I3923" s="7">
        <v>2.2685185185185187E-3</v>
      </c>
      <c r="J3923" s="6" t="s">
        <v>15</v>
      </c>
      <c r="K3923" s="4">
        <v>2</v>
      </c>
      <c r="L3923" s="4">
        <v>2</v>
      </c>
      <c r="M3923" s="6" t="s">
        <v>63</v>
      </c>
      <c r="N3923" s="6"/>
      <c r="O3923" s="6"/>
    </row>
    <row r="3924" spans="1:15" ht="13">
      <c r="A3924" s="4">
        <v>189129283</v>
      </c>
      <c r="B3924" s="5">
        <v>45438.967326388891</v>
      </c>
      <c r="C3924" s="11" t="s">
        <v>23</v>
      </c>
      <c r="D3924" s="4">
        <v>0</v>
      </c>
      <c r="E3924" s="5">
        <v>45439.469386574077</v>
      </c>
      <c r="F3924" s="6" t="s">
        <v>14</v>
      </c>
      <c r="G3924" s="4" t="s">
        <v>24</v>
      </c>
      <c r="H3924" s="4" t="s">
        <v>24</v>
      </c>
      <c r="I3924" s="7">
        <v>8.4490740740740739E-4</v>
      </c>
      <c r="J3924" s="6" t="s">
        <v>17</v>
      </c>
      <c r="K3924" s="4">
        <v>0</v>
      </c>
      <c r="L3924" s="4">
        <v>1</v>
      </c>
      <c r="M3924" s="6" t="s">
        <v>20</v>
      </c>
      <c r="N3924" s="6"/>
      <c r="O3924" s="6"/>
    </row>
    <row r="3925" spans="1:15" ht="13">
      <c r="A3925" s="4">
        <v>189129416</v>
      </c>
      <c r="B3925" s="5">
        <v>45438.969907407409</v>
      </c>
      <c r="C3925" s="11" t="s">
        <v>13</v>
      </c>
      <c r="D3925" s="4">
        <v>0</v>
      </c>
      <c r="E3925" s="5">
        <v>45439.478275462963</v>
      </c>
      <c r="F3925" s="6" t="s">
        <v>14</v>
      </c>
      <c r="G3925" s="4" t="s">
        <v>24</v>
      </c>
      <c r="H3925" s="4" t="s">
        <v>24</v>
      </c>
      <c r="I3925" s="7">
        <v>3.9351851851851852E-4</v>
      </c>
      <c r="J3925" s="6" t="s">
        <v>17</v>
      </c>
      <c r="K3925" s="4">
        <v>0</v>
      </c>
      <c r="L3925" s="4">
        <v>1</v>
      </c>
      <c r="M3925" s="6" t="s">
        <v>51</v>
      </c>
      <c r="N3925" s="6"/>
      <c r="O3925" s="6"/>
    </row>
    <row r="3926" spans="1:15" ht="13">
      <c r="A3926" s="4">
        <v>189129631</v>
      </c>
      <c r="B3926" s="5">
        <v>45438.972812499997</v>
      </c>
      <c r="C3926" s="11" t="s">
        <v>13</v>
      </c>
      <c r="D3926" s="4">
        <v>1</v>
      </c>
      <c r="E3926" s="5">
        <v>45439.478275462963</v>
      </c>
      <c r="F3926" s="6" t="s">
        <v>14</v>
      </c>
      <c r="G3926" s="7">
        <v>1.1805555555555556E-3</v>
      </c>
      <c r="H3926" s="5">
        <v>45438.973993055559</v>
      </c>
      <c r="I3926" s="7">
        <v>1.8055555555555555E-3</v>
      </c>
      <c r="J3926" s="6" t="s">
        <v>17</v>
      </c>
      <c r="K3926" s="4">
        <v>2</v>
      </c>
      <c r="L3926" s="4">
        <v>3</v>
      </c>
      <c r="M3926" s="6" t="s">
        <v>16</v>
      </c>
      <c r="N3926" s="6"/>
      <c r="O3926" s="6"/>
    </row>
    <row r="3927" spans="1:15" ht="13">
      <c r="A3927" s="4">
        <v>189129909</v>
      </c>
      <c r="B3927" s="5">
        <v>45438.97729166667</v>
      </c>
      <c r="C3927" s="11" t="s">
        <v>13</v>
      </c>
      <c r="D3927" s="4">
        <v>0</v>
      </c>
      <c r="E3927" s="5">
        <v>45439.4840625</v>
      </c>
      <c r="F3927" s="6" t="s">
        <v>27</v>
      </c>
      <c r="G3927" s="7">
        <v>3.8194444444444446E-4</v>
      </c>
      <c r="H3927" s="5">
        <v>45438.977673611109</v>
      </c>
      <c r="I3927" s="7">
        <v>0.50614583333333329</v>
      </c>
      <c r="J3927" s="6" t="s">
        <v>17</v>
      </c>
      <c r="K3927" s="4">
        <v>3</v>
      </c>
      <c r="L3927" s="4">
        <v>4</v>
      </c>
      <c r="M3927" s="6" t="s">
        <v>20</v>
      </c>
      <c r="N3927" s="6"/>
      <c r="O3927" s="6"/>
    </row>
    <row r="3928" spans="1:15" ht="13">
      <c r="A3928" s="4">
        <v>189130178</v>
      </c>
      <c r="B3928" s="5">
        <v>45438.981608796297</v>
      </c>
      <c r="C3928" s="11" t="s">
        <v>13</v>
      </c>
      <c r="D3928" s="4">
        <v>1</v>
      </c>
      <c r="E3928" s="5">
        <v>45439.493622685186</v>
      </c>
      <c r="F3928" s="6" t="s">
        <v>14</v>
      </c>
      <c r="G3928" s="7">
        <v>3.8888888888888888E-3</v>
      </c>
      <c r="H3928" s="5">
        <v>45438.985497685186</v>
      </c>
      <c r="I3928" s="7">
        <v>1.0729166666666666E-2</v>
      </c>
      <c r="J3928" s="6" t="s">
        <v>17</v>
      </c>
      <c r="K3928" s="4">
        <v>3</v>
      </c>
      <c r="L3928" s="4">
        <v>3</v>
      </c>
      <c r="M3928" s="6" t="s">
        <v>41</v>
      </c>
      <c r="N3928" s="6"/>
      <c r="O3928" s="6"/>
    </row>
    <row r="3929" spans="1:15" ht="13">
      <c r="A3929" s="4">
        <v>189130315</v>
      </c>
      <c r="B3929" s="5">
        <v>45438.984131944446</v>
      </c>
      <c r="C3929" s="11" t="s">
        <v>13</v>
      </c>
      <c r="D3929" s="4">
        <v>0</v>
      </c>
      <c r="E3929" s="5">
        <v>45439.487812500003</v>
      </c>
      <c r="F3929" s="6" t="s">
        <v>14</v>
      </c>
      <c r="G3929" s="7">
        <v>1.4699074074074074E-3</v>
      </c>
      <c r="H3929" s="5">
        <v>45438.985601851855</v>
      </c>
      <c r="I3929" s="7">
        <v>2.5578703703703705E-3</v>
      </c>
      <c r="J3929" s="6" t="s">
        <v>17</v>
      </c>
      <c r="K3929" s="4">
        <v>2</v>
      </c>
      <c r="L3929" s="4">
        <v>2</v>
      </c>
      <c r="M3929" s="6" t="s">
        <v>20</v>
      </c>
      <c r="N3929" s="6"/>
      <c r="O3929" s="6"/>
    </row>
    <row r="3930" spans="1:15" ht="13">
      <c r="A3930" s="4">
        <v>189130803</v>
      </c>
      <c r="B3930" s="5">
        <v>45438.99324074074</v>
      </c>
      <c r="C3930" s="11" t="s">
        <v>13</v>
      </c>
      <c r="D3930" s="4">
        <v>1</v>
      </c>
      <c r="E3930" s="5">
        <v>45439.820416666669</v>
      </c>
      <c r="F3930" s="6" t="s">
        <v>14</v>
      </c>
      <c r="G3930" s="7">
        <v>6.134259259259259E-4</v>
      </c>
      <c r="H3930" s="5">
        <v>45438.993854166663</v>
      </c>
      <c r="I3930" s="7">
        <v>7.5231481481481482E-4</v>
      </c>
      <c r="J3930" s="6" t="s">
        <v>15</v>
      </c>
      <c r="K3930" s="4">
        <v>1</v>
      </c>
      <c r="L3930" s="4">
        <v>1</v>
      </c>
      <c r="M3930" s="6" t="s">
        <v>65</v>
      </c>
      <c r="N3930" s="6"/>
      <c r="O3930" s="6"/>
    </row>
    <row r="3931" spans="1:15" ht="13">
      <c r="A3931" s="4">
        <v>189131685</v>
      </c>
      <c r="B3931" s="5">
        <v>45439.009004629632</v>
      </c>
      <c r="C3931" s="11" t="s">
        <v>23</v>
      </c>
      <c r="D3931" s="4">
        <v>0</v>
      </c>
      <c r="E3931" s="5">
        <v>45439.511481481481</v>
      </c>
      <c r="F3931" s="6" t="s">
        <v>14</v>
      </c>
      <c r="G3931" s="4" t="s">
        <v>24</v>
      </c>
      <c r="H3931" s="4" t="s">
        <v>24</v>
      </c>
      <c r="I3931" s="7">
        <v>1.2962962962962963E-3</v>
      </c>
      <c r="J3931" s="6" t="s">
        <v>17</v>
      </c>
      <c r="K3931" s="4">
        <v>0</v>
      </c>
      <c r="L3931" s="4">
        <v>1</v>
      </c>
      <c r="M3931" s="6" t="s">
        <v>20</v>
      </c>
      <c r="N3931" s="6"/>
      <c r="O3931" s="6"/>
    </row>
    <row r="3932" spans="1:15" ht="13">
      <c r="A3932" s="4">
        <v>189132769</v>
      </c>
      <c r="B3932" s="5">
        <v>45439.036527777775</v>
      </c>
      <c r="C3932" s="11" t="s">
        <v>23</v>
      </c>
      <c r="D3932" s="4">
        <v>0</v>
      </c>
      <c r="E3932" s="5">
        <v>45439.54478009259</v>
      </c>
      <c r="F3932" s="6" t="s">
        <v>14</v>
      </c>
      <c r="G3932" s="7">
        <v>5.0347222222222225E-3</v>
      </c>
      <c r="H3932" s="5">
        <v>45439.041562500002</v>
      </c>
      <c r="I3932" s="7">
        <v>5.0462962962962961E-3</v>
      </c>
      <c r="J3932" s="6" t="s">
        <v>15</v>
      </c>
      <c r="K3932" s="4">
        <v>1</v>
      </c>
      <c r="L3932" s="4">
        <v>1</v>
      </c>
      <c r="M3932" s="6" t="s">
        <v>52</v>
      </c>
      <c r="N3932" s="6"/>
      <c r="O3932" s="6"/>
    </row>
    <row r="3933" spans="1:15" ht="13">
      <c r="A3933" s="4">
        <v>189133316</v>
      </c>
      <c r="B3933" s="5">
        <v>45439.054224537038</v>
      </c>
      <c r="C3933" s="11" t="s">
        <v>23</v>
      </c>
      <c r="D3933" s="4">
        <v>0</v>
      </c>
      <c r="E3933" s="5">
        <v>45439.560567129629</v>
      </c>
      <c r="F3933" s="6" t="s">
        <v>14</v>
      </c>
      <c r="G3933" s="4" t="s">
        <v>24</v>
      </c>
      <c r="H3933" s="4" t="s">
        <v>24</v>
      </c>
      <c r="I3933" s="7">
        <v>8.2175925925925927E-4</v>
      </c>
      <c r="J3933" s="6" t="s">
        <v>17</v>
      </c>
      <c r="K3933" s="4">
        <v>0</v>
      </c>
      <c r="L3933" s="4">
        <v>1</v>
      </c>
      <c r="M3933" s="6" t="s">
        <v>58</v>
      </c>
      <c r="N3933" s="6"/>
      <c r="O3933" s="6"/>
    </row>
    <row r="3934" spans="1:15" ht="13">
      <c r="A3934" s="4">
        <v>189133387</v>
      </c>
      <c r="B3934" s="5">
        <v>45439.05641203704</v>
      </c>
      <c r="C3934" s="11" t="s">
        <v>19</v>
      </c>
      <c r="D3934" s="4">
        <v>0</v>
      </c>
      <c r="E3934" s="5">
        <v>45439.560567129629</v>
      </c>
      <c r="F3934" s="6" t="s">
        <v>14</v>
      </c>
      <c r="G3934" s="7">
        <v>1.1111111111111111E-3</v>
      </c>
      <c r="H3934" s="5">
        <v>45439.057523148149</v>
      </c>
      <c r="I3934" s="7">
        <v>1.5046296296296296E-3</v>
      </c>
      <c r="J3934" s="6" t="s">
        <v>15</v>
      </c>
      <c r="K3934" s="4">
        <v>1</v>
      </c>
      <c r="L3934" s="4">
        <v>1</v>
      </c>
      <c r="M3934" s="6" t="s">
        <v>18</v>
      </c>
      <c r="N3934" s="6"/>
      <c r="O3934" s="6"/>
    </row>
    <row r="3935" spans="1:15" ht="13">
      <c r="A3935" s="4">
        <v>189134773</v>
      </c>
      <c r="B3935" s="5">
        <v>45439.120752314811</v>
      </c>
      <c r="C3935" s="11" t="s">
        <v>13</v>
      </c>
      <c r="D3935" s="4">
        <v>0</v>
      </c>
      <c r="E3935" s="5">
        <v>45439.627847222226</v>
      </c>
      <c r="F3935" s="6" t="s">
        <v>14</v>
      </c>
      <c r="G3935" s="7">
        <v>1.3888888888888889E-3</v>
      </c>
      <c r="H3935" s="5">
        <v>45439.122141203705</v>
      </c>
      <c r="I3935" s="7">
        <v>5.5439814814814813E-3</v>
      </c>
      <c r="J3935" s="6" t="s">
        <v>17</v>
      </c>
      <c r="K3935" s="4">
        <v>3</v>
      </c>
      <c r="L3935" s="4">
        <v>3</v>
      </c>
      <c r="M3935" s="6" t="s">
        <v>75</v>
      </c>
      <c r="N3935" s="6"/>
      <c r="O3935" s="6"/>
    </row>
    <row r="3936" spans="1:15" ht="13">
      <c r="A3936" s="4">
        <v>189135909</v>
      </c>
      <c r="B3936" s="5">
        <v>45439.171261574076</v>
      </c>
      <c r="C3936" s="11" t="s">
        <v>23</v>
      </c>
      <c r="D3936" s="4">
        <v>0</v>
      </c>
      <c r="E3936" s="5">
        <v>45439.678206018521</v>
      </c>
      <c r="F3936" s="6" t="s">
        <v>14</v>
      </c>
      <c r="G3936" s="4" t="s">
        <v>24</v>
      </c>
      <c r="H3936" s="4" t="s">
        <v>24</v>
      </c>
      <c r="I3936" s="7">
        <v>1.2152777777777778E-3</v>
      </c>
      <c r="J3936" s="6" t="s">
        <v>17</v>
      </c>
      <c r="K3936" s="4">
        <v>0</v>
      </c>
      <c r="L3936" s="4">
        <v>1</v>
      </c>
      <c r="M3936" s="6" t="s">
        <v>20</v>
      </c>
      <c r="N3936" s="6"/>
      <c r="O3936" s="6"/>
    </row>
    <row r="3937" spans="1:15" ht="13">
      <c r="A3937" s="4">
        <v>189137943</v>
      </c>
      <c r="B3937" s="5">
        <v>45439.256145833337</v>
      </c>
      <c r="C3937" s="11" t="s">
        <v>13</v>
      </c>
      <c r="D3937" s="4">
        <v>0</v>
      </c>
      <c r="E3937" s="5">
        <v>45439.761747685188</v>
      </c>
      <c r="F3937" s="6" t="s">
        <v>14</v>
      </c>
      <c r="G3937" s="7">
        <v>4.5138888888888887E-4</v>
      </c>
      <c r="H3937" s="5">
        <v>45439.256597222222</v>
      </c>
      <c r="I3937" s="7">
        <v>3.1365740740740742E-3</v>
      </c>
      <c r="J3937" s="6" t="s">
        <v>17</v>
      </c>
      <c r="K3937" s="4">
        <v>2</v>
      </c>
      <c r="L3937" s="4">
        <v>3</v>
      </c>
      <c r="M3937" s="6" t="s">
        <v>26</v>
      </c>
      <c r="N3937" s="6"/>
      <c r="O3937" s="6"/>
    </row>
    <row r="3938" spans="1:15" ht="13">
      <c r="A3938" s="4">
        <v>189138014</v>
      </c>
      <c r="B3938" s="5">
        <v>45439.258287037039</v>
      </c>
      <c r="C3938" s="11" t="s">
        <v>19</v>
      </c>
      <c r="D3938" s="4">
        <v>0</v>
      </c>
      <c r="E3938" s="5">
        <v>45439.76972222222</v>
      </c>
      <c r="F3938" s="6" t="s">
        <v>14</v>
      </c>
      <c r="G3938" s="4">
        <v>0</v>
      </c>
      <c r="H3938" s="5">
        <f>B3938</f>
        <v>45439.258287037039</v>
      </c>
      <c r="I3938" s="7">
        <v>4.5601851851851853E-3</v>
      </c>
      <c r="J3938" s="6" t="s">
        <v>17</v>
      </c>
      <c r="K3938" s="4">
        <v>2</v>
      </c>
      <c r="L3938" s="4">
        <v>2</v>
      </c>
      <c r="M3938" s="6" t="s">
        <v>22</v>
      </c>
      <c r="N3938" s="6"/>
      <c r="O3938" s="6"/>
    </row>
    <row r="3939" spans="1:15" ht="13">
      <c r="A3939" s="4">
        <v>189139672</v>
      </c>
      <c r="B3939" s="5">
        <v>45439.294907407406</v>
      </c>
      <c r="C3939" s="11" t="s">
        <v>13</v>
      </c>
      <c r="D3939" s="4">
        <v>0</v>
      </c>
      <c r="E3939" s="5">
        <v>45440.018263888887</v>
      </c>
      <c r="F3939" s="6" t="s">
        <v>37</v>
      </c>
      <c r="G3939" s="7">
        <v>7.1759259259259259E-4</v>
      </c>
      <c r="H3939" s="5">
        <v>45439.295624999999</v>
      </c>
      <c r="I3939" s="7">
        <v>0.21747685185185187</v>
      </c>
      <c r="J3939" s="6" t="s">
        <v>17</v>
      </c>
      <c r="K3939" s="4">
        <v>4</v>
      </c>
      <c r="L3939" s="4">
        <v>3</v>
      </c>
      <c r="M3939" s="6" t="s">
        <v>41</v>
      </c>
      <c r="N3939" s="6"/>
      <c r="O3939" s="6"/>
    </row>
    <row r="3940" spans="1:15" ht="13">
      <c r="A3940" s="4">
        <v>189140658</v>
      </c>
      <c r="B3940" s="5">
        <v>45439.311354166668</v>
      </c>
      <c r="C3940" s="11" t="s">
        <v>13</v>
      </c>
      <c r="D3940" s="4">
        <v>0</v>
      </c>
      <c r="E3940" s="5">
        <v>45439.749421296299</v>
      </c>
      <c r="F3940" s="6" t="s">
        <v>37</v>
      </c>
      <c r="G3940" s="7">
        <v>3.1250000000000001E-4</v>
      </c>
      <c r="H3940" s="5">
        <v>45439.311666666668</v>
      </c>
      <c r="I3940" s="7">
        <v>0.43811342592592595</v>
      </c>
      <c r="J3940" s="6" t="s">
        <v>17</v>
      </c>
      <c r="K3940" s="4">
        <v>4</v>
      </c>
      <c r="L3940" s="4">
        <v>6</v>
      </c>
      <c r="M3940" s="6" t="s">
        <v>20</v>
      </c>
      <c r="N3940" s="6"/>
      <c r="O3940" s="6"/>
    </row>
    <row r="3941" spans="1:15" ht="13">
      <c r="A3941" s="4">
        <v>189141179</v>
      </c>
      <c r="B3941" s="5">
        <v>45439.318124999998</v>
      </c>
      <c r="C3941" s="11" t="s">
        <v>13</v>
      </c>
      <c r="D3941" s="4">
        <v>0</v>
      </c>
      <c r="E3941" s="5">
        <v>45439.820416666669</v>
      </c>
      <c r="F3941" s="6" t="s">
        <v>14</v>
      </c>
      <c r="G3941" s="4" t="s">
        <v>24</v>
      </c>
      <c r="H3941" s="4" t="s">
        <v>24</v>
      </c>
      <c r="I3941" s="7">
        <v>9.0277777777777774E-4</v>
      </c>
      <c r="J3941" s="6" t="s">
        <v>17</v>
      </c>
      <c r="K3941" s="4">
        <v>0</v>
      </c>
      <c r="L3941" s="4">
        <v>1</v>
      </c>
      <c r="M3941" s="6" t="s">
        <v>51</v>
      </c>
      <c r="N3941" s="6"/>
      <c r="O3941" s="6"/>
    </row>
    <row r="3942" spans="1:15" ht="13">
      <c r="A3942" s="4">
        <v>189142521</v>
      </c>
      <c r="B3942" s="5">
        <v>45439.334675925929</v>
      </c>
      <c r="C3942" s="11" t="s">
        <v>13</v>
      </c>
      <c r="D3942" s="4">
        <v>0</v>
      </c>
      <c r="E3942" s="5">
        <v>45439.8437962963</v>
      </c>
      <c r="F3942" s="6" t="s">
        <v>31</v>
      </c>
      <c r="G3942" s="7">
        <v>1.3078703703703703E-3</v>
      </c>
      <c r="H3942" s="5">
        <v>45439.3359837963</v>
      </c>
      <c r="I3942" s="7">
        <v>4.1550925925925922E-3</v>
      </c>
      <c r="J3942" s="6" t="s">
        <v>17</v>
      </c>
      <c r="K3942" s="4">
        <v>2</v>
      </c>
      <c r="L3942" s="4">
        <v>2</v>
      </c>
      <c r="M3942" s="6" t="s">
        <v>26</v>
      </c>
      <c r="N3942" s="6"/>
      <c r="O3942" s="6"/>
    </row>
    <row r="3943" spans="1:15" ht="13">
      <c r="A3943" s="4">
        <v>189142683</v>
      </c>
      <c r="B3943" s="5">
        <v>45439.336273148147</v>
      </c>
      <c r="C3943" s="11" t="s">
        <v>13</v>
      </c>
      <c r="D3943" s="4">
        <v>2</v>
      </c>
      <c r="E3943" s="5">
        <v>45439.428124999999</v>
      </c>
      <c r="F3943" s="6" t="s">
        <v>31</v>
      </c>
      <c r="G3943" s="7">
        <v>3.4722222222222224E-4</v>
      </c>
      <c r="H3943" s="5">
        <v>45439.33662037037</v>
      </c>
      <c r="I3943" s="7">
        <v>9.1909722222222226E-2</v>
      </c>
      <c r="J3943" s="6" t="s">
        <v>17</v>
      </c>
      <c r="K3943" s="4">
        <v>8</v>
      </c>
      <c r="L3943" s="4">
        <v>13</v>
      </c>
      <c r="M3943" s="6" t="s">
        <v>22</v>
      </c>
      <c r="N3943" s="6"/>
      <c r="O3943" s="6"/>
    </row>
    <row r="3944" spans="1:15" ht="13">
      <c r="A3944" s="4">
        <v>189142793</v>
      </c>
      <c r="B3944" s="5">
        <v>45439.33734953704</v>
      </c>
      <c r="C3944" s="11" t="s">
        <v>19</v>
      </c>
      <c r="D3944" s="4">
        <v>0</v>
      </c>
      <c r="E3944" s="5">
        <v>45439.843807870369</v>
      </c>
      <c r="F3944" s="6" t="s">
        <v>31</v>
      </c>
      <c r="G3944" s="7">
        <v>9.4907407407407408E-4</v>
      </c>
      <c r="H3944" s="5">
        <v>45439.33829861111</v>
      </c>
      <c r="I3944" s="7">
        <v>1.736111111111111E-3</v>
      </c>
      <c r="J3944" s="6" t="s">
        <v>17</v>
      </c>
      <c r="K3944" s="4">
        <v>2</v>
      </c>
      <c r="L3944" s="4">
        <v>2</v>
      </c>
      <c r="M3944" s="6" t="s">
        <v>26</v>
      </c>
      <c r="N3944" s="6"/>
      <c r="O3944" s="6"/>
    </row>
    <row r="3945" spans="1:15" ht="13">
      <c r="A3945" s="4">
        <v>189142869</v>
      </c>
      <c r="B3945" s="5">
        <v>45439.337939814817</v>
      </c>
      <c r="C3945" s="11" t="s">
        <v>13</v>
      </c>
      <c r="D3945" s="4">
        <v>0</v>
      </c>
      <c r="E3945" s="5">
        <v>45439.893587962964</v>
      </c>
      <c r="F3945" s="6" t="s">
        <v>31</v>
      </c>
      <c r="G3945" s="4">
        <v>0</v>
      </c>
      <c r="H3945" s="5">
        <f>B3945</f>
        <v>45439.337939814817</v>
      </c>
      <c r="I3945" s="7">
        <v>5.4108796296296294E-2</v>
      </c>
      <c r="J3945" s="6" t="s">
        <v>17</v>
      </c>
      <c r="K3945" s="4">
        <v>2</v>
      </c>
      <c r="L3945" s="4">
        <v>1</v>
      </c>
      <c r="M3945" s="6" t="s">
        <v>22</v>
      </c>
      <c r="N3945" s="6"/>
      <c r="O3945" s="6"/>
    </row>
    <row r="3946" spans="1:15" ht="13">
      <c r="A3946" s="4">
        <v>189143035</v>
      </c>
      <c r="B3946" s="5">
        <v>45439.339733796296</v>
      </c>
      <c r="C3946" s="11" t="s">
        <v>13</v>
      </c>
      <c r="D3946" s="4">
        <v>0</v>
      </c>
      <c r="E3946" s="5">
        <v>45439.843807870369</v>
      </c>
      <c r="F3946" s="6" t="s">
        <v>31</v>
      </c>
      <c r="G3946" s="7">
        <v>1.0069444444444444E-3</v>
      </c>
      <c r="H3946" s="5">
        <v>45439.341435185182</v>
      </c>
      <c r="I3946" s="7">
        <v>2.1643518518518518E-3</v>
      </c>
      <c r="J3946" s="6" t="s">
        <v>17</v>
      </c>
      <c r="K3946" s="4">
        <v>2</v>
      </c>
      <c r="L3946" s="4">
        <v>3</v>
      </c>
      <c r="M3946" s="6" t="s">
        <v>18</v>
      </c>
      <c r="N3946" s="6"/>
      <c r="O3946" s="6"/>
    </row>
    <row r="3947" spans="1:15" ht="13">
      <c r="A3947" s="4">
        <v>189144263</v>
      </c>
      <c r="B3947" s="5">
        <v>45439.351782407408</v>
      </c>
      <c r="C3947" s="11" t="s">
        <v>13</v>
      </c>
      <c r="D3947" s="4">
        <v>0</v>
      </c>
      <c r="E3947" s="5">
        <v>45439.868981481479</v>
      </c>
      <c r="F3947" s="6" t="s">
        <v>31</v>
      </c>
      <c r="G3947" s="7">
        <v>4.9421296296296297E-3</v>
      </c>
      <c r="H3947" s="5">
        <v>45439.356724537036</v>
      </c>
      <c r="I3947" s="7">
        <v>1.1134259259259259E-2</v>
      </c>
      <c r="J3947" s="6" t="s">
        <v>15</v>
      </c>
      <c r="K3947" s="4">
        <v>1</v>
      </c>
      <c r="L3947" s="4">
        <v>1</v>
      </c>
      <c r="M3947" s="6" t="s">
        <v>20</v>
      </c>
      <c r="N3947" s="6"/>
      <c r="O3947" s="6"/>
    </row>
    <row r="3948" spans="1:15" ht="13">
      <c r="A3948" s="4">
        <v>189144690</v>
      </c>
      <c r="B3948" s="5">
        <v>45439.355543981481</v>
      </c>
      <c r="C3948" s="11" t="s">
        <v>13</v>
      </c>
      <c r="D3948" s="4">
        <v>0</v>
      </c>
      <c r="E3948" s="5">
        <v>45439.394317129627</v>
      </c>
      <c r="F3948" s="6" t="s">
        <v>31</v>
      </c>
      <c r="G3948" s="7">
        <v>1.2962962962962963E-3</v>
      </c>
      <c r="H3948" s="5">
        <v>45439.356840277775</v>
      </c>
      <c r="I3948" s="7">
        <v>3.8831018518518522E-2</v>
      </c>
      <c r="J3948" s="6" t="s">
        <v>15</v>
      </c>
      <c r="K3948" s="4">
        <v>1</v>
      </c>
      <c r="L3948" s="4">
        <v>2</v>
      </c>
      <c r="M3948" s="6" t="s">
        <v>20</v>
      </c>
      <c r="N3948" s="6"/>
      <c r="O3948" s="6"/>
    </row>
    <row r="3949" spans="1:15" ht="13">
      <c r="A3949" s="4">
        <v>189145647</v>
      </c>
      <c r="B3949" s="5">
        <v>45439.364004629628</v>
      </c>
      <c r="C3949" s="11" t="s">
        <v>19</v>
      </c>
      <c r="D3949" s="4">
        <v>0</v>
      </c>
      <c r="E3949" s="5">
        <v>45439.366574074076</v>
      </c>
      <c r="F3949" s="6" t="s">
        <v>31</v>
      </c>
      <c r="G3949" s="7">
        <v>6.8287037037037036E-4</v>
      </c>
      <c r="H3949" s="5">
        <v>45439.364687499998</v>
      </c>
      <c r="I3949" s="7">
        <v>2.627314814814815E-3</v>
      </c>
      <c r="J3949" s="6" t="s">
        <v>17</v>
      </c>
      <c r="K3949" s="4">
        <v>2</v>
      </c>
      <c r="L3949" s="4">
        <v>2</v>
      </c>
      <c r="M3949" s="6" t="s">
        <v>32</v>
      </c>
      <c r="N3949" s="6"/>
      <c r="O3949" s="6"/>
    </row>
    <row r="3950" spans="1:15" ht="13">
      <c r="A3950" s="4">
        <v>189146408</v>
      </c>
      <c r="B3950" s="5">
        <v>45439.370115740741</v>
      </c>
      <c r="C3950" s="11" t="s">
        <v>19</v>
      </c>
      <c r="D3950" s="4">
        <v>0</v>
      </c>
      <c r="E3950" s="5">
        <v>45439.398032407407</v>
      </c>
      <c r="F3950" s="6" t="s">
        <v>31</v>
      </c>
      <c r="G3950" s="7">
        <v>3.3564814814814812E-4</v>
      </c>
      <c r="H3950" s="5">
        <v>45439.370451388888</v>
      </c>
      <c r="I3950" s="7">
        <v>2.7962962962962964E-2</v>
      </c>
      <c r="J3950" s="6" t="s">
        <v>17</v>
      </c>
      <c r="K3950" s="4">
        <v>2</v>
      </c>
      <c r="L3950" s="4">
        <v>2</v>
      </c>
      <c r="M3950" s="6" t="s">
        <v>18</v>
      </c>
      <c r="N3950" s="6"/>
      <c r="O3950" s="6"/>
    </row>
    <row r="3951" spans="1:15" ht="13">
      <c r="A3951" s="4">
        <v>189146627</v>
      </c>
      <c r="B3951" s="5">
        <v>45439.372291666667</v>
      </c>
      <c r="C3951" s="11" t="s">
        <v>13</v>
      </c>
      <c r="D3951" s="4">
        <v>0</v>
      </c>
      <c r="E3951" s="5">
        <v>45439.877453703702</v>
      </c>
      <c r="F3951" s="6" t="s">
        <v>31</v>
      </c>
      <c r="G3951" s="7">
        <v>1.9675925925925926E-4</v>
      </c>
      <c r="H3951" s="5">
        <v>45439.372488425928</v>
      </c>
      <c r="I3951" s="7">
        <v>1.2962962962962963E-3</v>
      </c>
      <c r="J3951" s="6" t="s">
        <v>17</v>
      </c>
      <c r="K3951" s="4">
        <v>2</v>
      </c>
      <c r="L3951" s="4">
        <v>4</v>
      </c>
      <c r="M3951" s="6" t="s">
        <v>18</v>
      </c>
      <c r="N3951" s="6"/>
      <c r="O3951" s="6"/>
    </row>
    <row r="3952" spans="1:15" ht="13">
      <c r="A3952" s="4">
        <v>189146748</v>
      </c>
      <c r="B3952" s="5">
        <v>45439.373182870368</v>
      </c>
      <c r="C3952" s="11" t="s">
        <v>19</v>
      </c>
      <c r="D3952" s="4">
        <v>0</v>
      </c>
      <c r="E3952" s="5">
        <v>45439.885428240741</v>
      </c>
      <c r="F3952" s="6" t="s">
        <v>31</v>
      </c>
      <c r="G3952" s="7">
        <v>6.5972222222222224E-4</v>
      </c>
      <c r="H3952" s="5">
        <v>45439.373842592591</v>
      </c>
      <c r="I3952" s="7">
        <v>5.7175925925925927E-3</v>
      </c>
      <c r="J3952" s="6" t="s">
        <v>17</v>
      </c>
      <c r="K3952" s="4">
        <v>3</v>
      </c>
      <c r="L3952" s="4">
        <v>3</v>
      </c>
      <c r="M3952" s="6" t="s">
        <v>18</v>
      </c>
      <c r="N3952" s="6"/>
      <c r="O3952" s="6"/>
    </row>
    <row r="3953" spans="1:15" ht="13">
      <c r="A3953" s="4">
        <v>189147127</v>
      </c>
      <c r="B3953" s="5">
        <v>45439.375439814816</v>
      </c>
      <c r="C3953" s="11" t="s">
        <v>23</v>
      </c>
      <c r="D3953" s="4">
        <v>0</v>
      </c>
      <c r="E3953" s="5">
        <v>45439.877453703702</v>
      </c>
      <c r="F3953" s="6" t="s">
        <v>31</v>
      </c>
      <c r="G3953" s="4" t="s">
        <v>24</v>
      </c>
      <c r="H3953" s="4" t="s">
        <v>24</v>
      </c>
      <c r="I3953" s="7">
        <v>7.5231481481481482E-4</v>
      </c>
      <c r="J3953" s="6" t="s">
        <v>17</v>
      </c>
      <c r="K3953" s="4">
        <v>0</v>
      </c>
      <c r="L3953" s="4">
        <v>1</v>
      </c>
      <c r="M3953" s="6" t="s">
        <v>58</v>
      </c>
      <c r="N3953" s="6"/>
      <c r="O3953" s="6"/>
    </row>
    <row r="3954" spans="1:15" ht="13">
      <c r="A3954" s="4">
        <v>189147497</v>
      </c>
      <c r="B3954" s="5">
        <v>45439.376921296294</v>
      </c>
      <c r="C3954" s="11" t="s">
        <v>13</v>
      </c>
      <c r="D3954" s="4">
        <v>2</v>
      </c>
      <c r="E3954" s="5">
        <v>45439.392708333333</v>
      </c>
      <c r="F3954" s="6" t="s">
        <v>37</v>
      </c>
      <c r="G3954" s="7">
        <v>9.2592592592592596E-4</v>
      </c>
      <c r="H3954" s="5">
        <v>45439.377847222226</v>
      </c>
      <c r="I3954" s="7">
        <v>1.5833333333333335E-2</v>
      </c>
      <c r="J3954" s="6" t="s">
        <v>17</v>
      </c>
      <c r="K3954" s="4">
        <v>4</v>
      </c>
      <c r="L3954" s="4">
        <v>5</v>
      </c>
      <c r="M3954" s="6" t="s">
        <v>26</v>
      </c>
      <c r="N3954" s="6"/>
      <c r="O3954" s="6"/>
    </row>
    <row r="3955" spans="1:15" ht="13">
      <c r="A3955" s="4">
        <v>189147955</v>
      </c>
      <c r="B3955" s="5">
        <v>45439.379513888889</v>
      </c>
      <c r="C3955" s="11" t="s">
        <v>13</v>
      </c>
      <c r="D3955" s="4">
        <v>0</v>
      </c>
      <c r="E3955" s="5">
        <v>45439.382106481484</v>
      </c>
      <c r="F3955" s="6" t="s">
        <v>31</v>
      </c>
      <c r="G3955" s="7">
        <v>1.3078703703703703E-3</v>
      </c>
      <c r="H3955" s="5">
        <v>45439.38082175926</v>
      </c>
      <c r="I3955" s="7">
        <v>2.638888888888889E-3</v>
      </c>
      <c r="J3955" s="6" t="s">
        <v>15</v>
      </c>
      <c r="K3955" s="4">
        <v>1</v>
      </c>
      <c r="L3955" s="4">
        <v>2</v>
      </c>
      <c r="M3955" s="6" t="s">
        <v>45</v>
      </c>
      <c r="N3955" s="6"/>
      <c r="O3955" s="6"/>
    </row>
    <row r="3956" spans="1:15" ht="13">
      <c r="A3956" s="4">
        <v>189148634</v>
      </c>
      <c r="B3956" s="5">
        <v>45439.3828125</v>
      </c>
      <c r="C3956" s="11" t="s">
        <v>19</v>
      </c>
      <c r="D3956" s="4">
        <v>3</v>
      </c>
      <c r="E3956" s="5">
        <v>45439.451504629629</v>
      </c>
      <c r="F3956" s="6" t="s">
        <v>37</v>
      </c>
      <c r="G3956" s="7">
        <v>9.4907407407407408E-4</v>
      </c>
      <c r="H3956" s="5">
        <v>45439.383761574078</v>
      </c>
      <c r="I3956" s="7">
        <v>6.8750000000000006E-2</v>
      </c>
      <c r="J3956" s="6" t="s">
        <v>17</v>
      </c>
      <c r="K3956" s="4">
        <v>6</v>
      </c>
      <c r="L3956" s="4">
        <v>7</v>
      </c>
      <c r="M3956" s="6" t="s">
        <v>46</v>
      </c>
      <c r="N3956" s="6"/>
      <c r="O3956" s="6"/>
    </row>
    <row r="3957" spans="1:15" ht="13">
      <c r="A3957" s="4">
        <v>189148937</v>
      </c>
      <c r="B3957" s="5">
        <v>45439.384710648148</v>
      </c>
      <c r="C3957" s="11" t="s">
        <v>13</v>
      </c>
      <c r="D3957" s="4">
        <v>2</v>
      </c>
      <c r="E3957" s="5">
        <v>45439.507951388892</v>
      </c>
      <c r="F3957" s="6" t="s">
        <v>31</v>
      </c>
      <c r="G3957" s="7">
        <v>4.0509259259259258E-4</v>
      </c>
      <c r="H3957" s="5">
        <v>45439.385115740741</v>
      </c>
      <c r="I3957" s="7">
        <v>0.12328703703703704</v>
      </c>
      <c r="J3957" s="6" t="s">
        <v>17</v>
      </c>
      <c r="K3957" s="4">
        <v>4</v>
      </c>
      <c r="L3957" s="4">
        <v>7</v>
      </c>
      <c r="M3957" s="6" t="s">
        <v>36</v>
      </c>
      <c r="N3957" s="6"/>
      <c r="O3957" s="6"/>
    </row>
    <row r="3958" spans="1:15" ht="13">
      <c r="A3958" s="4">
        <v>189149256</v>
      </c>
      <c r="B3958" s="5">
        <v>45439.386643518519</v>
      </c>
      <c r="C3958" s="11" t="s">
        <v>19</v>
      </c>
      <c r="D3958" s="4">
        <v>5</v>
      </c>
      <c r="E3958" s="5">
        <v>45439.550370370373</v>
      </c>
      <c r="F3958" s="6" t="s">
        <v>37</v>
      </c>
      <c r="G3958" s="7">
        <v>1.8287037037037037E-3</v>
      </c>
      <c r="H3958" s="5">
        <v>45439.388472222221</v>
      </c>
      <c r="I3958" s="7">
        <v>8.4062499999999998E-2</v>
      </c>
      <c r="J3958" s="6" t="s">
        <v>17</v>
      </c>
      <c r="K3958" s="4">
        <v>11</v>
      </c>
      <c r="L3958" s="4">
        <v>7</v>
      </c>
      <c r="M3958" s="6" t="s">
        <v>63</v>
      </c>
      <c r="N3958" s="6"/>
      <c r="O3958" s="6"/>
    </row>
    <row r="3959" spans="1:15" ht="13">
      <c r="A3959" s="4">
        <v>189149612</v>
      </c>
      <c r="B3959" s="5">
        <v>45439.388912037037</v>
      </c>
      <c r="C3959" s="11" t="s">
        <v>13</v>
      </c>
      <c r="D3959" s="4">
        <v>0</v>
      </c>
      <c r="E3959" s="5">
        <v>45439.397962962961</v>
      </c>
      <c r="F3959" s="6" t="s">
        <v>31</v>
      </c>
      <c r="G3959" s="7">
        <v>1.6550925925925926E-3</v>
      </c>
      <c r="H3959" s="5">
        <v>45439.391608796293</v>
      </c>
      <c r="I3959" s="7">
        <v>9.1203703703703707E-3</v>
      </c>
      <c r="J3959" s="6" t="s">
        <v>17</v>
      </c>
      <c r="K3959" s="4">
        <v>3</v>
      </c>
      <c r="L3959" s="4">
        <v>4</v>
      </c>
      <c r="M3959" s="6" t="s">
        <v>18</v>
      </c>
      <c r="N3959" s="6"/>
      <c r="O3959" s="6"/>
    </row>
    <row r="3960" spans="1:15" ht="13">
      <c r="A3960" s="4">
        <v>189150043</v>
      </c>
      <c r="B3960" s="5">
        <v>45439.391539351855</v>
      </c>
      <c r="C3960" s="11" t="s">
        <v>13</v>
      </c>
      <c r="D3960" s="4">
        <v>0</v>
      </c>
      <c r="E3960" s="5">
        <v>45439.902060185188</v>
      </c>
      <c r="F3960" s="6" t="s">
        <v>37</v>
      </c>
      <c r="G3960" s="7">
        <v>1.0648148148148149E-3</v>
      </c>
      <c r="H3960" s="5">
        <v>45439.392604166664</v>
      </c>
      <c r="I3960" s="7">
        <v>9.1898148148148156E-3</v>
      </c>
      <c r="J3960" s="6" t="s">
        <v>17</v>
      </c>
      <c r="K3960" s="4">
        <v>2</v>
      </c>
      <c r="L3960" s="4">
        <v>3</v>
      </c>
      <c r="M3960" s="6" t="s">
        <v>32</v>
      </c>
      <c r="N3960" s="6"/>
      <c r="O3960" s="6"/>
    </row>
    <row r="3961" spans="1:15" ht="13">
      <c r="A3961" s="4">
        <v>189151157</v>
      </c>
      <c r="B3961" s="5">
        <v>45439.398356481484</v>
      </c>
      <c r="C3961" s="11" t="s">
        <v>19</v>
      </c>
      <c r="D3961" s="4">
        <v>2</v>
      </c>
      <c r="E3961" s="5">
        <v>45439.92701388889</v>
      </c>
      <c r="F3961" s="6" t="s">
        <v>37</v>
      </c>
      <c r="G3961" s="7">
        <v>8.6805555555555551E-4</v>
      </c>
      <c r="H3961" s="5">
        <v>45439.399236111109</v>
      </c>
      <c r="I3961" s="7">
        <v>2.841435185185185E-2</v>
      </c>
      <c r="J3961" s="6" t="s">
        <v>17</v>
      </c>
      <c r="K3961" s="4">
        <v>6</v>
      </c>
      <c r="L3961" s="4">
        <v>7</v>
      </c>
      <c r="M3961" s="6" t="s">
        <v>42</v>
      </c>
      <c r="N3961" s="6"/>
      <c r="O3961" s="6"/>
    </row>
    <row r="3962" spans="1:15" ht="13">
      <c r="A3962" s="4">
        <v>189151487</v>
      </c>
      <c r="B3962" s="5">
        <v>45439.400706018518</v>
      </c>
      <c r="C3962" s="11" t="s">
        <v>13</v>
      </c>
      <c r="D3962" s="4">
        <v>0</v>
      </c>
      <c r="E3962" s="5">
        <v>45439.910277777781</v>
      </c>
      <c r="F3962" s="6" t="s">
        <v>37</v>
      </c>
      <c r="G3962" s="7">
        <v>5.5555555555555556E-4</v>
      </c>
      <c r="H3962" s="5">
        <v>45439.401261574072</v>
      </c>
      <c r="I3962" s="7">
        <v>5.8796296296296296E-3</v>
      </c>
      <c r="J3962" s="6" t="s">
        <v>17</v>
      </c>
      <c r="K3962" s="4">
        <v>2</v>
      </c>
      <c r="L3962" s="4">
        <v>3</v>
      </c>
      <c r="M3962" s="6" t="s">
        <v>32</v>
      </c>
      <c r="N3962" s="6"/>
      <c r="O3962" s="6"/>
    </row>
    <row r="3963" spans="1:15" ht="13">
      <c r="A3963" s="4">
        <v>189151759</v>
      </c>
      <c r="B3963" s="5">
        <v>45439.402569444443</v>
      </c>
      <c r="C3963" s="11" t="s">
        <v>13</v>
      </c>
      <c r="D3963" s="4">
        <v>0</v>
      </c>
      <c r="E3963" s="5">
        <v>45439.458113425928</v>
      </c>
      <c r="F3963" s="6" t="s">
        <v>37</v>
      </c>
      <c r="G3963" s="7">
        <v>6.134259259259259E-4</v>
      </c>
      <c r="H3963" s="5">
        <v>45439.403182870374</v>
      </c>
      <c r="I3963" s="7">
        <v>3.9814814814814817E-3</v>
      </c>
      <c r="J3963" s="6" t="s">
        <v>15</v>
      </c>
      <c r="K3963" s="4">
        <v>1</v>
      </c>
      <c r="L3963" s="4">
        <v>1</v>
      </c>
      <c r="M3963" s="6" t="s">
        <v>20</v>
      </c>
      <c r="N3963" s="6"/>
      <c r="O3963" s="6"/>
    </row>
    <row r="3964" spans="1:15" ht="13">
      <c r="A3964" s="4">
        <v>189152149</v>
      </c>
      <c r="B3964" s="5">
        <v>45439.404907407406</v>
      </c>
      <c r="C3964" s="11" t="s">
        <v>13</v>
      </c>
      <c r="D3964" s="4">
        <v>0</v>
      </c>
      <c r="E3964" s="5">
        <v>45439.411550925928</v>
      </c>
      <c r="F3964" s="6" t="s">
        <v>37</v>
      </c>
      <c r="G3964" s="7">
        <v>1.0185185185185184E-3</v>
      </c>
      <c r="H3964" s="5">
        <v>45439.405925925923</v>
      </c>
      <c r="I3964" s="7">
        <v>6.6898148148148151E-3</v>
      </c>
      <c r="J3964" s="6" t="s">
        <v>17</v>
      </c>
      <c r="K3964" s="4">
        <v>2</v>
      </c>
      <c r="L3964" s="4">
        <v>3</v>
      </c>
      <c r="M3964" s="6" t="s">
        <v>18</v>
      </c>
      <c r="N3964" s="6"/>
      <c r="O3964" s="6"/>
    </row>
    <row r="3965" spans="1:15" ht="13">
      <c r="A3965" s="4">
        <v>189153565</v>
      </c>
      <c r="B3965" s="5">
        <v>45439.412881944445</v>
      </c>
      <c r="C3965" s="11" t="s">
        <v>13</v>
      </c>
      <c r="D3965" s="4">
        <v>1</v>
      </c>
      <c r="E3965" s="5">
        <v>45440.251550925925</v>
      </c>
      <c r="F3965" s="6" t="s">
        <v>31</v>
      </c>
      <c r="G3965" s="7">
        <v>1.9560185185185184E-3</v>
      </c>
      <c r="H3965" s="5">
        <v>45439.414837962962</v>
      </c>
      <c r="I3965" s="7">
        <v>0.33407407407407408</v>
      </c>
      <c r="J3965" s="6" t="s">
        <v>17</v>
      </c>
      <c r="K3965" s="4">
        <v>3</v>
      </c>
      <c r="L3965" s="4">
        <v>6</v>
      </c>
      <c r="M3965" s="6" t="s">
        <v>64</v>
      </c>
      <c r="N3965" s="6"/>
      <c r="O3965" s="6"/>
    </row>
    <row r="3966" spans="1:15" ht="13">
      <c r="A3966" s="4">
        <v>189154094</v>
      </c>
      <c r="B3966" s="5">
        <v>45439.415844907409</v>
      </c>
      <c r="C3966" s="11" t="s">
        <v>13</v>
      </c>
      <c r="D3966" s="4">
        <v>8</v>
      </c>
      <c r="E3966" s="5">
        <v>45439.473136574074</v>
      </c>
      <c r="F3966" s="6" t="s">
        <v>37</v>
      </c>
      <c r="G3966" s="7">
        <v>1.2037037037037038E-3</v>
      </c>
      <c r="H3966" s="5">
        <v>45439.417048611111</v>
      </c>
      <c r="I3966" s="7">
        <v>5.7337962962962966E-2</v>
      </c>
      <c r="J3966" s="6" t="s">
        <v>17</v>
      </c>
      <c r="K3966" s="4">
        <v>9</v>
      </c>
      <c r="L3966" s="4">
        <v>18</v>
      </c>
      <c r="M3966" s="6" t="s">
        <v>35</v>
      </c>
      <c r="N3966" s="6"/>
      <c r="O3966" s="6"/>
    </row>
    <row r="3967" spans="1:15" ht="13">
      <c r="A3967" s="4">
        <v>189155314</v>
      </c>
      <c r="B3967" s="5">
        <v>45439.421550925923</v>
      </c>
      <c r="C3967" s="11" t="s">
        <v>13</v>
      </c>
      <c r="D3967" s="4">
        <v>1</v>
      </c>
      <c r="E3967" s="5">
        <v>45439.428877314815</v>
      </c>
      <c r="F3967" s="6" t="s">
        <v>37</v>
      </c>
      <c r="G3967" s="7">
        <v>7.8703703703703705E-4</v>
      </c>
      <c r="H3967" s="5">
        <v>45439.422337962962</v>
      </c>
      <c r="I3967" s="7">
        <v>7.3958333333333333E-3</v>
      </c>
      <c r="J3967" s="6" t="s">
        <v>17</v>
      </c>
      <c r="K3967" s="4">
        <v>2</v>
      </c>
      <c r="L3967" s="4">
        <v>2</v>
      </c>
      <c r="M3967" s="6" t="s">
        <v>41</v>
      </c>
      <c r="N3967" s="6"/>
      <c r="O3967" s="6"/>
    </row>
    <row r="3968" spans="1:15" ht="13">
      <c r="A3968" s="4">
        <v>189155688</v>
      </c>
      <c r="B3968" s="5">
        <v>45439.423298611109</v>
      </c>
      <c r="C3968" s="11" t="s">
        <v>19</v>
      </c>
      <c r="D3968" s="4">
        <v>3</v>
      </c>
      <c r="E3968" s="5">
        <v>45439.935150462959</v>
      </c>
      <c r="F3968" s="6" t="s">
        <v>27</v>
      </c>
      <c r="G3968" s="7">
        <v>2.3148148148148149E-4</v>
      </c>
      <c r="H3968" s="5">
        <v>45439.423530092594</v>
      </c>
      <c r="I3968" s="7">
        <v>9.8495370370370369E-3</v>
      </c>
      <c r="J3968" s="6" t="s">
        <v>17</v>
      </c>
      <c r="K3968" s="4">
        <v>5</v>
      </c>
      <c r="L3968" s="4">
        <v>14</v>
      </c>
      <c r="M3968" s="6" t="s">
        <v>92</v>
      </c>
      <c r="N3968" s="6"/>
      <c r="O3968" s="6"/>
    </row>
    <row r="3969" spans="1:15" ht="13">
      <c r="A3969" s="4">
        <v>189156026</v>
      </c>
      <c r="B3969" s="5">
        <v>45439.424687500003</v>
      </c>
      <c r="C3969" s="11" t="s">
        <v>19</v>
      </c>
      <c r="D3969" s="4">
        <v>5</v>
      </c>
      <c r="E3969" s="5">
        <v>45439.813125000001</v>
      </c>
      <c r="F3969" s="6" t="s">
        <v>31</v>
      </c>
      <c r="G3969" s="7">
        <v>2.3148148148148149E-4</v>
      </c>
      <c r="H3969" s="5">
        <v>45439.42491898148</v>
      </c>
      <c r="I3969" s="7">
        <v>0.38849537037037035</v>
      </c>
      <c r="J3969" s="6" t="s">
        <v>17</v>
      </c>
      <c r="K3969" s="4">
        <v>10</v>
      </c>
      <c r="L3969" s="4">
        <v>12</v>
      </c>
      <c r="M3969" s="6" t="s">
        <v>26</v>
      </c>
      <c r="N3969" s="6"/>
      <c r="O3969" s="6"/>
    </row>
    <row r="3970" spans="1:15" ht="13">
      <c r="A3970" s="4">
        <v>189156063</v>
      </c>
      <c r="B3970" s="5">
        <v>45439.424861111111</v>
      </c>
      <c r="C3970" s="11" t="s">
        <v>19</v>
      </c>
      <c r="D3970" s="4">
        <v>0</v>
      </c>
      <c r="E3970" s="5">
        <v>45439.935150462959</v>
      </c>
      <c r="F3970" s="6" t="s">
        <v>37</v>
      </c>
      <c r="G3970" s="7">
        <v>3.8657407407407408E-3</v>
      </c>
      <c r="H3970" s="5">
        <v>45439.428726851853</v>
      </c>
      <c r="I3970" s="7">
        <v>4.1087962962962962E-3</v>
      </c>
      <c r="J3970" s="6" t="s">
        <v>15</v>
      </c>
      <c r="K3970" s="4">
        <v>1</v>
      </c>
      <c r="L3970" s="4">
        <v>2</v>
      </c>
      <c r="M3970" s="6" t="s">
        <v>32</v>
      </c>
      <c r="N3970" s="6"/>
      <c r="O3970" s="6"/>
    </row>
    <row r="3971" spans="1:15" ht="13">
      <c r="A3971" s="4">
        <v>189156114</v>
      </c>
      <c r="B3971" s="5">
        <v>45439.425162037034</v>
      </c>
      <c r="C3971" s="11" t="s">
        <v>13</v>
      </c>
      <c r="D3971" s="4">
        <v>0</v>
      </c>
      <c r="E3971" s="5">
        <v>45439.438287037039</v>
      </c>
      <c r="F3971" s="6" t="s">
        <v>37</v>
      </c>
      <c r="G3971" s="7">
        <v>1.2731481481481483E-3</v>
      </c>
      <c r="H3971" s="5">
        <v>45439.426435185182</v>
      </c>
      <c r="I3971" s="7">
        <v>1.3194444444444444E-2</v>
      </c>
      <c r="J3971" s="6" t="s">
        <v>17</v>
      </c>
      <c r="K3971" s="4">
        <v>2</v>
      </c>
      <c r="L3971" s="4">
        <v>2</v>
      </c>
      <c r="M3971" s="6" t="s">
        <v>58</v>
      </c>
      <c r="N3971" s="6"/>
      <c r="O3971" s="6"/>
    </row>
    <row r="3972" spans="1:15" ht="13">
      <c r="A3972" s="4">
        <v>189156343</v>
      </c>
      <c r="B3972" s="5">
        <v>45439.426238425927</v>
      </c>
      <c r="C3972" s="11" t="s">
        <v>13</v>
      </c>
      <c r="D3972" s="4">
        <v>0</v>
      </c>
      <c r="E3972" s="5">
        <v>45439.935162037036</v>
      </c>
      <c r="F3972" s="6" t="s">
        <v>27</v>
      </c>
      <c r="G3972" s="7">
        <v>2.5462962962962961E-4</v>
      </c>
      <c r="H3972" s="5">
        <v>45439.426493055558</v>
      </c>
      <c r="I3972" s="7">
        <v>7.9282407407407409E-3</v>
      </c>
      <c r="J3972" s="6" t="s">
        <v>17</v>
      </c>
      <c r="K3972" s="4">
        <v>3</v>
      </c>
      <c r="L3972" s="4">
        <v>4</v>
      </c>
      <c r="M3972" s="6" t="s">
        <v>26</v>
      </c>
      <c r="N3972" s="6"/>
      <c r="O3972" s="6"/>
    </row>
    <row r="3973" spans="1:15" ht="13">
      <c r="A3973" s="4">
        <v>189156991</v>
      </c>
      <c r="B3973" s="5">
        <v>45439.429386574076</v>
      </c>
      <c r="C3973" s="11" t="s">
        <v>19</v>
      </c>
      <c r="D3973" s="4">
        <v>0</v>
      </c>
      <c r="E3973" s="5">
        <v>45439.935162037036</v>
      </c>
      <c r="F3973" s="6" t="s">
        <v>31</v>
      </c>
      <c r="G3973" s="7">
        <v>1.4699074074074074E-3</v>
      </c>
      <c r="H3973" s="5">
        <v>45439.430856481478</v>
      </c>
      <c r="I3973" s="7">
        <v>2.476851851851852E-3</v>
      </c>
      <c r="J3973" s="6" t="s">
        <v>17</v>
      </c>
      <c r="K3973" s="4">
        <v>2</v>
      </c>
      <c r="L3973" s="4">
        <v>2</v>
      </c>
      <c r="M3973" s="6" t="s">
        <v>50</v>
      </c>
      <c r="N3973" s="6"/>
      <c r="O3973" s="6"/>
    </row>
    <row r="3974" spans="1:15" ht="13">
      <c r="A3974" s="4">
        <v>189157445</v>
      </c>
      <c r="B3974" s="5">
        <v>45439.431539351855</v>
      </c>
      <c r="C3974" s="11" t="s">
        <v>13</v>
      </c>
      <c r="D3974" s="4">
        <v>0</v>
      </c>
      <c r="E3974" s="5">
        <v>45439.951944444445</v>
      </c>
      <c r="F3974" s="6" t="s">
        <v>37</v>
      </c>
      <c r="G3974" s="7">
        <v>9.3749999999999997E-4</v>
      </c>
      <c r="H3974" s="5">
        <v>45439.432696759257</v>
      </c>
      <c r="I3974" s="7">
        <v>1.4710648148148148E-2</v>
      </c>
      <c r="J3974" s="6" t="s">
        <v>17</v>
      </c>
      <c r="K3974" s="4">
        <v>2</v>
      </c>
      <c r="L3974" s="4">
        <v>3</v>
      </c>
      <c r="M3974" s="6" t="s">
        <v>45</v>
      </c>
      <c r="N3974" s="6"/>
      <c r="O3974" s="6"/>
    </row>
    <row r="3975" spans="1:15" ht="13">
      <c r="A3975" s="4">
        <v>189158670</v>
      </c>
      <c r="B3975" s="5">
        <v>45439.437164351853</v>
      </c>
      <c r="C3975" s="11" t="s">
        <v>13</v>
      </c>
      <c r="D3975" s="4">
        <v>0</v>
      </c>
      <c r="E3975" s="5">
        <v>45439.448414351849</v>
      </c>
      <c r="F3975" s="6" t="s">
        <v>37</v>
      </c>
      <c r="G3975" s="7">
        <v>7.407407407407407E-4</v>
      </c>
      <c r="H3975" s="5">
        <v>45439.437905092593</v>
      </c>
      <c r="I3975" s="7">
        <v>1.1296296296296296E-2</v>
      </c>
      <c r="J3975" s="6" t="s">
        <v>17</v>
      </c>
      <c r="K3975" s="4">
        <v>2</v>
      </c>
      <c r="L3975" s="4">
        <v>2</v>
      </c>
      <c r="M3975" s="6" t="s">
        <v>85</v>
      </c>
      <c r="N3975" s="6"/>
      <c r="O3975" s="6"/>
    </row>
    <row r="3976" spans="1:15" ht="13">
      <c r="A3976" s="4">
        <v>189158854</v>
      </c>
      <c r="B3976" s="5">
        <v>45439.437962962962</v>
      </c>
      <c r="C3976" s="11" t="s">
        <v>13</v>
      </c>
      <c r="D3976" s="4">
        <v>0</v>
      </c>
      <c r="E3976" s="5">
        <v>45439.444189814814</v>
      </c>
      <c r="F3976" s="6" t="s">
        <v>27</v>
      </c>
      <c r="G3976" s="7">
        <v>2.0486111111111113E-3</v>
      </c>
      <c r="H3976" s="5">
        <v>45439.440011574072</v>
      </c>
      <c r="I3976" s="7">
        <v>6.2615740740740739E-3</v>
      </c>
      <c r="J3976" s="6" t="s">
        <v>17</v>
      </c>
      <c r="K3976" s="4">
        <v>2</v>
      </c>
      <c r="L3976" s="4">
        <v>2</v>
      </c>
      <c r="M3976" s="6" t="s">
        <v>20</v>
      </c>
      <c r="N3976" s="6"/>
      <c r="O3976" s="6"/>
    </row>
    <row r="3977" spans="1:15" ht="13">
      <c r="A3977" s="4">
        <v>189159342</v>
      </c>
      <c r="B3977" s="5">
        <v>45439.44027777778</v>
      </c>
      <c r="C3977" s="11" t="s">
        <v>13</v>
      </c>
      <c r="D3977" s="4">
        <v>0</v>
      </c>
      <c r="E3977" s="5">
        <v>45441.293425925927</v>
      </c>
      <c r="F3977" s="6" t="s">
        <v>31</v>
      </c>
      <c r="G3977" s="7">
        <v>4.7453703703703704E-4</v>
      </c>
      <c r="H3977" s="5">
        <v>45439.441979166666</v>
      </c>
      <c r="I3977" s="7">
        <v>1.3510069444444444</v>
      </c>
      <c r="J3977" s="6" t="s">
        <v>17</v>
      </c>
      <c r="K3977" s="4">
        <v>3</v>
      </c>
      <c r="L3977" s="4">
        <v>3</v>
      </c>
      <c r="M3977" s="6" t="s">
        <v>81</v>
      </c>
      <c r="N3977" s="6"/>
      <c r="O3977" s="6"/>
    </row>
    <row r="3978" spans="1:15" ht="13">
      <c r="A3978" s="4">
        <v>189159608</v>
      </c>
      <c r="B3978" s="5">
        <v>45439.441458333335</v>
      </c>
      <c r="C3978" s="11" t="s">
        <v>19</v>
      </c>
      <c r="D3978" s="4">
        <v>0</v>
      </c>
      <c r="E3978" s="5">
        <v>45439.470381944448</v>
      </c>
      <c r="F3978" s="6" t="s">
        <v>37</v>
      </c>
      <c r="G3978" s="7">
        <v>3.3564814814814812E-4</v>
      </c>
      <c r="H3978" s="5">
        <v>45439.441793981481</v>
      </c>
      <c r="I3978" s="7">
        <v>2.9016203703703704E-2</v>
      </c>
      <c r="J3978" s="6" t="s">
        <v>17</v>
      </c>
      <c r="K3978" s="4">
        <v>3</v>
      </c>
      <c r="L3978" s="4">
        <v>2</v>
      </c>
      <c r="M3978" s="6" t="s">
        <v>54</v>
      </c>
      <c r="N3978" s="6"/>
      <c r="O3978" s="6"/>
    </row>
    <row r="3979" spans="1:15" ht="13">
      <c r="A3979" s="4">
        <v>189159867</v>
      </c>
      <c r="B3979" s="5">
        <v>45439.442627314813</v>
      </c>
      <c r="C3979" s="11" t="s">
        <v>13</v>
      </c>
      <c r="D3979" s="4">
        <v>0</v>
      </c>
      <c r="E3979" s="5">
        <v>45439.951944444445</v>
      </c>
      <c r="F3979" s="6" t="s">
        <v>31</v>
      </c>
      <c r="G3979" s="7">
        <v>4.3287037037037035E-3</v>
      </c>
      <c r="H3979" s="5">
        <v>45439.446956018517</v>
      </c>
      <c r="I3979" s="7">
        <v>7.743055555555556E-3</v>
      </c>
      <c r="J3979" s="6" t="s">
        <v>17</v>
      </c>
      <c r="K3979" s="4">
        <v>2</v>
      </c>
      <c r="L3979" s="4">
        <v>1</v>
      </c>
      <c r="M3979" s="6" t="s">
        <v>89</v>
      </c>
      <c r="N3979" s="6"/>
      <c r="O3979" s="6"/>
    </row>
    <row r="3980" spans="1:15" ht="13">
      <c r="A3980" s="4">
        <v>189160406</v>
      </c>
      <c r="B3980" s="5">
        <v>45439.444918981484</v>
      </c>
      <c r="C3980" s="11" t="s">
        <v>13</v>
      </c>
      <c r="D3980" s="4">
        <v>0</v>
      </c>
      <c r="E3980" s="5">
        <v>45439.951956018522</v>
      </c>
      <c r="F3980" s="6" t="s">
        <v>27</v>
      </c>
      <c r="G3980" s="7">
        <v>5.5555555555555556E-4</v>
      </c>
      <c r="H3980" s="5">
        <v>45439.445474537039</v>
      </c>
      <c r="I3980" s="7">
        <v>7.1759259259259259E-4</v>
      </c>
      <c r="J3980" s="6" t="s">
        <v>15</v>
      </c>
      <c r="K3980" s="4">
        <v>1</v>
      </c>
      <c r="L3980" s="4">
        <v>1</v>
      </c>
      <c r="M3980" s="6" t="s">
        <v>20</v>
      </c>
      <c r="N3980" s="6"/>
      <c r="O3980" s="6"/>
    </row>
    <row r="3981" spans="1:15" ht="13">
      <c r="A3981" s="4">
        <v>189160488</v>
      </c>
      <c r="B3981" s="5">
        <v>45439.4453125</v>
      </c>
      <c r="C3981" s="11" t="s">
        <v>13</v>
      </c>
      <c r="D3981" s="4">
        <v>0</v>
      </c>
      <c r="E3981" s="5">
        <v>45439.447326388887</v>
      </c>
      <c r="F3981" s="6" t="s">
        <v>31</v>
      </c>
      <c r="G3981" s="7">
        <v>1.0879629629629629E-3</v>
      </c>
      <c r="H3981" s="5">
        <v>45439.446400462963</v>
      </c>
      <c r="I3981" s="7">
        <v>2.0717592592592593E-3</v>
      </c>
      <c r="J3981" s="6" t="s">
        <v>15</v>
      </c>
      <c r="K3981" s="4">
        <v>1</v>
      </c>
      <c r="L3981" s="4">
        <v>2</v>
      </c>
      <c r="M3981" s="6" t="s">
        <v>18</v>
      </c>
      <c r="N3981" s="6"/>
      <c r="O3981" s="6"/>
    </row>
    <row r="3982" spans="1:15" ht="13">
      <c r="A3982" s="4">
        <v>189160725</v>
      </c>
      <c r="B3982" s="5">
        <v>45439.446377314816</v>
      </c>
      <c r="C3982" s="11" t="s">
        <v>13</v>
      </c>
      <c r="D3982" s="4">
        <v>0</v>
      </c>
      <c r="E3982" s="5">
        <v>45439.48228009259</v>
      </c>
      <c r="F3982" s="6" t="s">
        <v>37</v>
      </c>
      <c r="G3982" s="7">
        <v>4.0509259259259258E-4</v>
      </c>
      <c r="H3982" s="5">
        <v>45439.446782407409</v>
      </c>
      <c r="I3982" s="7">
        <v>3.5960648148148151E-2</v>
      </c>
      <c r="J3982" s="6" t="s">
        <v>17</v>
      </c>
      <c r="K3982" s="4">
        <v>12</v>
      </c>
      <c r="L3982" s="4">
        <v>13</v>
      </c>
      <c r="M3982" s="6" t="s">
        <v>38</v>
      </c>
      <c r="N3982" s="6"/>
      <c r="O3982" s="6"/>
    </row>
    <row r="3983" spans="1:15" ht="13">
      <c r="A3983" s="4">
        <v>189160821</v>
      </c>
      <c r="B3983" s="5">
        <v>45439.446782407409</v>
      </c>
      <c r="C3983" s="11" t="s">
        <v>19</v>
      </c>
      <c r="D3983" s="4">
        <v>1</v>
      </c>
      <c r="E3983" s="5">
        <v>45440.310046296298</v>
      </c>
      <c r="F3983" s="6" t="s">
        <v>37</v>
      </c>
      <c r="G3983" s="7">
        <v>6.9444444444444447E-4</v>
      </c>
      <c r="H3983" s="5">
        <v>45439.447476851848</v>
      </c>
      <c r="I3983" s="7">
        <v>0.35540509259259262</v>
      </c>
      <c r="J3983" s="6" t="s">
        <v>17</v>
      </c>
      <c r="K3983" s="4">
        <v>4</v>
      </c>
      <c r="L3983" s="4">
        <v>1</v>
      </c>
      <c r="M3983" s="6" t="s">
        <v>30</v>
      </c>
      <c r="N3983" s="6"/>
      <c r="O3983" s="6"/>
    </row>
    <row r="3984" spans="1:15" ht="13">
      <c r="A3984" s="4">
        <v>189161138</v>
      </c>
      <c r="B3984" s="5">
        <v>45439.448252314818</v>
      </c>
      <c r="C3984" s="11" t="s">
        <v>13</v>
      </c>
      <c r="D3984" s="4">
        <v>0</v>
      </c>
      <c r="E3984" s="5">
        <v>45442.993275462963</v>
      </c>
      <c r="F3984" s="6" t="s">
        <v>27</v>
      </c>
      <c r="G3984" s="7">
        <v>1.3194444444444445E-3</v>
      </c>
      <c r="H3984" s="5">
        <v>45439.449571759258</v>
      </c>
      <c r="I3984" s="7">
        <v>3.0415740740740742</v>
      </c>
      <c r="J3984" s="6" t="s">
        <v>17</v>
      </c>
      <c r="K3984" s="4">
        <v>4</v>
      </c>
      <c r="L3984" s="4">
        <v>8</v>
      </c>
      <c r="M3984" s="6" t="s">
        <v>30</v>
      </c>
      <c r="N3984" s="6"/>
      <c r="O3984" s="6"/>
    </row>
    <row r="3985" spans="1:15" ht="13">
      <c r="A3985" s="4">
        <v>189162631</v>
      </c>
      <c r="B3985" s="5">
        <v>45439.455289351848</v>
      </c>
      <c r="C3985" s="11" t="s">
        <v>19</v>
      </c>
      <c r="D3985" s="4">
        <v>0</v>
      </c>
      <c r="E3985" s="5">
        <v>45440.301828703705</v>
      </c>
      <c r="F3985" s="6" t="s">
        <v>37</v>
      </c>
      <c r="G3985" s="7">
        <v>2.7777777777777779E-3</v>
      </c>
      <c r="H3985" s="5">
        <v>45439.458067129628</v>
      </c>
      <c r="I3985" s="7">
        <v>0.34414351851851854</v>
      </c>
      <c r="J3985" s="6" t="s">
        <v>17</v>
      </c>
      <c r="K3985" s="4">
        <v>2</v>
      </c>
      <c r="L3985" s="4">
        <v>1</v>
      </c>
      <c r="M3985" s="6" t="s">
        <v>30</v>
      </c>
      <c r="N3985" s="6"/>
      <c r="O3985" s="6"/>
    </row>
    <row r="3986" spans="1:15" ht="13">
      <c r="A3986" s="4">
        <v>189162782</v>
      </c>
      <c r="B3986" s="5">
        <v>45439.456018518518</v>
      </c>
      <c r="C3986" s="11" t="s">
        <v>13</v>
      </c>
      <c r="D3986" s="4">
        <v>0</v>
      </c>
      <c r="E3986" s="5">
        <v>45439.993321759262</v>
      </c>
      <c r="F3986" s="6" t="s">
        <v>37</v>
      </c>
      <c r="G3986" s="7">
        <v>1.4930555555555556E-3</v>
      </c>
      <c r="H3986" s="5">
        <v>45439.457511574074</v>
      </c>
      <c r="I3986" s="7">
        <v>3.5555555555555556E-2</v>
      </c>
      <c r="J3986" s="6" t="s">
        <v>15</v>
      </c>
      <c r="K3986" s="4">
        <v>1</v>
      </c>
      <c r="L3986" s="4">
        <v>1</v>
      </c>
      <c r="M3986" s="6" t="s">
        <v>26</v>
      </c>
      <c r="N3986" s="6"/>
      <c r="O3986" s="6"/>
    </row>
    <row r="3987" spans="1:15" ht="13">
      <c r="A3987" s="4">
        <v>189163428</v>
      </c>
      <c r="B3987" s="5">
        <v>45439.458854166667</v>
      </c>
      <c r="C3987" s="11" t="s">
        <v>13</v>
      </c>
      <c r="D3987" s="4">
        <v>2</v>
      </c>
      <c r="E3987" s="5">
        <v>45439.473958333336</v>
      </c>
      <c r="F3987" s="6" t="s">
        <v>37</v>
      </c>
      <c r="G3987" s="7">
        <v>5.6712962962962967E-4</v>
      </c>
      <c r="H3987" s="5">
        <v>45439.459421296298</v>
      </c>
      <c r="I3987" s="7">
        <v>1.5173611111111112E-2</v>
      </c>
      <c r="J3987" s="6" t="s">
        <v>17</v>
      </c>
      <c r="K3987" s="4">
        <v>4</v>
      </c>
      <c r="L3987" s="4">
        <v>6</v>
      </c>
      <c r="M3987" s="6" t="s">
        <v>26</v>
      </c>
      <c r="N3987" s="6"/>
      <c r="O3987" s="6"/>
    </row>
    <row r="3988" spans="1:15" ht="13">
      <c r="A3988" s="4">
        <v>189163684</v>
      </c>
      <c r="B3988" s="5">
        <v>45439.459872685184</v>
      </c>
      <c r="C3988" s="11" t="s">
        <v>13</v>
      </c>
      <c r="D3988" s="4">
        <v>0</v>
      </c>
      <c r="E3988" s="5">
        <v>45439.976898148147</v>
      </c>
      <c r="F3988" s="6" t="s">
        <v>27</v>
      </c>
      <c r="G3988" s="7">
        <v>5.1967592592592595E-3</v>
      </c>
      <c r="H3988" s="5">
        <v>45439.465069444443</v>
      </c>
      <c r="I3988" s="7">
        <v>9.571759259259259E-3</v>
      </c>
      <c r="J3988" s="6" t="s">
        <v>17</v>
      </c>
      <c r="K3988" s="4">
        <v>2</v>
      </c>
      <c r="L3988" s="4">
        <v>3</v>
      </c>
      <c r="M3988" s="6" t="s">
        <v>77</v>
      </c>
      <c r="N3988" s="6"/>
      <c r="O3988" s="6"/>
    </row>
    <row r="3989" spans="1:15" ht="13">
      <c r="A3989" s="4">
        <v>189164160</v>
      </c>
      <c r="B3989" s="5">
        <v>45439.463831018518</v>
      </c>
      <c r="C3989" s="11" t="s">
        <v>23</v>
      </c>
      <c r="D3989" s="4">
        <v>0</v>
      </c>
      <c r="E3989" s="5">
        <v>45439.968784722223</v>
      </c>
      <c r="F3989" s="6" t="s">
        <v>37</v>
      </c>
      <c r="G3989" s="4" t="s">
        <v>24</v>
      </c>
      <c r="H3989" s="4" t="s">
        <v>24</v>
      </c>
      <c r="I3989" s="7">
        <v>4.178240740740741E-3</v>
      </c>
      <c r="J3989" s="6" t="s">
        <v>17</v>
      </c>
      <c r="K3989" s="4">
        <v>0</v>
      </c>
      <c r="L3989" s="4">
        <v>1</v>
      </c>
      <c r="M3989" s="6" t="s">
        <v>58</v>
      </c>
      <c r="N3989" s="6"/>
      <c r="O3989" s="6"/>
    </row>
    <row r="3990" spans="1:15" ht="13">
      <c r="A3990" s="4">
        <v>189165197</v>
      </c>
      <c r="B3990" s="5">
        <v>45439.467372685183</v>
      </c>
      <c r="C3990" s="11" t="s">
        <v>13</v>
      </c>
      <c r="D3990" s="4">
        <v>2</v>
      </c>
      <c r="E3990" s="5">
        <v>45440.001828703702</v>
      </c>
      <c r="F3990" s="6" t="s">
        <v>37</v>
      </c>
      <c r="G3990" s="7">
        <v>9.4675925925925934E-3</v>
      </c>
      <c r="H3990" s="5">
        <v>45439.476840277777</v>
      </c>
      <c r="I3990" s="7">
        <v>3.0011574074074072E-2</v>
      </c>
      <c r="J3990" s="6" t="s">
        <v>17</v>
      </c>
      <c r="K3990" s="4">
        <v>3</v>
      </c>
      <c r="L3990" s="4">
        <v>6</v>
      </c>
      <c r="M3990" s="6" t="s">
        <v>26</v>
      </c>
      <c r="N3990" s="6"/>
      <c r="O3990" s="6"/>
    </row>
    <row r="3991" spans="1:15" ht="13">
      <c r="A3991" s="4">
        <v>189165712</v>
      </c>
      <c r="B3991" s="5">
        <v>45439.469502314816</v>
      </c>
      <c r="C3991" s="11" t="s">
        <v>13</v>
      </c>
      <c r="D3991" s="4">
        <v>0</v>
      </c>
      <c r="E3991" s="5">
        <v>45439.491307870368</v>
      </c>
      <c r="F3991" s="6" t="s">
        <v>37</v>
      </c>
      <c r="G3991" s="4">
        <v>0</v>
      </c>
      <c r="H3991" s="5">
        <f>B3991</f>
        <v>45439.469502314816</v>
      </c>
      <c r="I3991" s="7">
        <v>2.1863425925925925E-2</v>
      </c>
      <c r="J3991" s="6" t="s">
        <v>17</v>
      </c>
      <c r="K3991" s="4">
        <v>4</v>
      </c>
      <c r="L3991" s="4">
        <v>2</v>
      </c>
      <c r="M3991" s="6" t="s">
        <v>36</v>
      </c>
      <c r="N3991" s="6"/>
      <c r="O3991" s="6"/>
    </row>
    <row r="3992" spans="1:15" ht="13">
      <c r="A3992" s="4">
        <v>189166253</v>
      </c>
      <c r="B3992" s="5">
        <v>45439.471620370372</v>
      </c>
      <c r="C3992" s="11" t="s">
        <v>19</v>
      </c>
      <c r="D3992" s="4">
        <v>1</v>
      </c>
      <c r="E3992" s="5">
        <v>45440.034814814811</v>
      </c>
      <c r="F3992" s="6" t="s">
        <v>37</v>
      </c>
      <c r="G3992" s="7">
        <v>3.1365740740740742E-3</v>
      </c>
      <c r="H3992" s="5">
        <v>45439.474756944444</v>
      </c>
      <c r="I3992" s="7">
        <v>6.1747685185185183E-2</v>
      </c>
      <c r="J3992" s="6" t="s">
        <v>17</v>
      </c>
      <c r="K3992" s="4">
        <v>4</v>
      </c>
      <c r="L3992" s="4">
        <v>5</v>
      </c>
      <c r="M3992" s="6" t="s">
        <v>46</v>
      </c>
      <c r="N3992" s="6"/>
      <c r="O3992" s="6"/>
    </row>
    <row r="3993" spans="1:15" ht="13">
      <c r="A3993" s="4">
        <v>189167098</v>
      </c>
      <c r="B3993" s="5">
        <v>45439.475428240738</v>
      </c>
      <c r="C3993" s="11" t="s">
        <v>13</v>
      </c>
      <c r="D3993" s="4">
        <v>1</v>
      </c>
      <c r="E3993" s="5">
        <v>45440.018263888887</v>
      </c>
      <c r="F3993" s="6" t="s">
        <v>37</v>
      </c>
      <c r="G3993" s="7">
        <v>4.2824074074074075E-4</v>
      </c>
      <c r="H3993" s="5">
        <v>45439.47760416667</v>
      </c>
      <c r="I3993" s="7">
        <v>3.6990740740740741E-2</v>
      </c>
      <c r="J3993" s="6" t="s">
        <v>17</v>
      </c>
      <c r="K3993" s="4">
        <v>5</v>
      </c>
      <c r="L3993" s="4">
        <v>6</v>
      </c>
      <c r="M3993" s="6" t="s">
        <v>38</v>
      </c>
      <c r="N3993" s="6"/>
      <c r="O3993" s="6"/>
    </row>
    <row r="3994" spans="1:15" ht="13">
      <c r="A3994" s="4">
        <v>189167406</v>
      </c>
      <c r="B3994" s="5">
        <v>45439.476817129631</v>
      </c>
      <c r="C3994" s="11" t="s">
        <v>13</v>
      </c>
      <c r="D3994" s="4">
        <v>0</v>
      </c>
      <c r="E3994" s="5">
        <v>45439.478738425925</v>
      </c>
      <c r="F3994" s="6" t="s">
        <v>27</v>
      </c>
      <c r="G3994" s="7">
        <v>9.837962962962962E-4</v>
      </c>
      <c r="H3994" s="5">
        <v>45439.477800925924</v>
      </c>
      <c r="I3994" s="7">
        <v>1.9675925925925924E-3</v>
      </c>
      <c r="J3994" s="6" t="s">
        <v>17</v>
      </c>
      <c r="K3994" s="4">
        <v>2</v>
      </c>
      <c r="L3994" s="4">
        <v>2</v>
      </c>
      <c r="M3994" s="6" t="s">
        <v>20</v>
      </c>
      <c r="N3994" s="6"/>
      <c r="O3994" s="6"/>
    </row>
    <row r="3995" spans="1:15" ht="13">
      <c r="A3995" s="4">
        <v>189167536</v>
      </c>
      <c r="B3995" s="5">
        <v>45439.477442129632</v>
      </c>
      <c r="C3995" s="11" t="s">
        <v>23</v>
      </c>
      <c r="D3995" s="4">
        <v>0</v>
      </c>
      <c r="E3995" s="5">
        <v>45439.478182870371</v>
      </c>
      <c r="F3995" s="6" t="s">
        <v>27</v>
      </c>
      <c r="G3995" s="4" t="s">
        <v>24</v>
      </c>
      <c r="H3995" s="4" t="s">
        <v>24</v>
      </c>
      <c r="I3995" s="7">
        <v>7.407407407407407E-4</v>
      </c>
      <c r="J3995" s="6" t="s">
        <v>17</v>
      </c>
      <c r="K3995" s="4">
        <v>0</v>
      </c>
      <c r="L3995" s="4">
        <v>1</v>
      </c>
      <c r="M3995" s="6" t="s">
        <v>58</v>
      </c>
      <c r="N3995" s="6"/>
      <c r="O3995" s="6"/>
    </row>
    <row r="3996" spans="1:15" ht="13">
      <c r="A3996" s="4">
        <v>189167703</v>
      </c>
      <c r="B3996" s="5">
        <v>45439.478159722225</v>
      </c>
      <c r="C3996" s="11" t="s">
        <v>13</v>
      </c>
      <c r="D3996" s="4">
        <v>1</v>
      </c>
      <c r="E3996" s="5">
        <v>45440.034814814811</v>
      </c>
      <c r="F3996" s="6" t="s">
        <v>37</v>
      </c>
      <c r="G3996" s="7">
        <v>1.2847222222222223E-3</v>
      </c>
      <c r="H3996" s="5">
        <v>45439.479444444441</v>
      </c>
      <c r="I3996" s="7">
        <v>5.5254629629629633E-2</v>
      </c>
      <c r="J3996" s="6" t="s">
        <v>17</v>
      </c>
      <c r="K3996" s="4">
        <v>4</v>
      </c>
      <c r="L3996" s="4">
        <v>5</v>
      </c>
      <c r="M3996" s="6" t="s">
        <v>38</v>
      </c>
      <c r="N3996" s="6"/>
      <c r="O3996" s="6"/>
    </row>
    <row r="3997" spans="1:15" ht="13">
      <c r="A3997" s="4">
        <v>189167871</v>
      </c>
      <c r="B3997" s="5">
        <v>45439.478877314818</v>
      </c>
      <c r="C3997" s="11" t="s">
        <v>13</v>
      </c>
      <c r="D3997" s="4">
        <v>1</v>
      </c>
      <c r="E3997" s="5">
        <v>45439.492071759261</v>
      </c>
      <c r="F3997" s="6" t="s">
        <v>37</v>
      </c>
      <c r="G3997" s="7">
        <v>3.2523148148148147E-3</v>
      </c>
      <c r="H3997" s="5">
        <v>45439.482129629629</v>
      </c>
      <c r="I3997" s="7">
        <v>1.3275462962962963E-2</v>
      </c>
      <c r="J3997" s="6" t="s">
        <v>17</v>
      </c>
      <c r="K3997" s="4">
        <v>3</v>
      </c>
      <c r="L3997" s="4">
        <v>5</v>
      </c>
      <c r="M3997" s="6" t="s">
        <v>57</v>
      </c>
      <c r="N3997" s="6"/>
      <c r="O3997" s="6"/>
    </row>
    <row r="3998" spans="1:15" ht="13">
      <c r="A3998" s="4">
        <v>189170456</v>
      </c>
      <c r="B3998" s="5">
        <v>45439.490844907406</v>
      </c>
      <c r="C3998" s="11" t="s">
        <v>13</v>
      </c>
      <c r="D3998" s="4">
        <v>0</v>
      </c>
      <c r="E3998" s="5">
        <v>45440.001828703702</v>
      </c>
      <c r="F3998" s="6" t="s">
        <v>31</v>
      </c>
      <c r="G3998" s="7">
        <v>2.2222222222222222E-3</v>
      </c>
      <c r="H3998" s="5">
        <v>45439.493067129632</v>
      </c>
      <c r="I3998" s="7">
        <v>7.8356481481481489E-3</v>
      </c>
      <c r="J3998" s="6" t="s">
        <v>17</v>
      </c>
      <c r="K3998" s="4">
        <v>3</v>
      </c>
      <c r="L3998" s="4">
        <v>3</v>
      </c>
      <c r="M3998" s="6" t="s">
        <v>58</v>
      </c>
      <c r="N3998" s="6"/>
      <c r="O3998" s="6"/>
    </row>
    <row r="3999" spans="1:15" ht="13">
      <c r="A3999" s="4">
        <v>189170592</v>
      </c>
      <c r="B3999" s="5">
        <v>45439.49150462963</v>
      </c>
      <c r="C3999" s="11" t="s">
        <v>13</v>
      </c>
      <c r="D3999" s="4">
        <v>1</v>
      </c>
      <c r="E3999" s="5">
        <v>45440.001840277779</v>
      </c>
      <c r="F3999" s="6" t="s">
        <v>27</v>
      </c>
      <c r="G3999" s="7">
        <v>1.1805555555555556E-3</v>
      </c>
      <c r="H3999" s="5">
        <v>45439.492685185185</v>
      </c>
      <c r="I3999" s="7">
        <v>4.1898148148148146E-3</v>
      </c>
      <c r="J3999" s="6" t="s">
        <v>15</v>
      </c>
      <c r="K3999" s="4">
        <v>1</v>
      </c>
      <c r="L3999" s="4">
        <v>4</v>
      </c>
      <c r="M3999" s="6" t="s">
        <v>52</v>
      </c>
      <c r="N3999" s="6"/>
      <c r="O3999" s="6"/>
    </row>
    <row r="4000" spans="1:15" ht="13">
      <c r="A4000" s="4">
        <v>189170629</v>
      </c>
      <c r="B4000" s="5">
        <v>45439.491759259261</v>
      </c>
      <c r="C4000" s="11" t="s">
        <v>23</v>
      </c>
      <c r="D4000" s="4">
        <v>0</v>
      </c>
      <c r="E4000" s="5">
        <v>45439.993321759262</v>
      </c>
      <c r="F4000" s="6" t="s">
        <v>37</v>
      </c>
      <c r="G4000" s="4" t="s">
        <v>24</v>
      </c>
      <c r="H4000" s="4" t="s">
        <v>24</v>
      </c>
      <c r="I4000" s="7">
        <v>5.6712962962962967E-4</v>
      </c>
      <c r="J4000" s="6" t="s">
        <v>17</v>
      </c>
      <c r="K4000" s="4">
        <v>0</v>
      </c>
      <c r="L4000" s="4">
        <v>1</v>
      </c>
      <c r="M4000" s="6"/>
      <c r="N4000" s="6"/>
      <c r="O4000" s="6"/>
    </row>
    <row r="4001" spans="1:15" ht="13">
      <c r="A4001" s="4">
        <v>189170709</v>
      </c>
      <c r="B4001" s="5">
        <v>45439.492106481484</v>
      </c>
      <c r="C4001" s="11" t="s">
        <v>13</v>
      </c>
      <c r="D4001" s="4">
        <v>0</v>
      </c>
      <c r="E4001" s="5">
        <v>45439.495856481481</v>
      </c>
      <c r="F4001" s="6" t="s">
        <v>37</v>
      </c>
      <c r="G4001" s="7">
        <v>2.8703703703703703E-3</v>
      </c>
      <c r="H4001" s="5">
        <v>45439.494976851849</v>
      </c>
      <c r="I4001" s="7">
        <v>3.7962962962962963E-3</v>
      </c>
      <c r="J4001" s="6" t="s">
        <v>17</v>
      </c>
      <c r="K4001" s="4">
        <v>2</v>
      </c>
      <c r="L4001" s="4">
        <v>2</v>
      </c>
      <c r="M4001" s="6" t="s">
        <v>18</v>
      </c>
      <c r="N4001" s="6"/>
      <c r="O4001" s="6"/>
    </row>
    <row r="4002" spans="1:15" ht="13">
      <c r="A4002" s="4">
        <v>189171358</v>
      </c>
      <c r="B4002" s="5">
        <v>45439.495046296295</v>
      </c>
      <c r="C4002" s="11" t="s">
        <v>13</v>
      </c>
      <c r="D4002" s="4">
        <v>0</v>
      </c>
      <c r="E4002" s="5">
        <v>45439.541122685187</v>
      </c>
      <c r="F4002" s="6" t="s">
        <v>37</v>
      </c>
      <c r="G4002" s="7">
        <v>1.1458333333333333E-3</v>
      </c>
      <c r="H4002" s="5">
        <v>45439.496192129627</v>
      </c>
      <c r="I4002" s="7">
        <v>4.614583333333333E-2</v>
      </c>
      <c r="J4002" s="6" t="s">
        <v>15</v>
      </c>
      <c r="K4002" s="4">
        <v>1</v>
      </c>
      <c r="L4002" s="4">
        <v>2</v>
      </c>
      <c r="M4002" s="6" t="s">
        <v>20</v>
      </c>
      <c r="N4002" s="6"/>
      <c r="O4002" s="6"/>
    </row>
    <row r="4003" spans="1:15" ht="13">
      <c r="A4003" s="4">
        <v>189172089</v>
      </c>
      <c r="B4003" s="5">
        <v>45439.498668981483</v>
      </c>
      <c r="C4003" s="11" t="s">
        <v>23</v>
      </c>
      <c r="D4003" s="4">
        <v>0</v>
      </c>
      <c r="E4003" s="5">
        <v>45439.5</v>
      </c>
      <c r="F4003" s="6" t="s">
        <v>37</v>
      </c>
      <c r="G4003" s="4" t="s">
        <v>24</v>
      </c>
      <c r="H4003" s="4" t="s">
        <v>24</v>
      </c>
      <c r="I4003" s="7">
        <v>1.3310185185185185E-3</v>
      </c>
      <c r="J4003" s="6" t="s">
        <v>17</v>
      </c>
      <c r="K4003" s="4">
        <v>0</v>
      </c>
      <c r="L4003" s="4">
        <v>1</v>
      </c>
      <c r="M4003" s="6" t="s">
        <v>58</v>
      </c>
      <c r="N4003" s="6"/>
      <c r="O4003" s="6"/>
    </row>
    <row r="4004" spans="1:15" ht="13">
      <c r="A4004" s="4">
        <v>189173547</v>
      </c>
      <c r="B4004" s="5">
        <v>45439.503460648149</v>
      </c>
      <c r="C4004" s="11" t="s">
        <v>19</v>
      </c>
      <c r="D4004" s="4">
        <v>0</v>
      </c>
      <c r="E4004" s="5">
        <v>45439.534143518518</v>
      </c>
      <c r="F4004" s="6" t="s">
        <v>31</v>
      </c>
      <c r="G4004" s="7">
        <v>5.3240740740740744E-4</v>
      </c>
      <c r="H4004" s="5">
        <v>45439.503993055558</v>
      </c>
      <c r="I4004" s="7">
        <v>3.0717592592592591E-2</v>
      </c>
      <c r="J4004" s="6" t="s">
        <v>17</v>
      </c>
      <c r="K4004" s="4">
        <v>4</v>
      </c>
      <c r="L4004" s="4">
        <v>7</v>
      </c>
      <c r="M4004" s="6" t="s">
        <v>56</v>
      </c>
      <c r="N4004" s="6"/>
      <c r="O4004" s="6"/>
    </row>
    <row r="4005" spans="1:15" ht="13">
      <c r="A4005" s="4">
        <v>189173689</v>
      </c>
      <c r="B4005" s="5">
        <v>45439.503993055558</v>
      </c>
      <c r="C4005" s="11" t="s">
        <v>13</v>
      </c>
      <c r="D4005" s="4">
        <v>1</v>
      </c>
      <c r="E4005" s="5">
        <v>45440.034826388888</v>
      </c>
      <c r="F4005" s="6" t="s">
        <v>37</v>
      </c>
      <c r="G4005" s="7">
        <v>9.0277777777777774E-4</v>
      </c>
      <c r="H4005" s="5">
        <v>45439.504895833335</v>
      </c>
      <c r="I4005" s="7">
        <v>2.9456018518518517E-2</v>
      </c>
      <c r="J4005" s="6" t="s">
        <v>17</v>
      </c>
      <c r="K4005" s="4">
        <v>2</v>
      </c>
      <c r="L4005" s="4">
        <v>1</v>
      </c>
      <c r="M4005" s="6" t="s">
        <v>38</v>
      </c>
      <c r="N4005" s="6"/>
      <c r="O4005" s="6"/>
    </row>
    <row r="4006" spans="1:15" ht="13">
      <c r="A4006" s="4">
        <v>189174892</v>
      </c>
      <c r="B4006" s="5">
        <v>45439.508761574078</v>
      </c>
      <c r="C4006" s="11" t="s">
        <v>23</v>
      </c>
      <c r="D4006" s="4">
        <v>0</v>
      </c>
      <c r="E4006" s="5">
        <v>45440.018275462964</v>
      </c>
      <c r="F4006" s="6" t="s">
        <v>37</v>
      </c>
      <c r="G4006" s="4" t="s">
        <v>24</v>
      </c>
      <c r="H4006" s="4" t="s">
        <v>24</v>
      </c>
      <c r="I4006" s="7">
        <v>1.3541666666666667E-3</v>
      </c>
      <c r="J4006" s="6" t="s">
        <v>17</v>
      </c>
      <c r="K4006" s="4">
        <v>0</v>
      </c>
      <c r="L4006" s="4">
        <v>1</v>
      </c>
      <c r="M4006" s="6" t="s">
        <v>25</v>
      </c>
      <c r="N4006" s="6"/>
      <c r="O4006" s="6"/>
    </row>
    <row r="4007" spans="1:15" ht="13">
      <c r="A4007" s="4">
        <v>189174948</v>
      </c>
      <c r="B4007" s="5">
        <v>45439.508935185186</v>
      </c>
      <c r="C4007" s="11" t="s">
        <v>23</v>
      </c>
      <c r="D4007" s="4">
        <v>0</v>
      </c>
      <c r="E4007" s="5">
        <v>45439.514456018522</v>
      </c>
      <c r="F4007" s="6" t="s">
        <v>37</v>
      </c>
      <c r="G4007" s="4" t="s">
        <v>24</v>
      </c>
      <c r="H4007" s="4" t="s">
        <v>24</v>
      </c>
      <c r="I4007" s="7">
        <v>5.5208333333333333E-3</v>
      </c>
      <c r="J4007" s="6" t="s">
        <v>17</v>
      </c>
      <c r="K4007" s="4">
        <v>0</v>
      </c>
      <c r="L4007" s="4">
        <v>1</v>
      </c>
      <c r="M4007" s="6" t="s">
        <v>58</v>
      </c>
      <c r="N4007" s="6"/>
      <c r="O4007" s="6"/>
    </row>
    <row r="4008" spans="1:15" ht="13">
      <c r="A4008" s="4">
        <v>189175155</v>
      </c>
      <c r="B4008" s="5">
        <v>45439.509930555556</v>
      </c>
      <c r="C4008" s="11" t="s">
        <v>13</v>
      </c>
      <c r="D4008" s="4">
        <v>1</v>
      </c>
      <c r="E4008" s="5">
        <v>45439.52516203704</v>
      </c>
      <c r="F4008" s="6" t="s">
        <v>37</v>
      </c>
      <c r="G4008" s="7">
        <v>2.1643518518518518E-3</v>
      </c>
      <c r="H4008" s="5">
        <v>45439.512094907404</v>
      </c>
      <c r="I4008" s="7">
        <v>1.5300925925925926E-2</v>
      </c>
      <c r="J4008" s="6" t="s">
        <v>17</v>
      </c>
      <c r="K4008" s="4">
        <v>4</v>
      </c>
      <c r="L4008" s="4">
        <v>4</v>
      </c>
      <c r="M4008" s="6" t="s">
        <v>36</v>
      </c>
      <c r="N4008" s="6"/>
      <c r="O4008" s="6"/>
    </row>
    <row r="4009" spans="1:15" ht="13">
      <c r="A4009" s="4">
        <v>189175965</v>
      </c>
      <c r="B4009" s="5">
        <v>45439.513206018521</v>
      </c>
      <c r="C4009" s="11" t="s">
        <v>23</v>
      </c>
      <c r="D4009" s="4">
        <v>0</v>
      </c>
      <c r="E4009" s="5">
        <v>45440.018275462964</v>
      </c>
      <c r="F4009" s="6" t="s">
        <v>37</v>
      </c>
      <c r="G4009" s="4" t="s">
        <v>24</v>
      </c>
      <c r="H4009" s="4" t="s">
        <v>24</v>
      </c>
      <c r="I4009" s="7">
        <v>4.6296296296296298E-4</v>
      </c>
      <c r="J4009" s="6" t="s">
        <v>17</v>
      </c>
      <c r="K4009" s="4">
        <v>0</v>
      </c>
      <c r="L4009" s="4">
        <v>1</v>
      </c>
      <c r="M4009" s="6"/>
      <c r="N4009" s="6"/>
      <c r="O4009" s="6"/>
    </row>
    <row r="4010" spans="1:15" ht="13">
      <c r="A4010" s="4">
        <v>189176622</v>
      </c>
      <c r="B4010" s="5">
        <v>45439.515972222223</v>
      </c>
      <c r="C4010" s="11" t="s">
        <v>13</v>
      </c>
      <c r="D4010" s="4">
        <v>0</v>
      </c>
      <c r="E4010" s="5">
        <v>45440.051585648151</v>
      </c>
      <c r="F4010" s="6" t="s">
        <v>31</v>
      </c>
      <c r="G4010" s="7">
        <v>1.712962962962963E-3</v>
      </c>
      <c r="H4010" s="5">
        <v>45439.517685185187</v>
      </c>
      <c r="I4010" s="7">
        <v>2.8321759259259258E-2</v>
      </c>
      <c r="J4010" s="6" t="s">
        <v>17</v>
      </c>
      <c r="K4010" s="4">
        <v>4</v>
      </c>
      <c r="L4010" s="4">
        <v>2</v>
      </c>
      <c r="M4010" s="6" t="s">
        <v>101</v>
      </c>
      <c r="N4010" s="6"/>
      <c r="O4010" s="6"/>
    </row>
    <row r="4011" spans="1:15" ht="13">
      <c r="A4011" s="4">
        <v>189178211</v>
      </c>
      <c r="B4011" s="5">
        <v>45439.522847222222</v>
      </c>
      <c r="C4011" s="11" t="s">
        <v>13</v>
      </c>
      <c r="D4011" s="4">
        <v>0</v>
      </c>
      <c r="E4011" s="5">
        <v>45440.310057870367</v>
      </c>
      <c r="F4011" s="6" t="s">
        <v>37</v>
      </c>
      <c r="G4011" s="7">
        <v>4.861111111111111E-4</v>
      </c>
      <c r="H4011" s="5">
        <v>45439.523333333331</v>
      </c>
      <c r="I4011" s="7">
        <v>0.28152777777777777</v>
      </c>
      <c r="J4011" s="6" t="s">
        <v>17</v>
      </c>
      <c r="K4011" s="4">
        <v>5</v>
      </c>
      <c r="L4011" s="4">
        <v>3</v>
      </c>
      <c r="M4011" s="6" t="s">
        <v>30</v>
      </c>
      <c r="N4011" s="6"/>
      <c r="O4011" s="6"/>
    </row>
    <row r="4012" spans="1:15" ht="13">
      <c r="A4012" s="4">
        <v>189178276</v>
      </c>
      <c r="B4012" s="5">
        <v>45439.523078703707</v>
      </c>
      <c r="C4012" s="11" t="s">
        <v>19</v>
      </c>
      <c r="D4012" s="4">
        <v>0</v>
      </c>
      <c r="E4012" s="5">
        <v>45439.724618055552</v>
      </c>
      <c r="F4012" s="6" t="s">
        <v>37</v>
      </c>
      <c r="G4012" s="7">
        <v>1.4467592592592592E-3</v>
      </c>
      <c r="H4012" s="5">
        <v>45439.524525462963</v>
      </c>
      <c r="I4012" s="7">
        <v>0.20159722222222223</v>
      </c>
      <c r="J4012" s="6" t="s">
        <v>17</v>
      </c>
      <c r="K4012" s="4">
        <v>7</v>
      </c>
      <c r="L4012" s="4">
        <v>10</v>
      </c>
      <c r="M4012" s="6" t="s">
        <v>56</v>
      </c>
      <c r="N4012" s="6"/>
      <c r="O4012" s="6"/>
    </row>
    <row r="4013" spans="1:15" ht="13">
      <c r="A4013" s="4">
        <v>189178860</v>
      </c>
      <c r="B4013" s="5">
        <v>45439.525625000002</v>
      </c>
      <c r="C4013" s="11" t="s">
        <v>13</v>
      </c>
      <c r="D4013" s="4">
        <v>0</v>
      </c>
      <c r="E4013" s="5">
        <v>45439.550497685188</v>
      </c>
      <c r="F4013" s="6" t="s">
        <v>37</v>
      </c>
      <c r="G4013" s="7">
        <v>4.386574074074074E-3</v>
      </c>
      <c r="H4013" s="5">
        <v>45439.530011574076</v>
      </c>
      <c r="I4013" s="7">
        <v>2.4918981481481483E-2</v>
      </c>
      <c r="J4013" s="6" t="s">
        <v>17</v>
      </c>
      <c r="K4013" s="4">
        <v>2</v>
      </c>
      <c r="L4013" s="4">
        <v>2</v>
      </c>
      <c r="M4013" s="6" t="s">
        <v>36</v>
      </c>
      <c r="N4013" s="6"/>
      <c r="O4013" s="6"/>
    </row>
    <row r="4014" spans="1:15" ht="13">
      <c r="A4014" s="4">
        <v>189179480</v>
      </c>
      <c r="B4014" s="5">
        <v>45439.52853009259</v>
      </c>
      <c r="C4014" s="11" t="s">
        <v>13</v>
      </c>
      <c r="D4014" s="4">
        <v>0</v>
      </c>
      <c r="E4014" s="5">
        <v>45439.548414351855</v>
      </c>
      <c r="F4014" s="6" t="s">
        <v>37</v>
      </c>
      <c r="G4014" s="7">
        <v>2.0949074074074073E-3</v>
      </c>
      <c r="H4014" s="5">
        <v>45439.530624999999</v>
      </c>
      <c r="I4014" s="7">
        <v>1.9953703703703703E-2</v>
      </c>
      <c r="J4014" s="6" t="s">
        <v>17</v>
      </c>
      <c r="K4014" s="4">
        <v>2</v>
      </c>
      <c r="L4014" s="4">
        <v>3</v>
      </c>
      <c r="M4014" s="6" t="s">
        <v>32</v>
      </c>
      <c r="N4014" s="6"/>
      <c r="O4014" s="6"/>
    </row>
    <row r="4015" spans="1:15" ht="13">
      <c r="A4015" s="4">
        <v>189180297</v>
      </c>
      <c r="B4015" s="5">
        <v>45439.532164351855</v>
      </c>
      <c r="C4015" s="11" t="s">
        <v>13</v>
      </c>
      <c r="D4015" s="4">
        <v>0</v>
      </c>
      <c r="E4015" s="5">
        <v>45439.756967592592</v>
      </c>
      <c r="F4015" s="6" t="s">
        <v>37</v>
      </c>
      <c r="G4015" s="4">
        <v>0</v>
      </c>
      <c r="H4015" s="5">
        <f>B4015</f>
        <v>45439.532164351855</v>
      </c>
      <c r="I4015" s="7">
        <v>0.22486111111111112</v>
      </c>
      <c r="J4015" s="6" t="s">
        <v>17</v>
      </c>
      <c r="K4015" s="4">
        <v>4</v>
      </c>
      <c r="L4015" s="4">
        <v>4</v>
      </c>
      <c r="M4015" s="6" t="s">
        <v>56</v>
      </c>
      <c r="N4015" s="6"/>
      <c r="O4015" s="6"/>
    </row>
    <row r="4016" spans="1:15" ht="13">
      <c r="A4016" s="4">
        <v>189181244</v>
      </c>
      <c r="B4016" s="5">
        <v>45439.53634259259</v>
      </c>
      <c r="C4016" s="11" t="s">
        <v>13</v>
      </c>
      <c r="D4016" s="4">
        <v>0</v>
      </c>
      <c r="E4016" s="5">
        <v>45442.436655092592</v>
      </c>
      <c r="F4016" s="6" t="s">
        <v>14</v>
      </c>
      <c r="G4016" s="7">
        <v>6.5972222222222224E-4</v>
      </c>
      <c r="H4016" s="5">
        <v>45439.537002314813</v>
      </c>
      <c r="I4016" s="7">
        <v>2.3906597222222223</v>
      </c>
      <c r="J4016" s="6" t="s">
        <v>17</v>
      </c>
      <c r="K4016" s="4">
        <v>4</v>
      </c>
      <c r="L4016" s="4">
        <v>9</v>
      </c>
      <c r="M4016" s="6" t="s">
        <v>75</v>
      </c>
      <c r="N4016" s="6"/>
      <c r="O4016" s="6"/>
    </row>
    <row r="4017" spans="1:15" ht="13">
      <c r="A4017" s="4">
        <v>189181376</v>
      </c>
      <c r="B4017" s="5">
        <v>45439.536840277775</v>
      </c>
      <c r="C4017" s="11" t="s">
        <v>19</v>
      </c>
      <c r="D4017" s="4">
        <v>0</v>
      </c>
      <c r="E4017" s="5">
        <v>45441.118078703701</v>
      </c>
      <c r="F4017" s="6" t="s">
        <v>31</v>
      </c>
      <c r="G4017" s="7">
        <v>9.7222222222222219E-4</v>
      </c>
      <c r="H4017" s="5">
        <v>45439.537812499999</v>
      </c>
      <c r="I4017" s="7">
        <v>1.079039351851852</v>
      </c>
      <c r="J4017" s="6" t="s">
        <v>17</v>
      </c>
      <c r="K4017" s="4">
        <v>3</v>
      </c>
      <c r="L4017" s="4">
        <v>1</v>
      </c>
      <c r="M4017" s="6" t="s">
        <v>30</v>
      </c>
      <c r="N4017" s="6"/>
      <c r="O4017" s="6"/>
    </row>
    <row r="4018" spans="1:15" ht="13">
      <c r="A4018" s="4">
        <v>189182094</v>
      </c>
      <c r="B4018" s="5">
        <v>45439.540381944447</v>
      </c>
      <c r="C4018" s="11" t="s">
        <v>13</v>
      </c>
      <c r="D4018" s="4">
        <v>0</v>
      </c>
      <c r="E4018" s="5">
        <v>45439.570798611108</v>
      </c>
      <c r="F4018" s="6" t="s">
        <v>37</v>
      </c>
      <c r="G4018" s="7">
        <v>1.3657407407407407E-3</v>
      </c>
      <c r="H4018" s="5">
        <v>45439.541747685187</v>
      </c>
      <c r="I4018" s="7">
        <v>3.0474537037037036E-2</v>
      </c>
      <c r="J4018" s="6" t="s">
        <v>17</v>
      </c>
      <c r="K4018" s="4">
        <v>2</v>
      </c>
      <c r="L4018" s="4">
        <v>2</v>
      </c>
      <c r="M4018" s="6" t="s">
        <v>20</v>
      </c>
      <c r="N4018" s="6"/>
      <c r="O4018" s="6"/>
    </row>
    <row r="4019" spans="1:15" ht="13">
      <c r="A4019" s="4">
        <v>189183111</v>
      </c>
      <c r="B4019" s="5">
        <v>45439.544016203705</v>
      </c>
      <c r="C4019" s="11" t="s">
        <v>13</v>
      </c>
      <c r="D4019" s="4">
        <v>0</v>
      </c>
      <c r="E4019" s="5">
        <v>45439.546041666668</v>
      </c>
      <c r="F4019" s="6" t="s">
        <v>27</v>
      </c>
      <c r="G4019" s="7">
        <v>5.5555555555555556E-4</v>
      </c>
      <c r="H4019" s="5">
        <v>45439.544571759259</v>
      </c>
      <c r="I4019" s="7">
        <v>2.0833333333333333E-3</v>
      </c>
      <c r="J4019" s="6" t="s">
        <v>17</v>
      </c>
      <c r="K4019" s="4">
        <v>3</v>
      </c>
      <c r="L4019" s="4">
        <v>7</v>
      </c>
      <c r="M4019" s="6" t="s">
        <v>33</v>
      </c>
      <c r="N4019" s="6"/>
      <c r="O4019" s="6"/>
    </row>
    <row r="4020" spans="1:15" ht="13">
      <c r="A4020" s="4">
        <v>189183339</v>
      </c>
      <c r="B4020" s="5">
        <v>45439.544988425929</v>
      </c>
      <c r="C4020" s="11" t="s">
        <v>19</v>
      </c>
      <c r="D4020" s="4">
        <v>2</v>
      </c>
      <c r="E4020" s="5">
        <v>45440.168020833335</v>
      </c>
      <c r="F4020" s="6" t="s">
        <v>37</v>
      </c>
      <c r="G4020" s="7">
        <v>1.5046296296296296E-3</v>
      </c>
      <c r="H4020" s="5">
        <v>45439.546493055554</v>
      </c>
      <c r="I4020" s="7">
        <v>0.1228125</v>
      </c>
      <c r="J4020" s="6" t="s">
        <v>17</v>
      </c>
      <c r="K4020" s="4">
        <v>8</v>
      </c>
      <c r="L4020" s="4">
        <v>8</v>
      </c>
      <c r="M4020" s="6" t="s">
        <v>76</v>
      </c>
      <c r="N4020" s="6"/>
      <c r="O4020" s="6"/>
    </row>
    <row r="4021" spans="1:15" ht="13">
      <c r="A4021" s="4">
        <v>189186042</v>
      </c>
      <c r="B4021" s="5">
        <v>45439.557395833333</v>
      </c>
      <c r="C4021" s="11" t="s">
        <v>13</v>
      </c>
      <c r="D4021" s="4">
        <v>0</v>
      </c>
      <c r="E4021" s="5">
        <v>45439.567106481481</v>
      </c>
      <c r="F4021" s="6" t="s">
        <v>37</v>
      </c>
      <c r="G4021" s="7">
        <v>1.1574074074074073E-3</v>
      </c>
      <c r="H4021" s="5">
        <v>45439.558553240742</v>
      </c>
      <c r="I4021" s="7">
        <v>9.7569444444444448E-3</v>
      </c>
      <c r="J4021" s="6" t="s">
        <v>17</v>
      </c>
      <c r="K4021" s="4">
        <v>3</v>
      </c>
      <c r="L4021" s="4">
        <v>4</v>
      </c>
      <c r="M4021" s="6" t="s">
        <v>20</v>
      </c>
      <c r="N4021" s="6"/>
      <c r="O4021" s="6"/>
    </row>
    <row r="4022" spans="1:15" ht="13">
      <c r="A4022" s="4">
        <v>189186148</v>
      </c>
      <c r="B4022" s="5">
        <v>45439.557789351849</v>
      </c>
      <c r="C4022" s="11" t="s">
        <v>13</v>
      </c>
      <c r="D4022" s="4">
        <v>0</v>
      </c>
      <c r="E4022" s="5">
        <v>45439.561273148145</v>
      </c>
      <c r="F4022" s="6" t="s">
        <v>27</v>
      </c>
      <c r="G4022" s="7">
        <v>2.9282407407407408E-3</v>
      </c>
      <c r="H4022" s="5">
        <v>45439.560717592591</v>
      </c>
      <c r="I4022" s="7">
        <v>3.5185185185185185E-3</v>
      </c>
      <c r="J4022" s="6" t="s">
        <v>15</v>
      </c>
      <c r="K4022" s="4">
        <v>1</v>
      </c>
      <c r="L4022" s="4">
        <v>2</v>
      </c>
      <c r="M4022" s="6" t="s">
        <v>20</v>
      </c>
      <c r="N4022" s="6"/>
      <c r="O4022" s="6"/>
    </row>
    <row r="4023" spans="1:15" ht="13">
      <c r="A4023" s="4">
        <v>189186338</v>
      </c>
      <c r="B4023" s="5">
        <v>45439.558599537035</v>
      </c>
      <c r="C4023" s="11" t="s">
        <v>23</v>
      </c>
      <c r="D4023" s="4">
        <v>0</v>
      </c>
      <c r="E4023" s="5">
        <v>45440.068124999998</v>
      </c>
      <c r="F4023" s="6" t="s">
        <v>31</v>
      </c>
      <c r="G4023" s="4" t="s">
        <v>24</v>
      </c>
      <c r="H4023" s="4" t="s">
        <v>24</v>
      </c>
      <c r="I4023" s="7">
        <v>5.324074074074074E-3</v>
      </c>
      <c r="J4023" s="6" t="s">
        <v>17</v>
      </c>
      <c r="K4023" s="4">
        <v>0</v>
      </c>
      <c r="L4023" s="4">
        <v>1</v>
      </c>
      <c r="M4023" s="6" t="s">
        <v>58</v>
      </c>
      <c r="N4023" s="6"/>
      <c r="O4023" s="6"/>
    </row>
    <row r="4024" spans="1:15" ht="13">
      <c r="A4024" s="4">
        <v>189187037</v>
      </c>
      <c r="B4024" s="5">
        <v>45439.56145833333</v>
      </c>
      <c r="C4024" s="11" t="s">
        <v>13</v>
      </c>
      <c r="D4024" s="4">
        <v>3</v>
      </c>
      <c r="E4024" s="5">
        <v>45439.581342592595</v>
      </c>
      <c r="F4024" s="6" t="s">
        <v>31</v>
      </c>
      <c r="G4024" s="7">
        <v>8.2175925925925927E-4</v>
      </c>
      <c r="H4024" s="5">
        <v>45439.562280092592</v>
      </c>
      <c r="I4024" s="7">
        <v>1.9942129629629629E-2</v>
      </c>
      <c r="J4024" s="6" t="s">
        <v>17</v>
      </c>
      <c r="K4024" s="4">
        <v>11</v>
      </c>
      <c r="L4024" s="4">
        <v>10</v>
      </c>
      <c r="M4024" s="6" t="s">
        <v>35</v>
      </c>
      <c r="N4024" s="6"/>
      <c r="O4024" s="6"/>
    </row>
    <row r="4025" spans="1:15" ht="13">
      <c r="A4025" s="4">
        <v>189187530</v>
      </c>
      <c r="B4025" s="5">
        <v>45439.563240740739</v>
      </c>
      <c r="C4025" s="11" t="s">
        <v>23</v>
      </c>
      <c r="D4025" s="4">
        <v>0</v>
      </c>
      <c r="E4025" s="5">
        <v>45439.587824074071</v>
      </c>
      <c r="F4025" s="6" t="s">
        <v>27</v>
      </c>
      <c r="G4025" s="7">
        <v>1.2037037037037038E-3</v>
      </c>
      <c r="H4025" s="5">
        <v>45439.564456018517</v>
      </c>
      <c r="I4025" s="7">
        <v>2.4583333333333332E-2</v>
      </c>
      <c r="J4025" s="6" t="s">
        <v>17</v>
      </c>
      <c r="K4025" s="4">
        <v>2</v>
      </c>
      <c r="L4025" s="4">
        <v>3</v>
      </c>
      <c r="M4025" s="6" t="s">
        <v>32</v>
      </c>
      <c r="N4025" s="6"/>
      <c r="O4025" s="6"/>
    </row>
    <row r="4026" spans="1:15" ht="13">
      <c r="A4026" s="4">
        <v>189187681</v>
      </c>
      <c r="B4026" s="5">
        <v>45439.564212962963</v>
      </c>
      <c r="C4026" s="11" t="s">
        <v>23</v>
      </c>
      <c r="D4026" s="4">
        <v>0</v>
      </c>
      <c r="E4026" s="5">
        <v>45440.068124999998</v>
      </c>
      <c r="F4026" s="6" t="s">
        <v>37</v>
      </c>
      <c r="G4026" s="4" t="s">
        <v>24</v>
      </c>
      <c r="H4026" s="4" t="s">
        <v>24</v>
      </c>
      <c r="I4026" s="7">
        <v>5.7870370370370367E-4</v>
      </c>
      <c r="J4026" s="6" t="s">
        <v>17</v>
      </c>
      <c r="K4026" s="4">
        <v>0</v>
      </c>
      <c r="L4026" s="4">
        <v>1</v>
      </c>
      <c r="M4026" s="6" t="s">
        <v>25</v>
      </c>
      <c r="N4026" s="6"/>
      <c r="O4026" s="6"/>
    </row>
    <row r="4027" spans="1:15" ht="13">
      <c r="A4027" s="4">
        <v>189187924</v>
      </c>
      <c r="B4027" s="5">
        <v>45439.565370370372</v>
      </c>
      <c r="C4027" s="11" t="s">
        <v>13</v>
      </c>
      <c r="D4027" s="4">
        <v>0</v>
      </c>
      <c r="E4027" s="5">
        <v>45439.581446759257</v>
      </c>
      <c r="F4027" s="6" t="s">
        <v>37</v>
      </c>
      <c r="G4027" s="7">
        <v>1.3541666666666667E-3</v>
      </c>
      <c r="H4027" s="5">
        <v>45439.566724537035</v>
      </c>
      <c r="I4027" s="7">
        <v>1.6134259259259258E-2</v>
      </c>
      <c r="J4027" s="6" t="s">
        <v>15</v>
      </c>
      <c r="K4027" s="4">
        <v>1</v>
      </c>
      <c r="L4027" s="4">
        <v>2</v>
      </c>
      <c r="M4027" s="6" t="s">
        <v>18</v>
      </c>
      <c r="N4027" s="6"/>
      <c r="O4027" s="6"/>
    </row>
    <row r="4028" spans="1:15" ht="13">
      <c r="A4028" s="4">
        <v>189188342</v>
      </c>
      <c r="B4028" s="5">
        <v>45439.567546296297</v>
      </c>
      <c r="C4028" s="11" t="s">
        <v>13</v>
      </c>
      <c r="D4028" s="4">
        <v>0</v>
      </c>
      <c r="E4028" s="5">
        <v>45439.692476851851</v>
      </c>
      <c r="F4028" s="6" t="s">
        <v>37</v>
      </c>
      <c r="G4028" s="7">
        <v>2.7893518518518519E-3</v>
      </c>
      <c r="H4028" s="5">
        <v>45439.570335648146</v>
      </c>
      <c r="I4028" s="7">
        <v>0.12503472222222223</v>
      </c>
      <c r="J4028" s="6" t="s">
        <v>17</v>
      </c>
      <c r="K4028" s="4">
        <v>2</v>
      </c>
      <c r="L4028" s="4">
        <v>2</v>
      </c>
      <c r="M4028" s="6" t="s">
        <v>111</v>
      </c>
      <c r="N4028" s="6"/>
      <c r="O4028" s="6"/>
    </row>
    <row r="4029" spans="1:15" ht="13">
      <c r="A4029" s="4">
        <v>189188369</v>
      </c>
      <c r="B4029" s="5">
        <v>45439.567708333336</v>
      </c>
      <c r="C4029" s="11" t="s">
        <v>13</v>
      </c>
      <c r="D4029" s="4">
        <v>0</v>
      </c>
      <c r="E4029" s="5">
        <v>45439.588530092595</v>
      </c>
      <c r="F4029" s="6" t="s">
        <v>27</v>
      </c>
      <c r="G4029" s="7">
        <v>1.5740740740740741E-3</v>
      </c>
      <c r="H4029" s="5">
        <v>45439.569282407407</v>
      </c>
      <c r="I4029" s="7">
        <v>2.0891203703703703E-2</v>
      </c>
      <c r="J4029" s="6" t="s">
        <v>15</v>
      </c>
      <c r="K4029" s="4">
        <v>1</v>
      </c>
      <c r="L4029" s="4">
        <v>2</v>
      </c>
      <c r="M4029" s="6" t="s">
        <v>20</v>
      </c>
      <c r="N4029" s="6"/>
      <c r="O4029" s="6"/>
    </row>
    <row r="4030" spans="1:15" ht="13">
      <c r="A4030" s="4">
        <v>189188735</v>
      </c>
      <c r="B4030" s="5">
        <v>45439.569756944446</v>
      </c>
      <c r="C4030" s="11" t="s">
        <v>23</v>
      </c>
      <c r="D4030" s="4">
        <v>0</v>
      </c>
      <c r="E4030" s="5">
        <v>45439.569849537038</v>
      </c>
      <c r="F4030" s="6" t="s">
        <v>37</v>
      </c>
      <c r="G4030" s="4" t="s">
        <v>24</v>
      </c>
      <c r="H4030" s="4" t="s">
        <v>24</v>
      </c>
      <c r="I4030" s="7">
        <v>9.2592592592592588E-5</v>
      </c>
      <c r="J4030" s="6" t="s">
        <v>17</v>
      </c>
      <c r="K4030" s="4">
        <v>0</v>
      </c>
      <c r="L4030" s="4">
        <v>1</v>
      </c>
      <c r="M4030" s="6"/>
      <c r="N4030" s="6"/>
      <c r="O4030" s="6"/>
    </row>
    <row r="4031" spans="1:15" ht="13">
      <c r="A4031" s="4">
        <v>189189769</v>
      </c>
      <c r="B4031" s="5">
        <v>45439.574606481481</v>
      </c>
      <c r="C4031" s="11" t="s">
        <v>13</v>
      </c>
      <c r="D4031" s="4">
        <v>3</v>
      </c>
      <c r="E4031" s="5">
        <v>45440.093124999999</v>
      </c>
      <c r="F4031" s="6" t="s">
        <v>31</v>
      </c>
      <c r="G4031" s="7">
        <v>6.134259259259259E-4</v>
      </c>
      <c r="H4031" s="5">
        <v>45439.577893518515</v>
      </c>
      <c r="I4031" s="7">
        <v>1.6585648148148148E-2</v>
      </c>
      <c r="J4031" s="6" t="s">
        <v>17</v>
      </c>
      <c r="K4031" s="4">
        <v>5</v>
      </c>
      <c r="L4031" s="4">
        <v>7</v>
      </c>
      <c r="M4031" s="6" t="s">
        <v>74</v>
      </c>
      <c r="N4031" s="6"/>
      <c r="O4031" s="6"/>
    </row>
    <row r="4032" spans="1:15" ht="13">
      <c r="A4032" s="4">
        <v>189191012</v>
      </c>
      <c r="B4032" s="5">
        <v>45439.580474537041</v>
      </c>
      <c r="C4032" s="11" t="s">
        <v>19</v>
      </c>
      <c r="D4032" s="4">
        <v>0</v>
      </c>
      <c r="E4032" s="5">
        <v>45439.585972222223</v>
      </c>
      <c r="F4032" s="6" t="s">
        <v>37</v>
      </c>
      <c r="G4032" s="7">
        <v>8.9120370370370373E-4</v>
      </c>
      <c r="H4032" s="5">
        <v>45439.581365740742</v>
      </c>
      <c r="I4032" s="7">
        <v>5.5671296296296293E-3</v>
      </c>
      <c r="J4032" s="6" t="s">
        <v>15</v>
      </c>
      <c r="K4032" s="4">
        <v>1</v>
      </c>
      <c r="L4032" s="4">
        <v>3</v>
      </c>
      <c r="M4032" s="6" t="s">
        <v>32</v>
      </c>
      <c r="N4032" s="6"/>
      <c r="O4032" s="6"/>
    </row>
    <row r="4033" spans="1:15" ht="13">
      <c r="A4033" s="4">
        <v>189192222</v>
      </c>
      <c r="B4033" s="5">
        <v>45439.585277777776</v>
      </c>
      <c r="C4033" s="11" t="s">
        <v>23</v>
      </c>
      <c r="D4033" s="4">
        <v>0</v>
      </c>
      <c r="E4033" s="5">
        <v>45439.585358796299</v>
      </c>
      <c r="F4033" s="6" t="s">
        <v>37</v>
      </c>
      <c r="G4033" s="4" t="s">
        <v>24</v>
      </c>
      <c r="H4033" s="4" t="s">
        <v>24</v>
      </c>
      <c r="I4033" s="7">
        <v>8.1018518518518516E-5</v>
      </c>
      <c r="J4033" s="6" t="s">
        <v>17</v>
      </c>
      <c r="K4033" s="4">
        <v>0</v>
      </c>
      <c r="L4033" s="4">
        <v>1</v>
      </c>
      <c r="M4033" s="6"/>
      <c r="N4033" s="6"/>
      <c r="O4033" s="6"/>
    </row>
    <row r="4034" spans="1:15" ht="13">
      <c r="A4034" s="4">
        <v>189192278</v>
      </c>
      <c r="B4034" s="5">
        <v>45439.585439814815</v>
      </c>
      <c r="C4034" s="11" t="s">
        <v>23</v>
      </c>
      <c r="D4034" s="4">
        <v>0</v>
      </c>
      <c r="E4034" s="5">
        <v>45439.585868055554</v>
      </c>
      <c r="F4034" s="6" t="s">
        <v>37</v>
      </c>
      <c r="G4034" s="4" t="s">
        <v>24</v>
      </c>
      <c r="H4034" s="4" t="s">
        <v>24</v>
      </c>
      <c r="I4034" s="7">
        <v>4.2824074074074075E-4</v>
      </c>
      <c r="J4034" s="6" t="s">
        <v>17</v>
      </c>
      <c r="K4034" s="4">
        <v>0</v>
      </c>
      <c r="L4034" s="4">
        <v>1</v>
      </c>
      <c r="M4034" s="6"/>
      <c r="N4034" s="6"/>
      <c r="O4034" s="6"/>
    </row>
    <row r="4035" spans="1:15" ht="13">
      <c r="A4035" s="4">
        <v>189192316</v>
      </c>
      <c r="B4035" s="5">
        <v>45439.585555555554</v>
      </c>
      <c r="C4035" s="11" t="s">
        <v>23</v>
      </c>
      <c r="D4035" s="4">
        <v>0</v>
      </c>
      <c r="E4035" s="5">
        <v>45439.585810185185</v>
      </c>
      <c r="F4035" s="6" t="s">
        <v>37</v>
      </c>
      <c r="G4035" s="4" t="s">
        <v>24</v>
      </c>
      <c r="H4035" s="4" t="s">
        <v>24</v>
      </c>
      <c r="I4035" s="7">
        <v>2.5462962962962961E-4</v>
      </c>
      <c r="J4035" s="6" t="s">
        <v>17</v>
      </c>
      <c r="K4035" s="4">
        <v>0</v>
      </c>
      <c r="L4035" s="4">
        <v>1</v>
      </c>
      <c r="M4035" s="6"/>
      <c r="N4035" s="6"/>
      <c r="O4035" s="6"/>
    </row>
    <row r="4036" spans="1:15" ht="13">
      <c r="A4036" s="4">
        <v>189194727</v>
      </c>
      <c r="B4036" s="5">
        <v>45439.595243055555</v>
      </c>
      <c r="C4036" s="11" t="s">
        <v>19</v>
      </c>
      <c r="D4036" s="4">
        <v>0</v>
      </c>
      <c r="E4036" s="5">
        <v>45439.597222222219</v>
      </c>
      <c r="F4036" s="6" t="s">
        <v>37</v>
      </c>
      <c r="G4036" s="7">
        <v>1.261574074074074E-3</v>
      </c>
      <c r="H4036" s="5">
        <v>45439.596504629626</v>
      </c>
      <c r="I4036" s="7">
        <v>2.0138888888888888E-3</v>
      </c>
      <c r="J4036" s="6" t="s">
        <v>17</v>
      </c>
      <c r="K4036" s="4">
        <v>2</v>
      </c>
      <c r="L4036" s="4">
        <v>2</v>
      </c>
      <c r="M4036" s="6" t="s">
        <v>36</v>
      </c>
      <c r="N4036" s="6"/>
      <c r="O4036" s="6"/>
    </row>
    <row r="4037" spans="1:15" ht="13">
      <c r="A4037" s="4">
        <v>189195024</v>
      </c>
      <c r="B4037" s="5">
        <v>45439.596655092595</v>
      </c>
      <c r="C4037" s="11" t="s">
        <v>13</v>
      </c>
      <c r="D4037" s="4">
        <v>3</v>
      </c>
      <c r="E4037" s="5">
        <v>45441.259895833333</v>
      </c>
      <c r="F4037" s="6" t="s">
        <v>27</v>
      </c>
      <c r="G4037" s="7">
        <v>7.0601851851851847E-4</v>
      </c>
      <c r="H4037" s="5">
        <v>45439.598715277774</v>
      </c>
      <c r="I4037" s="7">
        <v>1.1548958333333332</v>
      </c>
      <c r="J4037" s="6" t="s">
        <v>17</v>
      </c>
      <c r="K4037" s="4">
        <v>6</v>
      </c>
      <c r="L4037" s="4">
        <v>6</v>
      </c>
      <c r="M4037" s="6" t="s">
        <v>92</v>
      </c>
      <c r="N4037" s="6"/>
      <c r="O4037" s="6"/>
    </row>
    <row r="4038" spans="1:15" ht="13">
      <c r="A4038" s="4">
        <v>189195766</v>
      </c>
      <c r="B4038" s="5">
        <v>45439.6</v>
      </c>
      <c r="C4038" s="11" t="s">
        <v>84</v>
      </c>
      <c r="D4038" s="4">
        <v>1</v>
      </c>
      <c r="E4038" s="5">
        <v>45440.118043981478</v>
      </c>
      <c r="F4038" s="6" t="s">
        <v>31</v>
      </c>
      <c r="G4038" s="7">
        <v>9.9537037037037042E-4</v>
      </c>
      <c r="H4038" s="5">
        <v>45439.600995370369</v>
      </c>
      <c r="I4038" s="7">
        <v>1.1469907407407408E-2</v>
      </c>
      <c r="J4038" s="6" t="s">
        <v>17</v>
      </c>
      <c r="K4038" s="4">
        <v>5</v>
      </c>
      <c r="L4038" s="4">
        <v>3</v>
      </c>
      <c r="M4038" s="6" t="s">
        <v>54</v>
      </c>
      <c r="N4038" s="6"/>
      <c r="O4038" s="6"/>
    </row>
    <row r="4039" spans="1:15" ht="13">
      <c r="A4039" s="4">
        <v>189197220</v>
      </c>
      <c r="B4039" s="5">
        <v>45439.606620370374</v>
      </c>
      <c r="C4039" s="11" t="s">
        <v>13</v>
      </c>
      <c r="D4039" s="4">
        <v>0</v>
      </c>
      <c r="E4039" s="5">
        <v>45440.118055555555</v>
      </c>
      <c r="F4039" s="6" t="s">
        <v>37</v>
      </c>
      <c r="G4039" s="7">
        <v>2.5115740740740741E-3</v>
      </c>
      <c r="H4039" s="5">
        <v>45439.609131944446</v>
      </c>
      <c r="I4039" s="7">
        <v>8.6689814814814806E-3</v>
      </c>
      <c r="J4039" s="6" t="s">
        <v>17</v>
      </c>
      <c r="K4039" s="4">
        <v>2</v>
      </c>
      <c r="L4039" s="4">
        <v>2</v>
      </c>
      <c r="M4039" s="6" t="s">
        <v>38</v>
      </c>
      <c r="N4039" s="6"/>
      <c r="O4039" s="6"/>
    </row>
    <row r="4040" spans="1:15" ht="13">
      <c r="A4040" s="4">
        <v>189200007</v>
      </c>
      <c r="B4040" s="5">
        <v>45439.620046296295</v>
      </c>
      <c r="C4040" s="11" t="s">
        <v>13</v>
      </c>
      <c r="D4040" s="4">
        <v>1</v>
      </c>
      <c r="E4040" s="5">
        <v>45441.66578703704</v>
      </c>
      <c r="F4040" s="6" t="s">
        <v>73</v>
      </c>
      <c r="G4040" s="7">
        <v>5.5555555555555556E-4</v>
      </c>
      <c r="H4040" s="5">
        <v>45439.624201388891</v>
      </c>
      <c r="I4040" s="7">
        <v>0</v>
      </c>
      <c r="J4040" s="6"/>
      <c r="K4040" s="4">
        <v>7</v>
      </c>
      <c r="L4040" s="4">
        <v>5</v>
      </c>
      <c r="M4040" s="6" t="s">
        <v>30</v>
      </c>
      <c r="N4040" s="6"/>
      <c r="O4040" s="6"/>
    </row>
    <row r="4041" spans="1:15" ht="13">
      <c r="A4041" s="4">
        <v>189202257</v>
      </c>
      <c r="B4041" s="5">
        <v>45439.631041666667</v>
      </c>
      <c r="C4041" s="11" t="s">
        <v>13</v>
      </c>
      <c r="D4041" s="4">
        <v>1</v>
      </c>
      <c r="E4041" s="5">
        <v>45439.757557870369</v>
      </c>
      <c r="F4041" s="6" t="s">
        <v>27</v>
      </c>
      <c r="G4041" s="7">
        <v>1.2962962962962963E-3</v>
      </c>
      <c r="H4041" s="5">
        <v>45439.632337962961</v>
      </c>
      <c r="I4041" s="7">
        <v>0.12657407407407406</v>
      </c>
      <c r="J4041" s="6" t="s">
        <v>17</v>
      </c>
      <c r="K4041" s="4">
        <v>7</v>
      </c>
      <c r="L4041" s="4">
        <v>7</v>
      </c>
      <c r="M4041" s="6" t="s">
        <v>70</v>
      </c>
      <c r="N4041" s="6"/>
      <c r="O4041" s="6"/>
    </row>
    <row r="4042" spans="1:15" ht="13">
      <c r="A4042" s="4">
        <v>189202665</v>
      </c>
      <c r="B4042" s="5">
        <v>45439.633310185185</v>
      </c>
      <c r="C4042" s="11" t="s">
        <v>23</v>
      </c>
      <c r="D4042" s="4">
        <v>0</v>
      </c>
      <c r="E4042" s="5">
        <v>45439.634386574071</v>
      </c>
      <c r="F4042" s="6" t="s">
        <v>37</v>
      </c>
      <c r="G4042" s="4" t="s">
        <v>24</v>
      </c>
      <c r="H4042" s="4" t="s">
        <v>24</v>
      </c>
      <c r="I4042" s="7">
        <v>1.0763888888888889E-3</v>
      </c>
      <c r="J4042" s="6" t="s">
        <v>17</v>
      </c>
      <c r="K4042" s="4">
        <v>0</v>
      </c>
      <c r="L4042" s="4">
        <v>1</v>
      </c>
      <c r="M4042" s="6" t="s">
        <v>58</v>
      </c>
      <c r="N4042" s="6"/>
      <c r="O4042" s="6"/>
    </row>
    <row r="4043" spans="1:15" ht="13">
      <c r="A4043" s="4">
        <v>189202830</v>
      </c>
      <c r="B4043" s="5">
        <v>45439.634004629632</v>
      </c>
      <c r="C4043" s="11" t="s">
        <v>23</v>
      </c>
      <c r="D4043" s="4">
        <v>0</v>
      </c>
      <c r="E4043" s="5">
        <v>45439.634074074071</v>
      </c>
      <c r="F4043" s="6" t="s">
        <v>37</v>
      </c>
      <c r="G4043" s="4" t="s">
        <v>24</v>
      </c>
      <c r="H4043" s="4" t="s">
        <v>24</v>
      </c>
      <c r="I4043" s="7">
        <v>5.7870370370370373E-5</v>
      </c>
      <c r="J4043" s="6" t="s">
        <v>17</v>
      </c>
      <c r="K4043" s="4">
        <v>0</v>
      </c>
      <c r="L4043" s="4">
        <v>1</v>
      </c>
      <c r="M4043" s="6"/>
      <c r="N4043" s="6"/>
      <c r="O4043" s="6"/>
    </row>
    <row r="4044" spans="1:15" ht="13">
      <c r="A4044" s="4">
        <v>189202987</v>
      </c>
      <c r="B4044" s="5">
        <v>45439.634837962964</v>
      </c>
      <c r="C4044" s="11" t="s">
        <v>13</v>
      </c>
      <c r="D4044" s="4">
        <v>0</v>
      </c>
      <c r="E4044" s="5">
        <v>45439.768252314818</v>
      </c>
      <c r="F4044" s="6" t="s">
        <v>27</v>
      </c>
      <c r="G4044" s="7">
        <v>5.2083333333333333E-4</v>
      </c>
      <c r="H4044" s="5">
        <v>45439.635358796295</v>
      </c>
      <c r="I4044" s="7">
        <v>0.13348379629629631</v>
      </c>
      <c r="J4044" s="6" t="s">
        <v>17</v>
      </c>
      <c r="K4044" s="4">
        <v>6</v>
      </c>
      <c r="L4044" s="4">
        <v>7</v>
      </c>
      <c r="M4044" s="6" t="s">
        <v>26</v>
      </c>
      <c r="N4044" s="6"/>
      <c r="O4044" s="6"/>
    </row>
    <row r="4045" spans="1:15" ht="13">
      <c r="A4045" s="4">
        <v>189203150</v>
      </c>
      <c r="B4045" s="5">
        <v>45439.635578703703</v>
      </c>
      <c r="C4045" s="11" t="s">
        <v>19</v>
      </c>
      <c r="D4045" s="4">
        <v>0</v>
      </c>
      <c r="E4045" s="5">
        <v>45439.638923611114</v>
      </c>
      <c r="F4045" s="6" t="s">
        <v>37</v>
      </c>
      <c r="G4045" s="7">
        <v>3.9351851851851852E-4</v>
      </c>
      <c r="H4045" s="5">
        <v>45439.635972222219</v>
      </c>
      <c r="I4045" s="7">
        <v>3.414351851851852E-3</v>
      </c>
      <c r="J4045" s="6" t="s">
        <v>17</v>
      </c>
      <c r="K4045" s="4">
        <v>2</v>
      </c>
      <c r="L4045" s="4">
        <v>3</v>
      </c>
      <c r="M4045" s="6" t="s">
        <v>18</v>
      </c>
      <c r="N4045" s="6"/>
      <c r="O4045" s="6"/>
    </row>
    <row r="4046" spans="1:15" ht="13">
      <c r="A4046" s="4">
        <v>189203770</v>
      </c>
      <c r="B4046" s="5">
        <v>45439.638958333337</v>
      </c>
      <c r="C4046" s="11" t="s">
        <v>19</v>
      </c>
      <c r="D4046" s="4">
        <v>1</v>
      </c>
      <c r="E4046" s="5">
        <v>45439.67428240741</v>
      </c>
      <c r="F4046" s="6" t="s">
        <v>37</v>
      </c>
      <c r="G4046" s="7">
        <v>4.1666666666666669E-4</v>
      </c>
      <c r="H4046" s="5">
        <v>45439.639374999999</v>
      </c>
      <c r="I4046" s="7">
        <v>3.5370370370370371E-2</v>
      </c>
      <c r="J4046" s="6" t="s">
        <v>17</v>
      </c>
      <c r="K4046" s="4">
        <v>7</v>
      </c>
      <c r="L4046" s="4">
        <v>16</v>
      </c>
      <c r="M4046" s="6" t="s">
        <v>26</v>
      </c>
      <c r="N4046" s="6"/>
      <c r="O4046" s="6"/>
    </row>
    <row r="4047" spans="1:15" ht="13">
      <c r="A4047" s="4">
        <v>189204146</v>
      </c>
      <c r="B4047" s="5">
        <v>45439.640694444446</v>
      </c>
      <c r="C4047" s="11" t="s">
        <v>13</v>
      </c>
      <c r="D4047" s="4">
        <v>1</v>
      </c>
      <c r="E4047" s="5">
        <v>45439.658171296294</v>
      </c>
      <c r="F4047" s="6" t="s">
        <v>27</v>
      </c>
      <c r="G4047" s="7">
        <v>1.1805555555555556E-3</v>
      </c>
      <c r="H4047" s="5">
        <v>45439.641875000001</v>
      </c>
      <c r="I4047" s="7">
        <v>1.7511574074074075E-2</v>
      </c>
      <c r="J4047" s="6" t="s">
        <v>17</v>
      </c>
      <c r="K4047" s="4">
        <v>2</v>
      </c>
      <c r="L4047" s="4">
        <v>2</v>
      </c>
      <c r="M4047" s="6" t="s">
        <v>26</v>
      </c>
      <c r="N4047" s="6"/>
      <c r="O4047" s="6"/>
    </row>
    <row r="4048" spans="1:15" ht="13">
      <c r="A4048" s="4">
        <v>189204241</v>
      </c>
      <c r="B4048" s="5">
        <v>45439.641203703701</v>
      </c>
      <c r="C4048" s="11" t="s">
        <v>13</v>
      </c>
      <c r="D4048" s="4">
        <v>0</v>
      </c>
      <c r="E4048" s="5">
        <v>45440.151469907411</v>
      </c>
      <c r="F4048" s="6" t="s">
        <v>31</v>
      </c>
      <c r="G4048" s="4" t="s">
        <v>24</v>
      </c>
      <c r="H4048" s="4" t="s">
        <v>24</v>
      </c>
      <c r="I4048" s="7">
        <v>7.3726851851851852E-3</v>
      </c>
      <c r="J4048" s="6" t="s">
        <v>17</v>
      </c>
      <c r="K4048" s="4">
        <v>0</v>
      </c>
      <c r="L4048" s="4">
        <v>1</v>
      </c>
      <c r="M4048" s="6" t="s">
        <v>51</v>
      </c>
      <c r="N4048" s="6"/>
      <c r="O4048" s="6"/>
    </row>
    <row r="4049" spans="1:15" ht="13">
      <c r="A4049" s="4">
        <v>189205463</v>
      </c>
      <c r="B4049" s="5">
        <v>45439.647106481483</v>
      </c>
      <c r="C4049" s="11" t="s">
        <v>19</v>
      </c>
      <c r="D4049" s="4">
        <v>0</v>
      </c>
      <c r="E4049" s="5">
        <v>45440.184687499997</v>
      </c>
      <c r="F4049" s="6" t="s">
        <v>37</v>
      </c>
      <c r="G4049" s="7">
        <v>4.1666666666666669E-4</v>
      </c>
      <c r="H4049" s="5">
        <v>45439.647523148145</v>
      </c>
      <c r="I4049" s="7">
        <v>3.457175925925926E-2</v>
      </c>
      <c r="J4049" s="6" t="s">
        <v>17</v>
      </c>
      <c r="K4049" s="4">
        <v>2</v>
      </c>
      <c r="L4049" s="4">
        <v>5</v>
      </c>
      <c r="M4049" s="6" t="s">
        <v>18</v>
      </c>
      <c r="N4049" s="6"/>
      <c r="O4049" s="6"/>
    </row>
    <row r="4050" spans="1:15" ht="13">
      <c r="A4050" s="4">
        <v>189205719</v>
      </c>
      <c r="B4050" s="5">
        <v>45439.648298611108</v>
      </c>
      <c r="C4050" s="11" t="s">
        <v>13</v>
      </c>
      <c r="D4050" s="4">
        <v>0</v>
      </c>
      <c r="E4050" s="5">
        <v>45440.193020833336</v>
      </c>
      <c r="F4050" s="6" t="s">
        <v>37</v>
      </c>
      <c r="G4050" s="7">
        <v>2.1064814814814813E-3</v>
      </c>
      <c r="H4050" s="5">
        <v>45439.650405092594</v>
      </c>
      <c r="I4050" s="7">
        <v>4.4155092592592593E-2</v>
      </c>
      <c r="J4050" s="6" t="s">
        <v>15</v>
      </c>
      <c r="K4050" s="4">
        <v>1</v>
      </c>
      <c r="L4050" s="4">
        <v>1</v>
      </c>
      <c r="M4050" s="6" t="s">
        <v>56</v>
      </c>
      <c r="N4050" s="6"/>
      <c r="O4050" s="6"/>
    </row>
    <row r="4051" spans="1:15" ht="13">
      <c r="A4051" s="4">
        <v>189206182</v>
      </c>
      <c r="B4051" s="5">
        <v>45439.650706018518</v>
      </c>
      <c r="C4051" s="11" t="s">
        <v>13</v>
      </c>
      <c r="D4051" s="4">
        <v>0</v>
      </c>
      <c r="E4051" s="5">
        <v>45439.659942129627</v>
      </c>
      <c r="F4051" s="6" t="s">
        <v>27</v>
      </c>
      <c r="G4051" s="7">
        <v>2.2916666666666667E-3</v>
      </c>
      <c r="H4051" s="5">
        <v>45439.652997685182</v>
      </c>
      <c r="I4051" s="7">
        <v>9.3055555555555548E-3</v>
      </c>
      <c r="J4051" s="6" t="s">
        <v>17</v>
      </c>
      <c r="K4051" s="4">
        <v>5</v>
      </c>
      <c r="L4051" s="4">
        <v>7</v>
      </c>
      <c r="M4051" s="6" t="s">
        <v>60</v>
      </c>
      <c r="N4051" s="6"/>
      <c r="O4051" s="6"/>
    </row>
    <row r="4052" spans="1:15" ht="13">
      <c r="A4052" s="4">
        <v>189206803</v>
      </c>
      <c r="B4052" s="5">
        <v>45439.654097222221</v>
      </c>
      <c r="C4052" s="11" t="s">
        <v>13</v>
      </c>
      <c r="D4052" s="4">
        <v>5</v>
      </c>
      <c r="E4052" s="5">
        <v>45440.218101851853</v>
      </c>
      <c r="F4052" s="6" t="s">
        <v>31</v>
      </c>
      <c r="G4052" s="7">
        <v>3.5995370370370369E-3</v>
      </c>
      <c r="H4052" s="5">
        <v>45439.657696759263</v>
      </c>
      <c r="I4052" s="7">
        <v>5.5740740740740743E-2</v>
      </c>
      <c r="J4052" s="6" t="s">
        <v>17</v>
      </c>
      <c r="K4052" s="4">
        <v>13</v>
      </c>
      <c r="L4052" s="4">
        <v>24</v>
      </c>
      <c r="M4052" s="6" t="s">
        <v>89</v>
      </c>
      <c r="N4052" s="6"/>
      <c r="O4052" s="6"/>
    </row>
    <row r="4053" spans="1:15" ht="13">
      <c r="A4053" s="4">
        <v>189208305</v>
      </c>
      <c r="B4053" s="5">
        <v>45439.660578703704</v>
      </c>
      <c r="C4053" s="11" t="s">
        <v>13</v>
      </c>
      <c r="D4053" s="4">
        <v>0</v>
      </c>
      <c r="E4053" s="5">
        <v>45439.663657407407</v>
      </c>
      <c r="F4053" s="6" t="s">
        <v>37</v>
      </c>
      <c r="G4053" s="7">
        <v>1.5972222222222223E-3</v>
      </c>
      <c r="H4053" s="5">
        <v>45439.662175925929</v>
      </c>
      <c r="I4053" s="7">
        <v>3.1134259259259257E-3</v>
      </c>
      <c r="J4053" s="6" t="s">
        <v>17</v>
      </c>
      <c r="K4053" s="4">
        <v>2</v>
      </c>
      <c r="L4053" s="4">
        <v>3</v>
      </c>
      <c r="M4053" s="6" t="s">
        <v>46</v>
      </c>
      <c r="N4053" s="6"/>
      <c r="O4053" s="6"/>
    </row>
    <row r="4054" spans="1:15" ht="13">
      <c r="A4054" s="4">
        <v>189210435</v>
      </c>
      <c r="B4054" s="5">
        <v>45439.668634259258</v>
      </c>
      <c r="C4054" s="11" t="s">
        <v>23</v>
      </c>
      <c r="D4054" s="4">
        <v>0</v>
      </c>
      <c r="E4054" s="5">
        <v>45439.668703703705</v>
      </c>
      <c r="F4054" s="6" t="s">
        <v>37</v>
      </c>
      <c r="G4054" s="4" t="s">
        <v>24</v>
      </c>
      <c r="H4054" s="4" t="s">
        <v>24</v>
      </c>
      <c r="I4054" s="7">
        <v>6.9444444444444444E-5</v>
      </c>
      <c r="J4054" s="6" t="s">
        <v>17</v>
      </c>
      <c r="K4054" s="4">
        <v>0</v>
      </c>
      <c r="L4054" s="4">
        <v>1</v>
      </c>
      <c r="M4054" s="6"/>
      <c r="N4054" s="6"/>
      <c r="O4054" s="6"/>
    </row>
    <row r="4055" spans="1:15" ht="13">
      <c r="A4055" s="4">
        <v>189211622</v>
      </c>
      <c r="B4055" s="5">
        <v>45439.673958333333</v>
      </c>
      <c r="C4055" s="11" t="s">
        <v>19</v>
      </c>
      <c r="D4055" s="4">
        <v>1</v>
      </c>
      <c r="E4055" s="5">
        <v>45440.193032407406</v>
      </c>
      <c r="F4055" s="6" t="s">
        <v>37</v>
      </c>
      <c r="G4055" s="7">
        <v>1.3425925925925925E-3</v>
      </c>
      <c r="H4055" s="5">
        <v>45439.675300925926</v>
      </c>
      <c r="I4055" s="7">
        <v>1.1909722222222223E-2</v>
      </c>
      <c r="J4055" s="6" t="s">
        <v>17</v>
      </c>
      <c r="K4055" s="4">
        <v>2</v>
      </c>
      <c r="L4055" s="4">
        <v>5</v>
      </c>
      <c r="M4055" s="6" t="s">
        <v>22</v>
      </c>
      <c r="N4055" s="6"/>
      <c r="O4055" s="6"/>
    </row>
    <row r="4056" spans="1:15" ht="13">
      <c r="A4056" s="4">
        <v>189212434</v>
      </c>
      <c r="B4056" s="5">
        <v>45439.678182870368</v>
      </c>
      <c r="C4056" s="11" t="s">
        <v>13</v>
      </c>
      <c r="D4056" s="4">
        <v>0</v>
      </c>
      <c r="E4056" s="5">
        <v>45440.184687499997</v>
      </c>
      <c r="F4056" s="6" t="s">
        <v>27</v>
      </c>
      <c r="G4056" s="7">
        <v>1.5277777777777779E-3</v>
      </c>
      <c r="H4056" s="5">
        <v>45439.679710648146</v>
      </c>
      <c r="I4056" s="7">
        <v>1.6782407407407408E-3</v>
      </c>
      <c r="J4056" s="6" t="s">
        <v>15</v>
      </c>
      <c r="K4056" s="4">
        <v>1</v>
      </c>
      <c r="L4056" s="4">
        <v>2</v>
      </c>
      <c r="M4056" s="6" t="s">
        <v>20</v>
      </c>
      <c r="N4056" s="6"/>
      <c r="O4056" s="6"/>
    </row>
    <row r="4057" spans="1:15" ht="13">
      <c r="A4057" s="4">
        <v>189212510</v>
      </c>
      <c r="B4057" s="5">
        <v>45439.678541666668</v>
      </c>
      <c r="C4057" s="11" t="s">
        <v>19</v>
      </c>
      <c r="D4057" s="4">
        <v>2</v>
      </c>
      <c r="E4057" s="5">
        <v>45440.226689814815</v>
      </c>
      <c r="F4057" s="6" t="s">
        <v>31</v>
      </c>
      <c r="G4057" s="7">
        <v>1.1111111111111111E-3</v>
      </c>
      <c r="H4057" s="5">
        <v>45439.679652777777</v>
      </c>
      <c r="I4057" s="7">
        <v>4.1793981481481481E-2</v>
      </c>
      <c r="J4057" s="6" t="s">
        <v>17</v>
      </c>
      <c r="K4057" s="4">
        <v>3</v>
      </c>
      <c r="L4057" s="4">
        <v>5</v>
      </c>
      <c r="M4057" s="6" t="s">
        <v>26</v>
      </c>
      <c r="N4057" s="6"/>
      <c r="O4057" s="6"/>
    </row>
    <row r="4058" spans="1:15" ht="13">
      <c r="A4058" s="4">
        <v>189212765</v>
      </c>
      <c r="B4058" s="5">
        <v>45439.679699074077</v>
      </c>
      <c r="C4058" s="11" t="s">
        <v>13</v>
      </c>
      <c r="D4058" s="4">
        <v>0</v>
      </c>
      <c r="E4058" s="5">
        <v>45439.682962962965</v>
      </c>
      <c r="F4058" s="6" t="s">
        <v>37</v>
      </c>
      <c r="G4058" s="7">
        <v>1.0763888888888889E-3</v>
      </c>
      <c r="H4058" s="5">
        <v>45439.680775462963</v>
      </c>
      <c r="I4058" s="7">
        <v>3.3796296296296296E-3</v>
      </c>
      <c r="J4058" s="6" t="s">
        <v>17</v>
      </c>
      <c r="K4058" s="4">
        <v>4</v>
      </c>
      <c r="L4058" s="4">
        <v>4</v>
      </c>
      <c r="M4058" s="6" t="s">
        <v>20</v>
      </c>
      <c r="N4058" s="6"/>
      <c r="O4058" s="6"/>
    </row>
    <row r="4059" spans="1:15" ht="13">
      <c r="A4059" s="4">
        <v>189213360</v>
      </c>
      <c r="B4059" s="5">
        <v>45439.682569444441</v>
      </c>
      <c r="C4059" s="11" t="s">
        <v>13</v>
      </c>
      <c r="D4059" s="4">
        <v>2</v>
      </c>
      <c r="E4059" s="5">
        <v>45440.243078703701</v>
      </c>
      <c r="F4059" s="6" t="s">
        <v>37</v>
      </c>
      <c r="G4059" s="7">
        <v>2.488425925925926E-3</v>
      </c>
      <c r="H4059" s="5">
        <v>45439.685057870367</v>
      </c>
      <c r="I4059" s="7">
        <v>5.7430555555555554E-2</v>
      </c>
      <c r="J4059" s="6" t="s">
        <v>17</v>
      </c>
      <c r="K4059" s="4">
        <v>2</v>
      </c>
      <c r="L4059" s="4">
        <v>3</v>
      </c>
      <c r="M4059" s="6" t="s">
        <v>26</v>
      </c>
      <c r="N4059" s="6"/>
      <c r="O4059" s="6"/>
    </row>
    <row r="4060" spans="1:15" ht="13">
      <c r="A4060" s="4">
        <v>189213443</v>
      </c>
      <c r="B4060" s="5">
        <v>45439.68304398148</v>
      </c>
      <c r="C4060" s="11" t="s">
        <v>13</v>
      </c>
      <c r="D4060" s="4">
        <v>0</v>
      </c>
      <c r="E4060" s="5">
        <v>45439.690208333333</v>
      </c>
      <c r="F4060" s="6" t="s">
        <v>27</v>
      </c>
      <c r="G4060" s="7">
        <v>9.1435185185185185E-4</v>
      </c>
      <c r="H4060" s="5">
        <v>45439.683958333335</v>
      </c>
      <c r="I4060" s="7">
        <v>7.2106481481481483E-3</v>
      </c>
      <c r="J4060" s="6" t="s">
        <v>15</v>
      </c>
      <c r="K4060" s="4">
        <v>1</v>
      </c>
      <c r="L4060" s="4">
        <v>3</v>
      </c>
      <c r="M4060" s="6" t="s">
        <v>92</v>
      </c>
      <c r="N4060" s="6"/>
      <c r="O4060" s="6"/>
    </row>
    <row r="4061" spans="1:15" ht="13">
      <c r="A4061" s="4">
        <v>189214781</v>
      </c>
      <c r="B4061" s="5">
        <v>45439.690034722225</v>
      </c>
      <c r="C4061" s="11" t="s">
        <v>13</v>
      </c>
      <c r="D4061" s="4">
        <v>0</v>
      </c>
      <c r="E4061" s="5">
        <v>45440.218113425923</v>
      </c>
      <c r="F4061" s="6" t="s">
        <v>31</v>
      </c>
      <c r="G4061" s="7">
        <v>8.6689814814814806E-3</v>
      </c>
      <c r="H4061" s="5">
        <v>45439.698703703703</v>
      </c>
      <c r="I4061" s="7">
        <v>2.7581018518518519E-2</v>
      </c>
      <c r="J4061" s="6" t="s">
        <v>17</v>
      </c>
      <c r="K4061" s="4">
        <v>4</v>
      </c>
      <c r="L4061" s="4">
        <v>2</v>
      </c>
      <c r="M4061" s="6" t="s">
        <v>52</v>
      </c>
      <c r="N4061" s="6"/>
      <c r="O4061" s="6"/>
    </row>
    <row r="4062" spans="1:15" ht="13">
      <c r="A4062" s="4">
        <v>189214822</v>
      </c>
      <c r="B4062" s="5">
        <v>45439.690312500003</v>
      </c>
      <c r="C4062" s="11" t="s">
        <v>19</v>
      </c>
      <c r="D4062" s="4">
        <v>0</v>
      </c>
      <c r="E4062" s="5">
        <v>45439.709710648145</v>
      </c>
      <c r="F4062" s="6" t="s">
        <v>37</v>
      </c>
      <c r="G4062" s="7">
        <v>7.5231481481481482E-4</v>
      </c>
      <c r="H4062" s="5">
        <v>45439.691064814811</v>
      </c>
      <c r="I4062" s="7">
        <v>1.9467592592592592E-2</v>
      </c>
      <c r="J4062" s="6" t="s">
        <v>17</v>
      </c>
      <c r="K4062" s="4">
        <v>6</v>
      </c>
      <c r="L4062" s="4">
        <v>5</v>
      </c>
      <c r="M4062" s="6" t="s">
        <v>16</v>
      </c>
      <c r="N4062" s="6"/>
      <c r="O4062" s="6"/>
    </row>
    <row r="4063" spans="1:15" ht="13">
      <c r="A4063" s="4">
        <v>189215287</v>
      </c>
      <c r="B4063" s="5">
        <v>45439.692812499998</v>
      </c>
      <c r="C4063" s="11" t="s">
        <v>13</v>
      </c>
      <c r="D4063" s="4">
        <v>0</v>
      </c>
      <c r="E4063" s="5">
        <v>45439.744687500002</v>
      </c>
      <c r="F4063" s="6" t="s">
        <v>37</v>
      </c>
      <c r="G4063" s="7">
        <v>1.1111111111111111E-3</v>
      </c>
      <c r="H4063" s="5">
        <v>45439.693923611114</v>
      </c>
      <c r="I4063" s="7">
        <v>5.1944444444444446E-2</v>
      </c>
      <c r="J4063" s="6" t="s">
        <v>15</v>
      </c>
      <c r="K4063" s="4">
        <v>1</v>
      </c>
      <c r="L4063" s="4">
        <v>1</v>
      </c>
      <c r="M4063" s="6" t="s">
        <v>20</v>
      </c>
      <c r="N4063" s="6"/>
      <c r="O4063" s="6"/>
    </row>
    <row r="4064" spans="1:15" ht="13">
      <c r="A4064" s="4">
        <v>189216417</v>
      </c>
      <c r="B4064" s="5">
        <v>45439.698958333334</v>
      </c>
      <c r="C4064" s="11" t="s">
        <v>19</v>
      </c>
      <c r="D4064" s="4">
        <v>0</v>
      </c>
      <c r="E4064" s="5">
        <v>45440.201493055552</v>
      </c>
      <c r="F4064" s="6" t="s">
        <v>27</v>
      </c>
      <c r="G4064" s="7">
        <v>1.0532407407407407E-3</v>
      </c>
      <c r="H4064" s="5">
        <v>45439.700011574074</v>
      </c>
      <c r="I4064" s="7">
        <v>1.3194444444444445E-3</v>
      </c>
      <c r="J4064" s="6" t="s">
        <v>15</v>
      </c>
      <c r="K4064" s="4">
        <v>1</v>
      </c>
      <c r="L4064" s="4">
        <v>1</v>
      </c>
      <c r="M4064" s="6" t="s">
        <v>18</v>
      </c>
      <c r="N4064" s="6"/>
      <c r="O4064" s="6"/>
    </row>
    <row r="4065" spans="1:15" ht="13">
      <c r="A4065" s="4">
        <v>189218585</v>
      </c>
      <c r="B4065" s="5">
        <v>45439.706412037034</v>
      </c>
      <c r="C4065" s="11" t="s">
        <v>13</v>
      </c>
      <c r="D4065" s="4">
        <v>0</v>
      </c>
      <c r="E4065" s="5">
        <v>45440.218113425923</v>
      </c>
      <c r="F4065" s="6" t="s">
        <v>31</v>
      </c>
      <c r="G4065" s="7">
        <v>6.3541666666666668E-3</v>
      </c>
      <c r="H4065" s="5">
        <v>45439.712766203702</v>
      </c>
      <c r="I4065" s="7">
        <v>6.4930555555555557E-3</v>
      </c>
      <c r="J4065" s="6" t="s">
        <v>15</v>
      </c>
      <c r="K4065" s="4">
        <v>1</v>
      </c>
      <c r="L4065" s="4">
        <v>1</v>
      </c>
      <c r="M4065" s="6" t="s">
        <v>32</v>
      </c>
      <c r="N4065" s="6"/>
      <c r="O4065" s="6"/>
    </row>
    <row r="4066" spans="1:15" ht="13">
      <c r="A4066" s="4">
        <v>189220064</v>
      </c>
      <c r="B4066" s="5">
        <v>45439.710370370369</v>
      </c>
      <c r="C4066" s="11" t="s">
        <v>13</v>
      </c>
      <c r="D4066" s="4">
        <v>0</v>
      </c>
      <c r="E4066" s="5">
        <v>45439.712268518517</v>
      </c>
      <c r="F4066" s="6" t="s">
        <v>37</v>
      </c>
      <c r="G4066" s="7">
        <v>6.7129629629629625E-4</v>
      </c>
      <c r="H4066" s="5">
        <v>45439.711041666669</v>
      </c>
      <c r="I4066" s="7">
        <v>1.9560185185185184E-3</v>
      </c>
      <c r="J4066" s="6" t="s">
        <v>15</v>
      </c>
      <c r="K4066" s="4">
        <v>1</v>
      </c>
      <c r="L4066" s="4">
        <v>2</v>
      </c>
      <c r="M4066" s="6" t="s">
        <v>20</v>
      </c>
      <c r="N4066" s="6"/>
      <c r="O4066" s="6"/>
    </row>
    <row r="4067" spans="1:15" ht="13">
      <c r="A4067" s="4">
        <v>189221578</v>
      </c>
      <c r="B4067" s="5">
        <v>45439.714201388888</v>
      </c>
      <c r="C4067" s="11" t="s">
        <v>13</v>
      </c>
      <c r="D4067" s="4">
        <v>0</v>
      </c>
      <c r="E4067" s="5">
        <v>45439.716620370367</v>
      </c>
      <c r="F4067" s="6" t="s">
        <v>27</v>
      </c>
      <c r="G4067" s="7">
        <v>1.1574074074074073E-3</v>
      </c>
      <c r="H4067" s="5">
        <v>45439.715358796297</v>
      </c>
      <c r="I4067" s="7">
        <v>2.4537037037037036E-3</v>
      </c>
      <c r="J4067" s="6" t="s">
        <v>17</v>
      </c>
      <c r="K4067" s="4">
        <v>2</v>
      </c>
      <c r="L4067" s="4">
        <v>2</v>
      </c>
      <c r="M4067" s="6" t="s">
        <v>70</v>
      </c>
      <c r="N4067" s="6"/>
      <c r="O4067" s="6"/>
    </row>
    <row r="4068" spans="1:15" ht="13">
      <c r="A4068" s="4">
        <v>189221813</v>
      </c>
      <c r="B4068" s="5">
        <v>45439.714826388888</v>
      </c>
      <c r="C4068" s="11" t="s">
        <v>13</v>
      </c>
      <c r="D4068" s="4">
        <v>2</v>
      </c>
      <c r="E4068" s="5">
        <v>45440.251550925925</v>
      </c>
      <c r="F4068" s="6" t="s">
        <v>31</v>
      </c>
      <c r="G4068" s="7">
        <v>2.8124999999999999E-3</v>
      </c>
      <c r="H4068" s="5">
        <v>45439.717638888891</v>
      </c>
      <c r="I4068" s="7">
        <v>3.3657407407407407E-2</v>
      </c>
      <c r="J4068" s="6" t="s">
        <v>17</v>
      </c>
      <c r="K4068" s="4">
        <v>6</v>
      </c>
      <c r="L4068" s="4">
        <v>5</v>
      </c>
      <c r="M4068" s="6" t="s">
        <v>41</v>
      </c>
      <c r="N4068" s="6"/>
      <c r="O4068" s="6"/>
    </row>
    <row r="4069" spans="1:15" ht="13">
      <c r="A4069" s="4">
        <v>189224372</v>
      </c>
      <c r="B4069" s="5">
        <v>45439.721608796295</v>
      </c>
      <c r="C4069" s="11" t="s">
        <v>19</v>
      </c>
      <c r="D4069" s="4">
        <v>0</v>
      </c>
      <c r="E4069" s="5">
        <v>45439.733738425923</v>
      </c>
      <c r="F4069" s="6" t="s">
        <v>37</v>
      </c>
      <c r="G4069" s="7">
        <v>1.25E-3</v>
      </c>
      <c r="H4069" s="5">
        <v>45439.722858796296</v>
      </c>
      <c r="I4069" s="7">
        <v>1.2175925925925925E-2</v>
      </c>
      <c r="J4069" s="6" t="s">
        <v>17</v>
      </c>
      <c r="K4069" s="4">
        <v>2</v>
      </c>
      <c r="L4069" s="4">
        <v>3</v>
      </c>
      <c r="M4069" s="6" t="s">
        <v>46</v>
      </c>
      <c r="N4069" s="6"/>
      <c r="O4069" s="6"/>
    </row>
    <row r="4070" spans="1:15" ht="13">
      <c r="A4070" s="4">
        <v>189226873</v>
      </c>
      <c r="B4070" s="5">
        <v>45439.72934027778</v>
      </c>
      <c r="C4070" s="11" t="s">
        <v>13</v>
      </c>
      <c r="D4070" s="4">
        <v>0</v>
      </c>
      <c r="E4070" s="5">
        <v>45439.730324074073</v>
      </c>
      <c r="F4070" s="6" t="s">
        <v>27</v>
      </c>
      <c r="G4070" s="7">
        <v>6.8287037037037036E-4</v>
      </c>
      <c r="H4070" s="5">
        <v>45439.730023148149</v>
      </c>
      <c r="I4070" s="7">
        <v>1.0532407407407407E-3</v>
      </c>
      <c r="J4070" s="6" t="s">
        <v>17</v>
      </c>
      <c r="K4070" s="4">
        <v>2</v>
      </c>
      <c r="L4070" s="4">
        <v>2</v>
      </c>
      <c r="M4070" s="6" t="s">
        <v>26</v>
      </c>
      <c r="N4070" s="6"/>
      <c r="O4070" s="6"/>
    </row>
    <row r="4071" spans="1:15" ht="13">
      <c r="A4071" s="4">
        <v>189227849</v>
      </c>
      <c r="B4071" s="5">
        <v>45439.732002314813</v>
      </c>
      <c r="C4071" s="11" t="s">
        <v>13</v>
      </c>
      <c r="D4071" s="4">
        <v>0</v>
      </c>
      <c r="E4071" s="5">
        <v>45439.737881944442</v>
      </c>
      <c r="F4071" s="6" t="s">
        <v>31</v>
      </c>
      <c r="G4071" s="7">
        <v>3.1481481481481482E-3</v>
      </c>
      <c r="H4071" s="5">
        <v>45439.735150462962</v>
      </c>
      <c r="I4071" s="7">
        <v>5.9490740740740745E-3</v>
      </c>
      <c r="J4071" s="6" t="s">
        <v>17</v>
      </c>
      <c r="K4071" s="4">
        <v>3</v>
      </c>
      <c r="L4071" s="4">
        <v>3</v>
      </c>
      <c r="M4071" s="6" t="s">
        <v>61</v>
      </c>
      <c r="N4071" s="6"/>
      <c r="O4071" s="6"/>
    </row>
    <row r="4072" spans="1:15" ht="13">
      <c r="A4072" s="4">
        <v>189228401</v>
      </c>
      <c r="B4072" s="5">
        <v>45439.733738425923</v>
      </c>
      <c r="C4072" s="11" t="s">
        <v>19</v>
      </c>
      <c r="D4072" s="4">
        <v>0</v>
      </c>
      <c r="E4072" s="5">
        <v>45439.74459490741</v>
      </c>
      <c r="F4072" s="6" t="s">
        <v>37</v>
      </c>
      <c r="G4072" s="7">
        <v>8.9120370370370373E-4</v>
      </c>
      <c r="H4072" s="5">
        <v>45439.734629629631</v>
      </c>
      <c r="I4072" s="7">
        <v>1.0914351851851852E-2</v>
      </c>
      <c r="J4072" s="6" t="s">
        <v>17</v>
      </c>
      <c r="K4072" s="4">
        <v>2</v>
      </c>
      <c r="L4072" s="4">
        <v>3</v>
      </c>
      <c r="M4072" s="6" t="s">
        <v>20</v>
      </c>
      <c r="N4072" s="6"/>
      <c r="O4072" s="6"/>
    </row>
    <row r="4073" spans="1:15" ht="13">
      <c r="A4073" s="4">
        <v>189229344</v>
      </c>
      <c r="B4073" s="5">
        <v>45439.737002314818</v>
      </c>
      <c r="C4073" s="11" t="s">
        <v>23</v>
      </c>
      <c r="D4073" s="4">
        <v>0</v>
      </c>
      <c r="E4073" s="5">
        <v>45440.243078703701</v>
      </c>
      <c r="F4073" s="6" t="s">
        <v>31</v>
      </c>
      <c r="G4073" s="4" t="s">
        <v>24</v>
      </c>
      <c r="H4073" s="4" t="s">
        <v>24</v>
      </c>
      <c r="I4073" s="7">
        <v>1.4814814814814814E-3</v>
      </c>
      <c r="J4073" s="6" t="s">
        <v>17</v>
      </c>
      <c r="K4073" s="4">
        <v>0</v>
      </c>
      <c r="L4073" s="4">
        <v>1</v>
      </c>
      <c r="M4073" s="6" t="s">
        <v>58</v>
      </c>
      <c r="N4073" s="6"/>
      <c r="O4073" s="6"/>
    </row>
    <row r="4074" spans="1:15" ht="13">
      <c r="A4074" s="4">
        <v>189230607</v>
      </c>
      <c r="B4074" s="5">
        <v>45439.740555555552</v>
      </c>
      <c r="C4074" s="11" t="s">
        <v>13</v>
      </c>
      <c r="D4074" s="4">
        <v>0</v>
      </c>
      <c r="E4074" s="5">
        <v>45440.251562500001</v>
      </c>
      <c r="F4074" s="6" t="s">
        <v>27</v>
      </c>
      <c r="G4074" s="7">
        <v>7.7546296296296293E-4</v>
      </c>
      <c r="H4074" s="5">
        <v>45439.742511574077</v>
      </c>
      <c r="I4074" s="7">
        <v>3.2060185185185186E-3</v>
      </c>
      <c r="J4074" s="6" t="s">
        <v>17</v>
      </c>
      <c r="K4074" s="4">
        <v>2</v>
      </c>
      <c r="L4074" s="4">
        <v>4</v>
      </c>
      <c r="M4074" s="6" t="s">
        <v>32</v>
      </c>
      <c r="N4074" s="6"/>
      <c r="O4074" s="6"/>
    </row>
    <row r="4075" spans="1:15" ht="13">
      <c r="A4075" s="4">
        <v>189230620</v>
      </c>
      <c r="B4075" s="5">
        <v>45439.740590277775</v>
      </c>
      <c r="C4075" s="11" t="s">
        <v>23</v>
      </c>
      <c r="D4075" s="4">
        <v>1</v>
      </c>
      <c r="E4075" s="5">
        <v>45440.368900462963</v>
      </c>
      <c r="F4075" s="6" t="s">
        <v>37</v>
      </c>
      <c r="G4075" s="7">
        <v>5.5439814814814813E-3</v>
      </c>
      <c r="H4075" s="5">
        <v>45439.746145833335</v>
      </c>
      <c r="I4075" s="7">
        <v>0.12785879629629629</v>
      </c>
      <c r="J4075" s="6" t="s">
        <v>17</v>
      </c>
      <c r="K4075" s="4">
        <v>2</v>
      </c>
      <c r="L4075" s="4">
        <v>2</v>
      </c>
      <c r="M4075" s="6" t="s">
        <v>52</v>
      </c>
      <c r="N4075" s="6"/>
      <c r="O4075" s="6"/>
    </row>
    <row r="4076" spans="1:15" ht="13">
      <c r="A4076" s="4">
        <v>189230888</v>
      </c>
      <c r="B4076" s="5">
        <v>45439.741307870368</v>
      </c>
      <c r="C4076" s="11" t="s">
        <v>13</v>
      </c>
      <c r="D4076" s="4">
        <v>1</v>
      </c>
      <c r="E4076" s="5">
        <v>45440.251562500001</v>
      </c>
      <c r="F4076" s="6" t="s">
        <v>31</v>
      </c>
      <c r="G4076" s="4">
        <v>0</v>
      </c>
      <c r="H4076" s="5">
        <f>B4076</f>
        <v>45439.741307870368</v>
      </c>
      <c r="I4076" s="7">
        <v>6.8634259259259256E-3</v>
      </c>
      <c r="J4076" s="6" t="s">
        <v>17</v>
      </c>
      <c r="K4076" s="4">
        <v>2</v>
      </c>
      <c r="L4076" s="4">
        <v>2</v>
      </c>
      <c r="M4076" s="6" t="s">
        <v>46</v>
      </c>
      <c r="N4076" s="6"/>
      <c r="O4076" s="6"/>
    </row>
    <row r="4077" spans="1:15" ht="13">
      <c r="A4077" s="4">
        <v>189230912</v>
      </c>
      <c r="B4077" s="5">
        <v>45439.741388888891</v>
      </c>
      <c r="C4077" s="11" t="s">
        <v>23</v>
      </c>
      <c r="D4077" s="4">
        <v>0</v>
      </c>
      <c r="E4077" s="5">
        <v>45439.741516203707</v>
      </c>
      <c r="F4077" s="6" t="s">
        <v>37</v>
      </c>
      <c r="G4077" s="4" t="s">
        <v>24</v>
      </c>
      <c r="H4077" s="4" t="s">
        <v>24</v>
      </c>
      <c r="I4077" s="7">
        <v>1.273148148148148E-4</v>
      </c>
      <c r="J4077" s="6" t="s">
        <v>17</v>
      </c>
      <c r="K4077" s="4">
        <v>0</v>
      </c>
      <c r="L4077" s="4">
        <v>1</v>
      </c>
      <c r="M4077" s="6"/>
      <c r="N4077" s="6"/>
      <c r="O4077" s="6"/>
    </row>
    <row r="4078" spans="1:15" ht="13">
      <c r="A4078" s="4">
        <v>189231677</v>
      </c>
      <c r="B4078" s="5">
        <v>45439.743715277778</v>
      </c>
      <c r="C4078" s="11" t="s">
        <v>13</v>
      </c>
      <c r="D4078" s="4">
        <v>0</v>
      </c>
      <c r="E4078" s="5">
        <v>45440.301828703705</v>
      </c>
      <c r="F4078" s="6" t="s">
        <v>31</v>
      </c>
      <c r="G4078" s="7">
        <v>7.407407407407407E-4</v>
      </c>
      <c r="H4078" s="5">
        <v>45439.744456018518</v>
      </c>
      <c r="I4078" s="7">
        <v>5.1377314814814813E-2</v>
      </c>
      <c r="J4078" s="6" t="s">
        <v>17</v>
      </c>
      <c r="K4078" s="4">
        <v>7</v>
      </c>
      <c r="L4078" s="4">
        <v>7</v>
      </c>
      <c r="M4078" s="6" t="s">
        <v>20</v>
      </c>
      <c r="N4078" s="6"/>
      <c r="O4078" s="6"/>
    </row>
    <row r="4079" spans="1:15" ht="13">
      <c r="A4079" s="4">
        <v>189232454</v>
      </c>
      <c r="B4079" s="5">
        <v>45439.746053240742</v>
      </c>
      <c r="C4079" s="11" t="s">
        <v>13</v>
      </c>
      <c r="D4079" s="4">
        <v>2</v>
      </c>
      <c r="E4079" s="5">
        <v>45440.259710648148</v>
      </c>
      <c r="F4079" s="6" t="s">
        <v>27</v>
      </c>
      <c r="G4079" s="7">
        <v>5.7870370370370367E-4</v>
      </c>
      <c r="H4079" s="5">
        <v>45439.746631944443</v>
      </c>
      <c r="I4079" s="7">
        <v>6.7129629629629631E-3</v>
      </c>
      <c r="J4079" s="6" t="s">
        <v>17</v>
      </c>
      <c r="K4079" s="4">
        <v>5</v>
      </c>
      <c r="L4079" s="4">
        <v>10</v>
      </c>
      <c r="M4079" s="6" t="s">
        <v>26</v>
      </c>
      <c r="N4079" s="6"/>
      <c r="O4079" s="6"/>
    </row>
    <row r="4080" spans="1:15" ht="13">
      <c r="A4080" s="4">
        <v>189232459</v>
      </c>
      <c r="B4080" s="5">
        <v>45439.746064814812</v>
      </c>
      <c r="C4080" s="11" t="s">
        <v>13</v>
      </c>
      <c r="D4080" s="4">
        <v>0</v>
      </c>
      <c r="E4080" s="5">
        <v>45440.251574074071</v>
      </c>
      <c r="F4080" s="6" t="s">
        <v>31</v>
      </c>
      <c r="G4080" s="7">
        <v>3.8194444444444446E-4</v>
      </c>
      <c r="H4080" s="5">
        <v>45439.746446759258</v>
      </c>
      <c r="I4080" s="7">
        <v>2.0486111111111113E-3</v>
      </c>
      <c r="J4080" s="6" t="s">
        <v>15</v>
      </c>
      <c r="K4080" s="4">
        <v>1</v>
      </c>
      <c r="L4080" s="4">
        <v>2</v>
      </c>
      <c r="M4080" s="6" t="s">
        <v>20</v>
      </c>
      <c r="N4080" s="6"/>
      <c r="O4080" s="6"/>
    </row>
    <row r="4081" spans="1:15" ht="13">
      <c r="A4081" s="4">
        <v>189234265</v>
      </c>
      <c r="B4081" s="5">
        <v>45439.751782407409</v>
      </c>
      <c r="C4081" s="11" t="s">
        <v>13</v>
      </c>
      <c r="D4081" s="4">
        <v>0</v>
      </c>
      <c r="E4081" s="5">
        <v>45439.765717592592</v>
      </c>
      <c r="F4081" s="6" t="s">
        <v>37</v>
      </c>
      <c r="G4081" s="7">
        <v>4.0509259259259257E-3</v>
      </c>
      <c r="H4081" s="5">
        <v>45439.755833333336</v>
      </c>
      <c r="I4081" s="7">
        <v>1.3993055555555555E-2</v>
      </c>
      <c r="J4081" s="6" t="s">
        <v>15</v>
      </c>
      <c r="K4081" s="4">
        <v>1</v>
      </c>
      <c r="L4081" s="4">
        <v>4</v>
      </c>
      <c r="M4081" s="6" t="s">
        <v>26</v>
      </c>
      <c r="N4081" s="6"/>
      <c r="O4081" s="6"/>
    </row>
    <row r="4082" spans="1:15" ht="13">
      <c r="A4082" s="4">
        <v>189234745</v>
      </c>
      <c r="B4082" s="5">
        <v>45439.753680555557</v>
      </c>
      <c r="C4082" s="11" t="s">
        <v>13</v>
      </c>
      <c r="D4082" s="4">
        <v>0</v>
      </c>
      <c r="E4082" s="5">
        <v>45439.802407407406</v>
      </c>
      <c r="F4082" s="6" t="s">
        <v>37</v>
      </c>
      <c r="G4082" s="7">
        <v>5.9027777777777778E-4</v>
      </c>
      <c r="H4082" s="5">
        <v>45439.754270833335</v>
      </c>
      <c r="I4082" s="7">
        <v>4.8773148148148149E-2</v>
      </c>
      <c r="J4082" s="6" t="s">
        <v>17</v>
      </c>
      <c r="K4082" s="4">
        <v>2</v>
      </c>
      <c r="L4082" s="4">
        <v>2</v>
      </c>
      <c r="M4082" s="6" t="s">
        <v>22</v>
      </c>
      <c r="N4082" s="6"/>
      <c r="O4082" s="6"/>
    </row>
    <row r="4083" spans="1:15" ht="13">
      <c r="A4083" s="4">
        <v>189235127</v>
      </c>
      <c r="B4083" s="5">
        <v>45439.75508101852</v>
      </c>
      <c r="C4083" s="11" t="s">
        <v>13</v>
      </c>
      <c r="D4083" s="4">
        <v>0</v>
      </c>
      <c r="E4083" s="5">
        <v>45440.259722222225</v>
      </c>
      <c r="F4083" s="6" t="s">
        <v>27</v>
      </c>
      <c r="G4083" s="7">
        <v>1.0069444444444444E-3</v>
      </c>
      <c r="H4083" s="5">
        <v>45439.75608796296</v>
      </c>
      <c r="I4083" s="7">
        <v>3.425925925925926E-3</v>
      </c>
      <c r="J4083" s="6" t="s">
        <v>17</v>
      </c>
      <c r="K4083" s="4">
        <v>2</v>
      </c>
      <c r="L4083" s="4">
        <v>2</v>
      </c>
      <c r="M4083" s="6" t="s">
        <v>26</v>
      </c>
      <c r="N4083" s="6"/>
      <c r="O4083" s="6"/>
    </row>
    <row r="4084" spans="1:15" ht="13">
      <c r="A4084" s="4">
        <v>189235298</v>
      </c>
      <c r="B4084" s="5">
        <v>45439.755624999998</v>
      </c>
      <c r="C4084" s="11" t="s">
        <v>13</v>
      </c>
      <c r="D4084" s="4">
        <v>1</v>
      </c>
      <c r="E4084" s="5">
        <v>45440.26835648148</v>
      </c>
      <c r="F4084" s="6" t="s">
        <v>37</v>
      </c>
      <c r="G4084" s="7">
        <v>9.7222222222222219E-4</v>
      </c>
      <c r="H4084" s="5">
        <v>45439.756597222222</v>
      </c>
      <c r="I4084" s="7">
        <v>1.2222222222222223E-2</v>
      </c>
      <c r="J4084" s="6" t="s">
        <v>15</v>
      </c>
      <c r="K4084" s="4">
        <v>1</v>
      </c>
      <c r="L4084" s="4">
        <v>3</v>
      </c>
      <c r="M4084" s="6" t="s">
        <v>65</v>
      </c>
      <c r="N4084" s="6"/>
      <c r="O4084" s="6"/>
    </row>
    <row r="4085" spans="1:15" ht="13">
      <c r="A4085" s="4">
        <v>189236152</v>
      </c>
      <c r="B4085" s="5">
        <v>45439.759641203702</v>
      </c>
      <c r="C4085" s="11" t="s">
        <v>13</v>
      </c>
      <c r="D4085" s="4">
        <v>0</v>
      </c>
      <c r="E4085" s="5">
        <v>45439.760810185187</v>
      </c>
      <c r="F4085" s="6" t="s">
        <v>37</v>
      </c>
      <c r="G4085" s="7">
        <v>7.8703703703703705E-4</v>
      </c>
      <c r="H4085" s="5">
        <v>45439.760428240741</v>
      </c>
      <c r="I4085" s="7">
        <v>1.2152777777777778E-3</v>
      </c>
      <c r="J4085" s="6" t="s">
        <v>17</v>
      </c>
      <c r="K4085" s="4">
        <v>2</v>
      </c>
      <c r="L4085" s="4">
        <v>2</v>
      </c>
      <c r="M4085" s="6" t="s">
        <v>18</v>
      </c>
      <c r="N4085" s="6"/>
      <c r="O4085" s="6"/>
    </row>
    <row r="4086" spans="1:15" ht="13">
      <c r="A4086" s="4">
        <v>189236722</v>
      </c>
      <c r="B4086" s="5">
        <v>45439.761967592596</v>
      </c>
      <c r="C4086" s="11" t="s">
        <v>19</v>
      </c>
      <c r="D4086" s="4">
        <v>1</v>
      </c>
      <c r="E4086" s="5">
        <v>45439.765567129631</v>
      </c>
      <c r="F4086" s="6" t="s">
        <v>27</v>
      </c>
      <c r="G4086" s="7">
        <v>3.9351851851851852E-4</v>
      </c>
      <c r="H4086" s="5">
        <v>45439.762361111112</v>
      </c>
      <c r="I4086" s="7">
        <v>3.6342592592592594E-3</v>
      </c>
      <c r="J4086" s="6" t="s">
        <v>17</v>
      </c>
      <c r="K4086" s="4">
        <v>4</v>
      </c>
      <c r="L4086" s="4">
        <v>5</v>
      </c>
      <c r="M4086" s="6" t="s">
        <v>77</v>
      </c>
      <c r="N4086" s="6"/>
      <c r="O4086" s="6"/>
    </row>
    <row r="4087" spans="1:15" ht="13">
      <c r="A4087" s="4">
        <v>189236782</v>
      </c>
      <c r="B4087" s="5">
        <v>45439.76221064815</v>
      </c>
      <c r="C4087" s="11" t="s">
        <v>13</v>
      </c>
      <c r="D4087" s="4">
        <v>1</v>
      </c>
      <c r="E4087" s="5">
        <v>45439.774814814817</v>
      </c>
      <c r="F4087" s="6" t="s">
        <v>37</v>
      </c>
      <c r="G4087" s="7">
        <v>1.8287037037037037E-3</v>
      </c>
      <c r="H4087" s="5">
        <v>45439.764039351852</v>
      </c>
      <c r="I4087" s="7">
        <v>1.2650462962962962E-2</v>
      </c>
      <c r="J4087" s="6" t="s">
        <v>17</v>
      </c>
      <c r="K4087" s="4">
        <v>5</v>
      </c>
      <c r="L4087" s="4">
        <v>9</v>
      </c>
      <c r="M4087" s="6" t="s">
        <v>57</v>
      </c>
      <c r="N4087" s="6"/>
      <c r="O4087" s="6"/>
    </row>
    <row r="4088" spans="1:15" ht="13">
      <c r="A4088" s="4">
        <v>189236823</v>
      </c>
      <c r="B4088" s="5">
        <v>45439.762453703705</v>
      </c>
      <c r="C4088" s="11" t="s">
        <v>13</v>
      </c>
      <c r="D4088" s="4">
        <v>0</v>
      </c>
      <c r="E4088" s="5">
        <v>45440.343715277777</v>
      </c>
      <c r="F4088" s="6" t="s">
        <v>37</v>
      </c>
      <c r="G4088" s="7">
        <v>1.0995370370370371E-3</v>
      </c>
      <c r="H4088" s="5">
        <v>45439.763553240744</v>
      </c>
      <c r="I4088" s="7">
        <v>7.436342592592593E-2</v>
      </c>
      <c r="J4088" s="6" t="s">
        <v>15</v>
      </c>
      <c r="K4088" s="4">
        <v>1</v>
      </c>
      <c r="L4088" s="4">
        <v>1</v>
      </c>
      <c r="M4088" s="6" t="s">
        <v>72</v>
      </c>
      <c r="N4088" s="6"/>
      <c r="O4088" s="6"/>
    </row>
    <row r="4089" spans="1:15" ht="13">
      <c r="A4089" s="4">
        <v>189236994</v>
      </c>
      <c r="B4089" s="5">
        <v>45439.763287037036</v>
      </c>
      <c r="C4089" s="11" t="s">
        <v>13</v>
      </c>
      <c r="D4089" s="4">
        <v>0</v>
      </c>
      <c r="E4089" s="5">
        <v>45439.785671296297</v>
      </c>
      <c r="F4089" s="6" t="s">
        <v>27</v>
      </c>
      <c r="G4089" s="7">
        <v>4.861111111111111E-4</v>
      </c>
      <c r="H4089" s="5">
        <v>45439.763773148145</v>
      </c>
      <c r="I4089" s="7">
        <v>2.2442129629629631E-2</v>
      </c>
      <c r="J4089" s="6" t="s">
        <v>17</v>
      </c>
      <c r="K4089" s="4">
        <v>5</v>
      </c>
      <c r="L4089" s="4">
        <v>7</v>
      </c>
      <c r="M4089" s="6" t="s">
        <v>41</v>
      </c>
      <c r="N4089" s="6"/>
      <c r="O4089" s="6"/>
    </row>
    <row r="4090" spans="1:15" ht="13">
      <c r="A4090" s="4">
        <v>189237152</v>
      </c>
      <c r="B4090" s="5">
        <v>45439.764328703706</v>
      </c>
      <c r="C4090" s="11" t="s">
        <v>13</v>
      </c>
      <c r="D4090" s="4">
        <v>0</v>
      </c>
      <c r="E4090" s="5">
        <v>45440.268368055556</v>
      </c>
      <c r="F4090" s="6" t="s">
        <v>37</v>
      </c>
      <c r="G4090" s="4" t="s">
        <v>24</v>
      </c>
      <c r="H4090" s="4" t="s">
        <v>24</v>
      </c>
      <c r="I4090" s="7">
        <v>1.5509259259259259E-3</v>
      </c>
      <c r="J4090" s="6" t="s">
        <v>17</v>
      </c>
      <c r="K4090" s="4">
        <v>0</v>
      </c>
      <c r="L4090" s="4">
        <v>1</v>
      </c>
      <c r="M4090" s="6" t="s">
        <v>51</v>
      </c>
      <c r="N4090" s="6"/>
      <c r="O4090" s="6"/>
    </row>
    <row r="4091" spans="1:15" ht="13">
      <c r="A4091" s="4">
        <v>189237272</v>
      </c>
      <c r="B4091" s="5">
        <v>45439.764907407407</v>
      </c>
      <c r="C4091" s="11" t="s">
        <v>19</v>
      </c>
      <c r="D4091" s="4">
        <v>1</v>
      </c>
      <c r="E4091" s="5">
        <v>45440.343726851854</v>
      </c>
      <c r="F4091" s="6" t="s">
        <v>37</v>
      </c>
      <c r="G4091" s="7">
        <v>1.6666666666666668E-3</v>
      </c>
      <c r="H4091" s="5">
        <v>45439.766574074078</v>
      </c>
      <c r="I4091" s="7">
        <v>7.631944444444444E-2</v>
      </c>
      <c r="J4091" s="6" t="s">
        <v>17</v>
      </c>
      <c r="K4091" s="4">
        <v>7</v>
      </c>
      <c r="L4091" s="4">
        <v>7</v>
      </c>
      <c r="M4091" s="6" t="s">
        <v>59</v>
      </c>
      <c r="N4091" s="6"/>
      <c r="O4091" s="6"/>
    </row>
    <row r="4092" spans="1:15" ht="13">
      <c r="A4092" s="4">
        <v>189238358</v>
      </c>
      <c r="B4092" s="5">
        <v>45439.77008101852</v>
      </c>
      <c r="C4092" s="11" t="s">
        <v>13</v>
      </c>
      <c r="D4092" s="4">
        <v>0</v>
      </c>
      <c r="E4092" s="5">
        <v>45440.276585648149</v>
      </c>
      <c r="F4092" s="6" t="s">
        <v>27</v>
      </c>
      <c r="G4092" s="7">
        <v>7.0601851851851847E-4</v>
      </c>
      <c r="H4092" s="5">
        <v>45439.770787037036</v>
      </c>
      <c r="I4092" s="7">
        <v>8.4490740740740739E-4</v>
      </c>
      <c r="J4092" s="6" t="s">
        <v>15</v>
      </c>
      <c r="K4092" s="4">
        <v>1</v>
      </c>
      <c r="L4092" s="4">
        <v>2</v>
      </c>
      <c r="M4092" s="6" t="s">
        <v>41</v>
      </c>
      <c r="N4092" s="6"/>
      <c r="O4092" s="6"/>
    </row>
    <row r="4093" spans="1:15" ht="13">
      <c r="A4093" s="4">
        <v>189239195</v>
      </c>
      <c r="B4093" s="5">
        <v>45439.774756944447</v>
      </c>
      <c r="C4093" s="11" t="s">
        <v>13</v>
      </c>
      <c r="D4093" s="4">
        <v>0</v>
      </c>
      <c r="E4093" s="5">
        <v>45440.343726851854</v>
      </c>
      <c r="F4093" s="6" t="s">
        <v>37</v>
      </c>
      <c r="G4093" s="7">
        <v>9.7222222222222219E-4</v>
      </c>
      <c r="H4093" s="5">
        <v>45439.775729166664</v>
      </c>
      <c r="I4093" s="7">
        <v>6.5601851851851856E-2</v>
      </c>
      <c r="J4093" s="6" t="s">
        <v>15</v>
      </c>
      <c r="K4093" s="4">
        <v>1</v>
      </c>
      <c r="L4093" s="4">
        <v>1</v>
      </c>
      <c r="M4093" s="6" t="s">
        <v>41</v>
      </c>
      <c r="N4093" s="6"/>
      <c r="O4093" s="6"/>
    </row>
    <row r="4094" spans="1:15" ht="13">
      <c r="A4094" s="4">
        <v>189239208</v>
      </c>
      <c r="B4094" s="5">
        <v>45439.774861111109</v>
      </c>
      <c r="C4094" s="11" t="s">
        <v>13</v>
      </c>
      <c r="D4094" s="4">
        <v>0</v>
      </c>
      <c r="E4094" s="5">
        <v>45440.343738425923</v>
      </c>
      <c r="F4094" s="6" t="s">
        <v>37</v>
      </c>
      <c r="G4094" s="7">
        <v>1.0300925925925926E-3</v>
      </c>
      <c r="H4094" s="5">
        <v>45439.775891203702</v>
      </c>
      <c r="I4094" s="7">
        <v>6.1921296296296294E-2</v>
      </c>
      <c r="J4094" s="6" t="s">
        <v>17</v>
      </c>
      <c r="K4094" s="4">
        <v>2</v>
      </c>
      <c r="L4094" s="4">
        <v>3</v>
      </c>
      <c r="M4094" s="6" t="s">
        <v>45</v>
      </c>
      <c r="N4094" s="6"/>
      <c r="O4094" s="6"/>
    </row>
    <row r="4095" spans="1:15" ht="13">
      <c r="A4095" s="4">
        <v>189239778</v>
      </c>
      <c r="B4095" s="5">
        <v>45439.777662037035</v>
      </c>
      <c r="C4095" s="11" t="s">
        <v>23</v>
      </c>
      <c r="D4095" s="4">
        <v>0</v>
      </c>
      <c r="E4095" s="5">
        <v>45440.285000000003</v>
      </c>
      <c r="F4095" s="6" t="s">
        <v>37</v>
      </c>
      <c r="G4095" s="4" t="s">
        <v>24</v>
      </c>
      <c r="H4095" s="4" t="s">
        <v>24</v>
      </c>
      <c r="I4095" s="7">
        <v>2.8935185185185184E-3</v>
      </c>
      <c r="J4095" s="6" t="s">
        <v>17</v>
      </c>
      <c r="K4095" s="4">
        <v>0</v>
      </c>
      <c r="L4095" s="4">
        <v>1</v>
      </c>
      <c r="M4095" s="6"/>
      <c r="N4095" s="6"/>
      <c r="O4095" s="6"/>
    </row>
    <row r="4096" spans="1:15" ht="13">
      <c r="A4096" s="4">
        <v>189240542</v>
      </c>
      <c r="B4096" s="5">
        <v>45439.780543981484</v>
      </c>
      <c r="C4096" s="11" t="s">
        <v>23</v>
      </c>
      <c r="D4096" s="4">
        <v>0</v>
      </c>
      <c r="E4096" s="5">
        <v>45439.780636574076</v>
      </c>
      <c r="F4096" s="6" t="s">
        <v>37</v>
      </c>
      <c r="G4096" s="4" t="s">
        <v>24</v>
      </c>
      <c r="H4096" s="4" t="s">
        <v>24</v>
      </c>
      <c r="I4096" s="7">
        <v>9.2592592592592588E-5</v>
      </c>
      <c r="J4096" s="6" t="s">
        <v>17</v>
      </c>
      <c r="K4096" s="4">
        <v>0</v>
      </c>
      <c r="L4096" s="4">
        <v>1</v>
      </c>
      <c r="M4096" s="6"/>
      <c r="N4096" s="6"/>
      <c r="O4096" s="6"/>
    </row>
    <row r="4097" spans="1:15" ht="13">
      <c r="A4097" s="4">
        <v>189240693</v>
      </c>
      <c r="B4097" s="5">
        <v>45439.781192129631</v>
      </c>
      <c r="C4097" s="11" t="s">
        <v>23</v>
      </c>
      <c r="D4097" s="4">
        <v>0</v>
      </c>
      <c r="E4097" s="5">
        <v>45439.783101851855</v>
      </c>
      <c r="F4097" s="6" t="s">
        <v>37</v>
      </c>
      <c r="G4097" s="4" t="s">
        <v>24</v>
      </c>
      <c r="H4097" s="4" t="s">
        <v>24</v>
      </c>
      <c r="I4097" s="7">
        <v>1.9097222222222222E-3</v>
      </c>
      <c r="J4097" s="6" t="s">
        <v>17</v>
      </c>
      <c r="K4097" s="4">
        <v>0</v>
      </c>
      <c r="L4097" s="4">
        <v>1</v>
      </c>
      <c r="M4097" s="6" t="s">
        <v>58</v>
      </c>
      <c r="N4097" s="6"/>
      <c r="O4097" s="6"/>
    </row>
    <row r="4098" spans="1:15" ht="13">
      <c r="A4098" s="4">
        <v>189243726</v>
      </c>
      <c r="B4098" s="5">
        <v>45439.796307870369</v>
      </c>
      <c r="C4098" s="11" t="s">
        <v>13</v>
      </c>
      <c r="D4098" s="4">
        <v>0</v>
      </c>
      <c r="E4098" s="5">
        <v>45439.808935185189</v>
      </c>
      <c r="F4098" s="6" t="s">
        <v>31</v>
      </c>
      <c r="G4098" s="7">
        <v>1.4467592592592592E-3</v>
      </c>
      <c r="H4098" s="5">
        <v>45439.797754629632</v>
      </c>
      <c r="I4098" s="7">
        <v>1.2673611111111111E-2</v>
      </c>
      <c r="J4098" s="6" t="s">
        <v>17</v>
      </c>
      <c r="K4098" s="4">
        <v>4</v>
      </c>
      <c r="L4098" s="4">
        <v>5</v>
      </c>
      <c r="M4098" s="6" t="s">
        <v>33</v>
      </c>
      <c r="N4098" s="6"/>
      <c r="O4098" s="6"/>
    </row>
    <row r="4099" spans="1:15" ht="13">
      <c r="A4099" s="4">
        <v>189246560</v>
      </c>
      <c r="B4099" s="5">
        <v>45439.813993055555</v>
      </c>
      <c r="C4099" s="11" t="s">
        <v>13</v>
      </c>
      <c r="D4099" s="4">
        <v>2</v>
      </c>
      <c r="E4099" s="5">
        <v>45439.817546296297</v>
      </c>
      <c r="F4099" s="6" t="s">
        <v>37</v>
      </c>
      <c r="G4099" s="7">
        <v>1.9560185185185184E-3</v>
      </c>
      <c r="H4099" s="5">
        <v>45439.815949074073</v>
      </c>
      <c r="I4099" s="7">
        <v>3.5995370370370369E-3</v>
      </c>
      <c r="J4099" s="6" t="s">
        <v>17</v>
      </c>
      <c r="K4099" s="4">
        <v>2</v>
      </c>
      <c r="L4099" s="4">
        <v>3</v>
      </c>
      <c r="M4099" s="6" t="s">
        <v>41</v>
      </c>
      <c r="N4099" s="6"/>
      <c r="O4099" s="6"/>
    </row>
    <row r="4100" spans="1:15" ht="13">
      <c r="A4100" s="4">
        <v>189246639</v>
      </c>
      <c r="B4100" s="5">
        <v>45439.814571759256</v>
      </c>
      <c r="C4100" s="11" t="s">
        <v>13</v>
      </c>
      <c r="D4100" s="4">
        <v>1</v>
      </c>
      <c r="E4100" s="5">
        <v>45440.335347222222</v>
      </c>
      <c r="F4100" s="6" t="s">
        <v>31</v>
      </c>
      <c r="G4100" s="7">
        <v>1.5277777777777779E-3</v>
      </c>
      <c r="H4100" s="5">
        <v>45439.816099537034</v>
      </c>
      <c r="I4100" s="7">
        <v>1.7233796296296296E-2</v>
      </c>
      <c r="J4100" s="6" t="s">
        <v>17</v>
      </c>
      <c r="K4100" s="4">
        <v>4</v>
      </c>
      <c r="L4100" s="4">
        <v>3</v>
      </c>
      <c r="M4100" s="6" t="s">
        <v>38</v>
      </c>
      <c r="N4100" s="6"/>
      <c r="O4100" s="6"/>
    </row>
    <row r="4101" spans="1:15" ht="13">
      <c r="A4101" s="4">
        <v>189246658</v>
      </c>
      <c r="B4101" s="5">
        <v>45439.814768518518</v>
      </c>
      <c r="C4101" s="11" t="s">
        <v>23</v>
      </c>
      <c r="D4101" s="4">
        <v>0</v>
      </c>
      <c r="E4101" s="5">
        <v>45439.819490740738</v>
      </c>
      <c r="F4101" s="6" t="s">
        <v>37</v>
      </c>
      <c r="G4101" s="4" t="s">
        <v>24</v>
      </c>
      <c r="H4101" s="4" t="s">
        <v>24</v>
      </c>
      <c r="I4101" s="7">
        <v>4.7222222222222223E-3</v>
      </c>
      <c r="J4101" s="6" t="s">
        <v>17</v>
      </c>
      <c r="K4101" s="4">
        <v>0</v>
      </c>
      <c r="L4101" s="4">
        <v>1</v>
      </c>
      <c r="M4101" s="6"/>
      <c r="N4101" s="6"/>
      <c r="O4101" s="6"/>
    </row>
    <row r="4102" spans="1:15" ht="13">
      <c r="A4102" s="4">
        <v>189246857</v>
      </c>
      <c r="B4102" s="5">
        <v>45439.816145833334</v>
      </c>
      <c r="C4102" s="11" t="s">
        <v>23</v>
      </c>
      <c r="D4102" s="4">
        <v>0</v>
      </c>
      <c r="E4102" s="5">
        <v>45441.035011574073</v>
      </c>
      <c r="F4102" s="6" t="s">
        <v>31</v>
      </c>
      <c r="G4102" s="4" t="s">
        <v>24</v>
      </c>
      <c r="H4102" s="4" t="s">
        <v>24</v>
      </c>
      <c r="I4102" s="7">
        <v>2.5115740740740741E-3</v>
      </c>
      <c r="J4102" s="6" t="s">
        <v>17</v>
      </c>
      <c r="K4102" s="4">
        <v>0</v>
      </c>
      <c r="L4102" s="4">
        <v>1</v>
      </c>
      <c r="M4102" s="6" t="s">
        <v>25</v>
      </c>
      <c r="N4102" s="6"/>
      <c r="O4102" s="6"/>
    </row>
    <row r="4103" spans="1:15" ht="13">
      <c r="A4103" s="4">
        <v>189247391</v>
      </c>
      <c r="B4103" s="5">
        <v>45439.819733796299</v>
      </c>
      <c r="C4103" s="11" t="s">
        <v>13</v>
      </c>
      <c r="D4103" s="4">
        <v>0</v>
      </c>
      <c r="E4103" s="5">
        <v>45440.326805555553</v>
      </c>
      <c r="F4103" s="6" t="s">
        <v>37</v>
      </c>
      <c r="G4103" s="4" t="s">
        <v>24</v>
      </c>
      <c r="H4103" s="4" t="s">
        <v>24</v>
      </c>
      <c r="I4103" s="7">
        <v>3.9351851851851852E-4</v>
      </c>
      <c r="J4103" s="6" t="s">
        <v>17</v>
      </c>
      <c r="K4103" s="4">
        <v>0</v>
      </c>
      <c r="L4103" s="4">
        <v>3</v>
      </c>
      <c r="M4103" s="6" t="s">
        <v>29</v>
      </c>
      <c r="N4103" s="6"/>
      <c r="O4103" s="6"/>
    </row>
    <row r="4104" spans="1:15" ht="13">
      <c r="A4104" s="4">
        <v>189247666</v>
      </c>
      <c r="B4104" s="5">
        <v>45439.821412037039</v>
      </c>
      <c r="C4104" s="11" t="s">
        <v>13</v>
      </c>
      <c r="D4104" s="4">
        <v>0</v>
      </c>
      <c r="E4104" s="5">
        <v>45440.335358796299</v>
      </c>
      <c r="F4104" s="6" t="s">
        <v>31</v>
      </c>
      <c r="G4104" s="7">
        <v>4.0509259259259258E-4</v>
      </c>
      <c r="H4104" s="5">
        <v>45439.823055555556</v>
      </c>
      <c r="I4104" s="7">
        <v>1.0798611111111111E-2</v>
      </c>
      <c r="J4104" s="6" t="s">
        <v>15</v>
      </c>
      <c r="K4104" s="4">
        <v>1</v>
      </c>
      <c r="L4104" s="4">
        <v>2</v>
      </c>
      <c r="M4104" s="6" t="s">
        <v>18</v>
      </c>
      <c r="N4104" s="6"/>
      <c r="O4104" s="6"/>
    </row>
    <row r="4105" spans="1:15" ht="13">
      <c r="A4105" s="4">
        <v>189247880</v>
      </c>
      <c r="B4105" s="5">
        <v>45439.822592592594</v>
      </c>
      <c r="C4105" s="11" t="s">
        <v>13</v>
      </c>
      <c r="D4105" s="4">
        <v>0</v>
      </c>
      <c r="E4105" s="5">
        <v>45439.84034722222</v>
      </c>
      <c r="F4105" s="6" t="s">
        <v>37</v>
      </c>
      <c r="G4105" s="7">
        <v>4.6296296296296298E-4</v>
      </c>
      <c r="H4105" s="5">
        <v>45439.823055555556</v>
      </c>
      <c r="I4105" s="7">
        <v>1.7800925925925925E-2</v>
      </c>
      <c r="J4105" s="6" t="s">
        <v>17</v>
      </c>
      <c r="K4105" s="4">
        <v>3</v>
      </c>
      <c r="L4105" s="4">
        <v>3</v>
      </c>
      <c r="M4105" s="6" t="s">
        <v>20</v>
      </c>
      <c r="N4105" s="6"/>
      <c r="O4105" s="6"/>
    </row>
    <row r="4106" spans="1:15" ht="13">
      <c r="A4106" s="4">
        <v>189248314</v>
      </c>
      <c r="B4106" s="5">
        <v>45439.825555555559</v>
      </c>
      <c r="C4106" s="11" t="s">
        <v>13</v>
      </c>
      <c r="D4106" s="4">
        <v>0</v>
      </c>
      <c r="E4106" s="5">
        <v>45440.335358796299</v>
      </c>
      <c r="F4106" s="6" t="s">
        <v>31</v>
      </c>
      <c r="G4106" s="7">
        <v>2.627314814814815E-3</v>
      </c>
      <c r="H4106" s="5">
        <v>45439.828182870369</v>
      </c>
      <c r="I4106" s="7">
        <v>7.4999999999999997E-3</v>
      </c>
      <c r="J4106" s="6" t="s">
        <v>15</v>
      </c>
      <c r="K4106" s="4">
        <v>1</v>
      </c>
      <c r="L4106" s="4">
        <v>2</v>
      </c>
      <c r="M4106" s="6" t="s">
        <v>20</v>
      </c>
      <c r="N4106" s="6"/>
      <c r="O4106" s="6"/>
    </row>
    <row r="4107" spans="1:15" ht="13">
      <c r="A4107" s="4">
        <v>189248786</v>
      </c>
      <c r="B4107" s="5">
        <v>45439.828750000001</v>
      </c>
      <c r="C4107" s="11" t="s">
        <v>19</v>
      </c>
      <c r="D4107" s="4">
        <v>0</v>
      </c>
      <c r="E4107" s="5">
        <v>45440.343738425923</v>
      </c>
      <c r="F4107" s="6" t="s">
        <v>37</v>
      </c>
      <c r="G4107" s="7">
        <v>3.1018518518518517E-3</v>
      </c>
      <c r="H4107" s="5">
        <v>45439.83185185185</v>
      </c>
      <c r="I4107" s="7">
        <v>7.8819444444444449E-3</v>
      </c>
      <c r="J4107" s="6" t="s">
        <v>17</v>
      </c>
      <c r="K4107" s="4">
        <v>2</v>
      </c>
      <c r="L4107" s="4">
        <v>3</v>
      </c>
      <c r="M4107" s="6" t="s">
        <v>52</v>
      </c>
      <c r="N4107" s="6"/>
      <c r="O4107" s="6"/>
    </row>
    <row r="4108" spans="1:15" ht="13">
      <c r="A4108" s="4">
        <v>189250686</v>
      </c>
      <c r="B4108" s="5">
        <v>45439.839004629626</v>
      </c>
      <c r="C4108" s="11" t="s">
        <v>13</v>
      </c>
      <c r="D4108" s="4">
        <v>0</v>
      </c>
      <c r="E4108" s="5">
        <v>45439.841481481482</v>
      </c>
      <c r="F4108" s="6" t="s">
        <v>37</v>
      </c>
      <c r="G4108" s="7">
        <v>1.2152777777777778E-3</v>
      </c>
      <c r="H4108" s="5">
        <v>45439.840219907404</v>
      </c>
      <c r="I4108" s="7">
        <v>2.5231481481481481E-3</v>
      </c>
      <c r="J4108" s="6" t="s">
        <v>17</v>
      </c>
      <c r="K4108" s="4">
        <v>2</v>
      </c>
      <c r="L4108" s="4">
        <v>2</v>
      </c>
      <c r="M4108" s="6" t="s">
        <v>59</v>
      </c>
      <c r="N4108" s="6"/>
      <c r="O4108" s="6"/>
    </row>
    <row r="4109" spans="1:15" ht="13">
      <c r="A4109" s="4">
        <v>189251767</v>
      </c>
      <c r="B4109" s="5">
        <v>45439.846782407411</v>
      </c>
      <c r="C4109" s="11" t="s">
        <v>13</v>
      </c>
      <c r="D4109" s="4">
        <v>0</v>
      </c>
      <c r="E4109" s="5">
        <v>45440.377581018518</v>
      </c>
      <c r="F4109" s="6" t="s">
        <v>37</v>
      </c>
      <c r="G4109" s="7">
        <v>7.6388888888888893E-4</v>
      </c>
      <c r="H4109" s="5">
        <v>45439.847546296296</v>
      </c>
      <c r="I4109" s="7">
        <v>2.2754629629629628E-2</v>
      </c>
      <c r="J4109" s="6" t="s">
        <v>15</v>
      </c>
      <c r="K4109" s="4">
        <v>1</v>
      </c>
      <c r="L4109" s="4">
        <v>1</v>
      </c>
      <c r="M4109" s="6" t="s">
        <v>20</v>
      </c>
      <c r="N4109" s="6"/>
      <c r="O4109" s="6"/>
    </row>
    <row r="4110" spans="1:15" ht="13">
      <c r="A4110" s="4">
        <v>189252728</v>
      </c>
      <c r="B4110" s="5">
        <v>45439.854062500002</v>
      </c>
      <c r="C4110" s="11" t="s">
        <v>13</v>
      </c>
      <c r="D4110" s="4">
        <v>0</v>
      </c>
      <c r="E4110" s="5">
        <v>45440.38521990741</v>
      </c>
      <c r="F4110" s="6" t="s">
        <v>37</v>
      </c>
      <c r="G4110" s="7">
        <v>3.7037037037037035E-4</v>
      </c>
      <c r="H4110" s="5">
        <v>45439.854432870372</v>
      </c>
      <c r="I4110" s="7">
        <v>2.9537037037037039E-2</v>
      </c>
      <c r="J4110" s="6" t="s">
        <v>17</v>
      </c>
      <c r="K4110" s="4">
        <v>4</v>
      </c>
      <c r="L4110" s="4">
        <v>2</v>
      </c>
      <c r="M4110" s="6" t="s">
        <v>38</v>
      </c>
      <c r="N4110" s="6"/>
      <c r="O4110" s="6"/>
    </row>
    <row r="4111" spans="1:15" ht="13">
      <c r="A4111" s="4">
        <v>189252984</v>
      </c>
      <c r="B4111" s="5">
        <v>45439.855798611112</v>
      </c>
      <c r="C4111" s="11" t="s">
        <v>19</v>
      </c>
      <c r="D4111" s="4">
        <v>1</v>
      </c>
      <c r="E4111" s="5">
        <v>45441.293437499997</v>
      </c>
      <c r="F4111" s="6" t="s">
        <v>37</v>
      </c>
      <c r="G4111" s="7">
        <v>7.7546296296296293E-4</v>
      </c>
      <c r="H4111" s="5">
        <v>45439.856574074074</v>
      </c>
      <c r="I4111" s="7">
        <v>0.93179398148148151</v>
      </c>
      <c r="J4111" s="6" t="s">
        <v>17</v>
      </c>
      <c r="K4111" s="4">
        <v>7</v>
      </c>
      <c r="L4111" s="4">
        <v>5</v>
      </c>
      <c r="M4111" s="6" t="s">
        <v>38</v>
      </c>
      <c r="N4111" s="6"/>
      <c r="O4111" s="6"/>
    </row>
    <row r="4112" spans="1:15" ht="13">
      <c r="A4112" s="4">
        <v>189253059</v>
      </c>
      <c r="B4112" s="5">
        <v>45439.856412037036</v>
      </c>
      <c r="C4112" s="11" t="s">
        <v>13</v>
      </c>
      <c r="D4112" s="4">
        <v>0</v>
      </c>
      <c r="E4112" s="5">
        <v>45440.377581018518</v>
      </c>
      <c r="F4112" s="6" t="s">
        <v>37</v>
      </c>
      <c r="G4112" s="7">
        <v>4.861111111111111E-4</v>
      </c>
      <c r="H4112" s="5">
        <v>45439.856898148151</v>
      </c>
      <c r="I4112" s="7">
        <v>1.4837962962962963E-2</v>
      </c>
      <c r="J4112" s="6" t="s">
        <v>17</v>
      </c>
      <c r="K4112" s="4">
        <v>2</v>
      </c>
      <c r="L4112" s="4">
        <v>2</v>
      </c>
      <c r="M4112" s="6" t="s">
        <v>25</v>
      </c>
      <c r="N4112" s="6"/>
      <c r="O4112" s="6"/>
    </row>
    <row r="4113" spans="1:15" ht="13">
      <c r="A4113" s="4">
        <v>189254488</v>
      </c>
      <c r="B4113" s="5">
        <v>45439.865358796298</v>
      </c>
      <c r="C4113" s="11" t="s">
        <v>19</v>
      </c>
      <c r="D4113" s="4">
        <v>0</v>
      </c>
      <c r="E4113" s="5">
        <v>45440.445092592592</v>
      </c>
      <c r="F4113" s="6" t="s">
        <v>14</v>
      </c>
      <c r="G4113" s="7">
        <v>7.5231481481481482E-4</v>
      </c>
      <c r="H4113" s="5">
        <v>45439.866111111114</v>
      </c>
      <c r="I4113" s="7">
        <v>7.9513888888888884E-2</v>
      </c>
      <c r="J4113" s="6" t="s">
        <v>17</v>
      </c>
      <c r="K4113" s="4">
        <v>4</v>
      </c>
      <c r="L4113" s="4">
        <v>5</v>
      </c>
      <c r="M4113" s="6" t="s">
        <v>22</v>
      </c>
      <c r="N4113" s="6"/>
      <c r="O4113" s="6"/>
    </row>
    <row r="4114" spans="1:15" ht="13">
      <c r="A4114" s="4">
        <v>189255126</v>
      </c>
      <c r="B4114" s="5">
        <v>45439.869363425925</v>
      </c>
      <c r="C4114" s="11" t="s">
        <v>13</v>
      </c>
      <c r="D4114" s="4">
        <v>0</v>
      </c>
      <c r="E4114" s="5">
        <v>45439.888831018521</v>
      </c>
      <c r="F4114" s="6" t="s">
        <v>37</v>
      </c>
      <c r="G4114" s="7">
        <v>1.9675925925925924E-3</v>
      </c>
      <c r="H4114" s="5">
        <v>45439.871331018519</v>
      </c>
      <c r="I4114" s="7">
        <v>1.9502314814814816E-2</v>
      </c>
      <c r="J4114" s="6" t="s">
        <v>17</v>
      </c>
      <c r="K4114" s="4">
        <v>3</v>
      </c>
      <c r="L4114" s="4">
        <v>4</v>
      </c>
      <c r="M4114" s="6" t="s">
        <v>41</v>
      </c>
      <c r="N4114" s="6"/>
      <c r="O4114" s="6"/>
    </row>
    <row r="4115" spans="1:15" ht="13">
      <c r="A4115" s="4">
        <v>189255763</v>
      </c>
      <c r="B4115" s="5">
        <v>45439.873715277776</v>
      </c>
      <c r="C4115" s="11" t="s">
        <v>13</v>
      </c>
      <c r="D4115" s="4">
        <v>0</v>
      </c>
      <c r="E4115" s="5">
        <v>45440.427222222221</v>
      </c>
      <c r="F4115" s="6" t="s">
        <v>14</v>
      </c>
      <c r="G4115" s="4">
        <v>0</v>
      </c>
      <c r="H4115" s="5">
        <f>B4115</f>
        <v>45439.873715277776</v>
      </c>
      <c r="I4115" s="7">
        <v>4.7106481481481478E-2</v>
      </c>
      <c r="J4115" s="6" t="s">
        <v>17</v>
      </c>
      <c r="K4115" s="4">
        <v>2</v>
      </c>
      <c r="L4115" s="4">
        <v>1</v>
      </c>
      <c r="M4115" s="6" t="s">
        <v>22</v>
      </c>
      <c r="N4115" s="6"/>
      <c r="O4115" s="6"/>
    </row>
    <row r="4116" spans="1:15" ht="13">
      <c r="A4116" s="4">
        <v>189256210</v>
      </c>
      <c r="B4116" s="5">
        <v>45439.876064814816</v>
      </c>
      <c r="C4116" s="11" t="s">
        <v>19</v>
      </c>
      <c r="D4116" s="4">
        <v>0</v>
      </c>
      <c r="E4116" s="5">
        <v>45440.38521990741</v>
      </c>
      <c r="F4116" s="6" t="s">
        <v>37</v>
      </c>
      <c r="G4116" s="7">
        <v>1.0069444444444444E-3</v>
      </c>
      <c r="H4116" s="5">
        <v>45439.877071759256</v>
      </c>
      <c r="I4116" s="7">
        <v>9.1319444444444443E-3</v>
      </c>
      <c r="J4116" s="6" t="s">
        <v>17</v>
      </c>
      <c r="K4116" s="4">
        <v>4</v>
      </c>
      <c r="L4116" s="4">
        <v>3</v>
      </c>
      <c r="M4116" s="6" t="s">
        <v>36</v>
      </c>
      <c r="N4116" s="6"/>
      <c r="O4116" s="6"/>
    </row>
    <row r="4117" spans="1:15" ht="13">
      <c r="A4117" s="4">
        <v>189256891</v>
      </c>
      <c r="B4117" s="5">
        <v>45439.880567129629</v>
      </c>
      <c r="C4117" s="11" t="s">
        <v>13</v>
      </c>
      <c r="D4117" s="4">
        <v>0</v>
      </c>
      <c r="E4117" s="5">
        <v>45440.385231481479</v>
      </c>
      <c r="F4117" s="6" t="s">
        <v>37</v>
      </c>
      <c r="G4117" s="4">
        <v>0</v>
      </c>
      <c r="H4117" s="5">
        <f>B4117</f>
        <v>45439.880567129629</v>
      </c>
      <c r="I4117" s="7">
        <v>3.1134259259259257E-3</v>
      </c>
      <c r="J4117" s="6" t="s">
        <v>17</v>
      </c>
      <c r="K4117" s="4">
        <v>2</v>
      </c>
      <c r="L4117" s="4">
        <v>1</v>
      </c>
      <c r="M4117" s="6" t="s">
        <v>36</v>
      </c>
      <c r="N4117" s="6"/>
      <c r="O4117" s="6"/>
    </row>
    <row r="4118" spans="1:15" ht="13">
      <c r="A4118" s="4">
        <v>189260711</v>
      </c>
      <c r="B4118" s="5">
        <v>45439.913483796299</v>
      </c>
      <c r="C4118" s="11" t="s">
        <v>13</v>
      </c>
      <c r="D4118" s="4">
        <v>1</v>
      </c>
      <c r="E4118" s="5">
        <v>45440.427222222221</v>
      </c>
      <c r="F4118" s="6" t="s">
        <v>14</v>
      </c>
      <c r="G4118" s="7">
        <v>7.1759259259259259E-4</v>
      </c>
      <c r="H4118" s="5">
        <v>45439.914201388892</v>
      </c>
      <c r="I4118" s="7">
        <v>7.8935185185185185E-3</v>
      </c>
      <c r="J4118" s="6" t="s">
        <v>17</v>
      </c>
      <c r="K4118" s="4">
        <v>3</v>
      </c>
      <c r="L4118" s="4">
        <v>5</v>
      </c>
      <c r="M4118" s="6" t="s">
        <v>38</v>
      </c>
      <c r="N4118" s="6"/>
      <c r="O4118" s="6"/>
    </row>
    <row r="4119" spans="1:15" ht="13">
      <c r="A4119" s="4">
        <v>189262795</v>
      </c>
      <c r="B4119" s="5">
        <v>45439.934305555558</v>
      </c>
      <c r="C4119" s="11" t="s">
        <v>13</v>
      </c>
      <c r="D4119" s="4">
        <v>3</v>
      </c>
      <c r="E4119" s="5">
        <v>45440.453090277777</v>
      </c>
      <c r="F4119" s="6" t="s">
        <v>14</v>
      </c>
      <c r="G4119" s="7">
        <v>1.0532407407407407E-3</v>
      </c>
      <c r="H4119" s="5">
        <v>45439.935358796298</v>
      </c>
      <c r="I4119" s="7">
        <v>1.8055555555555554E-2</v>
      </c>
      <c r="J4119" s="6" t="s">
        <v>17</v>
      </c>
      <c r="K4119" s="4">
        <v>10</v>
      </c>
      <c r="L4119" s="4">
        <v>17</v>
      </c>
      <c r="M4119" s="6" t="s">
        <v>67</v>
      </c>
      <c r="N4119" s="6"/>
      <c r="O4119" s="6"/>
    </row>
    <row r="4120" spans="1:15" ht="13">
      <c r="A4120" s="4">
        <v>189262917</v>
      </c>
      <c r="B4120" s="5">
        <v>45439.935659722221</v>
      </c>
      <c r="C4120" s="11" t="s">
        <v>13</v>
      </c>
      <c r="D4120" s="4">
        <v>0</v>
      </c>
      <c r="E4120" s="5">
        <v>45440.453101851854</v>
      </c>
      <c r="F4120" s="6" t="s">
        <v>14</v>
      </c>
      <c r="G4120" s="7">
        <v>1.0995370370370371E-3</v>
      </c>
      <c r="H4120" s="5">
        <v>45439.936759259261</v>
      </c>
      <c r="I4120" s="7">
        <v>1.474537037037037E-2</v>
      </c>
      <c r="J4120" s="6" t="s">
        <v>17</v>
      </c>
      <c r="K4120" s="4">
        <v>6</v>
      </c>
      <c r="L4120" s="4">
        <v>8</v>
      </c>
      <c r="M4120" s="6" t="s">
        <v>32</v>
      </c>
      <c r="N4120" s="6"/>
      <c r="O4120" s="6"/>
    </row>
    <row r="4121" spans="1:15" ht="13">
      <c r="A4121" s="4">
        <v>189263542</v>
      </c>
      <c r="B4121" s="5">
        <v>45439.943101851852</v>
      </c>
      <c r="C4121" s="11" t="s">
        <v>19</v>
      </c>
      <c r="D4121" s="4">
        <v>0</v>
      </c>
      <c r="E4121" s="5">
        <v>45440.827708333331</v>
      </c>
      <c r="F4121" s="6" t="s">
        <v>14</v>
      </c>
      <c r="G4121" s="7">
        <v>2.5462962962962961E-4</v>
      </c>
      <c r="H4121" s="5">
        <v>45439.943356481483</v>
      </c>
      <c r="I4121" s="7">
        <v>0.38037037037037036</v>
      </c>
      <c r="J4121" s="6" t="s">
        <v>17</v>
      </c>
      <c r="K4121" s="4">
        <v>3</v>
      </c>
      <c r="L4121" s="4">
        <v>5</v>
      </c>
      <c r="M4121" s="6" t="s">
        <v>20</v>
      </c>
      <c r="N4121" s="6"/>
      <c r="O4121" s="6"/>
    </row>
    <row r="4122" spans="1:15" ht="13">
      <c r="A4122" s="4">
        <v>189267768</v>
      </c>
      <c r="B4122" s="5">
        <v>45439.999166666668</v>
      </c>
      <c r="C4122" s="11" t="s">
        <v>13</v>
      </c>
      <c r="D4122" s="4">
        <v>0</v>
      </c>
      <c r="E4122" s="5">
        <v>45440.382025462961</v>
      </c>
      <c r="F4122" s="6" t="s">
        <v>37</v>
      </c>
      <c r="G4122" s="7">
        <v>1.0995370370370371E-3</v>
      </c>
      <c r="H4122" s="5">
        <v>45440.001689814817</v>
      </c>
      <c r="I4122" s="7">
        <v>0.38223379629629628</v>
      </c>
      <c r="J4122" s="6" t="s">
        <v>17</v>
      </c>
      <c r="K4122" s="4">
        <v>2</v>
      </c>
      <c r="L4122" s="4">
        <v>4</v>
      </c>
      <c r="M4122" s="6" t="s">
        <v>61</v>
      </c>
      <c r="N4122" s="6"/>
      <c r="O4122" s="6"/>
    </row>
    <row r="4123" spans="1:15" ht="13">
      <c r="A4123" s="4">
        <v>189269724</v>
      </c>
      <c r="B4123" s="5">
        <v>45440.036458333336</v>
      </c>
      <c r="C4123" s="11" t="s">
        <v>13</v>
      </c>
      <c r="D4123" s="4">
        <v>3</v>
      </c>
      <c r="E4123" s="5">
        <v>45440.544872685183</v>
      </c>
      <c r="F4123" s="6" t="s">
        <v>14</v>
      </c>
      <c r="G4123" s="7">
        <v>1.5277777777777779E-3</v>
      </c>
      <c r="H4123" s="5">
        <v>45440.037986111114</v>
      </c>
      <c r="I4123" s="7">
        <v>7.4884259259259262E-3</v>
      </c>
      <c r="J4123" s="6" t="s">
        <v>17</v>
      </c>
      <c r="K4123" s="4">
        <v>3</v>
      </c>
      <c r="L4123" s="4">
        <v>10</v>
      </c>
      <c r="M4123" s="6" t="s">
        <v>65</v>
      </c>
      <c r="N4123" s="6"/>
      <c r="O4123" s="6"/>
    </row>
    <row r="4124" spans="1:15" ht="13">
      <c r="A4124" s="4">
        <v>189270327</v>
      </c>
      <c r="B4124" s="5">
        <v>45440.054120370369</v>
      </c>
      <c r="C4124" s="11" t="s">
        <v>13</v>
      </c>
      <c r="D4124" s="4">
        <v>0</v>
      </c>
      <c r="E4124" s="5">
        <v>45440.372777777775</v>
      </c>
      <c r="F4124" s="6" t="s">
        <v>31</v>
      </c>
      <c r="G4124" s="7">
        <v>4.3981481481481481E-4</v>
      </c>
      <c r="H4124" s="5">
        <v>45440.054560185185</v>
      </c>
      <c r="I4124" s="7">
        <v>0.31872685185185184</v>
      </c>
      <c r="J4124" s="6" t="s">
        <v>17</v>
      </c>
      <c r="K4124" s="4">
        <v>2</v>
      </c>
      <c r="L4124" s="4">
        <v>2</v>
      </c>
      <c r="M4124" s="6" t="s">
        <v>67</v>
      </c>
      <c r="N4124" s="6"/>
      <c r="O4124" s="6"/>
    </row>
    <row r="4125" spans="1:15" ht="13">
      <c r="A4125" s="4">
        <v>189271854</v>
      </c>
      <c r="B4125" s="5">
        <v>45440.109803240739</v>
      </c>
      <c r="C4125" s="11" t="s">
        <v>23</v>
      </c>
      <c r="D4125" s="4">
        <v>0</v>
      </c>
      <c r="E4125" s="5">
        <v>45440.618738425925</v>
      </c>
      <c r="F4125" s="6" t="s">
        <v>14</v>
      </c>
      <c r="G4125" s="4" t="s">
        <v>24</v>
      </c>
      <c r="H4125" s="4" t="s">
        <v>24</v>
      </c>
      <c r="I4125" s="7">
        <v>2.7430555555555554E-3</v>
      </c>
      <c r="J4125" s="6" t="s">
        <v>17</v>
      </c>
      <c r="K4125" s="4">
        <v>0</v>
      </c>
      <c r="L4125" s="4">
        <v>1</v>
      </c>
      <c r="M4125" s="6" t="s">
        <v>58</v>
      </c>
      <c r="N4125" s="6"/>
      <c r="O4125" s="6"/>
    </row>
    <row r="4126" spans="1:15" ht="13">
      <c r="A4126" s="4">
        <v>189271888</v>
      </c>
      <c r="B4126" s="5">
        <v>45440.111018518517</v>
      </c>
      <c r="C4126" s="11" t="s">
        <v>13</v>
      </c>
      <c r="D4126" s="4">
        <v>0</v>
      </c>
      <c r="E4126" s="5">
        <v>45440.618738425925</v>
      </c>
      <c r="F4126" s="6" t="s">
        <v>14</v>
      </c>
      <c r="G4126" s="7">
        <v>5.3240740740740744E-4</v>
      </c>
      <c r="H4126" s="5">
        <v>45440.111550925925</v>
      </c>
      <c r="I4126" s="7">
        <v>1.261574074074074E-3</v>
      </c>
      <c r="J4126" s="6" t="s">
        <v>15</v>
      </c>
      <c r="K4126" s="4">
        <v>1</v>
      </c>
      <c r="L4126" s="4">
        <v>1</v>
      </c>
      <c r="M4126" s="6" t="s">
        <v>58</v>
      </c>
      <c r="N4126" s="6"/>
      <c r="O4126" s="6"/>
    </row>
    <row r="4127" spans="1:15" ht="13">
      <c r="A4127" s="4">
        <v>189278509</v>
      </c>
      <c r="B4127" s="5">
        <v>45440.300578703704</v>
      </c>
      <c r="C4127" s="11" t="s">
        <v>13</v>
      </c>
      <c r="D4127" s="4">
        <v>0</v>
      </c>
      <c r="E4127" s="5">
        <v>45440.803761574076</v>
      </c>
      <c r="F4127" s="6" t="s">
        <v>14</v>
      </c>
      <c r="G4127" s="7">
        <v>6.134259259259259E-4</v>
      </c>
      <c r="H4127" s="5">
        <v>45440.301192129627</v>
      </c>
      <c r="I4127" s="7">
        <v>2.3032407407407407E-3</v>
      </c>
      <c r="J4127" s="6" t="s">
        <v>17</v>
      </c>
      <c r="K4127" s="4">
        <v>3</v>
      </c>
      <c r="L4127" s="4">
        <v>2</v>
      </c>
      <c r="M4127" s="6" t="s">
        <v>20</v>
      </c>
      <c r="N4127" s="6"/>
      <c r="O4127" s="6"/>
    </row>
    <row r="4128" spans="1:15" ht="13">
      <c r="A4128" s="4">
        <v>189280877</v>
      </c>
      <c r="B4128" s="5">
        <v>45440.33148148148</v>
      </c>
      <c r="C4128" s="11" t="s">
        <v>19</v>
      </c>
      <c r="D4128" s="4">
        <v>0</v>
      </c>
      <c r="E4128" s="5">
        <v>45440.837268518517</v>
      </c>
      <c r="F4128" s="6" t="s">
        <v>14</v>
      </c>
      <c r="G4128" s="7">
        <v>1.261574074074074E-3</v>
      </c>
      <c r="H4128" s="5">
        <v>45440.332743055558</v>
      </c>
      <c r="I4128" s="7">
        <v>2.2222222222222222E-3</v>
      </c>
      <c r="J4128" s="6" t="s">
        <v>17</v>
      </c>
      <c r="K4128" s="4">
        <v>2</v>
      </c>
      <c r="L4128" s="4">
        <v>3</v>
      </c>
      <c r="M4128" s="6" t="s">
        <v>34</v>
      </c>
      <c r="N4128" s="6"/>
      <c r="O4128" s="6"/>
    </row>
    <row r="4129" spans="1:15" ht="13">
      <c r="A4129" s="4">
        <v>189282948</v>
      </c>
      <c r="B4129" s="5">
        <v>45440.349606481483</v>
      </c>
      <c r="C4129" s="11" t="s">
        <v>19</v>
      </c>
      <c r="D4129" s="4">
        <v>3</v>
      </c>
      <c r="E4129" s="5">
        <v>45440.374444444446</v>
      </c>
      <c r="F4129" s="6" t="s">
        <v>31</v>
      </c>
      <c r="G4129" s="7">
        <v>1.8518518518518519E-3</v>
      </c>
      <c r="H4129" s="5">
        <v>45440.351458333331</v>
      </c>
      <c r="I4129" s="7">
        <v>2.4884259259259259E-2</v>
      </c>
      <c r="J4129" s="6" t="s">
        <v>17</v>
      </c>
      <c r="K4129" s="4">
        <v>6</v>
      </c>
      <c r="L4129" s="4">
        <v>7</v>
      </c>
      <c r="M4129" s="6" t="s">
        <v>26</v>
      </c>
      <c r="N4129" s="6"/>
      <c r="O4129" s="6"/>
    </row>
    <row r="4130" spans="1:15" ht="13">
      <c r="A4130" s="4">
        <v>189283354</v>
      </c>
      <c r="B4130" s="5">
        <v>45440.353460648148</v>
      </c>
      <c r="C4130" s="11" t="s">
        <v>13</v>
      </c>
      <c r="D4130" s="4">
        <v>0</v>
      </c>
      <c r="E4130" s="5">
        <v>45441.026608796295</v>
      </c>
      <c r="F4130" s="6" t="s">
        <v>31</v>
      </c>
      <c r="G4130" s="7">
        <v>3.4722222222222222E-5</v>
      </c>
      <c r="H4130" s="5">
        <v>45440.355208333334</v>
      </c>
      <c r="I4130" s="7">
        <v>0.1700925925925926</v>
      </c>
      <c r="J4130" s="6" t="s">
        <v>17</v>
      </c>
      <c r="K4130" s="4">
        <v>4</v>
      </c>
      <c r="L4130" s="4">
        <v>7</v>
      </c>
      <c r="M4130" s="6" t="s">
        <v>20</v>
      </c>
      <c r="N4130" s="6"/>
      <c r="O4130" s="6"/>
    </row>
    <row r="4131" spans="1:15" ht="13">
      <c r="A4131" s="4">
        <v>189283380</v>
      </c>
      <c r="B4131" s="5">
        <v>45440.353703703702</v>
      </c>
      <c r="C4131" s="11" t="s">
        <v>13</v>
      </c>
      <c r="D4131" s="4">
        <v>0</v>
      </c>
      <c r="E4131" s="5">
        <v>45440.861875000002</v>
      </c>
      <c r="F4131" s="6" t="s">
        <v>31</v>
      </c>
      <c r="G4131" s="7">
        <v>7.8703703703703705E-4</v>
      </c>
      <c r="H4131" s="5">
        <v>45440.354490740741</v>
      </c>
      <c r="I4131" s="7">
        <v>5.9490740740740745E-3</v>
      </c>
      <c r="J4131" s="6" t="s">
        <v>17</v>
      </c>
      <c r="K4131" s="4">
        <v>3</v>
      </c>
      <c r="L4131" s="4">
        <v>6</v>
      </c>
      <c r="M4131" s="6" t="s">
        <v>20</v>
      </c>
      <c r="N4131" s="6"/>
      <c r="O4131" s="6"/>
    </row>
    <row r="4132" spans="1:15" ht="13">
      <c r="A4132" s="4">
        <v>189283563</v>
      </c>
      <c r="B4132" s="5">
        <v>45440.35527777778</v>
      </c>
      <c r="C4132" s="11" t="s">
        <v>13</v>
      </c>
      <c r="D4132" s="4">
        <v>0</v>
      </c>
      <c r="E4132" s="5">
        <v>45440.406817129631</v>
      </c>
      <c r="F4132" s="6" t="s">
        <v>31</v>
      </c>
      <c r="G4132" s="7">
        <v>6.4814814814814813E-4</v>
      </c>
      <c r="H4132" s="5">
        <v>45440.355925925927</v>
      </c>
      <c r="I4132" s="7">
        <v>5.1597222222222225E-2</v>
      </c>
      <c r="J4132" s="6" t="s">
        <v>15</v>
      </c>
      <c r="K4132" s="4">
        <v>1</v>
      </c>
      <c r="L4132" s="4">
        <v>2</v>
      </c>
      <c r="M4132" s="6" t="s">
        <v>20</v>
      </c>
      <c r="N4132" s="6"/>
      <c r="O4132" s="6"/>
    </row>
    <row r="4133" spans="1:15" ht="13">
      <c r="A4133" s="4">
        <v>189283887</v>
      </c>
      <c r="B4133" s="5">
        <v>45440.35832175926</v>
      </c>
      <c r="C4133" s="11" t="s">
        <v>23</v>
      </c>
      <c r="D4133" s="4">
        <v>0</v>
      </c>
      <c r="E4133" s="5">
        <v>45440.861875000002</v>
      </c>
      <c r="F4133" s="6" t="s">
        <v>31</v>
      </c>
      <c r="G4133" s="4" t="s">
        <v>24</v>
      </c>
      <c r="H4133" s="4" t="s">
        <v>24</v>
      </c>
      <c r="I4133" s="7">
        <v>1.9675925925925924E-3</v>
      </c>
      <c r="J4133" s="6" t="s">
        <v>17</v>
      </c>
      <c r="K4133" s="4">
        <v>0</v>
      </c>
      <c r="L4133" s="4">
        <v>1</v>
      </c>
      <c r="M4133" s="6" t="s">
        <v>58</v>
      </c>
      <c r="N4133" s="6"/>
      <c r="O4133" s="6"/>
    </row>
    <row r="4134" spans="1:15" ht="13">
      <c r="A4134" s="4">
        <v>189284497</v>
      </c>
      <c r="B4134" s="5">
        <v>45440.363530092596</v>
      </c>
      <c r="C4134" s="11" t="s">
        <v>13</v>
      </c>
      <c r="D4134" s="4">
        <v>3</v>
      </c>
      <c r="E4134" s="5">
        <v>45440.375520833331</v>
      </c>
      <c r="F4134" s="6" t="s">
        <v>31</v>
      </c>
      <c r="G4134" s="7">
        <v>5.9027777777777778E-4</v>
      </c>
      <c r="H4134" s="5">
        <v>45440.364120370374</v>
      </c>
      <c r="I4134" s="7">
        <v>1.2048611111111111E-2</v>
      </c>
      <c r="J4134" s="6" t="s">
        <v>17</v>
      </c>
      <c r="K4134" s="4">
        <v>5</v>
      </c>
      <c r="L4134" s="4">
        <v>14</v>
      </c>
      <c r="M4134" s="6" t="s">
        <v>26</v>
      </c>
      <c r="N4134" s="6"/>
      <c r="O4134" s="6"/>
    </row>
    <row r="4135" spans="1:15" ht="13">
      <c r="A4135" s="4">
        <v>189284941</v>
      </c>
      <c r="B4135" s="5">
        <v>45440.367060185185</v>
      </c>
      <c r="C4135" s="11" t="s">
        <v>13</v>
      </c>
      <c r="D4135" s="4">
        <v>1</v>
      </c>
      <c r="E4135" s="5">
        <v>45440.877997685187</v>
      </c>
      <c r="F4135" s="6" t="s">
        <v>31</v>
      </c>
      <c r="G4135" s="7">
        <v>1.1921296296296296E-3</v>
      </c>
      <c r="H4135" s="5">
        <v>45440.368252314816</v>
      </c>
      <c r="I4135" s="7">
        <v>4.5833333333333334E-3</v>
      </c>
      <c r="J4135" s="6" t="s">
        <v>17</v>
      </c>
      <c r="K4135" s="4">
        <v>2</v>
      </c>
      <c r="L4135" s="4">
        <v>3</v>
      </c>
      <c r="M4135" s="6" t="s">
        <v>22</v>
      </c>
      <c r="N4135" s="6"/>
      <c r="O4135" s="6"/>
    </row>
    <row r="4136" spans="1:15" ht="13">
      <c r="A4136" s="4">
        <v>189285327</v>
      </c>
      <c r="B4136" s="5">
        <v>45440.36990740741</v>
      </c>
      <c r="C4136" s="11" t="s">
        <v>13</v>
      </c>
      <c r="D4136" s="4">
        <v>0</v>
      </c>
      <c r="E4136" s="5">
        <v>45440.88559027778</v>
      </c>
      <c r="F4136" s="6" t="s">
        <v>31</v>
      </c>
      <c r="G4136" s="4">
        <v>0</v>
      </c>
      <c r="H4136" s="5">
        <f>B4136</f>
        <v>45440.36990740741</v>
      </c>
      <c r="I4136" s="7">
        <v>8.9004629629629625E-3</v>
      </c>
      <c r="J4136" s="6" t="s">
        <v>17</v>
      </c>
      <c r="K4136" s="4">
        <v>2</v>
      </c>
      <c r="L4136" s="4">
        <v>1</v>
      </c>
      <c r="M4136" s="6" t="s">
        <v>22</v>
      </c>
      <c r="N4136" s="6"/>
      <c r="O4136" s="6"/>
    </row>
    <row r="4137" spans="1:15" ht="13">
      <c r="A4137" s="4">
        <v>189286768</v>
      </c>
      <c r="B4137" s="5">
        <v>45440.378946759258</v>
      </c>
      <c r="C4137" s="11" t="s">
        <v>19</v>
      </c>
      <c r="D4137" s="4">
        <v>0</v>
      </c>
      <c r="E4137" s="5">
        <v>45440.421666666669</v>
      </c>
      <c r="F4137" s="6" t="s">
        <v>37</v>
      </c>
      <c r="G4137" s="7">
        <v>1.3888888888888889E-3</v>
      </c>
      <c r="H4137" s="5">
        <v>45440.380335648151</v>
      </c>
      <c r="I4137" s="7">
        <v>4.2766203703703702E-2</v>
      </c>
      <c r="J4137" s="6" t="s">
        <v>17</v>
      </c>
      <c r="K4137" s="4">
        <v>3</v>
      </c>
      <c r="L4137" s="4">
        <v>9</v>
      </c>
      <c r="M4137" s="6" t="s">
        <v>26</v>
      </c>
      <c r="N4137" s="6"/>
      <c r="O4137" s="6"/>
    </row>
    <row r="4138" spans="1:15" ht="13">
      <c r="A4138" s="4">
        <v>189286774</v>
      </c>
      <c r="B4138" s="5">
        <v>45440.378969907404</v>
      </c>
      <c r="C4138" s="11" t="s">
        <v>13</v>
      </c>
      <c r="D4138" s="4">
        <v>0</v>
      </c>
      <c r="E4138" s="5">
        <v>45440.88559027778</v>
      </c>
      <c r="F4138" s="6" t="s">
        <v>31</v>
      </c>
      <c r="G4138" s="7">
        <v>8.564814814814815E-4</v>
      </c>
      <c r="H4138" s="5">
        <v>45440.379826388889</v>
      </c>
      <c r="I4138" s="7">
        <v>6.2731481481481484E-3</v>
      </c>
      <c r="J4138" s="6" t="s">
        <v>17</v>
      </c>
      <c r="K4138" s="4">
        <v>2</v>
      </c>
      <c r="L4138" s="4">
        <v>2</v>
      </c>
      <c r="M4138" s="6" t="s">
        <v>26</v>
      </c>
      <c r="N4138" s="6"/>
      <c r="O4138" s="6"/>
    </row>
    <row r="4139" spans="1:15" ht="13">
      <c r="A4139" s="4">
        <v>189287031</v>
      </c>
      <c r="B4139" s="5">
        <v>45440.380162037036</v>
      </c>
      <c r="C4139" s="11" t="s">
        <v>13</v>
      </c>
      <c r="D4139" s="4">
        <v>0</v>
      </c>
      <c r="E4139" s="5">
        <v>45440.389884259261</v>
      </c>
      <c r="F4139" s="6" t="s">
        <v>37</v>
      </c>
      <c r="G4139" s="7">
        <v>4.3981481481481481E-4</v>
      </c>
      <c r="H4139" s="5">
        <v>45440.380601851852</v>
      </c>
      <c r="I4139" s="7">
        <v>9.7916666666666673E-3</v>
      </c>
      <c r="J4139" s="6" t="s">
        <v>17</v>
      </c>
      <c r="K4139" s="4">
        <v>2</v>
      </c>
      <c r="L4139" s="4">
        <v>4</v>
      </c>
      <c r="M4139" s="6" t="s">
        <v>26</v>
      </c>
      <c r="N4139" s="6"/>
      <c r="O4139" s="6"/>
    </row>
    <row r="4140" spans="1:15" ht="13">
      <c r="A4140" s="4">
        <v>189288383</v>
      </c>
      <c r="B4140" s="5">
        <v>45440.38721064815</v>
      </c>
      <c r="C4140" s="11" t="s">
        <v>13</v>
      </c>
      <c r="D4140" s="4">
        <v>0</v>
      </c>
      <c r="E4140" s="5">
        <v>45440.902199074073</v>
      </c>
      <c r="F4140" s="6" t="s">
        <v>31</v>
      </c>
      <c r="G4140" s="4" t="s">
        <v>24</v>
      </c>
      <c r="H4140" s="4" t="s">
        <v>24</v>
      </c>
      <c r="I4140" s="7">
        <v>8.7152777777777784E-3</v>
      </c>
      <c r="J4140" s="6" t="s">
        <v>17</v>
      </c>
      <c r="K4140" s="4">
        <v>0</v>
      </c>
      <c r="L4140" s="4">
        <v>1</v>
      </c>
      <c r="M4140" s="6" t="s">
        <v>51</v>
      </c>
      <c r="N4140" s="6"/>
      <c r="O4140" s="6"/>
    </row>
    <row r="4141" spans="1:15" ht="13">
      <c r="A4141" s="4">
        <v>189288552</v>
      </c>
      <c r="B4141" s="5">
        <v>45440.387939814813</v>
      </c>
      <c r="C4141" s="11" t="s">
        <v>13</v>
      </c>
      <c r="D4141" s="4">
        <v>0</v>
      </c>
      <c r="E4141" s="5">
        <v>45440.390092592592</v>
      </c>
      <c r="F4141" s="6" t="s">
        <v>37</v>
      </c>
      <c r="G4141" s="7">
        <v>1.8865740740740742E-3</v>
      </c>
      <c r="H4141" s="5">
        <v>45440.389826388891</v>
      </c>
      <c r="I4141" s="7">
        <v>2.1990740740740742E-3</v>
      </c>
      <c r="J4141" s="6" t="s">
        <v>15</v>
      </c>
      <c r="K4141" s="4">
        <v>1</v>
      </c>
      <c r="L4141" s="4">
        <v>2</v>
      </c>
      <c r="M4141" s="6" t="s">
        <v>20</v>
      </c>
      <c r="N4141" s="6"/>
      <c r="O4141" s="6"/>
    </row>
    <row r="4142" spans="1:15" ht="13">
      <c r="A4142" s="4">
        <v>189291114</v>
      </c>
      <c r="B4142" s="5">
        <v>45440.402581018519</v>
      </c>
      <c r="C4142" s="11" t="s">
        <v>23</v>
      </c>
      <c r="D4142" s="4">
        <v>0</v>
      </c>
      <c r="E4142" s="5">
        <v>45440.926898148151</v>
      </c>
      <c r="F4142" s="6" t="s">
        <v>37</v>
      </c>
      <c r="G4142" s="4" t="s">
        <v>24</v>
      </c>
      <c r="H4142" s="4" t="s">
        <v>24</v>
      </c>
      <c r="I4142" s="7">
        <v>1.699074074074074E-2</v>
      </c>
      <c r="J4142" s="6" t="s">
        <v>17</v>
      </c>
      <c r="K4142" s="4">
        <v>0</v>
      </c>
      <c r="L4142" s="4">
        <v>1</v>
      </c>
      <c r="M4142" s="6"/>
      <c r="N4142" s="6"/>
      <c r="O4142" s="6"/>
    </row>
    <row r="4143" spans="1:15" ht="13">
      <c r="A4143" s="4">
        <v>189291314</v>
      </c>
      <c r="B4143" s="5">
        <v>45440.403564814813</v>
      </c>
      <c r="C4143" s="11" t="s">
        <v>19</v>
      </c>
      <c r="D4143" s="4">
        <v>0</v>
      </c>
      <c r="E4143" s="5">
        <v>45440.428113425929</v>
      </c>
      <c r="F4143" s="6" t="s">
        <v>31</v>
      </c>
      <c r="G4143" s="7">
        <v>3.1712962962962962E-3</v>
      </c>
      <c r="H4143" s="5">
        <v>45440.406736111108</v>
      </c>
      <c r="I4143" s="7">
        <v>2.4606481481481483E-2</v>
      </c>
      <c r="J4143" s="6" t="s">
        <v>17</v>
      </c>
      <c r="K4143" s="4">
        <v>4</v>
      </c>
      <c r="L4143" s="4">
        <v>6</v>
      </c>
      <c r="M4143" s="6" t="s">
        <v>56</v>
      </c>
      <c r="N4143" s="6"/>
      <c r="O4143" s="6"/>
    </row>
    <row r="4144" spans="1:15" ht="13">
      <c r="A4144" s="4">
        <v>189293044</v>
      </c>
      <c r="B4144" s="5">
        <v>45440.412916666668</v>
      </c>
      <c r="C4144" s="11" t="s">
        <v>19</v>
      </c>
      <c r="D4144" s="4">
        <v>0</v>
      </c>
      <c r="E4144" s="5">
        <v>45440.476724537039</v>
      </c>
      <c r="F4144" s="6" t="s">
        <v>37</v>
      </c>
      <c r="G4144" s="7">
        <v>4.7453703703703704E-4</v>
      </c>
      <c r="H4144" s="5">
        <v>45440.413391203707</v>
      </c>
      <c r="I4144" s="7">
        <v>6.3865740740740737E-2</v>
      </c>
      <c r="J4144" s="6" t="s">
        <v>17</v>
      </c>
      <c r="K4144" s="4">
        <v>3</v>
      </c>
      <c r="L4144" s="4">
        <v>6</v>
      </c>
      <c r="M4144" s="6" t="s">
        <v>18</v>
      </c>
      <c r="N4144" s="6"/>
      <c r="O4144" s="6"/>
    </row>
    <row r="4145" spans="1:15" ht="13">
      <c r="A4145" s="4">
        <v>189293618</v>
      </c>
      <c r="B4145" s="5">
        <v>45440.416400462964</v>
      </c>
      <c r="C4145" s="11" t="s">
        <v>13</v>
      </c>
      <c r="D4145" s="4">
        <v>0</v>
      </c>
      <c r="E4145" s="5">
        <v>45441.018391203703</v>
      </c>
      <c r="F4145" s="6" t="s">
        <v>31</v>
      </c>
      <c r="G4145" s="7">
        <v>6.9444444444444447E-4</v>
      </c>
      <c r="H4145" s="5">
        <v>45440.417094907411</v>
      </c>
      <c r="I4145" s="7">
        <v>9.5138888888888884E-2</v>
      </c>
      <c r="J4145" s="6" t="s">
        <v>17</v>
      </c>
      <c r="K4145" s="4">
        <v>5</v>
      </c>
      <c r="L4145" s="4">
        <v>4</v>
      </c>
      <c r="M4145" s="6" t="s">
        <v>75</v>
      </c>
      <c r="N4145" s="6"/>
      <c r="O4145" s="6"/>
    </row>
    <row r="4146" spans="1:15" ht="13">
      <c r="A4146" s="4">
        <v>189294290</v>
      </c>
      <c r="B4146" s="5">
        <v>45440.418379629627</v>
      </c>
      <c r="C4146" s="11" t="s">
        <v>13</v>
      </c>
      <c r="D4146" s="4">
        <v>1</v>
      </c>
      <c r="E4146" s="5">
        <v>45440.427303240744</v>
      </c>
      <c r="F4146" s="6" t="s">
        <v>27</v>
      </c>
      <c r="G4146" s="7">
        <v>6.3657407407407413E-4</v>
      </c>
      <c r="H4146" s="5">
        <v>45440.419965277775</v>
      </c>
      <c r="I4146" s="7">
        <v>8.9814814814814809E-3</v>
      </c>
      <c r="J4146" s="6" t="s">
        <v>17</v>
      </c>
      <c r="K4146" s="4">
        <v>6</v>
      </c>
      <c r="L4146" s="4">
        <v>8</v>
      </c>
      <c r="M4146" s="6" t="s">
        <v>26</v>
      </c>
      <c r="N4146" s="6"/>
      <c r="O4146" s="6"/>
    </row>
    <row r="4147" spans="1:15" ht="13">
      <c r="A4147" s="4">
        <v>189294388</v>
      </c>
      <c r="B4147" s="5">
        <v>45440.418726851851</v>
      </c>
      <c r="C4147" s="11" t="s">
        <v>19</v>
      </c>
      <c r="D4147" s="4">
        <v>0</v>
      </c>
      <c r="E4147" s="5">
        <v>45440.423009259262</v>
      </c>
      <c r="F4147" s="6" t="s">
        <v>37</v>
      </c>
      <c r="G4147" s="7">
        <v>4.5138888888888887E-4</v>
      </c>
      <c r="H4147" s="5">
        <v>45440.419178240743</v>
      </c>
      <c r="I4147" s="7">
        <v>4.340277777777778E-3</v>
      </c>
      <c r="J4147" s="6" t="s">
        <v>17</v>
      </c>
      <c r="K4147" s="4">
        <v>3</v>
      </c>
      <c r="L4147" s="4">
        <v>2</v>
      </c>
      <c r="M4147" s="6" t="s">
        <v>54</v>
      </c>
      <c r="N4147" s="6"/>
      <c r="O4147" s="6"/>
    </row>
    <row r="4148" spans="1:15" ht="13">
      <c r="A4148" s="4">
        <v>189294628</v>
      </c>
      <c r="B4148" s="5">
        <v>45440.419918981483</v>
      </c>
      <c r="C4148" s="11" t="s">
        <v>13</v>
      </c>
      <c r="D4148" s="4">
        <v>0</v>
      </c>
      <c r="E4148" s="5">
        <v>45440.935428240744</v>
      </c>
      <c r="F4148" s="6" t="s">
        <v>37</v>
      </c>
      <c r="G4148" s="7">
        <v>1.2962962962962963E-3</v>
      </c>
      <c r="H4148" s="5">
        <v>45440.421215277776</v>
      </c>
      <c r="I4148" s="7">
        <v>9.432870370370371E-3</v>
      </c>
      <c r="J4148" s="6" t="s">
        <v>15</v>
      </c>
      <c r="K4148" s="4">
        <v>1</v>
      </c>
      <c r="L4148" s="4">
        <v>2</v>
      </c>
      <c r="M4148" s="6" t="s">
        <v>32</v>
      </c>
      <c r="N4148" s="6"/>
      <c r="O4148" s="6"/>
    </row>
    <row r="4149" spans="1:15" ht="13">
      <c r="A4149" s="4">
        <v>189295033</v>
      </c>
      <c r="B4149" s="5">
        <v>45440.422002314815</v>
      </c>
      <c r="C4149" s="11" t="s">
        <v>13</v>
      </c>
      <c r="D4149" s="4">
        <v>3</v>
      </c>
      <c r="E4149" s="5">
        <v>45442.251435185186</v>
      </c>
      <c r="F4149" s="6" t="s">
        <v>47</v>
      </c>
      <c r="G4149" s="7">
        <v>2.7662037037037039E-3</v>
      </c>
      <c r="H4149" s="5">
        <v>45440.425578703704</v>
      </c>
      <c r="I4149" s="7">
        <v>1.322337962962963</v>
      </c>
      <c r="J4149" s="6" t="s">
        <v>17</v>
      </c>
      <c r="K4149" s="4">
        <v>15</v>
      </c>
      <c r="L4149" s="4">
        <v>16</v>
      </c>
      <c r="M4149" s="6" t="s">
        <v>49</v>
      </c>
      <c r="N4149" s="6"/>
      <c r="O4149" s="6"/>
    </row>
    <row r="4150" spans="1:15" ht="13">
      <c r="A4150" s="4">
        <v>189295247</v>
      </c>
      <c r="B4150" s="5">
        <v>45440.422743055555</v>
      </c>
      <c r="C4150" s="11" t="s">
        <v>23</v>
      </c>
      <c r="D4150" s="4">
        <v>0</v>
      </c>
      <c r="E4150" s="5">
        <v>45440.422939814816</v>
      </c>
      <c r="F4150" s="6" t="s">
        <v>31</v>
      </c>
      <c r="G4150" s="4" t="s">
        <v>24</v>
      </c>
      <c r="H4150" s="4" t="s">
        <v>24</v>
      </c>
      <c r="I4150" s="7">
        <v>1.9675925925925926E-4</v>
      </c>
      <c r="J4150" s="6" t="s">
        <v>17</v>
      </c>
      <c r="K4150" s="4">
        <v>0</v>
      </c>
      <c r="L4150" s="4">
        <v>1</v>
      </c>
      <c r="M4150" s="6"/>
      <c r="N4150" s="6"/>
      <c r="O4150" s="6"/>
    </row>
    <row r="4151" spans="1:15" ht="13">
      <c r="A4151" s="4">
        <v>189295383</v>
      </c>
      <c r="B4151" s="5">
        <v>45440.423564814817</v>
      </c>
      <c r="C4151" s="11" t="s">
        <v>84</v>
      </c>
      <c r="D4151" s="4">
        <v>0</v>
      </c>
      <c r="E4151" s="5">
        <v>45440.943483796298</v>
      </c>
      <c r="F4151" s="6" t="s">
        <v>27</v>
      </c>
      <c r="G4151" s="7">
        <v>2.4305555555555555E-4</v>
      </c>
      <c r="H4151" s="5">
        <v>45440.423807870371</v>
      </c>
      <c r="I4151" s="7">
        <v>1.4490740740740742E-2</v>
      </c>
      <c r="J4151" s="6" t="s">
        <v>17</v>
      </c>
      <c r="K4151" s="4">
        <v>3</v>
      </c>
      <c r="L4151" s="4">
        <v>5</v>
      </c>
      <c r="M4151" s="6" t="s">
        <v>22</v>
      </c>
      <c r="N4151" s="6"/>
      <c r="O4151" s="6"/>
    </row>
    <row r="4152" spans="1:15" ht="13">
      <c r="A4152" s="4">
        <v>189295554</v>
      </c>
      <c r="B4152" s="5">
        <v>45440.424224537041</v>
      </c>
      <c r="C4152" s="11" t="s">
        <v>13</v>
      </c>
      <c r="D4152" s="4">
        <v>0</v>
      </c>
      <c r="E4152" s="5">
        <v>45440.430879629632</v>
      </c>
      <c r="F4152" s="6" t="s">
        <v>37</v>
      </c>
      <c r="G4152" s="7">
        <v>4.2824074074074075E-3</v>
      </c>
      <c r="H4152" s="5">
        <v>45440.428506944445</v>
      </c>
      <c r="I4152" s="7">
        <v>6.7129629629629631E-3</v>
      </c>
      <c r="J4152" s="6" t="s">
        <v>17</v>
      </c>
      <c r="K4152" s="4">
        <v>2</v>
      </c>
      <c r="L4152" s="4">
        <v>2</v>
      </c>
      <c r="M4152" s="6" t="s">
        <v>16</v>
      </c>
      <c r="N4152" s="6"/>
      <c r="O4152" s="6"/>
    </row>
    <row r="4153" spans="1:15" ht="13">
      <c r="A4153" s="4">
        <v>189296456</v>
      </c>
      <c r="B4153" s="5">
        <v>45440.428680555553</v>
      </c>
      <c r="C4153" s="11" t="s">
        <v>23</v>
      </c>
      <c r="D4153" s="4">
        <v>0</v>
      </c>
      <c r="E4153" s="5">
        <v>45440.428749999999</v>
      </c>
      <c r="F4153" s="6" t="s">
        <v>31</v>
      </c>
      <c r="G4153" s="4" t="s">
        <v>24</v>
      </c>
      <c r="H4153" s="4" t="s">
        <v>24</v>
      </c>
      <c r="I4153" s="7">
        <v>6.9444444444444444E-5</v>
      </c>
      <c r="J4153" s="6" t="s">
        <v>17</v>
      </c>
      <c r="K4153" s="4">
        <v>0</v>
      </c>
      <c r="L4153" s="4">
        <v>1</v>
      </c>
      <c r="M4153" s="6"/>
      <c r="N4153" s="6"/>
      <c r="O4153" s="6"/>
    </row>
    <row r="4154" spans="1:15" ht="13">
      <c r="A4154" s="4">
        <v>189296473</v>
      </c>
      <c r="B4154" s="5">
        <v>45440.428784722222</v>
      </c>
      <c r="C4154" s="11" t="s">
        <v>23</v>
      </c>
      <c r="D4154" s="4">
        <v>0</v>
      </c>
      <c r="E4154" s="5">
        <v>45440.428854166668</v>
      </c>
      <c r="F4154" s="6" t="s">
        <v>31</v>
      </c>
      <c r="G4154" s="4" t="s">
        <v>24</v>
      </c>
      <c r="H4154" s="4" t="s">
        <v>24</v>
      </c>
      <c r="I4154" s="7">
        <v>6.9444444444444444E-5</v>
      </c>
      <c r="J4154" s="6" t="s">
        <v>17</v>
      </c>
      <c r="K4154" s="4">
        <v>0</v>
      </c>
      <c r="L4154" s="4">
        <v>1</v>
      </c>
      <c r="M4154" s="6"/>
      <c r="N4154" s="6"/>
      <c r="O4154" s="6"/>
    </row>
    <row r="4155" spans="1:15" ht="13">
      <c r="A4155" s="4">
        <v>189296520</v>
      </c>
      <c r="B4155" s="5">
        <v>45440.429039351853</v>
      </c>
      <c r="C4155" s="11" t="s">
        <v>13</v>
      </c>
      <c r="D4155" s="4">
        <v>0</v>
      </c>
      <c r="E4155" s="5">
        <v>45440.935428240744</v>
      </c>
      <c r="F4155" s="6" t="s">
        <v>37</v>
      </c>
      <c r="G4155" s="4" t="s">
        <v>24</v>
      </c>
      <c r="H4155" s="4" t="s">
        <v>24</v>
      </c>
      <c r="I4155" s="7">
        <v>4.5138888888888887E-4</v>
      </c>
      <c r="J4155" s="6" t="s">
        <v>17</v>
      </c>
      <c r="K4155" s="4">
        <v>0</v>
      </c>
      <c r="L4155" s="4">
        <v>1</v>
      </c>
      <c r="M4155" s="6" t="s">
        <v>51</v>
      </c>
      <c r="N4155" s="6"/>
      <c r="O4155" s="6"/>
    </row>
    <row r="4156" spans="1:15" ht="13">
      <c r="A4156" s="4">
        <v>189298241</v>
      </c>
      <c r="B4156" s="5">
        <v>45440.4374537037</v>
      </c>
      <c r="C4156" s="11" t="s">
        <v>13</v>
      </c>
      <c r="D4156" s="4">
        <v>0</v>
      </c>
      <c r="E4156" s="5">
        <v>45440.943483796298</v>
      </c>
      <c r="F4156" s="6" t="s">
        <v>27</v>
      </c>
      <c r="G4156" s="4">
        <v>0</v>
      </c>
      <c r="H4156" s="5">
        <f>B4156</f>
        <v>45440.4374537037</v>
      </c>
      <c r="I4156" s="7">
        <v>3.6458333333333334E-3</v>
      </c>
      <c r="J4156" s="6" t="s">
        <v>17</v>
      </c>
      <c r="K4156" s="4">
        <v>4</v>
      </c>
      <c r="L4156" s="4">
        <v>2</v>
      </c>
      <c r="M4156" s="6" t="s">
        <v>25</v>
      </c>
      <c r="N4156" s="6"/>
      <c r="O4156" s="6"/>
    </row>
    <row r="4157" spans="1:15" ht="13">
      <c r="A4157" s="4">
        <v>189299118</v>
      </c>
      <c r="B4157" s="5">
        <v>45440.441192129627</v>
      </c>
      <c r="C4157" s="11" t="s">
        <v>13</v>
      </c>
      <c r="D4157" s="4">
        <v>3</v>
      </c>
      <c r="E4157" s="5">
        <v>45440.657233796293</v>
      </c>
      <c r="F4157" s="6" t="s">
        <v>31</v>
      </c>
      <c r="G4157" s="7">
        <v>7.1759259259259259E-4</v>
      </c>
      <c r="H4157" s="5">
        <v>45440.44190972222</v>
      </c>
      <c r="I4157" s="7">
        <v>0.21607638888888889</v>
      </c>
      <c r="J4157" s="6" t="s">
        <v>17</v>
      </c>
      <c r="K4157" s="4">
        <v>12</v>
      </c>
      <c r="L4157" s="4">
        <v>13</v>
      </c>
      <c r="M4157" s="6" t="s">
        <v>67</v>
      </c>
      <c r="N4157" s="6"/>
      <c r="O4157" s="6"/>
    </row>
    <row r="4158" spans="1:15" ht="13">
      <c r="A4158" s="4">
        <v>189301251</v>
      </c>
      <c r="B4158" s="5">
        <v>45440.451273148145</v>
      </c>
      <c r="C4158" s="11" t="s">
        <v>19</v>
      </c>
      <c r="D4158" s="4">
        <v>0</v>
      </c>
      <c r="E4158" s="5">
        <v>45440.481354166666</v>
      </c>
      <c r="F4158" s="6" t="s">
        <v>27</v>
      </c>
      <c r="G4158" s="7">
        <v>4.7453703703703704E-4</v>
      </c>
      <c r="H4158" s="5">
        <v>45440.451747685183</v>
      </c>
      <c r="I4158" s="7">
        <v>3.0162037037037036E-2</v>
      </c>
      <c r="J4158" s="6" t="s">
        <v>17</v>
      </c>
      <c r="K4158" s="4">
        <v>7</v>
      </c>
      <c r="L4158" s="4">
        <v>5</v>
      </c>
      <c r="M4158" s="6" t="s">
        <v>44</v>
      </c>
      <c r="N4158" s="6"/>
      <c r="O4158" s="6"/>
    </row>
    <row r="4159" spans="1:15" ht="13">
      <c r="A4159" s="4">
        <v>189301536</v>
      </c>
      <c r="B4159" s="5">
        <v>45440.45244212963</v>
      </c>
      <c r="C4159" s="11" t="s">
        <v>13</v>
      </c>
      <c r="D4159" s="4">
        <v>1</v>
      </c>
      <c r="E4159" s="5">
        <v>45440.458703703705</v>
      </c>
      <c r="F4159" s="6" t="s">
        <v>37</v>
      </c>
      <c r="G4159" s="7">
        <v>9.1435185185185185E-4</v>
      </c>
      <c r="H4159" s="5">
        <v>45440.454618055555</v>
      </c>
      <c r="I4159" s="7">
        <v>6.3310185185185188E-3</v>
      </c>
      <c r="J4159" s="6" t="s">
        <v>17</v>
      </c>
      <c r="K4159" s="4">
        <v>2</v>
      </c>
      <c r="L4159" s="4">
        <v>3</v>
      </c>
      <c r="M4159" s="6" t="s">
        <v>28</v>
      </c>
      <c r="N4159" s="6"/>
      <c r="O4159" s="6"/>
    </row>
    <row r="4160" spans="1:15" ht="13">
      <c r="A4160" s="4">
        <v>189303499</v>
      </c>
      <c r="B4160" s="5">
        <v>45440.460590277777</v>
      </c>
      <c r="C4160" s="11" t="s">
        <v>13</v>
      </c>
      <c r="D4160" s="4">
        <v>0</v>
      </c>
      <c r="E4160" s="5">
        <v>45441.251481481479</v>
      </c>
      <c r="F4160" s="6" t="s">
        <v>37</v>
      </c>
      <c r="G4160" s="7">
        <v>1.1921296296296296E-3</v>
      </c>
      <c r="H4160" s="5">
        <v>45440.461782407408</v>
      </c>
      <c r="I4160" s="7">
        <v>0.28859953703703706</v>
      </c>
      <c r="J4160" s="6" t="s">
        <v>17</v>
      </c>
      <c r="K4160" s="4">
        <v>2</v>
      </c>
      <c r="L4160" s="4">
        <v>3</v>
      </c>
      <c r="M4160" s="6" t="s">
        <v>38</v>
      </c>
      <c r="N4160" s="6"/>
      <c r="O4160" s="6"/>
    </row>
    <row r="4161" spans="1:15" ht="13">
      <c r="A4161" s="4">
        <v>189303710</v>
      </c>
      <c r="B4161" s="5">
        <v>45440.461388888885</v>
      </c>
      <c r="C4161" s="11" t="s">
        <v>23</v>
      </c>
      <c r="D4161" s="4">
        <v>1</v>
      </c>
      <c r="E4161" s="5">
        <v>45443.993472222224</v>
      </c>
      <c r="F4161" s="6" t="s">
        <v>73</v>
      </c>
      <c r="G4161" s="7">
        <v>9.1435185185185178E-3</v>
      </c>
      <c r="H4161" s="5">
        <v>45440.470532407409</v>
      </c>
      <c r="I4161" s="7">
        <v>3.0272685185185186</v>
      </c>
      <c r="J4161" s="6" t="s">
        <v>17</v>
      </c>
      <c r="K4161" s="4">
        <v>2</v>
      </c>
      <c r="L4161" s="4">
        <v>2</v>
      </c>
      <c r="M4161" s="6" t="s">
        <v>16</v>
      </c>
      <c r="N4161" s="6"/>
      <c r="O4161" s="6"/>
    </row>
    <row r="4162" spans="1:15" ht="13">
      <c r="A4162" s="4">
        <v>189303841</v>
      </c>
      <c r="B4162" s="5">
        <v>45440.461944444447</v>
      </c>
      <c r="C4162" s="11" t="s">
        <v>13</v>
      </c>
      <c r="D4162" s="4">
        <v>0</v>
      </c>
      <c r="E4162" s="5">
        <v>45440.976770833331</v>
      </c>
      <c r="F4162" s="6" t="s">
        <v>31</v>
      </c>
      <c r="G4162" s="7">
        <v>2.5694444444444445E-3</v>
      </c>
      <c r="H4162" s="5">
        <v>45440.464513888888</v>
      </c>
      <c r="I4162" s="7">
        <v>8.067129629629629E-3</v>
      </c>
      <c r="J4162" s="6" t="s">
        <v>17</v>
      </c>
      <c r="K4162" s="4">
        <v>4</v>
      </c>
      <c r="L4162" s="4">
        <v>5</v>
      </c>
      <c r="M4162" s="6" t="s">
        <v>50</v>
      </c>
      <c r="N4162" s="6"/>
      <c r="O4162" s="6"/>
    </row>
    <row r="4163" spans="1:15" ht="13">
      <c r="A4163" s="4">
        <v>189305325</v>
      </c>
      <c r="B4163" s="5">
        <v>45440.469131944446</v>
      </c>
      <c r="C4163" s="11" t="s">
        <v>13</v>
      </c>
      <c r="D4163" s="4">
        <v>0</v>
      </c>
      <c r="E4163" s="5">
        <v>45440.472974537035</v>
      </c>
      <c r="F4163" s="6" t="s">
        <v>27</v>
      </c>
      <c r="G4163" s="7">
        <v>9.2592592592592596E-4</v>
      </c>
      <c r="H4163" s="5">
        <v>45440.470057870371</v>
      </c>
      <c r="I4163" s="7">
        <v>3.8888888888888888E-3</v>
      </c>
      <c r="J4163" s="6" t="s">
        <v>17</v>
      </c>
      <c r="K4163" s="4">
        <v>2</v>
      </c>
      <c r="L4163" s="4">
        <v>2</v>
      </c>
      <c r="M4163" s="6" t="s">
        <v>20</v>
      </c>
      <c r="N4163" s="6"/>
      <c r="O4163" s="6"/>
    </row>
    <row r="4164" spans="1:15" ht="13">
      <c r="A4164" s="4">
        <v>189306321</v>
      </c>
      <c r="B4164" s="5">
        <v>45440.474328703705</v>
      </c>
      <c r="C4164" s="11" t="s">
        <v>13</v>
      </c>
      <c r="D4164" s="4">
        <v>0</v>
      </c>
      <c r="E4164" s="5">
        <v>45440.976782407408</v>
      </c>
      <c r="F4164" s="6" t="s">
        <v>37</v>
      </c>
      <c r="G4164" s="7">
        <v>2.8935185185185184E-4</v>
      </c>
      <c r="H4164" s="5">
        <v>45440.474618055552</v>
      </c>
      <c r="I4164" s="7">
        <v>3.8194444444444446E-4</v>
      </c>
      <c r="J4164" s="6" t="s">
        <v>15</v>
      </c>
      <c r="K4164" s="4">
        <v>1</v>
      </c>
      <c r="L4164" s="4">
        <v>1</v>
      </c>
      <c r="M4164" s="6" t="s">
        <v>51</v>
      </c>
      <c r="N4164" s="6"/>
      <c r="O4164" s="6"/>
    </row>
    <row r="4165" spans="1:15" ht="13">
      <c r="A4165" s="4">
        <v>189306591</v>
      </c>
      <c r="B4165" s="5">
        <v>45440.475601851853</v>
      </c>
      <c r="C4165" s="11" t="s">
        <v>19</v>
      </c>
      <c r="D4165" s="4">
        <v>0</v>
      </c>
      <c r="E4165" s="5">
        <v>45441.01840277778</v>
      </c>
      <c r="F4165" s="6" t="s">
        <v>37</v>
      </c>
      <c r="G4165" s="7">
        <v>1.0648148148148149E-3</v>
      </c>
      <c r="H4165" s="5">
        <v>45440.476666666669</v>
      </c>
      <c r="I4165" s="7">
        <v>3.5925925925925924E-2</v>
      </c>
      <c r="J4165" s="6" t="s">
        <v>17</v>
      </c>
      <c r="K4165" s="4">
        <v>3</v>
      </c>
      <c r="L4165" s="4">
        <v>5</v>
      </c>
      <c r="M4165" s="6" t="s">
        <v>32</v>
      </c>
      <c r="N4165" s="6"/>
      <c r="O4165" s="6"/>
    </row>
    <row r="4166" spans="1:15" ht="13">
      <c r="A4166" s="4">
        <v>189306852</v>
      </c>
      <c r="B4166" s="5">
        <v>45440.476701388892</v>
      </c>
      <c r="C4166" s="11" t="s">
        <v>13</v>
      </c>
      <c r="D4166" s="4">
        <v>1</v>
      </c>
      <c r="E4166" s="5">
        <v>45440.526689814818</v>
      </c>
      <c r="F4166" s="6" t="s">
        <v>37</v>
      </c>
      <c r="G4166" s="7">
        <v>2.0717592592592593E-3</v>
      </c>
      <c r="H4166" s="5">
        <v>45440.478773148148</v>
      </c>
      <c r="I4166" s="7">
        <v>5.002314814814815E-2</v>
      </c>
      <c r="J4166" s="6" t="s">
        <v>17</v>
      </c>
      <c r="K4166" s="4">
        <v>4</v>
      </c>
      <c r="L4166" s="4">
        <v>7</v>
      </c>
      <c r="M4166" s="6" t="s">
        <v>59</v>
      </c>
      <c r="N4166" s="6"/>
      <c r="O4166" s="6"/>
    </row>
    <row r="4167" spans="1:15" ht="13">
      <c r="A4167" s="4">
        <v>189306867</v>
      </c>
      <c r="B4167" s="5">
        <v>45440.476793981485</v>
      </c>
      <c r="C4167" s="11" t="s">
        <v>13</v>
      </c>
      <c r="D4167" s="4">
        <v>0</v>
      </c>
      <c r="E4167" s="5">
        <v>45440.479074074072</v>
      </c>
      <c r="F4167" s="6" t="s">
        <v>27</v>
      </c>
      <c r="G4167" s="7">
        <v>5.6712962962962967E-4</v>
      </c>
      <c r="H4167" s="5">
        <v>45440.477361111109</v>
      </c>
      <c r="I4167" s="7">
        <v>2.3495370370370371E-3</v>
      </c>
      <c r="J4167" s="6" t="s">
        <v>17</v>
      </c>
      <c r="K4167" s="4">
        <v>2</v>
      </c>
      <c r="L4167" s="4">
        <v>2</v>
      </c>
      <c r="M4167" s="6" t="s">
        <v>59</v>
      </c>
      <c r="N4167" s="6"/>
      <c r="O4167" s="6"/>
    </row>
    <row r="4168" spans="1:15" ht="13">
      <c r="A4168" s="4">
        <v>189307635</v>
      </c>
      <c r="B4168" s="5">
        <v>45440.47997685185</v>
      </c>
      <c r="C4168" s="11" t="s">
        <v>13</v>
      </c>
      <c r="D4168" s="4">
        <v>0</v>
      </c>
      <c r="E4168" s="5">
        <v>45440.508483796293</v>
      </c>
      <c r="F4168" s="6" t="s">
        <v>37</v>
      </c>
      <c r="G4168" s="7">
        <v>3.0092592592592595E-4</v>
      </c>
      <c r="H4168" s="5">
        <v>45440.48027777778</v>
      </c>
      <c r="I4168" s="7">
        <v>2.8564814814814814E-2</v>
      </c>
      <c r="J4168" s="6" t="s">
        <v>17</v>
      </c>
      <c r="K4168" s="4">
        <v>3</v>
      </c>
      <c r="L4168" s="4">
        <v>5</v>
      </c>
      <c r="M4168" s="6" t="s">
        <v>51</v>
      </c>
      <c r="N4168" s="6"/>
      <c r="O4168" s="6"/>
    </row>
    <row r="4169" spans="1:15" ht="13">
      <c r="A4169" s="4">
        <v>189307964</v>
      </c>
      <c r="B4169" s="5">
        <v>45440.481423611112</v>
      </c>
      <c r="C4169" s="11" t="s">
        <v>13</v>
      </c>
      <c r="D4169" s="4">
        <v>0</v>
      </c>
      <c r="E4169" s="5">
        <v>45440.533703703702</v>
      </c>
      <c r="F4169" s="6" t="s">
        <v>37</v>
      </c>
      <c r="G4169" s="7">
        <v>1.8749999999999999E-3</v>
      </c>
      <c r="H4169" s="5">
        <v>45440.483298611114</v>
      </c>
      <c r="I4169" s="7">
        <v>5.2337962962962961E-2</v>
      </c>
      <c r="J4169" s="6" t="s">
        <v>15</v>
      </c>
      <c r="K4169" s="4">
        <v>1</v>
      </c>
      <c r="L4169" s="4">
        <v>2</v>
      </c>
      <c r="M4169" s="6" t="s">
        <v>22</v>
      </c>
      <c r="N4169" s="6"/>
      <c r="O4169" s="6"/>
    </row>
    <row r="4170" spans="1:15" ht="13">
      <c r="A4170" s="4">
        <v>189310100</v>
      </c>
      <c r="B4170" s="5">
        <v>45440.492025462961</v>
      </c>
      <c r="C4170" s="11" t="s">
        <v>13</v>
      </c>
      <c r="D4170" s="4">
        <v>0</v>
      </c>
      <c r="E4170" s="5">
        <v>45440.507071759261</v>
      </c>
      <c r="F4170" s="6" t="s">
        <v>31</v>
      </c>
      <c r="G4170" s="7">
        <v>1.4583333333333334E-3</v>
      </c>
      <c r="H4170" s="5">
        <v>45440.493483796294</v>
      </c>
      <c r="I4170" s="7">
        <v>1.5104166666666667E-2</v>
      </c>
      <c r="J4170" s="6" t="s">
        <v>17</v>
      </c>
      <c r="K4170" s="4">
        <v>4</v>
      </c>
      <c r="L4170" s="4">
        <v>4</v>
      </c>
      <c r="M4170" s="6" t="s">
        <v>41</v>
      </c>
      <c r="N4170" s="6"/>
      <c r="O4170" s="6"/>
    </row>
    <row r="4171" spans="1:15" ht="13">
      <c r="A4171" s="4">
        <v>189310306</v>
      </c>
      <c r="B4171" s="5">
        <v>45440.493148148147</v>
      </c>
      <c r="C4171" s="11" t="s">
        <v>19</v>
      </c>
      <c r="D4171" s="4">
        <v>0</v>
      </c>
      <c r="E4171" s="5">
        <v>45440.496145833335</v>
      </c>
      <c r="F4171" s="6" t="s">
        <v>27</v>
      </c>
      <c r="G4171" s="7">
        <v>1.0648148148148149E-3</v>
      </c>
      <c r="H4171" s="5">
        <v>45440.494212962964</v>
      </c>
      <c r="I4171" s="7">
        <v>3.0439814814814813E-3</v>
      </c>
      <c r="J4171" s="6" t="s">
        <v>17</v>
      </c>
      <c r="K4171" s="4">
        <v>4</v>
      </c>
      <c r="L4171" s="4">
        <v>4</v>
      </c>
      <c r="M4171" s="6" t="s">
        <v>18</v>
      </c>
      <c r="N4171" s="6"/>
      <c r="O4171" s="6"/>
    </row>
    <row r="4172" spans="1:15" ht="13">
      <c r="A4172" s="4">
        <v>189310309</v>
      </c>
      <c r="B4172" s="5">
        <v>45440.493148148147</v>
      </c>
      <c r="C4172" s="11" t="s">
        <v>19</v>
      </c>
      <c r="D4172" s="4">
        <v>0</v>
      </c>
      <c r="E4172" s="5">
        <v>45443.460706018515</v>
      </c>
      <c r="F4172" s="6" t="s">
        <v>37</v>
      </c>
      <c r="G4172" s="7">
        <v>2.1990740740740742E-3</v>
      </c>
      <c r="H4172" s="5">
        <v>45440.495347222219</v>
      </c>
      <c r="I4172" s="7">
        <v>2.462037037037037</v>
      </c>
      <c r="J4172" s="6" t="s">
        <v>17</v>
      </c>
      <c r="K4172" s="4">
        <v>6</v>
      </c>
      <c r="L4172" s="4">
        <v>7</v>
      </c>
      <c r="M4172" s="6" t="s">
        <v>76</v>
      </c>
      <c r="N4172" s="6"/>
      <c r="O4172" s="6"/>
    </row>
    <row r="4173" spans="1:15" ht="13">
      <c r="A4173" s="4">
        <v>189310516</v>
      </c>
      <c r="B4173" s="5">
        <v>45440.494189814817</v>
      </c>
      <c r="C4173" s="11" t="s">
        <v>13</v>
      </c>
      <c r="D4173" s="4">
        <v>0</v>
      </c>
      <c r="E4173" s="5">
        <v>45440.503287037034</v>
      </c>
      <c r="F4173" s="6" t="s">
        <v>37</v>
      </c>
      <c r="G4173" s="7">
        <v>9.2592592592592596E-4</v>
      </c>
      <c r="H4173" s="5">
        <v>45440.495115740741</v>
      </c>
      <c r="I4173" s="7">
        <v>9.1435185185185178E-3</v>
      </c>
      <c r="J4173" s="6" t="s">
        <v>15</v>
      </c>
      <c r="K4173" s="4">
        <v>1</v>
      </c>
      <c r="L4173" s="4">
        <v>2</v>
      </c>
      <c r="M4173" s="6" t="s">
        <v>93</v>
      </c>
      <c r="N4173" s="6"/>
      <c r="O4173" s="6"/>
    </row>
    <row r="4174" spans="1:15" ht="13">
      <c r="A4174" s="4">
        <v>189310707</v>
      </c>
      <c r="B4174" s="5">
        <v>45440.495000000003</v>
      </c>
      <c r="C4174" s="11" t="s">
        <v>13</v>
      </c>
      <c r="D4174" s="4">
        <v>0</v>
      </c>
      <c r="E4174" s="5">
        <v>45441.043182870373</v>
      </c>
      <c r="F4174" s="6" t="s">
        <v>31</v>
      </c>
      <c r="G4174" s="7">
        <v>5.6712962962962967E-4</v>
      </c>
      <c r="H4174" s="5">
        <v>45440.495567129627</v>
      </c>
      <c r="I4174" s="7">
        <v>4.2326388888888886E-2</v>
      </c>
      <c r="J4174" s="6" t="s">
        <v>17</v>
      </c>
      <c r="K4174" s="4">
        <v>3</v>
      </c>
      <c r="L4174" s="4">
        <v>2</v>
      </c>
      <c r="M4174" s="6" t="s">
        <v>34</v>
      </c>
      <c r="N4174" s="6"/>
      <c r="O4174" s="6"/>
    </row>
    <row r="4175" spans="1:15" ht="13">
      <c r="A4175" s="4">
        <v>189311248</v>
      </c>
      <c r="B4175" s="5">
        <v>45440.498171296298</v>
      </c>
      <c r="C4175" s="11" t="s">
        <v>19</v>
      </c>
      <c r="D4175" s="4">
        <v>0</v>
      </c>
      <c r="E4175" s="5">
        <v>45440.508819444447</v>
      </c>
      <c r="F4175" s="6" t="s">
        <v>37</v>
      </c>
      <c r="G4175" s="7">
        <v>5.0115740740740737E-3</v>
      </c>
      <c r="H4175" s="5">
        <v>45440.503182870372</v>
      </c>
      <c r="I4175" s="7">
        <v>1.0706018518518519E-2</v>
      </c>
      <c r="J4175" s="6" t="s">
        <v>17</v>
      </c>
      <c r="K4175" s="4">
        <v>2</v>
      </c>
      <c r="L4175" s="4">
        <v>3</v>
      </c>
      <c r="M4175" s="6" t="s">
        <v>32</v>
      </c>
      <c r="N4175" s="6"/>
      <c r="O4175" s="6"/>
    </row>
    <row r="4176" spans="1:15" ht="13">
      <c r="A4176" s="4">
        <v>189311261</v>
      </c>
      <c r="B4176" s="5">
        <v>45440.498194444444</v>
      </c>
      <c r="C4176" s="11" t="s">
        <v>19</v>
      </c>
      <c r="D4176" s="4">
        <v>0</v>
      </c>
      <c r="E4176" s="5">
        <v>45444.026759259257</v>
      </c>
      <c r="F4176" s="6" t="s">
        <v>37</v>
      </c>
      <c r="G4176" s="7">
        <v>2.8124999999999999E-3</v>
      </c>
      <c r="H4176" s="5">
        <v>45440.501006944447</v>
      </c>
      <c r="I4176" s="7">
        <v>3.0260300925925927</v>
      </c>
      <c r="J4176" s="6" t="s">
        <v>17</v>
      </c>
      <c r="K4176" s="4">
        <v>3</v>
      </c>
      <c r="L4176" s="4">
        <v>3</v>
      </c>
      <c r="M4176" s="6" t="s">
        <v>32</v>
      </c>
      <c r="N4176" s="6"/>
      <c r="O4176" s="6"/>
    </row>
    <row r="4177" spans="1:15" ht="13">
      <c r="A4177" s="4">
        <v>189312476</v>
      </c>
      <c r="B4177" s="5">
        <v>45440.502557870372</v>
      </c>
      <c r="C4177" s="11" t="s">
        <v>13</v>
      </c>
      <c r="D4177" s="4">
        <v>3</v>
      </c>
      <c r="E4177" s="5">
        <v>45441.411111111112</v>
      </c>
      <c r="F4177" s="6" t="s">
        <v>37</v>
      </c>
      <c r="G4177" s="7">
        <v>8.7962962962962962E-4</v>
      </c>
      <c r="H4177" s="5">
        <v>45440.503437500003</v>
      </c>
      <c r="I4177" s="7">
        <v>0.40728009259259257</v>
      </c>
      <c r="J4177" s="6" t="s">
        <v>17</v>
      </c>
      <c r="K4177" s="4">
        <v>4</v>
      </c>
      <c r="L4177" s="4">
        <v>12</v>
      </c>
      <c r="M4177" s="6" t="s">
        <v>101</v>
      </c>
      <c r="N4177" s="6"/>
      <c r="O4177" s="6"/>
    </row>
    <row r="4178" spans="1:15" ht="13">
      <c r="A4178" s="4">
        <v>189312486</v>
      </c>
      <c r="B4178" s="5">
        <v>45440.502627314818</v>
      </c>
      <c r="C4178" s="11" t="s">
        <v>13</v>
      </c>
      <c r="D4178" s="4">
        <v>0</v>
      </c>
      <c r="E4178" s="5">
        <v>45440.527743055558</v>
      </c>
      <c r="F4178" s="6" t="s">
        <v>31</v>
      </c>
      <c r="G4178" s="4">
        <v>0</v>
      </c>
      <c r="H4178" s="5">
        <f>B4178</f>
        <v>45440.502627314818</v>
      </c>
      <c r="I4178" s="7">
        <v>2.5173611111111112E-2</v>
      </c>
      <c r="J4178" s="6" t="s">
        <v>17</v>
      </c>
      <c r="K4178" s="4">
        <v>3</v>
      </c>
      <c r="L4178" s="4">
        <v>3</v>
      </c>
      <c r="M4178" s="6" t="s">
        <v>34</v>
      </c>
      <c r="N4178" s="6"/>
      <c r="O4178" s="6"/>
    </row>
    <row r="4179" spans="1:15" ht="13">
      <c r="A4179" s="4">
        <v>189313052</v>
      </c>
      <c r="B4179" s="5">
        <v>45440.504988425928</v>
      </c>
      <c r="C4179" s="11" t="s">
        <v>13</v>
      </c>
      <c r="D4179" s="4">
        <v>0</v>
      </c>
      <c r="E4179" s="5">
        <v>45440.53087962963</v>
      </c>
      <c r="F4179" s="6" t="s">
        <v>37</v>
      </c>
      <c r="G4179" s="7">
        <v>1.7939814814814815E-3</v>
      </c>
      <c r="H4179" s="5">
        <v>45440.506782407407</v>
      </c>
      <c r="I4179" s="7">
        <v>2.5960648148148149E-2</v>
      </c>
      <c r="J4179" s="6" t="s">
        <v>17</v>
      </c>
      <c r="K4179" s="4">
        <v>3</v>
      </c>
      <c r="L4179" s="4">
        <v>5</v>
      </c>
      <c r="M4179" s="6" t="s">
        <v>20</v>
      </c>
      <c r="N4179" s="6"/>
      <c r="O4179" s="6"/>
    </row>
    <row r="4180" spans="1:15" ht="13">
      <c r="A4180" s="4">
        <v>189313469</v>
      </c>
      <c r="B4180" s="5">
        <v>45440.507164351853</v>
      </c>
      <c r="C4180" s="11" t="s">
        <v>13</v>
      </c>
      <c r="D4180" s="4">
        <v>0</v>
      </c>
      <c r="E4180" s="5">
        <v>45440.515474537038</v>
      </c>
      <c r="F4180" s="6" t="s">
        <v>37</v>
      </c>
      <c r="G4180" s="7">
        <v>6.2500000000000001E-4</v>
      </c>
      <c r="H4180" s="5">
        <v>45440.507789351854</v>
      </c>
      <c r="I4180" s="7">
        <v>8.3564814814814821E-3</v>
      </c>
      <c r="J4180" s="6" t="s">
        <v>17</v>
      </c>
      <c r="K4180" s="4">
        <v>3</v>
      </c>
      <c r="L4180" s="4">
        <v>4</v>
      </c>
      <c r="M4180" s="6" t="s">
        <v>92</v>
      </c>
      <c r="N4180" s="6"/>
      <c r="O4180" s="6"/>
    </row>
    <row r="4181" spans="1:15" ht="13">
      <c r="A4181" s="4">
        <v>189313783</v>
      </c>
      <c r="B4181" s="5">
        <v>45440.508622685185</v>
      </c>
      <c r="C4181" s="11" t="s">
        <v>13</v>
      </c>
      <c r="D4181" s="4">
        <v>0</v>
      </c>
      <c r="E4181" s="5">
        <v>45440.554861111108</v>
      </c>
      <c r="F4181" s="6" t="s">
        <v>37</v>
      </c>
      <c r="G4181" s="4">
        <v>0</v>
      </c>
      <c r="H4181" s="5">
        <f>B4181</f>
        <v>45440.508622685185</v>
      </c>
      <c r="I4181" s="7">
        <v>4.6273148148148147E-2</v>
      </c>
      <c r="J4181" s="6" t="s">
        <v>15</v>
      </c>
      <c r="K4181" s="4">
        <v>1</v>
      </c>
      <c r="L4181" s="4">
        <v>1</v>
      </c>
      <c r="M4181" s="6" t="s">
        <v>33</v>
      </c>
      <c r="N4181" s="6"/>
      <c r="O4181" s="6"/>
    </row>
    <row r="4182" spans="1:15" ht="13">
      <c r="A4182" s="4">
        <v>189314645</v>
      </c>
      <c r="B4182" s="5">
        <v>45440.512418981481</v>
      </c>
      <c r="C4182" s="11" t="s">
        <v>23</v>
      </c>
      <c r="D4182" s="4">
        <v>0</v>
      </c>
      <c r="E4182" s="5">
        <v>45440.515462962961</v>
      </c>
      <c r="F4182" s="6" t="s">
        <v>37</v>
      </c>
      <c r="G4182" s="4" t="s">
        <v>24</v>
      </c>
      <c r="H4182" s="4" t="s">
        <v>24</v>
      </c>
      <c r="I4182" s="7">
        <v>3.0439814814814813E-3</v>
      </c>
      <c r="J4182" s="6" t="s">
        <v>17</v>
      </c>
      <c r="K4182" s="4">
        <v>0</v>
      </c>
      <c r="L4182" s="4">
        <v>1</v>
      </c>
      <c r="M4182" s="6" t="s">
        <v>25</v>
      </c>
      <c r="N4182" s="6"/>
      <c r="O4182" s="6"/>
    </row>
    <row r="4183" spans="1:15" ht="13">
      <c r="A4183" s="4">
        <v>189315366</v>
      </c>
      <c r="B4183" s="5">
        <v>45440.515694444446</v>
      </c>
      <c r="C4183" s="11" t="s">
        <v>13</v>
      </c>
      <c r="D4183" s="4">
        <v>3</v>
      </c>
      <c r="E4183" s="5">
        <v>45440.526759259257</v>
      </c>
      <c r="F4183" s="6" t="s">
        <v>37</v>
      </c>
      <c r="G4183" s="7">
        <v>3.4722222222222224E-4</v>
      </c>
      <c r="H4183" s="5">
        <v>45440.516041666669</v>
      </c>
      <c r="I4183" s="7">
        <v>1.1111111111111112E-2</v>
      </c>
      <c r="J4183" s="6" t="s">
        <v>17</v>
      </c>
      <c r="K4183" s="4">
        <v>8</v>
      </c>
      <c r="L4183" s="4">
        <v>7</v>
      </c>
      <c r="M4183" s="6" t="s">
        <v>54</v>
      </c>
      <c r="N4183" s="6"/>
      <c r="O4183" s="6"/>
    </row>
    <row r="4184" spans="1:15" ht="13">
      <c r="A4184" s="4">
        <v>189318172</v>
      </c>
      <c r="B4184" s="5">
        <v>45440.529039351852</v>
      </c>
      <c r="C4184" s="11" t="s">
        <v>13</v>
      </c>
      <c r="D4184" s="4">
        <v>0</v>
      </c>
      <c r="E4184" s="5">
        <v>45441.035011574073</v>
      </c>
      <c r="F4184" s="6" t="s">
        <v>31</v>
      </c>
      <c r="G4184" s="7">
        <v>2.3148148148148147E-3</v>
      </c>
      <c r="H4184" s="5">
        <v>45440.531354166669</v>
      </c>
      <c r="I4184" s="7">
        <v>5.115740740740741E-3</v>
      </c>
      <c r="J4184" s="6" t="s">
        <v>17</v>
      </c>
      <c r="K4184" s="4">
        <v>2</v>
      </c>
      <c r="L4184" s="4">
        <v>2</v>
      </c>
      <c r="M4184" s="6" t="s">
        <v>20</v>
      </c>
      <c r="N4184" s="6"/>
      <c r="O4184" s="6"/>
    </row>
    <row r="4185" spans="1:15" ht="13">
      <c r="A4185" s="4">
        <v>189318775</v>
      </c>
      <c r="B4185" s="5">
        <v>45440.532222222224</v>
      </c>
      <c r="C4185" s="11" t="s">
        <v>13</v>
      </c>
      <c r="D4185" s="4">
        <v>0</v>
      </c>
      <c r="E4185" s="5">
        <v>45440.540520833332</v>
      </c>
      <c r="F4185" s="6" t="s">
        <v>37</v>
      </c>
      <c r="G4185" s="7">
        <v>1.1342592592592593E-3</v>
      </c>
      <c r="H4185" s="5">
        <v>45440.533356481479</v>
      </c>
      <c r="I4185" s="7">
        <v>0</v>
      </c>
      <c r="J4185" s="6"/>
      <c r="K4185" s="4">
        <v>3</v>
      </c>
      <c r="L4185" s="4">
        <v>6</v>
      </c>
      <c r="M4185" s="6" t="s">
        <v>30</v>
      </c>
      <c r="N4185" s="6"/>
      <c r="O4185" s="6"/>
    </row>
    <row r="4186" spans="1:15" ht="13">
      <c r="A4186" s="4">
        <v>189318806</v>
      </c>
      <c r="B4186" s="5">
        <v>45440.532361111109</v>
      </c>
      <c r="C4186" s="11" t="s">
        <v>23</v>
      </c>
      <c r="D4186" s="4">
        <v>0</v>
      </c>
      <c r="E4186" s="5">
        <v>45440.532430555555</v>
      </c>
      <c r="F4186" s="6" t="s">
        <v>31</v>
      </c>
      <c r="G4186" s="4" t="s">
        <v>24</v>
      </c>
      <c r="H4186" s="4" t="s">
        <v>24</v>
      </c>
      <c r="I4186" s="7">
        <v>5.7870370370370373E-5</v>
      </c>
      <c r="J4186" s="6" t="s">
        <v>17</v>
      </c>
      <c r="K4186" s="4">
        <v>0</v>
      </c>
      <c r="L4186" s="4">
        <v>1</v>
      </c>
      <c r="M4186" s="6"/>
      <c r="N4186" s="6"/>
      <c r="O4186" s="6"/>
    </row>
    <row r="4187" spans="1:15" ht="13">
      <c r="A4187" s="4">
        <v>189318808</v>
      </c>
      <c r="B4187" s="5">
        <v>45440.532372685186</v>
      </c>
      <c r="C4187" s="11" t="s">
        <v>13</v>
      </c>
      <c r="D4187" s="4">
        <v>1</v>
      </c>
      <c r="E4187" s="5">
        <v>45440.55810185185</v>
      </c>
      <c r="F4187" s="6" t="s">
        <v>37</v>
      </c>
      <c r="G4187" s="7">
        <v>4.2824074074074075E-4</v>
      </c>
      <c r="H4187" s="5">
        <v>45440.532800925925</v>
      </c>
      <c r="I4187" s="7">
        <v>2.5775462962962962E-2</v>
      </c>
      <c r="J4187" s="6" t="s">
        <v>17</v>
      </c>
      <c r="K4187" s="4">
        <v>6</v>
      </c>
      <c r="L4187" s="4">
        <v>6</v>
      </c>
      <c r="M4187" s="6" t="s">
        <v>41</v>
      </c>
      <c r="N4187" s="6"/>
      <c r="O4187" s="6"/>
    </row>
    <row r="4188" spans="1:15" ht="13">
      <c r="A4188" s="4">
        <v>189320571</v>
      </c>
      <c r="B4188" s="5">
        <v>45440.542060185187</v>
      </c>
      <c r="C4188" s="11" t="s">
        <v>19</v>
      </c>
      <c r="D4188" s="4">
        <v>1</v>
      </c>
      <c r="E4188" s="5">
        <v>45441.051504629628</v>
      </c>
      <c r="F4188" s="6" t="s">
        <v>31</v>
      </c>
      <c r="G4188" s="7">
        <v>7.291666666666667E-4</v>
      </c>
      <c r="H4188" s="5">
        <v>45440.54278935185</v>
      </c>
      <c r="I4188" s="7">
        <v>1.4236111111111112E-3</v>
      </c>
      <c r="J4188" s="6" t="s">
        <v>17</v>
      </c>
      <c r="K4188" s="4">
        <v>2</v>
      </c>
      <c r="L4188" s="4">
        <v>1</v>
      </c>
      <c r="M4188" s="6" t="s">
        <v>18</v>
      </c>
      <c r="N4188" s="6"/>
      <c r="O4188" s="6"/>
    </row>
    <row r="4189" spans="1:15" ht="13">
      <c r="A4189" s="4">
        <v>189321981</v>
      </c>
      <c r="B4189" s="5">
        <v>45440.547812500001</v>
      </c>
      <c r="C4189" s="11" t="s">
        <v>13</v>
      </c>
      <c r="D4189" s="4">
        <v>0</v>
      </c>
      <c r="E4189" s="5">
        <v>45440.582881944443</v>
      </c>
      <c r="F4189" s="6" t="s">
        <v>37</v>
      </c>
      <c r="G4189" s="7">
        <v>1.8749999999999999E-3</v>
      </c>
      <c r="H4189" s="5">
        <v>45440.549687500003</v>
      </c>
      <c r="I4189" s="7">
        <v>3.5104166666666665E-2</v>
      </c>
      <c r="J4189" s="6" t="s">
        <v>17</v>
      </c>
      <c r="K4189" s="4">
        <v>2</v>
      </c>
      <c r="L4189" s="4">
        <v>2</v>
      </c>
      <c r="M4189" s="6" t="s">
        <v>26</v>
      </c>
      <c r="N4189" s="6"/>
      <c r="O4189" s="6"/>
    </row>
    <row r="4190" spans="1:15" ht="13">
      <c r="A4190" s="4">
        <v>189322385</v>
      </c>
      <c r="B4190" s="5">
        <v>45440.549907407411</v>
      </c>
      <c r="C4190" s="11" t="s">
        <v>19</v>
      </c>
      <c r="D4190" s="4">
        <v>3</v>
      </c>
      <c r="E4190" s="5">
        <v>45441.134884259256</v>
      </c>
      <c r="F4190" s="6" t="s">
        <v>27</v>
      </c>
      <c r="G4190" s="7">
        <v>1.2511574074074074E-2</v>
      </c>
      <c r="H4190" s="5">
        <v>45440.562418981484</v>
      </c>
      <c r="I4190" s="7">
        <v>8.1701388888888893E-2</v>
      </c>
      <c r="J4190" s="6" t="s">
        <v>17</v>
      </c>
      <c r="K4190" s="4">
        <v>3</v>
      </c>
      <c r="L4190" s="4">
        <v>9</v>
      </c>
      <c r="M4190" s="6" t="s">
        <v>26</v>
      </c>
      <c r="N4190" s="6"/>
      <c r="O4190" s="6"/>
    </row>
    <row r="4191" spans="1:15" ht="13">
      <c r="A4191" s="4">
        <v>189322480</v>
      </c>
      <c r="B4191" s="5">
        <v>45440.550358796296</v>
      </c>
      <c r="C4191" s="11" t="s">
        <v>13</v>
      </c>
      <c r="D4191" s="4">
        <v>3</v>
      </c>
      <c r="E4191" s="5">
        <v>45441.101469907408</v>
      </c>
      <c r="F4191" s="6" t="s">
        <v>37</v>
      </c>
      <c r="G4191" s="7">
        <v>5.1041666666666666E-3</v>
      </c>
      <c r="H4191" s="5">
        <v>45440.555462962962</v>
      </c>
      <c r="I4191" s="7">
        <v>4.7291666666666669E-2</v>
      </c>
      <c r="J4191" s="6" t="s">
        <v>15</v>
      </c>
      <c r="K4191" s="4">
        <v>1</v>
      </c>
      <c r="L4191" s="4">
        <v>6</v>
      </c>
      <c r="M4191" s="6" t="s">
        <v>92</v>
      </c>
      <c r="N4191" s="6"/>
      <c r="O4191" s="6"/>
    </row>
    <row r="4192" spans="1:15" ht="13">
      <c r="A4192" s="4">
        <v>189323793</v>
      </c>
      <c r="B4192" s="5">
        <v>45440.555798611109</v>
      </c>
      <c r="C4192" s="11" t="s">
        <v>13</v>
      </c>
      <c r="D4192" s="4">
        <v>0</v>
      </c>
      <c r="E4192" s="5">
        <v>45441.060173611113</v>
      </c>
      <c r="F4192" s="6" t="s">
        <v>31</v>
      </c>
      <c r="G4192" s="7">
        <v>4.7453703703703704E-4</v>
      </c>
      <c r="H4192" s="5">
        <v>45440.556273148148</v>
      </c>
      <c r="I4192" s="7">
        <v>1.4467592592592592E-3</v>
      </c>
      <c r="J4192" s="6" t="s">
        <v>17</v>
      </c>
      <c r="K4192" s="4">
        <v>2</v>
      </c>
      <c r="L4192" s="4">
        <v>4</v>
      </c>
      <c r="M4192" s="6" t="s">
        <v>20</v>
      </c>
      <c r="N4192" s="6"/>
      <c r="O4192" s="6"/>
    </row>
    <row r="4193" spans="1:15" ht="13">
      <c r="A4193" s="4">
        <v>189325610</v>
      </c>
      <c r="B4193" s="5">
        <v>45440.564375000002</v>
      </c>
      <c r="C4193" s="11" t="s">
        <v>13</v>
      </c>
      <c r="D4193" s="4">
        <v>0</v>
      </c>
      <c r="E4193" s="5">
        <v>45440.571979166663</v>
      </c>
      <c r="F4193" s="6" t="s">
        <v>37</v>
      </c>
      <c r="G4193" s="7">
        <v>1.9675925925925924E-3</v>
      </c>
      <c r="H4193" s="5">
        <v>45440.566342592596</v>
      </c>
      <c r="I4193" s="7">
        <v>7.6504629629629631E-3</v>
      </c>
      <c r="J4193" s="6" t="s">
        <v>17</v>
      </c>
      <c r="K4193" s="4">
        <v>2</v>
      </c>
      <c r="L4193" s="4">
        <v>3</v>
      </c>
      <c r="M4193" s="6" t="s">
        <v>41</v>
      </c>
      <c r="N4193" s="6"/>
      <c r="O4193" s="6"/>
    </row>
    <row r="4194" spans="1:15" ht="13">
      <c r="A4194" s="4">
        <v>189325634</v>
      </c>
      <c r="B4194" s="5">
        <v>45440.564444444448</v>
      </c>
      <c r="C4194" s="11" t="s">
        <v>13</v>
      </c>
      <c r="D4194" s="4">
        <v>9</v>
      </c>
      <c r="E4194" s="5">
        <v>45440.589722222219</v>
      </c>
      <c r="F4194" s="6" t="s">
        <v>27</v>
      </c>
      <c r="G4194" s="7">
        <v>1.8749999999999999E-3</v>
      </c>
      <c r="H4194" s="5">
        <v>45440.566319444442</v>
      </c>
      <c r="I4194" s="7">
        <v>2.5312500000000002E-2</v>
      </c>
      <c r="J4194" s="6" t="s">
        <v>17</v>
      </c>
      <c r="K4194" s="4">
        <v>13</v>
      </c>
      <c r="L4194" s="4">
        <v>24</v>
      </c>
      <c r="M4194" s="6" t="s">
        <v>89</v>
      </c>
      <c r="N4194" s="6"/>
      <c r="O4194" s="6"/>
    </row>
    <row r="4195" spans="1:15" ht="13">
      <c r="A4195" s="4">
        <v>189326137</v>
      </c>
      <c r="B4195" s="5">
        <v>45440.565949074073</v>
      </c>
      <c r="C4195" s="11" t="s">
        <v>13</v>
      </c>
      <c r="D4195" s="4">
        <v>0</v>
      </c>
      <c r="E4195" s="5">
        <v>45440.567731481482</v>
      </c>
      <c r="F4195" s="6" t="s">
        <v>37</v>
      </c>
      <c r="G4195" s="7">
        <v>5.0925925925925921E-4</v>
      </c>
      <c r="H4195" s="5">
        <v>45440.566458333335</v>
      </c>
      <c r="I4195" s="7">
        <v>1.8402777777777777E-3</v>
      </c>
      <c r="J4195" s="6" t="s">
        <v>17</v>
      </c>
      <c r="K4195" s="4">
        <v>3</v>
      </c>
      <c r="L4195" s="4">
        <v>2</v>
      </c>
      <c r="M4195" s="6" t="s">
        <v>22</v>
      </c>
      <c r="N4195" s="6"/>
      <c r="O4195" s="6"/>
    </row>
    <row r="4196" spans="1:15" ht="13">
      <c r="A4196" s="4">
        <v>189326414</v>
      </c>
      <c r="B4196" s="5">
        <v>45440.56726851852</v>
      </c>
      <c r="C4196" s="11" t="s">
        <v>19</v>
      </c>
      <c r="D4196" s="4">
        <v>1</v>
      </c>
      <c r="E4196" s="5">
        <v>45440.577106481483</v>
      </c>
      <c r="F4196" s="6" t="s">
        <v>31</v>
      </c>
      <c r="G4196" s="7">
        <v>1.5393518518518519E-3</v>
      </c>
      <c r="H4196" s="5">
        <v>45440.568807870368</v>
      </c>
      <c r="I4196" s="7">
        <v>9.8958333333333329E-3</v>
      </c>
      <c r="J4196" s="6" t="s">
        <v>17</v>
      </c>
      <c r="K4196" s="4">
        <v>5</v>
      </c>
      <c r="L4196" s="4">
        <v>3</v>
      </c>
      <c r="M4196" s="6" t="s">
        <v>62</v>
      </c>
      <c r="N4196" s="6"/>
      <c r="O4196" s="6"/>
    </row>
    <row r="4197" spans="1:15" ht="13">
      <c r="A4197" s="4">
        <v>189328040</v>
      </c>
      <c r="B4197" s="5">
        <v>45440.575486111113</v>
      </c>
      <c r="C4197" s="11" t="s">
        <v>23</v>
      </c>
      <c r="D4197" s="4">
        <v>0</v>
      </c>
      <c r="E4197" s="5">
        <v>45440.575555555559</v>
      </c>
      <c r="F4197" s="6" t="s">
        <v>31</v>
      </c>
      <c r="G4197" s="4" t="s">
        <v>24</v>
      </c>
      <c r="H4197" s="4" t="s">
        <v>24</v>
      </c>
      <c r="I4197" s="7">
        <v>6.9444444444444444E-5</v>
      </c>
      <c r="J4197" s="6" t="s">
        <v>17</v>
      </c>
      <c r="K4197" s="4">
        <v>0</v>
      </c>
      <c r="L4197" s="4">
        <v>1</v>
      </c>
      <c r="M4197" s="6"/>
      <c r="N4197" s="6"/>
      <c r="O4197" s="6"/>
    </row>
    <row r="4198" spans="1:15" ht="13">
      <c r="A4198" s="4">
        <v>189329317</v>
      </c>
      <c r="B4198" s="5">
        <v>45440.581909722219</v>
      </c>
      <c r="C4198" s="11" t="s">
        <v>13</v>
      </c>
      <c r="D4198" s="4">
        <v>0</v>
      </c>
      <c r="E4198" s="5">
        <v>45440.605474537035</v>
      </c>
      <c r="F4198" s="6" t="s">
        <v>37</v>
      </c>
      <c r="G4198" s="7">
        <v>8.2175925925925927E-4</v>
      </c>
      <c r="H4198" s="5">
        <v>45440.582731481481</v>
      </c>
      <c r="I4198" s="7">
        <v>2.3599537037037037E-2</v>
      </c>
      <c r="J4198" s="6" t="s">
        <v>17</v>
      </c>
      <c r="K4198" s="4">
        <v>2</v>
      </c>
      <c r="L4198" s="4">
        <v>3</v>
      </c>
      <c r="M4198" s="6" t="s">
        <v>38</v>
      </c>
      <c r="N4198" s="6"/>
      <c r="O4198" s="6"/>
    </row>
    <row r="4199" spans="1:15" ht="13">
      <c r="A4199" s="4">
        <v>189329398</v>
      </c>
      <c r="B4199" s="5">
        <v>45440.582349537035</v>
      </c>
      <c r="C4199" s="11" t="s">
        <v>13</v>
      </c>
      <c r="D4199" s="4">
        <v>0</v>
      </c>
      <c r="E4199" s="5">
        <v>45441.084965277776</v>
      </c>
      <c r="F4199" s="6" t="s">
        <v>27</v>
      </c>
      <c r="G4199" s="7">
        <v>2.4305555555555555E-4</v>
      </c>
      <c r="H4199" s="5">
        <v>45440.582592592589</v>
      </c>
      <c r="I4199" s="7">
        <v>1.9328703703703704E-3</v>
      </c>
      <c r="J4199" s="6" t="s">
        <v>17</v>
      </c>
      <c r="K4199" s="4">
        <v>2</v>
      </c>
      <c r="L4199" s="4">
        <v>2</v>
      </c>
      <c r="M4199" s="6" t="s">
        <v>20</v>
      </c>
      <c r="N4199" s="6"/>
      <c r="O4199" s="6"/>
    </row>
    <row r="4200" spans="1:15" ht="13">
      <c r="A4200" s="4">
        <v>189331996</v>
      </c>
      <c r="B4200" s="5">
        <v>45440.593831018516</v>
      </c>
      <c r="C4200" s="11" t="s">
        <v>13</v>
      </c>
      <c r="D4200" s="4">
        <v>2</v>
      </c>
      <c r="E4200" s="5">
        <v>45441.101469907408</v>
      </c>
      <c r="F4200" s="6" t="s">
        <v>37</v>
      </c>
      <c r="G4200" s="7">
        <v>1.1689814814814816E-3</v>
      </c>
      <c r="H4200" s="5">
        <v>45440.595000000001</v>
      </c>
      <c r="I4200" s="7">
        <v>3.3912037037037036E-3</v>
      </c>
      <c r="J4200" s="6" t="s">
        <v>17</v>
      </c>
      <c r="K4200" s="4">
        <v>2</v>
      </c>
      <c r="L4200" s="4">
        <v>3</v>
      </c>
      <c r="M4200" s="6" t="s">
        <v>65</v>
      </c>
      <c r="N4200" s="6"/>
      <c r="O4200" s="6"/>
    </row>
    <row r="4201" spans="1:15" ht="13">
      <c r="A4201" s="4">
        <v>189332632</v>
      </c>
      <c r="B4201" s="5">
        <v>45440.596979166665</v>
      </c>
      <c r="C4201" s="11" t="s">
        <v>13</v>
      </c>
      <c r="D4201" s="4">
        <v>0</v>
      </c>
      <c r="E4201" s="5">
        <v>45440.602025462962</v>
      </c>
      <c r="F4201" s="6" t="s">
        <v>31</v>
      </c>
      <c r="G4201" s="7">
        <v>2.1527777777777778E-3</v>
      </c>
      <c r="H4201" s="5">
        <v>45440.599131944444</v>
      </c>
      <c r="I4201" s="7">
        <v>5.115740740740741E-3</v>
      </c>
      <c r="J4201" s="6" t="s">
        <v>17</v>
      </c>
      <c r="K4201" s="4">
        <v>3</v>
      </c>
      <c r="L4201" s="4">
        <v>2</v>
      </c>
      <c r="M4201" s="6" t="s">
        <v>26</v>
      </c>
      <c r="N4201" s="6"/>
      <c r="O4201" s="6"/>
    </row>
    <row r="4202" spans="1:15" ht="13">
      <c r="A4202" s="4">
        <v>189334183</v>
      </c>
      <c r="B4202" s="5">
        <v>45440.604502314818</v>
      </c>
      <c r="C4202" s="11" t="s">
        <v>13</v>
      </c>
      <c r="D4202" s="4">
        <v>3</v>
      </c>
      <c r="E4202" s="5">
        <v>45441.126435185186</v>
      </c>
      <c r="F4202" s="6" t="s">
        <v>37</v>
      </c>
      <c r="G4202" s="7">
        <v>1.2731481481481483E-3</v>
      </c>
      <c r="H4202" s="5">
        <v>45440.605775462966</v>
      </c>
      <c r="I4202" s="7">
        <v>1.8541666666666668E-2</v>
      </c>
      <c r="J4202" s="6" t="s">
        <v>17</v>
      </c>
      <c r="K4202" s="4">
        <v>2</v>
      </c>
      <c r="L4202" s="4">
        <v>8</v>
      </c>
      <c r="M4202" s="6" t="s">
        <v>66</v>
      </c>
      <c r="N4202" s="6"/>
      <c r="O4202" s="6"/>
    </row>
    <row r="4203" spans="1:15" ht="13">
      <c r="A4203" s="4">
        <v>189334520</v>
      </c>
      <c r="B4203" s="5">
        <v>45440.606157407405</v>
      </c>
      <c r="C4203" s="11" t="s">
        <v>13</v>
      </c>
      <c r="D4203" s="4">
        <v>0</v>
      </c>
      <c r="E4203" s="5">
        <v>45440.610069444447</v>
      </c>
      <c r="F4203" s="6" t="s">
        <v>27</v>
      </c>
      <c r="G4203" s="7">
        <v>1.1226851851851851E-3</v>
      </c>
      <c r="H4203" s="5">
        <v>45440.60728009259</v>
      </c>
      <c r="I4203" s="7">
        <v>4.0046296296296297E-3</v>
      </c>
      <c r="J4203" s="6" t="s">
        <v>17</v>
      </c>
      <c r="K4203" s="4">
        <v>3</v>
      </c>
      <c r="L4203" s="4">
        <v>5</v>
      </c>
      <c r="M4203" s="6" t="s">
        <v>54</v>
      </c>
      <c r="N4203" s="6"/>
      <c r="O4203" s="6"/>
    </row>
    <row r="4204" spans="1:15" ht="13">
      <c r="A4204" s="4">
        <v>189334523</v>
      </c>
      <c r="B4204" s="5">
        <v>45440.606168981481</v>
      </c>
      <c r="C4204" s="11" t="s">
        <v>13</v>
      </c>
      <c r="D4204" s="4">
        <v>0</v>
      </c>
      <c r="E4204" s="5">
        <v>45440.613067129627</v>
      </c>
      <c r="F4204" s="6" t="s">
        <v>37</v>
      </c>
      <c r="G4204" s="7">
        <v>2.5462962962962961E-4</v>
      </c>
      <c r="H4204" s="5">
        <v>45440.606423611112</v>
      </c>
      <c r="I4204" s="7">
        <v>6.9444444444444441E-3</v>
      </c>
      <c r="J4204" s="6" t="s">
        <v>17</v>
      </c>
      <c r="K4204" s="4">
        <v>3</v>
      </c>
      <c r="L4204" s="4">
        <v>3</v>
      </c>
      <c r="M4204" s="6" t="s">
        <v>109</v>
      </c>
      <c r="N4204" s="6"/>
      <c r="O4204" s="6"/>
    </row>
    <row r="4205" spans="1:15" ht="13">
      <c r="A4205" s="4">
        <v>189335152</v>
      </c>
      <c r="B4205" s="5">
        <v>45440.609178240738</v>
      </c>
      <c r="C4205" s="11" t="s">
        <v>13</v>
      </c>
      <c r="D4205" s="4">
        <v>0</v>
      </c>
      <c r="E4205" s="5">
        <v>45441.118078703701</v>
      </c>
      <c r="F4205" s="6" t="s">
        <v>31</v>
      </c>
      <c r="G4205" s="7">
        <v>3.8194444444444446E-4</v>
      </c>
      <c r="H4205" s="5">
        <v>45440.609560185185</v>
      </c>
      <c r="I4205" s="7">
        <v>1.0069444444444444E-3</v>
      </c>
      <c r="J4205" s="6" t="s">
        <v>15</v>
      </c>
      <c r="K4205" s="4">
        <v>1</v>
      </c>
      <c r="L4205" s="4">
        <v>2</v>
      </c>
      <c r="M4205" s="6" t="s">
        <v>20</v>
      </c>
      <c r="N4205" s="6"/>
      <c r="O4205" s="6"/>
    </row>
    <row r="4206" spans="1:15" ht="13">
      <c r="A4206" s="4">
        <v>189336829</v>
      </c>
      <c r="B4206" s="5">
        <v>45440.617615740739</v>
      </c>
      <c r="C4206" s="11" t="s">
        <v>19</v>
      </c>
      <c r="D4206" s="4">
        <v>0</v>
      </c>
      <c r="E4206" s="5">
        <v>45440.646319444444</v>
      </c>
      <c r="F4206" s="6" t="s">
        <v>37</v>
      </c>
      <c r="G4206" s="7">
        <v>1.7476851851851852E-3</v>
      </c>
      <c r="H4206" s="5">
        <v>45440.619363425925</v>
      </c>
      <c r="I4206" s="7">
        <v>2.8761574074074075E-2</v>
      </c>
      <c r="J4206" s="6" t="s">
        <v>17</v>
      </c>
      <c r="K4206" s="4">
        <v>2</v>
      </c>
      <c r="L4206" s="4">
        <v>3</v>
      </c>
      <c r="M4206" s="6" t="s">
        <v>59</v>
      </c>
      <c r="N4206" s="6"/>
      <c r="O4206" s="6"/>
    </row>
    <row r="4207" spans="1:15" ht="13">
      <c r="A4207" s="4">
        <v>189337295</v>
      </c>
      <c r="B4207" s="5">
        <v>45440.620023148149</v>
      </c>
      <c r="C4207" s="11" t="s">
        <v>13</v>
      </c>
      <c r="D4207" s="4">
        <v>0</v>
      </c>
      <c r="E4207" s="5">
        <v>45440.646273148152</v>
      </c>
      <c r="F4207" s="6" t="s">
        <v>37</v>
      </c>
      <c r="G4207" s="4">
        <v>0</v>
      </c>
      <c r="H4207" s="5">
        <f>B4207</f>
        <v>45440.620023148149</v>
      </c>
      <c r="I4207" s="7">
        <v>2.6284722222222223E-2</v>
      </c>
      <c r="J4207" s="6" t="s">
        <v>15</v>
      </c>
      <c r="K4207" s="4">
        <v>1</v>
      </c>
      <c r="L4207" s="4">
        <v>1</v>
      </c>
      <c r="M4207" s="6" t="s">
        <v>59</v>
      </c>
      <c r="N4207" s="6"/>
      <c r="O4207" s="6"/>
    </row>
    <row r="4208" spans="1:15" ht="13">
      <c r="A4208" s="4">
        <v>189338556</v>
      </c>
      <c r="B4208" s="5">
        <v>45440.625844907408</v>
      </c>
      <c r="C4208" s="11" t="s">
        <v>13</v>
      </c>
      <c r="D4208" s="4">
        <v>0</v>
      </c>
      <c r="E4208" s="5">
        <v>45441.976875</v>
      </c>
      <c r="F4208" s="6" t="s">
        <v>27</v>
      </c>
      <c r="G4208" s="7">
        <v>1.4583333333333334E-3</v>
      </c>
      <c r="H4208" s="5">
        <v>45440.629166666666</v>
      </c>
      <c r="I4208" s="7">
        <v>0.84920138888888885</v>
      </c>
      <c r="J4208" s="6" t="s">
        <v>17</v>
      </c>
      <c r="K4208" s="4">
        <v>3</v>
      </c>
      <c r="L4208" s="4">
        <v>4</v>
      </c>
      <c r="M4208" s="6" t="s">
        <v>30</v>
      </c>
      <c r="N4208" s="6"/>
      <c r="O4208" s="6"/>
    </row>
    <row r="4209" spans="1:15" ht="13">
      <c r="A4209" s="4">
        <v>189338615</v>
      </c>
      <c r="B4209" s="5">
        <v>45440.626180555555</v>
      </c>
      <c r="C4209" s="11" t="s">
        <v>23</v>
      </c>
      <c r="D4209" s="4">
        <v>0</v>
      </c>
      <c r="E4209" s="5">
        <v>45441.134895833333</v>
      </c>
      <c r="F4209" s="6" t="s">
        <v>31</v>
      </c>
      <c r="G4209" s="4" t="s">
        <v>24</v>
      </c>
      <c r="H4209" s="4" t="s">
        <v>24</v>
      </c>
      <c r="I4209" s="7">
        <v>1.238425925925926E-3</v>
      </c>
      <c r="J4209" s="6" t="s">
        <v>17</v>
      </c>
      <c r="K4209" s="4">
        <v>0</v>
      </c>
      <c r="L4209" s="4">
        <v>1</v>
      </c>
      <c r="M4209" s="6" t="s">
        <v>58</v>
      </c>
      <c r="N4209" s="6"/>
      <c r="O4209" s="6"/>
    </row>
    <row r="4210" spans="1:15" ht="13">
      <c r="A4210" s="4">
        <v>189340267</v>
      </c>
      <c r="B4210" s="5">
        <v>45440.634409722225</v>
      </c>
      <c r="C4210" s="11" t="s">
        <v>13</v>
      </c>
      <c r="D4210" s="4">
        <v>0</v>
      </c>
      <c r="E4210" s="5">
        <v>45440.636828703704</v>
      </c>
      <c r="F4210" s="6" t="s">
        <v>37</v>
      </c>
      <c r="G4210" s="7">
        <v>7.1759259259259259E-4</v>
      </c>
      <c r="H4210" s="5">
        <v>45440.635127314818</v>
      </c>
      <c r="I4210" s="7">
        <v>2.4652777777777776E-3</v>
      </c>
      <c r="J4210" s="6" t="s">
        <v>17</v>
      </c>
      <c r="K4210" s="4">
        <v>3</v>
      </c>
      <c r="L4210" s="4">
        <v>2</v>
      </c>
      <c r="M4210" s="6" t="s">
        <v>20</v>
      </c>
      <c r="N4210" s="6"/>
      <c r="O4210" s="6"/>
    </row>
    <row r="4211" spans="1:15" ht="13">
      <c r="A4211" s="4">
        <v>189340337</v>
      </c>
      <c r="B4211" s="5">
        <v>45440.634733796294</v>
      </c>
      <c r="C4211" s="11" t="s">
        <v>13</v>
      </c>
      <c r="D4211" s="4">
        <v>0</v>
      </c>
      <c r="E4211" s="5">
        <v>45441.143090277779</v>
      </c>
      <c r="F4211" s="6" t="s">
        <v>31</v>
      </c>
      <c r="G4211" s="4" t="s">
        <v>24</v>
      </c>
      <c r="H4211" s="4" t="s">
        <v>24</v>
      </c>
      <c r="I4211" s="7">
        <v>3.8425925925925928E-3</v>
      </c>
      <c r="J4211" s="6" t="s">
        <v>17</v>
      </c>
      <c r="K4211" s="4">
        <v>0</v>
      </c>
      <c r="L4211" s="4">
        <v>1</v>
      </c>
      <c r="M4211" s="6" t="s">
        <v>51</v>
      </c>
      <c r="N4211" s="6"/>
      <c r="O4211" s="6"/>
    </row>
    <row r="4212" spans="1:15" ht="13">
      <c r="A4212" s="4">
        <v>189341556</v>
      </c>
      <c r="B4212" s="5">
        <v>45440.641481481478</v>
      </c>
      <c r="C4212" s="11" t="s">
        <v>19</v>
      </c>
      <c r="D4212" s="4">
        <v>0</v>
      </c>
      <c r="E4212" s="5">
        <v>45440.662719907406</v>
      </c>
      <c r="F4212" s="6" t="s">
        <v>37</v>
      </c>
      <c r="G4212" s="7">
        <v>1.4930555555555556E-3</v>
      </c>
      <c r="H4212" s="5">
        <v>45440.642974537041</v>
      </c>
      <c r="I4212" s="7">
        <v>2.1296296296296296E-2</v>
      </c>
      <c r="J4212" s="6" t="s">
        <v>17</v>
      </c>
      <c r="K4212" s="4">
        <v>6</v>
      </c>
      <c r="L4212" s="4">
        <v>6</v>
      </c>
      <c r="M4212" s="6" t="s">
        <v>38</v>
      </c>
      <c r="N4212" s="6"/>
      <c r="O4212" s="6"/>
    </row>
    <row r="4213" spans="1:15" ht="13">
      <c r="A4213" s="4">
        <v>189343533</v>
      </c>
      <c r="B4213" s="5">
        <v>45440.650671296295</v>
      </c>
      <c r="C4213" s="11" t="s">
        <v>13</v>
      </c>
      <c r="D4213" s="4">
        <v>0</v>
      </c>
      <c r="E4213" s="5">
        <v>45440.678113425929</v>
      </c>
      <c r="F4213" s="6" t="s">
        <v>27</v>
      </c>
      <c r="G4213" s="7">
        <v>1.25E-3</v>
      </c>
      <c r="H4213" s="5">
        <v>45440.651921296296</v>
      </c>
      <c r="I4213" s="7">
        <v>2.7534722222222221E-2</v>
      </c>
      <c r="J4213" s="6" t="s">
        <v>17</v>
      </c>
      <c r="K4213" s="4">
        <v>3</v>
      </c>
      <c r="L4213" s="4">
        <v>4</v>
      </c>
      <c r="M4213" s="6" t="s">
        <v>41</v>
      </c>
      <c r="N4213" s="6"/>
      <c r="O4213" s="6"/>
    </row>
    <row r="4214" spans="1:15" ht="13">
      <c r="A4214" s="4">
        <v>189343788</v>
      </c>
      <c r="B4214" s="5">
        <v>45440.652013888888</v>
      </c>
      <c r="C4214" s="11" t="s">
        <v>13</v>
      </c>
      <c r="D4214" s="4">
        <v>0</v>
      </c>
      <c r="E4214" s="5">
        <v>45441.796273148146</v>
      </c>
      <c r="F4214" s="6" t="s">
        <v>14</v>
      </c>
      <c r="G4214" s="7">
        <v>1.1689814814814816E-3</v>
      </c>
      <c r="H4214" s="5">
        <v>45440.653182870374</v>
      </c>
      <c r="I4214" s="7">
        <v>0.63642361111111112</v>
      </c>
      <c r="J4214" s="6" t="s">
        <v>17</v>
      </c>
      <c r="K4214" s="4">
        <v>3</v>
      </c>
      <c r="L4214" s="4">
        <v>7</v>
      </c>
      <c r="M4214" s="6" t="s">
        <v>20</v>
      </c>
      <c r="N4214" s="6"/>
      <c r="O4214" s="6"/>
    </row>
    <row r="4215" spans="1:15" ht="13">
      <c r="A4215" s="4">
        <v>189344480</v>
      </c>
      <c r="B4215" s="5">
        <v>45440.655624999999</v>
      </c>
      <c r="C4215" s="11" t="s">
        <v>13</v>
      </c>
      <c r="D4215" s="4">
        <v>0</v>
      </c>
      <c r="E4215" s="5">
        <v>45440.693460648145</v>
      </c>
      <c r="F4215" s="6" t="s">
        <v>31</v>
      </c>
      <c r="G4215" s="7">
        <v>1.0069444444444444E-3</v>
      </c>
      <c r="H4215" s="5">
        <v>45440.656631944446</v>
      </c>
      <c r="I4215" s="7">
        <v>3.7870370370370374E-2</v>
      </c>
      <c r="J4215" s="6" t="s">
        <v>17</v>
      </c>
      <c r="K4215" s="4">
        <v>5</v>
      </c>
      <c r="L4215" s="4">
        <v>3</v>
      </c>
      <c r="M4215" s="6" t="s">
        <v>63</v>
      </c>
      <c r="N4215" s="6"/>
      <c r="O4215" s="6"/>
    </row>
    <row r="4216" spans="1:15" ht="13">
      <c r="A4216" s="4">
        <v>189344821</v>
      </c>
      <c r="B4216" s="5">
        <v>45440.657060185185</v>
      </c>
      <c r="C4216" s="11" t="s">
        <v>19</v>
      </c>
      <c r="D4216" s="4">
        <v>1</v>
      </c>
      <c r="E4216" s="5">
        <v>45440.664583333331</v>
      </c>
      <c r="F4216" s="6" t="s">
        <v>37</v>
      </c>
      <c r="G4216" s="7">
        <v>8.564814814814815E-4</v>
      </c>
      <c r="H4216" s="5">
        <v>45440.657916666663</v>
      </c>
      <c r="I4216" s="7">
        <v>7.5578703703703702E-3</v>
      </c>
      <c r="J4216" s="6" t="s">
        <v>17</v>
      </c>
      <c r="K4216" s="4">
        <v>2</v>
      </c>
      <c r="L4216" s="4">
        <v>4</v>
      </c>
      <c r="M4216" s="6" t="s">
        <v>18</v>
      </c>
      <c r="N4216" s="6"/>
      <c r="O4216" s="6"/>
    </row>
    <row r="4217" spans="1:15" ht="13">
      <c r="A4217" s="4">
        <v>189345501</v>
      </c>
      <c r="B4217" s="5">
        <v>45440.660439814812</v>
      </c>
      <c r="C4217" s="11" t="s">
        <v>13</v>
      </c>
      <c r="D4217" s="4">
        <v>0</v>
      </c>
      <c r="E4217" s="5">
        <v>45441.168055555558</v>
      </c>
      <c r="F4217" s="6" t="s">
        <v>27</v>
      </c>
      <c r="G4217" s="7">
        <v>2.6620370370370372E-4</v>
      </c>
      <c r="H4217" s="5">
        <v>45440.661469907405</v>
      </c>
      <c r="I4217" s="7">
        <v>4.1550925925925922E-3</v>
      </c>
      <c r="J4217" s="6" t="s">
        <v>17</v>
      </c>
      <c r="K4217" s="4">
        <v>2</v>
      </c>
      <c r="L4217" s="4">
        <v>4</v>
      </c>
      <c r="M4217" s="6" t="s">
        <v>18</v>
      </c>
      <c r="N4217" s="6"/>
      <c r="O4217" s="6"/>
    </row>
    <row r="4218" spans="1:15" ht="13">
      <c r="A4218" s="4">
        <v>189346540</v>
      </c>
      <c r="B4218" s="5">
        <v>45440.66578703704</v>
      </c>
      <c r="C4218" s="11" t="s">
        <v>13</v>
      </c>
      <c r="D4218" s="4">
        <v>0</v>
      </c>
      <c r="E4218" s="5">
        <v>45440.667233796295</v>
      </c>
      <c r="F4218" s="6" t="s">
        <v>37</v>
      </c>
      <c r="G4218" s="7">
        <v>6.8287037037037036E-4</v>
      </c>
      <c r="H4218" s="5">
        <v>45440.66646990741</v>
      </c>
      <c r="I4218" s="7">
        <v>1.5046296296296296E-3</v>
      </c>
      <c r="J4218" s="6" t="s">
        <v>17</v>
      </c>
      <c r="K4218" s="4">
        <v>2</v>
      </c>
      <c r="L4218" s="4">
        <v>2</v>
      </c>
      <c r="M4218" s="6" t="s">
        <v>67</v>
      </c>
      <c r="N4218" s="6"/>
      <c r="O4218" s="6"/>
    </row>
    <row r="4219" spans="1:15" ht="13">
      <c r="A4219" s="4">
        <v>189346677</v>
      </c>
      <c r="B4219" s="5">
        <v>45440.666550925926</v>
      </c>
      <c r="C4219" s="11" t="s">
        <v>13</v>
      </c>
      <c r="D4219" s="4">
        <v>1</v>
      </c>
      <c r="E4219" s="5">
        <v>45442.868692129632</v>
      </c>
      <c r="F4219" s="6" t="s">
        <v>47</v>
      </c>
      <c r="G4219" s="7">
        <v>5.2083333333333333E-4</v>
      </c>
      <c r="H4219" s="5">
        <v>45440.679618055554</v>
      </c>
      <c r="I4219" s="7">
        <v>1.6959490740740741</v>
      </c>
      <c r="J4219" s="6" t="s">
        <v>17</v>
      </c>
      <c r="K4219" s="4">
        <v>6</v>
      </c>
      <c r="L4219" s="4">
        <v>7</v>
      </c>
      <c r="M4219" s="6" t="s">
        <v>43</v>
      </c>
      <c r="N4219" s="6"/>
      <c r="O4219" s="6"/>
    </row>
    <row r="4220" spans="1:15" ht="13">
      <c r="A4220" s="4">
        <v>189346687</v>
      </c>
      <c r="B4220" s="5">
        <v>45440.666608796295</v>
      </c>
      <c r="C4220" s="11" t="s">
        <v>13</v>
      </c>
      <c r="D4220" s="4">
        <v>0</v>
      </c>
      <c r="E4220" s="5">
        <v>45440.674270833333</v>
      </c>
      <c r="F4220" s="6" t="s">
        <v>37</v>
      </c>
      <c r="G4220" s="7">
        <v>8.4490740740740739E-4</v>
      </c>
      <c r="H4220" s="5">
        <v>45440.667453703703</v>
      </c>
      <c r="I4220" s="7">
        <v>7.7083333333333335E-3</v>
      </c>
      <c r="J4220" s="6" t="s">
        <v>17</v>
      </c>
      <c r="K4220" s="4">
        <v>5</v>
      </c>
      <c r="L4220" s="4">
        <v>5</v>
      </c>
      <c r="M4220" s="6" t="s">
        <v>75</v>
      </c>
      <c r="N4220" s="6"/>
      <c r="O4220" s="6"/>
    </row>
    <row r="4221" spans="1:15" ht="13">
      <c r="A4221" s="4">
        <v>189347377</v>
      </c>
      <c r="B4221" s="5">
        <v>45440.668206018519</v>
      </c>
      <c r="C4221" s="11" t="s">
        <v>13</v>
      </c>
      <c r="D4221" s="4">
        <v>0</v>
      </c>
      <c r="E4221" s="5">
        <v>45441.184895833336</v>
      </c>
      <c r="F4221" s="6" t="s">
        <v>27</v>
      </c>
      <c r="G4221" s="7">
        <v>8.7615740740740744E-3</v>
      </c>
      <c r="H4221" s="5">
        <v>45440.67696759259</v>
      </c>
      <c r="I4221" s="7">
        <v>8.9351851851851849E-3</v>
      </c>
      <c r="J4221" s="6" t="s">
        <v>15</v>
      </c>
      <c r="K4221" s="4">
        <v>1</v>
      </c>
      <c r="L4221" s="4">
        <v>1</v>
      </c>
      <c r="M4221" s="6" t="s">
        <v>32</v>
      </c>
      <c r="N4221" s="6"/>
      <c r="O4221" s="6"/>
    </row>
    <row r="4222" spans="1:15" ht="13">
      <c r="A4222" s="4">
        <v>189347677</v>
      </c>
      <c r="B4222" s="5">
        <v>45440.669247685182</v>
      </c>
      <c r="C4222" s="11" t="s">
        <v>19</v>
      </c>
      <c r="D4222" s="4">
        <v>0</v>
      </c>
      <c r="E4222" s="5">
        <v>45440.674571759257</v>
      </c>
      <c r="F4222" s="6" t="s">
        <v>37</v>
      </c>
      <c r="G4222" s="7">
        <v>2.6620370370370372E-4</v>
      </c>
      <c r="H4222" s="5">
        <v>45440.66951388889</v>
      </c>
      <c r="I4222" s="7">
        <v>5.3819444444444444E-3</v>
      </c>
      <c r="J4222" s="6" t="s">
        <v>17</v>
      </c>
      <c r="K4222" s="4">
        <v>5</v>
      </c>
      <c r="L4222" s="4">
        <v>7</v>
      </c>
      <c r="M4222" s="6" t="s">
        <v>38</v>
      </c>
      <c r="N4222" s="6"/>
      <c r="O4222" s="6"/>
    </row>
    <row r="4223" spans="1:15" ht="13">
      <c r="A4223" s="4">
        <v>189348549</v>
      </c>
      <c r="B4223" s="5">
        <v>45440.673750000002</v>
      </c>
      <c r="C4223" s="11" t="s">
        <v>13</v>
      </c>
      <c r="D4223" s="4">
        <v>3</v>
      </c>
      <c r="E4223" s="5">
        <v>45440.691631944443</v>
      </c>
      <c r="F4223" s="6" t="s">
        <v>31</v>
      </c>
      <c r="G4223" s="7">
        <v>2.8124999999999999E-3</v>
      </c>
      <c r="H4223" s="5">
        <v>45440.676562499997</v>
      </c>
      <c r="I4223" s="7">
        <v>1.7939814814814815E-2</v>
      </c>
      <c r="J4223" s="6" t="s">
        <v>17</v>
      </c>
      <c r="K4223" s="4">
        <v>5</v>
      </c>
      <c r="L4223" s="4">
        <v>8</v>
      </c>
      <c r="M4223" s="6" t="s">
        <v>85</v>
      </c>
      <c r="N4223" s="6"/>
      <c r="O4223" s="6"/>
    </row>
    <row r="4224" spans="1:15" ht="13">
      <c r="A4224" s="4">
        <v>189348861</v>
      </c>
      <c r="B4224" s="5">
        <v>45440.67523148148</v>
      </c>
      <c r="C4224" s="11" t="s">
        <v>13</v>
      </c>
      <c r="D4224" s="4">
        <v>1</v>
      </c>
      <c r="E4224" s="5">
        <v>45441.201377314814</v>
      </c>
      <c r="F4224" s="6" t="s">
        <v>37</v>
      </c>
      <c r="G4224" s="7">
        <v>2.0254629629629629E-3</v>
      </c>
      <c r="H4224" s="5">
        <v>45440.677256944444</v>
      </c>
      <c r="I4224" s="7">
        <v>1.8344907407407407E-2</v>
      </c>
      <c r="J4224" s="6" t="s">
        <v>15</v>
      </c>
      <c r="K4224" s="4">
        <v>1</v>
      </c>
      <c r="L4224" s="4">
        <v>6</v>
      </c>
      <c r="M4224" s="6" t="s">
        <v>83</v>
      </c>
      <c r="N4224" s="6"/>
      <c r="O4224" s="6"/>
    </row>
    <row r="4225" spans="1:15" ht="13">
      <c r="A4225" s="4">
        <v>189349893</v>
      </c>
      <c r="B4225" s="5">
        <v>45440.680451388886</v>
      </c>
      <c r="C4225" s="11" t="s">
        <v>23</v>
      </c>
      <c r="D4225" s="4">
        <v>0</v>
      </c>
      <c r="E4225" s="5">
        <v>45441.184907407405</v>
      </c>
      <c r="F4225" s="6" t="s">
        <v>37</v>
      </c>
      <c r="G4225" s="4" t="s">
        <v>24</v>
      </c>
      <c r="H4225" s="4" t="s">
        <v>24</v>
      </c>
      <c r="I4225" s="7">
        <v>1.2268518518518518E-3</v>
      </c>
      <c r="J4225" s="6" t="s">
        <v>17</v>
      </c>
      <c r="K4225" s="4">
        <v>0</v>
      </c>
      <c r="L4225" s="4">
        <v>1</v>
      </c>
      <c r="M4225" s="6" t="s">
        <v>58</v>
      </c>
      <c r="N4225" s="6"/>
      <c r="O4225" s="6"/>
    </row>
    <row r="4226" spans="1:15" ht="13">
      <c r="A4226" s="4">
        <v>189350244</v>
      </c>
      <c r="B4226" s="5">
        <v>45440.682291666664</v>
      </c>
      <c r="C4226" s="11" t="s">
        <v>13</v>
      </c>
      <c r="D4226" s="4">
        <v>0</v>
      </c>
      <c r="E4226" s="5">
        <v>45441.201377314814</v>
      </c>
      <c r="F4226" s="6" t="s">
        <v>27</v>
      </c>
      <c r="G4226" s="7">
        <v>5.4398148148148144E-4</v>
      </c>
      <c r="H4226" s="5">
        <v>45440.686712962961</v>
      </c>
      <c r="I4226" s="7">
        <v>1.1342592592592593E-2</v>
      </c>
      <c r="J4226" s="6" t="s">
        <v>17</v>
      </c>
      <c r="K4226" s="4">
        <v>6</v>
      </c>
      <c r="L4226" s="4">
        <v>7</v>
      </c>
      <c r="M4226" s="6" t="s">
        <v>77</v>
      </c>
      <c r="N4226" s="6"/>
      <c r="O4226" s="6"/>
    </row>
    <row r="4227" spans="1:15" ht="13">
      <c r="A4227" s="4">
        <v>189350316</v>
      </c>
      <c r="B4227" s="5">
        <v>45440.682604166665</v>
      </c>
      <c r="C4227" s="11" t="s">
        <v>23</v>
      </c>
      <c r="D4227" s="4">
        <v>0</v>
      </c>
      <c r="E4227" s="5">
        <v>45440.729131944441</v>
      </c>
      <c r="F4227" s="6" t="s">
        <v>27</v>
      </c>
      <c r="G4227" s="4" t="s">
        <v>24</v>
      </c>
      <c r="H4227" s="4" t="s">
        <v>24</v>
      </c>
      <c r="I4227" s="7">
        <v>4.6527777777777779E-2</v>
      </c>
      <c r="J4227" s="6" t="s">
        <v>17</v>
      </c>
      <c r="K4227" s="4">
        <v>0</v>
      </c>
      <c r="L4227" s="4">
        <v>1</v>
      </c>
      <c r="M4227" s="6" t="s">
        <v>58</v>
      </c>
      <c r="N4227" s="6"/>
      <c r="O4227" s="6"/>
    </row>
    <row r="4228" spans="1:15" ht="13">
      <c r="A4228" s="4">
        <v>189350353</v>
      </c>
      <c r="B4228" s="5">
        <v>45440.682754629626</v>
      </c>
      <c r="C4228" s="11" t="s">
        <v>23</v>
      </c>
      <c r="D4228" s="4">
        <v>0</v>
      </c>
      <c r="E4228" s="5">
        <v>45440.684004629627</v>
      </c>
      <c r="F4228" s="6" t="s">
        <v>37</v>
      </c>
      <c r="G4228" s="4" t="s">
        <v>24</v>
      </c>
      <c r="H4228" s="4" t="s">
        <v>24</v>
      </c>
      <c r="I4228" s="7">
        <v>1.25E-3</v>
      </c>
      <c r="J4228" s="6" t="s">
        <v>17</v>
      </c>
      <c r="K4228" s="4">
        <v>0</v>
      </c>
      <c r="L4228" s="4">
        <v>1</v>
      </c>
      <c r="M4228" s="6" t="s">
        <v>58</v>
      </c>
      <c r="N4228" s="6"/>
      <c r="O4228" s="6"/>
    </row>
    <row r="4229" spans="1:15" ht="13">
      <c r="A4229" s="4">
        <v>189350677</v>
      </c>
      <c r="B4229" s="5">
        <v>45440.684490740743</v>
      </c>
      <c r="C4229" s="11" t="s">
        <v>13</v>
      </c>
      <c r="D4229" s="4">
        <v>0</v>
      </c>
      <c r="E4229" s="5">
        <v>45441.293437499997</v>
      </c>
      <c r="F4229" s="6" t="s">
        <v>37</v>
      </c>
      <c r="G4229" s="7">
        <v>1.4351851851851852E-3</v>
      </c>
      <c r="H4229" s="5">
        <v>45440.685925925929</v>
      </c>
      <c r="I4229" s="7">
        <v>0.1040625</v>
      </c>
      <c r="J4229" s="6" t="s">
        <v>17</v>
      </c>
      <c r="K4229" s="4">
        <v>5</v>
      </c>
      <c r="L4229" s="4">
        <v>7</v>
      </c>
      <c r="M4229" s="6" t="s">
        <v>54</v>
      </c>
      <c r="N4229" s="6"/>
      <c r="O4229" s="6"/>
    </row>
    <row r="4230" spans="1:15" ht="13">
      <c r="A4230" s="4">
        <v>189351122</v>
      </c>
      <c r="B4230" s="5">
        <v>45440.686851851853</v>
      </c>
      <c r="C4230" s="11" t="s">
        <v>23</v>
      </c>
      <c r="D4230" s="4">
        <v>0</v>
      </c>
      <c r="E4230" s="5">
        <v>45440.686909722222</v>
      </c>
      <c r="F4230" s="6" t="s">
        <v>31</v>
      </c>
      <c r="G4230" s="4" t="s">
        <v>24</v>
      </c>
      <c r="H4230" s="4" t="s">
        <v>24</v>
      </c>
      <c r="I4230" s="7">
        <v>5.7870370370370373E-5</v>
      </c>
      <c r="J4230" s="6" t="s">
        <v>17</v>
      </c>
      <c r="K4230" s="4">
        <v>0</v>
      </c>
      <c r="L4230" s="4">
        <v>1</v>
      </c>
      <c r="M4230" s="6"/>
      <c r="N4230" s="6"/>
      <c r="O4230" s="6"/>
    </row>
    <row r="4231" spans="1:15" ht="13">
      <c r="A4231" s="4">
        <v>189351636</v>
      </c>
      <c r="B4231" s="5">
        <v>45440.689270833333</v>
      </c>
      <c r="C4231" s="11" t="s">
        <v>13</v>
      </c>
      <c r="D4231" s="4">
        <v>0</v>
      </c>
      <c r="E4231" s="5">
        <v>45441.19327546296</v>
      </c>
      <c r="F4231" s="6" t="s">
        <v>31</v>
      </c>
      <c r="G4231" s="4" t="s">
        <v>24</v>
      </c>
      <c r="H4231" s="4" t="s">
        <v>24</v>
      </c>
      <c r="I4231" s="7">
        <v>2.5925925925925925E-3</v>
      </c>
      <c r="J4231" s="6" t="s">
        <v>17</v>
      </c>
      <c r="K4231" s="4">
        <v>0</v>
      </c>
      <c r="L4231" s="4">
        <v>1</v>
      </c>
      <c r="M4231" s="6" t="s">
        <v>51</v>
      </c>
      <c r="N4231" s="6"/>
      <c r="O4231" s="6"/>
    </row>
    <row r="4232" spans="1:15" ht="13">
      <c r="A4232" s="4">
        <v>189351930</v>
      </c>
      <c r="B4232" s="5">
        <v>45440.690671296295</v>
      </c>
      <c r="C4232" s="11" t="s">
        <v>13</v>
      </c>
      <c r="D4232" s="4">
        <v>1</v>
      </c>
      <c r="E4232" s="5">
        <v>45441.218090277776</v>
      </c>
      <c r="F4232" s="6" t="s">
        <v>37</v>
      </c>
      <c r="G4232" s="7">
        <v>1.5509259259259259E-3</v>
      </c>
      <c r="H4232" s="5">
        <v>45440.69222222222</v>
      </c>
      <c r="I4232" s="7">
        <v>2.2615740740740742E-2</v>
      </c>
      <c r="J4232" s="6" t="s">
        <v>17</v>
      </c>
      <c r="K4232" s="4">
        <v>3</v>
      </c>
      <c r="L4232" s="4">
        <v>5</v>
      </c>
      <c r="M4232" s="6" t="s">
        <v>28</v>
      </c>
      <c r="N4232" s="6"/>
      <c r="O4232" s="6"/>
    </row>
    <row r="4233" spans="1:15" ht="13">
      <c r="A4233" s="4">
        <v>189352056</v>
      </c>
      <c r="B4233" s="5">
        <v>45440.691365740742</v>
      </c>
      <c r="C4233" s="11" t="s">
        <v>13</v>
      </c>
      <c r="D4233" s="4">
        <v>0</v>
      </c>
      <c r="E4233" s="5">
        <v>45440.693460648145</v>
      </c>
      <c r="F4233" s="6" t="s">
        <v>27</v>
      </c>
      <c r="G4233" s="7">
        <v>7.1759259259259259E-4</v>
      </c>
      <c r="H4233" s="5">
        <v>45440.692083333335</v>
      </c>
      <c r="I4233" s="7">
        <v>2.1527777777777778E-3</v>
      </c>
      <c r="J4233" s="6" t="s">
        <v>17</v>
      </c>
      <c r="K4233" s="4">
        <v>3</v>
      </c>
      <c r="L4233" s="4">
        <v>5</v>
      </c>
      <c r="M4233" s="6" t="s">
        <v>89</v>
      </c>
      <c r="N4233" s="6"/>
      <c r="O4233" s="6"/>
    </row>
    <row r="4234" spans="1:15" ht="13">
      <c r="A4234" s="4">
        <v>189352155</v>
      </c>
      <c r="B4234" s="5">
        <v>45440.691979166666</v>
      </c>
      <c r="C4234" s="11" t="s">
        <v>13</v>
      </c>
      <c r="D4234" s="4">
        <v>0</v>
      </c>
      <c r="E4234" s="5">
        <v>45440.696006944447</v>
      </c>
      <c r="F4234" s="6" t="s">
        <v>37</v>
      </c>
      <c r="G4234" s="7">
        <v>5.6712962962962967E-4</v>
      </c>
      <c r="H4234" s="5">
        <v>45440.692546296297</v>
      </c>
      <c r="I4234" s="7">
        <v>4.0856481481481481E-3</v>
      </c>
      <c r="J4234" s="6" t="s">
        <v>17</v>
      </c>
      <c r="K4234" s="4">
        <v>4</v>
      </c>
      <c r="L4234" s="4">
        <v>4</v>
      </c>
      <c r="M4234" s="6" t="s">
        <v>56</v>
      </c>
      <c r="N4234" s="6"/>
      <c r="O4234" s="6"/>
    </row>
    <row r="4235" spans="1:15" ht="13">
      <c r="A4235" s="4">
        <v>189352289</v>
      </c>
      <c r="B4235" s="5">
        <v>45440.692812499998</v>
      </c>
      <c r="C4235" s="11" t="s">
        <v>19</v>
      </c>
      <c r="D4235" s="4">
        <v>4</v>
      </c>
      <c r="E4235" s="5">
        <v>45441.20989583333</v>
      </c>
      <c r="F4235" s="6" t="s">
        <v>31</v>
      </c>
      <c r="G4235" s="7">
        <v>2.1180555555555558E-3</v>
      </c>
      <c r="H4235" s="5">
        <v>45440.694930555554</v>
      </c>
      <c r="I4235" s="7">
        <v>1.3622685185185186E-2</v>
      </c>
      <c r="J4235" s="6" t="s">
        <v>17</v>
      </c>
      <c r="K4235" s="4">
        <v>12</v>
      </c>
      <c r="L4235" s="4">
        <v>10</v>
      </c>
      <c r="M4235" s="6" t="s">
        <v>26</v>
      </c>
      <c r="N4235" s="6"/>
      <c r="O4235" s="6"/>
    </row>
    <row r="4236" spans="1:15" ht="13">
      <c r="A4236" s="4">
        <v>189352695</v>
      </c>
      <c r="B4236" s="5">
        <v>45440.695034722223</v>
      </c>
      <c r="C4236" s="11" t="s">
        <v>13</v>
      </c>
      <c r="D4236" s="4">
        <v>1</v>
      </c>
      <c r="E4236" s="5">
        <v>45441.251481481479</v>
      </c>
      <c r="F4236" s="6" t="s">
        <v>37</v>
      </c>
      <c r="G4236" s="7">
        <v>1.6550925925925926E-3</v>
      </c>
      <c r="H4236" s="5">
        <v>45440.696689814817</v>
      </c>
      <c r="I4236" s="7">
        <v>5.0706018518518518E-2</v>
      </c>
      <c r="J4236" s="6" t="s">
        <v>17</v>
      </c>
      <c r="K4236" s="4">
        <v>3</v>
      </c>
      <c r="L4236" s="4">
        <v>3</v>
      </c>
      <c r="M4236" s="6" t="s">
        <v>89</v>
      </c>
      <c r="N4236" s="6"/>
      <c r="O4236" s="6"/>
    </row>
    <row r="4237" spans="1:15" ht="13">
      <c r="A4237" s="4">
        <v>189353946</v>
      </c>
      <c r="B4237" s="5">
        <v>45440.701932870368</v>
      </c>
      <c r="C4237" s="11" t="s">
        <v>13</v>
      </c>
      <c r="D4237" s="4">
        <v>0</v>
      </c>
      <c r="E4237" s="5">
        <v>45441.251481481479</v>
      </c>
      <c r="F4237" s="6" t="s">
        <v>27</v>
      </c>
      <c r="G4237" s="7">
        <v>1.5277777777777779E-3</v>
      </c>
      <c r="H4237" s="5">
        <v>45440.703460648147</v>
      </c>
      <c r="I4237" s="7">
        <v>4.6585648148148147E-2</v>
      </c>
      <c r="J4237" s="6" t="s">
        <v>17</v>
      </c>
      <c r="K4237" s="4">
        <v>3</v>
      </c>
      <c r="L4237" s="4">
        <v>4</v>
      </c>
      <c r="M4237" s="6" t="s">
        <v>33</v>
      </c>
      <c r="N4237" s="6"/>
      <c r="O4237" s="6"/>
    </row>
    <row r="4238" spans="1:15" ht="13">
      <c r="A4238" s="4">
        <v>189354738</v>
      </c>
      <c r="B4238" s="5">
        <v>45440.706469907411</v>
      </c>
      <c r="C4238" s="11" t="s">
        <v>23</v>
      </c>
      <c r="D4238" s="4">
        <v>0</v>
      </c>
      <c r="E4238" s="5">
        <v>45441.226400462961</v>
      </c>
      <c r="F4238" s="6" t="s">
        <v>31</v>
      </c>
      <c r="G4238" s="4" t="s">
        <v>24</v>
      </c>
      <c r="H4238" s="4" t="s">
        <v>24</v>
      </c>
      <c r="I4238" s="7">
        <v>1.2465277777777778E-2</v>
      </c>
      <c r="J4238" s="6" t="s">
        <v>17</v>
      </c>
      <c r="K4238" s="4">
        <v>0</v>
      </c>
      <c r="L4238" s="4">
        <v>1</v>
      </c>
      <c r="M4238" s="6" t="s">
        <v>58</v>
      </c>
      <c r="N4238" s="6"/>
      <c r="O4238" s="6"/>
    </row>
    <row r="4239" spans="1:15" ht="13">
      <c r="A4239" s="4">
        <v>189354950</v>
      </c>
      <c r="B4239" s="5">
        <v>45440.707777777781</v>
      </c>
      <c r="C4239" s="11" t="s">
        <v>13</v>
      </c>
      <c r="D4239" s="4">
        <v>1</v>
      </c>
      <c r="E4239" s="5">
        <v>45440.723298611112</v>
      </c>
      <c r="F4239" s="6" t="s">
        <v>37</v>
      </c>
      <c r="G4239" s="7">
        <v>4.5138888888888887E-4</v>
      </c>
      <c r="H4239" s="5">
        <v>45440.708229166667</v>
      </c>
      <c r="I4239" s="7">
        <v>1.556712962962963E-2</v>
      </c>
      <c r="J4239" s="6" t="s">
        <v>17</v>
      </c>
      <c r="K4239" s="4">
        <v>4</v>
      </c>
      <c r="L4239" s="4">
        <v>4</v>
      </c>
      <c r="M4239" s="6" t="s">
        <v>26</v>
      </c>
      <c r="N4239" s="6"/>
      <c r="O4239" s="6"/>
    </row>
    <row r="4240" spans="1:15" ht="13">
      <c r="A4240" s="4">
        <v>189355071</v>
      </c>
      <c r="B4240" s="5">
        <v>45440.708425925928</v>
      </c>
      <c r="C4240" s="11" t="s">
        <v>84</v>
      </c>
      <c r="D4240" s="4">
        <v>0</v>
      </c>
      <c r="E4240" s="5">
        <v>45441.218101851853</v>
      </c>
      <c r="F4240" s="6" t="s">
        <v>31</v>
      </c>
      <c r="G4240" s="7">
        <v>2.0370370370370369E-3</v>
      </c>
      <c r="H4240" s="5">
        <v>45440.710462962961</v>
      </c>
      <c r="I4240" s="7">
        <v>2.2222222222222222E-3</v>
      </c>
      <c r="J4240" s="6" t="s">
        <v>15</v>
      </c>
      <c r="K4240" s="4">
        <v>1</v>
      </c>
      <c r="L4240" s="4">
        <v>1</v>
      </c>
      <c r="M4240" s="6" t="s">
        <v>101</v>
      </c>
      <c r="N4240" s="6"/>
      <c r="O4240" s="6"/>
    </row>
    <row r="4241" spans="1:15" ht="13">
      <c r="A4241" s="4">
        <v>189356092</v>
      </c>
      <c r="B4241" s="5">
        <v>45440.713020833333</v>
      </c>
      <c r="C4241" s="11" t="s">
        <v>13</v>
      </c>
      <c r="D4241" s="4">
        <v>0</v>
      </c>
      <c r="E4241" s="5">
        <v>45441.218101851853</v>
      </c>
      <c r="F4241" s="6" t="s">
        <v>37</v>
      </c>
      <c r="G4241" s="7">
        <v>8.3333333333333339E-4</v>
      </c>
      <c r="H4241" s="5">
        <v>45440.713854166665</v>
      </c>
      <c r="I4241" s="7">
        <v>2.3032407407407407E-3</v>
      </c>
      <c r="J4241" s="6" t="s">
        <v>17</v>
      </c>
      <c r="K4241" s="4">
        <v>2</v>
      </c>
      <c r="L4241" s="4">
        <v>3</v>
      </c>
      <c r="M4241" s="6" t="s">
        <v>32</v>
      </c>
      <c r="N4241" s="6"/>
      <c r="O4241" s="6"/>
    </row>
    <row r="4242" spans="1:15" ht="13">
      <c r="A4242" s="4">
        <v>189356715</v>
      </c>
      <c r="B4242" s="5">
        <v>45440.716585648152</v>
      </c>
      <c r="C4242" s="11" t="s">
        <v>13</v>
      </c>
      <c r="D4242" s="4">
        <v>0</v>
      </c>
      <c r="E4242" s="5">
        <v>45441.226400462961</v>
      </c>
      <c r="F4242" s="6" t="s">
        <v>27</v>
      </c>
      <c r="G4242" s="7">
        <v>1.1689814814814816E-3</v>
      </c>
      <c r="H4242" s="5">
        <v>45440.71775462963</v>
      </c>
      <c r="I4242" s="7">
        <v>1.6550925925925926E-3</v>
      </c>
      <c r="J4242" s="6" t="s">
        <v>15</v>
      </c>
      <c r="K4242" s="4">
        <v>1</v>
      </c>
      <c r="L4242" s="4">
        <v>1</v>
      </c>
      <c r="M4242" s="6" t="s">
        <v>65</v>
      </c>
      <c r="N4242" s="6"/>
      <c r="O4242" s="6"/>
    </row>
    <row r="4243" spans="1:15" ht="13">
      <c r="A4243" s="4">
        <v>189358064</v>
      </c>
      <c r="B4243" s="5">
        <v>45440.724675925929</v>
      </c>
      <c r="C4243" s="11" t="s">
        <v>13</v>
      </c>
      <c r="D4243" s="4">
        <v>0</v>
      </c>
      <c r="E4243" s="5">
        <v>45440.772245370368</v>
      </c>
      <c r="F4243" s="6" t="s">
        <v>37</v>
      </c>
      <c r="G4243" s="7">
        <v>7.291666666666667E-4</v>
      </c>
      <c r="H4243" s="5">
        <v>45440.725405092591</v>
      </c>
      <c r="I4243" s="7">
        <v>4.763888888888889E-2</v>
      </c>
      <c r="J4243" s="6" t="s">
        <v>17</v>
      </c>
      <c r="K4243" s="4">
        <v>3</v>
      </c>
      <c r="L4243" s="4">
        <v>3</v>
      </c>
      <c r="M4243" s="6" t="s">
        <v>20</v>
      </c>
      <c r="N4243" s="6"/>
      <c r="O4243" s="6"/>
    </row>
    <row r="4244" spans="1:15" ht="13">
      <c r="A4244" s="4">
        <v>189359801</v>
      </c>
      <c r="B4244" s="5">
        <v>45440.734722222223</v>
      </c>
      <c r="C4244" s="11" t="s">
        <v>23</v>
      </c>
      <c r="D4244" s="4">
        <v>0</v>
      </c>
      <c r="E4244" s="5">
        <v>45441.251493055555</v>
      </c>
      <c r="F4244" s="6" t="s">
        <v>37</v>
      </c>
      <c r="G4244" s="4" t="s">
        <v>24</v>
      </c>
      <c r="H4244" s="4" t="s">
        <v>24</v>
      </c>
      <c r="I4244" s="7">
        <v>6.851851851851852E-3</v>
      </c>
      <c r="J4244" s="6" t="s">
        <v>17</v>
      </c>
      <c r="K4244" s="4">
        <v>0</v>
      </c>
      <c r="L4244" s="4">
        <v>1</v>
      </c>
      <c r="M4244" s="6" t="s">
        <v>58</v>
      </c>
      <c r="N4244" s="6"/>
      <c r="O4244" s="6"/>
    </row>
    <row r="4245" spans="1:15" ht="13">
      <c r="A4245" s="4">
        <v>189360636</v>
      </c>
      <c r="B4245" s="5">
        <v>45440.739606481482</v>
      </c>
      <c r="C4245" s="11" t="s">
        <v>23</v>
      </c>
      <c r="D4245" s="4">
        <v>0</v>
      </c>
      <c r="E4245" s="5">
        <v>45440.74050925926</v>
      </c>
      <c r="F4245" s="6" t="s">
        <v>27</v>
      </c>
      <c r="G4245" s="4" t="s">
        <v>24</v>
      </c>
      <c r="H4245" s="4" t="s">
        <v>24</v>
      </c>
      <c r="I4245" s="7">
        <v>9.0277777777777774E-4</v>
      </c>
      <c r="J4245" s="6" t="s">
        <v>17</v>
      </c>
      <c r="K4245" s="4">
        <v>0</v>
      </c>
      <c r="L4245" s="4">
        <v>1</v>
      </c>
      <c r="M4245" s="6" t="s">
        <v>58</v>
      </c>
      <c r="N4245" s="6"/>
      <c r="O4245" s="6"/>
    </row>
    <row r="4246" spans="1:15" ht="13">
      <c r="A4246" s="4">
        <v>189360640</v>
      </c>
      <c r="B4246" s="5">
        <v>45440.739618055559</v>
      </c>
      <c r="C4246" s="11" t="s">
        <v>19</v>
      </c>
      <c r="D4246" s="4">
        <v>0</v>
      </c>
      <c r="E4246" s="5">
        <v>45441.251493055555</v>
      </c>
      <c r="F4246" s="6" t="s">
        <v>37</v>
      </c>
      <c r="G4246" s="7">
        <v>1.6203703703703703E-3</v>
      </c>
      <c r="H4246" s="5">
        <v>45440.741238425922</v>
      </c>
      <c r="I4246" s="7">
        <v>6.3425925925925924E-3</v>
      </c>
      <c r="J4246" s="6" t="s">
        <v>17</v>
      </c>
      <c r="K4246" s="4">
        <v>2</v>
      </c>
      <c r="L4246" s="4">
        <v>2</v>
      </c>
      <c r="M4246" s="6" t="s">
        <v>57</v>
      </c>
      <c r="N4246" s="6"/>
      <c r="O4246" s="6"/>
    </row>
    <row r="4247" spans="1:15" ht="13">
      <c r="A4247" s="4">
        <v>189361672</v>
      </c>
      <c r="B4247" s="5">
        <v>45440.745370370372</v>
      </c>
      <c r="C4247" s="11" t="s">
        <v>13</v>
      </c>
      <c r="D4247" s="4">
        <v>1</v>
      </c>
      <c r="E4247" s="5">
        <v>45441.25990740741</v>
      </c>
      <c r="F4247" s="6" t="s">
        <v>27</v>
      </c>
      <c r="G4247" s="7">
        <v>2.7546296296296294E-3</v>
      </c>
      <c r="H4247" s="5">
        <v>45440.748124999998</v>
      </c>
      <c r="I4247" s="7">
        <v>6.8171296296296296E-3</v>
      </c>
      <c r="J4247" s="6" t="s">
        <v>17</v>
      </c>
      <c r="K4247" s="4">
        <v>2</v>
      </c>
      <c r="L4247" s="4">
        <v>2</v>
      </c>
      <c r="M4247" s="6" t="s">
        <v>62</v>
      </c>
      <c r="N4247" s="6"/>
      <c r="O4247" s="6"/>
    </row>
    <row r="4248" spans="1:15" ht="13">
      <c r="A4248" s="4">
        <v>189362633</v>
      </c>
      <c r="B4248" s="5">
        <v>45440.750833333332</v>
      </c>
      <c r="C4248" s="11" t="s">
        <v>13</v>
      </c>
      <c r="D4248" s="4">
        <v>0</v>
      </c>
      <c r="E4248" s="5">
        <v>45440.77239583333</v>
      </c>
      <c r="F4248" s="6" t="s">
        <v>37</v>
      </c>
      <c r="G4248" s="7">
        <v>5.4398148148148144E-4</v>
      </c>
      <c r="H4248" s="5">
        <v>45440.751377314817</v>
      </c>
      <c r="I4248" s="7">
        <v>2.1608796296296296E-2</v>
      </c>
      <c r="J4248" s="6" t="s">
        <v>17</v>
      </c>
      <c r="K4248" s="4">
        <v>2</v>
      </c>
      <c r="L4248" s="4">
        <v>2</v>
      </c>
      <c r="M4248" s="6" t="s">
        <v>41</v>
      </c>
      <c r="N4248" s="6"/>
      <c r="O4248" s="6"/>
    </row>
    <row r="4249" spans="1:15" ht="13">
      <c r="A4249" s="4">
        <v>189362943</v>
      </c>
      <c r="B4249" s="5">
        <v>45440.75267361111</v>
      </c>
      <c r="C4249" s="11" t="s">
        <v>19</v>
      </c>
      <c r="D4249" s="4">
        <v>2</v>
      </c>
      <c r="E4249" s="5">
        <v>45441.25990740741</v>
      </c>
      <c r="F4249" s="6" t="s">
        <v>37</v>
      </c>
      <c r="G4249" s="7">
        <v>9.1435185185185185E-4</v>
      </c>
      <c r="H4249" s="5">
        <v>45440.753587962965</v>
      </c>
      <c r="I4249" s="7">
        <v>6.122685185185185E-3</v>
      </c>
      <c r="J4249" s="6" t="s">
        <v>17</v>
      </c>
      <c r="K4249" s="4">
        <v>3</v>
      </c>
      <c r="L4249" s="4">
        <v>4</v>
      </c>
      <c r="M4249" s="6" t="s">
        <v>83</v>
      </c>
      <c r="N4249" s="6"/>
      <c r="O4249" s="6"/>
    </row>
    <row r="4250" spans="1:15" ht="13">
      <c r="A4250" s="4">
        <v>189363041</v>
      </c>
      <c r="B4250" s="5">
        <v>45440.753229166665</v>
      </c>
      <c r="C4250" s="11" t="s">
        <v>13</v>
      </c>
      <c r="D4250" s="4">
        <v>0</v>
      </c>
      <c r="E4250" s="5">
        <v>45440.773912037039</v>
      </c>
      <c r="F4250" s="6" t="s">
        <v>27</v>
      </c>
      <c r="G4250" s="7">
        <v>4.6296296296296298E-4</v>
      </c>
      <c r="H4250" s="5">
        <v>45440.753692129627</v>
      </c>
      <c r="I4250" s="7">
        <v>2.074074074074074E-2</v>
      </c>
      <c r="J4250" s="6" t="s">
        <v>17</v>
      </c>
      <c r="K4250" s="4">
        <v>2</v>
      </c>
      <c r="L4250" s="4">
        <v>4</v>
      </c>
      <c r="M4250" s="6" t="s">
        <v>26</v>
      </c>
      <c r="N4250" s="6"/>
      <c r="O4250" s="6"/>
    </row>
    <row r="4251" spans="1:15" ht="13">
      <c r="A4251" s="4">
        <v>189363112</v>
      </c>
      <c r="B4251" s="5">
        <v>45440.753611111111</v>
      </c>
      <c r="C4251" s="11" t="s">
        <v>19</v>
      </c>
      <c r="D4251" s="4">
        <v>0</v>
      </c>
      <c r="E4251" s="5">
        <v>45440.76421296296</v>
      </c>
      <c r="F4251" s="6" t="s">
        <v>37</v>
      </c>
      <c r="G4251" s="7">
        <v>1.1689814814814816E-3</v>
      </c>
      <c r="H4251" s="5">
        <v>45440.754780092589</v>
      </c>
      <c r="I4251" s="7">
        <v>1.0648148148148148E-2</v>
      </c>
      <c r="J4251" s="6" t="s">
        <v>17</v>
      </c>
      <c r="K4251" s="4">
        <v>3</v>
      </c>
      <c r="L4251" s="4">
        <v>2</v>
      </c>
      <c r="M4251" s="6" t="s">
        <v>38</v>
      </c>
      <c r="N4251" s="6"/>
      <c r="O4251" s="6"/>
    </row>
    <row r="4252" spans="1:15" ht="13">
      <c r="A4252" s="4">
        <v>189363354</v>
      </c>
      <c r="B4252" s="5">
        <v>45440.755057870374</v>
      </c>
      <c r="C4252" s="11" t="s">
        <v>13</v>
      </c>
      <c r="D4252" s="4">
        <v>0</v>
      </c>
      <c r="E4252" s="5">
        <v>45441.26835648148</v>
      </c>
      <c r="F4252" s="6" t="s">
        <v>37</v>
      </c>
      <c r="G4252" s="7">
        <v>5.3240740740740744E-4</v>
      </c>
      <c r="H4252" s="5">
        <v>45440.755590277775</v>
      </c>
      <c r="I4252" s="7">
        <v>9.4212962962962957E-3</v>
      </c>
      <c r="J4252" s="6" t="s">
        <v>15</v>
      </c>
      <c r="K4252" s="4">
        <v>1</v>
      </c>
      <c r="L4252" s="4">
        <v>1</v>
      </c>
      <c r="M4252" s="6" t="s">
        <v>20</v>
      </c>
      <c r="N4252" s="6"/>
      <c r="O4252" s="6"/>
    </row>
    <row r="4253" spans="1:15" ht="13">
      <c r="A4253" s="4">
        <v>189363486</v>
      </c>
      <c r="B4253" s="5">
        <v>45440.755798611113</v>
      </c>
      <c r="C4253" s="11" t="s">
        <v>13</v>
      </c>
      <c r="D4253" s="4">
        <v>0</v>
      </c>
      <c r="E4253" s="5">
        <v>45440.781527777777</v>
      </c>
      <c r="F4253" s="6" t="s">
        <v>27</v>
      </c>
      <c r="G4253" s="7">
        <v>5.9027777777777778E-4</v>
      </c>
      <c r="H4253" s="5">
        <v>45440.756388888891</v>
      </c>
      <c r="I4253" s="7">
        <v>2.5810185185185186E-2</v>
      </c>
      <c r="J4253" s="6" t="s">
        <v>17</v>
      </c>
      <c r="K4253" s="4">
        <v>4</v>
      </c>
      <c r="L4253" s="4">
        <v>8</v>
      </c>
      <c r="M4253" s="6" t="s">
        <v>59</v>
      </c>
      <c r="N4253" s="6"/>
      <c r="O4253" s="6"/>
    </row>
    <row r="4254" spans="1:15" ht="13">
      <c r="A4254" s="4">
        <v>189363617</v>
      </c>
      <c r="B4254" s="5">
        <v>45440.756643518522</v>
      </c>
      <c r="C4254" s="11" t="s">
        <v>13</v>
      </c>
      <c r="D4254" s="4">
        <v>0</v>
      </c>
      <c r="E4254" s="5">
        <v>45440.836377314816</v>
      </c>
      <c r="F4254" s="6" t="s">
        <v>37</v>
      </c>
      <c r="G4254" s="7">
        <v>2.1990740740740742E-3</v>
      </c>
      <c r="H4254" s="5">
        <v>45440.758842592593</v>
      </c>
      <c r="I4254" s="7">
        <v>7.9780092592592597E-2</v>
      </c>
      <c r="J4254" s="6" t="s">
        <v>17</v>
      </c>
      <c r="K4254" s="4">
        <v>3</v>
      </c>
      <c r="L4254" s="4">
        <v>4</v>
      </c>
      <c r="M4254" s="6" t="s">
        <v>26</v>
      </c>
      <c r="N4254" s="6"/>
      <c r="O4254" s="6"/>
    </row>
    <row r="4255" spans="1:15" ht="13">
      <c r="A4255" s="4">
        <v>189363761</v>
      </c>
      <c r="B4255" s="5">
        <v>45440.757523148146</v>
      </c>
      <c r="C4255" s="11" t="s">
        <v>19</v>
      </c>
      <c r="D4255" s="4">
        <v>0</v>
      </c>
      <c r="E4255" s="5">
        <v>45441.26835648148</v>
      </c>
      <c r="F4255" s="6" t="s">
        <v>31</v>
      </c>
      <c r="G4255" s="7">
        <v>1.0300925925925926E-3</v>
      </c>
      <c r="H4255" s="5">
        <v>45440.758553240739</v>
      </c>
      <c r="I4255" s="7">
        <v>8.1828703703703699E-3</v>
      </c>
      <c r="J4255" s="6" t="s">
        <v>17</v>
      </c>
      <c r="K4255" s="4">
        <v>3</v>
      </c>
      <c r="L4255" s="4">
        <v>4</v>
      </c>
      <c r="M4255" s="6" t="s">
        <v>38</v>
      </c>
      <c r="N4255" s="6"/>
      <c r="O4255" s="6"/>
    </row>
    <row r="4256" spans="1:15" ht="13">
      <c r="A4256" s="4">
        <v>189363797</v>
      </c>
      <c r="B4256" s="5">
        <v>45440.757708333331</v>
      </c>
      <c r="C4256" s="11" t="s">
        <v>13</v>
      </c>
      <c r="D4256" s="4">
        <v>0</v>
      </c>
      <c r="E4256" s="5">
        <v>45441.285104166665</v>
      </c>
      <c r="F4256" s="6" t="s">
        <v>27</v>
      </c>
      <c r="G4256" s="4">
        <v>0</v>
      </c>
      <c r="H4256" s="5">
        <f>B4256</f>
        <v>45440.757708333331</v>
      </c>
      <c r="I4256" s="7">
        <v>1.9201388888888889E-2</v>
      </c>
      <c r="J4256" s="6" t="s">
        <v>17</v>
      </c>
      <c r="K4256" s="4">
        <v>2</v>
      </c>
      <c r="L4256" s="4">
        <v>2</v>
      </c>
      <c r="M4256" s="6" t="s">
        <v>59</v>
      </c>
      <c r="N4256" s="6"/>
      <c r="O4256" s="6"/>
    </row>
    <row r="4257" spans="1:15" ht="13">
      <c r="A4257" s="4">
        <v>189364168</v>
      </c>
      <c r="B4257" s="5">
        <v>45440.760023148148</v>
      </c>
      <c r="C4257" s="11" t="s">
        <v>13</v>
      </c>
      <c r="D4257" s="4">
        <v>0</v>
      </c>
      <c r="E4257" s="5">
        <v>45440.761400462965</v>
      </c>
      <c r="F4257" s="6" t="s">
        <v>27</v>
      </c>
      <c r="G4257" s="7">
        <v>5.0925925925925921E-4</v>
      </c>
      <c r="H4257" s="5">
        <v>45440.76121527778</v>
      </c>
      <c r="I4257" s="7">
        <v>1.4236111111111112E-3</v>
      </c>
      <c r="J4257" s="6" t="s">
        <v>15</v>
      </c>
      <c r="K4257" s="4">
        <v>1</v>
      </c>
      <c r="L4257" s="4">
        <v>3</v>
      </c>
      <c r="M4257" s="6" t="s">
        <v>18</v>
      </c>
      <c r="N4257" s="6"/>
      <c r="O4257" s="6"/>
    </row>
    <row r="4258" spans="1:15" ht="13">
      <c r="A4258" s="4">
        <v>189365131</v>
      </c>
      <c r="B4258" s="5">
        <v>45440.765752314815</v>
      </c>
      <c r="C4258" s="11" t="s">
        <v>13</v>
      </c>
      <c r="D4258" s="4">
        <v>0</v>
      </c>
      <c r="E4258" s="5">
        <v>45440.772881944446</v>
      </c>
      <c r="F4258" s="6" t="s">
        <v>37</v>
      </c>
      <c r="G4258" s="7">
        <v>1.4236111111111112E-3</v>
      </c>
      <c r="H4258" s="5">
        <v>45440.767175925925</v>
      </c>
      <c r="I4258" s="7">
        <v>7.1875000000000003E-3</v>
      </c>
      <c r="J4258" s="6" t="s">
        <v>17</v>
      </c>
      <c r="K4258" s="4">
        <v>3</v>
      </c>
      <c r="L4258" s="4">
        <v>2</v>
      </c>
      <c r="M4258" s="6" t="s">
        <v>45</v>
      </c>
      <c r="N4258" s="6"/>
      <c r="O4258" s="6"/>
    </row>
    <row r="4259" spans="1:15" ht="13">
      <c r="A4259" s="4">
        <v>189365137</v>
      </c>
      <c r="B4259" s="5">
        <v>45440.765763888892</v>
      </c>
      <c r="C4259" s="11" t="s">
        <v>13</v>
      </c>
      <c r="D4259" s="4">
        <v>0</v>
      </c>
      <c r="E4259" s="5">
        <v>45441.276701388888</v>
      </c>
      <c r="F4259" s="6" t="s">
        <v>31</v>
      </c>
      <c r="G4259" s="7">
        <v>7.407407407407407E-4</v>
      </c>
      <c r="H4259" s="5">
        <v>45440.766504629632</v>
      </c>
      <c r="I4259" s="7">
        <v>3.6226851851851854E-3</v>
      </c>
      <c r="J4259" s="6" t="s">
        <v>17</v>
      </c>
      <c r="K4259" s="4">
        <v>2</v>
      </c>
      <c r="L4259" s="4">
        <v>2</v>
      </c>
      <c r="M4259" s="6" t="s">
        <v>42</v>
      </c>
      <c r="N4259" s="6"/>
      <c r="O4259" s="6"/>
    </row>
    <row r="4260" spans="1:15" ht="13">
      <c r="A4260" s="4">
        <v>189365790</v>
      </c>
      <c r="B4260" s="5">
        <v>45440.769780092596</v>
      </c>
      <c r="C4260" s="11" t="s">
        <v>13</v>
      </c>
      <c r="D4260" s="4">
        <v>0</v>
      </c>
      <c r="E4260" s="5">
        <v>45441.276701388888</v>
      </c>
      <c r="F4260" s="6" t="s">
        <v>27</v>
      </c>
      <c r="G4260" s="7">
        <v>7.8703703703703705E-4</v>
      </c>
      <c r="H4260" s="5">
        <v>45440.770567129628</v>
      </c>
      <c r="I4260" s="7">
        <v>2.0254629629629629E-3</v>
      </c>
      <c r="J4260" s="6" t="s">
        <v>17</v>
      </c>
      <c r="K4260" s="4">
        <v>2</v>
      </c>
      <c r="L4260" s="4">
        <v>3</v>
      </c>
      <c r="M4260" s="6" t="s">
        <v>54</v>
      </c>
      <c r="N4260" s="6"/>
      <c r="O4260" s="6"/>
    </row>
    <row r="4261" spans="1:15" ht="13">
      <c r="A4261" s="4">
        <v>189366133</v>
      </c>
      <c r="B4261" s="5">
        <v>45440.771863425929</v>
      </c>
      <c r="C4261" s="11" t="s">
        <v>23</v>
      </c>
      <c r="D4261" s="4">
        <v>0</v>
      </c>
      <c r="E4261" s="5">
        <v>45440.771956018521</v>
      </c>
      <c r="F4261" s="6" t="s">
        <v>31</v>
      </c>
      <c r="G4261" s="4" t="s">
        <v>24</v>
      </c>
      <c r="H4261" s="4" t="s">
        <v>24</v>
      </c>
      <c r="I4261" s="7">
        <v>9.2592592592592588E-5</v>
      </c>
      <c r="J4261" s="6" t="s">
        <v>17</v>
      </c>
      <c r="K4261" s="4">
        <v>0</v>
      </c>
      <c r="L4261" s="4">
        <v>1</v>
      </c>
      <c r="M4261" s="6"/>
      <c r="N4261" s="6"/>
      <c r="O4261" s="6"/>
    </row>
    <row r="4262" spans="1:15" ht="13">
      <c r="A4262" s="4">
        <v>189366182</v>
      </c>
      <c r="B4262" s="5">
        <v>45440.772141203706</v>
      </c>
      <c r="C4262" s="11" t="s">
        <v>13</v>
      </c>
      <c r="D4262" s="4">
        <v>0</v>
      </c>
      <c r="E4262" s="5">
        <v>45441.276701388888</v>
      </c>
      <c r="F4262" s="6" t="s">
        <v>31</v>
      </c>
      <c r="G4262" s="7">
        <v>4.0509259259259258E-4</v>
      </c>
      <c r="H4262" s="5">
        <v>45440.772546296299</v>
      </c>
      <c r="I4262" s="7">
        <v>2.1296296296296298E-3</v>
      </c>
      <c r="J4262" s="6" t="s">
        <v>17</v>
      </c>
      <c r="K4262" s="4">
        <v>2</v>
      </c>
      <c r="L4262" s="4">
        <v>2</v>
      </c>
      <c r="M4262" s="6" t="s">
        <v>70</v>
      </c>
      <c r="N4262" s="6"/>
      <c r="O4262" s="6"/>
    </row>
    <row r="4263" spans="1:15" ht="13">
      <c r="A4263" s="4">
        <v>189366245</v>
      </c>
      <c r="B4263" s="5">
        <v>45440.772534722222</v>
      </c>
      <c r="C4263" s="11" t="s">
        <v>13</v>
      </c>
      <c r="D4263" s="4">
        <v>1</v>
      </c>
      <c r="E4263" s="5">
        <v>45440.774837962963</v>
      </c>
      <c r="F4263" s="6" t="s">
        <v>37</v>
      </c>
      <c r="G4263" s="7">
        <v>1.7476851851851852E-3</v>
      </c>
      <c r="H4263" s="5">
        <v>45440.774282407408</v>
      </c>
      <c r="I4263" s="7">
        <v>2.3611111111111111E-3</v>
      </c>
      <c r="J4263" s="6" t="s">
        <v>17</v>
      </c>
      <c r="K4263" s="4">
        <v>2</v>
      </c>
      <c r="L4263" s="4">
        <v>4</v>
      </c>
      <c r="M4263" s="6" t="s">
        <v>26</v>
      </c>
      <c r="N4263" s="6"/>
      <c r="O4263" s="6"/>
    </row>
    <row r="4264" spans="1:15" ht="13">
      <c r="A4264" s="4">
        <v>189366601</v>
      </c>
      <c r="B4264" s="5">
        <v>45440.774513888886</v>
      </c>
      <c r="C4264" s="11" t="s">
        <v>19</v>
      </c>
      <c r="D4264" s="4">
        <v>0</v>
      </c>
      <c r="E4264" s="5">
        <v>45440.775972222225</v>
      </c>
      <c r="F4264" s="6" t="s">
        <v>27</v>
      </c>
      <c r="G4264" s="7">
        <v>6.018518518518519E-4</v>
      </c>
      <c r="H4264" s="5">
        <v>45440.77511574074</v>
      </c>
      <c r="I4264" s="7">
        <v>1.4930555555555556E-3</v>
      </c>
      <c r="J4264" s="6" t="s">
        <v>17</v>
      </c>
      <c r="K4264" s="4">
        <v>2</v>
      </c>
      <c r="L4264" s="4">
        <v>2</v>
      </c>
      <c r="M4264" s="6" t="s">
        <v>18</v>
      </c>
      <c r="N4264" s="6"/>
      <c r="O4264" s="6"/>
    </row>
    <row r="4265" spans="1:15" ht="13">
      <c r="A4265" s="4">
        <v>189366782</v>
      </c>
      <c r="B4265" s="5">
        <v>45440.775752314818</v>
      </c>
      <c r="C4265" s="11" t="s">
        <v>19</v>
      </c>
      <c r="D4265" s="4">
        <v>3</v>
      </c>
      <c r="E4265" s="5">
        <v>45441.318541666667</v>
      </c>
      <c r="F4265" s="6" t="s">
        <v>31</v>
      </c>
      <c r="G4265" s="7">
        <v>3.7847222222222223E-3</v>
      </c>
      <c r="H4265" s="5">
        <v>45440.779537037037</v>
      </c>
      <c r="I4265" s="7">
        <v>3.8796296296296294E-2</v>
      </c>
      <c r="J4265" s="6" t="s">
        <v>17</v>
      </c>
      <c r="K4265" s="4">
        <v>11</v>
      </c>
      <c r="L4265" s="4">
        <v>6</v>
      </c>
      <c r="M4265" s="6" t="s">
        <v>46</v>
      </c>
      <c r="N4265" s="6"/>
      <c r="O4265" s="6"/>
    </row>
    <row r="4266" spans="1:15" ht="13">
      <c r="A4266" s="4">
        <v>189366985</v>
      </c>
      <c r="B4266" s="5">
        <v>45440.777060185188</v>
      </c>
      <c r="C4266" s="11" t="s">
        <v>23</v>
      </c>
      <c r="D4266" s="4">
        <v>0</v>
      </c>
      <c r="E4266" s="5">
        <v>45440.794803240744</v>
      </c>
      <c r="F4266" s="6" t="s">
        <v>37</v>
      </c>
      <c r="G4266" s="4" t="s">
        <v>24</v>
      </c>
      <c r="H4266" s="4" t="s">
        <v>24</v>
      </c>
      <c r="I4266" s="7">
        <v>1.7743055555555557E-2</v>
      </c>
      <c r="J4266" s="6" t="s">
        <v>17</v>
      </c>
      <c r="K4266" s="4">
        <v>0</v>
      </c>
      <c r="L4266" s="4">
        <v>1</v>
      </c>
      <c r="M4266" s="6" t="s">
        <v>58</v>
      </c>
      <c r="N4266" s="6"/>
      <c r="O4266" s="6"/>
    </row>
    <row r="4267" spans="1:15" ht="13">
      <c r="A4267" s="4">
        <v>189367536</v>
      </c>
      <c r="B4267" s="5">
        <v>45440.780624999999</v>
      </c>
      <c r="C4267" s="11" t="s">
        <v>13</v>
      </c>
      <c r="D4267" s="4">
        <v>1</v>
      </c>
      <c r="E4267" s="5">
        <v>45440.788414351853</v>
      </c>
      <c r="F4267" s="6" t="s">
        <v>37</v>
      </c>
      <c r="G4267" s="7">
        <v>9.4907407407407408E-4</v>
      </c>
      <c r="H4267" s="5">
        <v>45440.781574074077</v>
      </c>
      <c r="I4267" s="7">
        <v>7.8472222222222224E-3</v>
      </c>
      <c r="J4267" s="6" t="s">
        <v>17</v>
      </c>
      <c r="K4267" s="4">
        <v>3</v>
      </c>
      <c r="L4267" s="4">
        <v>12</v>
      </c>
      <c r="M4267" s="6" t="s">
        <v>26</v>
      </c>
      <c r="N4267" s="6"/>
      <c r="O4267" s="6"/>
    </row>
    <row r="4268" spans="1:15" ht="13">
      <c r="A4268" s="4">
        <v>189368480</v>
      </c>
      <c r="B4268" s="5">
        <v>45440.786469907405</v>
      </c>
      <c r="C4268" s="11" t="s">
        <v>13</v>
      </c>
      <c r="D4268" s="4">
        <v>0</v>
      </c>
      <c r="E4268" s="5">
        <v>45441.293449074074</v>
      </c>
      <c r="F4268" s="6" t="s">
        <v>27</v>
      </c>
      <c r="G4268" s="7">
        <v>7.0601851851851847E-4</v>
      </c>
      <c r="H4268" s="5">
        <v>45440.787175925929</v>
      </c>
      <c r="I4268" s="7">
        <v>1.261574074074074E-3</v>
      </c>
      <c r="J4268" s="6" t="s">
        <v>15</v>
      </c>
      <c r="K4268" s="4">
        <v>1</v>
      </c>
      <c r="L4268" s="4">
        <v>4</v>
      </c>
      <c r="M4268" s="6" t="s">
        <v>33</v>
      </c>
      <c r="N4268" s="6"/>
      <c r="O4268" s="6"/>
    </row>
    <row r="4269" spans="1:15" ht="13">
      <c r="A4269" s="4">
        <v>189369725</v>
      </c>
      <c r="B4269" s="5">
        <v>45440.793298611112</v>
      </c>
      <c r="C4269" s="11" t="s">
        <v>13</v>
      </c>
      <c r="D4269" s="4">
        <v>0</v>
      </c>
      <c r="E4269" s="5">
        <v>45441.301828703705</v>
      </c>
      <c r="F4269" s="6" t="s">
        <v>31</v>
      </c>
      <c r="G4269" s="7">
        <v>9.2592592592592596E-4</v>
      </c>
      <c r="H4269" s="5">
        <v>45440.794224537036</v>
      </c>
      <c r="I4269" s="7">
        <v>2.6967592592592594E-3</v>
      </c>
      <c r="J4269" s="6" t="s">
        <v>17</v>
      </c>
      <c r="K4269" s="4">
        <v>2</v>
      </c>
      <c r="L4269" s="4">
        <v>2</v>
      </c>
      <c r="M4269" s="6" t="s">
        <v>59</v>
      </c>
      <c r="N4269" s="6"/>
      <c r="O4269" s="6"/>
    </row>
    <row r="4270" spans="1:15" ht="13">
      <c r="A4270" s="4">
        <v>189370287</v>
      </c>
      <c r="B4270" s="5">
        <v>45440.797118055554</v>
      </c>
      <c r="C4270" s="11" t="s">
        <v>19</v>
      </c>
      <c r="D4270" s="4">
        <v>0</v>
      </c>
      <c r="E4270" s="5">
        <v>45440.801076388889</v>
      </c>
      <c r="F4270" s="6" t="s">
        <v>37</v>
      </c>
      <c r="G4270" s="7">
        <v>1.0879629629629629E-3</v>
      </c>
      <c r="H4270" s="5">
        <v>45440.798206018517</v>
      </c>
      <c r="I4270" s="7">
        <v>4.0277777777777777E-3</v>
      </c>
      <c r="J4270" s="6" t="s">
        <v>17</v>
      </c>
      <c r="K4270" s="4">
        <v>2</v>
      </c>
      <c r="L4270" s="4">
        <v>2</v>
      </c>
      <c r="M4270" s="6" t="s">
        <v>56</v>
      </c>
      <c r="N4270" s="6"/>
      <c r="O4270" s="6"/>
    </row>
    <row r="4271" spans="1:15" ht="13">
      <c r="A4271" s="4">
        <v>189370665</v>
      </c>
      <c r="B4271" s="5">
        <v>45440.799178240741</v>
      </c>
      <c r="C4271" s="11" t="s">
        <v>13</v>
      </c>
      <c r="D4271" s="4">
        <v>1</v>
      </c>
      <c r="E4271" s="5">
        <v>45440.813067129631</v>
      </c>
      <c r="F4271" s="6" t="s">
        <v>31</v>
      </c>
      <c r="G4271" s="7">
        <v>1.8865740740740742E-3</v>
      </c>
      <c r="H4271" s="5">
        <v>45440.801064814812</v>
      </c>
      <c r="I4271" s="7">
        <v>1.3969907407407407E-2</v>
      </c>
      <c r="J4271" s="6" t="s">
        <v>17</v>
      </c>
      <c r="K4271" s="4">
        <v>5</v>
      </c>
      <c r="L4271" s="4">
        <v>5</v>
      </c>
      <c r="M4271" s="6" t="s">
        <v>79</v>
      </c>
      <c r="N4271" s="6"/>
      <c r="O4271" s="6"/>
    </row>
    <row r="4272" spans="1:15" ht="13">
      <c r="A4272" s="4">
        <v>189371230</v>
      </c>
      <c r="B4272" s="5">
        <v>45440.803055555552</v>
      </c>
      <c r="C4272" s="11" t="s">
        <v>19</v>
      </c>
      <c r="D4272" s="4">
        <v>0</v>
      </c>
      <c r="E4272" s="5">
        <v>45440.804166666669</v>
      </c>
      <c r="F4272" s="6" t="s">
        <v>37</v>
      </c>
      <c r="G4272" s="7">
        <v>7.7546296296296293E-4</v>
      </c>
      <c r="H4272" s="5">
        <v>45440.803831018522</v>
      </c>
      <c r="I4272" s="7">
        <v>1.1689814814814816E-3</v>
      </c>
      <c r="J4272" s="6" t="s">
        <v>17</v>
      </c>
      <c r="K4272" s="4">
        <v>2</v>
      </c>
      <c r="L4272" s="4">
        <v>2</v>
      </c>
      <c r="M4272" s="6" t="s">
        <v>69</v>
      </c>
      <c r="N4272" s="6"/>
      <c r="O4272" s="6"/>
    </row>
    <row r="4273" spans="1:15" ht="13">
      <c r="A4273" s="4">
        <v>189371900</v>
      </c>
      <c r="B4273" s="5">
        <v>45440.80773148148</v>
      </c>
      <c r="C4273" s="11" t="s">
        <v>13</v>
      </c>
      <c r="D4273" s="4">
        <v>0</v>
      </c>
      <c r="E4273" s="5">
        <v>45441.318541666667</v>
      </c>
      <c r="F4273" s="6" t="s">
        <v>37</v>
      </c>
      <c r="G4273" s="7">
        <v>3.8194444444444446E-4</v>
      </c>
      <c r="H4273" s="5">
        <v>45440.808113425926</v>
      </c>
      <c r="I4273" s="7">
        <v>6.7013888888888887E-3</v>
      </c>
      <c r="J4273" s="6" t="s">
        <v>17</v>
      </c>
      <c r="K4273" s="4">
        <v>3</v>
      </c>
      <c r="L4273" s="4">
        <v>5</v>
      </c>
      <c r="M4273" s="6" t="s">
        <v>41</v>
      </c>
      <c r="N4273" s="6"/>
      <c r="O4273" s="6"/>
    </row>
    <row r="4274" spans="1:15" ht="13">
      <c r="A4274" s="4">
        <v>189372693</v>
      </c>
      <c r="B4274" s="5">
        <v>45440.813020833331</v>
      </c>
      <c r="C4274" s="11" t="s">
        <v>23</v>
      </c>
      <c r="D4274" s="4">
        <v>0</v>
      </c>
      <c r="E4274" s="5">
        <v>45440.813101851854</v>
      </c>
      <c r="F4274" s="6" t="s">
        <v>31</v>
      </c>
      <c r="G4274" s="4" t="s">
        <v>24</v>
      </c>
      <c r="H4274" s="4" t="s">
        <v>24</v>
      </c>
      <c r="I4274" s="7">
        <v>8.1018518518518516E-5</v>
      </c>
      <c r="J4274" s="6" t="s">
        <v>17</v>
      </c>
      <c r="K4274" s="4">
        <v>0</v>
      </c>
      <c r="L4274" s="4">
        <v>1</v>
      </c>
      <c r="M4274" s="6"/>
      <c r="N4274" s="6"/>
      <c r="O4274" s="6"/>
    </row>
    <row r="4275" spans="1:15" ht="13">
      <c r="A4275" s="4">
        <v>189373238</v>
      </c>
      <c r="B4275" s="5">
        <v>45440.816805555558</v>
      </c>
      <c r="C4275" s="11" t="s">
        <v>19</v>
      </c>
      <c r="D4275" s="4">
        <v>0</v>
      </c>
      <c r="E4275" s="5">
        <v>45441.326828703706</v>
      </c>
      <c r="F4275" s="6" t="s">
        <v>31</v>
      </c>
      <c r="G4275" s="7">
        <v>3.1828703703703702E-3</v>
      </c>
      <c r="H4275" s="5">
        <v>45440.819988425923</v>
      </c>
      <c r="I4275" s="7">
        <v>4.8263888888888887E-3</v>
      </c>
      <c r="J4275" s="6" t="s">
        <v>17</v>
      </c>
      <c r="K4275" s="4">
        <v>2</v>
      </c>
      <c r="L4275" s="4">
        <v>3</v>
      </c>
      <c r="M4275" s="6" t="s">
        <v>18</v>
      </c>
      <c r="N4275" s="6"/>
      <c r="O4275" s="6"/>
    </row>
    <row r="4276" spans="1:15" ht="13">
      <c r="A4276" s="4">
        <v>189374129</v>
      </c>
      <c r="B4276" s="5">
        <v>45440.823125000003</v>
      </c>
      <c r="C4276" s="11" t="s">
        <v>19</v>
      </c>
      <c r="D4276" s="4">
        <v>1</v>
      </c>
      <c r="E4276" s="5">
        <v>45440.836469907408</v>
      </c>
      <c r="F4276" s="6" t="s">
        <v>37</v>
      </c>
      <c r="G4276" s="7">
        <v>2.1180555555555558E-3</v>
      </c>
      <c r="H4276" s="5">
        <v>45440.825243055559</v>
      </c>
      <c r="I4276" s="7">
        <v>1.3425925925925926E-2</v>
      </c>
      <c r="J4276" s="6" t="s">
        <v>17</v>
      </c>
      <c r="K4276" s="4">
        <v>3</v>
      </c>
      <c r="L4276" s="4">
        <v>5</v>
      </c>
      <c r="M4276" s="6" t="s">
        <v>38</v>
      </c>
      <c r="N4276" s="6"/>
      <c r="O4276" s="6"/>
    </row>
    <row r="4277" spans="1:15" ht="13">
      <c r="A4277" s="4">
        <v>189375020</v>
      </c>
      <c r="B4277" s="5">
        <v>45440.829872685186</v>
      </c>
      <c r="C4277" s="11" t="s">
        <v>23</v>
      </c>
      <c r="D4277" s="4">
        <v>0</v>
      </c>
      <c r="E4277" s="5">
        <v>45441.343738425923</v>
      </c>
      <c r="F4277" s="6" t="s">
        <v>31</v>
      </c>
      <c r="G4277" s="4" t="s">
        <v>24</v>
      </c>
      <c r="H4277" s="4" t="s">
        <v>24</v>
      </c>
      <c r="I4277" s="7">
        <v>6.1805555555555555E-3</v>
      </c>
      <c r="J4277" s="6" t="s">
        <v>17</v>
      </c>
      <c r="K4277" s="4">
        <v>0</v>
      </c>
      <c r="L4277" s="4">
        <v>1</v>
      </c>
      <c r="M4277" s="6" t="s">
        <v>58</v>
      </c>
      <c r="N4277" s="6"/>
      <c r="O4277" s="6"/>
    </row>
    <row r="4278" spans="1:15" ht="13">
      <c r="A4278" s="4">
        <v>189375324</v>
      </c>
      <c r="B4278" s="5">
        <v>45440.832326388889</v>
      </c>
      <c r="C4278" s="11" t="s">
        <v>13</v>
      </c>
      <c r="D4278" s="4">
        <v>1</v>
      </c>
      <c r="E4278" s="5">
        <v>45440.835266203707</v>
      </c>
      <c r="F4278" s="6" t="s">
        <v>31</v>
      </c>
      <c r="G4278" s="7">
        <v>1.4583333333333334E-3</v>
      </c>
      <c r="H4278" s="5">
        <v>45440.833784722221</v>
      </c>
      <c r="I4278" s="7">
        <v>2.9745370370370373E-3</v>
      </c>
      <c r="J4278" s="6" t="s">
        <v>15</v>
      </c>
      <c r="K4278" s="4">
        <v>1</v>
      </c>
      <c r="L4278" s="4">
        <v>3</v>
      </c>
      <c r="M4278" s="6" t="s">
        <v>18</v>
      </c>
      <c r="N4278" s="6"/>
      <c r="O4278" s="6"/>
    </row>
    <row r="4279" spans="1:15" ht="13">
      <c r="A4279" s="4">
        <v>189375835</v>
      </c>
      <c r="B4279" s="5">
        <v>45440.835625</v>
      </c>
      <c r="C4279" s="11" t="s">
        <v>23</v>
      </c>
      <c r="D4279" s="4">
        <v>0</v>
      </c>
      <c r="E4279" s="5">
        <v>45441.343738425923</v>
      </c>
      <c r="F4279" s="6" t="s">
        <v>37</v>
      </c>
      <c r="G4279" s="7">
        <v>4.409722222222222E-3</v>
      </c>
      <c r="H4279" s="5">
        <v>45440.840046296296</v>
      </c>
      <c r="I4279" s="7">
        <v>1.6898148148148148E-3</v>
      </c>
      <c r="J4279" s="6" t="s">
        <v>17</v>
      </c>
      <c r="K4279" s="4">
        <v>1</v>
      </c>
      <c r="L4279" s="4">
        <v>1</v>
      </c>
      <c r="M4279" s="6" t="s">
        <v>44</v>
      </c>
      <c r="N4279" s="6"/>
      <c r="O4279" s="6"/>
    </row>
    <row r="4280" spans="1:15" ht="13">
      <c r="A4280" s="4">
        <v>189375868</v>
      </c>
      <c r="B4280" s="5">
        <v>45440.835925925923</v>
      </c>
      <c r="C4280" s="11" t="s">
        <v>13</v>
      </c>
      <c r="D4280" s="4">
        <v>0</v>
      </c>
      <c r="E4280" s="5">
        <v>45441.343738425923</v>
      </c>
      <c r="F4280" s="6" t="s">
        <v>37</v>
      </c>
      <c r="G4280" s="4" t="s">
        <v>24</v>
      </c>
      <c r="H4280" s="4" t="s">
        <v>24</v>
      </c>
      <c r="I4280" s="7">
        <v>4.0509259259259258E-4</v>
      </c>
      <c r="J4280" s="6" t="s">
        <v>17</v>
      </c>
      <c r="K4280" s="4">
        <v>0</v>
      </c>
      <c r="L4280" s="4">
        <v>1</v>
      </c>
      <c r="M4280" s="6" t="s">
        <v>51</v>
      </c>
      <c r="N4280" s="6"/>
      <c r="O4280" s="6"/>
    </row>
    <row r="4281" spans="1:15" ht="13">
      <c r="A4281" s="4">
        <v>189376129</v>
      </c>
      <c r="B4281" s="5">
        <v>45440.837731481479</v>
      </c>
      <c r="C4281" s="11" t="s">
        <v>13</v>
      </c>
      <c r="D4281" s="4">
        <v>0</v>
      </c>
      <c r="E4281" s="5">
        <v>45441.351793981485</v>
      </c>
      <c r="F4281" s="6" t="s">
        <v>37</v>
      </c>
      <c r="G4281" s="7">
        <v>9.0277777777777774E-4</v>
      </c>
      <c r="H4281" s="5">
        <v>45440.838634259257</v>
      </c>
      <c r="I4281" s="7">
        <v>1.2708333333333334E-2</v>
      </c>
      <c r="J4281" s="6" t="s">
        <v>17</v>
      </c>
      <c r="K4281" s="4">
        <v>3</v>
      </c>
      <c r="L4281" s="4">
        <v>4</v>
      </c>
      <c r="M4281" s="6" t="s">
        <v>38</v>
      </c>
      <c r="N4281" s="6"/>
      <c r="O4281" s="6"/>
    </row>
    <row r="4282" spans="1:15" ht="13">
      <c r="A4282" s="4">
        <v>189376345</v>
      </c>
      <c r="B4282" s="5">
        <v>45440.839386574073</v>
      </c>
      <c r="C4282" s="11" t="s">
        <v>23</v>
      </c>
      <c r="D4282" s="4">
        <v>0</v>
      </c>
      <c r="E4282" s="5">
        <v>45441.351805555554</v>
      </c>
      <c r="F4282" s="6" t="s">
        <v>37</v>
      </c>
      <c r="G4282" s="4" t="s">
        <v>24</v>
      </c>
      <c r="H4282" s="4" t="s">
        <v>24</v>
      </c>
      <c r="I4282" s="7">
        <v>8.3449074074074068E-3</v>
      </c>
      <c r="J4282" s="6" t="s">
        <v>17</v>
      </c>
      <c r="K4282" s="4">
        <v>0</v>
      </c>
      <c r="L4282" s="4">
        <v>1</v>
      </c>
      <c r="M4282" s="6"/>
      <c r="N4282" s="6"/>
      <c r="O4282" s="6"/>
    </row>
    <row r="4283" spans="1:15" ht="13">
      <c r="A4283" s="4">
        <v>189376683</v>
      </c>
      <c r="B4283" s="5">
        <v>45440.84202546296</v>
      </c>
      <c r="C4283" s="11" t="s">
        <v>13</v>
      </c>
      <c r="D4283" s="4">
        <v>3</v>
      </c>
      <c r="E4283" s="5">
        <v>45441.351805555554</v>
      </c>
      <c r="F4283" s="6" t="s">
        <v>37</v>
      </c>
      <c r="G4283" s="7">
        <v>2.8356481481481483E-3</v>
      </c>
      <c r="H4283" s="5">
        <v>45440.844861111109</v>
      </c>
      <c r="I4283" s="7">
        <v>8.4953703703703701E-3</v>
      </c>
      <c r="J4283" s="6" t="s">
        <v>17</v>
      </c>
      <c r="K4283" s="4">
        <v>4</v>
      </c>
      <c r="L4283" s="4">
        <v>8</v>
      </c>
      <c r="M4283" s="6" t="s">
        <v>72</v>
      </c>
      <c r="N4283" s="6"/>
      <c r="O4283" s="6"/>
    </row>
    <row r="4284" spans="1:15" ht="13">
      <c r="A4284" s="4">
        <v>189378680</v>
      </c>
      <c r="B4284" s="5">
        <v>45440.858090277776</v>
      </c>
      <c r="C4284" s="11" t="s">
        <v>13</v>
      </c>
      <c r="D4284" s="4">
        <v>0</v>
      </c>
      <c r="E4284" s="5">
        <v>45440.865624999999</v>
      </c>
      <c r="F4284" s="6" t="s">
        <v>37</v>
      </c>
      <c r="G4284" s="7">
        <v>4.3981481481481481E-4</v>
      </c>
      <c r="H4284" s="5">
        <v>45440.858530092592</v>
      </c>
      <c r="I4284" s="7">
        <v>7.5925925925925926E-3</v>
      </c>
      <c r="J4284" s="6" t="s">
        <v>17</v>
      </c>
      <c r="K4284" s="4">
        <v>4</v>
      </c>
      <c r="L4284" s="4">
        <v>3</v>
      </c>
      <c r="M4284" s="6" t="s">
        <v>59</v>
      </c>
      <c r="N4284" s="6"/>
      <c r="O4284" s="6"/>
    </row>
    <row r="4285" spans="1:15" ht="13">
      <c r="A4285" s="4">
        <v>189379561</v>
      </c>
      <c r="B4285" s="5">
        <v>45440.864895833336</v>
      </c>
      <c r="C4285" s="11" t="s">
        <v>13</v>
      </c>
      <c r="D4285" s="4">
        <v>2</v>
      </c>
      <c r="E4285" s="5">
        <v>45440.878263888888</v>
      </c>
      <c r="F4285" s="6" t="s">
        <v>37</v>
      </c>
      <c r="G4285" s="7">
        <v>2.7777777777777778E-4</v>
      </c>
      <c r="H4285" s="5">
        <v>45440.865289351852</v>
      </c>
      <c r="I4285" s="7">
        <v>1.3425925925925926E-2</v>
      </c>
      <c r="J4285" s="6" t="s">
        <v>17</v>
      </c>
      <c r="K4285" s="4">
        <v>7</v>
      </c>
      <c r="L4285" s="4">
        <v>7</v>
      </c>
      <c r="M4285" s="6" t="s">
        <v>46</v>
      </c>
      <c r="N4285" s="6"/>
      <c r="O4285" s="6"/>
    </row>
    <row r="4286" spans="1:15" ht="13">
      <c r="A4286" s="4">
        <v>189379611</v>
      </c>
      <c r="B4286" s="5">
        <v>45440.865231481483</v>
      </c>
      <c r="C4286" s="11" t="s">
        <v>13</v>
      </c>
      <c r="D4286" s="4">
        <v>0</v>
      </c>
      <c r="E4286" s="5">
        <v>45441.377256944441</v>
      </c>
      <c r="F4286" s="6" t="s">
        <v>37</v>
      </c>
      <c r="G4286" s="7">
        <v>9.9537037037037042E-4</v>
      </c>
      <c r="H4286" s="5">
        <v>45440.866226851853</v>
      </c>
      <c r="I4286" s="7">
        <v>4.8379629629629632E-3</v>
      </c>
      <c r="J4286" s="6" t="s">
        <v>17</v>
      </c>
      <c r="K4286" s="4">
        <v>2</v>
      </c>
      <c r="L4286" s="4">
        <v>2</v>
      </c>
      <c r="M4286" s="6" t="s">
        <v>103</v>
      </c>
      <c r="N4286" s="6"/>
      <c r="O4286" s="6"/>
    </row>
    <row r="4287" spans="1:15" ht="13">
      <c r="A4287" s="4">
        <v>189379707</v>
      </c>
      <c r="B4287" s="5">
        <v>45440.865902777776</v>
      </c>
      <c r="C4287" s="11" t="s">
        <v>13</v>
      </c>
      <c r="D4287" s="4">
        <v>2</v>
      </c>
      <c r="E4287" s="5">
        <v>45440.909745370373</v>
      </c>
      <c r="F4287" s="6" t="s">
        <v>37</v>
      </c>
      <c r="G4287" s="7">
        <v>3.0092592592592595E-4</v>
      </c>
      <c r="H4287" s="5">
        <v>45440.866203703707</v>
      </c>
      <c r="I4287" s="7">
        <v>4.3877314814814813E-2</v>
      </c>
      <c r="J4287" s="6" t="s">
        <v>17</v>
      </c>
      <c r="K4287" s="4">
        <v>4</v>
      </c>
      <c r="L4287" s="4">
        <v>4</v>
      </c>
      <c r="M4287" s="6" t="s">
        <v>72</v>
      </c>
      <c r="N4287" s="6"/>
      <c r="O4287" s="6"/>
    </row>
    <row r="4288" spans="1:15" ht="13">
      <c r="A4288" s="4">
        <v>189380178</v>
      </c>
      <c r="B4288" s="5">
        <v>45440.869826388887</v>
      </c>
      <c r="C4288" s="11" t="s">
        <v>13</v>
      </c>
      <c r="D4288" s="4">
        <v>0</v>
      </c>
      <c r="E4288" s="5">
        <v>45441.402060185188</v>
      </c>
      <c r="F4288" s="6" t="s">
        <v>37</v>
      </c>
      <c r="G4288" s="7">
        <v>4.6296296296296298E-4</v>
      </c>
      <c r="H4288" s="5">
        <v>45440.870289351849</v>
      </c>
      <c r="I4288" s="7">
        <v>3.2094907407407405E-2</v>
      </c>
      <c r="J4288" s="6" t="s">
        <v>17</v>
      </c>
      <c r="K4288" s="4">
        <v>2</v>
      </c>
      <c r="L4288" s="4">
        <v>1</v>
      </c>
      <c r="M4288" s="6" t="s">
        <v>70</v>
      </c>
      <c r="N4288" s="6"/>
      <c r="O4288" s="6"/>
    </row>
    <row r="4289" spans="1:15" ht="13">
      <c r="A4289" s="4">
        <v>189381216</v>
      </c>
      <c r="B4289" s="5">
        <v>45440.877708333333</v>
      </c>
      <c r="C4289" s="11" t="s">
        <v>19</v>
      </c>
      <c r="D4289" s="4">
        <v>3</v>
      </c>
      <c r="E4289" s="5">
        <v>45442.787754629629</v>
      </c>
      <c r="F4289" s="6" t="s">
        <v>73</v>
      </c>
      <c r="G4289" s="7">
        <v>2.3148148148148149E-4</v>
      </c>
      <c r="H4289" s="5">
        <v>45440.877939814818</v>
      </c>
      <c r="I4289" s="7">
        <v>0</v>
      </c>
      <c r="J4289" s="6"/>
      <c r="K4289" s="4">
        <v>8</v>
      </c>
      <c r="L4289" s="4">
        <v>16</v>
      </c>
      <c r="M4289" s="6" t="s">
        <v>30</v>
      </c>
      <c r="N4289" s="6"/>
      <c r="O4289" s="6"/>
    </row>
    <row r="4290" spans="1:15" ht="13">
      <c r="A4290" s="4">
        <v>189381692</v>
      </c>
      <c r="B4290" s="5">
        <v>45440.881666666668</v>
      </c>
      <c r="C4290" s="11" t="s">
        <v>13</v>
      </c>
      <c r="D4290" s="4">
        <v>0</v>
      </c>
      <c r="E4290" s="5">
        <v>45440.89340277778</v>
      </c>
      <c r="F4290" s="6" t="s">
        <v>37</v>
      </c>
      <c r="G4290" s="7">
        <v>3.1134259259259257E-3</v>
      </c>
      <c r="H4290" s="5">
        <v>45440.884780092594</v>
      </c>
      <c r="I4290" s="7">
        <v>1.1782407407407408E-2</v>
      </c>
      <c r="J4290" s="6" t="s">
        <v>17</v>
      </c>
      <c r="K4290" s="4">
        <v>2</v>
      </c>
      <c r="L4290" s="4">
        <v>2</v>
      </c>
      <c r="M4290" s="6" t="s">
        <v>41</v>
      </c>
      <c r="N4290" s="6"/>
      <c r="O4290" s="6"/>
    </row>
    <row r="4291" spans="1:15" ht="13">
      <c r="A4291" s="4">
        <v>189381959</v>
      </c>
      <c r="B4291" s="5">
        <v>45440.883969907409</v>
      </c>
      <c r="C4291" s="11" t="s">
        <v>13</v>
      </c>
      <c r="D4291" s="4">
        <v>0</v>
      </c>
      <c r="E4291" s="5">
        <v>45440.914166666669</v>
      </c>
      <c r="F4291" s="6" t="s">
        <v>37</v>
      </c>
      <c r="G4291" s="7">
        <v>1.4699074074074074E-3</v>
      </c>
      <c r="H4291" s="5">
        <v>45440.885439814818</v>
      </c>
      <c r="I4291" s="7">
        <v>3.0254629629629631E-2</v>
      </c>
      <c r="J4291" s="6" t="s">
        <v>17</v>
      </c>
      <c r="K4291" s="4">
        <v>5</v>
      </c>
      <c r="L4291" s="4">
        <v>4</v>
      </c>
      <c r="M4291" s="6" t="s">
        <v>22</v>
      </c>
      <c r="N4291" s="6"/>
      <c r="O4291" s="6"/>
    </row>
    <row r="4292" spans="1:15" ht="13">
      <c r="A4292" s="4">
        <v>189382474</v>
      </c>
      <c r="B4292" s="5">
        <v>45440.888796296298</v>
      </c>
      <c r="C4292" s="11" t="s">
        <v>19</v>
      </c>
      <c r="D4292" s="4">
        <v>0</v>
      </c>
      <c r="E4292" s="5">
        <v>45444.326932870368</v>
      </c>
      <c r="F4292" s="6" t="s">
        <v>37</v>
      </c>
      <c r="G4292" s="4">
        <v>0</v>
      </c>
      <c r="H4292" s="5">
        <f>B4292</f>
        <v>45440.888796296298</v>
      </c>
      <c r="I4292" s="7">
        <v>2.9354513888888887</v>
      </c>
      <c r="J4292" s="6" t="s">
        <v>17</v>
      </c>
      <c r="K4292" s="4">
        <v>2</v>
      </c>
      <c r="L4292" s="4">
        <v>1</v>
      </c>
      <c r="M4292" s="6" t="s">
        <v>22</v>
      </c>
      <c r="N4292" s="6"/>
      <c r="O4292" s="6"/>
    </row>
    <row r="4293" spans="1:15" ht="13">
      <c r="A4293" s="4">
        <v>189383716</v>
      </c>
      <c r="B4293" s="5">
        <v>45440.899560185186</v>
      </c>
      <c r="C4293" s="11" t="s">
        <v>13</v>
      </c>
      <c r="D4293" s="4">
        <v>0</v>
      </c>
      <c r="E4293" s="5">
        <v>45440.909629629627</v>
      </c>
      <c r="F4293" s="6" t="s">
        <v>37</v>
      </c>
      <c r="G4293" s="7">
        <v>1.8865740740740742E-3</v>
      </c>
      <c r="H4293" s="5">
        <v>45440.901446759257</v>
      </c>
      <c r="I4293" s="7">
        <v>1.0127314814814815E-2</v>
      </c>
      <c r="J4293" s="6" t="s">
        <v>17</v>
      </c>
      <c r="K4293" s="4">
        <v>3</v>
      </c>
      <c r="L4293" s="4">
        <v>3</v>
      </c>
      <c r="M4293" s="6" t="s">
        <v>20</v>
      </c>
      <c r="N4293" s="6"/>
      <c r="O4293" s="6"/>
    </row>
    <row r="4294" spans="1:15" ht="13">
      <c r="A4294" s="4">
        <v>189384069</v>
      </c>
      <c r="B4294" s="5">
        <v>45440.903275462966</v>
      </c>
      <c r="C4294" s="11" t="s">
        <v>23</v>
      </c>
      <c r="D4294" s="4">
        <v>0</v>
      </c>
      <c r="E4294" s="5">
        <v>45440.904467592591</v>
      </c>
      <c r="F4294" s="6" t="s">
        <v>37</v>
      </c>
      <c r="G4294" s="4" t="s">
        <v>24</v>
      </c>
      <c r="H4294" s="4" t="s">
        <v>24</v>
      </c>
      <c r="I4294" s="7">
        <v>1.1921296296296296E-3</v>
      </c>
      <c r="J4294" s="6" t="s">
        <v>17</v>
      </c>
      <c r="K4294" s="4">
        <v>0</v>
      </c>
      <c r="L4294" s="4">
        <v>1</v>
      </c>
      <c r="M4294" s="6" t="s">
        <v>20</v>
      </c>
      <c r="N4294" s="6"/>
      <c r="O4294" s="6"/>
    </row>
    <row r="4295" spans="1:15" ht="13">
      <c r="A4295" s="4">
        <v>189384299</v>
      </c>
      <c r="B4295" s="5">
        <v>45440.905474537038</v>
      </c>
      <c r="C4295" s="11" t="s">
        <v>19</v>
      </c>
      <c r="D4295" s="4">
        <v>2</v>
      </c>
      <c r="E4295" s="5">
        <v>45441.420231481483</v>
      </c>
      <c r="F4295" s="6" t="s">
        <v>14</v>
      </c>
      <c r="G4295" s="7">
        <v>1.0185185185185184E-3</v>
      </c>
      <c r="H4295" s="5">
        <v>45440.906493055554</v>
      </c>
      <c r="I4295" s="7">
        <v>1.3020833333333334E-2</v>
      </c>
      <c r="J4295" s="6" t="s">
        <v>17</v>
      </c>
      <c r="K4295" s="4">
        <v>4</v>
      </c>
      <c r="L4295" s="4">
        <v>4</v>
      </c>
      <c r="M4295" s="6" t="s">
        <v>22</v>
      </c>
      <c r="N4295" s="6"/>
      <c r="O4295" s="6"/>
    </row>
    <row r="4296" spans="1:15" ht="13">
      <c r="A4296" s="4">
        <v>189384570</v>
      </c>
      <c r="B4296" s="5">
        <v>45440.907743055555</v>
      </c>
      <c r="C4296" s="11" t="s">
        <v>13</v>
      </c>
      <c r="D4296" s="4">
        <v>0</v>
      </c>
      <c r="E4296" s="5">
        <v>45442.927222222221</v>
      </c>
      <c r="F4296" s="6" t="s">
        <v>14</v>
      </c>
      <c r="G4296" s="4">
        <v>0</v>
      </c>
      <c r="H4296" s="5">
        <f>B4296</f>
        <v>45440.907743055555</v>
      </c>
      <c r="I4296" s="7">
        <v>2.0180902777777776</v>
      </c>
      <c r="J4296" s="6" t="s">
        <v>17</v>
      </c>
      <c r="K4296" s="4">
        <v>3</v>
      </c>
      <c r="L4296" s="4">
        <v>1</v>
      </c>
      <c r="M4296" s="6" t="s">
        <v>22</v>
      </c>
      <c r="N4296" s="6"/>
      <c r="O4296" s="6"/>
    </row>
    <row r="4297" spans="1:15" ht="13">
      <c r="A4297" s="4">
        <v>189386696</v>
      </c>
      <c r="B4297" s="5">
        <v>45440.929236111115</v>
      </c>
      <c r="C4297" s="11" t="s">
        <v>19</v>
      </c>
      <c r="D4297" s="4">
        <v>0</v>
      </c>
      <c r="E4297" s="5">
        <v>45441.552314814813</v>
      </c>
      <c r="F4297" s="6" t="s">
        <v>14</v>
      </c>
      <c r="G4297" s="7">
        <v>3.4722222222222224E-4</v>
      </c>
      <c r="H4297" s="5">
        <v>45440.929583333331</v>
      </c>
      <c r="I4297" s="7">
        <v>0.11755787037037037</v>
      </c>
      <c r="J4297" s="6" t="s">
        <v>17</v>
      </c>
      <c r="K4297" s="4">
        <v>5</v>
      </c>
      <c r="L4297" s="4">
        <v>5</v>
      </c>
      <c r="M4297" s="6" t="s">
        <v>38</v>
      </c>
      <c r="N4297" s="6"/>
      <c r="O4297" s="6"/>
    </row>
    <row r="4298" spans="1:15" ht="13">
      <c r="A4298" s="4">
        <v>189386953</v>
      </c>
      <c r="B4298" s="5">
        <v>45440.931828703702</v>
      </c>
      <c r="C4298" s="11" t="s">
        <v>13</v>
      </c>
      <c r="D4298" s="4">
        <v>8</v>
      </c>
      <c r="E4298" s="5">
        <v>45442.86042824074</v>
      </c>
      <c r="F4298" s="6" t="s">
        <v>47</v>
      </c>
      <c r="G4298" s="7">
        <v>1.3888888888888889E-3</v>
      </c>
      <c r="H4298" s="5">
        <v>45440.933217592596</v>
      </c>
      <c r="I4298" s="7">
        <v>1.419363425925926</v>
      </c>
      <c r="J4298" s="6" t="s">
        <v>17</v>
      </c>
      <c r="K4298" s="4">
        <v>25</v>
      </c>
      <c r="L4298" s="4">
        <v>36</v>
      </c>
      <c r="M4298" s="6" t="s">
        <v>61</v>
      </c>
      <c r="N4298" s="6"/>
      <c r="O4298" s="6"/>
    </row>
    <row r="4299" spans="1:15" ht="13">
      <c r="A4299" s="4">
        <v>189388274</v>
      </c>
      <c r="B4299" s="5">
        <v>45440.946087962962</v>
      </c>
      <c r="C4299" s="11" t="s">
        <v>23</v>
      </c>
      <c r="D4299" s="4">
        <v>1</v>
      </c>
      <c r="E4299" s="5">
        <v>45441.460682870369</v>
      </c>
      <c r="F4299" s="6" t="s">
        <v>14</v>
      </c>
      <c r="G4299" s="7">
        <v>7.3379629629629628E-3</v>
      </c>
      <c r="H4299" s="5">
        <v>45440.953425925924</v>
      </c>
      <c r="I4299" s="7">
        <v>1.193287037037037E-2</v>
      </c>
      <c r="J4299" s="6" t="s">
        <v>17</v>
      </c>
      <c r="K4299" s="4">
        <v>2</v>
      </c>
      <c r="L4299" s="4">
        <v>2</v>
      </c>
      <c r="M4299" s="6" t="s">
        <v>46</v>
      </c>
      <c r="N4299" s="6"/>
      <c r="O4299" s="6"/>
    </row>
    <row r="4300" spans="1:15" ht="13">
      <c r="A4300" s="4">
        <v>189390285</v>
      </c>
      <c r="B4300" s="5">
        <v>45440.970439814817</v>
      </c>
      <c r="C4300" s="11" t="s">
        <v>13</v>
      </c>
      <c r="D4300" s="4">
        <v>0</v>
      </c>
      <c r="E4300" s="5">
        <v>45441.477175925924</v>
      </c>
      <c r="F4300" s="6" t="s">
        <v>14</v>
      </c>
      <c r="G4300" s="7">
        <v>4.5138888888888887E-4</v>
      </c>
      <c r="H4300" s="5">
        <v>45440.970891203702</v>
      </c>
      <c r="I4300" s="7">
        <v>1.7476851851851852E-3</v>
      </c>
      <c r="J4300" s="6" t="s">
        <v>17</v>
      </c>
      <c r="K4300" s="4">
        <v>2</v>
      </c>
      <c r="L4300" s="4">
        <v>5</v>
      </c>
      <c r="M4300" s="6" t="s">
        <v>20</v>
      </c>
      <c r="N4300" s="6"/>
      <c r="O4300" s="6"/>
    </row>
    <row r="4301" spans="1:15" ht="13">
      <c r="A4301" s="4">
        <v>189390482</v>
      </c>
      <c r="B4301" s="5">
        <v>45440.973287037035</v>
      </c>
      <c r="C4301" s="11" t="s">
        <v>23</v>
      </c>
      <c r="D4301" s="4">
        <v>0</v>
      </c>
      <c r="E4301" s="5">
        <v>45441.477175925924</v>
      </c>
      <c r="F4301" s="6" t="s">
        <v>14</v>
      </c>
      <c r="G4301" s="4" t="s">
        <v>24</v>
      </c>
      <c r="H4301" s="4" t="s">
        <v>24</v>
      </c>
      <c r="I4301" s="7">
        <v>5.9027777777777778E-4</v>
      </c>
      <c r="J4301" s="6" t="s">
        <v>17</v>
      </c>
      <c r="K4301" s="4">
        <v>0</v>
      </c>
      <c r="L4301" s="4">
        <v>1</v>
      </c>
      <c r="M4301" s="6" t="s">
        <v>20</v>
      </c>
      <c r="N4301" s="6"/>
      <c r="O4301" s="6"/>
    </row>
    <row r="4302" spans="1:15" ht="13">
      <c r="A4302" s="4">
        <v>189391933</v>
      </c>
      <c r="B4302" s="5">
        <v>45440.994305555556</v>
      </c>
      <c r="C4302" s="11" t="s">
        <v>13</v>
      </c>
      <c r="D4302" s="4">
        <v>0</v>
      </c>
      <c r="E4302" s="5">
        <v>45441.502453703702</v>
      </c>
      <c r="F4302" s="6" t="s">
        <v>14</v>
      </c>
      <c r="G4302" s="7">
        <v>2.5462962962962961E-4</v>
      </c>
      <c r="H4302" s="5">
        <v>45440.994560185187</v>
      </c>
      <c r="I4302" s="7">
        <v>1.238425925925926E-3</v>
      </c>
      <c r="J4302" s="6" t="s">
        <v>17</v>
      </c>
      <c r="K4302" s="4">
        <v>2</v>
      </c>
      <c r="L4302" s="4">
        <v>2</v>
      </c>
      <c r="M4302" s="6" t="s">
        <v>20</v>
      </c>
      <c r="N4302" s="6"/>
      <c r="O4302" s="6"/>
    </row>
    <row r="4303" spans="1:15" ht="13">
      <c r="A4303" s="4">
        <v>189391954</v>
      </c>
      <c r="B4303" s="5">
        <v>45440.994618055556</v>
      </c>
      <c r="C4303" s="11" t="s">
        <v>23</v>
      </c>
      <c r="D4303" s="4">
        <v>0</v>
      </c>
      <c r="E4303" s="5">
        <v>45440.995706018519</v>
      </c>
      <c r="F4303" s="6" t="s">
        <v>14</v>
      </c>
      <c r="G4303" s="4" t="s">
        <v>24</v>
      </c>
      <c r="H4303" s="4" t="s">
        <v>24</v>
      </c>
      <c r="I4303" s="7">
        <v>1.0879629629629629E-3</v>
      </c>
      <c r="J4303" s="6" t="s">
        <v>17</v>
      </c>
      <c r="K4303" s="4">
        <v>0</v>
      </c>
      <c r="L4303" s="4">
        <v>1</v>
      </c>
      <c r="M4303" s="6"/>
      <c r="N4303" s="6"/>
      <c r="O4303" s="6"/>
    </row>
    <row r="4304" spans="1:15" ht="13">
      <c r="A4304" s="4">
        <v>189392933</v>
      </c>
      <c r="B4304" s="5">
        <v>45441.009965277779</v>
      </c>
      <c r="C4304" s="11" t="s">
        <v>13</v>
      </c>
      <c r="D4304" s="4">
        <v>2</v>
      </c>
      <c r="E4304" s="5">
        <v>45441.51966435185</v>
      </c>
      <c r="F4304" s="6" t="s">
        <v>14</v>
      </c>
      <c r="G4304" s="7">
        <v>7.9861111111111116E-4</v>
      </c>
      <c r="H4304" s="5">
        <v>45441.010763888888</v>
      </c>
      <c r="I4304" s="7">
        <v>2.3495370370370371E-3</v>
      </c>
      <c r="J4304" s="6" t="s">
        <v>17</v>
      </c>
      <c r="K4304" s="4">
        <v>2</v>
      </c>
      <c r="L4304" s="4">
        <v>3</v>
      </c>
      <c r="M4304" s="6" t="s">
        <v>65</v>
      </c>
      <c r="N4304" s="6"/>
      <c r="O4304" s="6"/>
    </row>
    <row r="4305" spans="1:15" ht="13">
      <c r="A4305" s="4">
        <v>189393070</v>
      </c>
      <c r="B4305" s="5">
        <v>45441.012939814813</v>
      </c>
      <c r="C4305" s="11" t="s">
        <v>23</v>
      </c>
      <c r="D4305" s="4">
        <v>2</v>
      </c>
      <c r="E4305" s="5">
        <v>45441.436643518522</v>
      </c>
      <c r="F4305" s="6" t="s">
        <v>47</v>
      </c>
      <c r="G4305" s="7">
        <v>3.7268518518518519E-3</v>
      </c>
      <c r="H4305" s="5">
        <v>45441.01666666667</v>
      </c>
      <c r="I4305" s="7">
        <v>0.39273148148148146</v>
      </c>
      <c r="J4305" s="6" t="s">
        <v>15</v>
      </c>
      <c r="K4305" s="4">
        <v>2</v>
      </c>
      <c r="L4305" s="4">
        <v>2</v>
      </c>
      <c r="M4305" s="6" t="s">
        <v>46</v>
      </c>
      <c r="N4305" s="6"/>
      <c r="O4305" s="6"/>
    </row>
    <row r="4306" spans="1:15" ht="13">
      <c r="A4306" s="4">
        <v>189393633</v>
      </c>
      <c r="B4306" s="5">
        <v>45441.02416666667</v>
      </c>
      <c r="C4306" s="11" t="s">
        <v>13</v>
      </c>
      <c r="D4306" s="4">
        <v>0</v>
      </c>
      <c r="E4306" s="5">
        <v>45441.52815972222</v>
      </c>
      <c r="F4306" s="6" t="s">
        <v>14</v>
      </c>
      <c r="G4306" s="7">
        <v>5.2083333333333333E-4</v>
      </c>
      <c r="H4306" s="5">
        <v>45441.024687500001</v>
      </c>
      <c r="I4306" s="7">
        <v>1.2847222222222223E-3</v>
      </c>
      <c r="J4306" s="6" t="s">
        <v>15</v>
      </c>
      <c r="K4306" s="4">
        <v>1</v>
      </c>
      <c r="L4306" s="4">
        <v>1</v>
      </c>
      <c r="M4306" s="6" t="s">
        <v>20</v>
      </c>
      <c r="N4306" s="6"/>
      <c r="O4306" s="6"/>
    </row>
    <row r="4307" spans="1:15" ht="13">
      <c r="A4307" s="4">
        <v>189395753</v>
      </c>
      <c r="B4307" s="5">
        <v>45441.099895833337</v>
      </c>
      <c r="C4307" s="11" t="s">
        <v>13</v>
      </c>
      <c r="D4307" s="4">
        <v>0</v>
      </c>
      <c r="E4307" s="5">
        <v>45441.637986111113</v>
      </c>
      <c r="F4307" s="6" t="s">
        <v>14</v>
      </c>
      <c r="G4307" s="7">
        <v>3.2557870370370369E-2</v>
      </c>
      <c r="H4307" s="5">
        <v>45441.132453703707</v>
      </c>
      <c r="I4307" s="7">
        <v>3.4791666666666665E-2</v>
      </c>
      <c r="J4307" s="6" t="s">
        <v>15</v>
      </c>
      <c r="K4307" s="4">
        <v>1</v>
      </c>
      <c r="L4307" s="4">
        <v>2</v>
      </c>
      <c r="M4307" s="6" t="s">
        <v>88</v>
      </c>
      <c r="N4307" s="6"/>
      <c r="O4307" s="6"/>
    </row>
    <row r="4308" spans="1:15" ht="13">
      <c r="A4308" s="4">
        <v>189396129</v>
      </c>
      <c r="B4308" s="5">
        <v>45441.119050925925</v>
      </c>
      <c r="C4308" s="11" t="s">
        <v>23</v>
      </c>
      <c r="D4308" s="4">
        <v>0</v>
      </c>
      <c r="E4308" s="5">
        <v>45441.637997685182</v>
      </c>
      <c r="F4308" s="6" t="s">
        <v>14</v>
      </c>
      <c r="G4308" s="4" t="s">
        <v>24</v>
      </c>
      <c r="H4308" s="4" t="s">
        <v>24</v>
      </c>
      <c r="I4308" s="7">
        <v>1.4282407407407407E-2</v>
      </c>
      <c r="J4308" s="6" t="s">
        <v>17</v>
      </c>
      <c r="K4308" s="4">
        <v>0</v>
      </c>
      <c r="L4308" s="4">
        <v>1</v>
      </c>
      <c r="M4308" s="6" t="s">
        <v>20</v>
      </c>
      <c r="N4308" s="6"/>
      <c r="O4308" s="6"/>
    </row>
    <row r="4309" spans="1:15" ht="13">
      <c r="A4309" s="4">
        <v>189397115</v>
      </c>
      <c r="B4309" s="5">
        <v>45441.157986111109</v>
      </c>
      <c r="C4309" s="11" t="s">
        <v>19</v>
      </c>
      <c r="D4309" s="4">
        <v>0</v>
      </c>
      <c r="E4309" s="5">
        <v>45441.663206018522</v>
      </c>
      <c r="F4309" s="6" t="s">
        <v>14</v>
      </c>
      <c r="G4309" s="7">
        <v>1.0185185185185184E-3</v>
      </c>
      <c r="H4309" s="5">
        <v>45441.159004629626</v>
      </c>
      <c r="I4309" s="7">
        <v>1.6782407407407408E-3</v>
      </c>
      <c r="J4309" s="6" t="s">
        <v>15</v>
      </c>
      <c r="K4309" s="4">
        <v>1</v>
      </c>
      <c r="L4309" s="4">
        <v>1</v>
      </c>
      <c r="M4309" s="6" t="s">
        <v>89</v>
      </c>
      <c r="N4309" s="6"/>
      <c r="O4309" s="6"/>
    </row>
    <row r="4310" spans="1:15" ht="13">
      <c r="A4310" s="4">
        <v>189398147</v>
      </c>
      <c r="B4310" s="5">
        <v>45441.203657407408</v>
      </c>
      <c r="C4310" s="11" t="s">
        <v>23</v>
      </c>
      <c r="D4310" s="4">
        <v>0</v>
      </c>
      <c r="E4310" s="5">
        <v>45441.71429398148</v>
      </c>
      <c r="F4310" s="6" t="s">
        <v>14</v>
      </c>
      <c r="G4310" s="4" t="s">
        <v>24</v>
      </c>
      <c r="H4310" s="4" t="s">
        <v>24</v>
      </c>
      <c r="I4310" s="7">
        <v>7.1759259259259259E-4</v>
      </c>
      <c r="J4310" s="6" t="s">
        <v>17</v>
      </c>
      <c r="K4310" s="4">
        <v>0</v>
      </c>
      <c r="L4310" s="4">
        <v>1</v>
      </c>
      <c r="M4310" s="6" t="s">
        <v>58</v>
      </c>
      <c r="N4310" s="6"/>
      <c r="O4310" s="6"/>
    </row>
    <row r="4311" spans="1:15" ht="13">
      <c r="A4311" s="4">
        <v>189398642</v>
      </c>
      <c r="B4311" s="5">
        <v>45441.216886574075</v>
      </c>
      <c r="C4311" s="11" t="s">
        <v>13</v>
      </c>
      <c r="D4311" s="4">
        <v>0</v>
      </c>
      <c r="E4311" s="5">
        <v>45441.720335648148</v>
      </c>
      <c r="F4311" s="6" t="s">
        <v>14</v>
      </c>
      <c r="G4311" s="7">
        <v>3.8194444444444446E-4</v>
      </c>
      <c r="H4311" s="5">
        <v>45441.217268518521</v>
      </c>
      <c r="I4311" s="7">
        <v>9.6064814814814819E-4</v>
      </c>
      <c r="J4311" s="6" t="s">
        <v>15</v>
      </c>
      <c r="K4311" s="4">
        <v>1</v>
      </c>
      <c r="L4311" s="4">
        <v>1</v>
      </c>
      <c r="M4311" s="6" t="s">
        <v>20</v>
      </c>
      <c r="N4311" s="6"/>
      <c r="O4311" s="6"/>
    </row>
    <row r="4312" spans="1:15" ht="13">
      <c r="A4312" s="4">
        <v>189403226</v>
      </c>
      <c r="B4312" s="5">
        <v>45441.3125462963</v>
      </c>
      <c r="C4312" s="11" t="s">
        <v>13</v>
      </c>
      <c r="D4312" s="4">
        <v>0</v>
      </c>
      <c r="E4312" s="5">
        <v>45441.821018518516</v>
      </c>
      <c r="F4312" s="6" t="s">
        <v>14</v>
      </c>
      <c r="G4312" s="7">
        <v>4.2824074074074075E-4</v>
      </c>
      <c r="H4312" s="5">
        <v>45441.312974537039</v>
      </c>
      <c r="I4312" s="7">
        <v>1.25E-3</v>
      </c>
      <c r="J4312" s="6" t="s">
        <v>17</v>
      </c>
      <c r="K4312" s="4">
        <v>2</v>
      </c>
      <c r="L4312" s="4">
        <v>2</v>
      </c>
      <c r="M4312" s="6" t="s">
        <v>18</v>
      </c>
      <c r="N4312" s="6"/>
      <c r="O4312" s="6"/>
    </row>
    <row r="4313" spans="1:15" ht="13">
      <c r="A4313" s="4">
        <v>189403466</v>
      </c>
      <c r="B4313" s="5">
        <v>45441.315787037034</v>
      </c>
      <c r="C4313" s="11" t="s">
        <v>13</v>
      </c>
      <c r="D4313" s="4">
        <v>0</v>
      </c>
      <c r="E4313" s="5">
        <v>45441.821030092593</v>
      </c>
      <c r="F4313" s="6" t="s">
        <v>14</v>
      </c>
      <c r="G4313" s="7">
        <v>4.9768518518518521E-4</v>
      </c>
      <c r="H4313" s="5">
        <v>45441.316284722219</v>
      </c>
      <c r="I4313" s="7">
        <v>1.8749999999999999E-3</v>
      </c>
      <c r="J4313" s="6" t="s">
        <v>17</v>
      </c>
      <c r="K4313" s="4">
        <v>2</v>
      </c>
      <c r="L4313" s="4">
        <v>3</v>
      </c>
      <c r="M4313" s="6" t="s">
        <v>26</v>
      </c>
      <c r="N4313" s="6"/>
      <c r="O4313" s="6"/>
    </row>
    <row r="4314" spans="1:15" ht="13">
      <c r="A4314" s="4">
        <v>189403745</v>
      </c>
      <c r="B4314" s="5">
        <v>45441.319618055553</v>
      </c>
      <c r="C4314" s="11" t="s">
        <v>13</v>
      </c>
      <c r="D4314" s="4">
        <v>0</v>
      </c>
      <c r="E4314" s="5">
        <v>45441.828993055555</v>
      </c>
      <c r="F4314" s="6" t="s">
        <v>14</v>
      </c>
      <c r="G4314" s="7">
        <v>4.7453703703703704E-4</v>
      </c>
      <c r="H4314" s="5">
        <v>45441.320092592592</v>
      </c>
      <c r="I4314" s="7">
        <v>3.8773148148148148E-3</v>
      </c>
      <c r="J4314" s="6" t="s">
        <v>17</v>
      </c>
      <c r="K4314" s="4">
        <v>2</v>
      </c>
      <c r="L4314" s="4">
        <v>2</v>
      </c>
      <c r="M4314" s="6" t="s">
        <v>20</v>
      </c>
      <c r="N4314" s="6"/>
      <c r="O4314" s="6"/>
    </row>
    <row r="4315" spans="1:15" ht="13">
      <c r="A4315" s="4">
        <v>189404860</v>
      </c>
      <c r="B4315" s="5">
        <v>45441.332754629628</v>
      </c>
      <c r="C4315" s="11" t="s">
        <v>19</v>
      </c>
      <c r="D4315" s="4">
        <v>1</v>
      </c>
      <c r="E4315" s="5">
        <v>45441.844039351854</v>
      </c>
      <c r="F4315" s="6" t="s">
        <v>47</v>
      </c>
      <c r="G4315" s="7">
        <v>9.9537037037037042E-4</v>
      </c>
      <c r="H4315" s="5">
        <v>45441.333761574075</v>
      </c>
      <c r="I4315" s="7">
        <v>7.9745370370370369E-3</v>
      </c>
      <c r="J4315" s="6" t="s">
        <v>17</v>
      </c>
      <c r="K4315" s="4">
        <v>2</v>
      </c>
      <c r="L4315" s="4">
        <v>4</v>
      </c>
      <c r="M4315" s="6" t="s">
        <v>26</v>
      </c>
      <c r="N4315" s="6"/>
      <c r="O4315" s="6"/>
    </row>
    <row r="4316" spans="1:15" ht="13">
      <c r="A4316" s="4">
        <v>189404893</v>
      </c>
      <c r="B4316" s="5">
        <v>45441.333287037036</v>
      </c>
      <c r="C4316" s="11" t="s">
        <v>13</v>
      </c>
      <c r="D4316" s="4">
        <v>0</v>
      </c>
      <c r="E4316" s="5">
        <v>45441.844039351854</v>
      </c>
      <c r="F4316" s="6" t="s">
        <v>14</v>
      </c>
      <c r="G4316" s="7">
        <v>6.3657407407407413E-4</v>
      </c>
      <c r="H4316" s="5">
        <v>45441.333923611113</v>
      </c>
      <c r="I4316" s="7">
        <v>3.6226851851851854E-3</v>
      </c>
      <c r="J4316" s="6" t="s">
        <v>17</v>
      </c>
      <c r="K4316" s="4">
        <v>2</v>
      </c>
      <c r="L4316" s="4">
        <v>2</v>
      </c>
      <c r="M4316" s="6" t="s">
        <v>32</v>
      </c>
      <c r="N4316" s="6"/>
      <c r="O4316" s="6"/>
    </row>
    <row r="4317" spans="1:15" ht="13">
      <c r="A4317" s="4">
        <v>189405321</v>
      </c>
      <c r="B4317" s="5">
        <v>45441.336759259262</v>
      </c>
      <c r="C4317" s="11" t="s">
        <v>13</v>
      </c>
      <c r="D4317" s="4">
        <v>0</v>
      </c>
      <c r="E4317" s="5">
        <v>45441.878148148149</v>
      </c>
      <c r="F4317" s="6" t="s">
        <v>47</v>
      </c>
      <c r="G4317" s="4">
        <v>0</v>
      </c>
      <c r="H4317" s="5">
        <f>B4317</f>
        <v>45441.336759259262</v>
      </c>
      <c r="I4317" s="7">
        <v>3.6041666666666666E-2</v>
      </c>
      <c r="J4317" s="6" t="s">
        <v>17</v>
      </c>
      <c r="K4317" s="4">
        <v>2</v>
      </c>
      <c r="L4317" s="4">
        <v>1</v>
      </c>
      <c r="M4317" s="6" t="s">
        <v>32</v>
      </c>
      <c r="N4317" s="6"/>
      <c r="O4317" s="6"/>
    </row>
    <row r="4318" spans="1:15" ht="13">
      <c r="A4318" s="4">
        <v>189405434</v>
      </c>
      <c r="B4318" s="5">
        <v>45441.337858796294</v>
      </c>
      <c r="C4318" s="11" t="s">
        <v>13</v>
      </c>
      <c r="D4318" s="4">
        <v>0</v>
      </c>
      <c r="E4318" s="5">
        <v>45441.852013888885</v>
      </c>
      <c r="F4318" s="6" t="s">
        <v>47</v>
      </c>
      <c r="G4318" s="7">
        <v>2.3958333333333331E-3</v>
      </c>
      <c r="H4318" s="5">
        <v>45441.340254629627</v>
      </c>
      <c r="I4318" s="7">
        <v>1.1597222222222222E-2</v>
      </c>
      <c r="J4318" s="6" t="s">
        <v>15</v>
      </c>
      <c r="K4318" s="4">
        <v>1</v>
      </c>
      <c r="L4318" s="4">
        <v>1</v>
      </c>
      <c r="M4318" s="6" t="s">
        <v>20</v>
      </c>
      <c r="N4318" s="6"/>
      <c r="O4318" s="6"/>
    </row>
    <row r="4319" spans="1:15" ht="13">
      <c r="A4319" s="4">
        <v>189405453</v>
      </c>
      <c r="B4319" s="5">
        <v>45441.338009259256</v>
      </c>
      <c r="C4319" s="11" t="s">
        <v>13</v>
      </c>
      <c r="D4319" s="4">
        <v>1</v>
      </c>
      <c r="E4319" s="5">
        <v>45442.285000000003</v>
      </c>
      <c r="F4319" s="6" t="s">
        <v>47</v>
      </c>
      <c r="G4319" s="7">
        <v>2.5462962962962965E-3</v>
      </c>
      <c r="H4319" s="5">
        <v>45441.340555555558</v>
      </c>
      <c r="I4319" s="7">
        <v>0.44599537037037035</v>
      </c>
      <c r="J4319" s="6" t="s">
        <v>17</v>
      </c>
      <c r="K4319" s="4">
        <v>11</v>
      </c>
      <c r="L4319" s="4">
        <v>12</v>
      </c>
      <c r="M4319" s="6" t="s">
        <v>79</v>
      </c>
      <c r="N4319" s="6"/>
      <c r="O4319" s="6"/>
    </row>
    <row r="4320" spans="1:15" ht="13">
      <c r="A4320" s="4">
        <v>189405628</v>
      </c>
      <c r="B4320" s="5">
        <v>45441.339571759258</v>
      </c>
      <c r="C4320" s="11" t="s">
        <v>13</v>
      </c>
      <c r="D4320" s="4">
        <v>0</v>
      </c>
      <c r="E4320" s="5">
        <v>45441.861620370371</v>
      </c>
      <c r="F4320" s="6" t="s">
        <v>47</v>
      </c>
      <c r="G4320" s="7">
        <v>1.4930555555555556E-3</v>
      </c>
      <c r="H4320" s="5">
        <v>45441.341064814813</v>
      </c>
      <c r="I4320" s="7">
        <v>2.0914351851851851E-2</v>
      </c>
      <c r="J4320" s="6" t="s">
        <v>17</v>
      </c>
      <c r="K4320" s="4">
        <v>4</v>
      </c>
      <c r="L4320" s="4">
        <v>3</v>
      </c>
      <c r="M4320" s="6" t="s">
        <v>38</v>
      </c>
      <c r="N4320" s="6"/>
      <c r="O4320" s="6"/>
    </row>
    <row r="4321" spans="1:15" ht="13">
      <c r="A4321" s="4">
        <v>189405849</v>
      </c>
      <c r="B4321" s="5">
        <v>45441.341620370367</v>
      </c>
      <c r="C4321" s="11" t="s">
        <v>19</v>
      </c>
      <c r="D4321" s="4">
        <v>0</v>
      </c>
      <c r="E4321" s="5">
        <v>45441.861631944441</v>
      </c>
      <c r="F4321" s="6" t="s">
        <v>47</v>
      </c>
      <c r="G4321" s="7">
        <v>9.0277777777777774E-4</v>
      </c>
      <c r="H4321" s="5">
        <v>45441.342523148145</v>
      </c>
      <c r="I4321" s="7">
        <v>1.8124999999999999E-2</v>
      </c>
      <c r="J4321" s="6" t="s">
        <v>17</v>
      </c>
      <c r="K4321" s="4">
        <v>2</v>
      </c>
      <c r="L4321" s="4">
        <v>2</v>
      </c>
      <c r="M4321" s="6" t="s">
        <v>26</v>
      </c>
      <c r="N4321" s="6"/>
      <c r="O4321" s="6"/>
    </row>
    <row r="4322" spans="1:15" ht="13">
      <c r="A4322" s="4">
        <v>189406958</v>
      </c>
      <c r="B4322" s="5">
        <v>45441.352314814816</v>
      </c>
      <c r="C4322" s="11" t="s">
        <v>19</v>
      </c>
      <c r="D4322" s="4">
        <v>0</v>
      </c>
      <c r="E4322" s="5">
        <v>45441.861631944441</v>
      </c>
      <c r="F4322" s="6" t="s">
        <v>47</v>
      </c>
      <c r="G4322" s="7">
        <v>3.449074074074074E-3</v>
      </c>
      <c r="H4322" s="5">
        <v>45441.355763888889</v>
      </c>
      <c r="I4322" s="7">
        <v>4.7222222222222223E-3</v>
      </c>
      <c r="J4322" s="6" t="s">
        <v>17</v>
      </c>
      <c r="K4322" s="4">
        <v>2</v>
      </c>
      <c r="L4322" s="4">
        <v>5</v>
      </c>
      <c r="M4322" s="6" t="s">
        <v>36</v>
      </c>
      <c r="N4322" s="6"/>
      <c r="O4322" s="6"/>
    </row>
    <row r="4323" spans="1:15" ht="13">
      <c r="A4323" s="4">
        <v>189409898</v>
      </c>
      <c r="B4323" s="5">
        <v>45441.376064814816</v>
      </c>
      <c r="C4323" s="11" t="s">
        <v>13</v>
      </c>
      <c r="D4323" s="4">
        <v>0</v>
      </c>
      <c r="E4323" s="5">
        <v>45441.885625000003</v>
      </c>
      <c r="F4323" s="6" t="s">
        <v>47</v>
      </c>
      <c r="G4323" s="7">
        <v>1.8055555555555555E-3</v>
      </c>
      <c r="H4323" s="5">
        <v>45441.377870370372</v>
      </c>
      <c r="I4323" s="7">
        <v>7.1180555555555554E-3</v>
      </c>
      <c r="J4323" s="6" t="s">
        <v>17</v>
      </c>
      <c r="K4323" s="4">
        <v>2</v>
      </c>
      <c r="L4323" s="4">
        <v>1</v>
      </c>
      <c r="M4323" s="6" t="s">
        <v>20</v>
      </c>
      <c r="N4323" s="6"/>
      <c r="O4323" s="6"/>
    </row>
    <row r="4324" spans="1:15" ht="13">
      <c r="A4324" s="4">
        <v>189410215</v>
      </c>
      <c r="B4324" s="5">
        <v>45441.377233796295</v>
      </c>
      <c r="C4324" s="11" t="s">
        <v>13</v>
      </c>
      <c r="D4324" s="4">
        <v>3</v>
      </c>
      <c r="E4324" s="5">
        <v>45442.293252314812</v>
      </c>
      <c r="F4324" s="6" t="s">
        <v>47</v>
      </c>
      <c r="G4324" s="7">
        <v>1.238425925925926E-3</v>
      </c>
      <c r="H4324" s="5">
        <v>45441.378472222219</v>
      </c>
      <c r="I4324" s="7">
        <v>0.4082175925925926</v>
      </c>
      <c r="J4324" s="6" t="s">
        <v>17</v>
      </c>
      <c r="K4324" s="4">
        <v>15</v>
      </c>
      <c r="L4324" s="4">
        <v>19</v>
      </c>
      <c r="M4324" s="6" t="s">
        <v>35</v>
      </c>
      <c r="N4324" s="6"/>
      <c r="O4324" s="6"/>
    </row>
    <row r="4325" spans="1:15" ht="13">
      <c r="A4325" s="4">
        <v>189410626</v>
      </c>
      <c r="B4325" s="5">
        <v>45441.379537037035</v>
      </c>
      <c r="C4325" s="11" t="s">
        <v>19</v>
      </c>
      <c r="D4325" s="4">
        <v>0</v>
      </c>
      <c r="E4325" s="5">
        <v>45441.885636574072</v>
      </c>
      <c r="F4325" s="6" t="s">
        <v>104</v>
      </c>
      <c r="G4325" s="7">
        <v>5.2083333333333333E-4</v>
      </c>
      <c r="H4325" s="5">
        <v>45441.380057870374</v>
      </c>
      <c r="I4325" s="7">
        <v>5.7986111111111112E-3</v>
      </c>
      <c r="J4325" s="6" t="s">
        <v>17</v>
      </c>
      <c r="K4325" s="4">
        <v>5</v>
      </c>
      <c r="L4325" s="4">
        <v>8</v>
      </c>
      <c r="M4325" s="6" t="s">
        <v>18</v>
      </c>
      <c r="N4325" s="6"/>
      <c r="O4325" s="6"/>
    </row>
    <row r="4326" spans="1:15" ht="13">
      <c r="A4326" s="4">
        <v>189411229</v>
      </c>
      <c r="B4326" s="5">
        <v>45441.383055555554</v>
      </c>
      <c r="C4326" s="11" t="s">
        <v>23</v>
      </c>
      <c r="D4326" s="4">
        <v>0</v>
      </c>
      <c r="E4326" s="5">
        <v>45441.403599537036</v>
      </c>
      <c r="F4326" s="6" t="s">
        <v>47</v>
      </c>
      <c r="G4326" s="4" t="s">
        <v>24</v>
      </c>
      <c r="H4326" s="4" t="s">
        <v>24</v>
      </c>
      <c r="I4326" s="7">
        <v>1.9305555555555555E-2</v>
      </c>
      <c r="J4326" s="6" t="s">
        <v>17</v>
      </c>
      <c r="K4326" s="4">
        <v>0</v>
      </c>
      <c r="L4326" s="4">
        <v>1</v>
      </c>
      <c r="M4326" s="6" t="s">
        <v>58</v>
      </c>
      <c r="N4326" s="6"/>
      <c r="O4326" s="6"/>
    </row>
    <row r="4327" spans="1:15" ht="13">
      <c r="A4327" s="4">
        <v>189411270</v>
      </c>
      <c r="B4327" s="5">
        <v>45441.383344907408</v>
      </c>
      <c r="C4327" s="11" t="s">
        <v>13</v>
      </c>
      <c r="D4327" s="4">
        <v>0</v>
      </c>
      <c r="E4327" s="5">
        <v>45441.893773148149</v>
      </c>
      <c r="F4327" s="6" t="s">
        <v>47</v>
      </c>
      <c r="G4327" s="7">
        <v>2.3148148148148147E-3</v>
      </c>
      <c r="H4327" s="5">
        <v>45441.385659722226</v>
      </c>
      <c r="I4327" s="7">
        <v>4.2129629629629626E-3</v>
      </c>
      <c r="J4327" s="6" t="s">
        <v>17</v>
      </c>
      <c r="K4327" s="4">
        <v>2</v>
      </c>
      <c r="L4327" s="4">
        <v>3</v>
      </c>
      <c r="M4327" s="6" t="s">
        <v>33</v>
      </c>
      <c r="N4327" s="6"/>
      <c r="O4327" s="6"/>
    </row>
    <row r="4328" spans="1:15" ht="13">
      <c r="A4328" s="4">
        <v>189412033</v>
      </c>
      <c r="B4328" s="5">
        <v>45441.388333333336</v>
      </c>
      <c r="C4328" s="11" t="s">
        <v>19</v>
      </c>
      <c r="D4328" s="4">
        <v>0</v>
      </c>
      <c r="E4328" s="5">
        <v>45441.902071759258</v>
      </c>
      <c r="F4328" s="6" t="s">
        <v>104</v>
      </c>
      <c r="G4328" s="7">
        <v>3.3564814814814812E-4</v>
      </c>
      <c r="H4328" s="5">
        <v>45441.388668981483</v>
      </c>
      <c r="I4328" s="7">
        <v>1.2685185185185185E-2</v>
      </c>
      <c r="J4328" s="6" t="s">
        <v>17</v>
      </c>
      <c r="K4328" s="4">
        <v>5</v>
      </c>
      <c r="L4328" s="4">
        <v>8</v>
      </c>
      <c r="M4328" s="6" t="s">
        <v>18</v>
      </c>
      <c r="N4328" s="6"/>
      <c r="O4328" s="6"/>
    </row>
    <row r="4329" spans="1:15" ht="13">
      <c r="A4329" s="4">
        <v>189412058</v>
      </c>
      <c r="B4329" s="5">
        <v>45441.388495370367</v>
      </c>
      <c r="C4329" s="11" t="s">
        <v>13</v>
      </c>
      <c r="D4329" s="4">
        <v>0</v>
      </c>
      <c r="E4329" s="5">
        <v>45441.893784722219</v>
      </c>
      <c r="F4329" s="6" t="s">
        <v>47</v>
      </c>
      <c r="G4329" s="4" t="s">
        <v>24</v>
      </c>
      <c r="H4329" s="4" t="s">
        <v>24</v>
      </c>
      <c r="I4329" s="7">
        <v>3.3680555555555556E-3</v>
      </c>
      <c r="J4329" s="6" t="s">
        <v>17</v>
      </c>
      <c r="K4329" s="4">
        <v>0</v>
      </c>
      <c r="L4329" s="4">
        <v>1</v>
      </c>
      <c r="M4329" s="6" t="s">
        <v>51</v>
      </c>
      <c r="N4329" s="6"/>
      <c r="O4329" s="6"/>
    </row>
    <row r="4330" spans="1:15" ht="13">
      <c r="A4330" s="4">
        <v>189412230</v>
      </c>
      <c r="B4330" s="5">
        <v>45441.389560185184</v>
      </c>
      <c r="C4330" s="11" t="s">
        <v>13</v>
      </c>
      <c r="D4330" s="4">
        <v>0</v>
      </c>
      <c r="E4330" s="5">
        <v>45441.574317129627</v>
      </c>
      <c r="F4330" s="6" t="s">
        <v>27</v>
      </c>
      <c r="G4330" s="7">
        <v>4.861111111111111E-4</v>
      </c>
      <c r="H4330" s="5">
        <v>45441.390046296299</v>
      </c>
      <c r="I4330" s="7">
        <v>0.18481481481481482</v>
      </c>
      <c r="J4330" s="6" t="s">
        <v>17</v>
      </c>
      <c r="K4330" s="4">
        <v>3</v>
      </c>
      <c r="L4330" s="4">
        <v>6</v>
      </c>
      <c r="M4330" s="6" t="s">
        <v>20</v>
      </c>
      <c r="N4330" s="6"/>
      <c r="O4330" s="6"/>
    </row>
    <row r="4331" spans="1:15" ht="13">
      <c r="A4331" s="4">
        <v>189412306</v>
      </c>
      <c r="B4331" s="5">
        <v>45441.390219907407</v>
      </c>
      <c r="C4331" s="11" t="s">
        <v>13</v>
      </c>
      <c r="D4331" s="4">
        <v>0</v>
      </c>
      <c r="E4331" s="5">
        <v>45441.910590277781</v>
      </c>
      <c r="F4331" s="6" t="s">
        <v>47</v>
      </c>
      <c r="G4331" s="7">
        <v>2.2453703703703702E-3</v>
      </c>
      <c r="H4331" s="5">
        <v>45441.392465277779</v>
      </c>
      <c r="I4331" s="7">
        <v>1.1979166666666667E-2</v>
      </c>
      <c r="J4331" s="6" t="s">
        <v>17</v>
      </c>
      <c r="K4331" s="4">
        <v>4</v>
      </c>
      <c r="L4331" s="4">
        <v>6</v>
      </c>
      <c r="M4331" s="6" t="s">
        <v>85</v>
      </c>
      <c r="N4331" s="6"/>
      <c r="O4331" s="6"/>
    </row>
    <row r="4332" spans="1:15" ht="13">
      <c r="A4332" s="4">
        <v>189412522</v>
      </c>
      <c r="B4332" s="5">
        <v>45441.391608796293</v>
      </c>
      <c r="C4332" s="11" t="s">
        <v>13</v>
      </c>
      <c r="D4332" s="4">
        <v>0</v>
      </c>
      <c r="E4332" s="5">
        <v>45441.902083333334</v>
      </c>
      <c r="F4332" s="6" t="s">
        <v>104</v>
      </c>
      <c r="G4332" s="7">
        <v>1.6435185185185185E-3</v>
      </c>
      <c r="H4332" s="5">
        <v>45441.393252314818</v>
      </c>
      <c r="I4332" s="7">
        <v>3.1944444444444446E-3</v>
      </c>
      <c r="J4332" s="6" t="s">
        <v>17</v>
      </c>
      <c r="K4332" s="4">
        <v>2</v>
      </c>
      <c r="L4332" s="4">
        <v>4</v>
      </c>
      <c r="M4332" s="6" t="s">
        <v>18</v>
      </c>
      <c r="N4332" s="6"/>
      <c r="O4332" s="6"/>
    </row>
    <row r="4333" spans="1:15" ht="13">
      <c r="A4333" s="4">
        <v>189412815</v>
      </c>
      <c r="B4333" s="5">
        <v>45441.393518518518</v>
      </c>
      <c r="C4333" s="11" t="s">
        <v>13</v>
      </c>
      <c r="D4333" s="4">
        <v>0</v>
      </c>
      <c r="E4333" s="5">
        <v>45441.902083333334</v>
      </c>
      <c r="F4333" s="6" t="s">
        <v>47</v>
      </c>
      <c r="G4333" s="7">
        <v>3.414351851851852E-3</v>
      </c>
      <c r="H4333" s="5">
        <v>45441.396932870368</v>
      </c>
      <c r="I4333" s="7">
        <v>8.611111111111111E-3</v>
      </c>
      <c r="J4333" s="6" t="s">
        <v>17</v>
      </c>
      <c r="K4333" s="4">
        <v>3</v>
      </c>
      <c r="L4333" s="4">
        <v>2</v>
      </c>
      <c r="M4333" s="6" t="s">
        <v>56</v>
      </c>
      <c r="N4333" s="6"/>
      <c r="O4333" s="6"/>
    </row>
    <row r="4334" spans="1:15" ht="13">
      <c r="A4334" s="4">
        <v>189412856</v>
      </c>
      <c r="B4334" s="5">
        <v>45441.393761574072</v>
      </c>
      <c r="C4334" s="11" t="s">
        <v>19</v>
      </c>
      <c r="D4334" s="4">
        <v>0</v>
      </c>
      <c r="E4334" s="5">
        <v>45442.209872685184</v>
      </c>
      <c r="F4334" s="6" t="s">
        <v>104</v>
      </c>
      <c r="G4334" s="7">
        <v>1.7013888888888888E-3</v>
      </c>
      <c r="H4334" s="5">
        <v>45441.395462962966</v>
      </c>
      <c r="I4334" s="7">
        <v>0.30957175925925928</v>
      </c>
      <c r="J4334" s="6" t="s">
        <v>17</v>
      </c>
      <c r="K4334" s="4">
        <v>4</v>
      </c>
      <c r="L4334" s="4">
        <v>4</v>
      </c>
      <c r="M4334" s="6" t="s">
        <v>30</v>
      </c>
      <c r="N4334" s="6"/>
      <c r="O4334" s="6"/>
    </row>
    <row r="4335" spans="1:15" ht="13">
      <c r="A4335" s="4">
        <v>189413230</v>
      </c>
      <c r="B4335" s="5">
        <v>45441.396111111113</v>
      </c>
      <c r="C4335" s="11" t="s">
        <v>13</v>
      </c>
      <c r="D4335" s="4">
        <v>0</v>
      </c>
      <c r="E4335" s="5">
        <v>45441.902094907404</v>
      </c>
      <c r="F4335" s="6" t="s">
        <v>47</v>
      </c>
      <c r="G4335" s="7">
        <v>6.5972222222222224E-4</v>
      </c>
      <c r="H4335" s="5">
        <v>45441.396770833337</v>
      </c>
      <c r="I4335" s="7">
        <v>2.9976851851851853E-3</v>
      </c>
      <c r="J4335" s="6" t="s">
        <v>17</v>
      </c>
      <c r="K4335" s="4">
        <v>2</v>
      </c>
      <c r="L4335" s="4">
        <v>3</v>
      </c>
      <c r="M4335" s="6" t="s">
        <v>58</v>
      </c>
      <c r="N4335" s="6"/>
      <c r="O4335" s="6"/>
    </row>
    <row r="4336" spans="1:15" ht="13">
      <c r="A4336" s="4">
        <v>189413964</v>
      </c>
      <c r="B4336" s="5">
        <v>45441.40079861111</v>
      </c>
      <c r="C4336" s="11" t="s">
        <v>23</v>
      </c>
      <c r="D4336" s="4">
        <v>0</v>
      </c>
      <c r="E4336" s="5">
        <v>45441.902094907404</v>
      </c>
      <c r="F4336" s="6" t="s">
        <v>104</v>
      </c>
      <c r="G4336" s="4" t="s">
        <v>24</v>
      </c>
      <c r="H4336" s="4" t="s">
        <v>24</v>
      </c>
      <c r="I4336" s="7">
        <v>3.2407407407407406E-4</v>
      </c>
      <c r="J4336" s="6" t="s">
        <v>17</v>
      </c>
      <c r="K4336" s="4">
        <v>0</v>
      </c>
      <c r="L4336" s="4">
        <v>1</v>
      </c>
      <c r="M4336" s="6" t="s">
        <v>20</v>
      </c>
      <c r="N4336" s="6"/>
      <c r="O4336" s="6"/>
    </row>
    <row r="4337" spans="1:15" ht="13">
      <c r="A4337" s="4">
        <v>189414165</v>
      </c>
      <c r="B4337" s="5">
        <v>45441.402048611111</v>
      </c>
      <c r="C4337" s="11" t="s">
        <v>19</v>
      </c>
      <c r="D4337" s="4">
        <v>0</v>
      </c>
      <c r="E4337" s="5">
        <v>45441.910590277781</v>
      </c>
      <c r="F4337" s="6" t="s">
        <v>104</v>
      </c>
      <c r="G4337" s="7">
        <v>5.0925925925925921E-4</v>
      </c>
      <c r="H4337" s="5">
        <v>45441.402557870373</v>
      </c>
      <c r="I4337" s="7">
        <v>2.9745370370370373E-3</v>
      </c>
      <c r="J4337" s="6" t="s">
        <v>17</v>
      </c>
      <c r="K4337" s="4">
        <v>2</v>
      </c>
      <c r="L4337" s="4">
        <v>1</v>
      </c>
      <c r="M4337" s="6" t="s">
        <v>52</v>
      </c>
      <c r="N4337" s="6"/>
      <c r="O4337" s="6"/>
    </row>
    <row r="4338" spans="1:15" ht="13">
      <c r="A4338" s="4">
        <v>189414505</v>
      </c>
      <c r="B4338" s="5">
        <v>45441.404340277775</v>
      </c>
      <c r="C4338" s="11" t="s">
        <v>13</v>
      </c>
      <c r="D4338" s="4">
        <v>2</v>
      </c>
      <c r="E4338" s="5">
        <v>45441.918946759259</v>
      </c>
      <c r="F4338" s="6" t="s">
        <v>47</v>
      </c>
      <c r="G4338" s="7">
        <v>1.6666666666666668E-3</v>
      </c>
      <c r="H4338" s="5">
        <v>45441.406006944446</v>
      </c>
      <c r="I4338" s="7">
        <v>1.3680555555555555E-2</v>
      </c>
      <c r="J4338" s="6" t="s">
        <v>17</v>
      </c>
      <c r="K4338" s="4">
        <v>4</v>
      </c>
      <c r="L4338" s="4">
        <v>3</v>
      </c>
      <c r="M4338" s="6" t="s">
        <v>45</v>
      </c>
      <c r="N4338" s="6"/>
      <c r="O4338" s="6"/>
    </row>
    <row r="4339" spans="1:15" ht="13">
      <c r="A4339" s="4">
        <v>189414629</v>
      </c>
      <c r="B4339" s="5">
        <v>45441.405057870368</v>
      </c>
      <c r="C4339" s="11" t="s">
        <v>23</v>
      </c>
      <c r="D4339" s="4">
        <v>0</v>
      </c>
      <c r="E4339" s="5">
        <v>45441.412175925929</v>
      </c>
      <c r="F4339" s="6" t="s">
        <v>47</v>
      </c>
      <c r="G4339" s="4" t="s">
        <v>24</v>
      </c>
      <c r="H4339" s="4" t="s">
        <v>24</v>
      </c>
      <c r="I4339" s="7">
        <v>3.4722222222222224E-4</v>
      </c>
      <c r="J4339" s="6" t="s">
        <v>17</v>
      </c>
      <c r="K4339" s="4">
        <v>0</v>
      </c>
      <c r="L4339" s="4">
        <v>1</v>
      </c>
      <c r="M4339" s="6" t="s">
        <v>58</v>
      </c>
      <c r="N4339" s="6"/>
      <c r="O4339" s="6"/>
    </row>
    <row r="4340" spans="1:15" ht="13">
      <c r="A4340" s="4">
        <v>189414942</v>
      </c>
      <c r="B4340" s="5">
        <v>45441.406828703701</v>
      </c>
      <c r="C4340" s="11" t="s">
        <v>19</v>
      </c>
      <c r="D4340" s="4">
        <v>0</v>
      </c>
      <c r="E4340" s="5">
        <v>45441.918958333335</v>
      </c>
      <c r="F4340" s="6" t="s">
        <v>104</v>
      </c>
      <c r="G4340" s="7">
        <v>6.4583333333333333E-3</v>
      </c>
      <c r="H4340" s="5">
        <v>45441.413287037038</v>
      </c>
      <c r="I4340" s="7">
        <v>1.1111111111111112E-2</v>
      </c>
      <c r="J4340" s="6" t="s">
        <v>17</v>
      </c>
      <c r="K4340" s="4">
        <v>4</v>
      </c>
      <c r="L4340" s="4">
        <v>10</v>
      </c>
      <c r="M4340" s="6" t="s">
        <v>18</v>
      </c>
      <c r="N4340" s="6"/>
      <c r="O4340" s="6"/>
    </row>
    <row r="4341" spans="1:15" ht="13">
      <c r="A4341" s="4">
        <v>189415005</v>
      </c>
      <c r="B4341" s="5">
        <v>45441.407175925924</v>
      </c>
      <c r="C4341" s="11" t="s">
        <v>13</v>
      </c>
      <c r="D4341" s="4">
        <v>5</v>
      </c>
      <c r="E4341" s="5">
        <v>45441.927476851852</v>
      </c>
      <c r="F4341" s="6" t="s">
        <v>47</v>
      </c>
      <c r="G4341" s="7">
        <v>2.8587962962962963E-3</v>
      </c>
      <c r="H4341" s="5">
        <v>45441.410034722219</v>
      </c>
      <c r="I4341" s="7">
        <v>1.9097222222222224E-2</v>
      </c>
      <c r="J4341" s="6" t="s">
        <v>17</v>
      </c>
      <c r="K4341" s="4">
        <v>9</v>
      </c>
      <c r="L4341" s="4">
        <v>14</v>
      </c>
      <c r="M4341" s="6" t="s">
        <v>61</v>
      </c>
      <c r="N4341" s="6"/>
      <c r="O4341" s="6"/>
    </row>
    <row r="4342" spans="1:15" ht="13">
      <c r="A4342" s="4">
        <v>189416473</v>
      </c>
      <c r="B4342" s="5">
        <v>45441.415868055556</v>
      </c>
      <c r="C4342" s="11" t="s">
        <v>13</v>
      </c>
      <c r="D4342" s="4">
        <v>0</v>
      </c>
      <c r="E4342" s="5">
        <v>45442.243113425924</v>
      </c>
      <c r="F4342" s="6" t="s">
        <v>104</v>
      </c>
      <c r="G4342" s="7">
        <v>2.6967592592592594E-3</v>
      </c>
      <c r="H4342" s="5">
        <v>45441.418564814812</v>
      </c>
      <c r="I4342" s="7">
        <v>0.31989583333333332</v>
      </c>
      <c r="J4342" s="6" t="s">
        <v>15</v>
      </c>
      <c r="K4342" s="4">
        <v>1</v>
      </c>
      <c r="L4342" s="4">
        <v>2</v>
      </c>
      <c r="M4342" s="6" t="s">
        <v>70</v>
      </c>
      <c r="N4342" s="6"/>
      <c r="O4342" s="6"/>
    </row>
    <row r="4343" spans="1:15" ht="13">
      <c r="A4343" s="4">
        <v>189416997</v>
      </c>
      <c r="B4343" s="5">
        <v>45441.417881944442</v>
      </c>
      <c r="C4343" s="11" t="s">
        <v>19</v>
      </c>
      <c r="D4343" s="4">
        <v>0</v>
      </c>
      <c r="E4343" s="5">
        <v>45441.927476851852</v>
      </c>
      <c r="F4343" s="6" t="s">
        <v>47</v>
      </c>
      <c r="G4343" s="7">
        <v>3.8194444444444446E-4</v>
      </c>
      <c r="H4343" s="5">
        <v>45441.418263888889</v>
      </c>
      <c r="I4343" s="7">
        <v>6.5046296296296293E-3</v>
      </c>
      <c r="J4343" s="6" t="s">
        <v>17</v>
      </c>
      <c r="K4343" s="4">
        <v>2</v>
      </c>
      <c r="L4343" s="4">
        <v>3</v>
      </c>
      <c r="M4343" s="6" t="s">
        <v>33</v>
      </c>
      <c r="N4343" s="6"/>
      <c r="O4343" s="6"/>
    </row>
    <row r="4344" spans="1:15" ht="13">
      <c r="A4344" s="4">
        <v>189418021</v>
      </c>
      <c r="B4344" s="5">
        <v>45441.423159722224</v>
      </c>
      <c r="C4344" s="11" t="s">
        <v>13</v>
      </c>
      <c r="D4344" s="4">
        <v>0</v>
      </c>
      <c r="E4344" s="5">
        <v>45441.935393518521</v>
      </c>
      <c r="F4344" s="6" t="s">
        <v>47</v>
      </c>
      <c r="G4344" s="7">
        <v>9.6064814814814819E-4</v>
      </c>
      <c r="H4344" s="5">
        <v>45441.424120370371</v>
      </c>
      <c r="I4344" s="7">
        <v>1.136574074074074E-2</v>
      </c>
      <c r="J4344" s="6" t="s">
        <v>17</v>
      </c>
      <c r="K4344" s="4">
        <v>4</v>
      </c>
      <c r="L4344" s="4">
        <v>5</v>
      </c>
      <c r="M4344" s="6" t="s">
        <v>45</v>
      </c>
      <c r="N4344" s="6"/>
      <c r="O4344" s="6"/>
    </row>
    <row r="4345" spans="1:15" ht="13">
      <c r="A4345" s="4">
        <v>189418246</v>
      </c>
      <c r="B4345" s="5">
        <v>45441.424201388887</v>
      </c>
      <c r="C4345" s="11" t="s">
        <v>13</v>
      </c>
      <c r="D4345" s="4">
        <v>0</v>
      </c>
      <c r="E4345" s="5">
        <v>45442.019120370373</v>
      </c>
      <c r="F4345" s="6" t="s">
        <v>27</v>
      </c>
      <c r="G4345" s="7">
        <v>1.0416666666666667E-3</v>
      </c>
      <c r="H4345" s="5">
        <v>45441.425243055557</v>
      </c>
      <c r="I4345" s="7">
        <v>9.3738425925925919E-2</v>
      </c>
      <c r="J4345" s="6" t="s">
        <v>17</v>
      </c>
      <c r="K4345" s="4">
        <v>3</v>
      </c>
      <c r="L4345" s="4">
        <v>5</v>
      </c>
      <c r="M4345" s="6" t="s">
        <v>32</v>
      </c>
      <c r="N4345" s="6"/>
      <c r="O4345" s="6"/>
    </row>
    <row r="4346" spans="1:15" ht="13">
      <c r="A4346" s="4">
        <v>189418830</v>
      </c>
      <c r="B4346" s="5">
        <v>45441.427303240744</v>
      </c>
      <c r="C4346" s="11" t="s">
        <v>13</v>
      </c>
      <c r="D4346" s="4">
        <v>0</v>
      </c>
      <c r="E4346" s="5">
        <v>45441.935393518521</v>
      </c>
      <c r="F4346" s="6" t="s">
        <v>104</v>
      </c>
      <c r="G4346" s="7">
        <v>3.5879629629629629E-4</v>
      </c>
      <c r="H4346" s="5">
        <v>45441.427662037036</v>
      </c>
      <c r="I4346" s="7">
        <v>2.4305555555555556E-3</v>
      </c>
      <c r="J4346" s="6" t="s">
        <v>17</v>
      </c>
      <c r="K4346" s="4">
        <v>2</v>
      </c>
      <c r="L4346" s="4">
        <v>2</v>
      </c>
      <c r="M4346" s="6" t="s">
        <v>20</v>
      </c>
      <c r="N4346" s="6"/>
      <c r="O4346" s="6"/>
    </row>
    <row r="4347" spans="1:15" ht="13">
      <c r="A4347" s="4">
        <v>189419632</v>
      </c>
      <c r="B4347" s="5">
        <v>45441.431643518517</v>
      </c>
      <c r="C4347" s="11" t="s">
        <v>13</v>
      </c>
      <c r="D4347" s="4">
        <v>0</v>
      </c>
      <c r="E4347" s="5">
        <v>45441.93540509259</v>
      </c>
      <c r="F4347" s="6" t="s">
        <v>47</v>
      </c>
      <c r="G4347" s="7">
        <v>6.2500000000000001E-4</v>
      </c>
      <c r="H4347" s="5">
        <v>45441.432268518518</v>
      </c>
      <c r="I4347" s="7">
        <v>3.1712962962962962E-3</v>
      </c>
      <c r="J4347" s="6" t="s">
        <v>17</v>
      </c>
      <c r="K4347" s="4">
        <v>3</v>
      </c>
      <c r="L4347" s="4">
        <v>3</v>
      </c>
      <c r="M4347" s="6" t="s">
        <v>18</v>
      </c>
      <c r="N4347" s="6"/>
      <c r="O4347" s="6"/>
    </row>
    <row r="4348" spans="1:15" ht="13">
      <c r="A4348" s="4">
        <v>189420470</v>
      </c>
      <c r="B4348" s="5">
        <v>45441.435798611114</v>
      </c>
      <c r="C4348" s="11" t="s">
        <v>19</v>
      </c>
      <c r="D4348" s="4">
        <v>0</v>
      </c>
      <c r="E4348" s="5">
        <v>45441.943611111114</v>
      </c>
      <c r="F4348" s="6" t="s">
        <v>27</v>
      </c>
      <c r="G4348" s="7">
        <v>1.0532407407407407E-3</v>
      </c>
      <c r="H4348" s="5">
        <v>45441.436851851853</v>
      </c>
      <c r="I4348" s="7">
        <v>1.2037037037037038E-3</v>
      </c>
      <c r="J4348" s="6" t="s">
        <v>15</v>
      </c>
      <c r="K4348" s="4">
        <v>1</v>
      </c>
      <c r="L4348" s="4">
        <v>2</v>
      </c>
      <c r="M4348" s="6" t="s">
        <v>18</v>
      </c>
      <c r="N4348" s="6"/>
      <c r="O4348" s="6"/>
    </row>
    <row r="4349" spans="1:15" ht="13">
      <c r="A4349" s="4">
        <v>189422010</v>
      </c>
      <c r="B4349" s="5">
        <v>45441.44290509259</v>
      </c>
      <c r="C4349" s="11" t="s">
        <v>19</v>
      </c>
      <c r="D4349" s="4">
        <v>0</v>
      </c>
      <c r="E4349" s="5">
        <v>45441.960416666669</v>
      </c>
      <c r="F4349" s="6" t="s">
        <v>104</v>
      </c>
      <c r="G4349" s="7">
        <v>1.6087962962962963E-3</v>
      </c>
      <c r="H4349" s="5">
        <v>45441.444513888891</v>
      </c>
      <c r="I4349" s="7">
        <v>1.1678240740740741E-2</v>
      </c>
      <c r="J4349" s="6" t="s">
        <v>17</v>
      </c>
      <c r="K4349" s="4">
        <v>3</v>
      </c>
      <c r="L4349" s="4">
        <v>4</v>
      </c>
      <c r="M4349" s="6" t="s">
        <v>56</v>
      </c>
      <c r="N4349" s="6"/>
      <c r="O4349" s="6"/>
    </row>
    <row r="4350" spans="1:15" ht="13">
      <c r="A4350" s="4">
        <v>189422265</v>
      </c>
      <c r="B4350" s="5">
        <v>45441.444247685184</v>
      </c>
      <c r="C4350" s="11" t="s">
        <v>23</v>
      </c>
      <c r="D4350" s="4">
        <v>0</v>
      </c>
      <c r="E4350" s="5">
        <v>45441.455740740741</v>
      </c>
      <c r="F4350" s="6" t="s">
        <v>27</v>
      </c>
      <c r="G4350" s="4" t="s">
        <v>24</v>
      </c>
      <c r="H4350" s="4" t="s">
        <v>24</v>
      </c>
      <c r="I4350" s="7">
        <v>1.1493055555555555E-2</v>
      </c>
      <c r="J4350" s="6" t="s">
        <v>17</v>
      </c>
      <c r="K4350" s="4">
        <v>0</v>
      </c>
      <c r="L4350" s="4">
        <v>1</v>
      </c>
      <c r="M4350" s="6" t="s">
        <v>58</v>
      </c>
      <c r="N4350" s="6"/>
      <c r="O4350" s="6"/>
    </row>
    <row r="4351" spans="1:15" ht="13">
      <c r="A4351" s="4">
        <v>189423136</v>
      </c>
      <c r="B4351" s="5">
        <v>45441.44798611111</v>
      </c>
      <c r="C4351" s="11" t="s">
        <v>13</v>
      </c>
      <c r="D4351" s="4">
        <v>0</v>
      </c>
      <c r="E4351" s="5">
        <v>45441.951874999999</v>
      </c>
      <c r="F4351" s="6" t="s">
        <v>73</v>
      </c>
      <c r="G4351" s="7">
        <v>1.25E-3</v>
      </c>
      <c r="H4351" s="5">
        <v>45441.449236111112</v>
      </c>
      <c r="I4351" s="7">
        <v>2.7083333333333334E-3</v>
      </c>
      <c r="J4351" s="6" t="s">
        <v>17</v>
      </c>
      <c r="K4351" s="4">
        <v>2</v>
      </c>
      <c r="L4351" s="4">
        <v>3</v>
      </c>
      <c r="M4351" s="6" t="s">
        <v>41</v>
      </c>
      <c r="N4351" s="6"/>
      <c r="O4351" s="6"/>
    </row>
    <row r="4352" spans="1:15" ht="13">
      <c r="A4352" s="4">
        <v>189423488</v>
      </c>
      <c r="B4352" s="5">
        <v>45441.44976851852</v>
      </c>
      <c r="C4352" s="11" t="s">
        <v>13</v>
      </c>
      <c r="D4352" s="4">
        <v>0</v>
      </c>
      <c r="E4352" s="5">
        <v>45441.960428240738</v>
      </c>
      <c r="F4352" s="6" t="s">
        <v>47</v>
      </c>
      <c r="G4352" s="7">
        <v>7.7546296296296293E-4</v>
      </c>
      <c r="H4352" s="5">
        <v>45441.450543981482</v>
      </c>
      <c r="I4352" s="7">
        <v>9.8842592592592593E-3</v>
      </c>
      <c r="J4352" s="6" t="s">
        <v>17</v>
      </c>
      <c r="K4352" s="4">
        <v>4</v>
      </c>
      <c r="L4352" s="4">
        <v>4</v>
      </c>
      <c r="M4352" s="6" t="s">
        <v>18</v>
      </c>
      <c r="N4352" s="6"/>
      <c r="O4352" s="6"/>
    </row>
    <row r="4353" spans="1:15" ht="13">
      <c r="A4353" s="4">
        <v>189424553</v>
      </c>
      <c r="B4353" s="5">
        <v>45441.454745370371</v>
      </c>
      <c r="C4353" s="11" t="s">
        <v>13</v>
      </c>
      <c r="D4353" s="4">
        <v>0</v>
      </c>
      <c r="E4353" s="5">
        <v>45441.960428240738</v>
      </c>
      <c r="F4353" s="6" t="s">
        <v>27</v>
      </c>
      <c r="G4353" s="4" t="s">
        <v>24</v>
      </c>
      <c r="H4353" s="4" t="s">
        <v>24</v>
      </c>
      <c r="I4353" s="7">
        <v>1.2731481481481483E-3</v>
      </c>
      <c r="J4353" s="6" t="s">
        <v>17</v>
      </c>
      <c r="K4353" s="4">
        <v>0</v>
      </c>
      <c r="L4353" s="4">
        <v>1</v>
      </c>
      <c r="M4353" s="6" t="s">
        <v>51</v>
      </c>
      <c r="N4353" s="6"/>
      <c r="O4353" s="6"/>
    </row>
    <row r="4354" spans="1:15" ht="13">
      <c r="A4354" s="4">
        <v>189424627</v>
      </c>
      <c r="B4354" s="5">
        <v>45441.455138888887</v>
      </c>
      <c r="C4354" s="11" t="s">
        <v>13</v>
      </c>
      <c r="D4354" s="4">
        <v>0</v>
      </c>
      <c r="E4354" s="5">
        <v>45441.960439814815</v>
      </c>
      <c r="F4354" s="6" t="s">
        <v>104</v>
      </c>
      <c r="G4354" s="7">
        <v>2.7546296296296294E-3</v>
      </c>
      <c r="H4354" s="5">
        <v>45441.45789351852</v>
      </c>
      <c r="I4354" s="7">
        <v>2.9166666666666668E-3</v>
      </c>
      <c r="J4354" s="6" t="s">
        <v>15</v>
      </c>
      <c r="K4354" s="4">
        <v>1</v>
      </c>
      <c r="L4354" s="4">
        <v>1</v>
      </c>
      <c r="M4354" s="6" t="s">
        <v>52</v>
      </c>
      <c r="N4354" s="6"/>
      <c r="O4354" s="6"/>
    </row>
    <row r="4355" spans="1:15" ht="13">
      <c r="A4355" s="4">
        <v>189426078</v>
      </c>
      <c r="B4355" s="5">
        <v>45441.460914351854</v>
      </c>
      <c r="C4355" s="11" t="s">
        <v>13</v>
      </c>
      <c r="D4355" s="4">
        <v>3</v>
      </c>
      <c r="E4355" s="5">
        <v>45443.04310185185</v>
      </c>
      <c r="F4355" s="6" t="s">
        <v>73</v>
      </c>
      <c r="G4355" s="7">
        <v>5.5092592592592589E-3</v>
      </c>
      <c r="H4355" s="5">
        <v>45441.466423611113</v>
      </c>
      <c r="I4355" s="7">
        <v>1.0786805555555556</v>
      </c>
      <c r="J4355" s="6" t="s">
        <v>17</v>
      </c>
      <c r="K4355" s="4">
        <v>6</v>
      </c>
      <c r="L4355" s="4">
        <v>8</v>
      </c>
      <c r="M4355" s="6" t="s">
        <v>34</v>
      </c>
      <c r="N4355" s="6"/>
      <c r="O4355" s="6"/>
    </row>
    <row r="4356" spans="1:15" ht="13">
      <c r="A4356" s="4">
        <v>189426605</v>
      </c>
      <c r="B4356" s="5">
        <v>45441.462870370371</v>
      </c>
      <c r="C4356" s="11" t="s">
        <v>23</v>
      </c>
      <c r="D4356" s="4">
        <v>0</v>
      </c>
      <c r="E4356" s="5">
        <v>45441.474317129629</v>
      </c>
      <c r="F4356" s="6" t="s">
        <v>73</v>
      </c>
      <c r="G4356" s="4" t="s">
        <v>24</v>
      </c>
      <c r="H4356" s="4" t="s">
        <v>24</v>
      </c>
      <c r="I4356" s="7">
        <v>1.1446759259259259E-2</v>
      </c>
      <c r="J4356" s="6" t="s">
        <v>17</v>
      </c>
      <c r="K4356" s="4">
        <v>0</v>
      </c>
      <c r="L4356" s="4">
        <v>1</v>
      </c>
      <c r="M4356" s="6"/>
      <c r="N4356" s="6"/>
      <c r="O4356" s="6"/>
    </row>
    <row r="4357" spans="1:15" ht="13">
      <c r="A4357" s="4">
        <v>189427023</v>
      </c>
      <c r="B4357" s="5">
        <v>45441.464502314811</v>
      </c>
      <c r="C4357" s="11" t="s">
        <v>13</v>
      </c>
      <c r="D4357" s="4">
        <v>0</v>
      </c>
      <c r="E4357" s="5">
        <v>45441.466400462959</v>
      </c>
      <c r="F4357" s="6" t="s">
        <v>27</v>
      </c>
      <c r="G4357" s="7">
        <v>1.4004629629629629E-3</v>
      </c>
      <c r="H4357" s="5">
        <v>45441.465902777774</v>
      </c>
      <c r="I4357" s="7">
        <v>1.9560185185185184E-3</v>
      </c>
      <c r="J4357" s="6" t="s">
        <v>15</v>
      </c>
      <c r="K4357" s="4">
        <v>1</v>
      </c>
      <c r="L4357" s="4">
        <v>2</v>
      </c>
      <c r="M4357" s="6" t="s">
        <v>41</v>
      </c>
      <c r="N4357" s="6"/>
      <c r="O4357" s="6"/>
    </row>
    <row r="4358" spans="1:15" ht="13">
      <c r="A4358" s="4">
        <v>189427077</v>
      </c>
      <c r="B4358" s="5">
        <v>45441.464745370373</v>
      </c>
      <c r="C4358" s="11" t="s">
        <v>13</v>
      </c>
      <c r="D4358" s="4">
        <v>0</v>
      </c>
      <c r="E4358" s="5">
        <v>45441.968553240738</v>
      </c>
      <c r="F4358" s="6" t="s">
        <v>104</v>
      </c>
      <c r="G4358" s="7">
        <v>6.4814814814814813E-4</v>
      </c>
      <c r="H4358" s="5">
        <v>45441.46539351852</v>
      </c>
      <c r="I4358" s="7">
        <v>7.8703703703703705E-4</v>
      </c>
      <c r="J4358" s="6" t="s">
        <v>15</v>
      </c>
      <c r="K4358" s="4">
        <v>1</v>
      </c>
      <c r="L4358" s="4">
        <v>1</v>
      </c>
      <c r="M4358" s="6" t="s">
        <v>18</v>
      </c>
      <c r="N4358" s="6"/>
      <c r="O4358" s="6"/>
    </row>
    <row r="4359" spans="1:15" ht="13">
      <c r="A4359" s="4">
        <v>189429084</v>
      </c>
      <c r="B4359" s="5">
        <v>45441.474178240744</v>
      </c>
      <c r="C4359" s="11" t="s">
        <v>13</v>
      </c>
      <c r="D4359" s="4">
        <v>0</v>
      </c>
      <c r="E4359" s="5">
        <v>45441.985324074078</v>
      </c>
      <c r="F4359" s="6" t="s">
        <v>73</v>
      </c>
      <c r="G4359" s="7">
        <v>3.1018518518518517E-3</v>
      </c>
      <c r="H4359" s="5">
        <v>45441.477280092593</v>
      </c>
      <c r="I4359" s="7">
        <v>4.386574074074074E-3</v>
      </c>
      <c r="J4359" s="6" t="s">
        <v>15</v>
      </c>
      <c r="K4359" s="4">
        <v>1</v>
      </c>
      <c r="L4359" s="4">
        <v>2</v>
      </c>
      <c r="M4359" s="6" t="s">
        <v>49</v>
      </c>
      <c r="N4359" s="6"/>
      <c r="O4359" s="6"/>
    </row>
    <row r="4360" spans="1:15" ht="13">
      <c r="A4360" s="4">
        <v>189430554</v>
      </c>
      <c r="B4360" s="5">
        <v>45441.481435185182</v>
      </c>
      <c r="C4360" s="11" t="s">
        <v>13</v>
      </c>
      <c r="D4360" s="4">
        <v>2</v>
      </c>
      <c r="E4360" s="5">
        <v>45441.497164351851</v>
      </c>
      <c r="F4360" s="6" t="s">
        <v>27</v>
      </c>
      <c r="G4360" s="7">
        <v>9.9537037037037042E-4</v>
      </c>
      <c r="H4360" s="5">
        <v>45441.482430555552</v>
      </c>
      <c r="I4360" s="7">
        <v>1.5787037037037037E-2</v>
      </c>
      <c r="J4360" s="6" t="s">
        <v>17</v>
      </c>
      <c r="K4360" s="4">
        <v>3</v>
      </c>
      <c r="L4360" s="4">
        <v>5</v>
      </c>
      <c r="M4360" s="6" t="s">
        <v>67</v>
      </c>
      <c r="N4360" s="6"/>
      <c r="O4360" s="6"/>
    </row>
    <row r="4361" spans="1:15" ht="13">
      <c r="A4361" s="4">
        <v>189431421</v>
      </c>
      <c r="B4361" s="5">
        <v>45441.485555555555</v>
      </c>
      <c r="C4361" s="11" t="s">
        <v>19</v>
      </c>
      <c r="D4361" s="4">
        <v>0</v>
      </c>
      <c r="E4361" s="5">
        <v>45441.993715277778</v>
      </c>
      <c r="F4361" s="6" t="s">
        <v>104</v>
      </c>
      <c r="G4361" s="7">
        <v>4.8495370370370368E-3</v>
      </c>
      <c r="H4361" s="5">
        <v>45441.490405092591</v>
      </c>
      <c r="I4361" s="7">
        <v>5.9606481481481481E-3</v>
      </c>
      <c r="J4361" s="6" t="s">
        <v>15</v>
      </c>
      <c r="K4361" s="4">
        <v>1</v>
      </c>
      <c r="L4361" s="4">
        <v>2</v>
      </c>
      <c r="M4361" s="6" t="s">
        <v>63</v>
      </c>
      <c r="N4361" s="6"/>
      <c r="O4361" s="6"/>
    </row>
    <row r="4362" spans="1:15" ht="13">
      <c r="A4362" s="4">
        <v>189431719</v>
      </c>
      <c r="B4362" s="5">
        <v>45441.487118055556</v>
      </c>
      <c r="C4362" s="11" t="s">
        <v>13</v>
      </c>
      <c r="D4362" s="4">
        <v>0</v>
      </c>
      <c r="E4362" s="5">
        <v>45442.027337962965</v>
      </c>
      <c r="F4362" s="6" t="s">
        <v>73</v>
      </c>
      <c r="G4362" s="7">
        <v>3.0092592592592593E-3</v>
      </c>
      <c r="H4362" s="5">
        <v>45441.490127314813</v>
      </c>
      <c r="I4362" s="7">
        <v>3.3854166666666664E-2</v>
      </c>
      <c r="J4362" s="6" t="s">
        <v>17</v>
      </c>
      <c r="K4362" s="4">
        <v>2</v>
      </c>
      <c r="L4362" s="4">
        <v>3</v>
      </c>
      <c r="M4362" s="6" t="s">
        <v>56</v>
      </c>
      <c r="N4362" s="6"/>
      <c r="O4362" s="6"/>
    </row>
    <row r="4363" spans="1:15" ht="13">
      <c r="A4363" s="4">
        <v>189433325</v>
      </c>
      <c r="B4363" s="5">
        <v>45441.494606481479</v>
      </c>
      <c r="C4363" s="11" t="s">
        <v>23</v>
      </c>
      <c r="D4363" s="4">
        <v>0</v>
      </c>
      <c r="E4363" s="5">
        <v>45441.494814814818</v>
      </c>
      <c r="F4363" s="6" t="s">
        <v>27</v>
      </c>
      <c r="G4363" s="4" t="s">
        <v>24</v>
      </c>
      <c r="H4363" s="4" t="s">
        <v>24</v>
      </c>
      <c r="I4363" s="7">
        <v>2.0833333333333335E-4</v>
      </c>
      <c r="J4363" s="6" t="s">
        <v>17</v>
      </c>
      <c r="K4363" s="4">
        <v>0</v>
      </c>
      <c r="L4363" s="4">
        <v>1</v>
      </c>
      <c r="M4363" s="6"/>
      <c r="N4363" s="6"/>
      <c r="O4363" s="6"/>
    </row>
    <row r="4364" spans="1:15" ht="13">
      <c r="A4364" s="4">
        <v>189434134</v>
      </c>
      <c r="B4364" s="5">
        <v>45441.498379629629</v>
      </c>
      <c r="C4364" s="11" t="s">
        <v>13</v>
      </c>
      <c r="D4364" s="4">
        <v>0</v>
      </c>
      <c r="E4364" s="5">
        <v>45441.51798611111</v>
      </c>
      <c r="F4364" s="6" t="s">
        <v>27</v>
      </c>
      <c r="G4364" s="7">
        <v>3.8194444444444446E-4</v>
      </c>
      <c r="H4364" s="5">
        <v>45441.498761574076</v>
      </c>
      <c r="I4364" s="7">
        <v>1.9675925925925927E-2</v>
      </c>
      <c r="J4364" s="6" t="s">
        <v>17</v>
      </c>
      <c r="K4364" s="4">
        <v>3</v>
      </c>
      <c r="L4364" s="4">
        <v>3</v>
      </c>
      <c r="M4364" s="6" t="s">
        <v>20</v>
      </c>
      <c r="N4364" s="6"/>
      <c r="O4364" s="6"/>
    </row>
    <row r="4365" spans="1:15" ht="13">
      <c r="A4365" s="4">
        <v>189435511</v>
      </c>
      <c r="B4365" s="5">
        <v>45441.503807870373</v>
      </c>
      <c r="C4365" s="11" t="s">
        <v>13</v>
      </c>
      <c r="D4365" s="4">
        <v>0</v>
      </c>
      <c r="E4365" s="5">
        <v>45442.019120370373</v>
      </c>
      <c r="F4365" s="6" t="s">
        <v>47</v>
      </c>
      <c r="G4365" s="7">
        <v>2.9976851851851853E-3</v>
      </c>
      <c r="H4365" s="5">
        <v>45441.506805555553</v>
      </c>
      <c r="I4365" s="7">
        <v>1.2673611111111111E-2</v>
      </c>
      <c r="J4365" s="6" t="s">
        <v>17</v>
      </c>
      <c r="K4365" s="4">
        <v>2</v>
      </c>
      <c r="L4365" s="4">
        <v>3</v>
      </c>
      <c r="M4365" s="6" t="s">
        <v>20</v>
      </c>
      <c r="N4365" s="6"/>
      <c r="O4365" s="6"/>
    </row>
    <row r="4366" spans="1:15" ht="13">
      <c r="A4366" s="4">
        <v>189435980</v>
      </c>
      <c r="B4366" s="5">
        <v>45441.505810185183</v>
      </c>
      <c r="C4366" s="11" t="s">
        <v>23</v>
      </c>
      <c r="D4366" s="4">
        <v>0</v>
      </c>
      <c r="E4366" s="5">
        <v>45441.505891203706</v>
      </c>
      <c r="F4366" s="6" t="s">
        <v>27</v>
      </c>
      <c r="G4366" s="4" t="s">
        <v>24</v>
      </c>
      <c r="H4366" s="4" t="s">
        <v>24</v>
      </c>
      <c r="I4366" s="7">
        <v>6.9444444444444444E-5</v>
      </c>
      <c r="J4366" s="6" t="s">
        <v>17</v>
      </c>
      <c r="K4366" s="4">
        <v>0</v>
      </c>
      <c r="L4366" s="4">
        <v>1</v>
      </c>
      <c r="M4366" s="6"/>
      <c r="N4366" s="6"/>
      <c r="O4366" s="6"/>
    </row>
    <row r="4367" spans="1:15" ht="13">
      <c r="A4367" s="4">
        <v>189438505</v>
      </c>
      <c r="B4367" s="5">
        <v>45441.517384259256</v>
      </c>
      <c r="C4367" s="11" t="s">
        <v>13</v>
      </c>
      <c r="D4367" s="4">
        <v>0</v>
      </c>
      <c r="E4367" s="5">
        <v>45442.035775462966</v>
      </c>
      <c r="F4367" s="6" t="s">
        <v>73</v>
      </c>
      <c r="G4367" s="7">
        <v>4.2592592592592595E-3</v>
      </c>
      <c r="H4367" s="5">
        <v>45441.521643518521</v>
      </c>
      <c r="I4367" s="7">
        <v>1.3206018518518518E-2</v>
      </c>
      <c r="J4367" s="6" t="s">
        <v>15</v>
      </c>
      <c r="K4367" s="4">
        <v>1</v>
      </c>
      <c r="L4367" s="4">
        <v>2</v>
      </c>
      <c r="M4367" s="6" t="s">
        <v>41</v>
      </c>
      <c r="N4367" s="6"/>
      <c r="O4367" s="6"/>
    </row>
    <row r="4368" spans="1:15" ht="13">
      <c r="A4368" s="4">
        <v>189438809</v>
      </c>
      <c r="B4368" s="5">
        <v>45441.518472222226</v>
      </c>
      <c r="C4368" s="11" t="s">
        <v>19</v>
      </c>
      <c r="D4368" s="4">
        <v>0</v>
      </c>
      <c r="E4368" s="5">
        <v>45442.043993055559</v>
      </c>
      <c r="F4368" s="6" t="s">
        <v>73</v>
      </c>
      <c r="G4368" s="7">
        <v>3.0671296296296297E-3</v>
      </c>
      <c r="H4368" s="5">
        <v>45441.521539351852</v>
      </c>
      <c r="I4368" s="7">
        <v>1.9166666666666665E-2</v>
      </c>
      <c r="J4368" s="6" t="s">
        <v>15</v>
      </c>
      <c r="K4368" s="4">
        <v>1</v>
      </c>
      <c r="L4368" s="4">
        <v>3</v>
      </c>
      <c r="M4368" s="6" t="s">
        <v>32</v>
      </c>
      <c r="N4368" s="6"/>
      <c r="O4368" s="6"/>
    </row>
    <row r="4369" spans="1:15" ht="13">
      <c r="A4369" s="4">
        <v>189438950</v>
      </c>
      <c r="B4369" s="5">
        <v>45441.519282407404</v>
      </c>
      <c r="C4369" s="11" t="s">
        <v>19</v>
      </c>
      <c r="D4369" s="4">
        <v>0</v>
      </c>
      <c r="E4369" s="5">
        <v>45442.027349537035</v>
      </c>
      <c r="F4369" s="6" t="s">
        <v>27</v>
      </c>
      <c r="G4369" s="7">
        <v>7.1759259259259259E-4</v>
      </c>
      <c r="H4369" s="5">
        <v>45441.52</v>
      </c>
      <c r="I4369" s="7">
        <v>8.7962962962962962E-4</v>
      </c>
      <c r="J4369" s="6" t="s">
        <v>15</v>
      </c>
      <c r="K4369" s="4">
        <v>1</v>
      </c>
      <c r="L4369" s="4">
        <v>1</v>
      </c>
      <c r="M4369" s="6" t="s">
        <v>33</v>
      </c>
      <c r="N4369" s="6"/>
      <c r="O4369" s="6"/>
    </row>
    <row r="4370" spans="1:15" ht="13">
      <c r="A4370" s="4">
        <v>189439342</v>
      </c>
      <c r="B4370" s="5">
        <v>45441.521006944444</v>
      </c>
      <c r="C4370" s="11" t="s">
        <v>23</v>
      </c>
      <c r="D4370" s="4">
        <v>0</v>
      </c>
      <c r="E4370" s="5">
        <v>45441.534791666665</v>
      </c>
      <c r="F4370" s="6" t="s">
        <v>104</v>
      </c>
      <c r="G4370" s="4" t="s">
        <v>24</v>
      </c>
      <c r="H4370" s="4" t="s">
        <v>24</v>
      </c>
      <c r="I4370" s="7">
        <v>1.3784722222222223E-2</v>
      </c>
      <c r="J4370" s="6" t="s">
        <v>17</v>
      </c>
      <c r="K4370" s="4">
        <v>0</v>
      </c>
      <c r="L4370" s="4">
        <v>1</v>
      </c>
      <c r="M4370" s="6"/>
      <c r="N4370" s="6"/>
      <c r="O4370" s="6"/>
    </row>
    <row r="4371" spans="1:15" ht="13">
      <c r="A4371" s="4">
        <v>189440936</v>
      </c>
      <c r="B4371" s="5">
        <v>45441.529074074075</v>
      </c>
      <c r="C4371" s="11" t="s">
        <v>19</v>
      </c>
      <c r="D4371" s="4">
        <v>0</v>
      </c>
      <c r="E4371" s="5">
        <v>45442.044004629628</v>
      </c>
      <c r="F4371" s="6" t="s">
        <v>47</v>
      </c>
      <c r="G4371" s="7">
        <v>2.627314814814815E-3</v>
      </c>
      <c r="H4371" s="5">
        <v>45441.531701388885</v>
      </c>
      <c r="I4371" s="7">
        <v>1.3564814814814814E-2</v>
      </c>
      <c r="J4371" s="6" t="s">
        <v>17</v>
      </c>
      <c r="K4371" s="4">
        <v>3</v>
      </c>
      <c r="L4371" s="4">
        <v>4</v>
      </c>
      <c r="M4371" s="6" t="s">
        <v>26</v>
      </c>
      <c r="N4371" s="6"/>
      <c r="O4371" s="6"/>
    </row>
    <row r="4372" spans="1:15" ht="13">
      <c r="A4372" s="4">
        <v>189441943</v>
      </c>
      <c r="B4372" s="5">
        <v>45441.533587962964</v>
      </c>
      <c r="C4372" s="11" t="s">
        <v>23</v>
      </c>
      <c r="D4372" s="4">
        <v>0</v>
      </c>
      <c r="E4372" s="5">
        <v>45441.54515046296</v>
      </c>
      <c r="F4372" s="6" t="s">
        <v>47</v>
      </c>
      <c r="G4372" s="4" t="s">
        <v>24</v>
      </c>
      <c r="H4372" s="4" t="s">
        <v>24</v>
      </c>
      <c r="I4372" s="7">
        <v>9.2361111111111116E-3</v>
      </c>
      <c r="J4372" s="6" t="s">
        <v>17</v>
      </c>
      <c r="K4372" s="4">
        <v>0</v>
      </c>
      <c r="L4372" s="4">
        <v>1</v>
      </c>
      <c r="M4372" s="6" t="s">
        <v>58</v>
      </c>
      <c r="N4372" s="6"/>
      <c r="O4372" s="6"/>
    </row>
    <row r="4373" spans="1:15" ht="13">
      <c r="A4373" s="4">
        <v>189443028</v>
      </c>
      <c r="B4373" s="5">
        <v>45441.538831018515</v>
      </c>
      <c r="C4373" s="11" t="s">
        <v>19</v>
      </c>
      <c r="D4373" s="4">
        <v>0</v>
      </c>
      <c r="E4373" s="5">
        <v>45442.052222222221</v>
      </c>
      <c r="F4373" s="6" t="s">
        <v>73</v>
      </c>
      <c r="G4373" s="7">
        <v>3.5995370370370369E-3</v>
      </c>
      <c r="H4373" s="5">
        <v>45441.542430555557</v>
      </c>
      <c r="I4373" s="7">
        <v>7.743055555555556E-3</v>
      </c>
      <c r="J4373" s="6" t="s">
        <v>15</v>
      </c>
      <c r="K4373" s="4">
        <v>1</v>
      </c>
      <c r="L4373" s="4">
        <v>2</v>
      </c>
      <c r="M4373" s="6" t="s">
        <v>18</v>
      </c>
      <c r="N4373" s="6"/>
      <c r="O4373" s="6"/>
    </row>
    <row r="4374" spans="1:15" ht="13">
      <c r="A4374" s="4">
        <v>189443270</v>
      </c>
      <c r="B4374" s="5">
        <v>45441.539988425924</v>
      </c>
      <c r="C4374" s="11" t="s">
        <v>13</v>
      </c>
      <c r="D4374" s="4">
        <v>0</v>
      </c>
      <c r="E4374" s="5">
        <v>45441.549328703702</v>
      </c>
      <c r="F4374" s="6" t="s">
        <v>27</v>
      </c>
      <c r="G4374" s="7">
        <v>6.7129629629629625E-4</v>
      </c>
      <c r="H4374" s="5">
        <v>45441.540659722225</v>
      </c>
      <c r="I4374" s="7">
        <v>9.3981481481481485E-3</v>
      </c>
      <c r="J4374" s="6" t="s">
        <v>17</v>
      </c>
      <c r="K4374" s="4">
        <v>3</v>
      </c>
      <c r="L4374" s="4">
        <v>3</v>
      </c>
      <c r="M4374" s="6" t="s">
        <v>20</v>
      </c>
      <c r="N4374" s="6"/>
      <c r="O4374" s="6"/>
    </row>
    <row r="4375" spans="1:15" ht="13">
      <c r="A4375" s="4">
        <v>189444329</v>
      </c>
      <c r="B4375" s="5">
        <v>45441.544270833336</v>
      </c>
      <c r="C4375" s="11" t="s">
        <v>13</v>
      </c>
      <c r="D4375" s="4">
        <v>1</v>
      </c>
      <c r="E4375" s="5">
        <v>45442.060740740744</v>
      </c>
      <c r="F4375" s="6" t="s">
        <v>47</v>
      </c>
      <c r="G4375" s="7">
        <v>1.3310185185185185E-3</v>
      </c>
      <c r="H4375" s="5">
        <v>45441.545601851853</v>
      </c>
      <c r="I4375" s="7">
        <v>1.2546296296296297E-2</v>
      </c>
      <c r="J4375" s="6" t="s">
        <v>17</v>
      </c>
      <c r="K4375" s="4">
        <v>6</v>
      </c>
      <c r="L4375" s="4">
        <v>11</v>
      </c>
      <c r="M4375" s="6" t="s">
        <v>20</v>
      </c>
      <c r="N4375" s="6"/>
      <c r="O4375" s="6"/>
    </row>
    <row r="4376" spans="1:15" ht="13">
      <c r="A4376" s="4">
        <v>189444618</v>
      </c>
      <c r="B4376" s="5">
        <v>45441.545590277776</v>
      </c>
      <c r="C4376" s="11" t="s">
        <v>13</v>
      </c>
      <c r="D4376" s="4">
        <v>0</v>
      </c>
      <c r="E4376" s="5">
        <v>45442.052222222221</v>
      </c>
      <c r="F4376" s="6" t="s">
        <v>73</v>
      </c>
      <c r="G4376" s="7">
        <v>1.8171296296296297E-3</v>
      </c>
      <c r="H4376" s="5">
        <v>45441.547407407408</v>
      </c>
      <c r="I4376" s="7">
        <v>3.0208333333333333E-3</v>
      </c>
      <c r="J4376" s="6" t="s">
        <v>15</v>
      </c>
      <c r="K4376" s="4">
        <v>1</v>
      </c>
      <c r="L4376" s="4">
        <v>3</v>
      </c>
      <c r="M4376" s="6" t="s">
        <v>70</v>
      </c>
      <c r="N4376" s="6"/>
      <c r="O4376" s="6"/>
    </row>
    <row r="4377" spans="1:15" ht="13">
      <c r="A4377" s="4">
        <v>189444706</v>
      </c>
      <c r="B4377" s="5">
        <v>45441.54583333333</v>
      </c>
      <c r="C4377" s="11" t="s">
        <v>13</v>
      </c>
      <c r="D4377" s="4">
        <v>0</v>
      </c>
      <c r="E4377" s="5">
        <v>45442.052233796298</v>
      </c>
      <c r="F4377" s="6" t="s">
        <v>27</v>
      </c>
      <c r="G4377" s="7">
        <v>7.0601851851851847E-4</v>
      </c>
      <c r="H4377" s="5">
        <v>45441.546539351853</v>
      </c>
      <c r="I4377" s="7">
        <v>2.8009259259259259E-3</v>
      </c>
      <c r="J4377" s="6" t="s">
        <v>15</v>
      </c>
      <c r="K4377" s="4">
        <v>1</v>
      </c>
      <c r="L4377" s="4">
        <v>1</v>
      </c>
      <c r="M4377" s="6" t="s">
        <v>26</v>
      </c>
      <c r="N4377" s="6"/>
      <c r="O4377" s="6"/>
    </row>
    <row r="4378" spans="1:15" ht="13">
      <c r="A4378" s="4">
        <v>189445228</v>
      </c>
      <c r="B4378" s="5">
        <v>45441.548136574071</v>
      </c>
      <c r="C4378" s="11" t="s">
        <v>13</v>
      </c>
      <c r="D4378" s="4">
        <v>0</v>
      </c>
      <c r="E4378" s="5">
        <v>45442.060740740744</v>
      </c>
      <c r="F4378" s="6" t="s">
        <v>47</v>
      </c>
      <c r="G4378" s="7">
        <v>6.3657407407407413E-4</v>
      </c>
      <c r="H4378" s="5">
        <v>45441.54886574074</v>
      </c>
      <c r="I4378" s="7">
        <v>6.4583333333333333E-3</v>
      </c>
      <c r="J4378" s="6" t="s">
        <v>15</v>
      </c>
      <c r="K4378" s="4">
        <v>1</v>
      </c>
      <c r="L4378" s="4">
        <v>2</v>
      </c>
      <c r="M4378" s="6" t="s">
        <v>26</v>
      </c>
      <c r="N4378" s="6"/>
      <c r="O4378" s="6"/>
    </row>
    <row r="4379" spans="1:15" ht="13">
      <c r="A4379" s="4">
        <v>189447835</v>
      </c>
      <c r="B4379" s="5">
        <v>45441.560173611113</v>
      </c>
      <c r="C4379" s="11" t="s">
        <v>13</v>
      </c>
      <c r="D4379" s="4">
        <v>0</v>
      </c>
      <c r="E4379" s="5">
        <v>45442.068796296298</v>
      </c>
      <c r="F4379" s="6" t="s">
        <v>73</v>
      </c>
      <c r="G4379" s="4" t="s">
        <v>24</v>
      </c>
      <c r="H4379" s="4" t="s">
        <v>24</v>
      </c>
      <c r="I4379" s="7">
        <v>2.5925925925925925E-3</v>
      </c>
      <c r="J4379" s="6" t="s">
        <v>17</v>
      </c>
      <c r="K4379" s="4">
        <v>0</v>
      </c>
      <c r="L4379" s="4">
        <v>1</v>
      </c>
      <c r="M4379" s="6" t="s">
        <v>51</v>
      </c>
      <c r="N4379" s="6"/>
      <c r="O4379" s="6"/>
    </row>
    <row r="4380" spans="1:15" ht="13">
      <c r="A4380" s="4">
        <v>189450094</v>
      </c>
      <c r="B4380" s="5">
        <v>45441.570324074077</v>
      </c>
      <c r="C4380" s="11" t="s">
        <v>19</v>
      </c>
      <c r="D4380" s="4">
        <v>0</v>
      </c>
      <c r="E4380" s="5">
        <v>45442.077118055553</v>
      </c>
      <c r="F4380" s="6" t="s">
        <v>27</v>
      </c>
      <c r="G4380" s="7">
        <v>1.1805555555555556E-3</v>
      </c>
      <c r="H4380" s="5">
        <v>45441.571504629632</v>
      </c>
      <c r="I4380" s="7">
        <v>1.3541666666666667E-3</v>
      </c>
      <c r="J4380" s="6" t="s">
        <v>15</v>
      </c>
      <c r="K4380" s="4">
        <v>1</v>
      </c>
      <c r="L4380" s="4">
        <v>1</v>
      </c>
      <c r="M4380" s="6" t="s">
        <v>20</v>
      </c>
      <c r="N4380" s="6"/>
      <c r="O4380" s="6"/>
    </row>
    <row r="4381" spans="1:15" ht="13">
      <c r="A4381" s="4">
        <v>189451415</v>
      </c>
      <c r="B4381" s="5">
        <v>45441.574895833335</v>
      </c>
      <c r="C4381" s="11" t="s">
        <v>19</v>
      </c>
      <c r="D4381" s="4">
        <v>0</v>
      </c>
      <c r="E4381" s="5">
        <v>45442.318495370368</v>
      </c>
      <c r="F4381" s="6" t="s">
        <v>47</v>
      </c>
      <c r="G4381" s="7">
        <v>5.4398148148148144E-4</v>
      </c>
      <c r="H4381" s="5">
        <v>45441.575439814813</v>
      </c>
      <c r="I4381" s="7">
        <v>0.23825231481481482</v>
      </c>
      <c r="J4381" s="6" t="s">
        <v>17</v>
      </c>
      <c r="K4381" s="4">
        <v>5</v>
      </c>
      <c r="L4381" s="4">
        <v>9</v>
      </c>
      <c r="M4381" s="6" t="s">
        <v>70</v>
      </c>
      <c r="N4381" s="6"/>
      <c r="O4381" s="6"/>
    </row>
    <row r="4382" spans="1:15" ht="13">
      <c r="A4382" s="4">
        <v>189453717</v>
      </c>
      <c r="B4382" s="5">
        <v>45441.583668981482</v>
      </c>
      <c r="C4382" s="11" t="s">
        <v>19</v>
      </c>
      <c r="D4382" s="4">
        <v>0</v>
      </c>
      <c r="E4382" s="5">
        <v>45442.126921296294</v>
      </c>
      <c r="F4382" s="6" t="s">
        <v>104</v>
      </c>
      <c r="G4382" s="7">
        <v>4.861111111111111E-4</v>
      </c>
      <c r="H4382" s="5">
        <v>45441.584155092591</v>
      </c>
      <c r="I4382" s="7">
        <v>4.1145833333333333E-2</v>
      </c>
      <c r="J4382" s="6" t="s">
        <v>17</v>
      </c>
      <c r="K4382" s="4">
        <v>3</v>
      </c>
      <c r="L4382" s="4">
        <v>3</v>
      </c>
      <c r="M4382" s="6" t="s">
        <v>52</v>
      </c>
      <c r="N4382" s="6"/>
      <c r="O4382" s="6"/>
    </row>
    <row r="4383" spans="1:15" ht="13">
      <c r="A4383" s="4">
        <v>189454371</v>
      </c>
      <c r="B4383" s="5">
        <v>45441.586122685185</v>
      </c>
      <c r="C4383" s="11" t="s">
        <v>13</v>
      </c>
      <c r="D4383" s="4">
        <v>0</v>
      </c>
      <c r="E4383" s="5">
        <v>45442.101990740739</v>
      </c>
      <c r="F4383" s="6" t="s">
        <v>73</v>
      </c>
      <c r="G4383" s="7">
        <v>5.8564814814814816E-3</v>
      </c>
      <c r="H4383" s="5">
        <v>45441.591979166667</v>
      </c>
      <c r="I4383" s="7">
        <v>1.2534722222222221E-2</v>
      </c>
      <c r="J4383" s="6" t="s">
        <v>15</v>
      </c>
      <c r="K4383" s="4">
        <v>1</v>
      </c>
      <c r="L4383" s="4">
        <v>1</v>
      </c>
      <c r="M4383" s="6" t="s">
        <v>81</v>
      </c>
      <c r="N4383" s="6"/>
      <c r="O4383" s="6"/>
    </row>
    <row r="4384" spans="1:15" ht="13">
      <c r="A4384" s="4">
        <v>189455458</v>
      </c>
      <c r="B4384" s="5">
        <v>45441.59065972222</v>
      </c>
      <c r="C4384" s="11" t="s">
        <v>13</v>
      </c>
      <c r="D4384" s="4">
        <v>0</v>
      </c>
      <c r="E4384" s="5">
        <v>45442.101990740739</v>
      </c>
      <c r="F4384" s="6" t="s">
        <v>47</v>
      </c>
      <c r="G4384" s="7">
        <v>3.8194444444444446E-4</v>
      </c>
      <c r="H4384" s="5">
        <v>45441.591041666667</v>
      </c>
      <c r="I4384" s="7">
        <v>8.1365740740740738E-3</v>
      </c>
      <c r="J4384" s="6" t="s">
        <v>17</v>
      </c>
      <c r="K4384" s="4">
        <v>2</v>
      </c>
      <c r="L4384" s="4">
        <v>3</v>
      </c>
      <c r="M4384" s="6" t="s">
        <v>62</v>
      </c>
      <c r="N4384" s="6"/>
      <c r="O4384" s="6"/>
    </row>
    <row r="4385" spans="1:15" ht="13">
      <c r="A4385" s="4">
        <v>189457080</v>
      </c>
      <c r="B4385" s="5">
        <v>45441.598229166666</v>
      </c>
      <c r="C4385" s="11" t="s">
        <v>13</v>
      </c>
      <c r="D4385" s="4">
        <v>0</v>
      </c>
      <c r="E4385" s="5">
        <v>45442.102002314816</v>
      </c>
      <c r="F4385" s="6" t="s">
        <v>27</v>
      </c>
      <c r="G4385" s="4">
        <v>0</v>
      </c>
      <c r="H4385" s="5">
        <f>B4385</f>
        <v>45441.598229166666</v>
      </c>
      <c r="I4385" s="7">
        <v>4.2824074074074075E-4</v>
      </c>
      <c r="J4385" s="6" t="s">
        <v>15</v>
      </c>
      <c r="K4385" s="4">
        <v>1</v>
      </c>
      <c r="L4385" s="4">
        <v>0</v>
      </c>
      <c r="M4385" s="6" t="s">
        <v>62</v>
      </c>
      <c r="N4385" s="6"/>
      <c r="O4385" s="6"/>
    </row>
    <row r="4386" spans="1:15" ht="13">
      <c r="A4386" s="4">
        <v>189457453</v>
      </c>
      <c r="B4386" s="5">
        <v>45441.599803240744</v>
      </c>
      <c r="C4386" s="11" t="s">
        <v>19</v>
      </c>
      <c r="D4386" s="4">
        <v>0</v>
      </c>
      <c r="E4386" s="5">
        <v>45442.126932870371</v>
      </c>
      <c r="F4386" s="6" t="s">
        <v>47</v>
      </c>
      <c r="G4386" s="7">
        <v>9.5949074074074079E-3</v>
      </c>
      <c r="H4386" s="5">
        <v>45441.609398148146</v>
      </c>
      <c r="I4386" s="7">
        <v>2.5844907407407407E-2</v>
      </c>
      <c r="J4386" s="6" t="s">
        <v>17</v>
      </c>
      <c r="K4386" s="4">
        <v>4</v>
      </c>
      <c r="L4386" s="4">
        <v>4</v>
      </c>
      <c r="M4386" s="6" t="s">
        <v>38</v>
      </c>
      <c r="N4386" s="6"/>
      <c r="O4386" s="6"/>
    </row>
    <row r="4387" spans="1:15" ht="13">
      <c r="A4387" s="4">
        <v>189457683</v>
      </c>
      <c r="B4387" s="5">
        <v>45441.600775462961</v>
      </c>
      <c r="C4387" s="11" t="s">
        <v>13</v>
      </c>
      <c r="D4387" s="4">
        <v>0</v>
      </c>
      <c r="E4387" s="5">
        <v>45442.110474537039</v>
      </c>
      <c r="F4387" s="6" t="s">
        <v>104</v>
      </c>
      <c r="G4387" s="7">
        <v>4.1087962962962962E-3</v>
      </c>
      <c r="H4387" s="5">
        <v>45441.604884259257</v>
      </c>
      <c r="I4387" s="7">
        <v>6.7592592592592591E-3</v>
      </c>
      <c r="J4387" s="6" t="s">
        <v>17</v>
      </c>
      <c r="K4387" s="4">
        <v>2</v>
      </c>
      <c r="L4387" s="4">
        <v>3</v>
      </c>
      <c r="M4387" s="6" t="s">
        <v>56</v>
      </c>
      <c r="N4387" s="6"/>
      <c r="O4387" s="6"/>
    </row>
    <row r="4388" spans="1:15" ht="13">
      <c r="A4388" s="4">
        <v>189458354</v>
      </c>
      <c r="B4388" s="5">
        <v>45441.603518518517</v>
      </c>
      <c r="C4388" s="11" t="s">
        <v>13</v>
      </c>
      <c r="D4388" s="4">
        <v>0</v>
      </c>
      <c r="E4388" s="5">
        <v>45442.126932870371</v>
      </c>
      <c r="F4388" s="6" t="s">
        <v>73</v>
      </c>
      <c r="G4388" s="7">
        <v>1.238425925925926E-3</v>
      </c>
      <c r="H4388" s="5">
        <v>45441.604756944442</v>
      </c>
      <c r="I4388" s="7">
        <v>1.545138888888889E-2</v>
      </c>
      <c r="J4388" s="6" t="s">
        <v>17</v>
      </c>
      <c r="K4388" s="4">
        <v>3</v>
      </c>
      <c r="L4388" s="4">
        <v>2</v>
      </c>
      <c r="M4388" s="6" t="s">
        <v>32</v>
      </c>
      <c r="N4388" s="6"/>
      <c r="O4388" s="6"/>
    </row>
    <row r="4389" spans="1:15" ht="13">
      <c r="A4389" s="4">
        <v>189459558</v>
      </c>
      <c r="B4389" s="5">
        <v>45441.608229166668</v>
      </c>
      <c r="C4389" s="11" t="s">
        <v>13</v>
      </c>
      <c r="D4389" s="4">
        <v>2</v>
      </c>
      <c r="E4389" s="5">
        <v>45442.118587962963</v>
      </c>
      <c r="F4389" s="6" t="s">
        <v>27</v>
      </c>
      <c r="G4389" s="7">
        <v>4.3981481481481481E-4</v>
      </c>
      <c r="H4389" s="5">
        <v>45441.608668981484</v>
      </c>
      <c r="I4389" s="7">
        <v>6.9907407407407409E-3</v>
      </c>
      <c r="J4389" s="6" t="s">
        <v>17</v>
      </c>
      <c r="K4389" s="4">
        <v>4</v>
      </c>
      <c r="L4389" s="4">
        <v>11</v>
      </c>
      <c r="M4389" s="6" t="s">
        <v>26</v>
      </c>
      <c r="N4389" s="6"/>
      <c r="O4389" s="6"/>
    </row>
    <row r="4390" spans="1:15" ht="13">
      <c r="A4390" s="4">
        <v>189460201</v>
      </c>
      <c r="B4390" s="5">
        <v>45441.610625000001</v>
      </c>
      <c r="C4390" s="11" t="s">
        <v>13</v>
      </c>
      <c r="D4390" s="4">
        <v>4</v>
      </c>
      <c r="E4390" s="5">
        <v>45442.143495370372</v>
      </c>
      <c r="F4390" s="6" t="s">
        <v>47</v>
      </c>
      <c r="G4390" s="7">
        <v>2.0254629629629629E-3</v>
      </c>
      <c r="H4390" s="5">
        <v>45441.612650462965</v>
      </c>
      <c r="I4390" s="7">
        <v>2.6400462962962962E-2</v>
      </c>
      <c r="J4390" s="6" t="s">
        <v>17</v>
      </c>
      <c r="K4390" s="4">
        <v>9</v>
      </c>
      <c r="L4390" s="4">
        <v>19</v>
      </c>
      <c r="M4390" s="6" t="s">
        <v>36</v>
      </c>
      <c r="N4390" s="6"/>
      <c r="O4390" s="6"/>
    </row>
    <row r="4391" spans="1:15" ht="13">
      <c r="A4391" s="4">
        <v>189461791</v>
      </c>
      <c r="B4391" s="5">
        <v>45441.616446759261</v>
      </c>
      <c r="C4391" s="11" t="s">
        <v>13</v>
      </c>
      <c r="D4391" s="4">
        <v>0</v>
      </c>
      <c r="E4391" s="5">
        <v>45442.126944444448</v>
      </c>
      <c r="F4391" s="6" t="s">
        <v>104</v>
      </c>
      <c r="G4391" s="7">
        <v>2.3148148148148149E-4</v>
      </c>
      <c r="H4391" s="5">
        <v>45441.616678240738</v>
      </c>
      <c r="I4391" s="7">
        <v>3.460648148148148E-3</v>
      </c>
      <c r="J4391" s="6" t="s">
        <v>17</v>
      </c>
      <c r="K4391" s="4">
        <v>3</v>
      </c>
      <c r="L4391" s="4">
        <v>6</v>
      </c>
      <c r="M4391" s="6" t="s">
        <v>56</v>
      </c>
      <c r="N4391" s="6"/>
      <c r="O4391" s="6"/>
    </row>
    <row r="4392" spans="1:15" ht="13">
      <c r="A4392" s="4">
        <v>189462025</v>
      </c>
      <c r="B4392" s="5">
        <v>45441.617175925923</v>
      </c>
      <c r="C4392" s="11" t="s">
        <v>13</v>
      </c>
      <c r="D4392" s="4">
        <v>0</v>
      </c>
      <c r="E4392" s="5">
        <v>45442.126944444448</v>
      </c>
      <c r="F4392" s="6" t="s">
        <v>73</v>
      </c>
      <c r="G4392" s="7">
        <v>5.3240740740740744E-4</v>
      </c>
      <c r="H4392" s="5">
        <v>45441.617708333331</v>
      </c>
      <c r="I4392" s="7">
        <v>1.5972222222222223E-3</v>
      </c>
      <c r="J4392" s="6" t="s">
        <v>15</v>
      </c>
      <c r="K4392" s="4">
        <v>1</v>
      </c>
      <c r="L4392" s="4">
        <v>5</v>
      </c>
      <c r="M4392" s="6" t="s">
        <v>69</v>
      </c>
      <c r="N4392" s="6"/>
      <c r="O4392" s="6"/>
    </row>
    <row r="4393" spans="1:15" ht="13">
      <c r="A4393" s="4">
        <v>189462733</v>
      </c>
      <c r="B4393" s="5">
        <v>45441.620011574072</v>
      </c>
      <c r="C4393" s="11" t="s">
        <v>13</v>
      </c>
      <c r="D4393" s="4">
        <v>0</v>
      </c>
      <c r="E4393" s="5">
        <v>45441.652094907404</v>
      </c>
      <c r="F4393" s="6" t="s">
        <v>27</v>
      </c>
      <c r="G4393" s="7">
        <v>3.460648148148148E-3</v>
      </c>
      <c r="H4393" s="5">
        <v>45441.623472222222</v>
      </c>
      <c r="I4393" s="7">
        <v>3.215277777777778E-2</v>
      </c>
      <c r="J4393" s="6" t="s">
        <v>17</v>
      </c>
      <c r="K4393" s="4">
        <v>5</v>
      </c>
      <c r="L4393" s="4">
        <v>8</v>
      </c>
      <c r="M4393" s="6" t="s">
        <v>41</v>
      </c>
      <c r="N4393" s="6"/>
      <c r="O4393" s="6"/>
    </row>
    <row r="4394" spans="1:15" ht="13">
      <c r="A4394" s="4">
        <v>189462849</v>
      </c>
      <c r="B4394" s="5">
        <v>45441.620636574073</v>
      </c>
      <c r="C4394" s="11" t="s">
        <v>19</v>
      </c>
      <c r="D4394" s="4">
        <v>0</v>
      </c>
      <c r="E4394" s="5">
        <v>45442.151817129627</v>
      </c>
      <c r="F4394" s="6" t="s">
        <v>47</v>
      </c>
      <c r="G4394" s="7">
        <v>1.9560185185185184E-3</v>
      </c>
      <c r="H4394" s="5">
        <v>45441.62259259259</v>
      </c>
      <c r="I4394" s="7">
        <v>2.3622685185185184E-2</v>
      </c>
      <c r="J4394" s="6" t="s">
        <v>17</v>
      </c>
      <c r="K4394" s="4">
        <v>3</v>
      </c>
      <c r="L4394" s="4">
        <v>5</v>
      </c>
      <c r="M4394" s="6" t="s">
        <v>26</v>
      </c>
      <c r="N4394" s="6"/>
      <c r="O4394" s="6"/>
    </row>
    <row r="4395" spans="1:15" ht="13">
      <c r="A4395" s="4">
        <v>189464668</v>
      </c>
      <c r="B4395" s="5">
        <v>45441.626782407409</v>
      </c>
      <c r="C4395" s="11" t="s">
        <v>19</v>
      </c>
      <c r="D4395" s="4">
        <v>0</v>
      </c>
      <c r="E4395" s="5">
        <v>45443.326550925929</v>
      </c>
      <c r="F4395" s="6" t="s">
        <v>104</v>
      </c>
      <c r="G4395" s="7">
        <v>5.7870370370370367E-4</v>
      </c>
      <c r="H4395" s="5">
        <v>45441.62736111111</v>
      </c>
      <c r="I4395" s="7">
        <v>1.1950694444444445</v>
      </c>
      <c r="J4395" s="6" t="s">
        <v>17</v>
      </c>
      <c r="K4395" s="4">
        <v>3</v>
      </c>
      <c r="L4395" s="4">
        <v>3</v>
      </c>
      <c r="M4395" s="6" t="s">
        <v>30</v>
      </c>
      <c r="N4395" s="6"/>
      <c r="O4395" s="6"/>
    </row>
    <row r="4396" spans="1:15" ht="13">
      <c r="A4396" s="4">
        <v>189465613</v>
      </c>
      <c r="B4396" s="5">
        <v>45441.630497685182</v>
      </c>
      <c r="C4396" s="11" t="s">
        <v>13</v>
      </c>
      <c r="D4396" s="4">
        <v>0</v>
      </c>
      <c r="E4396" s="5">
        <v>45442.151828703703</v>
      </c>
      <c r="F4396" s="6" t="s">
        <v>73</v>
      </c>
      <c r="G4396" s="7">
        <v>6.9097222222222225E-3</v>
      </c>
      <c r="H4396" s="5">
        <v>45441.638043981482</v>
      </c>
      <c r="I4396" s="7">
        <v>2.1006944444444446E-2</v>
      </c>
      <c r="J4396" s="6" t="s">
        <v>17</v>
      </c>
      <c r="K4396" s="4">
        <v>2</v>
      </c>
      <c r="L4396" s="4">
        <v>3</v>
      </c>
      <c r="M4396" s="6" t="s">
        <v>36</v>
      </c>
      <c r="N4396" s="6"/>
      <c r="O4396" s="6"/>
    </row>
    <row r="4397" spans="1:15" ht="13">
      <c r="A4397" s="4">
        <v>189465969</v>
      </c>
      <c r="B4397" s="5">
        <v>45441.631851851853</v>
      </c>
      <c r="C4397" s="11" t="s">
        <v>13</v>
      </c>
      <c r="D4397" s="4">
        <v>0</v>
      </c>
      <c r="E4397" s="5">
        <v>45442.151828703703</v>
      </c>
      <c r="F4397" s="6" t="s">
        <v>27</v>
      </c>
      <c r="G4397" s="7">
        <v>7.8703703703703705E-4</v>
      </c>
      <c r="H4397" s="5">
        <v>45441.633287037039</v>
      </c>
      <c r="I4397" s="7">
        <v>1.7569444444444443E-2</v>
      </c>
      <c r="J4397" s="6" t="s">
        <v>17</v>
      </c>
      <c r="K4397" s="4">
        <v>3</v>
      </c>
      <c r="L4397" s="4">
        <v>4</v>
      </c>
      <c r="M4397" s="6" t="s">
        <v>18</v>
      </c>
      <c r="N4397" s="6"/>
      <c r="O4397" s="6"/>
    </row>
    <row r="4398" spans="1:15" ht="13">
      <c r="A4398" s="4">
        <v>189466003</v>
      </c>
      <c r="B4398" s="5">
        <v>45441.632002314815</v>
      </c>
      <c r="C4398" s="11" t="s">
        <v>13</v>
      </c>
      <c r="D4398" s="4">
        <v>0</v>
      </c>
      <c r="E4398" s="5">
        <v>45442.885370370372</v>
      </c>
      <c r="F4398" s="6" t="s">
        <v>47</v>
      </c>
      <c r="G4398" s="7">
        <v>8.1018518518518516E-4</v>
      </c>
      <c r="H4398" s="5">
        <v>45441.6328125</v>
      </c>
      <c r="I4398" s="7">
        <v>0.74549768518518522</v>
      </c>
      <c r="J4398" s="6" t="s">
        <v>17</v>
      </c>
      <c r="K4398" s="4">
        <v>5</v>
      </c>
      <c r="L4398" s="4">
        <v>3</v>
      </c>
      <c r="M4398" s="6" t="s">
        <v>30</v>
      </c>
      <c r="N4398" s="6"/>
      <c r="O4398" s="6"/>
    </row>
    <row r="4399" spans="1:15" ht="13">
      <c r="A4399" s="4">
        <v>189468524</v>
      </c>
      <c r="B4399" s="5">
        <v>45441.641747685186</v>
      </c>
      <c r="C4399" s="11" t="s">
        <v>13</v>
      </c>
      <c r="D4399" s="4">
        <v>1</v>
      </c>
      <c r="E4399" s="5">
        <v>45443.234849537039</v>
      </c>
      <c r="F4399" s="6" t="s">
        <v>27</v>
      </c>
      <c r="G4399" s="7">
        <v>2.1412037037037038E-3</v>
      </c>
      <c r="H4399" s="5">
        <v>45441.643888888888</v>
      </c>
      <c r="I4399" s="7">
        <v>1.0878819444444445</v>
      </c>
      <c r="J4399" s="6" t="s">
        <v>17</v>
      </c>
      <c r="K4399" s="4">
        <v>4</v>
      </c>
      <c r="L4399" s="4">
        <v>4</v>
      </c>
      <c r="M4399" s="6" t="s">
        <v>35</v>
      </c>
      <c r="N4399" s="6"/>
      <c r="O4399" s="6"/>
    </row>
    <row r="4400" spans="1:15" ht="13">
      <c r="A4400" s="4">
        <v>189470239</v>
      </c>
      <c r="B4400" s="5">
        <v>45441.648020833331</v>
      </c>
      <c r="C4400" s="11" t="s">
        <v>13</v>
      </c>
      <c r="D4400" s="4">
        <v>0</v>
      </c>
      <c r="E4400" s="5">
        <v>45442.2265162037</v>
      </c>
      <c r="F4400" s="6" t="s">
        <v>47</v>
      </c>
      <c r="G4400" s="4">
        <v>0</v>
      </c>
      <c r="H4400" s="5">
        <f>B4400</f>
        <v>45441.648020833331</v>
      </c>
      <c r="I4400" s="7">
        <v>7.5914351851851858E-2</v>
      </c>
      <c r="J4400" s="6" t="s">
        <v>17</v>
      </c>
      <c r="K4400" s="4">
        <v>5</v>
      </c>
      <c r="L4400" s="4">
        <v>5</v>
      </c>
      <c r="M4400" s="6" t="s">
        <v>26</v>
      </c>
      <c r="N4400" s="6"/>
      <c r="O4400" s="6"/>
    </row>
    <row r="4401" spans="1:15" ht="13">
      <c r="A4401" s="4">
        <v>189470360</v>
      </c>
      <c r="B4401" s="5">
        <v>45441.648541666669</v>
      </c>
      <c r="C4401" s="11" t="s">
        <v>13</v>
      </c>
      <c r="D4401" s="4">
        <v>0</v>
      </c>
      <c r="E4401" s="5">
        <v>45442.168032407404</v>
      </c>
      <c r="F4401" s="6" t="s">
        <v>73</v>
      </c>
      <c r="G4401" s="7">
        <v>1.6087962962962963E-3</v>
      </c>
      <c r="H4401" s="5">
        <v>45441.650266203702</v>
      </c>
      <c r="I4401" s="7">
        <v>1.9074074074074073E-2</v>
      </c>
      <c r="J4401" s="6" t="s">
        <v>17</v>
      </c>
      <c r="K4401" s="4">
        <v>3</v>
      </c>
      <c r="L4401" s="4">
        <v>9</v>
      </c>
      <c r="M4401" s="6" t="s">
        <v>54</v>
      </c>
      <c r="N4401" s="6"/>
      <c r="O4401" s="6"/>
    </row>
    <row r="4402" spans="1:15" ht="13">
      <c r="A4402" s="4">
        <v>189470768</v>
      </c>
      <c r="B4402" s="5">
        <v>45441.650127314817</v>
      </c>
      <c r="C4402" s="11" t="s">
        <v>13</v>
      </c>
      <c r="D4402" s="4">
        <v>0</v>
      </c>
      <c r="E4402" s="5">
        <v>45442.160370370373</v>
      </c>
      <c r="F4402" s="6" t="s">
        <v>104</v>
      </c>
      <c r="G4402" s="7">
        <v>2.6620370370370372E-4</v>
      </c>
      <c r="H4402" s="5">
        <v>45441.655381944445</v>
      </c>
      <c r="I4402" s="7">
        <v>5.7754629629629631E-3</v>
      </c>
      <c r="J4402" s="6" t="s">
        <v>17</v>
      </c>
      <c r="K4402" s="4">
        <v>2</v>
      </c>
      <c r="L4402" s="4">
        <v>3</v>
      </c>
      <c r="M4402" s="6" t="s">
        <v>51</v>
      </c>
      <c r="N4402" s="6"/>
      <c r="O4402" s="6"/>
    </row>
    <row r="4403" spans="1:15" ht="13">
      <c r="A4403" s="4">
        <v>189472152</v>
      </c>
      <c r="B4403" s="5">
        <v>45441.65556712963</v>
      </c>
      <c r="C4403" s="11" t="s">
        <v>13</v>
      </c>
      <c r="D4403" s="4">
        <v>0</v>
      </c>
      <c r="E4403" s="5">
        <v>45442.168043981481</v>
      </c>
      <c r="F4403" s="6" t="s">
        <v>47</v>
      </c>
      <c r="G4403" s="7">
        <v>1.1574074074074073E-3</v>
      </c>
      <c r="H4403" s="5">
        <v>45441.656724537039</v>
      </c>
      <c r="I4403" s="7">
        <v>1.1655092592592592E-2</v>
      </c>
      <c r="J4403" s="6" t="s">
        <v>17</v>
      </c>
      <c r="K4403" s="4">
        <v>3</v>
      </c>
      <c r="L4403" s="4">
        <v>4</v>
      </c>
      <c r="M4403" s="6" t="s">
        <v>58</v>
      </c>
      <c r="N4403" s="6"/>
      <c r="O4403" s="6"/>
    </row>
    <row r="4404" spans="1:15" ht="13">
      <c r="A4404" s="4">
        <v>189472617</v>
      </c>
      <c r="B4404" s="5">
        <v>45441.657442129632</v>
      </c>
      <c r="C4404" s="11" t="s">
        <v>23</v>
      </c>
      <c r="D4404" s="4">
        <v>0</v>
      </c>
      <c r="E4404" s="5">
        <v>45441.665949074071</v>
      </c>
      <c r="F4404" s="6" t="s">
        <v>73</v>
      </c>
      <c r="G4404" s="4" t="s">
        <v>24</v>
      </c>
      <c r="H4404" s="4" t="s">
        <v>24</v>
      </c>
      <c r="I4404" s="7">
        <v>8.5069444444444437E-3</v>
      </c>
      <c r="J4404" s="6" t="s">
        <v>17</v>
      </c>
      <c r="K4404" s="4">
        <v>0</v>
      </c>
      <c r="L4404" s="4">
        <v>1</v>
      </c>
      <c r="M4404" s="6"/>
      <c r="N4404" s="6"/>
      <c r="O4404" s="6"/>
    </row>
    <row r="4405" spans="1:15" ht="13">
      <c r="A4405" s="4">
        <v>189474763</v>
      </c>
      <c r="B4405" s="5">
        <v>45441.666319444441</v>
      </c>
      <c r="C4405" s="11" t="s">
        <v>13</v>
      </c>
      <c r="D4405" s="4">
        <v>0</v>
      </c>
      <c r="E4405" s="5">
        <v>45442.168043981481</v>
      </c>
      <c r="F4405" s="6" t="s">
        <v>104</v>
      </c>
      <c r="G4405" s="7">
        <v>1.2268518518518518E-3</v>
      </c>
      <c r="H4405" s="5">
        <v>45441.667546296296</v>
      </c>
      <c r="I4405" s="7">
        <v>1.5277777777777779E-3</v>
      </c>
      <c r="J4405" s="6" t="s">
        <v>15</v>
      </c>
      <c r="K4405" s="4">
        <v>1</v>
      </c>
      <c r="L4405" s="4">
        <v>1</v>
      </c>
      <c r="M4405" s="6" t="s">
        <v>75</v>
      </c>
      <c r="N4405" s="6"/>
      <c r="O4405" s="6"/>
    </row>
    <row r="4406" spans="1:15" ht="13">
      <c r="A4406" s="4">
        <v>189475956</v>
      </c>
      <c r="B4406" s="5">
        <v>45441.670127314814</v>
      </c>
      <c r="C4406" s="11" t="s">
        <v>13</v>
      </c>
      <c r="D4406" s="4">
        <v>1</v>
      </c>
      <c r="E4406" s="5">
        <v>45442.293263888889</v>
      </c>
      <c r="F4406" s="6" t="s">
        <v>73</v>
      </c>
      <c r="G4406" s="7">
        <v>1.4004629629629629E-3</v>
      </c>
      <c r="H4406" s="5">
        <v>45441.671527777777</v>
      </c>
      <c r="I4406" s="7">
        <v>0.12026620370370371</v>
      </c>
      <c r="J4406" s="6" t="s">
        <v>17</v>
      </c>
      <c r="K4406" s="4">
        <v>2</v>
      </c>
      <c r="L4406" s="4">
        <v>3</v>
      </c>
      <c r="M4406" s="6" t="s">
        <v>16</v>
      </c>
      <c r="N4406" s="6"/>
      <c r="O4406" s="6"/>
    </row>
    <row r="4407" spans="1:15" ht="13">
      <c r="A4407" s="4">
        <v>189478324</v>
      </c>
      <c r="B4407" s="5">
        <v>45441.679189814815</v>
      </c>
      <c r="C4407" s="11" t="s">
        <v>13</v>
      </c>
      <c r="D4407" s="4">
        <v>0</v>
      </c>
      <c r="E4407" s="5">
        <v>45442.193055555559</v>
      </c>
      <c r="F4407" s="6" t="s">
        <v>47</v>
      </c>
      <c r="G4407" s="7">
        <v>1.3425925925925925E-3</v>
      </c>
      <c r="H4407" s="5">
        <v>45441.680532407408</v>
      </c>
      <c r="I4407" s="7">
        <v>1.2025462962962963E-2</v>
      </c>
      <c r="J4407" s="6" t="s">
        <v>17</v>
      </c>
      <c r="K4407" s="4">
        <v>2</v>
      </c>
      <c r="L4407" s="4">
        <v>2</v>
      </c>
      <c r="M4407" s="6" t="s">
        <v>70</v>
      </c>
      <c r="N4407" s="6"/>
      <c r="O4407" s="6"/>
    </row>
    <row r="4408" spans="1:15" ht="13">
      <c r="A4408" s="4">
        <v>189479322</v>
      </c>
      <c r="B4408" s="5">
        <v>45441.683217592596</v>
      </c>
      <c r="C4408" s="11" t="s">
        <v>19</v>
      </c>
      <c r="D4408" s="4">
        <v>2</v>
      </c>
      <c r="E4408" s="5">
        <v>45442.344027777777</v>
      </c>
      <c r="F4408" s="6" t="s">
        <v>104</v>
      </c>
      <c r="G4408" s="7">
        <v>5.9027777777777778E-4</v>
      </c>
      <c r="H4408" s="5">
        <v>45441.683807870373</v>
      </c>
      <c r="I4408" s="7">
        <v>0.15309027777777778</v>
      </c>
      <c r="J4408" s="6" t="s">
        <v>17</v>
      </c>
      <c r="K4408" s="4">
        <v>3</v>
      </c>
      <c r="L4408" s="4">
        <v>5</v>
      </c>
      <c r="M4408" s="6" t="s">
        <v>60</v>
      </c>
      <c r="N4408" s="6"/>
      <c r="O4408" s="6"/>
    </row>
    <row r="4409" spans="1:15" ht="13">
      <c r="A4409" s="4">
        <v>189483164</v>
      </c>
      <c r="B4409" s="5">
        <v>45441.698703703703</v>
      </c>
      <c r="C4409" s="11" t="s">
        <v>13</v>
      </c>
      <c r="D4409" s="4">
        <v>0</v>
      </c>
      <c r="E4409" s="5">
        <v>45442.201365740744</v>
      </c>
      <c r="F4409" s="6" t="s">
        <v>27</v>
      </c>
      <c r="G4409" s="7">
        <v>7.6388888888888893E-4</v>
      </c>
      <c r="H4409" s="5">
        <v>45441.699467592596</v>
      </c>
      <c r="I4409" s="7">
        <v>9.2592592592592596E-4</v>
      </c>
      <c r="J4409" s="6" t="s">
        <v>15</v>
      </c>
      <c r="K4409" s="4">
        <v>1</v>
      </c>
      <c r="L4409" s="4">
        <v>1</v>
      </c>
      <c r="M4409" s="6" t="s">
        <v>18</v>
      </c>
      <c r="N4409" s="6"/>
      <c r="O4409" s="6"/>
    </row>
    <row r="4410" spans="1:15" ht="13">
      <c r="A4410" s="4">
        <v>189483311</v>
      </c>
      <c r="B4410" s="5">
        <v>45441.699270833335</v>
      </c>
      <c r="C4410" s="11" t="s">
        <v>13</v>
      </c>
      <c r="D4410" s="4">
        <v>0</v>
      </c>
      <c r="E4410" s="5">
        <v>45441.714803240742</v>
      </c>
      <c r="F4410" s="6" t="s">
        <v>27</v>
      </c>
      <c r="G4410" s="7">
        <v>2.5578703703703705E-3</v>
      </c>
      <c r="H4410" s="5">
        <v>45441.701828703706</v>
      </c>
      <c r="I4410" s="7">
        <v>1.5613425925925926E-2</v>
      </c>
      <c r="J4410" s="6" t="s">
        <v>17</v>
      </c>
      <c r="K4410" s="4">
        <v>3</v>
      </c>
      <c r="L4410" s="4">
        <v>4</v>
      </c>
      <c r="M4410" s="6" t="s">
        <v>56</v>
      </c>
      <c r="N4410" s="6"/>
      <c r="O4410" s="6"/>
    </row>
    <row r="4411" spans="1:15" ht="13">
      <c r="A4411" s="4">
        <v>189483327</v>
      </c>
      <c r="B4411" s="5">
        <v>45441.699328703704</v>
      </c>
      <c r="C4411" s="11" t="s">
        <v>13</v>
      </c>
      <c r="D4411" s="4">
        <v>0</v>
      </c>
      <c r="E4411" s="5">
        <v>45442.301574074074</v>
      </c>
      <c r="F4411" s="6" t="s">
        <v>47</v>
      </c>
      <c r="G4411" s="7">
        <v>4.2824074074074075E-3</v>
      </c>
      <c r="H4411" s="5">
        <v>45441.703611111108</v>
      </c>
      <c r="I4411" s="7">
        <v>0.10085648148148148</v>
      </c>
      <c r="J4411" s="6" t="s">
        <v>17</v>
      </c>
      <c r="K4411" s="4">
        <v>4</v>
      </c>
      <c r="L4411" s="4">
        <v>5</v>
      </c>
      <c r="M4411" s="6" t="s">
        <v>41</v>
      </c>
      <c r="N4411" s="6"/>
      <c r="O4411" s="6"/>
    </row>
    <row r="4412" spans="1:15" ht="13">
      <c r="A4412" s="4">
        <v>189483861</v>
      </c>
      <c r="B4412" s="5">
        <v>45441.701273148145</v>
      </c>
      <c r="C4412" s="11" t="s">
        <v>13</v>
      </c>
      <c r="D4412" s="4">
        <v>0</v>
      </c>
      <c r="E4412" s="5">
        <v>45442.20988425926</v>
      </c>
      <c r="F4412" s="6" t="s">
        <v>104</v>
      </c>
      <c r="G4412" s="7">
        <v>4.1666666666666669E-4</v>
      </c>
      <c r="H4412" s="5">
        <v>45441.701689814814</v>
      </c>
      <c r="I4412" s="7">
        <v>1.0185185185185184E-3</v>
      </c>
      <c r="J4412" s="6" t="s">
        <v>15</v>
      </c>
      <c r="K4412" s="4">
        <v>1</v>
      </c>
      <c r="L4412" s="4">
        <v>2</v>
      </c>
      <c r="M4412" s="6" t="s">
        <v>33</v>
      </c>
      <c r="N4412" s="6"/>
      <c r="O4412" s="6"/>
    </row>
    <row r="4413" spans="1:15" ht="13">
      <c r="A4413" s="4">
        <v>189485714</v>
      </c>
      <c r="B4413" s="5">
        <v>45441.708738425928</v>
      </c>
      <c r="C4413" s="11" t="s">
        <v>13</v>
      </c>
      <c r="D4413" s="4">
        <v>0</v>
      </c>
      <c r="E4413" s="5">
        <v>45442.218078703707</v>
      </c>
      <c r="F4413" s="6" t="s">
        <v>73</v>
      </c>
      <c r="G4413" s="4" t="s">
        <v>24</v>
      </c>
      <c r="H4413" s="4" t="s">
        <v>24</v>
      </c>
      <c r="I4413" s="7">
        <v>3.2638888888888891E-3</v>
      </c>
      <c r="J4413" s="6" t="s">
        <v>17</v>
      </c>
      <c r="K4413" s="4">
        <v>0</v>
      </c>
      <c r="L4413" s="4">
        <v>1</v>
      </c>
      <c r="M4413" s="6" t="s">
        <v>51</v>
      </c>
      <c r="N4413" s="6"/>
      <c r="O4413" s="6"/>
    </row>
    <row r="4414" spans="1:15" ht="13">
      <c r="A4414" s="4">
        <v>189485730</v>
      </c>
      <c r="B4414" s="5">
        <v>45441.708773148152</v>
      </c>
      <c r="C4414" s="11" t="s">
        <v>13</v>
      </c>
      <c r="D4414" s="4">
        <v>0</v>
      </c>
      <c r="E4414" s="5">
        <v>45441.715358796297</v>
      </c>
      <c r="F4414" s="6" t="s">
        <v>27</v>
      </c>
      <c r="G4414" s="7">
        <v>5.7754629629629631E-3</v>
      </c>
      <c r="H4414" s="5">
        <v>45441.714548611111</v>
      </c>
      <c r="I4414" s="7">
        <v>6.6666666666666671E-3</v>
      </c>
      <c r="J4414" s="6" t="s">
        <v>17</v>
      </c>
      <c r="K4414" s="4">
        <v>2</v>
      </c>
      <c r="L4414" s="4">
        <v>2</v>
      </c>
      <c r="M4414" s="6" t="s">
        <v>20</v>
      </c>
      <c r="N4414" s="6"/>
      <c r="O4414" s="6"/>
    </row>
    <row r="4415" spans="1:15" ht="13">
      <c r="A4415" s="4">
        <v>189486621</v>
      </c>
      <c r="B4415" s="5">
        <v>45441.711886574078</v>
      </c>
      <c r="C4415" s="11" t="s">
        <v>13</v>
      </c>
      <c r="D4415" s="4">
        <v>0</v>
      </c>
      <c r="E4415" s="5">
        <v>45442.243113425924</v>
      </c>
      <c r="F4415" s="6" t="s">
        <v>47</v>
      </c>
      <c r="G4415" s="7">
        <v>4.9768518518518521E-3</v>
      </c>
      <c r="H4415" s="5">
        <v>45441.716863425929</v>
      </c>
      <c r="I4415" s="7">
        <v>2.8854166666666667E-2</v>
      </c>
      <c r="J4415" s="6" t="s">
        <v>17</v>
      </c>
      <c r="K4415" s="4">
        <v>2</v>
      </c>
      <c r="L4415" s="4">
        <v>2</v>
      </c>
      <c r="M4415" s="6" t="s">
        <v>58</v>
      </c>
      <c r="N4415" s="6"/>
      <c r="O4415" s="6"/>
    </row>
    <row r="4416" spans="1:15" ht="13">
      <c r="A4416" s="4">
        <v>189490212</v>
      </c>
      <c r="B4416" s="5">
        <v>45441.726099537038</v>
      </c>
      <c r="C4416" s="11" t="s">
        <v>19</v>
      </c>
      <c r="D4416" s="4">
        <v>0</v>
      </c>
      <c r="E4416" s="5">
        <v>45442.234884259262</v>
      </c>
      <c r="F4416" s="6" t="s">
        <v>104</v>
      </c>
      <c r="G4416" s="7">
        <v>1.5972222222222223E-3</v>
      </c>
      <c r="H4416" s="5">
        <v>45441.727696759262</v>
      </c>
      <c r="I4416" s="7">
        <v>5.5439814814814813E-3</v>
      </c>
      <c r="J4416" s="6" t="s">
        <v>17</v>
      </c>
      <c r="K4416" s="4">
        <v>2</v>
      </c>
      <c r="L4416" s="4">
        <v>2</v>
      </c>
      <c r="M4416" s="6" t="s">
        <v>26</v>
      </c>
      <c r="N4416" s="6"/>
      <c r="O4416" s="6"/>
    </row>
    <row r="4417" spans="1:15" ht="13">
      <c r="A4417" s="4">
        <v>189490267</v>
      </c>
      <c r="B4417" s="5">
        <v>45441.726388888892</v>
      </c>
      <c r="C4417" s="11" t="s">
        <v>19</v>
      </c>
      <c r="D4417" s="4">
        <v>1</v>
      </c>
      <c r="E4417" s="5">
        <v>45442.234884259262</v>
      </c>
      <c r="F4417" s="6" t="s">
        <v>27</v>
      </c>
      <c r="G4417" s="7">
        <v>8.3333333333333339E-4</v>
      </c>
      <c r="H4417" s="5">
        <v>45441.727222222224</v>
      </c>
      <c r="I4417" s="7">
        <v>1.0879629629629629E-3</v>
      </c>
      <c r="J4417" s="6" t="s">
        <v>17</v>
      </c>
      <c r="K4417" s="4">
        <v>2</v>
      </c>
      <c r="L4417" s="4">
        <v>5</v>
      </c>
      <c r="M4417" s="6" t="s">
        <v>50</v>
      </c>
      <c r="N4417" s="6"/>
      <c r="O4417" s="6"/>
    </row>
    <row r="4418" spans="1:15" ht="13">
      <c r="A4418" s="4">
        <v>189490592</v>
      </c>
      <c r="B4418" s="5">
        <v>45441.727719907409</v>
      </c>
      <c r="C4418" s="11" t="s">
        <v>23</v>
      </c>
      <c r="D4418" s="4">
        <v>6</v>
      </c>
      <c r="E4418" s="5">
        <v>45442.420520833337</v>
      </c>
      <c r="F4418" s="6" t="s">
        <v>47</v>
      </c>
      <c r="G4418" s="4" t="s">
        <v>24</v>
      </c>
      <c r="H4418" s="4" t="s">
        <v>24</v>
      </c>
      <c r="I4418" s="7">
        <v>0.18511574074074075</v>
      </c>
      <c r="J4418" s="6" t="s">
        <v>17</v>
      </c>
      <c r="K4418" s="4">
        <v>0</v>
      </c>
      <c r="L4418" s="4">
        <v>3</v>
      </c>
      <c r="M4418" s="6" t="s">
        <v>90</v>
      </c>
      <c r="N4418" s="6"/>
      <c r="O4418" s="6"/>
    </row>
    <row r="4419" spans="1:15" ht="13">
      <c r="A4419" s="4">
        <v>189492127</v>
      </c>
      <c r="B4419" s="5">
        <v>45441.734259259261</v>
      </c>
      <c r="C4419" s="11" t="s">
        <v>13</v>
      </c>
      <c r="D4419" s="4">
        <v>0</v>
      </c>
      <c r="E4419" s="5">
        <v>45442.251446759263</v>
      </c>
      <c r="F4419" s="6" t="s">
        <v>47</v>
      </c>
      <c r="G4419" s="7">
        <v>2.2685185185185187E-3</v>
      </c>
      <c r="H4419" s="5">
        <v>45441.736527777779</v>
      </c>
      <c r="I4419" s="7">
        <v>1.0949074074074075E-2</v>
      </c>
      <c r="J4419" s="6" t="s">
        <v>17</v>
      </c>
      <c r="K4419" s="4">
        <v>2</v>
      </c>
      <c r="L4419" s="4">
        <v>3</v>
      </c>
      <c r="M4419" s="6" t="s">
        <v>20</v>
      </c>
      <c r="N4419" s="6"/>
      <c r="O4419" s="6"/>
    </row>
    <row r="4420" spans="1:15" ht="13">
      <c r="A4420" s="4">
        <v>189493831</v>
      </c>
      <c r="B4420" s="5">
        <v>45441.741122685184</v>
      </c>
      <c r="C4420" s="11" t="s">
        <v>13</v>
      </c>
      <c r="D4420" s="4">
        <v>0</v>
      </c>
      <c r="E4420" s="5">
        <v>45442.260312500002</v>
      </c>
      <c r="F4420" s="6" t="s">
        <v>104</v>
      </c>
      <c r="G4420" s="7">
        <v>5.6712962962962967E-4</v>
      </c>
      <c r="H4420" s="5">
        <v>45441.741689814815</v>
      </c>
      <c r="I4420" s="7">
        <v>1.5289351851851853E-2</v>
      </c>
      <c r="J4420" s="6" t="s">
        <v>15</v>
      </c>
      <c r="K4420" s="4">
        <v>1</v>
      </c>
      <c r="L4420" s="4">
        <v>3</v>
      </c>
      <c r="M4420" s="6" t="s">
        <v>20</v>
      </c>
      <c r="N4420" s="6"/>
      <c r="O4420" s="6"/>
    </row>
    <row r="4421" spans="1:15" ht="13">
      <c r="A4421" s="4">
        <v>189494975</v>
      </c>
      <c r="B4421" s="5">
        <v>45441.745613425926</v>
      </c>
      <c r="C4421" s="11" t="s">
        <v>13</v>
      </c>
      <c r="D4421" s="4">
        <v>0</v>
      </c>
      <c r="E4421" s="5">
        <v>45441.749166666668</v>
      </c>
      <c r="F4421" s="6" t="s">
        <v>27</v>
      </c>
      <c r="G4421" s="7">
        <v>9.6064814814814819E-4</v>
      </c>
      <c r="H4421" s="5">
        <v>45441.746574074074</v>
      </c>
      <c r="I4421" s="7">
        <v>3.5995370370370369E-3</v>
      </c>
      <c r="J4421" s="6" t="s">
        <v>17</v>
      </c>
      <c r="K4421" s="4">
        <v>2</v>
      </c>
      <c r="L4421" s="4">
        <v>2</v>
      </c>
      <c r="M4421" s="6" t="s">
        <v>70</v>
      </c>
      <c r="N4421" s="6"/>
      <c r="O4421" s="6"/>
    </row>
    <row r="4422" spans="1:15" ht="13">
      <c r="A4422" s="4">
        <v>189495114</v>
      </c>
      <c r="B4422" s="5">
        <v>45441.746134259258</v>
      </c>
      <c r="C4422" s="11" t="s">
        <v>13</v>
      </c>
      <c r="D4422" s="4">
        <v>0</v>
      </c>
      <c r="E4422" s="5">
        <v>45442.251446759263</v>
      </c>
      <c r="F4422" s="6" t="s">
        <v>47</v>
      </c>
      <c r="G4422" s="7">
        <v>9.837962962962962E-4</v>
      </c>
      <c r="H4422" s="5">
        <v>45441.747118055559</v>
      </c>
      <c r="I4422" s="7">
        <v>2.8935185185185184E-3</v>
      </c>
      <c r="J4422" s="6" t="s">
        <v>17</v>
      </c>
      <c r="K4422" s="4">
        <v>2</v>
      </c>
      <c r="L4422" s="4">
        <v>2</v>
      </c>
      <c r="M4422" s="6" t="s">
        <v>70</v>
      </c>
      <c r="N4422" s="6"/>
      <c r="O4422" s="6"/>
    </row>
    <row r="4423" spans="1:15" ht="13">
      <c r="A4423" s="4">
        <v>189495783</v>
      </c>
      <c r="B4423" s="5">
        <v>45441.748819444445</v>
      </c>
      <c r="C4423" s="11" t="s">
        <v>13</v>
      </c>
      <c r="D4423" s="4">
        <v>0</v>
      </c>
      <c r="E4423" s="5">
        <v>45442.251458333332</v>
      </c>
      <c r="F4423" s="6" t="s">
        <v>104</v>
      </c>
      <c r="G4423" s="4" t="s">
        <v>24</v>
      </c>
      <c r="H4423" s="4" t="s">
        <v>24</v>
      </c>
      <c r="I4423" s="7">
        <v>5.6712962962962967E-4</v>
      </c>
      <c r="J4423" s="6" t="s">
        <v>17</v>
      </c>
      <c r="K4423" s="4">
        <v>0</v>
      </c>
      <c r="L4423" s="4">
        <v>1</v>
      </c>
      <c r="M4423" s="6" t="s">
        <v>51</v>
      </c>
      <c r="N4423" s="6"/>
      <c r="O4423" s="6"/>
    </row>
    <row r="4424" spans="1:15" ht="13">
      <c r="A4424" s="4">
        <v>189496494</v>
      </c>
      <c r="B4424" s="5">
        <v>45441.751030092593</v>
      </c>
      <c r="C4424" s="11" t="s">
        <v>13</v>
      </c>
      <c r="D4424" s="4">
        <v>1</v>
      </c>
      <c r="E4424" s="5">
        <v>45442.268125000002</v>
      </c>
      <c r="F4424" s="6" t="s">
        <v>27</v>
      </c>
      <c r="G4424" s="7">
        <v>1.4583333333333334E-3</v>
      </c>
      <c r="H4424" s="5">
        <v>45441.752488425926</v>
      </c>
      <c r="I4424" s="7">
        <v>9.7453703703703695E-3</v>
      </c>
      <c r="J4424" s="6" t="s">
        <v>15</v>
      </c>
      <c r="K4424" s="4">
        <v>1</v>
      </c>
      <c r="L4424" s="4">
        <v>1</v>
      </c>
      <c r="M4424" s="6" t="s">
        <v>52</v>
      </c>
      <c r="N4424" s="6"/>
      <c r="O4424" s="6"/>
    </row>
    <row r="4425" spans="1:15" ht="13">
      <c r="A4425" s="4">
        <v>189497048</v>
      </c>
      <c r="B4425" s="5">
        <v>45441.753067129626</v>
      </c>
      <c r="C4425" s="11" t="s">
        <v>13</v>
      </c>
      <c r="D4425" s="4">
        <v>1</v>
      </c>
      <c r="E4425" s="5">
        <v>45442.260324074072</v>
      </c>
      <c r="F4425" s="6" t="s">
        <v>47</v>
      </c>
      <c r="G4425" s="7">
        <v>3.5879629629629629E-4</v>
      </c>
      <c r="H4425" s="5">
        <v>45441.753425925926</v>
      </c>
      <c r="I4425" s="7">
        <v>3.8310185185185183E-3</v>
      </c>
      <c r="J4425" s="6" t="s">
        <v>17</v>
      </c>
      <c r="K4425" s="4">
        <v>6</v>
      </c>
      <c r="L4425" s="4">
        <v>11</v>
      </c>
      <c r="M4425" s="6" t="s">
        <v>38</v>
      </c>
      <c r="N4425" s="6"/>
      <c r="O4425" s="6"/>
    </row>
    <row r="4426" spans="1:15" ht="13">
      <c r="A4426" s="4">
        <v>189499001</v>
      </c>
      <c r="B4426" s="5">
        <v>45441.761331018519</v>
      </c>
      <c r="C4426" s="11" t="s">
        <v>13</v>
      </c>
      <c r="D4426" s="4">
        <v>0</v>
      </c>
      <c r="E4426" s="5">
        <v>45442.27648148148</v>
      </c>
      <c r="F4426" s="6" t="s">
        <v>73</v>
      </c>
      <c r="G4426" s="7">
        <v>1.9675925925925924E-3</v>
      </c>
      <c r="H4426" s="5">
        <v>45441.763298611113</v>
      </c>
      <c r="I4426" s="7">
        <v>1.2314814814814815E-2</v>
      </c>
      <c r="J4426" s="6" t="s">
        <v>15</v>
      </c>
      <c r="K4426" s="4">
        <v>1</v>
      </c>
      <c r="L4426" s="4">
        <v>2</v>
      </c>
      <c r="M4426" s="6" t="s">
        <v>26</v>
      </c>
      <c r="N4426" s="6"/>
      <c r="O4426" s="6"/>
    </row>
    <row r="4427" spans="1:15" ht="13">
      <c r="A4427" s="4">
        <v>189501271</v>
      </c>
      <c r="B4427" s="5">
        <v>45441.772280092591</v>
      </c>
      <c r="C4427" s="11" t="s">
        <v>13</v>
      </c>
      <c r="D4427" s="4">
        <v>0</v>
      </c>
      <c r="E4427" s="5">
        <v>45442.285000000003</v>
      </c>
      <c r="F4427" s="6" t="s">
        <v>104</v>
      </c>
      <c r="G4427" s="7">
        <v>2.1064814814814813E-3</v>
      </c>
      <c r="H4427" s="5">
        <v>45441.774386574078</v>
      </c>
      <c r="I4427" s="7">
        <v>6.2384259259259259E-3</v>
      </c>
      <c r="J4427" s="6" t="s">
        <v>17</v>
      </c>
      <c r="K4427" s="4">
        <v>2</v>
      </c>
      <c r="L4427" s="4">
        <v>2</v>
      </c>
      <c r="M4427" s="6" t="s">
        <v>88</v>
      </c>
      <c r="N4427" s="6"/>
      <c r="O4427" s="6"/>
    </row>
    <row r="4428" spans="1:15" ht="13">
      <c r="A4428" s="4">
        <v>189501544</v>
      </c>
      <c r="B4428" s="5">
        <v>45441.773310185185</v>
      </c>
      <c r="C4428" s="11" t="s">
        <v>13</v>
      </c>
      <c r="D4428" s="4">
        <v>0</v>
      </c>
      <c r="E4428" s="5">
        <v>45442.27648148148</v>
      </c>
      <c r="F4428" s="6" t="s">
        <v>27</v>
      </c>
      <c r="G4428" s="7">
        <v>1.3657407407407407E-3</v>
      </c>
      <c r="H4428" s="5">
        <v>45441.774675925924</v>
      </c>
      <c r="I4428" s="7">
        <v>1.5393518518518519E-3</v>
      </c>
      <c r="J4428" s="6" t="s">
        <v>15</v>
      </c>
      <c r="K4428" s="4">
        <v>1</v>
      </c>
      <c r="L4428" s="4">
        <v>1</v>
      </c>
      <c r="M4428" s="6" t="s">
        <v>41</v>
      </c>
      <c r="N4428" s="6"/>
      <c r="O4428" s="6"/>
    </row>
    <row r="4429" spans="1:15" ht="13">
      <c r="A4429" s="4">
        <v>189504242</v>
      </c>
      <c r="B4429" s="5">
        <v>45441.785925925928</v>
      </c>
      <c r="C4429" s="11" t="s">
        <v>13</v>
      </c>
      <c r="D4429" s="4">
        <v>0</v>
      </c>
      <c r="E4429" s="5">
        <v>45442.301585648151</v>
      </c>
      <c r="F4429" s="6" t="s">
        <v>47</v>
      </c>
      <c r="G4429" s="7">
        <v>3.2407407407407406E-4</v>
      </c>
      <c r="H4429" s="5">
        <v>45441.786249999997</v>
      </c>
      <c r="I4429" s="7">
        <v>9.4675925925925934E-3</v>
      </c>
      <c r="J4429" s="6" t="s">
        <v>15</v>
      </c>
      <c r="K4429" s="4">
        <v>1</v>
      </c>
      <c r="L4429" s="4">
        <v>2</v>
      </c>
      <c r="M4429" s="6" t="s">
        <v>20</v>
      </c>
      <c r="N4429" s="6"/>
      <c r="O4429" s="6"/>
    </row>
    <row r="4430" spans="1:15" ht="13">
      <c r="A4430" s="4">
        <v>189504794</v>
      </c>
      <c r="B4430" s="5">
        <v>45441.788425925923</v>
      </c>
      <c r="C4430" s="11" t="s">
        <v>13</v>
      </c>
      <c r="D4430" s="4">
        <v>4</v>
      </c>
      <c r="E4430" s="5">
        <v>45442.335543981484</v>
      </c>
      <c r="F4430" s="6" t="s">
        <v>73</v>
      </c>
      <c r="G4430" s="7">
        <v>2.6967592592592594E-3</v>
      </c>
      <c r="H4430" s="5">
        <v>45441.791122685187</v>
      </c>
      <c r="I4430" s="7">
        <v>4.193287037037037E-2</v>
      </c>
      <c r="J4430" s="6" t="s">
        <v>17</v>
      </c>
      <c r="K4430" s="4">
        <v>7</v>
      </c>
      <c r="L4430" s="4">
        <v>19</v>
      </c>
      <c r="M4430" s="6" t="s">
        <v>26</v>
      </c>
      <c r="N4430" s="6"/>
      <c r="O4430" s="6"/>
    </row>
    <row r="4431" spans="1:15" ht="13">
      <c r="A4431" s="4">
        <v>189506070</v>
      </c>
      <c r="B4431" s="5">
        <v>45441.793483796297</v>
      </c>
      <c r="C4431" s="11" t="s">
        <v>13</v>
      </c>
      <c r="D4431" s="4">
        <v>0</v>
      </c>
      <c r="E4431" s="5">
        <v>45442.301585648151</v>
      </c>
      <c r="F4431" s="6" t="s">
        <v>104</v>
      </c>
      <c r="G4431" s="7">
        <v>2.3032407407407407E-3</v>
      </c>
      <c r="H4431" s="5">
        <v>45441.795787037037</v>
      </c>
      <c r="I4431" s="7">
        <v>2.8124999999999999E-3</v>
      </c>
      <c r="J4431" s="6" t="s">
        <v>15</v>
      </c>
      <c r="K4431" s="4">
        <v>1</v>
      </c>
      <c r="L4431" s="4">
        <v>3</v>
      </c>
      <c r="M4431" s="6" t="s">
        <v>26</v>
      </c>
      <c r="N4431" s="6"/>
      <c r="O4431" s="6"/>
    </row>
    <row r="4432" spans="1:15" ht="13">
      <c r="A4432" s="4">
        <v>189506439</v>
      </c>
      <c r="B4432" s="5">
        <v>45441.794942129629</v>
      </c>
      <c r="C4432" s="11" t="s">
        <v>19</v>
      </c>
      <c r="D4432" s="4">
        <v>0</v>
      </c>
      <c r="E4432" s="5">
        <v>45442.436655092592</v>
      </c>
      <c r="F4432" s="6" t="s">
        <v>14</v>
      </c>
      <c r="G4432" s="7">
        <v>1.1226851851851851E-3</v>
      </c>
      <c r="H4432" s="5">
        <v>45441.796064814815</v>
      </c>
      <c r="I4432" s="7">
        <v>0.1396412037037037</v>
      </c>
      <c r="J4432" s="6" t="s">
        <v>17</v>
      </c>
      <c r="K4432" s="4">
        <v>3</v>
      </c>
      <c r="L4432" s="4">
        <v>5</v>
      </c>
      <c r="M4432" s="6" t="s">
        <v>61</v>
      </c>
      <c r="N4432" s="6"/>
      <c r="O4432" s="6"/>
    </row>
    <row r="4433" spans="1:15" ht="13">
      <c r="A4433" s="4">
        <v>189506854</v>
      </c>
      <c r="B4433" s="5">
        <v>45441.796990740739</v>
      </c>
      <c r="C4433" s="11" t="s">
        <v>13</v>
      </c>
      <c r="D4433" s="4">
        <v>0</v>
      </c>
      <c r="E4433" s="5">
        <v>45442.335555555554</v>
      </c>
      <c r="F4433" s="6" t="s">
        <v>73</v>
      </c>
      <c r="G4433" s="7">
        <v>3.9583333333333337E-3</v>
      </c>
      <c r="H4433" s="5">
        <v>45441.800949074073</v>
      </c>
      <c r="I4433" s="7">
        <v>3.0891203703703702E-2</v>
      </c>
      <c r="J4433" s="6" t="s">
        <v>17</v>
      </c>
      <c r="K4433" s="4">
        <v>3</v>
      </c>
      <c r="L4433" s="4">
        <v>7</v>
      </c>
      <c r="M4433" s="6" t="s">
        <v>26</v>
      </c>
      <c r="N4433" s="6"/>
      <c r="O4433" s="6"/>
    </row>
    <row r="4434" spans="1:15" ht="13">
      <c r="A4434" s="4">
        <v>189508732</v>
      </c>
      <c r="B4434" s="5">
        <v>45441.805393518516</v>
      </c>
      <c r="C4434" s="11" t="s">
        <v>23</v>
      </c>
      <c r="D4434" s="4">
        <v>0</v>
      </c>
      <c r="E4434" s="5">
        <v>45442.31046296296</v>
      </c>
      <c r="F4434" s="6" t="s">
        <v>104</v>
      </c>
      <c r="G4434" s="4" t="s">
        <v>24</v>
      </c>
      <c r="H4434" s="4" t="s">
        <v>24</v>
      </c>
      <c r="I4434" s="7">
        <v>2.4305555555555555E-4</v>
      </c>
      <c r="J4434" s="6" t="s">
        <v>17</v>
      </c>
      <c r="K4434" s="4">
        <v>0</v>
      </c>
      <c r="L4434" s="4">
        <v>1</v>
      </c>
      <c r="M4434" s="6" t="s">
        <v>20</v>
      </c>
      <c r="N4434" s="6"/>
      <c r="O4434" s="6"/>
    </row>
    <row r="4435" spans="1:15" ht="13">
      <c r="A4435" s="4">
        <v>189509036</v>
      </c>
      <c r="B4435" s="5">
        <v>45441.806805555556</v>
      </c>
      <c r="C4435" s="11" t="s">
        <v>13</v>
      </c>
      <c r="D4435" s="4">
        <v>1</v>
      </c>
      <c r="E4435" s="5">
        <v>45442.31046296296</v>
      </c>
      <c r="F4435" s="6" t="s">
        <v>104</v>
      </c>
      <c r="G4435" s="7">
        <v>6.9444444444444447E-4</v>
      </c>
      <c r="H4435" s="5">
        <v>45441.807500000003</v>
      </c>
      <c r="I4435" s="7">
        <v>1.9328703703703704E-3</v>
      </c>
      <c r="J4435" s="6" t="s">
        <v>15</v>
      </c>
      <c r="K4435" s="4">
        <v>1</v>
      </c>
      <c r="L4435" s="4">
        <v>2</v>
      </c>
      <c r="M4435" s="6" t="s">
        <v>26</v>
      </c>
      <c r="N4435" s="6"/>
      <c r="O4435" s="6"/>
    </row>
    <row r="4436" spans="1:15" ht="13">
      <c r="A4436" s="4">
        <v>189509187</v>
      </c>
      <c r="B4436" s="5">
        <v>45441.807430555556</v>
      </c>
      <c r="C4436" s="11" t="s">
        <v>19</v>
      </c>
      <c r="D4436" s="4">
        <v>0</v>
      </c>
      <c r="E4436" s="5">
        <v>45442.318495370368</v>
      </c>
      <c r="F4436" s="6" t="s">
        <v>47</v>
      </c>
      <c r="G4436" s="7">
        <v>4.2939814814814811E-3</v>
      </c>
      <c r="H4436" s="5">
        <v>45441.811724537038</v>
      </c>
      <c r="I4436" s="7">
        <v>4.9537037037037041E-3</v>
      </c>
      <c r="J4436" s="6" t="s">
        <v>15</v>
      </c>
      <c r="K4436" s="4">
        <v>1</v>
      </c>
      <c r="L4436" s="4">
        <v>5</v>
      </c>
      <c r="M4436" s="6" t="s">
        <v>20</v>
      </c>
      <c r="N4436" s="6"/>
      <c r="O4436" s="6"/>
    </row>
    <row r="4437" spans="1:15" ht="13">
      <c r="A4437" s="4">
        <v>189509791</v>
      </c>
      <c r="B4437" s="5">
        <v>45441.81082175926</v>
      </c>
      <c r="C4437" s="11" t="s">
        <v>13</v>
      </c>
      <c r="D4437" s="4">
        <v>0</v>
      </c>
      <c r="E4437" s="5">
        <v>45442.326898148145</v>
      </c>
      <c r="F4437" s="6" t="s">
        <v>73</v>
      </c>
      <c r="G4437" s="7">
        <v>8.3333333333333339E-4</v>
      </c>
      <c r="H4437" s="5">
        <v>45441.811655092592</v>
      </c>
      <c r="I4437" s="7">
        <v>1.4780092592592593E-2</v>
      </c>
      <c r="J4437" s="6" t="s">
        <v>17</v>
      </c>
      <c r="K4437" s="4">
        <v>3</v>
      </c>
      <c r="L4437" s="4">
        <v>5</v>
      </c>
      <c r="M4437" s="6" t="s">
        <v>36</v>
      </c>
      <c r="N4437" s="6"/>
      <c r="O4437" s="6"/>
    </row>
    <row r="4438" spans="1:15" ht="13">
      <c r="A4438" s="4">
        <v>189510067</v>
      </c>
      <c r="B4438" s="5">
        <v>45441.812314814815</v>
      </c>
      <c r="C4438" s="11" t="s">
        <v>13</v>
      </c>
      <c r="D4438" s="4">
        <v>0</v>
      </c>
      <c r="E4438" s="5">
        <v>45442.318506944444</v>
      </c>
      <c r="F4438" s="6" t="s">
        <v>104</v>
      </c>
      <c r="G4438" s="7">
        <v>4.0509259259259258E-4</v>
      </c>
      <c r="H4438" s="5">
        <v>45441.812719907408</v>
      </c>
      <c r="I4438" s="7">
        <v>5.7870370370370367E-4</v>
      </c>
      <c r="J4438" s="6" t="s">
        <v>15</v>
      </c>
      <c r="K4438" s="4">
        <v>1</v>
      </c>
      <c r="L4438" s="4">
        <v>1</v>
      </c>
      <c r="M4438" s="6" t="s">
        <v>70</v>
      </c>
      <c r="N4438" s="6"/>
      <c r="O4438" s="6"/>
    </row>
    <row r="4439" spans="1:15" ht="13">
      <c r="A4439" s="4">
        <v>189511212</v>
      </c>
      <c r="B4439" s="5">
        <v>45441.819305555553</v>
      </c>
      <c r="C4439" s="11" t="s">
        <v>13</v>
      </c>
      <c r="D4439" s="4">
        <v>1</v>
      </c>
      <c r="E4439" s="5">
        <v>45442.326898148145</v>
      </c>
      <c r="F4439" s="6" t="s">
        <v>47</v>
      </c>
      <c r="G4439" s="7">
        <v>8.7962962962962962E-4</v>
      </c>
      <c r="H4439" s="5">
        <v>45441.820185185185</v>
      </c>
      <c r="I4439" s="7">
        <v>4.7800925925925927E-3</v>
      </c>
      <c r="J4439" s="6" t="s">
        <v>17</v>
      </c>
      <c r="K4439" s="4">
        <v>4</v>
      </c>
      <c r="L4439" s="4">
        <v>5</v>
      </c>
      <c r="M4439" s="6" t="s">
        <v>22</v>
      </c>
      <c r="N4439" s="6"/>
      <c r="O4439" s="6"/>
    </row>
    <row r="4440" spans="1:15" ht="13">
      <c r="A4440" s="4">
        <v>189513896</v>
      </c>
      <c r="B4440" s="5">
        <v>45441.837060185186</v>
      </c>
      <c r="C4440" s="11" t="s">
        <v>13</v>
      </c>
      <c r="D4440" s="4">
        <v>0</v>
      </c>
      <c r="E4440" s="5">
        <v>45442.352418981478</v>
      </c>
      <c r="F4440" s="6" t="s">
        <v>73</v>
      </c>
      <c r="G4440" s="7">
        <v>3.6689814814814814E-3</v>
      </c>
      <c r="H4440" s="5">
        <v>45441.840729166666</v>
      </c>
      <c r="I4440" s="7">
        <v>9.4097222222222221E-3</v>
      </c>
      <c r="J4440" s="6" t="s">
        <v>15</v>
      </c>
      <c r="K4440" s="4">
        <v>1</v>
      </c>
      <c r="L4440" s="4">
        <v>1</v>
      </c>
      <c r="M4440" s="6" t="s">
        <v>20</v>
      </c>
      <c r="N4440" s="6"/>
      <c r="O4440" s="6"/>
    </row>
    <row r="4441" spans="1:15" ht="13">
      <c r="A4441" s="4">
        <v>189514657</v>
      </c>
      <c r="B4441" s="5">
        <v>45441.842581018522</v>
      </c>
      <c r="C4441" s="11" t="s">
        <v>13</v>
      </c>
      <c r="D4441" s="4">
        <v>0</v>
      </c>
      <c r="E4441" s="5">
        <v>45442.352430555555</v>
      </c>
      <c r="F4441" s="6" t="s">
        <v>104</v>
      </c>
      <c r="G4441" s="7">
        <v>6.2500000000000001E-4</v>
      </c>
      <c r="H4441" s="5">
        <v>45441.843206018515</v>
      </c>
      <c r="I4441" s="7">
        <v>1.7824074074074075E-3</v>
      </c>
      <c r="J4441" s="6" t="s">
        <v>15</v>
      </c>
      <c r="K4441" s="4">
        <v>1</v>
      </c>
      <c r="L4441" s="4">
        <v>2</v>
      </c>
      <c r="M4441" s="6" t="s">
        <v>69</v>
      </c>
      <c r="N4441" s="6"/>
      <c r="O4441" s="6"/>
    </row>
    <row r="4442" spans="1:15" ht="13">
      <c r="A4442" s="4">
        <v>189514894</v>
      </c>
      <c r="B4442" s="5">
        <v>45441.844293981485</v>
      </c>
      <c r="C4442" s="11" t="s">
        <v>13</v>
      </c>
      <c r="D4442" s="4">
        <v>1</v>
      </c>
      <c r="E4442" s="5">
        <v>45442.852060185185</v>
      </c>
      <c r="F4442" s="6" t="s">
        <v>47</v>
      </c>
      <c r="G4442" s="7">
        <v>2.5810185185185185E-3</v>
      </c>
      <c r="H4442" s="5">
        <v>45441.846875000003</v>
      </c>
      <c r="I4442" s="7">
        <v>0.50005787037037042</v>
      </c>
      <c r="J4442" s="6" t="s">
        <v>17</v>
      </c>
      <c r="K4442" s="4">
        <v>5</v>
      </c>
      <c r="L4442" s="4">
        <v>5</v>
      </c>
      <c r="M4442" s="6" t="s">
        <v>52</v>
      </c>
      <c r="N4442" s="6"/>
      <c r="O4442" s="6"/>
    </row>
    <row r="4443" spans="1:15" ht="13">
      <c r="A4443" s="4">
        <v>189515218</v>
      </c>
      <c r="B4443" s="5">
        <v>45441.846724537034</v>
      </c>
      <c r="C4443" s="11" t="s">
        <v>19</v>
      </c>
      <c r="D4443" s="4">
        <v>0</v>
      </c>
      <c r="E4443" s="5">
        <v>45442.368726851855</v>
      </c>
      <c r="F4443" s="6" t="s">
        <v>104</v>
      </c>
      <c r="G4443" s="7">
        <v>1.25E-3</v>
      </c>
      <c r="H4443" s="5">
        <v>45441.847974537035</v>
      </c>
      <c r="I4443" s="7">
        <v>1.4409722222222223E-2</v>
      </c>
      <c r="J4443" s="6" t="s">
        <v>15</v>
      </c>
      <c r="K4443" s="4">
        <v>1</v>
      </c>
      <c r="L4443" s="4">
        <v>2</v>
      </c>
      <c r="M4443" s="6" t="s">
        <v>88</v>
      </c>
      <c r="N4443" s="6"/>
      <c r="O4443" s="6"/>
    </row>
    <row r="4444" spans="1:15" ht="13">
      <c r="A4444" s="4">
        <v>189516944</v>
      </c>
      <c r="B4444" s="5">
        <v>45441.859861111108</v>
      </c>
      <c r="C4444" s="11" t="s">
        <v>13</v>
      </c>
      <c r="D4444" s="4">
        <v>1</v>
      </c>
      <c r="E4444" s="5">
        <v>45442.368726851855</v>
      </c>
      <c r="F4444" s="6" t="s">
        <v>73</v>
      </c>
      <c r="G4444" s="7">
        <v>7.5578703703703702E-3</v>
      </c>
      <c r="H4444" s="5">
        <v>45441.867418981485</v>
      </c>
      <c r="I4444" s="7">
        <v>8.4143518518518517E-3</v>
      </c>
      <c r="J4444" s="6" t="s">
        <v>17</v>
      </c>
      <c r="K4444" s="4">
        <v>2</v>
      </c>
      <c r="L4444" s="4">
        <v>2</v>
      </c>
      <c r="M4444" s="6" t="s">
        <v>61</v>
      </c>
      <c r="N4444" s="6"/>
      <c r="O4444" s="6"/>
    </row>
    <row r="4445" spans="1:15" ht="13">
      <c r="A4445" s="4">
        <v>189517885</v>
      </c>
      <c r="B4445" s="5">
        <v>45441.866643518515</v>
      </c>
      <c r="C4445" s="11" t="s">
        <v>13</v>
      </c>
      <c r="D4445" s="4">
        <v>0</v>
      </c>
      <c r="E4445" s="5">
        <v>45442.377465277779</v>
      </c>
      <c r="F4445" s="6" t="s">
        <v>104</v>
      </c>
      <c r="G4445" s="7">
        <v>2.5462962962962961E-4</v>
      </c>
      <c r="H4445" s="5">
        <v>45441.866898148146</v>
      </c>
      <c r="I4445" s="7">
        <v>4.386574074074074E-3</v>
      </c>
      <c r="J4445" s="6" t="s">
        <v>17</v>
      </c>
      <c r="K4445" s="4">
        <v>2</v>
      </c>
      <c r="L4445" s="4">
        <v>3</v>
      </c>
      <c r="M4445" s="6" t="s">
        <v>22</v>
      </c>
      <c r="N4445" s="6"/>
      <c r="O4445" s="6"/>
    </row>
    <row r="4446" spans="1:15" ht="13">
      <c r="A4446" s="4">
        <v>189518186</v>
      </c>
      <c r="B4446" s="5">
        <v>45441.869467592594</v>
      </c>
      <c r="C4446" s="11" t="s">
        <v>13</v>
      </c>
      <c r="D4446" s="4">
        <v>0</v>
      </c>
      <c r="E4446" s="5">
        <v>45442.377476851849</v>
      </c>
      <c r="F4446" s="6" t="s">
        <v>73</v>
      </c>
      <c r="G4446" s="7">
        <v>5.0694444444444441E-3</v>
      </c>
      <c r="H4446" s="5">
        <v>45441.874537037038</v>
      </c>
      <c r="I4446" s="7">
        <v>5.208333333333333E-3</v>
      </c>
      <c r="J4446" s="6" t="s">
        <v>15</v>
      </c>
      <c r="K4446" s="4">
        <v>1</v>
      </c>
      <c r="L4446" s="4">
        <v>1</v>
      </c>
      <c r="M4446" s="6" t="s">
        <v>56</v>
      </c>
      <c r="N4446" s="6"/>
      <c r="O4446" s="6"/>
    </row>
    <row r="4447" spans="1:15" ht="13">
      <c r="A4447" s="4">
        <v>189519186</v>
      </c>
      <c r="B4447" s="5">
        <v>45441.876875000002</v>
      </c>
      <c r="C4447" s="11" t="s">
        <v>13</v>
      </c>
      <c r="D4447" s="4">
        <v>0</v>
      </c>
      <c r="E4447" s="5">
        <v>45442.386631944442</v>
      </c>
      <c r="F4447" s="6" t="s">
        <v>73</v>
      </c>
      <c r="G4447" s="4" t="s">
        <v>24</v>
      </c>
      <c r="H4447" s="4" t="s">
        <v>24</v>
      </c>
      <c r="I4447" s="7">
        <v>4.3750000000000004E-3</v>
      </c>
      <c r="J4447" s="6" t="s">
        <v>17</v>
      </c>
      <c r="K4447" s="4">
        <v>0</v>
      </c>
      <c r="L4447" s="4">
        <v>1</v>
      </c>
      <c r="M4447" s="6" t="s">
        <v>51</v>
      </c>
      <c r="N4447" s="6"/>
      <c r="O4447" s="6"/>
    </row>
    <row r="4448" spans="1:15" ht="13">
      <c r="A4448" s="4">
        <v>189519218</v>
      </c>
      <c r="B4448" s="5">
        <v>45441.877129629633</v>
      </c>
      <c r="C4448" s="11" t="s">
        <v>13</v>
      </c>
      <c r="D4448" s="4">
        <v>0</v>
      </c>
      <c r="E4448" s="5">
        <v>45442.386643518519</v>
      </c>
      <c r="F4448" s="6" t="s">
        <v>73</v>
      </c>
      <c r="G4448" s="7">
        <v>9.837962962962962E-4</v>
      </c>
      <c r="H4448" s="5">
        <v>45441.878113425926</v>
      </c>
      <c r="I4448" s="7">
        <v>9.0393518518518522E-3</v>
      </c>
      <c r="J4448" s="6" t="s">
        <v>17</v>
      </c>
      <c r="K4448" s="4">
        <v>3</v>
      </c>
      <c r="L4448" s="4">
        <v>4</v>
      </c>
      <c r="M4448" s="6" t="s">
        <v>52</v>
      </c>
      <c r="N4448" s="6"/>
      <c r="O4448" s="6"/>
    </row>
    <row r="4449" spans="1:15" ht="13">
      <c r="A4449" s="4">
        <v>189520879</v>
      </c>
      <c r="B4449" s="5">
        <v>45441.891261574077</v>
      </c>
      <c r="C4449" s="11" t="s">
        <v>13</v>
      </c>
      <c r="D4449" s="4">
        <v>0</v>
      </c>
      <c r="E4449" s="5">
        <v>45442.404444444444</v>
      </c>
      <c r="F4449" s="6" t="s">
        <v>73</v>
      </c>
      <c r="G4449" s="7">
        <v>6.0069444444444441E-3</v>
      </c>
      <c r="H4449" s="5">
        <v>45441.897268518522</v>
      </c>
      <c r="I4449" s="7">
        <v>1.0694444444444444E-2</v>
      </c>
      <c r="J4449" s="6" t="s">
        <v>17</v>
      </c>
      <c r="K4449" s="4">
        <v>2</v>
      </c>
      <c r="L4449" s="4">
        <v>2</v>
      </c>
      <c r="M4449" s="6" t="s">
        <v>52</v>
      </c>
      <c r="N4449" s="6"/>
      <c r="O4449" s="6"/>
    </row>
    <row r="4450" spans="1:15" ht="13">
      <c r="A4450" s="4">
        <v>189524032</v>
      </c>
      <c r="B4450" s="5">
        <v>45441.917824074073</v>
      </c>
      <c r="C4450" s="11" t="s">
        <v>13</v>
      </c>
      <c r="D4450" s="4">
        <v>0</v>
      </c>
      <c r="E4450" s="5">
        <v>45442.427662037036</v>
      </c>
      <c r="F4450" s="6" t="s">
        <v>14</v>
      </c>
      <c r="G4450" s="7">
        <v>1.238425925925926E-3</v>
      </c>
      <c r="H4450" s="5">
        <v>45441.919062499997</v>
      </c>
      <c r="I4450" s="7">
        <v>7.6388888888888886E-3</v>
      </c>
      <c r="J4450" s="6" t="s">
        <v>17</v>
      </c>
      <c r="K4450" s="4">
        <v>3</v>
      </c>
      <c r="L4450" s="4">
        <v>12</v>
      </c>
      <c r="M4450" s="6" t="s">
        <v>41</v>
      </c>
      <c r="N4450" s="6"/>
      <c r="O4450" s="6"/>
    </row>
    <row r="4451" spans="1:15" ht="13">
      <c r="A4451" s="4">
        <v>189525514</v>
      </c>
      <c r="B4451" s="5">
        <v>45441.932650462964</v>
      </c>
      <c r="C4451" s="11" t="s">
        <v>23</v>
      </c>
      <c r="D4451" s="4">
        <v>0</v>
      </c>
      <c r="E4451" s="5">
        <v>45442.436666666668</v>
      </c>
      <c r="F4451" s="6" t="s">
        <v>14</v>
      </c>
      <c r="G4451" s="4" t="s">
        <v>24</v>
      </c>
      <c r="H4451" s="4" t="s">
        <v>24</v>
      </c>
      <c r="I4451" s="7">
        <v>2.3148148148148147E-3</v>
      </c>
      <c r="J4451" s="6" t="s">
        <v>17</v>
      </c>
      <c r="K4451" s="4">
        <v>0</v>
      </c>
      <c r="L4451" s="4">
        <v>1</v>
      </c>
      <c r="M4451" s="6" t="s">
        <v>25</v>
      </c>
      <c r="N4451" s="6"/>
      <c r="O4451" s="6"/>
    </row>
    <row r="4452" spans="1:15" ht="13">
      <c r="A4452" s="4">
        <v>189526911</v>
      </c>
      <c r="B4452" s="5">
        <v>45441.946608796294</v>
      </c>
      <c r="C4452" s="11" t="s">
        <v>13</v>
      </c>
      <c r="D4452" s="4">
        <v>0</v>
      </c>
      <c r="E4452" s="5">
        <v>45442.453634259262</v>
      </c>
      <c r="F4452" s="6" t="s">
        <v>14</v>
      </c>
      <c r="G4452" s="4" t="s">
        <v>24</v>
      </c>
      <c r="H4452" s="4" t="s">
        <v>24</v>
      </c>
      <c r="I4452" s="7">
        <v>3.9351851851851852E-4</v>
      </c>
      <c r="J4452" s="6" t="s">
        <v>17</v>
      </c>
      <c r="K4452" s="4">
        <v>0</v>
      </c>
      <c r="L4452" s="4">
        <v>1</v>
      </c>
      <c r="M4452" s="6" t="s">
        <v>51</v>
      </c>
      <c r="N4452" s="6"/>
      <c r="O4452" s="6"/>
    </row>
    <row r="4453" spans="1:15" ht="13">
      <c r="A4453" s="4">
        <v>189527558</v>
      </c>
      <c r="B4453" s="5">
        <v>45441.953715277778</v>
      </c>
      <c r="C4453" s="11" t="s">
        <v>13</v>
      </c>
      <c r="D4453" s="4">
        <v>2</v>
      </c>
      <c r="E4453" s="5">
        <v>45442.460868055554</v>
      </c>
      <c r="F4453" s="6" t="s">
        <v>14</v>
      </c>
      <c r="G4453" s="7">
        <v>8.6805555555555551E-4</v>
      </c>
      <c r="H4453" s="5">
        <v>45441.956701388888</v>
      </c>
      <c r="I4453" s="7">
        <v>3.1365740740740742E-3</v>
      </c>
      <c r="J4453" s="6" t="s">
        <v>15</v>
      </c>
      <c r="K4453" s="4">
        <v>1</v>
      </c>
      <c r="L4453" s="4">
        <v>3</v>
      </c>
      <c r="M4453" s="6" t="s">
        <v>65</v>
      </c>
      <c r="N4453" s="6"/>
      <c r="O4453" s="6"/>
    </row>
    <row r="4454" spans="1:15" ht="13">
      <c r="A4454" s="4">
        <v>189529314</v>
      </c>
      <c r="B4454" s="5">
        <v>45441.975486111114</v>
      </c>
      <c r="C4454" s="11" t="s">
        <v>13</v>
      </c>
      <c r="D4454" s="4">
        <v>0</v>
      </c>
      <c r="E4454" s="5">
        <v>45442.479108796295</v>
      </c>
      <c r="F4454" s="6" t="s">
        <v>14</v>
      </c>
      <c r="G4454" s="7">
        <v>1.0648148148148149E-3</v>
      </c>
      <c r="H4454" s="5">
        <v>45441.976550925923</v>
      </c>
      <c r="I4454" s="7">
        <v>1.8402777777777777E-3</v>
      </c>
      <c r="J4454" s="6" t="s">
        <v>15</v>
      </c>
      <c r="K4454" s="4">
        <v>1</v>
      </c>
      <c r="L4454" s="4">
        <v>2</v>
      </c>
      <c r="M4454" s="6" t="s">
        <v>32</v>
      </c>
      <c r="N4454" s="6"/>
      <c r="O4454" s="6"/>
    </row>
    <row r="4455" spans="1:15" ht="13">
      <c r="A4455" s="4">
        <v>189529439</v>
      </c>
      <c r="B4455" s="5">
        <v>45441.976898148147</v>
      </c>
      <c r="C4455" s="11" t="s">
        <v>19</v>
      </c>
      <c r="D4455" s="4">
        <v>0</v>
      </c>
      <c r="E4455" s="5">
        <v>45442.502534722225</v>
      </c>
      <c r="F4455" s="6" t="s">
        <v>14</v>
      </c>
      <c r="G4455" s="7">
        <v>3.2407407407407406E-4</v>
      </c>
      <c r="H4455" s="5">
        <v>45441.977222222224</v>
      </c>
      <c r="I4455" s="7">
        <v>2.0717592592592593E-2</v>
      </c>
      <c r="J4455" s="6" t="s">
        <v>17</v>
      </c>
      <c r="K4455" s="4">
        <v>3</v>
      </c>
      <c r="L4455" s="4">
        <v>2</v>
      </c>
      <c r="M4455" s="6" t="s">
        <v>38</v>
      </c>
      <c r="N4455" s="6"/>
      <c r="O4455" s="6"/>
    </row>
    <row r="4456" spans="1:15" ht="13">
      <c r="A4456" s="4">
        <v>189529672</v>
      </c>
      <c r="B4456" s="5">
        <v>45441.980509259258</v>
      </c>
      <c r="C4456" s="11" t="s">
        <v>13</v>
      </c>
      <c r="D4456" s="4">
        <v>0</v>
      </c>
      <c r="E4456" s="5">
        <v>45442.487951388888</v>
      </c>
      <c r="F4456" s="6" t="s">
        <v>14</v>
      </c>
      <c r="G4456" s="4">
        <v>0</v>
      </c>
      <c r="H4456" s="5">
        <f>B4456</f>
        <v>45441.980509259258</v>
      </c>
      <c r="I4456" s="7">
        <v>3.4722222222222224E-4</v>
      </c>
      <c r="J4456" s="6" t="s">
        <v>15</v>
      </c>
      <c r="K4456" s="4">
        <v>1</v>
      </c>
      <c r="L4456" s="4">
        <v>0</v>
      </c>
      <c r="M4456" s="6" t="s">
        <v>50</v>
      </c>
      <c r="N4456" s="6"/>
      <c r="O4456" s="6"/>
    </row>
    <row r="4457" spans="1:15" ht="13">
      <c r="A4457" s="4">
        <v>189530572</v>
      </c>
      <c r="B4457" s="5">
        <v>45441.992361111108</v>
      </c>
      <c r="C4457" s="11" t="s">
        <v>23</v>
      </c>
      <c r="D4457" s="4">
        <v>0</v>
      </c>
      <c r="E4457" s="5">
        <v>45442.496145833335</v>
      </c>
      <c r="F4457" s="6" t="s">
        <v>14</v>
      </c>
      <c r="G4457" s="4" t="s">
        <v>24</v>
      </c>
      <c r="H4457" s="4" t="s">
        <v>24</v>
      </c>
      <c r="I4457" s="7">
        <v>2.2337962962962962E-3</v>
      </c>
      <c r="J4457" s="6" t="s">
        <v>17</v>
      </c>
      <c r="K4457" s="4">
        <v>0</v>
      </c>
      <c r="L4457" s="4">
        <v>1</v>
      </c>
      <c r="M4457" s="6" t="s">
        <v>20</v>
      </c>
      <c r="N4457" s="6"/>
      <c r="O4457" s="6"/>
    </row>
    <row r="4458" spans="1:15" ht="13">
      <c r="A4458" s="4">
        <v>189531646</v>
      </c>
      <c r="B4458" s="5">
        <v>45442.008368055554</v>
      </c>
      <c r="C4458" s="11" t="s">
        <v>19</v>
      </c>
      <c r="D4458" s="4">
        <v>0</v>
      </c>
      <c r="E4458" s="5">
        <v>45442.518136574072</v>
      </c>
      <c r="F4458" s="6" t="s">
        <v>14</v>
      </c>
      <c r="G4458" s="7">
        <v>6.134259259259259E-4</v>
      </c>
      <c r="H4458" s="5">
        <v>45442.008981481478</v>
      </c>
      <c r="I4458" s="7">
        <v>3.472222222222222E-3</v>
      </c>
      <c r="J4458" s="6" t="s">
        <v>17</v>
      </c>
      <c r="K4458" s="4">
        <v>3</v>
      </c>
      <c r="L4458" s="4">
        <v>7</v>
      </c>
      <c r="M4458" s="6" t="s">
        <v>48</v>
      </c>
      <c r="N4458" s="6"/>
      <c r="O4458" s="6"/>
    </row>
    <row r="4459" spans="1:15" ht="13">
      <c r="A4459" s="4">
        <v>189534396</v>
      </c>
      <c r="B4459" s="5">
        <v>45442.078287037039</v>
      </c>
      <c r="C4459" s="11" t="s">
        <v>23</v>
      </c>
      <c r="D4459" s="4">
        <v>0</v>
      </c>
      <c r="E4459" s="5">
        <v>45442.59716435185</v>
      </c>
      <c r="F4459" s="6" t="s">
        <v>14</v>
      </c>
      <c r="G4459" s="4" t="s">
        <v>24</v>
      </c>
      <c r="H4459" s="4" t="s">
        <v>24</v>
      </c>
      <c r="I4459" s="7">
        <v>8.773148148148148E-3</v>
      </c>
      <c r="J4459" s="6" t="s">
        <v>17</v>
      </c>
      <c r="K4459" s="4">
        <v>0</v>
      </c>
      <c r="L4459" s="4">
        <v>1</v>
      </c>
      <c r="M4459" s="6" t="s">
        <v>25</v>
      </c>
      <c r="N4459" s="6"/>
      <c r="O4459" s="6"/>
    </row>
    <row r="4460" spans="1:15" ht="13">
      <c r="A4460" s="4">
        <v>189536510</v>
      </c>
      <c r="B4460" s="5">
        <v>45442.162974537037</v>
      </c>
      <c r="C4460" s="11" t="s">
        <v>13</v>
      </c>
      <c r="D4460" s="4">
        <v>1</v>
      </c>
      <c r="E4460" s="5">
        <v>45442.735844907409</v>
      </c>
      <c r="F4460" s="6" t="s">
        <v>14</v>
      </c>
      <c r="G4460" s="7">
        <v>6.4814814814814813E-4</v>
      </c>
      <c r="H4460" s="5">
        <v>45442.163622685184</v>
      </c>
      <c r="I4460" s="7">
        <v>6.7569444444444446E-2</v>
      </c>
      <c r="J4460" s="6" t="s">
        <v>17</v>
      </c>
      <c r="K4460" s="4">
        <v>2</v>
      </c>
      <c r="L4460" s="4">
        <v>4</v>
      </c>
      <c r="M4460" s="6" t="s">
        <v>52</v>
      </c>
      <c r="N4460" s="6"/>
      <c r="O4460" s="6"/>
    </row>
    <row r="4461" spans="1:15" ht="13">
      <c r="A4461" s="4">
        <v>189539510</v>
      </c>
      <c r="B4461" s="5">
        <v>45442.256493055553</v>
      </c>
      <c r="C4461" s="11" t="s">
        <v>13</v>
      </c>
      <c r="D4461" s="4">
        <v>0</v>
      </c>
      <c r="E4461" s="5">
        <v>45442.768831018519</v>
      </c>
      <c r="F4461" s="6" t="s">
        <v>14</v>
      </c>
      <c r="G4461" s="7">
        <v>1.8518518518518518E-4</v>
      </c>
      <c r="H4461" s="5">
        <v>45442.256851851853</v>
      </c>
      <c r="I4461" s="7">
        <v>6.4236111111111108E-3</v>
      </c>
      <c r="J4461" s="6" t="s">
        <v>17</v>
      </c>
      <c r="K4461" s="4">
        <v>6</v>
      </c>
      <c r="L4461" s="4">
        <v>12</v>
      </c>
      <c r="M4461" s="6" t="s">
        <v>45</v>
      </c>
      <c r="N4461" s="6"/>
      <c r="O4461" s="6"/>
    </row>
    <row r="4462" spans="1:15" ht="13">
      <c r="A4462" s="4">
        <v>189540582</v>
      </c>
      <c r="B4462" s="5">
        <v>45442.279791666668</v>
      </c>
      <c r="C4462" s="11" t="s">
        <v>13</v>
      </c>
      <c r="D4462" s="4">
        <v>1</v>
      </c>
      <c r="E4462" s="5">
        <v>45442.78564814815</v>
      </c>
      <c r="F4462" s="6" t="s">
        <v>14</v>
      </c>
      <c r="G4462" s="7">
        <v>1.4467592592592592E-3</v>
      </c>
      <c r="H4462" s="5">
        <v>45442.281782407408</v>
      </c>
      <c r="I4462" s="7">
        <v>2.0601851851851853E-3</v>
      </c>
      <c r="J4462" s="6" t="s">
        <v>15</v>
      </c>
      <c r="K4462" s="4">
        <v>1</v>
      </c>
      <c r="L4462" s="4">
        <v>2</v>
      </c>
      <c r="M4462" s="6" t="s">
        <v>29</v>
      </c>
      <c r="N4462" s="6"/>
      <c r="O4462" s="6"/>
    </row>
    <row r="4463" spans="1:15" ht="13">
      <c r="A4463" s="4">
        <v>189540879</v>
      </c>
      <c r="B4463" s="5">
        <v>45442.284918981481</v>
      </c>
      <c r="C4463" s="11" t="s">
        <v>13</v>
      </c>
      <c r="D4463" s="4">
        <v>1</v>
      </c>
      <c r="E4463" s="5">
        <v>45442.918541666666</v>
      </c>
      <c r="F4463" s="6" t="s">
        <v>47</v>
      </c>
      <c r="G4463" s="7">
        <v>3.4722222222222224E-4</v>
      </c>
      <c r="H4463" s="5">
        <v>45442.292708333334</v>
      </c>
      <c r="I4463" s="7">
        <v>0.1305787037037037</v>
      </c>
      <c r="J4463" s="6" t="s">
        <v>17</v>
      </c>
      <c r="K4463" s="4">
        <v>5</v>
      </c>
      <c r="L4463" s="4">
        <v>5</v>
      </c>
      <c r="M4463" s="6" t="s">
        <v>56</v>
      </c>
      <c r="N4463" s="6"/>
      <c r="O4463" s="6"/>
    </row>
    <row r="4464" spans="1:15" ht="13">
      <c r="A4464" s="4">
        <v>189541658</v>
      </c>
      <c r="B4464" s="5">
        <v>45442.298206018517</v>
      </c>
      <c r="C4464" s="11" t="s">
        <v>13</v>
      </c>
      <c r="D4464" s="4">
        <v>0</v>
      </c>
      <c r="E4464" s="5">
        <v>45442.926840277774</v>
      </c>
      <c r="F4464" s="6" t="s">
        <v>47</v>
      </c>
      <c r="G4464" s="4">
        <v>0</v>
      </c>
      <c r="H4464" s="5">
        <f>B4464</f>
        <v>45442.298206018517</v>
      </c>
      <c r="I4464" s="7">
        <v>0.12790509259259258</v>
      </c>
      <c r="J4464" s="6" t="s">
        <v>17</v>
      </c>
      <c r="K4464" s="4">
        <v>3</v>
      </c>
      <c r="L4464" s="4">
        <v>3</v>
      </c>
      <c r="M4464" s="6" t="s">
        <v>56</v>
      </c>
      <c r="N4464" s="6"/>
      <c r="O4464" s="6"/>
    </row>
    <row r="4465" spans="1:15" ht="13">
      <c r="A4465" s="4">
        <v>189543475</v>
      </c>
      <c r="B4465" s="5">
        <v>45442.322453703702</v>
      </c>
      <c r="C4465" s="11" t="s">
        <v>13</v>
      </c>
      <c r="D4465" s="4">
        <v>0</v>
      </c>
      <c r="E4465" s="5">
        <v>45442.962361111109</v>
      </c>
      <c r="F4465" s="6" t="s">
        <v>14</v>
      </c>
      <c r="G4465" s="7">
        <v>1.6435185185185185E-3</v>
      </c>
      <c r="H4465" s="5">
        <v>45442.324097222219</v>
      </c>
      <c r="I4465" s="7">
        <v>0.56598379629629625</v>
      </c>
      <c r="J4465" s="6" t="s">
        <v>17</v>
      </c>
      <c r="K4465" s="4">
        <v>2</v>
      </c>
      <c r="L4465" s="4">
        <v>1</v>
      </c>
      <c r="M4465" s="6" t="s">
        <v>35</v>
      </c>
      <c r="N4465" s="6"/>
      <c r="O4465" s="6"/>
    </row>
    <row r="4466" spans="1:15" ht="13">
      <c r="A4466" s="4">
        <v>189543544</v>
      </c>
      <c r="B4466" s="5">
        <v>45442.323449074072</v>
      </c>
      <c r="C4466" s="11" t="s">
        <v>13</v>
      </c>
      <c r="D4466" s="4">
        <v>1</v>
      </c>
      <c r="E4466" s="5">
        <v>45442.827152777776</v>
      </c>
      <c r="F4466" s="6" t="s">
        <v>14</v>
      </c>
      <c r="G4466" s="7">
        <v>7.0601851851851847E-4</v>
      </c>
      <c r="H4466" s="5">
        <v>45442.324444444443</v>
      </c>
      <c r="I4466" s="7">
        <v>1.1805555555555556E-3</v>
      </c>
      <c r="J4466" s="6" t="s">
        <v>15</v>
      </c>
      <c r="K4466" s="4">
        <v>1</v>
      </c>
      <c r="L4466" s="4">
        <v>2</v>
      </c>
      <c r="M4466" s="6" t="s">
        <v>29</v>
      </c>
      <c r="N4466" s="6"/>
      <c r="O4466" s="6"/>
    </row>
    <row r="4467" spans="1:15" ht="13">
      <c r="A4467" s="4">
        <v>189545488</v>
      </c>
      <c r="B4467" s="5">
        <v>45442.344652777778</v>
      </c>
      <c r="C4467" s="11" t="s">
        <v>13</v>
      </c>
      <c r="D4467" s="4">
        <v>3</v>
      </c>
      <c r="E4467" s="5">
        <v>45443.018101851849</v>
      </c>
      <c r="F4467" s="6" t="s">
        <v>47</v>
      </c>
      <c r="G4467" s="7">
        <v>8.9120370370370373E-4</v>
      </c>
      <c r="H4467" s="5">
        <v>45442.345543981479</v>
      </c>
      <c r="I4467" s="7">
        <v>0.17334490740740741</v>
      </c>
      <c r="J4467" s="6" t="s">
        <v>17</v>
      </c>
      <c r="K4467" s="4">
        <v>16</v>
      </c>
      <c r="L4467" s="4">
        <v>17</v>
      </c>
      <c r="M4467" s="6" t="s">
        <v>65</v>
      </c>
      <c r="N4467" s="6"/>
      <c r="O4467" s="6"/>
    </row>
    <row r="4468" spans="1:15" ht="13">
      <c r="A4468" s="4">
        <v>189545508</v>
      </c>
      <c r="B4468" s="5">
        <v>45442.344861111109</v>
      </c>
      <c r="C4468" s="11" t="s">
        <v>23</v>
      </c>
      <c r="D4468" s="4">
        <v>0</v>
      </c>
      <c r="E4468" s="5">
        <v>45442.345949074072</v>
      </c>
      <c r="F4468" s="6" t="s">
        <v>47</v>
      </c>
      <c r="G4468" s="4" t="s">
        <v>24</v>
      </c>
      <c r="H4468" s="4" t="s">
        <v>24</v>
      </c>
      <c r="I4468" s="7">
        <v>1.0532407407407407E-3</v>
      </c>
      <c r="J4468" s="6" t="s">
        <v>17</v>
      </c>
      <c r="K4468" s="4">
        <v>0</v>
      </c>
      <c r="L4468" s="4">
        <v>1</v>
      </c>
      <c r="M4468" s="6"/>
      <c r="N4468" s="6"/>
      <c r="O4468" s="6"/>
    </row>
    <row r="4469" spans="1:15" ht="13">
      <c r="A4469" s="4">
        <v>189545836</v>
      </c>
      <c r="B4469" s="5">
        <v>45442.347824074073</v>
      </c>
      <c r="C4469" s="11" t="s">
        <v>13</v>
      </c>
      <c r="D4469" s="4">
        <v>2</v>
      </c>
      <c r="E4469" s="5">
        <v>45442.868703703702</v>
      </c>
      <c r="F4469" s="6" t="s">
        <v>47</v>
      </c>
      <c r="G4469" s="7">
        <v>6.9444444444444447E-4</v>
      </c>
      <c r="H4469" s="5">
        <v>45442.34851851852</v>
      </c>
      <c r="I4469" s="7">
        <v>1.4837962962962963E-2</v>
      </c>
      <c r="J4469" s="6" t="s">
        <v>17</v>
      </c>
      <c r="K4469" s="4">
        <v>3</v>
      </c>
      <c r="L4469" s="4">
        <v>6</v>
      </c>
      <c r="M4469" s="6" t="s">
        <v>26</v>
      </c>
      <c r="N4469" s="6"/>
      <c r="O4469" s="6"/>
    </row>
    <row r="4470" spans="1:15" ht="13">
      <c r="A4470" s="4">
        <v>189546109</v>
      </c>
      <c r="B4470" s="5">
        <v>45442.350162037037</v>
      </c>
      <c r="C4470" s="11" t="s">
        <v>19</v>
      </c>
      <c r="D4470" s="4">
        <v>0</v>
      </c>
      <c r="E4470" s="5">
        <v>45442.868703703702</v>
      </c>
      <c r="F4470" s="6" t="s">
        <v>47</v>
      </c>
      <c r="G4470" s="7">
        <v>1.724537037037037E-3</v>
      </c>
      <c r="H4470" s="5">
        <v>45442.351886574077</v>
      </c>
      <c r="I4470" s="7">
        <v>1.3043981481481481E-2</v>
      </c>
      <c r="J4470" s="6" t="s">
        <v>17</v>
      </c>
      <c r="K4470" s="4">
        <v>4</v>
      </c>
      <c r="L4470" s="4">
        <v>4</v>
      </c>
      <c r="M4470" s="6" t="s">
        <v>38</v>
      </c>
      <c r="N4470" s="6"/>
      <c r="O4470" s="6"/>
    </row>
    <row r="4471" spans="1:15" ht="13">
      <c r="A4471" s="4">
        <v>189547095</v>
      </c>
      <c r="B4471" s="5">
        <v>45442.358842592592</v>
      </c>
      <c r="C4471" s="11" t="s">
        <v>19</v>
      </c>
      <c r="D4471" s="4">
        <v>0</v>
      </c>
      <c r="E4471" s="5">
        <v>45442.868715277778</v>
      </c>
      <c r="F4471" s="6" t="s">
        <v>47</v>
      </c>
      <c r="G4471" s="7">
        <v>2.9282407407407408E-3</v>
      </c>
      <c r="H4471" s="5">
        <v>45442.361770833333</v>
      </c>
      <c r="I4471" s="7">
        <v>8.564814814814815E-3</v>
      </c>
      <c r="J4471" s="6" t="s">
        <v>17</v>
      </c>
      <c r="K4471" s="4">
        <v>3</v>
      </c>
      <c r="L4471" s="4">
        <v>5</v>
      </c>
      <c r="M4471" s="6" t="s">
        <v>56</v>
      </c>
      <c r="N4471" s="6"/>
      <c r="O4471" s="6"/>
    </row>
    <row r="4472" spans="1:15" ht="13">
      <c r="A4472" s="4">
        <v>189547139</v>
      </c>
      <c r="B4472" s="5">
        <v>45442.359236111108</v>
      </c>
      <c r="C4472" s="11" t="s">
        <v>13</v>
      </c>
      <c r="D4472" s="4">
        <v>0</v>
      </c>
      <c r="E4472" s="5">
        <v>45442.868715277778</v>
      </c>
      <c r="F4472" s="6" t="s">
        <v>47</v>
      </c>
      <c r="G4472" s="7">
        <v>2.0833333333333335E-4</v>
      </c>
      <c r="H4472" s="5">
        <v>45442.359444444446</v>
      </c>
      <c r="I4472" s="7">
        <v>3.8541666666666668E-3</v>
      </c>
      <c r="J4472" s="6" t="s">
        <v>15</v>
      </c>
      <c r="K4472" s="4">
        <v>1</v>
      </c>
      <c r="L4472" s="4">
        <v>1</v>
      </c>
      <c r="M4472" s="6" t="s">
        <v>20</v>
      </c>
      <c r="N4472" s="6"/>
      <c r="O4472" s="6"/>
    </row>
    <row r="4473" spans="1:15" ht="13">
      <c r="A4473" s="4">
        <v>189549064</v>
      </c>
      <c r="B4473" s="5">
        <v>45442.374444444446</v>
      </c>
      <c r="C4473" s="11" t="s">
        <v>13</v>
      </c>
      <c r="D4473" s="4">
        <v>0</v>
      </c>
      <c r="E4473" s="5">
        <v>45442.877002314817</v>
      </c>
      <c r="F4473" s="6" t="s">
        <v>47</v>
      </c>
      <c r="G4473" s="7">
        <v>1.6782407407407408E-3</v>
      </c>
      <c r="H4473" s="5">
        <v>45442.376122685186</v>
      </c>
      <c r="I4473" s="7">
        <v>2.3842592592592591E-3</v>
      </c>
      <c r="J4473" s="6" t="s">
        <v>15</v>
      </c>
      <c r="K4473" s="4">
        <v>1</v>
      </c>
      <c r="L4473" s="4">
        <v>6</v>
      </c>
      <c r="M4473" s="6" t="s">
        <v>32</v>
      </c>
      <c r="N4473" s="6"/>
      <c r="O4473" s="6"/>
    </row>
    <row r="4474" spans="1:15" ht="13">
      <c r="A4474" s="4">
        <v>189550661</v>
      </c>
      <c r="B4474" s="5">
        <v>45442.38244212963</v>
      </c>
      <c r="C4474" s="11" t="s">
        <v>13</v>
      </c>
      <c r="D4474" s="4">
        <v>2</v>
      </c>
      <c r="E4474" s="5">
        <v>45443.251400462963</v>
      </c>
      <c r="F4474" s="6" t="s">
        <v>104</v>
      </c>
      <c r="G4474" s="7">
        <v>8.0902777777777778E-3</v>
      </c>
      <c r="H4474" s="5">
        <v>45442.390532407408</v>
      </c>
      <c r="I4474" s="7">
        <v>0.36407407407407405</v>
      </c>
      <c r="J4474" s="6" t="s">
        <v>17</v>
      </c>
      <c r="K4474" s="4">
        <v>5</v>
      </c>
      <c r="L4474" s="4">
        <v>7</v>
      </c>
      <c r="M4474" s="6" t="s">
        <v>38</v>
      </c>
      <c r="N4474" s="6"/>
      <c r="O4474" s="6"/>
    </row>
    <row r="4475" spans="1:15" ht="13">
      <c r="A4475" s="4">
        <v>189551981</v>
      </c>
      <c r="B4475" s="5">
        <v>45442.390347222223</v>
      </c>
      <c r="C4475" s="11" t="s">
        <v>19</v>
      </c>
      <c r="D4475" s="4">
        <v>0</v>
      </c>
      <c r="E4475" s="5">
        <v>45443.118194444447</v>
      </c>
      <c r="F4475" s="6" t="s">
        <v>47</v>
      </c>
      <c r="G4475" s="7">
        <v>4.409722222222222E-3</v>
      </c>
      <c r="H4475" s="5">
        <v>45442.394756944443</v>
      </c>
      <c r="I4475" s="7">
        <v>0.22006944444444446</v>
      </c>
      <c r="J4475" s="6" t="s">
        <v>17</v>
      </c>
      <c r="K4475" s="4">
        <v>7</v>
      </c>
      <c r="L4475" s="4">
        <v>11</v>
      </c>
      <c r="M4475" s="6" t="s">
        <v>92</v>
      </c>
      <c r="N4475" s="6"/>
      <c r="O4475" s="6"/>
    </row>
    <row r="4476" spans="1:15" ht="13">
      <c r="A4476" s="4">
        <v>189553052</v>
      </c>
      <c r="B4476" s="5">
        <v>45442.396874999999</v>
      </c>
      <c r="C4476" s="11" t="s">
        <v>13</v>
      </c>
      <c r="D4476" s="4">
        <v>0</v>
      </c>
      <c r="E4476" s="5">
        <v>45442.901863425926</v>
      </c>
      <c r="F4476" s="6" t="s">
        <v>104</v>
      </c>
      <c r="G4476" s="7">
        <v>2.650462962962963E-3</v>
      </c>
      <c r="H4476" s="5">
        <v>45442.399525462963</v>
      </c>
      <c r="I4476" s="7">
        <v>4.7685185185185183E-3</v>
      </c>
      <c r="J4476" s="6" t="s">
        <v>15</v>
      </c>
      <c r="K4476" s="4">
        <v>1</v>
      </c>
      <c r="L4476" s="4">
        <v>1</v>
      </c>
      <c r="M4476" s="6" t="s">
        <v>41</v>
      </c>
      <c r="N4476" s="6"/>
      <c r="O4476" s="6"/>
    </row>
    <row r="4477" spans="1:15" ht="13">
      <c r="A4477" s="4">
        <v>189553067</v>
      </c>
      <c r="B4477" s="5">
        <v>45442.396956018521</v>
      </c>
      <c r="C4477" s="11" t="s">
        <v>13</v>
      </c>
      <c r="D4477" s="4">
        <v>0</v>
      </c>
      <c r="E4477" s="5">
        <v>45443.076377314814</v>
      </c>
      <c r="F4477" s="6" t="s">
        <v>47</v>
      </c>
      <c r="G4477" s="7">
        <v>2.4421296296296296E-3</v>
      </c>
      <c r="H4477" s="5">
        <v>45442.399398148147</v>
      </c>
      <c r="I4477" s="7">
        <v>0.17348379629629629</v>
      </c>
      <c r="J4477" s="6" t="s">
        <v>17</v>
      </c>
      <c r="K4477" s="4">
        <v>3</v>
      </c>
      <c r="L4477" s="4">
        <v>8</v>
      </c>
      <c r="M4477" s="6" t="s">
        <v>77</v>
      </c>
      <c r="N4477" s="6"/>
      <c r="O4477" s="6"/>
    </row>
    <row r="4478" spans="1:15" ht="13">
      <c r="A4478" s="4">
        <v>189553258</v>
      </c>
      <c r="B4478" s="5">
        <v>45442.397986111115</v>
      </c>
      <c r="C4478" s="11" t="s">
        <v>13</v>
      </c>
      <c r="D4478" s="4">
        <v>0</v>
      </c>
      <c r="E4478" s="5">
        <v>45442.901863425926</v>
      </c>
      <c r="F4478" s="6" t="s">
        <v>104</v>
      </c>
      <c r="G4478" s="7">
        <v>2.4189814814814816E-3</v>
      </c>
      <c r="H4478" s="5">
        <v>45442.400405092594</v>
      </c>
      <c r="I4478" s="7">
        <v>3.6342592592592594E-3</v>
      </c>
      <c r="J4478" s="6" t="s">
        <v>15</v>
      </c>
      <c r="K4478" s="4">
        <v>1</v>
      </c>
      <c r="L4478" s="4">
        <v>3</v>
      </c>
      <c r="M4478" s="6" t="s">
        <v>26</v>
      </c>
      <c r="N4478" s="6"/>
      <c r="O4478" s="6"/>
    </row>
    <row r="4479" spans="1:15" ht="13">
      <c r="A4479" s="4">
        <v>189553260</v>
      </c>
      <c r="B4479" s="5">
        <v>45442.398009259261</v>
      </c>
      <c r="C4479" s="11" t="s">
        <v>19</v>
      </c>
      <c r="D4479" s="4">
        <v>0</v>
      </c>
      <c r="E4479" s="5">
        <v>45442.910381944443</v>
      </c>
      <c r="F4479" s="6" t="s">
        <v>47</v>
      </c>
      <c r="G4479" s="7">
        <v>3.2060185185185186E-3</v>
      </c>
      <c r="H4479" s="5">
        <v>45442.40121527778</v>
      </c>
      <c r="I4479" s="7">
        <v>1.1770833333333333E-2</v>
      </c>
      <c r="J4479" s="6" t="s">
        <v>17</v>
      </c>
      <c r="K4479" s="4">
        <v>3</v>
      </c>
      <c r="L4479" s="4">
        <v>3</v>
      </c>
      <c r="M4479" s="6" t="s">
        <v>38</v>
      </c>
      <c r="N4479" s="6"/>
      <c r="O4479" s="6"/>
    </row>
    <row r="4480" spans="1:15" ht="13">
      <c r="A4480" s="4">
        <v>189553299</v>
      </c>
      <c r="B4480" s="5">
        <v>45442.398414351854</v>
      </c>
      <c r="C4480" s="11" t="s">
        <v>13</v>
      </c>
      <c r="D4480" s="4">
        <v>0</v>
      </c>
      <c r="E4480" s="5">
        <v>45443.433298611111</v>
      </c>
      <c r="F4480" s="6" t="s">
        <v>37</v>
      </c>
      <c r="G4480" s="7">
        <v>1.7592592592592592E-3</v>
      </c>
      <c r="H4480" s="5">
        <v>45442.400173611109</v>
      </c>
      <c r="I4480" s="7">
        <v>1.0342361111111111</v>
      </c>
      <c r="J4480" s="6" t="s">
        <v>17</v>
      </c>
      <c r="K4480" s="4">
        <v>15</v>
      </c>
      <c r="L4480" s="4">
        <v>19</v>
      </c>
      <c r="M4480" s="6" t="s">
        <v>30</v>
      </c>
      <c r="N4480" s="6"/>
      <c r="O4480" s="6"/>
    </row>
    <row r="4481" spans="1:15" ht="13">
      <c r="A4481" s="4">
        <v>189553376</v>
      </c>
      <c r="B4481" s="5">
        <v>45442.398831018516</v>
      </c>
      <c r="C4481" s="11" t="s">
        <v>13</v>
      </c>
      <c r="D4481" s="4">
        <v>0</v>
      </c>
      <c r="E4481" s="5">
        <v>45442.910381944443</v>
      </c>
      <c r="F4481" s="6" t="s">
        <v>47</v>
      </c>
      <c r="G4481" s="7">
        <v>3.5069444444444445E-3</v>
      </c>
      <c r="H4481" s="5">
        <v>45442.402337962965</v>
      </c>
      <c r="I4481" s="7">
        <v>5.7523148148148151E-3</v>
      </c>
      <c r="J4481" s="6" t="s">
        <v>17</v>
      </c>
      <c r="K4481" s="4">
        <v>2</v>
      </c>
      <c r="L4481" s="4">
        <v>3</v>
      </c>
      <c r="M4481" s="6" t="s">
        <v>41</v>
      </c>
      <c r="N4481" s="6"/>
      <c r="O4481" s="6"/>
    </row>
    <row r="4482" spans="1:15" ht="13">
      <c r="A4482" s="4">
        <v>189553913</v>
      </c>
      <c r="B4482" s="5">
        <v>45442.402175925927</v>
      </c>
      <c r="C4482" s="11" t="s">
        <v>13</v>
      </c>
      <c r="D4482" s="4">
        <v>0</v>
      </c>
      <c r="E4482" s="5">
        <v>45442.910381944443</v>
      </c>
      <c r="F4482" s="6" t="s">
        <v>104</v>
      </c>
      <c r="G4482" s="7">
        <v>7.5231481481481482E-4</v>
      </c>
      <c r="H4482" s="5">
        <v>45442.402928240743</v>
      </c>
      <c r="I4482" s="7">
        <v>1.1805555555555556E-3</v>
      </c>
      <c r="J4482" s="6" t="s">
        <v>15</v>
      </c>
      <c r="K4482" s="4">
        <v>1</v>
      </c>
      <c r="L4482" s="4">
        <v>2</v>
      </c>
      <c r="M4482" s="6" t="s">
        <v>33</v>
      </c>
      <c r="N4482" s="6"/>
      <c r="O4482" s="6"/>
    </row>
    <row r="4483" spans="1:15" ht="13">
      <c r="A4483" s="4">
        <v>189553986</v>
      </c>
      <c r="B4483" s="5">
        <v>45442.402696759258</v>
      </c>
      <c r="C4483" s="11" t="s">
        <v>13</v>
      </c>
      <c r="D4483" s="4">
        <v>0</v>
      </c>
      <c r="E4483" s="5">
        <v>45443.026469907411</v>
      </c>
      <c r="F4483" s="6" t="s">
        <v>47</v>
      </c>
      <c r="G4483" s="7">
        <v>1.1689814814814816E-3</v>
      </c>
      <c r="H4483" s="5">
        <v>45442.403865740744</v>
      </c>
      <c r="I4483" s="7">
        <v>0.12179398148148148</v>
      </c>
      <c r="J4483" s="6" t="s">
        <v>17</v>
      </c>
      <c r="K4483" s="4">
        <v>4</v>
      </c>
      <c r="L4483" s="4">
        <v>4</v>
      </c>
      <c r="M4483" s="6" t="s">
        <v>41</v>
      </c>
      <c r="N4483" s="6"/>
      <c r="O4483" s="6"/>
    </row>
    <row r="4484" spans="1:15" ht="13">
      <c r="A4484" s="4">
        <v>189555360</v>
      </c>
      <c r="B4484" s="5">
        <v>45442.409907407404</v>
      </c>
      <c r="C4484" s="11" t="s">
        <v>13</v>
      </c>
      <c r="D4484" s="4">
        <v>0</v>
      </c>
      <c r="E4484" s="5">
        <v>45442.918541666666</v>
      </c>
      <c r="F4484" s="6" t="s">
        <v>104</v>
      </c>
      <c r="G4484" s="7">
        <v>5.4398148148148144E-4</v>
      </c>
      <c r="H4484" s="5">
        <v>45442.410451388889</v>
      </c>
      <c r="I4484" s="7">
        <v>7.3958333333333333E-3</v>
      </c>
      <c r="J4484" s="6" t="s">
        <v>15</v>
      </c>
      <c r="K4484" s="4">
        <v>1</v>
      </c>
      <c r="L4484" s="4">
        <v>2</v>
      </c>
      <c r="M4484" s="6" t="s">
        <v>18</v>
      </c>
      <c r="N4484" s="6"/>
      <c r="O4484" s="6"/>
    </row>
    <row r="4485" spans="1:15" ht="13">
      <c r="A4485" s="4">
        <v>189555497</v>
      </c>
      <c r="B4485" s="5">
        <v>45442.410763888889</v>
      </c>
      <c r="C4485" s="11" t="s">
        <v>13</v>
      </c>
      <c r="D4485" s="4">
        <v>3</v>
      </c>
      <c r="E4485" s="5">
        <v>45442.918553240743</v>
      </c>
      <c r="F4485" s="6" t="s">
        <v>47</v>
      </c>
      <c r="G4485" s="7">
        <v>1.4814814814814814E-3</v>
      </c>
      <c r="H4485" s="5">
        <v>45442.412754629629</v>
      </c>
      <c r="I4485" s="7">
        <v>5.5208333333333333E-3</v>
      </c>
      <c r="J4485" s="6" t="s">
        <v>17</v>
      </c>
      <c r="K4485" s="4">
        <v>2</v>
      </c>
      <c r="L4485" s="4">
        <v>6</v>
      </c>
      <c r="M4485" s="6" t="s">
        <v>65</v>
      </c>
      <c r="N4485" s="6"/>
      <c r="O4485" s="6"/>
    </row>
    <row r="4486" spans="1:15" ht="13">
      <c r="A4486" s="4">
        <v>189555518</v>
      </c>
      <c r="B4486" s="5">
        <v>45442.410925925928</v>
      </c>
      <c r="C4486" s="11" t="s">
        <v>13</v>
      </c>
      <c r="D4486" s="4">
        <v>0</v>
      </c>
      <c r="E4486" s="5">
        <v>45443.051412037035</v>
      </c>
      <c r="F4486" s="6" t="s">
        <v>104</v>
      </c>
      <c r="G4486" s="7">
        <v>2.5462962962962961E-4</v>
      </c>
      <c r="H4486" s="5">
        <v>45442.411180555559</v>
      </c>
      <c r="I4486" s="7">
        <v>0.13547453703703705</v>
      </c>
      <c r="J4486" s="6" t="s">
        <v>17</v>
      </c>
      <c r="K4486" s="4">
        <v>5</v>
      </c>
      <c r="L4486" s="4">
        <v>11</v>
      </c>
      <c r="M4486" s="6" t="s">
        <v>38</v>
      </c>
      <c r="N4486" s="6"/>
      <c r="O4486" s="6"/>
    </row>
    <row r="4487" spans="1:15" ht="13">
      <c r="A4487" s="4">
        <v>189555777</v>
      </c>
      <c r="B4487" s="5">
        <v>45442.412245370368</v>
      </c>
      <c r="C4487" s="11" t="s">
        <v>13</v>
      </c>
      <c r="D4487" s="4">
        <v>0</v>
      </c>
      <c r="E4487" s="5">
        <v>45442.926840277774</v>
      </c>
      <c r="F4487" s="6" t="s">
        <v>47</v>
      </c>
      <c r="G4487" s="7">
        <v>4.2361111111111115E-3</v>
      </c>
      <c r="H4487" s="5">
        <v>45442.416481481479</v>
      </c>
      <c r="I4487" s="7">
        <v>6.5393518518518517E-3</v>
      </c>
      <c r="J4487" s="6" t="s">
        <v>15</v>
      </c>
      <c r="K4487" s="4">
        <v>1</v>
      </c>
      <c r="L4487" s="4">
        <v>1</v>
      </c>
      <c r="M4487" s="6" t="s">
        <v>20</v>
      </c>
      <c r="N4487" s="6"/>
      <c r="O4487" s="6"/>
    </row>
    <row r="4488" spans="1:15" ht="13">
      <c r="A4488" s="4">
        <v>189555784</v>
      </c>
      <c r="B4488" s="5">
        <v>45442.412280092591</v>
      </c>
      <c r="C4488" s="11" t="s">
        <v>13</v>
      </c>
      <c r="D4488" s="4">
        <v>0</v>
      </c>
      <c r="E4488" s="5">
        <v>45442.918553240743</v>
      </c>
      <c r="F4488" s="6" t="s">
        <v>104</v>
      </c>
      <c r="G4488" s="7">
        <v>2.8935185185185184E-4</v>
      </c>
      <c r="H4488" s="5">
        <v>45442.412569444445</v>
      </c>
      <c r="I4488" s="7">
        <v>4.178240740740741E-3</v>
      </c>
      <c r="J4488" s="6" t="s">
        <v>17</v>
      </c>
      <c r="K4488" s="4">
        <v>2</v>
      </c>
      <c r="L4488" s="4">
        <v>3</v>
      </c>
      <c r="M4488" s="6" t="s">
        <v>22</v>
      </c>
      <c r="N4488" s="6"/>
      <c r="O4488" s="6"/>
    </row>
    <row r="4489" spans="1:15" ht="13">
      <c r="A4489" s="4">
        <v>189555964</v>
      </c>
      <c r="B4489" s="5">
        <v>45442.413136574076</v>
      </c>
      <c r="C4489" s="11" t="s">
        <v>19</v>
      </c>
      <c r="D4489" s="4">
        <v>0</v>
      </c>
      <c r="E4489" s="5">
        <v>45442.968333333331</v>
      </c>
      <c r="F4489" s="6" t="s">
        <v>47</v>
      </c>
      <c r="G4489" s="7">
        <v>3.3564814814814812E-4</v>
      </c>
      <c r="H4489" s="5">
        <v>45442.413472222222</v>
      </c>
      <c r="I4489" s="7">
        <v>5.2002314814814814E-2</v>
      </c>
      <c r="J4489" s="6" t="s">
        <v>17</v>
      </c>
      <c r="K4489" s="4">
        <v>8</v>
      </c>
      <c r="L4489" s="4">
        <v>14</v>
      </c>
      <c r="M4489" s="6" t="s">
        <v>56</v>
      </c>
      <c r="N4489" s="6"/>
      <c r="O4489" s="6"/>
    </row>
    <row r="4490" spans="1:15" ht="13">
      <c r="A4490" s="4">
        <v>189556197</v>
      </c>
      <c r="B4490" s="5">
        <v>45442.414606481485</v>
      </c>
      <c r="C4490" s="11" t="s">
        <v>13</v>
      </c>
      <c r="D4490" s="4">
        <v>1</v>
      </c>
      <c r="E4490" s="5">
        <v>45442.926840277774</v>
      </c>
      <c r="F4490" s="6" t="s">
        <v>104</v>
      </c>
      <c r="G4490" s="7">
        <v>1.5509259259259259E-3</v>
      </c>
      <c r="H4490" s="5">
        <v>45442.41615740741</v>
      </c>
      <c r="I4490" s="7">
        <v>4.0509259259259257E-3</v>
      </c>
      <c r="J4490" s="6" t="s">
        <v>15</v>
      </c>
      <c r="K4490" s="4">
        <v>1</v>
      </c>
      <c r="L4490" s="4">
        <v>3</v>
      </c>
      <c r="M4490" s="6" t="s">
        <v>22</v>
      </c>
      <c r="N4490" s="6"/>
      <c r="O4490" s="6"/>
    </row>
    <row r="4491" spans="1:15" ht="13">
      <c r="A4491" s="4">
        <v>189556244</v>
      </c>
      <c r="B4491" s="5">
        <v>45442.414918981478</v>
      </c>
      <c r="C4491" s="11" t="s">
        <v>23</v>
      </c>
      <c r="D4491" s="4">
        <v>0</v>
      </c>
      <c r="E4491" s="5">
        <v>45442.918564814812</v>
      </c>
      <c r="F4491" s="6" t="s">
        <v>104</v>
      </c>
      <c r="G4491" s="4" t="s">
        <v>24</v>
      </c>
      <c r="H4491" s="4" t="s">
        <v>24</v>
      </c>
      <c r="I4491" s="7">
        <v>2.638888888888889E-3</v>
      </c>
      <c r="J4491" s="6" t="s">
        <v>17</v>
      </c>
      <c r="K4491" s="4">
        <v>0</v>
      </c>
      <c r="L4491" s="4">
        <v>1</v>
      </c>
      <c r="M4491" s="6" t="s">
        <v>58</v>
      </c>
      <c r="N4491" s="6"/>
      <c r="O4491" s="6"/>
    </row>
    <row r="4492" spans="1:15" ht="13">
      <c r="A4492" s="4">
        <v>189557197</v>
      </c>
      <c r="B4492" s="5">
        <v>45442.418032407404</v>
      </c>
      <c r="C4492" s="11" t="s">
        <v>13</v>
      </c>
      <c r="D4492" s="4">
        <v>1</v>
      </c>
      <c r="E4492" s="5">
        <v>45442.926851851851</v>
      </c>
      <c r="F4492" s="6" t="s">
        <v>27</v>
      </c>
      <c r="G4492" s="4">
        <v>0</v>
      </c>
      <c r="H4492" s="5">
        <f>B4492</f>
        <v>45442.418032407404</v>
      </c>
      <c r="I4492" s="7">
        <v>1.6435185185185185E-3</v>
      </c>
      <c r="J4492" s="6" t="s">
        <v>17</v>
      </c>
      <c r="K4492" s="4">
        <v>3</v>
      </c>
      <c r="L4492" s="4">
        <v>2</v>
      </c>
      <c r="M4492" s="6" t="s">
        <v>70</v>
      </c>
      <c r="N4492" s="6"/>
      <c r="O4492" s="6"/>
    </row>
    <row r="4493" spans="1:15" ht="13">
      <c r="A4493" s="4">
        <v>189557489</v>
      </c>
      <c r="B4493" s="5">
        <v>45442.419351851851</v>
      </c>
      <c r="C4493" s="11" t="s">
        <v>19</v>
      </c>
      <c r="D4493" s="4">
        <v>0</v>
      </c>
      <c r="E4493" s="5">
        <v>45442.926851851851</v>
      </c>
      <c r="F4493" s="6" t="s">
        <v>47</v>
      </c>
      <c r="G4493" s="7">
        <v>8.3333333333333339E-4</v>
      </c>
      <c r="H4493" s="5">
        <v>45442.420185185183</v>
      </c>
      <c r="I4493" s="7">
        <v>4.8842592592592592E-3</v>
      </c>
      <c r="J4493" s="6" t="s">
        <v>17</v>
      </c>
      <c r="K4493" s="4">
        <v>3</v>
      </c>
      <c r="L4493" s="4">
        <v>3</v>
      </c>
      <c r="M4493" s="6" t="s">
        <v>18</v>
      </c>
      <c r="N4493" s="6"/>
      <c r="O4493" s="6"/>
    </row>
    <row r="4494" spans="1:15" ht="13">
      <c r="A4494" s="4">
        <v>189558058</v>
      </c>
      <c r="B4494" s="5">
        <v>45442.422048611108</v>
      </c>
      <c r="C4494" s="11" t="s">
        <v>19</v>
      </c>
      <c r="D4494" s="4">
        <v>1</v>
      </c>
      <c r="E4494" s="5">
        <v>45442.960173611114</v>
      </c>
      <c r="F4494" s="6" t="s">
        <v>73</v>
      </c>
      <c r="G4494" s="7">
        <v>1.1226851851851851E-3</v>
      </c>
      <c r="H4494" s="5">
        <v>45442.423182870371</v>
      </c>
      <c r="I4494" s="7">
        <v>2.974537037037037E-2</v>
      </c>
      <c r="J4494" s="6" t="s">
        <v>17</v>
      </c>
      <c r="K4494" s="4">
        <v>3</v>
      </c>
      <c r="L4494" s="4">
        <v>7</v>
      </c>
      <c r="M4494" s="6" t="s">
        <v>69</v>
      </c>
      <c r="N4494" s="6"/>
      <c r="O4494" s="6"/>
    </row>
    <row r="4495" spans="1:15" ht="13">
      <c r="A4495" s="4">
        <v>189558208</v>
      </c>
      <c r="B4495" s="5">
        <v>45442.422662037039</v>
      </c>
      <c r="C4495" s="11" t="s">
        <v>13</v>
      </c>
      <c r="D4495" s="4">
        <v>0</v>
      </c>
      <c r="E4495" s="5">
        <v>45442.935231481482</v>
      </c>
      <c r="F4495" s="6" t="s">
        <v>104</v>
      </c>
      <c r="G4495" s="7">
        <v>3.5879629629629629E-4</v>
      </c>
      <c r="H4495" s="5">
        <v>45442.423020833332</v>
      </c>
      <c r="I4495" s="7">
        <v>5.9837962962962961E-3</v>
      </c>
      <c r="J4495" s="6" t="s">
        <v>15</v>
      </c>
      <c r="K4495" s="4">
        <v>1</v>
      </c>
      <c r="L4495" s="4">
        <v>2</v>
      </c>
      <c r="M4495" s="6" t="s">
        <v>18</v>
      </c>
      <c r="N4495" s="6"/>
      <c r="O4495" s="6"/>
    </row>
    <row r="4496" spans="1:15" ht="13">
      <c r="A4496" s="4">
        <v>189558481</v>
      </c>
      <c r="B4496" s="5">
        <v>45442.424456018518</v>
      </c>
      <c r="C4496" s="11" t="s">
        <v>23</v>
      </c>
      <c r="D4496" s="4">
        <v>0</v>
      </c>
      <c r="E4496" s="5">
        <v>45442.430428240739</v>
      </c>
      <c r="F4496" s="6" t="s">
        <v>73</v>
      </c>
      <c r="G4496" s="4" t="s">
        <v>24</v>
      </c>
      <c r="H4496" s="4" t="s">
        <v>24</v>
      </c>
      <c r="I4496" s="7">
        <v>5.9722222222222225E-3</v>
      </c>
      <c r="J4496" s="6" t="s">
        <v>17</v>
      </c>
      <c r="K4496" s="4">
        <v>0</v>
      </c>
      <c r="L4496" s="4">
        <v>1</v>
      </c>
      <c r="M4496" s="6"/>
      <c r="N4496" s="6"/>
      <c r="O4496" s="6"/>
    </row>
    <row r="4497" spans="1:15" ht="13">
      <c r="A4497" s="4">
        <v>189560230</v>
      </c>
      <c r="B4497" s="5">
        <v>45442.433437500003</v>
      </c>
      <c r="C4497" s="11" t="s">
        <v>23</v>
      </c>
      <c r="D4497" s="4">
        <v>0</v>
      </c>
      <c r="E4497" s="5">
        <v>45442.943402777775</v>
      </c>
      <c r="F4497" s="6" t="s">
        <v>27</v>
      </c>
      <c r="G4497" s="7">
        <v>7.2685185185185188E-3</v>
      </c>
      <c r="H4497" s="5">
        <v>45442.440706018519</v>
      </c>
      <c r="I4497" s="7">
        <v>7.2800925925925923E-3</v>
      </c>
      <c r="J4497" s="6" t="s">
        <v>15</v>
      </c>
      <c r="K4497" s="4">
        <v>1</v>
      </c>
      <c r="L4497" s="4">
        <v>1</v>
      </c>
      <c r="M4497" s="6" t="s">
        <v>44</v>
      </c>
      <c r="N4497" s="6"/>
      <c r="O4497" s="6"/>
    </row>
    <row r="4498" spans="1:15" ht="13">
      <c r="A4498" s="4">
        <v>189560677</v>
      </c>
      <c r="B4498" s="5">
        <v>45442.435358796298</v>
      </c>
      <c r="C4498" s="11" t="s">
        <v>13</v>
      </c>
      <c r="D4498" s="4">
        <v>0</v>
      </c>
      <c r="E4498" s="5">
        <v>45442.943402777775</v>
      </c>
      <c r="F4498" s="6" t="s">
        <v>27</v>
      </c>
      <c r="G4498" s="7">
        <v>1.3310185185185185E-3</v>
      </c>
      <c r="H4498" s="5">
        <v>45442.436689814815</v>
      </c>
      <c r="I4498" s="7">
        <v>6.828703703703704E-3</v>
      </c>
      <c r="J4498" s="6" t="s">
        <v>17</v>
      </c>
      <c r="K4498" s="4">
        <v>4</v>
      </c>
      <c r="L4498" s="4">
        <v>5</v>
      </c>
      <c r="M4498" s="6" t="s">
        <v>41</v>
      </c>
      <c r="N4498" s="6"/>
      <c r="O4498" s="6"/>
    </row>
    <row r="4499" spans="1:15" ht="13">
      <c r="A4499" s="4">
        <v>189560794</v>
      </c>
      <c r="B4499" s="5">
        <v>45442.436030092591</v>
      </c>
      <c r="C4499" s="11" t="s">
        <v>13</v>
      </c>
      <c r="D4499" s="4">
        <v>0</v>
      </c>
      <c r="E4499" s="5">
        <v>45442.943402777775</v>
      </c>
      <c r="F4499" s="6" t="s">
        <v>47</v>
      </c>
      <c r="G4499" s="7">
        <v>2.0023148148148148E-3</v>
      </c>
      <c r="H4499" s="5">
        <v>45442.438032407408</v>
      </c>
      <c r="I4499" s="7">
        <v>3.2986111111111111E-3</v>
      </c>
      <c r="J4499" s="6" t="s">
        <v>15</v>
      </c>
      <c r="K4499" s="4">
        <v>1</v>
      </c>
      <c r="L4499" s="4">
        <v>2</v>
      </c>
      <c r="M4499" s="6" t="s">
        <v>20</v>
      </c>
      <c r="N4499" s="6"/>
      <c r="O4499" s="6"/>
    </row>
    <row r="4500" spans="1:15" ht="13">
      <c r="A4500" s="4">
        <v>189561614</v>
      </c>
      <c r="B4500" s="5">
        <v>45442.439560185187</v>
      </c>
      <c r="C4500" s="11" t="s">
        <v>13</v>
      </c>
      <c r="D4500" s="4">
        <v>1</v>
      </c>
      <c r="E4500" s="5">
        <v>45442.968333333331</v>
      </c>
      <c r="F4500" s="6" t="s">
        <v>73</v>
      </c>
      <c r="G4500" s="7">
        <v>6.4236111111111108E-3</v>
      </c>
      <c r="H4500" s="5">
        <v>45442.445983796293</v>
      </c>
      <c r="I4500" s="7">
        <v>2.1111111111111112E-2</v>
      </c>
      <c r="J4500" s="6" t="s">
        <v>17</v>
      </c>
      <c r="K4500" s="4">
        <v>2</v>
      </c>
      <c r="L4500" s="4">
        <v>3</v>
      </c>
      <c r="M4500" s="6" t="s">
        <v>16</v>
      </c>
      <c r="N4500" s="6"/>
      <c r="O4500" s="6"/>
    </row>
    <row r="4501" spans="1:15" ht="13">
      <c r="A4501" s="4">
        <v>189562091</v>
      </c>
      <c r="B4501" s="5">
        <v>45442.441932870373</v>
      </c>
      <c r="C4501" s="11" t="s">
        <v>13</v>
      </c>
      <c r="D4501" s="4">
        <v>0</v>
      </c>
      <c r="E4501" s="5">
        <v>45443.001608796294</v>
      </c>
      <c r="F4501" s="6" t="s">
        <v>104</v>
      </c>
      <c r="G4501" s="7">
        <v>3.2407407407407406E-4</v>
      </c>
      <c r="H4501" s="5">
        <v>45442.442256944443</v>
      </c>
      <c r="I4501" s="7">
        <v>5.7060185185185186E-2</v>
      </c>
      <c r="J4501" s="6" t="s">
        <v>17</v>
      </c>
      <c r="K4501" s="4">
        <v>4</v>
      </c>
      <c r="L4501" s="4">
        <v>8</v>
      </c>
      <c r="M4501" s="6" t="s">
        <v>45</v>
      </c>
      <c r="N4501" s="6"/>
      <c r="O4501" s="6"/>
    </row>
    <row r="4502" spans="1:15" ht="13">
      <c r="A4502" s="4">
        <v>189562797</v>
      </c>
      <c r="B4502" s="5">
        <v>45442.445289351854</v>
      </c>
      <c r="C4502" s="11" t="s">
        <v>13</v>
      </c>
      <c r="D4502" s="4">
        <v>1</v>
      </c>
      <c r="E4502" s="5">
        <v>45442.452743055554</v>
      </c>
      <c r="F4502" s="6" t="s">
        <v>27</v>
      </c>
      <c r="G4502" s="7">
        <v>1.5277777777777779E-3</v>
      </c>
      <c r="H4502" s="5">
        <v>45442.446817129632</v>
      </c>
      <c r="I4502" s="7">
        <v>7.5231481481481477E-3</v>
      </c>
      <c r="J4502" s="6" t="s">
        <v>17</v>
      </c>
      <c r="K4502" s="4">
        <v>6</v>
      </c>
      <c r="L4502" s="4">
        <v>6</v>
      </c>
      <c r="M4502" s="6" t="s">
        <v>56</v>
      </c>
      <c r="N4502" s="6"/>
      <c r="O4502" s="6"/>
    </row>
    <row r="4503" spans="1:15" ht="13">
      <c r="A4503" s="4">
        <v>189564847</v>
      </c>
      <c r="B4503" s="5">
        <v>45442.455497685187</v>
      </c>
      <c r="C4503" s="11" t="s">
        <v>23</v>
      </c>
      <c r="D4503" s="4">
        <v>0</v>
      </c>
      <c r="E4503" s="5">
        <v>45442.463067129633</v>
      </c>
      <c r="F4503" s="6" t="s">
        <v>47</v>
      </c>
      <c r="G4503" s="4" t="s">
        <v>24</v>
      </c>
      <c r="H4503" s="4" t="s">
        <v>24</v>
      </c>
      <c r="I4503" s="7">
        <v>7.5347222222222222E-3</v>
      </c>
      <c r="J4503" s="6" t="s">
        <v>17</v>
      </c>
      <c r="K4503" s="4">
        <v>0</v>
      </c>
      <c r="L4503" s="4">
        <v>1</v>
      </c>
      <c r="M4503" s="6" t="s">
        <v>58</v>
      </c>
      <c r="N4503" s="6"/>
      <c r="O4503" s="6"/>
    </row>
    <row r="4504" spans="1:15" ht="13">
      <c r="A4504" s="4">
        <v>189565235</v>
      </c>
      <c r="B4504" s="5">
        <v>45442.457349537035</v>
      </c>
      <c r="C4504" s="11" t="s">
        <v>13</v>
      </c>
      <c r="D4504" s="4">
        <v>0</v>
      </c>
      <c r="E4504" s="5">
        <v>45442.968344907407</v>
      </c>
      <c r="F4504" s="6" t="s">
        <v>47</v>
      </c>
      <c r="G4504" s="7">
        <v>1.1805555555555556E-3</v>
      </c>
      <c r="H4504" s="5">
        <v>45442.45853009259</v>
      </c>
      <c r="I4504" s="7">
        <v>5.2777777777777779E-3</v>
      </c>
      <c r="J4504" s="6" t="s">
        <v>17</v>
      </c>
      <c r="K4504" s="4">
        <v>3</v>
      </c>
      <c r="L4504" s="4">
        <v>4</v>
      </c>
      <c r="M4504" s="6" t="s">
        <v>52</v>
      </c>
      <c r="N4504" s="6"/>
      <c r="O4504" s="6"/>
    </row>
    <row r="4505" spans="1:15" ht="13">
      <c r="A4505" s="4">
        <v>189565877</v>
      </c>
      <c r="B4505" s="5">
        <v>45442.45925925926</v>
      </c>
      <c r="C4505" s="11" t="s">
        <v>13</v>
      </c>
      <c r="D4505" s="4">
        <v>0</v>
      </c>
      <c r="E4505" s="5">
        <v>45443.001620370371</v>
      </c>
      <c r="F4505" s="6" t="s">
        <v>73</v>
      </c>
      <c r="G4505" s="7">
        <v>2.9745370370370373E-3</v>
      </c>
      <c r="H4505" s="5">
        <v>45442.462233796294</v>
      </c>
      <c r="I4505" s="7">
        <v>3.8136574074074073E-2</v>
      </c>
      <c r="J4505" s="6" t="s">
        <v>17</v>
      </c>
      <c r="K4505" s="4">
        <v>2</v>
      </c>
      <c r="L4505" s="4">
        <v>3</v>
      </c>
      <c r="M4505" s="6" t="s">
        <v>54</v>
      </c>
      <c r="N4505" s="6"/>
      <c r="O4505" s="6"/>
    </row>
    <row r="4506" spans="1:15" ht="13">
      <c r="A4506" s="4">
        <v>189566234</v>
      </c>
      <c r="B4506" s="5">
        <v>45442.460150462961</v>
      </c>
      <c r="C4506" s="11" t="s">
        <v>23</v>
      </c>
      <c r="D4506" s="4">
        <v>0</v>
      </c>
      <c r="E4506" s="5">
        <v>45442.465856481482</v>
      </c>
      <c r="F4506" s="6" t="s">
        <v>73</v>
      </c>
      <c r="G4506" s="4" t="s">
        <v>24</v>
      </c>
      <c r="H4506" s="4" t="s">
        <v>24</v>
      </c>
      <c r="I4506" s="7">
        <v>5.7060185185185183E-3</v>
      </c>
      <c r="J4506" s="6" t="s">
        <v>17</v>
      </c>
      <c r="K4506" s="4">
        <v>0</v>
      </c>
      <c r="L4506" s="4">
        <v>1</v>
      </c>
      <c r="M4506" s="6"/>
      <c r="N4506" s="6"/>
      <c r="O4506" s="6"/>
    </row>
    <row r="4507" spans="1:15" ht="13">
      <c r="A4507" s="4">
        <v>189566940</v>
      </c>
      <c r="B4507" s="5">
        <v>45442.463495370372</v>
      </c>
      <c r="C4507" s="11" t="s">
        <v>13</v>
      </c>
      <c r="D4507" s="4">
        <v>0</v>
      </c>
      <c r="E4507" s="5">
        <v>45442.968344907407</v>
      </c>
      <c r="F4507" s="6" t="s">
        <v>104</v>
      </c>
      <c r="G4507" s="7">
        <v>1.724537037037037E-3</v>
      </c>
      <c r="H4507" s="5">
        <v>45442.465219907404</v>
      </c>
      <c r="I4507" s="7">
        <v>2.7777777777777779E-3</v>
      </c>
      <c r="J4507" s="6" t="s">
        <v>15</v>
      </c>
      <c r="K4507" s="4">
        <v>1</v>
      </c>
      <c r="L4507" s="4">
        <v>1</v>
      </c>
      <c r="M4507" s="6" t="s">
        <v>75</v>
      </c>
      <c r="N4507" s="6"/>
      <c r="O4507" s="6"/>
    </row>
    <row r="4508" spans="1:15" ht="13">
      <c r="A4508" s="4">
        <v>189566984</v>
      </c>
      <c r="B4508" s="5">
        <v>45442.463807870372</v>
      </c>
      <c r="C4508" s="11" t="s">
        <v>13</v>
      </c>
      <c r="D4508" s="4">
        <v>0</v>
      </c>
      <c r="E4508" s="5">
        <v>45442.993275462963</v>
      </c>
      <c r="F4508" s="6" t="s">
        <v>27</v>
      </c>
      <c r="G4508" s="7">
        <v>7.0601851851851847E-4</v>
      </c>
      <c r="H4508" s="5">
        <v>45442.464513888888</v>
      </c>
      <c r="I4508" s="7">
        <v>2.5937499999999999E-2</v>
      </c>
      <c r="J4508" s="6" t="s">
        <v>17</v>
      </c>
      <c r="K4508" s="4">
        <v>7</v>
      </c>
      <c r="L4508" s="4">
        <v>6</v>
      </c>
      <c r="M4508" s="6" t="s">
        <v>100</v>
      </c>
      <c r="N4508" s="6"/>
      <c r="O4508" s="6"/>
    </row>
    <row r="4509" spans="1:15" ht="13">
      <c r="A4509" s="4">
        <v>189567521</v>
      </c>
      <c r="B4509" s="5">
        <v>45442.466284722221</v>
      </c>
      <c r="C4509" s="11" t="s">
        <v>19</v>
      </c>
      <c r="D4509" s="4">
        <v>1</v>
      </c>
      <c r="E4509" s="5">
        <v>45443.02648148148</v>
      </c>
      <c r="F4509" s="6" t="s">
        <v>73</v>
      </c>
      <c r="G4509" s="7">
        <v>3.7847222222222223E-3</v>
      </c>
      <c r="H4509" s="5">
        <v>45442.470069444447</v>
      </c>
      <c r="I4509" s="7">
        <v>5.8078703703703702E-2</v>
      </c>
      <c r="J4509" s="6" t="s">
        <v>17</v>
      </c>
      <c r="K4509" s="4">
        <v>8</v>
      </c>
      <c r="L4509" s="4">
        <v>8</v>
      </c>
      <c r="M4509" s="6" t="s">
        <v>52</v>
      </c>
      <c r="N4509" s="6"/>
      <c r="O4509" s="6"/>
    </row>
    <row r="4510" spans="1:15" ht="13">
      <c r="A4510" s="4">
        <v>189567535</v>
      </c>
      <c r="B4510" s="5">
        <v>45442.466365740744</v>
      </c>
      <c r="C4510" s="11" t="s">
        <v>19</v>
      </c>
      <c r="D4510" s="4">
        <v>0</v>
      </c>
      <c r="E4510" s="5">
        <v>45442.976689814815</v>
      </c>
      <c r="F4510" s="6" t="s">
        <v>104</v>
      </c>
      <c r="G4510" s="7">
        <v>6.2500000000000001E-4</v>
      </c>
      <c r="H4510" s="5">
        <v>45442.466990740744</v>
      </c>
      <c r="I4510" s="7">
        <v>5.5439814814814813E-3</v>
      </c>
      <c r="J4510" s="6" t="s">
        <v>17</v>
      </c>
      <c r="K4510" s="4">
        <v>4</v>
      </c>
      <c r="L4510" s="4">
        <v>5</v>
      </c>
      <c r="M4510" s="6" t="s">
        <v>32</v>
      </c>
      <c r="N4510" s="6"/>
      <c r="O4510" s="6"/>
    </row>
    <row r="4511" spans="1:15" ht="13">
      <c r="A4511" s="4">
        <v>189567839</v>
      </c>
      <c r="B4511" s="5">
        <v>45442.468009259261</v>
      </c>
      <c r="C4511" s="11" t="s">
        <v>13</v>
      </c>
      <c r="D4511" s="4">
        <v>0</v>
      </c>
      <c r="E4511" s="5">
        <v>45442.976689814815</v>
      </c>
      <c r="F4511" s="6" t="s">
        <v>27</v>
      </c>
      <c r="G4511" s="7">
        <v>1.7476851851851852E-3</v>
      </c>
      <c r="H4511" s="5">
        <v>45442.469756944447</v>
      </c>
      <c r="I4511" s="7">
        <v>4.5833333333333334E-3</v>
      </c>
      <c r="J4511" s="6" t="s">
        <v>17</v>
      </c>
      <c r="K4511" s="4">
        <v>2</v>
      </c>
      <c r="L4511" s="4">
        <v>5</v>
      </c>
      <c r="M4511" s="6" t="s">
        <v>26</v>
      </c>
      <c r="N4511" s="6"/>
      <c r="O4511" s="6"/>
    </row>
    <row r="4512" spans="1:15" ht="13">
      <c r="A4512" s="4">
        <v>189568045</v>
      </c>
      <c r="B4512" s="5">
        <v>45442.468946759262</v>
      </c>
      <c r="C4512" s="11" t="s">
        <v>13</v>
      </c>
      <c r="D4512" s="4">
        <v>0</v>
      </c>
      <c r="E4512" s="5">
        <v>45442.985150462962</v>
      </c>
      <c r="F4512" s="6" t="s">
        <v>73</v>
      </c>
      <c r="G4512" s="7">
        <v>3.1018518518518517E-3</v>
      </c>
      <c r="H4512" s="5">
        <v>45442.472048611111</v>
      </c>
      <c r="I4512" s="7">
        <v>7.8819444444444449E-3</v>
      </c>
      <c r="J4512" s="6" t="s">
        <v>17</v>
      </c>
      <c r="K4512" s="4">
        <v>2</v>
      </c>
      <c r="L4512" s="4">
        <v>2</v>
      </c>
      <c r="M4512" s="6" t="s">
        <v>36</v>
      </c>
      <c r="N4512" s="6"/>
      <c r="O4512" s="6"/>
    </row>
    <row r="4513" spans="1:15" ht="13">
      <c r="A4513" s="4">
        <v>189568926</v>
      </c>
      <c r="B4513" s="5">
        <v>45442.473645833335</v>
      </c>
      <c r="C4513" s="11" t="s">
        <v>13</v>
      </c>
      <c r="D4513" s="4">
        <v>0</v>
      </c>
      <c r="E4513" s="5">
        <v>45443.293136574073</v>
      </c>
      <c r="F4513" s="6" t="s">
        <v>104</v>
      </c>
      <c r="G4513" s="7">
        <v>1.2152777777777778E-3</v>
      </c>
      <c r="H4513" s="5">
        <v>45442.474861111114</v>
      </c>
      <c r="I4513" s="7">
        <v>0.31599537037037034</v>
      </c>
      <c r="J4513" s="6" t="s">
        <v>17</v>
      </c>
      <c r="K4513" s="4">
        <v>2</v>
      </c>
      <c r="L4513" s="4">
        <v>2</v>
      </c>
      <c r="M4513" s="6" t="s">
        <v>20</v>
      </c>
      <c r="N4513" s="6"/>
      <c r="O4513" s="6"/>
    </row>
    <row r="4514" spans="1:15" ht="13">
      <c r="A4514" s="4">
        <v>189569135</v>
      </c>
      <c r="B4514" s="5">
        <v>45442.47457175926</v>
      </c>
      <c r="C4514" s="11" t="s">
        <v>13</v>
      </c>
      <c r="D4514" s="4">
        <v>1</v>
      </c>
      <c r="E4514" s="5">
        <v>45442.993275462963</v>
      </c>
      <c r="F4514" s="6" t="s">
        <v>27</v>
      </c>
      <c r="G4514" s="7">
        <v>3.5069444444444445E-3</v>
      </c>
      <c r="H4514" s="5">
        <v>45442.478078703702</v>
      </c>
      <c r="I4514" s="7">
        <v>1.4351851851851852E-2</v>
      </c>
      <c r="J4514" s="6" t="s">
        <v>17</v>
      </c>
      <c r="K4514" s="4">
        <v>5</v>
      </c>
      <c r="L4514" s="4">
        <v>6</v>
      </c>
      <c r="M4514" s="6" t="s">
        <v>52</v>
      </c>
      <c r="N4514" s="6"/>
      <c r="O4514" s="6"/>
    </row>
    <row r="4515" spans="1:15" ht="13">
      <c r="A4515" s="4">
        <v>189569673</v>
      </c>
      <c r="B4515" s="5">
        <v>45442.476840277777</v>
      </c>
      <c r="C4515" s="11" t="s">
        <v>13</v>
      </c>
      <c r="D4515" s="4">
        <v>0</v>
      </c>
      <c r="E4515" s="5">
        <v>45442.993287037039</v>
      </c>
      <c r="F4515" s="6" t="s">
        <v>73</v>
      </c>
      <c r="G4515" s="7">
        <v>6.875E-3</v>
      </c>
      <c r="H4515" s="5">
        <v>45442.483715277776</v>
      </c>
      <c r="I4515" s="7">
        <v>1.2523148148148148E-2</v>
      </c>
      <c r="J4515" s="6" t="s">
        <v>15</v>
      </c>
      <c r="K4515" s="4">
        <v>1</v>
      </c>
      <c r="L4515" s="4">
        <v>3</v>
      </c>
      <c r="M4515" s="6" t="s">
        <v>20</v>
      </c>
      <c r="N4515" s="6"/>
      <c r="O4515" s="6"/>
    </row>
    <row r="4516" spans="1:15" ht="13">
      <c r="A4516" s="4">
        <v>189569753</v>
      </c>
      <c r="B4516" s="5">
        <v>45442.477384259262</v>
      </c>
      <c r="C4516" s="11" t="s">
        <v>23</v>
      </c>
      <c r="D4516" s="4">
        <v>0</v>
      </c>
      <c r="E4516" s="5">
        <v>45442.985150462962</v>
      </c>
      <c r="F4516" s="6" t="s">
        <v>104</v>
      </c>
      <c r="G4516" s="4" t="s">
        <v>24</v>
      </c>
      <c r="H4516" s="4" t="s">
        <v>24</v>
      </c>
      <c r="I4516" s="7">
        <v>2.199074074074074E-4</v>
      </c>
      <c r="J4516" s="6" t="s">
        <v>17</v>
      </c>
      <c r="K4516" s="4">
        <v>0</v>
      </c>
      <c r="L4516" s="4">
        <v>1</v>
      </c>
      <c r="M4516" s="6" t="s">
        <v>20</v>
      </c>
      <c r="N4516" s="6"/>
      <c r="O4516" s="6"/>
    </row>
    <row r="4517" spans="1:15" ht="13">
      <c r="A4517" s="4">
        <v>189570688</v>
      </c>
      <c r="B4517" s="5">
        <v>45442.48196759259</v>
      </c>
      <c r="C4517" s="11" t="s">
        <v>13</v>
      </c>
      <c r="D4517" s="4">
        <v>0</v>
      </c>
      <c r="E4517" s="5">
        <v>45443.001620370371</v>
      </c>
      <c r="F4517" s="6" t="s">
        <v>104</v>
      </c>
      <c r="G4517" s="7">
        <v>7.9861111111111116E-4</v>
      </c>
      <c r="H4517" s="5">
        <v>45442.482766203706</v>
      </c>
      <c r="I4517" s="7">
        <v>1.6747685185185185E-2</v>
      </c>
      <c r="J4517" s="6" t="s">
        <v>17</v>
      </c>
      <c r="K4517" s="4">
        <v>2</v>
      </c>
      <c r="L4517" s="4">
        <v>3</v>
      </c>
      <c r="M4517" s="6" t="s">
        <v>20</v>
      </c>
      <c r="N4517" s="6"/>
      <c r="O4517" s="6"/>
    </row>
    <row r="4518" spans="1:15" ht="13">
      <c r="A4518" s="4">
        <v>189570732</v>
      </c>
      <c r="B4518" s="5">
        <v>45442.482106481482</v>
      </c>
      <c r="C4518" s="11" t="s">
        <v>13</v>
      </c>
      <c r="D4518" s="4">
        <v>0</v>
      </c>
      <c r="E4518" s="5">
        <v>45442.993287037039</v>
      </c>
      <c r="F4518" s="6" t="s">
        <v>27</v>
      </c>
      <c r="G4518" s="7">
        <v>4.3055555555555555E-3</v>
      </c>
      <c r="H4518" s="5">
        <v>45442.48641203704</v>
      </c>
      <c r="I4518" s="7">
        <v>4.3750000000000004E-3</v>
      </c>
      <c r="J4518" s="6" t="s">
        <v>15</v>
      </c>
      <c r="K4518" s="4">
        <v>1</v>
      </c>
      <c r="L4518" s="4">
        <v>1</v>
      </c>
      <c r="M4518" s="6" t="s">
        <v>68</v>
      </c>
      <c r="N4518" s="6"/>
      <c r="O4518" s="6"/>
    </row>
    <row r="4519" spans="1:15" ht="13">
      <c r="A4519" s="4">
        <v>189571873</v>
      </c>
      <c r="B4519" s="5">
        <v>45442.487430555557</v>
      </c>
      <c r="C4519" s="11" t="s">
        <v>13</v>
      </c>
      <c r="D4519" s="4">
        <v>2</v>
      </c>
      <c r="E4519" s="5">
        <v>45443.118194444447</v>
      </c>
      <c r="F4519" s="6" t="s">
        <v>73</v>
      </c>
      <c r="G4519" s="7">
        <v>6.099537037037037E-3</v>
      </c>
      <c r="H4519" s="5">
        <v>45442.493530092594</v>
      </c>
      <c r="I4519" s="7">
        <v>0.12862268518518519</v>
      </c>
      <c r="J4519" s="6" t="s">
        <v>17</v>
      </c>
      <c r="K4519" s="4">
        <v>5</v>
      </c>
      <c r="L4519" s="4">
        <v>7</v>
      </c>
      <c r="M4519" s="6" t="s">
        <v>20</v>
      </c>
      <c r="N4519" s="6"/>
      <c r="O4519" s="6"/>
    </row>
    <row r="4520" spans="1:15" ht="13">
      <c r="A4520" s="4">
        <v>189572733</v>
      </c>
      <c r="B4520" s="5">
        <v>45442.491018518522</v>
      </c>
      <c r="C4520" s="11" t="s">
        <v>13</v>
      </c>
      <c r="D4520" s="4">
        <v>4</v>
      </c>
      <c r="E4520" s="5">
        <v>45443.02648148148</v>
      </c>
      <c r="F4520" s="6" t="s">
        <v>104</v>
      </c>
      <c r="G4520" s="7">
        <v>3.4722222222222224E-4</v>
      </c>
      <c r="H4520" s="5">
        <v>45442.492835648147</v>
      </c>
      <c r="I4520" s="7">
        <v>3.3368055555555554E-2</v>
      </c>
      <c r="J4520" s="6" t="s">
        <v>17</v>
      </c>
      <c r="K4520" s="4">
        <v>12</v>
      </c>
      <c r="L4520" s="4">
        <v>16</v>
      </c>
      <c r="M4520" s="6" t="s">
        <v>35</v>
      </c>
      <c r="N4520" s="6"/>
      <c r="O4520" s="6"/>
    </row>
    <row r="4521" spans="1:15" ht="13">
      <c r="A4521" s="4">
        <v>189573409</v>
      </c>
      <c r="B4521" s="5">
        <v>45442.494467592594</v>
      </c>
      <c r="C4521" s="11" t="s">
        <v>13</v>
      </c>
      <c r="D4521" s="4">
        <v>0</v>
      </c>
      <c r="E4521" s="5">
        <v>45443.001620370371</v>
      </c>
      <c r="F4521" s="6" t="s">
        <v>27</v>
      </c>
      <c r="G4521" s="7">
        <v>3.3796296296296296E-3</v>
      </c>
      <c r="H4521" s="5">
        <v>45442.497847222221</v>
      </c>
      <c r="I4521" s="7">
        <v>3.5185185185185185E-3</v>
      </c>
      <c r="J4521" s="6" t="s">
        <v>15</v>
      </c>
      <c r="K4521" s="4">
        <v>1</v>
      </c>
      <c r="L4521" s="4">
        <v>1</v>
      </c>
      <c r="M4521" s="6" t="s">
        <v>20</v>
      </c>
      <c r="N4521" s="6"/>
      <c r="O4521" s="6"/>
    </row>
    <row r="4522" spans="1:15" ht="13">
      <c r="A4522" s="4">
        <v>189573634</v>
      </c>
      <c r="B4522" s="5">
        <v>45442.495451388888</v>
      </c>
      <c r="C4522" s="11" t="s">
        <v>13</v>
      </c>
      <c r="D4522" s="4">
        <v>0</v>
      </c>
      <c r="E4522" s="5">
        <v>45443.009988425925</v>
      </c>
      <c r="F4522" s="6" t="s">
        <v>73</v>
      </c>
      <c r="G4522" s="7">
        <v>2.4652777777777776E-3</v>
      </c>
      <c r="H4522" s="5">
        <v>45442.497916666667</v>
      </c>
      <c r="I4522" s="7">
        <v>1.173611111111111E-2</v>
      </c>
      <c r="J4522" s="6" t="s">
        <v>15</v>
      </c>
      <c r="K4522" s="4">
        <v>1</v>
      </c>
      <c r="L4522" s="4">
        <v>2</v>
      </c>
      <c r="M4522" s="6" t="s">
        <v>20</v>
      </c>
      <c r="N4522" s="6"/>
      <c r="O4522" s="6"/>
    </row>
    <row r="4523" spans="1:15" ht="13">
      <c r="A4523" s="4">
        <v>189574282</v>
      </c>
      <c r="B4523" s="5">
        <v>45442.498668981483</v>
      </c>
      <c r="C4523" s="11" t="s">
        <v>13</v>
      </c>
      <c r="D4523" s="4">
        <v>1</v>
      </c>
      <c r="E4523" s="5">
        <v>45443.018101851849</v>
      </c>
      <c r="F4523" s="6" t="s">
        <v>104</v>
      </c>
      <c r="G4523" s="7">
        <v>1.3541666666666667E-3</v>
      </c>
      <c r="H4523" s="5">
        <v>45442.500023148146</v>
      </c>
      <c r="I4523" s="7">
        <v>1.2395833333333333E-2</v>
      </c>
      <c r="J4523" s="6" t="s">
        <v>17</v>
      </c>
      <c r="K4523" s="4">
        <v>9</v>
      </c>
      <c r="L4523" s="4">
        <v>11</v>
      </c>
      <c r="M4523" s="6" t="s">
        <v>75</v>
      </c>
      <c r="N4523" s="6"/>
      <c r="O4523" s="6"/>
    </row>
    <row r="4524" spans="1:15" ht="13">
      <c r="A4524" s="4">
        <v>189574824</v>
      </c>
      <c r="B4524" s="5">
        <v>45442.500520833331</v>
      </c>
      <c r="C4524" s="11" t="s">
        <v>13</v>
      </c>
      <c r="D4524" s="4">
        <v>2</v>
      </c>
      <c r="E4524" s="5">
        <v>45443.009988425925</v>
      </c>
      <c r="F4524" s="6" t="s">
        <v>27</v>
      </c>
      <c r="G4524" s="7">
        <v>1.3425925925925925E-3</v>
      </c>
      <c r="H4524" s="5">
        <v>45442.501863425925</v>
      </c>
      <c r="I4524" s="7">
        <v>5.5555555555555558E-3</v>
      </c>
      <c r="J4524" s="6" t="s">
        <v>17</v>
      </c>
      <c r="K4524" s="4">
        <v>3</v>
      </c>
      <c r="L4524" s="4">
        <v>7</v>
      </c>
      <c r="M4524" s="6" t="s">
        <v>36</v>
      </c>
      <c r="N4524" s="6"/>
      <c r="O4524" s="6"/>
    </row>
    <row r="4525" spans="1:15" ht="13">
      <c r="A4525" s="4">
        <v>189575559</v>
      </c>
      <c r="B4525" s="5">
        <v>45442.502743055556</v>
      </c>
      <c r="C4525" s="11" t="s">
        <v>19</v>
      </c>
      <c r="D4525" s="4">
        <v>1</v>
      </c>
      <c r="E4525" s="5">
        <v>45443.018113425926</v>
      </c>
      <c r="F4525" s="6" t="s">
        <v>73</v>
      </c>
      <c r="G4525" s="7">
        <v>2.0949074074074073E-3</v>
      </c>
      <c r="H4525" s="5">
        <v>45442.504837962966</v>
      </c>
      <c r="I4525" s="7">
        <v>1.4953703703703703E-2</v>
      </c>
      <c r="J4525" s="6" t="s">
        <v>17</v>
      </c>
      <c r="K4525" s="4">
        <v>3</v>
      </c>
      <c r="L4525" s="4">
        <v>6</v>
      </c>
      <c r="M4525" s="6" t="s">
        <v>26</v>
      </c>
      <c r="N4525" s="6"/>
      <c r="O4525" s="6"/>
    </row>
    <row r="4526" spans="1:15" ht="13">
      <c r="A4526" s="4">
        <v>189577961</v>
      </c>
      <c r="B4526" s="5">
        <v>45442.511793981481</v>
      </c>
      <c r="C4526" s="11" t="s">
        <v>13</v>
      </c>
      <c r="D4526" s="4">
        <v>0</v>
      </c>
      <c r="E4526" s="5">
        <v>45443.02648148148</v>
      </c>
      <c r="F4526" s="6" t="s">
        <v>47</v>
      </c>
      <c r="G4526" s="7">
        <v>4.6064814814814814E-3</v>
      </c>
      <c r="H4526" s="5">
        <v>45442.516400462962</v>
      </c>
      <c r="I4526" s="7">
        <v>6.6550925925925927E-3</v>
      </c>
      <c r="J4526" s="6" t="s">
        <v>17</v>
      </c>
      <c r="K4526" s="4">
        <v>3</v>
      </c>
      <c r="L4526" s="4">
        <v>4</v>
      </c>
      <c r="M4526" s="6" t="s">
        <v>89</v>
      </c>
      <c r="N4526" s="6"/>
      <c r="O4526" s="6"/>
    </row>
    <row r="4527" spans="1:15" ht="13">
      <c r="A4527" s="4">
        <v>189579185</v>
      </c>
      <c r="B4527" s="5">
        <v>45442.516782407409</v>
      </c>
      <c r="C4527" s="11" t="s">
        <v>13</v>
      </c>
      <c r="D4527" s="4">
        <v>4</v>
      </c>
      <c r="E4527" s="5">
        <v>45443.284895833334</v>
      </c>
      <c r="F4527" s="6" t="s">
        <v>104</v>
      </c>
      <c r="G4527" s="7">
        <v>1.9791666666666668E-3</v>
      </c>
      <c r="H4527" s="5">
        <v>45442.518761574072</v>
      </c>
      <c r="I4527" s="7">
        <v>0.26103009259259258</v>
      </c>
      <c r="J4527" s="6" t="s">
        <v>17</v>
      </c>
      <c r="K4527" s="4">
        <v>9</v>
      </c>
      <c r="L4527" s="4">
        <v>17</v>
      </c>
      <c r="M4527" s="6" t="s">
        <v>16</v>
      </c>
      <c r="N4527" s="6"/>
      <c r="O4527" s="6"/>
    </row>
    <row r="4528" spans="1:15" ht="13">
      <c r="A4528" s="4">
        <v>189579944</v>
      </c>
      <c r="B4528" s="5">
        <v>45442.519618055558</v>
      </c>
      <c r="C4528" s="11" t="s">
        <v>13</v>
      </c>
      <c r="D4528" s="4">
        <v>0</v>
      </c>
      <c r="E4528" s="5">
        <v>45443.04310185185</v>
      </c>
      <c r="F4528" s="6" t="s">
        <v>27</v>
      </c>
      <c r="G4528" s="7">
        <v>8.1018518518518516E-4</v>
      </c>
      <c r="H4528" s="5">
        <v>45442.520428240743</v>
      </c>
      <c r="I4528" s="7">
        <v>2.2754629629629628E-2</v>
      </c>
      <c r="J4528" s="6" t="s">
        <v>17</v>
      </c>
      <c r="K4528" s="4">
        <v>4</v>
      </c>
      <c r="L4528" s="4">
        <v>2</v>
      </c>
      <c r="M4528" s="6" t="s">
        <v>54</v>
      </c>
      <c r="N4528" s="6"/>
      <c r="O4528" s="6"/>
    </row>
    <row r="4529" spans="1:15" ht="13">
      <c r="A4529" s="4">
        <v>189580646</v>
      </c>
      <c r="B4529" s="5">
        <v>45442.522314814814</v>
      </c>
      <c r="C4529" s="11" t="s">
        <v>13</v>
      </c>
      <c r="D4529" s="4">
        <v>0</v>
      </c>
      <c r="E4529" s="5">
        <v>45443.051423611112</v>
      </c>
      <c r="F4529" s="6" t="s">
        <v>73</v>
      </c>
      <c r="G4529" s="7">
        <v>7.9282407407407409E-3</v>
      </c>
      <c r="H4529" s="5">
        <v>45442.530243055553</v>
      </c>
      <c r="I4529" s="7">
        <v>2.8171296296296295E-2</v>
      </c>
      <c r="J4529" s="6" t="s">
        <v>17</v>
      </c>
      <c r="K4529" s="4">
        <v>2</v>
      </c>
      <c r="L4529" s="4">
        <v>4</v>
      </c>
      <c r="M4529" s="6" t="s">
        <v>63</v>
      </c>
      <c r="N4529" s="6"/>
      <c r="O4529" s="6"/>
    </row>
    <row r="4530" spans="1:15" ht="13">
      <c r="A4530" s="4">
        <v>189581162</v>
      </c>
      <c r="B4530" s="5">
        <v>45442.524085648147</v>
      </c>
      <c r="C4530" s="11" t="s">
        <v>13</v>
      </c>
      <c r="D4530" s="4">
        <v>0</v>
      </c>
      <c r="E4530" s="5">
        <v>45443.034884259258</v>
      </c>
      <c r="F4530" s="6" t="s">
        <v>47</v>
      </c>
      <c r="G4530" s="7">
        <v>8.2175925925925927E-4</v>
      </c>
      <c r="H4530" s="5">
        <v>45442.524907407409</v>
      </c>
      <c r="I4530" s="7">
        <v>9.2013888888888892E-3</v>
      </c>
      <c r="J4530" s="6" t="s">
        <v>17</v>
      </c>
      <c r="K4530" s="4">
        <v>4</v>
      </c>
      <c r="L4530" s="4">
        <v>7</v>
      </c>
      <c r="M4530" s="6" t="s">
        <v>18</v>
      </c>
      <c r="N4530" s="6"/>
      <c r="O4530" s="6"/>
    </row>
    <row r="4531" spans="1:15" ht="13">
      <c r="A4531" s="4">
        <v>189583543</v>
      </c>
      <c r="B4531" s="5">
        <v>45442.532534722224</v>
      </c>
      <c r="C4531" s="11" t="s">
        <v>19</v>
      </c>
      <c r="D4531" s="4">
        <v>0</v>
      </c>
      <c r="E4531" s="5">
        <v>45443.051423611112</v>
      </c>
      <c r="F4531" s="6" t="s">
        <v>104</v>
      </c>
      <c r="G4531" s="7">
        <v>3.4722222222222224E-4</v>
      </c>
      <c r="H4531" s="5">
        <v>45442.532881944448</v>
      </c>
      <c r="I4531" s="7">
        <v>1.0694444444444444E-2</v>
      </c>
      <c r="J4531" s="6" t="s">
        <v>17</v>
      </c>
      <c r="K4531" s="4">
        <v>3</v>
      </c>
      <c r="L4531" s="4">
        <v>4</v>
      </c>
      <c r="M4531" s="6" t="s">
        <v>18</v>
      </c>
      <c r="N4531" s="6"/>
      <c r="O4531" s="6"/>
    </row>
    <row r="4532" spans="1:15" ht="13">
      <c r="A4532" s="4">
        <v>189583671</v>
      </c>
      <c r="B4532" s="5">
        <v>45442.533101851855</v>
      </c>
      <c r="C4532" s="11" t="s">
        <v>13</v>
      </c>
      <c r="D4532" s="4">
        <v>0</v>
      </c>
      <c r="E4532" s="5">
        <v>45443.043113425927</v>
      </c>
      <c r="F4532" s="6" t="s">
        <v>27</v>
      </c>
      <c r="G4532" s="7">
        <v>2.5462962962962961E-4</v>
      </c>
      <c r="H4532" s="5">
        <v>45442.53460648148</v>
      </c>
      <c r="I4532" s="7">
        <v>4.8148148148148152E-3</v>
      </c>
      <c r="J4532" s="6" t="s">
        <v>17</v>
      </c>
      <c r="K4532" s="4">
        <v>2</v>
      </c>
      <c r="L4532" s="4">
        <v>4</v>
      </c>
      <c r="M4532" s="6" t="s">
        <v>72</v>
      </c>
      <c r="N4532" s="6"/>
      <c r="O4532" s="6"/>
    </row>
    <row r="4533" spans="1:15" ht="13">
      <c r="A4533" s="4">
        <v>189584496</v>
      </c>
      <c r="B4533" s="5">
        <v>45442.535925925928</v>
      </c>
      <c r="C4533" s="11" t="s">
        <v>13</v>
      </c>
      <c r="D4533" s="4">
        <v>1</v>
      </c>
      <c r="E4533" s="5">
        <v>45443.08489583333</v>
      </c>
      <c r="F4533" s="6" t="s">
        <v>73</v>
      </c>
      <c r="G4533" s="7">
        <v>4.9537037037037041E-3</v>
      </c>
      <c r="H4533" s="5">
        <v>45442.540879629632</v>
      </c>
      <c r="I4533" s="7">
        <v>4.1793981481481481E-2</v>
      </c>
      <c r="J4533" s="6" t="s">
        <v>17</v>
      </c>
      <c r="K4533" s="4">
        <v>4</v>
      </c>
      <c r="L4533" s="4">
        <v>4</v>
      </c>
      <c r="M4533" s="6" t="s">
        <v>46</v>
      </c>
      <c r="N4533" s="6"/>
      <c r="O4533" s="6"/>
    </row>
    <row r="4534" spans="1:15" ht="13">
      <c r="A4534" s="4">
        <v>189584687</v>
      </c>
      <c r="B4534" s="5">
        <v>45442.537233796298</v>
      </c>
      <c r="C4534" s="11" t="s">
        <v>13</v>
      </c>
      <c r="D4534" s="4">
        <v>0</v>
      </c>
      <c r="E4534" s="5">
        <v>45443.043113425927</v>
      </c>
      <c r="F4534" s="6" t="s">
        <v>27</v>
      </c>
      <c r="G4534" s="4">
        <v>0</v>
      </c>
      <c r="H4534" s="5">
        <f>B4534</f>
        <v>45442.537233796298</v>
      </c>
      <c r="I4534" s="7">
        <v>8.9120370370370373E-4</v>
      </c>
      <c r="J4534" s="6" t="s">
        <v>15</v>
      </c>
      <c r="K4534" s="4">
        <v>1</v>
      </c>
      <c r="L4534" s="4">
        <v>0</v>
      </c>
      <c r="M4534" s="6" t="s">
        <v>26</v>
      </c>
      <c r="N4534" s="6"/>
      <c r="O4534" s="6"/>
    </row>
    <row r="4535" spans="1:15" ht="13">
      <c r="A4535" s="4">
        <v>189584692</v>
      </c>
      <c r="B4535" s="5">
        <v>45442.537245370368</v>
      </c>
      <c r="C4535" s="11" t="s">
        <v>13</v>
      </c>
      <c r="D4535" s="4">
        <v>0</v>
      </c>
      <c r="E4535" s="5">
        <v>45443.043113425927</v>
      </c>
      <c r="F4535" s="6" t="s">
        <v>47</v>
      </c>
      <c r="G4535" s="7">
        <v>1.4814814814814814E-3</v>
      </c>
      <c r="H4535" s="5">
        <v>45442.538726851853</v>
      </c>
      <c r="I4535" s="7">
        <v>3.1365740740740742E-3</v>
      </c>
      <c r="J4535" s="6" t="s">
        <v>17</v>
      </c>
      <c r="K4535" s="4">
        <v>2</v>
      </c>
      <c r="L4535" s="4">
        <v>1</v>
      </c>
      <c r="M4535" s="6" t="s">
        <v>62</v>
      </c>
      <c r="N4535" s="6"/>
      <c r="O4535" s="6"/>
    </row>
    <row r="4536" spans="1:15" ht="13">
      <c r="A4536" s="4">
        <v>189584890</v>
      </c>
      <c r="B4536" s="5">
        <v>45442.53765046296</v>
      </c>
      <c r="C4536" s="11" t="s">
        <v>13</v>
      </c>
      <c r="D4536" s="4">
        <v>0</v>
      </c>
      <c r="E4536" s="5">
        <v>45443.043124999997</v>
      </c>
      <c r="F4536" s="6" t="s">
        <v>104</v>
      </c>
      <c r="G4536" s="7">
        <v>1.1689814814814816E-3</v>
      </c>
      <c r="H4536" s="5">
        <v>45442.538819444446</v>
      </c>
      <c r="I4536" s="7">
        <v>3.0092592592592593E-3</v>
      </c>
      <c r="J4536" s="6" t="s">
        <v>17</v>
      </c>
      <c r="K4536" s="4">
        <v>2</v>
      </c>
      <c r="L4536" s="4">
        <v>1</v>
      </c>
      <c r="M4536" s="6" t="s">
        <v>26</v>
      </c>
      <c r="N4536" s="6"/>
      <c r="O4536" s="6"/>
    </row>
    <row r="4537" spans="1:15" ht="13">
      <c r="A4537" s="4">
        <v>189586230</v>
      </c>
      <c r="B4537" s="5">
        <v>45442.542256944442</v>
      </c>
      <c r="C4537" s="11" t="s">
        <v>13</v>
      </c>
      <c r="D4537" s="4">
        <v>0</v>
      </c>
      <c r="E4537" s="5">
        <v>45442.543634259258</v>
      </c>
      <c r="F4537" s="6" t="s">
        <v>27</v>
      </c>
      <c r="G4537" s="7">
        <v>5.6712962962962967E-4</v>
      </c>
      <c r="H4537" s="5">
        <v>45442.542824074073</v>
      </c>
      <c r="I4537" s="7">
        <v>1.4351851851851852E-3</v>
      </c>
      <c r="J4537" s="6" t="s">
        <v>17</v>
      </c>
      <c r="K4537" s="4">
        <v>3</v>
      </c>
      <c r="L4537" s="4">
        <v>3</v>
      </c>
      <c r="M4537" s="6" t="s">
        <v>41</v>
      </c>
      <c r="N4537" s="6"/>
      <c r="O4537" s="6"/>
    </row>
    <row r="4538" spans="1:15" ht="13">
      <c r="A4538" s="4">
        <v>189587239</v>
      </c>
      <c r="B4538" s="5">
        <v>45442.545659722222</v>
      </c>
      <c r="C4538" s="11" t="s">
        <v>13</v>
      </c>
      <c r="D4538" s="4">
        <v>0</v>
      </c>
      <c r="E4538" s="5">
        <v>45443.17633101852</v>
      </c>
      <c r="F4538" s="6" t="s">
        <v>104</v>
      </c>
      <c r="G4538" s="4">
        <v>0</v>
      </c>
      <c r="H4538" s="5">
        <f>B4538</f>
        <v>45442.545659722222</v>
      </c>
      <c r="I4538" s="7">
        <v>0.12354166666666666</v>
      </c>
      <c r="J4538" s="6" t="s">
        <v>17</v>
      </c>
      <c r="K4538" s="4">
        <v>2</v>
      </c>
      <c r="L4538" s="4">
        <v>2</v>
      </c>
      <c r="M4538" s="6" t="s">
        <v>33</v>
      </c>
      <c r="N4538" s="6"/>
      <c r="O4538" s="6"/>
    </row>
    <row r="4539" spans="1:15" ht="13">
      <c r="A4539" s="4">
        <v>189591844</v>
      </c>
      <c r="B4539" s="5">
        <v>45442.560925925929</v>
      </c>
      <c r="C4539" s="11" t="s">
        <v>13</v>
      </c>
      <c r="D4539" s="4">
        <v>0</v>
      </c>
      <c r="E4539" s="5">
        <v>45443.084907407407</v>
      </c>
      <c r="F4539" s="6" t="s">
        <v>73</v>
      </c>
      <c r="G4539" s="7">
        <v>1.6898148148148148E-3</v>
      </c>
      <c r="H4539" s="5">
        <v>45442.562615740739</v>
      </c>
      <c r="I4539" s="7">
        <v>1.6851851851851851E-2</v>
      </c>
      <c r="J4539" s="6" t="s">
        <v>17</v>
      </c>
      <c r="K4539" s="4">
        <v>2</v>
      </c>
      <c r="L4539" s="4">
        <v>3</v>
      </c>
      <c r="M4539" s="6" t="s">
        <v>58</v>
      </c>
      <c r="N4539" s="6"/>
      <c r="O4539" s="6"/>
    </row>
    <row r="4540" spans="1:15" ht="13">
      <c r="A4540" s="4">
        <v>189593170</v>
      </c>
      <c r="B4540" s="5">
        <v>45442.565694444442</v>
      </c>
      <c r="C4540" s="11" t="s">
        <v>19</v>
      </c>
      <c r="D4540" s="4">
        <v>0</v>
      </c>
      <c r="E4540" s="5">
        <v>45443.076388888891</v>
      </c>
      <c r="F4540" s="6" t="s">
        <v>47</v>
      </c>
      <c r="G4540" s="7">
        <v>3.3449074074074076E-3</v>
      </c>
      <c r="H4540" s="5">
        <v>45442.569039351853</v>
      </c>
      <c r="I4540" s="7">
        <v>4.8611111111111112E-3</v>
      </c>
      <c r="J4540" s="6" t="s">
        <v>15</v>
      </c>
      <c r="K4540" s="4">
        <v>1</v>
      </c>
      <c r="L4540" s="4">
        <v>1</v>
      </c>
      <c r="M4540" s="6" t="s">
        <v>45</v>
      </c>
      <c r="N4540" s="6"/>
      <c r="O4540" s="6"/>
    </row>
    <row r="4541" spans="1:15" ht="13">
      <c r="A4541" s="4">
        <v>189594456</v>
      </c>
      <c r="B4541" s="5">
        <v>45442.570717592593</v>
      </c>
      <c r="C4541" s="11" t="s">
        <v>13</v>
      </c>
      <c r="D4541" s="4">
        <v>0</v>
      </c>
      <c r="E4541" s="5">
        <v>45443.076388888891</v>
      </c>
      <c r="F4541" s="6" t="s">
        <v>104</v>
      </c>
      <c r="G4541" s="7">
        <v>4.3981481481481481E-4</v>
      </c>
      <c r="H4541" s="5">
        <v>45442.571157407408</v>
      </c>
      <c r="I4541" s="7">
        <v>2.1180555555555558E-3</v>
      </c>
      <c r="J4541" s="6" t="s">
        <v>15</v>
      </c>
      <c r="K4541" s="4">
        <v>1</v>
      </c>
      <c r="L4541" s="4">
        <v>2</v>
      </c>
      <c r="M4541" s="6" t="s">
        <v>20</v>
      </c>
      <c r="N4541" s="6"/>
      <c r="O4541" s="6"/>
    </row>
    <row r="4542" spans="1:15" ht="13">
      <c r="A4542" s="4">
        <v>189595260</v>
      </c>
      <c r="B4542" s="5">
        <v>45442.573055555556</v>
      </c>
      <c r="C4542" s="11" t="s">
        <v>23</v>
      </c>
      <c r="D4542" s="4">
        <v>0</v>
      </c>
      <c r="E4542" s="5">
        <v>45442.586446759262</v>
      </c>
      <c r="F4542" s="6" t="s">
        <v>73</v>
      </c>
      <c r="G4542" s="4" t="s">
        <v>24</v>
      </c>
      <c r="H4542" s="4" t="s">
        <v>24</v>
      </c>
      <c r="I4542" s="7">
        <v>1.3391203703703704E-2</v>
      </c>
      <c r="J4542" s="6" t="s">
        <v>17</v>
      </c>
      <c r="K4542" s="4">
        <v>0</v>
      </c>
      <c r="L4542" s="4">
        <v>1</v>
      </c>
      <c r="M4542" s="6"/>
      <c r="N4542" s="6"/>
      <c r="O4542" s="6"/>
    </row>
    <row r="4543" spans="1:15" ht="13">
      <c r="A4543" s="4">
        <v>189597551</v>
      </c>
      <c r="B4543" s="5">
        <v>45442.581041666665</v>
      </c>
      <c r="C4543" s="11" t="s">
        <v>19</v>
      </c>
      <c r="D4543" s="4">
        <v>0</v>
      </c>
      <c r="E4543" s="5">
        <v>45443.109861111108</v>
      </c>
      <c r="F4543" s="6" t="s">
        <v>73</v>
      </c>
      <c r="G4543" s="7">
        <v>5.185185185185185E-3</v>
      </c>
      <c r="H4543" s="5">
        <v>45442.586226851854</v>
      </c>
      <c r="I4543" s="7">
        <v>2.6655092592592591E-2</v>
      </c>
      <c r="J4543" s="6" t="s">
        <v>17</v>
      </c>
      <c r="K4543" s="4">
        <v>3</v>
      </c>
      <c r="L4543" s="4">
        <v>5</v>
      </c>
      <c r="M4543" s="6" t="s">
        <v>18</v>
      </c>
      <c r="N4543" s="6"/>
      <c r="O4543" s="6"/>
    </row>
    <row r="4544" spans="1:15" ht="13">
      <c r="A4544" s="4">
        <v>189597590</v>
      </c>
      <c r="B4544" s="5">
        <v>45442.58121527778</v>
      </c>
      <c r="C4544" s="11" t="s">
        <v>13</v>
      </c>
      <c r="D4544" s="4">
        <v>0</v>
      </c>
      <c r="E4544" s="5">
        <v>45443.084907407407</v>
      </c>
      <c r="F4544" s="6" t="s">
        <v>47</v>
      </c>
      <c r="G4544" s="4" t="s">
        <v>24</v>
      </c>
      <c r="H4544" s="4" t="s">
        <v>24</v>
      </c>
      <c r="I4544" s="7">
        <v>1.0763888888888889E-3</v>
      </c>
      <c r="J4544" s="6" t="s">
        <v>17</v>
      </c>
      <c r="K4544" s="4">
        <v>0</v>
      </c>
      <c r="L4544" s="4">
        <v>1</v>
      </c>
      <c r="M4544" s="6" t="s">
        <v>51</v>
      </c>
      <c r="N4544" s="6"/>
      <c r="O4544" s="6"/>
    </row>
    <row r="4545" spans="1:15" ht="13">
      <c r="A4545" s="4">
        <v>189597937</v>
      </c>
      <c r="B4545" s="5">
        <v>45442.582638888889</v>
      </c>
      <c r="C4545" s="11" t="s">
        <v>19</v>
      </c>
      <c r="D4545" s="4">
        <v>0</v>
      </c>
      <c r="E4545" s="5">
        <v>45443.093055555553</v>
      </c>
      <c r="F4545" s="6" t="s">
        <v>104</v>
      </c>
      <c r="G4545" s="7">
        <v>6.018518518518519E-4</v>
      </c>
      <c r="H4545" s="5">
        <v>45442.583240740743</v>
      </c>
      <c r="I4545" s="7">
        <v>2.8240740740740739E-3</v>
      </c>
      <c r="J4545" s="6" t="s">
        <v>17</v>
      </c>
      <c r="K4545" s="4">
        <v>3</v>
      </c>
      <c r="L4545" s="4">
        <v>3</v>
      </c>
      <c r="M4545" s="6" t="s">
        <v>18</v>
      </c>
      <c r="N4545" s="6"/>
      <c r="O4545" s="6"/>
    </row>
    <row r="4546" spans="1:15" ht="13">
      <c r="A4546" s="4">
        <v>189597954</v>
      </c>
      <c r="B4546" s="5">
        <v>45442.582731481481</v>
      </c>
      <c r="C4546" s="11" t="s">
        <v>23</v>
      </c>
      <c r="D4546" s="4">
        <v>3</v>
      </c>
      <c r="E4546" s="5">
        <v>45442.588368055556</v>
      </c>
      <c r="F4546" s="6" t="s">
        <v>47</v>
      </c>
      <c r="G4546" s="4" t="s">
        <v>24</v>
      </c>
      <c r="H4546" s="4" t="s">
        <v>24</v>
      </c>
      <c r="I4546" s="7">
        <v>3.414351851851852E-3</v>
      </c>
      <c r="J4546" s="6" t="s">
        <v>17</v>
      </c>
      <c r="K4546" s="4">
        <v>0</v>
      </c>
      <c r="L4546" s="4">
        <v>1</v>
      </c>
      <c r="M4546" s="6" t="s">
        <v>90</v>
      </c>
      <c r="N4546" s="6"/>
      <c r="O4546" s="6"/>
    </row>
    <row r="4547" spans="1:15" ht="13">
      <c r="A4547" s="4">
        <v>189597966</v>
      </c>
      <c r="B4547" s="5">
        <v>45442.582766203705</v>
      </c>
      <c r="C4547" s="11" t="s">
        <v>13</v>
      </c>
      <c r="D4547" s="4">
        <v>0</v>
      </c>
      <c r="E4547" s="5">
        <v>45443.101354166669</v>
      </c>
      <c r="F4547" s="6" t="s">
        <v>73</v>
      </c>
      <c r="G4547" s="7">
        <v>5.9837962962962961E-3</v>
      </c>
      <c r="H4547" s="5">
        <v>45442.588750000003</v>
      </c>
      <c r="I4547" s="7">
        <v>1.7071759259259259E-2</v>
      </c>
      <c r="J4547" s="6" t="s">
        <v>15</v>
      </c>
      <c r="K4547" s="4">
        <v>1</v>
      </c>
      <c r="L4547" s="4">
        <v>2</v>
      </c>
      <c r="M4547" s="6" t="s">
        <v>56</v>
      </c>
      <c r="N4547" s="6"/>
      <c r="O4547" s="6"/>
    </row>
    <row r="4548" spans="1:15" ht="13">
      <c r="A4548" s="4">
        <v>189598890</v>
      </c>
      <c r="B4548" s="5">
        <v>45442.586192129631</v>
      </c>
      <c r="C4548" s="11" t="s">
        <v>13</v>
      </c>
      <c r="D4548" s="4">
        <v>0</v>
      </c>
      <c r="E4548" s="5">
        <v>45443.301527777781</v>
      </c>
      <c r="F4548" s="6" t="s">
        <v>47</v>
      </c>
      <c r="G4548" s="7">
        <v>6.5972222222222224E-4</v>
      </c>
      <c r="H4548" s="5">
        <v>45442.586851851855</v>
      </c>
      <c r="I4548" s="7">
        <v>0.21062500000000001</v>
      </c>
      <c r="J4548" s="6" t="s">
        <v>17</v>
      </c>
      <c r="K4548" s="4">
        <v>2</v>
      </c>
      <c r="L4548" s="4">
        <v>2</v>
      </c>
      <c r="M4548" s="6" t="s">
        <v>20</v>
      </c>
      <c r="N4548" s="6"/>
      <c r="O4548" s="6"/>
    </row>
    <row r="4549" spans="1:15" ht="13">
      <c r="A4549" s="4">
        <v>189599095</v>
      </c>
      <c r="B4549" s="5">
        <v>45442.586701388886</v>
      </c>
      <c r="C4549" s="11" t="s">
        <v>13</v>
      </c>
      <c r="D4549" s="4">
        <v>0</v>
      </c>
      <c r="E4549" s="5">
        <v>45443.093055555553</v>
      </c>
      <c r="F4549" s="6" t="s">
        <v>104</v>
      </c>
      <c r="G4549" s="7">
        <v>8.4490740740740739E-4</v>
      </c>
      <c r="H4549" s="5">
        <v>45442.587546296294</v>
      </c>
      <c r="I4549" s="7">
        <v>3.4837962962962965E-3</v>
      </c>
      <c r="J4549" s="6" t="s">
        <v>17</v>
      </c>
      <c r="K4549" s="4">
        <v>2</v>
      </c>
      <c r="L4549" s="4">
        <v>3</v>
      </c>
      <c r="M4549" s="6" t="s">
        <v>88</v>
      </c>
      <c r="N4549" s="6"/>
      <c r="O4549" s="6"/>
    </row>
    <row r="4550" spans="1:15" ht="13">
      <c r="A4550" s="4">
        <v>189603413</v>
      </c>
      <c r="B4550" s="5">
        <v>45442.602280092593</v>
      </c>
      <c r="C4550" s="11" t="s">
        <v>13</v>
      </c>
      <c r="D4550" s="4">
        <v>0</v>
      </c>
      <c r="E4550" s="5">
        <v>45442.603310185186</v>
      </c>
      <c r="F4550" s="6" t="s">
        <v>27</v>
      </c>
      <c r="G4550" s="7">
        <v>6.018518518518519E-4</v>
      </c>
      <c r="H4550" s="5">
        <v>45442.602881944447</v>
      </c>
      <c r="I4550" s="7">
        <v>1.0648148148148149E-3</v>
      </c>
      <c r="J4550" s="6" t="s">
        <v>15</v>
      </c>
      <c r="K4550" s="4">
        <v>1</v>
      </c>
      <c r="L4550" s="4">
        <v>2</v>
      </c>
      <c r="M4550" s="6" t="s">
        <v>18</v>
      </c>
      <c r="N4550" s="6"/>
      <c r="O4550" s="6"/>
    </row>
    <row r="4551" spans="1:15" ht="13">
      <c r="A4551" s="4">
        <v>189603561</v>
      </c>
      <c r="B4551" s="5">
        <v>45442.602939814817</v>
      </c>
      <c r="C4551" s="11" t="s">
        <v>13</v>
      </c>
      <c r="D4551" s="4">
        <v>0</v>
      </c>
      <c r="E4551" s="5">
        <v>45443.118206018517</v>
      </c>
      <c r="F4551" s="6" t="s">
        <v>73</v>
      </c>
      <c r="G4551" s="7">
        <v>2.3726851851851851E-3</v>
      </c>
      <c r="H4551" s="5">
        <v>45442.605312500003</v>
      </c>
      <c r="I4551" s="7">
        <v>7.4999999999999997E-3</v>
      </c>
      <c r="J4551" s="6" t="s">
        <v>17</v>
      </c>
      <c r="K4551" s="4">
        <v>2</v>
      </c>
      <c r="L4551" s="4">
        <v>4</v>
      </c>
      <c r="M4551" s="6" t="s">
        <v>44</v>
      </c>
      <c r="N4551" s="6"/>
      <c r="O4551" s="6"/>
    </row>
    <row r="4552" spans="1:15" ht="13">
      <c r="A4552" s="4">
        <v>189605542</v>
      </c>
      <c r="B4552" s="5">
        <v>45442.610509259262</v>
      </c>
      <c r="C4552" s="11" t="s">
        <v>23</v>
      </c>
      <c r="D4552" s="4">
        <v>0</v>
      </c>
      <c r="E4552" s="5">
        <v>45443.118206018517</v>
      </c>
      <c r="F4552" s="6" t="s">
        <v>27</v>
      </c>
      <c r="G4552" s="7">
        <v>1.8518518518518519E-3</v>
      </c>
      <c r="H4552" s="5">
        <v>45442.612361111111</v>
      </c>
      <c r="I4552" s="7">
        <v>1.8634259259259259E-3</v>
      </c>
      <c r="J4552" s="6" t="s">
        <v>15</v>
      </c>
      <c r="K4552" s="4">
        <v>1</v>
      </c>
      <c r="L4552" s="4">
        <v>1</v>
      </c>
      <c r="M4552" s="6" t="s">
        <v>44</v>
      </c>
      <c r="N4552" s="6"/>
      <c r="O4552" s="6"/>
    </row>
    <row r="4553" spans="1:15" ht="13">
      <c r="A4553" s="4">
        <v>189605888</v>
      </c>
      <c r="B4553" s="5">
        <v>45442.611770833333</v>
      </c>
      <c r="C4553" s="11" t="s">
        <v>13</v>
      </c>
      <c r="D4553" s="4">
        <v>0</v>
      </c>
      <c r="E4553" s="5">
        <v>45443.118206018517</v>
      </c>
      <c r="F4553" s="6" t="s">
        <v>47</v>
      </c>
      <c r="G4553" s="7">
        <v>3.1250000000000001E-4</v>
      </c>
      <c r="H4553" s="5">
        <v>45442.612083333333</v>
      </c>
      <c r="I4553" s="7">
        <v>2.0717592592592593E-3</v>
      </c>
      <c r="J4553" s="6" t="s">
        <v>17</v>
      </c>
      <c r="K4553" s="4">
        <v>2</v>
      </c>
      <c r="L4553" s="4">
        <v>2</v>
      </c>
      <c r="M4553" s="6" t="s">
        <v>70</v>
      </c>
      <c r="N4553" s="6"/>
      <c r="O4553" s="6"/>
    </row>
    <row r="4554" spans="1:15" ht="13">
      <c r="A4554" s="4">
        <v>189606102</v>
      </c>
      <c r="B4554" s="5">
        <v>45442.612696759257</v>
      </c>
      <c r="C4554" s="11" t="s">
        <v>13</v>
      </c>
      <c r="D4554" s="4">
        <v>1</v>
      </c>
      <c r="E4554" s="5">
        <v>45442.619768518518</v>
      </c>
      <c r="F4554" s="6" t="s">
        <v>27</v>
      </c>
      <c r="G4554" s="7">
        <v>1.2268518518518518E-3</v>
      </c>
      <c r="H4554" s="5">
        <v>45442.613923611112</v>
      </c>
      <c r="I4554" s="7">
        <v>7.1180555555555554E-3</v>
      </c>
      <c r="J4554" s="6" t="s">
        <v>17</v>
      </c>
      <c r="K4554" s="4">
        <v>3</v>
      </c>
      <c r="L4554" s="4">
        <v>7</v>
      </c>
      <c r="M4554" s="6" t="s">
        <v>75</v>
      </c>
      <c r="N4554" s="6"/>
      <c r="O4554" s="6"/>
    </row>
    <row r="4555" spans="1:15" ht="13">
      <c r="A4555" s="4">
        <v>189606723</v>
      </c>
      <c r="B4555" s="5">
        <v>45442.615243055552</v>
      </c>
      <c r="C4555" s="11" t="s">
        <v>13</v>
      </c>
      <c r="D4555" s="4">
        <v>0</v>
      </c>
      <c r="E4555" s="5">
        <v>45443.134768518517</v>
      </c>
      <c r="F4555" s="6" t="s">
        <v>73</v>
      </c>
      <c r="G4555" s="4">
        <v>0</v>
      </c>
      <c r="H4555" s="5">
        <f>B4555</f>
        <v>45442.615243055552</v>
      </c>
      <c r="I4555" s="7">
        <v>1.4340277777777778E-2</v>
      </c>
      <c r="J4555" s="6" t="s">
        <v>15</v>
      </c>
      <c r="K4555" s="4">
        <v>1</v>
      </c>
      <c r="L4555" s="4">
        <v>5</v>
      </c>
      <c r="M4555" s="6" t="s">
        <v>20</v>
      </c>
      <c r="N4555" s="6"/>
      <c r="O4555" s="6"/>
    </row>
    <row r="4556" spans="1:15" ht="13">
      <c r="A4556" s="4">
        <v>189609749</v>
      </c>
      <c r="B4556" s="5">
        <v>45442.626296296294</v>
      </c>
      <c r="C4556" s="11" t="s">
        <v>13</v>
      </c>
      <c r="D4556" s="4">
        <v>0</v>
      </c>
      <c r="E4556" s="5">
        <v>45443.134780092594</v>
      </c>
      <c r="F4556" s="6" t="s">
        <v>47</v>
      </c>
      <c r="G4556" s="7">
        <v>4.2592592592592595E-3</v>
      </c>
      <c r="H4556" s="5">
        <v>45442.630555555559</v>
      </c>
      <c r="I4556" s="7">
        <v>5.5555555555555558E-3</v>
      </c>
      <c r="J4556" s="6" t="s">
        <v>17</v>
      </c>
      <c r="K4556" s="4">
        <v>2</v>
      </c>
      <c r="L4556" s="4">
        <v>2</v>
      </c>
      <c r="M4556" s="6" t="s">
        <v>33</v>
      </c>
      <c r="N4556" s="6"/>
      <c r="O4556" s="6"/>
    </row>
    <row r="4557" spans="1:15" ht="13">
      <c r="A4557" s="4">
        <v>189610190</v>
      </c>
      <c r="B4557" s="5">
        <v>45442.627939814818</v>
      </c>
      <c r="C4557" s="11" t="s">
        <v>13</v>
      </c>
      <c r="D4557" s="4">
        <v>0</v>
      </c>
      <c r="E4557" s="5">
        <v>45443.134780092594</v>
      </c>
      <c r="F4557" s="6" t="s">
        <v>27</v>
      </c>
      <c r="G4557" s="7">
        <v>1.6319444444444445E-3</v>
      </c>
      <c r="H4557" s="5">
        <v>45442.629571759258</v>
      </c>
      <c r="I4557" s="7">
        <v>5.2546296296296299E-3</v>
      </c>
      <c r="J4557" s="6" t="s">
        <v>17</v>
      </c>
      <c r="K4557" s="4">
        <v>2</v>
      </c>
      <c r="L4557" s="4">
        <v>4</v>
      </c>
      <c r="M4557" s="6" t="s">
        <v>32</v>
      </c>
      <c r="N4557" s="6"/>
      <c r="O4557" s="6"/>
    </row>
    <row r="4558" spans="1:15" ht="13">
      <c r="A4558" s="4">
        <v>189610463</v>
      </c>
      <c r="B4558" s="5">
        <v>45442.628969907404</v>
      </c>
      <c r="C4558" s="11" t="s">
        <v>13</v>
      </c>
      <c r="D4558" s="4">
        <v>0</v>
      </c>
      <c r="E4558" s="5">
        <v>45443.376759259256</v>
      </c>
      <c r="F4558" s="6" t="s">
        <v>31</v>
      </c>
      <c r="G4558" s="7">
        <v>2.1296296296296298E-3</v>
      </c>
      <c r="H4558" s="5">
        <v>45442.631099537037</v>
      </c>
      <c r="I4558" s="7">
        <v>0.74712962962962959</v>
      </c>
      <c r="J4558" s="6" t="s">
        <v>17</v>
      </c>
      <c r="K4558" s="4">
        <v>7</v>
      </c>
      <c r="L4558" s="4">
        <v>5</v>
      </c>
      <c r="M4558" s="6" t="s">
        <v>81</v>
      </c>
      <c r="N4558" s="6"/>
      <c r="O4558" s="6"/>
    </row>
    <row r="4559" spans="1:15" ht="13">
      <c r="A4559" s="4">
        <v>189611160</v>
      </c>
      <c r="B4559" s="5">
        <v>45442.631539351853</v>
      </c>
      <c r="C4559" s="11" t="s">
        <v>13</v>
      </c>
      <c r="D4559" s="4">
        <v>0</v>
      </c>
      <c r="E4559" s="5">
        <v>45443.134791666664</v>
      </c>
      <c r="F4559" s="6" t="s">
        <v>27</v>
      </c>
      <c r="G4559" s="4">
        <v>0</v>
      </c>
      <c r="H4559" s="5">
        <f>B4559</f>
        <v>45442.631539351853</v>
      </c>
      <c r="I4559" s="7">
        <v>9.3749999999999997E-4</v>
      </c>
      <c r="J4559" s="6" t="s">
        <v>15</v>
      </c>
      <c r="K4559" s="4">
        <v>1</v>
      </c>
      <c r="L4559" s="4">
        <v>1</v>
      </c>
      <c r="M4559" s="6" t="s">
        <v>22</v>
      </c>
      <c r="N4559" s="6"/>
      <c r="O4559" s="6"/>
    </row>
    <row r="4560" spans="1:15" ht="13">
      <c r="A4560" s="4">
        <v>189614378</v>
      </c>
      <c r="B4560" s="5">
        <v>45442.644375000003</v>
      </c>
      <c r="C4560" s="11" t="s">
        <v>13</v>
      </c>
      <c r="D4560" s="4">
        <v>2</v>
      </c>
      <c r="E4560" s="5">
        <v>45442.749560185184</v>
      </c>
      <c r="F4560" s="6" t="s">
        <v>47</v>
      </c>
      <c r="G4560" s="7">
        <v>3.6921296296296298E-3</v>
      </c>
      <c r="H4560" s="5">
        <v>45442.64806712963</v>
      </c>
      <c r="I4560" s="7">
        <v>0</v>
      </c>
      <c r="J4560" s="6"/>
      <c r="K4560" s="4">
        <v>4</v>
      </c>
      <c r="L4560" s="4">
        <v>6</v>
      </c>
      <c r="M4560" s="6" t="s">
        <v>92</v>
      </c>
      <c r="N4560" s="6"/>
      <c r="O4560" s="6"/>
    </row>
    <row r="4561" spans="1:15" ht="13">
      <c r="A4561" s="4">
        <v>189616087</v>
      </c>
      <c r="B4561" s="5">
        <v>45442.651365740741</v>
      </c>
      <c r="C4561" s="11" t="s">
        <v>13</v>
      </c>
      <c r="D4561" s="4">
        <v>0</v>
      </c>
      <c r="E4561" s="5">
        <v>45443.159861111111</v>
      </c>
      <c r="F4561" s="6" t="s">
        <v>27</v>
      </c>
      <c r="G4561" s="7">
        <v>1.9907407407407408E-3</v>
      </c>
      <c r="H4561" s="5">
        <v>45442.653356481482</v>
      </c>
      <c r="I4561" s="7">
        <v>4.7916666666666663E-3</v>
      </c>
      <c r="J4561" s="6" t="s">
        <v>15</v>
      </c>
      <c r="K4561" s="4">
        <v>1</v>
      </c>
      <c r="L4561" s="4">
        <v>3</v>
      </c>
      <c r="M4561" s="6" t="s">
        <v>75</v>
      </c>
      <c r="N4561" s="6"/>
      <c r="O4561" s="6"/>
    </row>
    <row r="4562" spans="1:15" ht="13">
      <c r="A4562" s="4">
        <v>189616652</v>
      </c>
      <c r="B4562" s="5">
        <v>45442.653402777774</v>
      </c>
      <c r="C4562" s="11" t="s">
        <v>13</v>
      </c>
      <c r="D4562" s="4">
        <v>0</v>
      </c>
      <c r="E4562" s="5">
        <v>45443.159861111111</v>
      </c>
      <c r="F4562" s="6" t="s">
        <v>104</v>
      </c>
      <c r="G4562" s="7">
        <v>5.9027777777777778E-4</v>
      </c>
      <c r="H4562" s="5">
        <v>45442.653993055559</v>
      </c>
      <c r="I4562" s="7">
        <v>7.291666666666667E-4</v>
      </c>
      <c r="J4562" s="6" t="s">
        <v>15</v>
      </c>
      <c r="K4562" s="4">
        <v>1</v>
      </c>
      <c r="L4562" s="4">
        <v>2</v>
      </c>
      <c r="M4562" s="6" t="s">
        <v>26</v>
      </c>
      <c r="N4562" s="6"/>
      <c r="O4562" s="6"/>
    </row>
    <row r="4563" spans="1:15" ht="13">
      <c r="A4563" s="4">
        <v>189616733</v>
      </c>
      <c r="B4563" s="5">
        <v>45442.653784722221</v>
      </c>
      <c r="C4563" s="11" t="s">
        <v>19</v>
      </c>
      <c r="D4563" s="4">
        <v>0</v>
      </c>
      <c r="E4563" s="5">
        <v>45443.192974537036</v>
      </c>
      <c r="F4563" s="6" t="s">
        <v>73</v>
      </c>
      <c r="G4563" s="7">
        <v>3.6226851851851854E-3</v>
      </c>
      <c r="H4563" s="5">
        <v>45442.657407407409</v>
      </c>
      <c r="I4563" s="7">
        <v>3.6539351851851851E-2</v>
      </c>
      <c r="J4563" s="6" t="s">
        <v>17</v>
      </c>
      <c r="K4563" s="4">
        <v>3</v>
      </c>
      <c r="L4563" s="4">
        <v>3</v>
      </c>
      <c r="M4563" s="6" t="s">
        <v>32</v>
      </c>
      <c r="N4563" s="6"/>
      <c r="O4563" s="6"/>
    </row>
    <row r="4564" spans="1:15" ht="13">
      <c r="A4564" s="4">
        <v>189617337</v>
      </c>
      <c r="B4564" s="5">
        <v>45442.655960648146</v>
      </c>
      <c r="C4564" s="11" t="s">
        <v>13</v>
      </c>
      <c r="D4564" s="4">
        <v>0</v>
      </c>
      <c r="E4564" s="5">
        <v>45443.168020833335</v>
      </c>
      <c r="F4564" s="6" t="s">
        <v>47</v>
      </c>
      <c r="G4564" s="4" t="s">
        <v>24</v>
      </c>
      <c r="H4564" s="4" t="s">
        <v>24</v>
      </c>
      <c r="I4564" s="7">
        <v>4.2361111111111115E-3</v>
      </c>
      <c r="J4564" s="6" t="s">
        <v>17</v>
      </c>
      <c r="K4564" s="4">
        <v>0</v>
      </c>
      <c r="L4564" s="4">
        <v>1</v>
      </c>
      <c r="M4564" s="6" t="s">
        <v>51</v>
      </c>
      <c r="N4564" s="6"/>
      <c r="O4564" s="6"/>
    </row>
    <row r="4565" spans="1:15" ht="13">
      <c r="A4565" s="4">
        <v>189617627</v>
      </c>
      <c r="B4565" s="5">
        <v>45442.657129629632</v>
      </c>
      <c r="C4565" s="11" t="s">
        <v>13</v>
      </c>
      <c r="D4565" s="4">
        <v>0</v>
      </c>
      <c r="E4565" s="5">
        <v>45442.665706018517</v>
      </c>
      <c r="F4565" s="6" t="s">
        <v>27</v>
      </c>
      <c r="G4565" s="7">
        <v>9.2592592592592596E-4</v>
      </c>
      <c r="H4565" s="5">
        <v>45442.658055555556</v>
      </c>
      <c r="I4565" s="7">
        <v>8.6574074074074071E-3</v>
      </c>
      <c r="J4565" s="6" t="s">
        <v>15</v>
      </c>
      <c r="K4565" s="4">
        <v>1</v>
      </c>
      <c r="L4565" s="4">
        <v>2</v>
      </c>
      <c r="M4565" s="6" t="s">
        <v>20</v>
      </c>
      <c r="N4565" s="6"/>
      <c r="O4565" s="6"/>
    </row>
    <row r="4566" spans="1:15" ht="13">
      <c r="A4566" s="4">
        <v>189618595</v>
      </c>
      <c r="B4566" s="5">
        <v>45442.660451388889</v>
      </c>
      <c r="C4566" s="11" t="s">
        <v>13</v>
      </c>
      <c r="D4566" s="4">
        <v>1</v>
      </c>
      <c r="E4566" s="5">
        <v>45443.218009259261</v>
      </c>
      <c r="F4566" s="6" t="s">
        <v>73</v>
      </c>
      <c r="G4566" s="7">
        <v>2.1527777777777778E-3</v>
      </c>
      <c r="H4566" s="5">
        <v>45442.662789351853</v>
      </c>
      <c r="I4566" s="7">
        <v>5.5833333333333332E-2</v>
      </c>
      <c r="J4566" s="6" t="s">
        <v>17</v>
      </c>
      <c r="K4566" s="4">
        <v>6</v>
      </c>
      <c r="L4566" s="4">
        <v>9</v>
      </c>
      <c r="M4566" s="6" t="s">
        <v>52</v>
      </c>
      <c r="N4566" s="6"/>
      <c r="O4566" s="6"/>
    </row>
    <row r="4567" spans="1:15" ht="13">
      <c r="A4567" s="4">
        <v>189619187</v>
      </c>
      <c r="B4567" s="5">
        <v>45442.66233796296</v>
      </c>
      <c r="C4567" s="11" t="s">
        <v>13</v>
      </c>
      <c r="D4567" s="4">
        <v>0</v>
      </c>
      <c r="E4567" s="5">
        <v>45443.17633101852</v>
      </c>
      <c r="F4567" s="6" t="s">
        <v>73</v>
      </c>
      <c r="G4567" s="7">
        <v>3.1597222222222222E-3</v>
      </c>
      <c r="H4567" s="5">
        <v>45442.665497685186</v>
      </c>
      <c r="I4567" s="7">
        <v>9.0624999999999994E-3</v>
      </c>
      <c r="J4567" s="6" t="s">
        <v>15</v>
      </c>
      <c r="K4567" s="4">
        <v>1</v>
      </c>
      <c r="L4567" s="4">
        <v>2</v>
      </c>
      <c r="M4567" s="6" t="s">
        <v>20</v>
      </c>
      <c r="N4567" s="6"/>
      <c r="O4567" s="6"/>
    </row>
    <row r="4568" spans="1:15" ht="13">
      <c r="A4568" s="4">
        <v>189619917</v>
      </c>
      <c r="B4568" s="5">
        <v>45442.664733796293</v>
      </c>
      <c r="C4568" s="11" t="s">
        <v>19</v>
      </c>
      <c r="D4568" s="4">
        <v>0</v>
      </c>
      <c r="E4568" s="5">
        <v>45443.20989583333</v>
      </c>
      <c r="F4568" s="6" t="s">
        <v>47</v>
      </c>
      <c r="G4568" s="7">
        <v>3.449074074074074E-3</v>
      </c>
      <c r="H4568" s="5">
        <v>45442.668182870373</v>
      </c>
      <c r="I4568" s="7">
        <v>4.1493055555555554E-2</v>
      </c>
      <c r="J4568" s="6" t="s">
        <v>17</v>
      </c>
      <c r="K4568" s="4">
        <v>8</v>
      </c>
      <c r="L4568" s="4">
        <v>8</v>
      </c>
      <c r="M4568" s="6" t="s">
        <v>36</v>
      </c>
      <c r="N4568" s="6"/>
      <c r="O4568" s="6"/>
    </row>
    <row r="4569" spans="1:15" ht="13">
      <c r="A4569" s="4">
        <v>189620926</v>
      </c>
      <c r="B4569" s="5">
        <v>45442.66747685185</v>
      </c>
      <c r="C4569" s="11" t="s">
        <v>23</v>
      </c>
      <c r="D4569" s="4">
        <v>0</v>
      </c>
      <c r="E4569" s="5">
        <v>45442.667581018519</v>
      </c>
      <c r="F4569" s="6" t="s">
        <v>27</v>
      </c>
      <c r="G4569" s="4" t="s">
        <v>24</v>
      </c>
      <c r="H4569" s="4" t="s">
        <v>24</v>
      </c>
      <c r="I4569" s="7">
        <v>1.0416666666666667E-4</v>
      </c>
      <c r="J4569" s="6" t="s">
        <v>17</v>
      </c>
      <c r="K4569" s="4">
        <v>0</v>
      </c>
      <c r="L4569" s="4">
        <v>1</v>
      </c>
      <c r="M4569" s="6"/>
      <c r="N4569" s="6"/>
      <c r="O4569" s="6"/>
    </row>
    <row r="4570" spans="1:15" ht="13">
      <c r="A4570" s="4">
        <v>189621024</v>
      </c>
      <c r="B4570" s="5">
        <v>45442.667650462965</v>
      </c>
      <c r="C4570" s="11" t="s">
        <v>23</v>
      </c>
      <c r="D4570" s="4">
        <v>0</v>
      </c>
      <c r="E4570" s="5">
        <v>45442.667743055557</v>
      </c>
      <c r="F4570" s="6" t="s">
        <v>27</v>
      </c>
      <c r="G4570" s="4" t="s">
        <v>24</v>
      </c>
      <c r="H4570" s="4" t="s">
        <v>24</v>
      </c>
      <c r="I4570" s="7">
        <v>9.2592592592592588E-5</v>
      </c>
      <c r="J4570" s="6" t="s">
        <v>17</v>
      </c>
      <c r="K4570" s="4">
        <v>0</v>
      </c>
      <c r="L4570" s="4">
        <v>1</v>
      </c>
      <c r="M4570" s="6"/>
      <c r="N4570" s="6"/>
      <c r="O4570" s="6"/>
    </row>
    <row r="4571" spans="1:15" ht="13">
      <c r="A4571" s="4">
        <v>189621798</v>
      </c>
      <c r="B4571" s="5">
        <v>45442.669930555552</v>
      </c>
      <c r="C4571" s="11" t="s">
        <v>23</v>
      </c>
      <c r="D4571" s="4">
        <v>0</v>
      </c>
      <c r="E4571" s="5">
        <v>45443.176342592589</v>
      </c>
      <c r="F4571" s="6" t="s">
        <v>104</v>
      </c>
      <c r="G4571" s="7">
        <v>2.8935185185185184E-3</v>
      </c>
      <c r="H4571" s="5">
        <v>45442.672824074078</v>
      </c>
      <c r="I4571" s="7">
        <v>1.7708333333333332E-3</v>
      </c>
      <c r="J4571" s="6" t="s">
        <v>17</v>
      </c>
      <c r="K4571" s="4">
        <v>1</v>
      </c>
      <c r="L4571" s="4">
        <v>1</v>
      </c>
      <c r="M4571" s="6" t="s">
        <v>30</v>
      </c>
      <c r="N4571" s="6"/>
      <c r="O4571" s="6"/>
    </row>
    <row r="4572" spans="1:15" ht="13">
      <c r="A4572" s="4">
        <v>189629276</v>
      </c>
      <c r="B4572" s="5">
        <v>45442.691631944443</v>
      </c>
      <c r="C4572" s="11" t="s">
        <v>23</v>
      </c>
      <c r="D4572" s="4">
        <v>0</v>
      </c>
      <c r="E4572" s="5">
        <v>45442.716898148145</v>
      </c>
      <c r="F4572" s="6" t="s">
        <v>73</v>
      </c>
      <c r="G4572" s="4" t="s">
        <v>24</v>
      </c>
      <c r="H4572" s="4" t="s">
        <v>24</v>
      </c>
      <c r="I4572" s="7">
        <v>2.5266203703703704E-2</v>
      </c>
      <c r="J4572" s="6" t="s">
        <v>17</v>
      </c>
      <c r="K4572" s="4">
        <v>0</v>
      </c>
      <c r="L4572" s="4">
        <v>1</v>
      </c>
      <c r="M4572" s="6"/>
      <c r="N4572" s="6"/>
      <c r="O4572" s="6"/>
    </row>
    <row r="4573" spans="1:15" ht="13">
      <c r="A4573" s="4">
        <v>189629782</v>
      </c>
      <c r="B4573" s="5">
        <v>45442.693032407406</v>
      </c>
      <c r="C4573" s="11" t="s">
        <v>13</v>
      </c>
      <c r="D4573" s="4">
        <v>0</v>
      </c>
      <c r="E4573" s="5">
        <v>45442.694872685184</v>
      </c>
      <c r="F4573" s="6" t="s">
        <v>27</v>
      </c>
      <c r="G4573" s="7">
        <v>1.3194444444444445E-3</v>
      </c>
      <c r="H4573" s="5">
        <v>45442.694351851853</v>
      </c>
      <c r="I4573" s="7">
        <v>1.9097222222222222E-3</v>
      </c>
      <c r="J4573" s="6" t="s">
        <v>17</v>
      </c>
      <c r="K4573" s="4">
        <v>2</v>
      </c>
      <c r="L4573" s="4">
        <v>2</v>
      </c>
      <c r="M4573" s="6" t="s">
        <v>26</v>
      </c>
      <c r="N4573" s="6"/>
      <c r="O4573" s="6"/>
    </row>
    <row r="4574" spans="1:15" ht="13">
      <c r="A4574" s="4">
        <v>189631871</v>
      </c>
      <c r="B4574" s="5">
        <v>45442.699189814812</v>
      </c>
      <c r="C4574" s="11" t="s">
        <v>13</v>
      </c>
      <c r="D4574" s="4">
        <v>0</v>
      </c>
      <c r="E4574" s="5">
        <v>45443.218009259261</v>
      </c>
      <c r="F4574" s="6" t="s">
        <v>104</v>
      </c>
      <c r="G4574" s="7">
        <v>3.6574074074074074E-3</v>
      </c>
      <c r="H4574" s="5">
        <v>45442.702847222223</v>
      </c>
      <c r="I4574" s="7">
        <v>1.2106481481481482E-2</v>
      </c>
      <c r="J4574" s="6" t="s">
        <v>17</v>
      </c>
      <c r="K4574" s="4">
        <v>4</v>
      </c>
      <c r="L4574" s="4">
        <v>7</v>
      </c>
      <c r="M4574" s="6" t="s">
        <v>18</v>
      </c>
      <c r="N4574" s="6"/>
      <c r="O4574" s="6"/>
    </row>
    <row r="4575" spans="1:15" ht="13">
      <c r="A4575" s="4">
        <v>189633042</v>
      </c>
      <c r="B4575" s="5">
        <v>45442.702893518515</v>
      </c>
      <c r="C4575" s="11" t="s">
        <v>13</v>
      </c>
      <c r="D4575" s="4">
        <v>0</v>
      </c>
      <c r="E4575" s="5">
        <v>45443.234861111108</v>
      </c>
      <c r="F4575" s="6" t="s">
        <v>47</v>
      </c>
      <c r="G4575" s="4">
        <v>0</v>
      </c>
      <c r="H4575" s="5">
        <f>B4575</f>
        <v>45442.702893518515</v>
      </c>
      <c r="I4575" s="7">
        <v>2.7314814814814816E-2</v>
      </c>
      <c r="J4575" s="6" t="s">
        <v>17</v>
      </c>
      <c r="K4575" s="4">
        <v>4</v>
      </c>
      <c r="L4575" s="4">
        <v>3</v>
      </c>
      <c r="M4575" s="6" t="s">
        <v>63</v>
      </c>
      <c r="N4575" s="6"/>
      <c r="O4575" s="6"/>
    </row>
    <row r="4576" spans="1:15" ht="13">
      <c r="A4576" s="4">
        <v>189633214</v>
      </c>
      <c r="B4576" s="5">
        <v>45442.703263888892</v>
      </c>
      <c r="C4576" s="11" t="s">
        <v>23</v>
      </c>
      <c r="D4576" s="4">
        <v>0</v>
      </c>
      <c r="E4576" s="5">
        <v>45442.717719907407</v>
      </c>
      <c r="F4576" s="6" t="s">
        <v>47</v>
      </c>
      <c r="G4576" s="4" t="s">
        <v>24</v>
      </c>
      <c r="H4576" s="4" t="s">
        <v>24</v>
      </c>
      <c r="I4576" s="7">
        <v>8.8425925925925929E-3</v>
      </c>
      <c r="J4576" s="6" t="s">
        <v>17</v>
      </c>
      <c r="K4576" s="4">
        <v>0</v>
      </c>
      <c r="L4576" s="4">
        <v>1</v>
      </c>
      <c r="M4576" s="6" t="s">
        <v>58</v>
      </c>
      <c r="N4576" s="6"/>
      <c r="O4576" s="6"/>
    </row>
    <row r="4577" spans="1:15" ht="13">
      <c r="A4577" s="4">
        <v>189633915</v>
      </c>
      <c r="B4577" s="5">
        <v>45442.705520833333</v>
      </c>
      <c r="C4577" s="11" t="s">
        <v>19</v>
      </c>
      <c r="D4577" s="4">
        <v>0</v>
      </c>
      <c r="E4577" s="5">
        <v>45443.21802083333</v>
      </c>
      <c r="F4577" s="6" t="s">
        <v>104</v>
      </c>
      <c r="G4577" s="7">
        <v>7.0717592592592594E-3</v>
      </c>
      <c r="H4577" s="5">
        <v>45442.712592592594</v>
      </c>
      <c r="I4577" s="7">
        <v>1.0671296296296297E-2</v>
      </c>
      <c r="J4577" s="6" t="s">
        <v>17</v>
      </c>
      <c r="K4577" s="4">
        <v>3</v>
      </c>
      <c r="L4577" s="4">
        <v>3</v>
      </c>
      <c r="M4577" s="6" t="s">
        <v>18</v>
      </c>
      <c r="N4577" s="6"/>
      <c r="O4577" s="6"/>
    </row>
    <row r="4578" spans="1:15" ht="13">
      <c r="A4578" s="4">
        <v>189634402</v>
      </c>
      <c r="B4578" s="5">
        <v>45442.707060185188</v>
      </c>
      <c r="C4578" s="11" t="s">
        <v>13</v>
      </c>
      <c r="D4578" s="4">
        <v>0</v>
      </c>
      <c r="E4578" s="5">
        <v>45443.25990740741</v>
      </c>
      <c r="F4578" s="6" t="s">
        <v>47</v>
      </c>
      <c r="G4578" s="7">
        <v>2.685185185185185E-3</v>
      </c>
      <c r="H4578" s="5">
        <v>45442.709745370368</v>
      </c>
      <c r="I4578" s="7">
        <v>4.6944444444444441E-2</v>
      </c>
      <c r="J4578" s="6" t="s">
        <v>17</v>
      </c>
      <c r="K4578" s="4">
        <v>3</v>
      </c>
      <c r="L4578" s="4">
        <v>3</v>
      </c>
      <c r="M4578" s="6" t="s">
        <v>75</v>
      </c>
      <c r="N4578" s="6"/>
      <c r="O4578" s="6"/>
    </row>
    <row r="4579" spans="1:15" ht="13">
      <c r="A4579" s="4">
        <v>189634690</v>
      </c>
      <c r="B4579" s="5">
        <v>45442.707928240743</v>
      </c>
      <c r="C4579" s="11" t="s">
        <v>13</v>
      </c>
      <c r="D4579" s="4">
        <v>1</v>
      </c>
      <c r="E4579" s="5">
        <v>45443.234861111108</v>
      </c>
      <c r="F4579" s="6" t="s">
        <v>27</v>
      </c>
      <c r="G4579" s="7">
        <v>8.3333333333333339E-4</v>
      </c>
      <c r="H4579" s="5">
        <v>45442.708761574075</v>
      </c>
      <c r="I4579" s="7">
        <v>1.9050925925925926E-2</v>
      </c>
      <c r="J4579" s="6" t="s">
        <v>17</v>
      </c>
      <c r="K4579" s="4">
        <v>7</v>
      </c>
      <c r="L4579" s="4">
        <v>8</v>
      </c>
      <c r="M4579" s="6" t="s">
        <v>36</v>
      </c>
      <c r="N4579" s="6"/>
      <c r="O4579" s="6"/>
    </row>
    <row r="4580" spans="1:15" ht="13">
      <c r="A4580" s="4">
        <v>189637688</v>
      </c>
      <c r="B4580" s="5">
        <v>45442.716805555552</v>
      </c>
      <c r="C4580" s="11" t="s">
        <v>19</v>
      </c>
      <c r="D4580" s="4">
        <v>0</v>
      </c>
      <c r="E4580" s="5">
        <v>45443.25141203704</v>
      </c>
      <c r="F4580" s="6" t="s">
        <v>104</v>
      </c>
      <c r="G4580" s="7">
        <v>8.564814814814815E-4</v>
      </c>
      <c r="H4580" s="5">
        <v>45442.717662037037</v>
      </c>
      <c r="I4580" s="7">
        <v>3.1435185185185184E-2</v>
      </c>
      <c r="J4580" s="6" t="s">
        <v>17</v>
      </c>
      <c r="K4580" s="4">
        <v>4</v>
      </c>
      <c r="L4580" s="4">
        <v>5</v>
      </c>
      <c r="M4580" s="6" t="s">
        <v>32</v>
      </c>
      <c r="N4580" s="6"/>
      <c r="O4580" s="6"/>
    </row>
    <row r="4581" spans="1:15" ht="13">
      <c r="A4581" s="4">
        <v>189638350</v>
      </c>
      <c r="B4581" s="5">
        <v>45442.718877314815</v>
      </c>
      <c r="C4581" s="11" t="s">
        <v>13</v>
      </c>
      <c r="D4581" s="4">
        <v>0</v>
      </c>
      <c r="E4581" s="5">
        <v>45443.226331018515</v>
      </c>
      <c r="F4581" s="6" t="s">
        <v>47</v>
      </c>
      <c r="G4581" s="7">
        <v>8.4490740740740739E-4</v>
      </c>
      <c r="H4581" s="5">
        <v>45442.719722222224</v>
      </c>
      <c r="I4581" s="7">
        <v>2.2453703703703702E-3</v>
      </c>
      <c r="J4581" s="6" t="s">
        <v>17</v>
      </c>
      <c r="K4581" s="4">
        <v>2</v>
      </c>
      <c r="L4581" s="4">
        <v>5</v>
      </c>
      <c r="M4581" s="6" t="s">
        <v>77</v>
      </c>
      <c r="N4581" s="6"/>
      <c r="O4581" s="6"/>
    </row>
    <row r="4582" spans="1:15" ht="13">
      <c r="A4582" s="4">
        <v>189638956</v>
      </c>
      <c r="B4582" s="5">
        <v>45442.720902777779</v>
      </c>
      <c r="C4582" s="11" t="s">
        <v>23</v>
      </c>
      <c r="D4582" s="4">
        <v>0</v>
      </c>
      <c r="E4582" s="5">
        <v>45442.721724537034</v>
      </c>
      <c r="F4582" s="6" t="s">
        <v>27</v>
      </c>
      <c r="G4582" s="4" t="s">
        <v>24</v>
      </c>
      <c r="H4582" s="4" t="s">
        <v>24</v>
      </c>
      <c r="I4582" s="7">
        <v>8.2175925925925927E-4</v>
      </c>
      <c r="J4582" s="6" t="s">
        <v>17</v>
      </c>
      <c r="K4582" s="4">
        <v>0</v>
      </c>
      <c r="L4582" s="4">
        <v>1</v>
      </c>
      <c r="M4582" s="6" t="s">
        <v>58</v>
      </c>
      <c r="N4582" s="6"/>
      <c r="O4582" s="6"/>
    </row>
    <row r="4583" spans="1:15" ht="13">
      <c r="A4583" s="4">
        <v>189639893</v>
      </c>
      <c r="B4583" s="5">
        <v>45442.724050925928</v>
      </c>
      <c r="C4583" s="11" t="s">
        <v>13</v>
      </c>
      <c r="D4583" s="4">
        <v>0</v>
      </c>
      <c r="E4583" s="5">
        <v>45443.234861111108</v>
      </c>
      <c r="F4583" s="6" t="s">
        <v>27</v>
      </c>
      <c r="G4583" s="7">
        <v>1.6203703703703703E-3</v>
      </c>
      <c r="H4583" s="5">
        <v>45442.725671296299</v>
      </c>
      <c r="I4583" s="7">
        <v>6.3657407407407404E-3</v>
      </c>
      <c r="J4583" s="6" t="s">
        <v>15</v>
      </c>
      <c r="K4583" s="4">
        <v>1</v>
      </c>
      <c r="L4583" s="4">
        <v>1</v>
      </c>
      <c r="M4583" s="6" t="s">
        <v>18</v>
      </c>
      <c r="N4583" s="6"/>
      <c r="O4583" s="6"/>
    </row>
    <row r="4584" spans="1:15" ht="13">
      <c r="A4584" s="4">
        <v>189640295</v>
      </c>
      <c r="B4584" s="5">
        <v>45442.725659722222</v>
      </c>
      <c r="C4584" s="11" t="s">
        <v>19</v>
      </c>
      <c r="D4584" s="4">
        <v>0</v>
      </c>
      <c r="E4584" s="5">
        <v>45443.234872685185</v>
      </c>
      <c r="F4584" s="6" t="s">
        <v>104</v>
      </c>
      <c r="G4584" s="7">
        <v>7.8703703703703705E-4</v>
      </c>
      <c r="H4584" s="5">
        <v>45442.726446759261</v>
      </c>
      <c r="I4584" s="7">
        <v>9.1435185185185185E-4</v>
      </c>
      <c r="J4584" s="6" t="s">
        <v>15</v>
      </c>
      <c r="K4584" s="4">
        <v>1</v>
      </c>
      <c r="L4584" s="4">
        <v>1</v>
      </c>
      <c r="M4584" s="6" t="s">
        <v>32</v>
      </c>
      <c r="N4584" s="6"/>
      <c r="O4584" s="6"/>
    </row>
    <row r="4585" spans="1:15" ht="13">
      <c r="A4585" s="4">
        <v>189641033</v>
      </c>
      <c r="B4585" s="5">
        <v>45442.728645833333</v>
      </c>
      <c r="C4585" s="11" t="s">
        <v>13</v>
      </c>
      <c r="D4585" s="4">
        <v>0</v>
      </c>
      <c r="E4585" s="5">
        <v>45443.234872685185</v>
      </c>
      <c r="F4585" s="6" t="s">
        <v>47</v>
      </c>
      <c r="G4585" s="7">
        <v>1.0648148148148149E-3</v>
      </c>
      <c r="H4585" s="5">
        <v>45442.729710648149</v>
      </c>
      <c r="I4585" s="7">
        <v>1.2962962962962963E-3</v>
      </c>
      <c r="J4585" s="6" t="s">
        <v>15</v>
      </c>
      <c r="K4585" s="4">
        <v>1</v>
      </c>
      <c r="L4585" s="4">
        <v>1</v>
      </c>
      <c r="M4585" s="6" t="s">
        <v>59</v>
      </c>
      <c r="N4585" s="6"/>
      <c r="O4585" s="6"/>
    </row>
    <row r="4586" spans="1:15" ht="13">
      <c r="A4586" s="4">
        <v>189641807</v>
      </c>
      <c r="B4586" s="5">
        <v>45442.732118055559</v>
      </c>
      <c r="C4586" s="11" t="s">
        <v>13</v>
      </c>
      <c r="D4586" s="4">
        <v>0</v>
      </c>
      <c r="E4586" s="5">
        <v>45442.738680555558</v>
      </c>
      <c r="F4586" s="6" t="s">
        <v>27</v>
      </c>
      <c r="G4586" s="7">
        <v>9.3749999999999997E-4</v>
      </c>
      <c r="H4586" s="5">
        <v>45442.733055555553</v>
      </c>
      <c r="I4586" s="7">
        <v>6.6087962962962966E-3</v>
      </c>
      <c r="J4586" s="6" t="s">
        <v>17</v>
      </c>
      <c r="K4586" s="4">
        <v>5</v>
      </c>
      <c r="L4586" s="4">
        <v>6</v>
      </c>
      <c r="M4586" s="6" t="s">
        <v>41</v>
      </c>
      <c r="N4586" s="6"/>
      <c r="O4586" s="6"/>
    </row>
    <row r="4587" spans="1:15" ht="13">
      <c r="A4587" s="4">
        <v>189641916</v>
      </c>
      <c r="B4587" s="5">
        <v>45442.732719907406</v>
      </c>
      <c r="C4587" s="11" t="s">
        <v>13</v>
      </c>
      <c r="D4587" s="4">
        <v>0</v>
      </c>
      <c r="E4587" s="5">
        <v>45443.234884259262</v>
      </c>
      <c r="F4587" s="6" t="s">
        <v>104</v>
      </c>
      <c r="G4587" s="7">
        <v>1.1342592592592593E-3</v>
      </c>
      <c r="H4587" s="5">
        <v>45442.733854166669</v>
      </c>
      <c r="I4587" s="7">
        <v>1.5046296296296296E-3</v>
      </c>
      <c r="J4587" s="6" t="s">
        <v>15</v>
      </c>
      <c r="K4587" s="4">
        <v>1</v>
      </c>
      <c r="L4587" s="4">
        <v>1</v>
      </c>
      <c r="M4587" s="6" t="s">
        <v>20</v>
      </c>
      <c r="N4587" s="6"/>
      <c r="O4587" s="6"/>
    </row>
    <row r="4588" spans="1:15" ht="13">
      <c r="A4588" s="4">
        <v>189641949</v>
      </c>
      <c r="B4588" s="5">
        <v>45442.732916666668</v>
      </c>
      <c r="C4588" s="11" t="s">
        <v>13</v>
      </c>
      <c r="D4588" s="4">
        <v>0</v>
      </c>
      <c r="E4588" s="5">
        <v>45443.242986111109</v>
      </c>
      <c r="F4588" s="6" t="s">
        <v>47</v>
      </c>
      <c r="G4588" s="7">
        <v>2.8587962962962963E-3</v>
      </c>
      <c r="H4588" s="5">
        <v>45442.735775462963</v>
      </c>
      <c r="I4588" s="7">
        <v>3.3564814814814816E-3</v>
      </c>
      <c r="J4588" s="6" t="s">
        <v>15</v>
      </c>
      <c r="K4588" s="4">
        <v>1</v>
      </c>
      <c r="L4588" s="4">
        <v>1</v>
      </c>
      <c r="M4588" s="6" t="s">
        <v>20</v>
      </c>
      <c r="N4588" s="6"/>
      <c r="O4588" s="6"/>
    </row>
    <row r="4589" spans="1:15" ht="13">
      <c r="A4589" s="4">
        <v>189642432</v>
      </c>
      <c r="B4589" s="5">
        <v>45442.735763888886</v>
      </c>
      <c r="C4589" s="11" t="s">
        <v>13</v>
      </c>
      <c r="D4589" s="4">
        <v>1</v>
      </c>
      <c r="E4589" s="5">
        <v>45443.242997685185</v>
      </c>
      <c r="F4589" s="6" t="s">
        <v>27</v>
      </c>
      <c r="G4589" s="7">
        <v>3.4722222222222224E-4</v>
      </c>
      <c r="H4589" s="5">
        <v>45442.736215277779</v>
      </c>
      <c r="I4589" s="7">
        <v>8.6805555555555551E-4</v>
      </c>
      <c r="J4589" s="6" t="s">
        <v>15</v>
      </c>
      <c r="K4589" s="4">
        <v>1</v>
      </c>
      <c r="L4589" s="4">
        <v>3</v>
      </c>
      <c r="M4589" s="6" t="s">
        <v>55</v>
      </c>
      <c r="N4589" s="6"/>
      <c r="O4589" s="6"/>
    </row>
    <row r="4590" spans="1:15" ht="13">
      <c r="A4590" s="4">
        <v>189643510</v>
      </c>
      <c r="B4590" s="5">
        <v>45442.741620370369</v>
      </c>
      <c r="C4590" s="11" t="s">
        <v>13</v>
      </c>
      <c r="D4590" s="4">
        <v>0</v>
      </c>
      <c r="E4590" s="5">
        <v>45443.25141203704</v>
      </c>
      <c r="F4590" s="6" t="s">
        <v>104</v>
      </c>
      <c r="G4590" s="7">
        <v>1.8865740740740742E-3</v>
      </c>
      <c r="H4590" s="5">
        <v>45442.743506944447</v>
      </c>
      <c r="I4590" s="7">
        <v>2.3032407407407407E-3</v>
      </c>
      <c r="J4590" s="6" t="s">
        <v>15</v>
      </c>
      <c r="K4590" s="4">
        <v>1</v>
      </c>
      <c r="L4590" s="4">
        <v>1</v>
      </c>
      <c r="M4590" s="6" t="s">
        <v>18</v>
      </c>
      <c r="N4590" s="6"/>
      <c r="O4590" s="6"/>
    </row>
    <row r="4591" spans="1:15" ht="13">
      <c r="A4591" s="4">
        <v>189643686</v>
      </c>
      <c r="B4591" s="5">
        <v>45442.742546296293</v>
      </c>
      <c r="C4591" s="11" t="s">
        <v>13</v>
      </c>
      <c r="D4591" s="4">
        <v>0</v>
      </c>
      <c r="E4591" s="5">
        <v>45443.251423611109</v>
      </c>
      <c r="F4591" s="6" t="s">
        <v>47</v>
      </c>
      <c r="G4591" s="7">
        <v>2.662037037037037E-3</v>
      </c>
      <c r="H4591" s="5">
        <v>45442.745208333334</v>
      </c>
      <c r="I4591" s="7">
        <v>4.6643518518518518E-3</v>
      </c>
      <c r="J4591" s="6" t="s">
        <v>17</v>
      </c>
      <c r="K4591" s="4">
        <v>2</v>
      </c>
      <c r="L4591" s="4">
        <v>5</v>
      </c>
      <c r="M4591" s="6" t="s">
        <v>20</v>
      </c>
      <c r="N4591" s="6"/>
      <c r="O4591" s="6"/>
    </row>
    <row r="4592" spans="1:15" ht="13">
      <c r="A4592" s="4">
        <v>189644711</v>
      </c>
      <c r="B4592" s="5">
        <v>45442.748425925929</v>
      </c>
      <c r="C4592" s="11" t="s">
        <v>19</v>
      </c>
      <c r="D4592" s="4">
        <v>0</v>
      </c>
      <c r="E4592" s="5">
        <v>45443.251423611109</v>
      </c>
      <c r="F4592" s="6" t="s">
        <v>27</v>
      </c>
      <c r="G4592" s="7">
        <v>9.7222222222222219E-4</v>
      </c>
      <c r="H4592" s="5">
        <v>45442.749398148146</v>
      </c>
      <c r="I4592" s="7">
        <v>2.2569444444444442E-3</v>
      </c>
      <c r="J4592" s="6" t="s">
        <v>15</v>
      </c>
      <c r="K4592" s="4">
        <v>1</v>
      </c>
      <c r="L4592" s="4">
        <v>3</v>
      </c>
      <c r="M4592" s="6" t="s">
        <v>20</v>
      </c>
      <c r="N4592" s="6"/>
      <c r="O4592" s="6"/>
    </row>
    <row r="4593" spans="1:15" ht="13">
      <c r="A4593" s="4">
        <v>189645498</v>
      </c>
      <c r="B4593" s="5">
        <v>45442.751932870371</v>
      </c>
      <c r="C4593" s="11" t="s">
        <v>13</v>
      </c>
      <c r="D4593" s="4">
        <v>3</v>
      </c>
      <c r="E4593" s="5">
        <v>45443.268009259256</v>
      </c>
      <c r="F4593" s="6" t="s">
        <v>104</v>
      </c>
      <c r="G4593" s="7">
        <v>8.1018518518518516E-4</v>
      </c>
      <c r="H4593" s="5">
        <v>45442.752743055556</v>
      </c>
      <c r="I4593" s="7">
        <v>1.2789351851851852E-2</v>
      </c>
      <c r="J4593" s="6" t="s">
        <v>17</v>
      </c>
      <c r="K4593" s="4">
        <v>2</v>
      </c>
      <c r="L4593" s="4">
        <v>5</v>
      </c>
      <c r="M4593" s="6" t="s">
        <v>26</v>
      </c>
      <c r="N4593" s="6"/>
      <c r="O4593" s="6"/>
    </row>
    <row r="4594" spans="1:15" ht="13">
      <c r="A4594" s="4">
        <v>189646993</v>
      </c>
      <c r="B4594" s="5">
        <v>45442.760601851849</v>
      </c>
      <c r="C4594" s="11" t="s">
        <v>23</v>
      </c>
      <c r="D4594" s="4">
        <v>0</v>
      </c>
      <c r="E4594" s="5">
        <v>45443.268020833333</v>
      </c>
      <c r="F4594" s="6" t="s">
        <v>104</v>
      </c>
      <c r="G4594" s="4" t="s">
        <v>24</v>
      </c>
      <c r="H4594" s="4" t="s">
        <v>24</v>
      </c>
      <c r="I4594" s="7">
        <v>3.5879629629629629E-4</v>
      </c>
      <c r="J4594" s="6" t="s">
        <v>17</v>
      </c>
      <c r="K4594" s="4">
        <v>0</v>
      </c>
      <c r="L4594" s="4">
        <v>1</v>
      </c>
      <c r="M4594" s="6" t="s">
        <v>20</v>
      </c>
      <c r="N4594" s="6"/>
      <c r="O4594" s="6"/>
    </row>
    <row r="4595" spans="1:15" ht="13">
      <c r="A4595" s="4">
        <v>189646994</v>
      </c>
      <c r="B4595" s="5">
        <v>45442.760613425926</v>
      </c>
      <c r="C4595" s="11" t="s">
        <v>13</v>
      </c>
      <c r="D4595" s="4">
        <v>0</v>
      </c>
      <c r="E4595" s="5">
        <v>45443.276446759257</v>
      </c>
      <c r="F4595" s="6" t="s">
        <v>47</v>
      </c>
      <c r="G4595" s="7">
        <v>1.238425925925926E-3</v>
      </c>
      <c r="H4595" s="5">
        <v>45442.76185185185</v>
      </c>
      <c r="I4595" s="7">
        <v>7.8009259259259256E-3</v>
      </c>
      <c r="J4595" s="6" t="s">
        <v>17</v>
      </c>
      <c r="K4595" s="4">
        <v>4</v>
      </c>
      <c r="L4595" s="4">
        <v>5</v>
      </c>
      <c r="M4595" s="6" t="s">
        <v>41</v>
      </c>
      <c r="N4595" s="6"/>
      <c r="O4595" s="6"/>
    </row>
    <row r="4596" spans="1:15" ht="13">
      <c r="A4596" s="4">
        <v>189647458</v>
      </c>
      <c r="B4596" s="5">
        <v>45442.763159722221</v>
      </c>
      <c r="C4596" s="11" t="s">
        <v>23</v>
      </c>
      <c r="D4596" s="4">
        <v>0</v>
      </c>
      <c r="E4596" s="5">
        <v>45442.764745370368</v>
      </c>
      <c r="F4596" s="6" t="s">
        <v>47</v>
      </c>
      <c r="G4596" s="4" t="s">
        <v>24</v>
      </c>
      <c r="H4596" s="4" t="s">
        <v>24</v>
      </c>
      <c r="I4596" s="7">
        <v>3.4722222222222224E-4</v>
      </c>
      <c r="J4596" s="6" t="s">
        <v>17</v>
      </c>
      <c r="K4596" s="4">
        <v>0</v>
      </c>
      <c r="L4596" s="4">
        <v>1</v>
      </c>
      <c r="M4596" s="6" t="s">
        <v>58</v>
      </c>
      <c r="N4596" s="6"/>
      <c r="O4596" s="6"/>
    </row>
    <row r="4597" spans="1:15" ht="13">
      <c r="A4597" s="4">
        <v>189647515</v>
      </c>
      <c r="B4597" s="5">
        <v>45442.763611111113</v>
      </c>
      <c r="C4597" s="11" t="s">
        <v>23</v>
      </c>
      <c r="D4597" s="4">
        <v>0</v>
      </c>
      <c r="E4597" s="5">
        <v>45442.775324074071</v>
      </c>
      <c r="F4597" s="6" t="s">
        <v>27</v>
      </c>
      <c r="G4597" s="4" t="s">
        <v>24</v>
      </c>
      <c r="H4597" s="4" t="s">
        <v>24</v>
      </c>
      <c r="I4597" s="7">
        <v>1.1712962962962963E-2</v>
      </c>
      <c r="J4597" s="6" t="s">
        <v>17</v>
      </c>
      <c r="K4597" s="4">
        <v>0</v>
      </c>
      <c r="L4597" s="4">
        <v>1</v>
      </c>
      <c r="M4597" s="6" t="s">
        <v>58</v>
      </c>
      <c r="N4597" s="6"/>
      <c r="O4597" s="6"/>
    </row>
    <row r="4598" spans="1:15" ht="13">
      <c r="A4598" s="4">
        <v>189647538</v>
      </c>
      <c r="B4598" s="5">
        <v>45442.763715277775</v>
      </c>
      <c r="C4598" s="11" t="s">
        <v>13</v>
      </c>
      <c r="D4598" s="4">
        <v>0</v>
      </c>
      <c r="E4598" s="5">
        <v>45442.767418981479</v>
      </c>
      <c r="F4598" s="6" t="s">
        <v>27</v>
      </c>
      <c r="G4598" s="7">
        <v>9.837962962962962E-4</v>
      </c>
      <c r="H4598" s="5">
        <v>45442.765613425923</v>
      </c>
      <c r="I4598" s="7">
        <v>3.7615740740740739E-3</v>
      </c>
      <c r="J4598" s="6" t="s">
        <v>17</v>
      </c>
      <c r="K4598" s="4">
        <v>3</v>
      </c>
      <c r="L4598" s="4">
        <v>5</v>
      </c>
      <c r="M4598" s="6" t="s">
        <v>92</v>
      </c>
      <c r="N4598" s="6"/>
      <c r="O4598" s="6"/>
    </row>
    <row r="4599" spans="1:15" ht="13">
      <c r="A4599" s="4">
        <v>189647702</v>
      </c>
      <c r="B4599" s="5">
        <v>45442.764444444445</v>
      </c>
      <c r="C4599" s="11" t="s">
        <v>13</v>
      </c>
      <c r="D4599" s="4">
        <v>0</v>
      </c>
      <c r="E4599" s="5">
        <v>45443.268020833333</v>
      </c>
      <c r="F4599" s="6" t="s">
        <v>104</v>
      </c>
      <c r="G4599" s="7">
        <v>9.0277777777777774E-4</v>
      </c>
      <c r="H4599" s="5">
        <v>45442.765347222223</v>
      </c>
      <c r="I4599" s="7">
        <v>1.0648148148148149E-3</v>
      </c>
      <c r="J4599" s="6" t="s">
        <v>15</v>
      </c>
      <c r="K4599" s="4">
        <v>1</v>
      </c>
      <c r="L4599" s="4">
        <v>2</v>
      </c>
      <c r="M4599" s="6" t="s">
        <v>20</v>
      </c>
      <c r="N4599" s="6"/>
      <c r="O4599" s="6"/>
    </row>
    <row r="4600" spans="1:15" ht="13">
      <c r="A4600" s="4">
        <v>189647748</v>
      </c>
      <c r="B4600" s="5">
        <v>45442.764745370368</v>
      </c>
      <c r="C4600" s="11" t="s">
        <v>13</v>
      </c>
      <c r="D4600" s="4">
        <v>0</v>
      </c>
      <c r="E4600" s="5">
        <v>45443.268020833333</v>
      </c>
      <c r="F4600" s="6" t="s">
        <v>47</v>
      </c>
      <c r="G4600" s="7">
        <v>1.6435185185185185E-3</v>
      </c>
      <c r="H4600" s="5">
        <v>45442.766388888886</v>
      </c>
      <c r="I4600" s="7">
        <v>2.5925925925925925E-3</v>
      </c>
      <c r="J4600" s="6" t="s">
        <v>17</v>
      </c>
      <c r="K4600" s="4">
        <v>2</v>
      </c>
      <c r="L4600" s="4">
        <v>2</v>
      </c>
      <c r="M4600" s="6" t="s">
        <v>20</v>
      </c>
      <c r="N4600" s="6"/>
      <c r="O4600" s="6"/>
    </row>
    <row r="4601" spans="1:15" ht="13">
      <c r="A4601" s="4">
        <v>189648560</v>
      </c>
      <c r="B4601" s="5">
        <v>45442.769629629627</v>
      </c>
      <c r="C4601" s="11" t="s">
        <v>19</v>
      </c>
      <c r="D4601" s="4">
        <v>0</v>
      </c>
      <c r="E4601" s="5">
        <v>45442.771412037036</v>
      </c>
      <c r="F4601" s="6" t="s">
        <v>27</v>
      </c>
      <c r="G4601" s="7">
        <v>1.3657407407407407E-3</v>
      </c>
      <c r="H4601" s="5">
        <v>45442.770995370367</v>
      </c>
      <c r="I4601" s="7">
        <v>1.8402777777777777E-3</v>
      </c>
      <c r="J4601" s="6" t="s">
        <v>17</v>
      </c>
      <c r="K4601" s="4">
        <v>2</v>
      </c>
      <c r="L4601" s="4">
        <v>2</v>
      </c>
      <c r="M4601" s="6" t="s">
        <v>36</v>
      </c>
      <c r="N4601" s="6"/>
      <c r="O4601" s="6"/>
    </row>
    <row r="4602" spans="1:15" ht="13">
      <c r="A4602" s="4">
        <v>189649526</v>
      </c>
      <c r="B4602" s="5">
        <v>45442.775335648148</v>
      </c>
      <c r="C4602" s="11" t="s">
        <v>13</v>
      </c>
      <c r="D4602" s="4">
        <v>0</v>
      </c>
      <c r="E4602" s="5">
        <v>45443.293136574073</v>
      </c>
      <c r="F4602" s="6" t="s">
        <v>73</v>
      </c>
      <c r="G4602" s="7">
        <v>1.736111111111111E-3</v>
      </c>
      <c r="H4602" s="5">
        <v>45442.777071759258</v>
      </c>
      <c r="I4602" s="7">
        <v>1.1782407407407408E-2</v>
      </c>
      <c r="J4602" s="6" t="s">
        <v>15</v>
      </c>
      <c r="K4602" s="4">
        <v>1</v>
      </c>
      <c r="L4602" s="4">
        <v>2</v>
      </c>
      <c r="M4602" s="6" t="s">
        <v>69</v>
      </c>
      <c r="N4602" s="6"/>
      <c r="O4602" s="6"/>
    </row>
    <row r="4603" spans="1:15" ht="13">
      <c r="A4603" s="4">
        <v>189651344</v>
      </c>
      <c r="B4603" s="5">
        <v>45442.786446759259</v>
      </c>
      <c r="C4603" s="11" t="s">
        <v>13</v>
      </c>
      <c r="D4603" s="4">
        <v>0</v>
      </c>
      <c r="E4603" s="5">
        <v>45443.385451388887</v>
      </c>
      <c r="F4603" s="6" t="s">
        <v>73</v>
      </c>
      <c r="G4603" s="7">
        <v>1.4004629629629629E-3</v>
      </c>
      <c r="H4603" s="5">
        <v>45442.787847222222</v>
      </c>
      <c r="I4603" s="7">
        <v>9.3946759259259258E-2</v>
      </c>
      <c r="J4603" s="6" t="s">
        <v>17</v>
      </c>
      <c r="K4603" s="4">
        <v>5</v>
      </c>
      <c r="L4603" s="4">
        <v>4</v>
      </c>
      <c r="M4603" s="6" t="s">
        <v>30</v>
      </c>
      <c r="N4603" s="6"/>
      <c r="O4603" s="6"/>
    </row>
    <row r="4604" spans="1:15" ht="13">
      <c r="A4604" s="4">
        <v>189652090</v>
      </c>
      <c r="B4604" s="5">
        <v>45442.790625000001</v>
      </c>
      <c r="C4604" s="11" t="s">
        <v>13</v>
      </c>
      <c r="D4604" s="4">
        <v>0</v>
      </c>
      <c r="E4604" s="5">
        <v>45443.293136574073</v>
      </c>
      <c r="F4604" s="6" t="s">
        <v>47</v>
      </c>
      <c r="G4604" s="4" t="s">
        <v>24</v>
      </c>
      <c r="H4604" s="4" t="s">
        <v>24</v>
      </c>
      <c r="I4604" s="7">
        <v>3.5879629629629629E-4</v>
      </c>
      <c r="J4604" s="6" t="s">
        <v>17</v>
      </c>
      <c r="K4604" s="4">
        <v>0</v>
      </c>
      <c r="L4604" s="4">
        <v>1</v>
      </c>
      <c r="M4604" s="6" t="s">
        <v>51</v>
      </c>
      <c r="N4604" s="6"/>
      <c r="O4604" s="6"/>
    </row>
    <row r="4605" spans="1:15" ht="13">
      <c r="A4605" s="4">
        <v>189653446</v>
      </c>
      <c r="B4605" s="5">
        <v>45442.798090277778</v>
      </c>
      <c r="C4605" s="11" t="s">
        <v>13</v>
      </c>
      <c r="D4605" s="4">
        <v>0</v>
      </c>
      <c r="E4605" s="5">
        <v>45443.309976851851</v>
      </c>
      <c r="F4605" s="6" t="s">
        <v>73</v>
      </c>
      <c r="G4605" s="7">
        <v>3.4375E-3</v>
      </c>
      <c r="H4605" s="5">
        <v>45442.801527777781</v>
      </c>
      <c r="I4605" s="7">
        <v>8.5763888888888886E-3</v>
      </c>
      <c r="J4605" s="6" t="s">
        <v>17</v>
      </c>
      <c r="K4605" s="4">
        <v>2</v>
      </c>
      <c r="L4605" s="4">
        <v>3</v>
      </c>
      <c r="M4605" s="6" t="s">
        <v>75</v>
      </c>
      <c r="N4605" s="6"/>
      <c r="O4605" s="6"/>
    </row>
    <row r="4606" spans="1:15" ht="13">
      <c r="A4606" s="4">
        <v>189653954</v>
      </c>
      <c r="B4606" s="5">
        <v>45442.801111111112</v>
      </c>
      <c r="C4606" s="11" t="s">
        <v>13</v>
      </c>
      <c r="D4606" s="4">
        <v>0</v>
      </c>
      <c r="E4606" s="5">
        <v>45443.309976851851</v>
      </c>
      <c r="F4606" s="6" t="s">
        <v>104</v>
      </c>
      <c r="G4606" s="7">
        <v>3.0092592592592595E-4</v>
      </c>
      <c r="H4606" s="5">
        <v>45442.801412037035</v>
      </c>
      <c r="I4606" s="7">
        <v>4.9884259259259257E-3</v>
      </c>
      <c r="J4606" s="6" t="s">
        <v>15</v>
      </c>
      <c r="K4606" s="4">
        <v>1</v>
      </c>
      <c r="L4606" s="4">
        <v>1</v>
      </c>
      <c r="M4606" s="6" t="s">
        <v>20</v>
      </c>
      <c r="N4606" s="6"/>
      <c r="O4606" s="6"/>
    </row>
    <row r="4607" spans="1:15" ht="13">
      <c r="A4607" s="4">
        <v>189654498</v>
      </c>
      <c r="B4607" s="5">
        <v>45442.804259259261</v>
      </c>
      <c r="C4607" s="11" t="s">
        <v>13</v>
      </c>
      <c r="D4607" s="4">
        <v>0</v>
      </c>
      <c r="E4607" s="5">
        <v>45443.309988425928</v>
      </c>
      <c r="F4607" s="6" t="s">
        <v>47</v>
      </c>
      <c r="G4607" s="7">
        <v>8.9120370370370373E-4</v>
      </c>
      <c r="H4607" s="5">
        <v>45442.805150462962</v>
      </c>
      <c r="I4607" s="7">
        <v>1.6319444444444445E-3</v>
      </c>
      <c r="J4607" s="6" t="s">
        <v>17</v>
      </c>
      <c r="K4607" s="4">
        <v>2</v>
      </c>
      <c r="L4607" s="4">
        <v>2</v>
      </c>
      <c r="M4607" s="6" t="s">
        <v>45</v>
      </c>
      <c r="N4607" s="6"/>
      <c r="O4607" s="6"/>
    </row>
    <row r="4608" spans="1:15" ht="13">
      <c r="A4608" s="4">
        <v>189656334</v>
      </c>
      <c r="B4608" s="5">
        <v>45442.815451388888</v>
      </c>
      <c r="C4608" s="11" t="s">
        <v>13</v>
      </c>
      <c r="D4608" s="4">
        <v>1</v>
      </c>
      <c r="E4608" s="5">
        <v>45443.335115740738</v>
      </c>
      <c r="F4608" s="6" t="s">
        <v>73</v>
      </c>
      <c r="G4608" s="7">
        <v>2.5231481481481481E-3</v>
      </c>
      <c r="H4608" s="5">
        <v>45442.817974537036</v>
      </c>
      <c r="I4608" s="7">
        <v>1.8090277777777778E-2</v>
      </c>
      <c r="J4608" s="6" t="s">
        <v>17</v>
      </c>
      <c r="K4608" s="4">
        <v>3</v>
      </c>
      <c r="L4608" s="4">
        <v>7</v>
      </c>
      <c r="M4608" s="6" t="s">
        <v>26</v>
      </c>
      <c r="N4608" s="6"/>
      <c r="O4608" s="6"/>
    </row>
    <row r="4609" spans="1:15" ht="13">
      <c r="A4609" s="4">
        <v>189656355</v>
      </c>
      <c r="B4609" s="5">
        <v>45442.815509259257</v>
      </c>
      <c r="C4609" s="11" t="s">
        <v>13</v>
      </c>
      <c r="D4609" s="4">
        <v>1</v>
      </c>
      <c r="E4609" s="5">
        <v>45443.318113425928</v>
      </c>
      <c r="F4609" s="6" t="s">
        <v>104</v>
      </c>
      <c r="G4609" s="7">
        <v>7.291666666666667E-4</v>
      </c>
      <c r="H4609" s="5">
        <v>45442.816238425927</v>
      </c>
      <c r="I4609" s="7">
        <v>1.5856481481481481E-3</v>
      </c>
      <c r="J4609" s="6" t="s">
        <v>15</v>
      </c>
      <c r="K4609" s="4">
        <v>1</v>
      </c>
      <c r="L4609" s="4">
        <v>2</v>
      </c>
      <c r="M4609" s="6" t="s">
        <v>70</v>
      </c>
      <c r="N4609" s="6"/>
      <c r="O4609" s="6"/>
    </row>
    <row r="4610" spans="1:15" ht="13">
      <c r="A4610" s="4">
        <v>189656438</v>
      </c>
      <c r="B4610" s="5">
        <v>45442.81585648148</v>
      </c>
      <c r="C4610" s="11" t="s">
        <v>13</v>
      </c>
      <c r="D4610" s="4">
        <v>0</v>
      </c>
      <c r="E4610" s="5">
        <v>45443.326550925929</v>
      </c>
      <c r="F4610" s="6" t="s">
        <v>47</v>
      </c>
      <c r="G4610" s="7">
        <v>4.6296296296296298E-4</v>
      </c>
      <c r="H4610" s="5">
        <v>45442.816319444442</v>
      </c>
      <c r="I4610" s="7">
        <v>2.6967592592592594E-3</v>
      </c>
      <c r="J4610" s="6" t="s">
        <v>17</v>
      </c>
      <c r="K4610" s="4">
        <v>3</v>
      </c>
      <c r="L4610" s="4">
        <v>3</v>
      </c>
      <c r="M4610" s="6" t="s">
        <v>26</v>
      </c>
      <c r="N4610" s="6"/>
      <c r="O4610" s="6"/>
    </row>
    <row r="4611" spans="1:15" ht="13">
      <c r="A4611" s="4">
        <v>189657151</v>
      </c>
      <c r="B4611" s="5">
        <v>45442.820729166669</v>
      </c>
      <c r="C4611" s="11" t="s">
        <v>13</v>
      </c>
      <c r="D4611" s="4">
        <v>0</v>
      </c>
      <c r="E4611" s="5">
        <v>45443.351805555554</v>
      </c>
      <c r="F4611" s="6" t="s">
        <v>73</v>
      </c>
      <c r="G4611" s="7">
        <v>1.2037037037037038E-3</v>
      </c>
      <c r="H4611" s="5">
        <v>45442.821932870371</v>
      </c>
      <c r="I4611" s="7">
        <v>2.5729166666666668E-2</v>
      </c>
      <c r="J4611" s="6" t="s">
        <v>15</v>
      </c>
      <c r="K4611" s="4">
        <v>1</v>
      </c>
      <c r="L4611" s="4">
        <v>2</v>
      </c>
      <c r="M4611" s="6" t="s">
        <v>41</v>
      </c>
      <c r="N4611" s="6"/>
      <c r="O4611" s="6"/>
    </row>
    <row r="4612" spans="1:15" ht="13">
      <c r="A4612" s="4">
        <v>189657315</v>
      </c>
      <c r="B4612" s="5">
        <v>45442.821597222224</v>
      </c>
      <c r="C4612" s="11" t="s">
        <v>23</v>
      </c>
      <c r="D4612" s="4">
        <v>0</v>
      </c>
      <c r="E4612" s="5">
        <v>45443.326562499999</v>
      </c>
      <c r="F4612" s="6" t="s">
        <v>104</v>
      </c>
      <c r="G4612" s="4" t="s">
        <v>24</v>
      </c>
      <c r="H4612" s="4" t="s">
        <v>24</v>
      </c>
      <c r="I4612" s="7">
        <v>1.0185185185185184E-3</v>
      </c>
      <c r="J4612" s="6" t="s">
        <v>17</v>
      </c>
      <c r="K4612" s="4">
        <v>0</v>
      </c>
      <c r="L4612" s="4">
        <v>1</v>
      </c>
      <c r="M4612" s="6"/>
      <c r="N4612" s="6"/>
      <c r="O4612" s="6"/>
    </row>
    <row r="4613" spans="1:15" ht="13">
      <c r="A4613" s="4">
        <v>189657434</v>
      </c>
      <c r="B4613" s="5">
        <v>45442.82236111111</v>
      </c>
      <c r="C4613" s="11" t="s">
        <v>23</v>
      </c>
      <c r="D4613" s="4">
        <v>0</v>
      </c>
      <c r="E4613" s="5">
        <v>45443.326562499999</v>
      </c>
      <c r="F4613" s="6" t="s">
        <v>47</v>
      </c>
      <c r="G4613" s="7">
        <v>3.2407407407407406E-3</v>
      </c>
      <c r="H4613" s="5">
        <v>45442.825601851851</v>
      </c>
      <c r="I4613" s="7">
        <v>3.2523148148148147E-3</v>
      </c>
      <c r="J4613" s="6" t="s">
        <v>15</v>
      </c>
      <c r="K4613" s="4">
        <v>1</v>
      </c>
      <c r="L4613" s="4">
        <v>1</v>
      </c>
      <c r="M4613" s="6" t="s">
        <v>61</v>
      </c>
      <c r="N4613" s="6"/>
      <c r="O4613" s="6"/>
    </row>
    <row r="4614" spans="1:15" ht="13">
      <c r="A4614" s="4">
        <v>189657719</v>
      </c>
      <c r="B4614" s="5">
        <v>45442.82403935185</v>
      </c>
      <c r="C4614" s="11" t="s">
        <v>13</v>
      </c>
      <c r="D4614" s="4">
        <v>0</v>
      </c>
      <c r="E4614" s="5">
        <v>45443.335115740738</v>
      </c>
      <c r="F4614" s="6" t="s">
        <v>104</v>
      </c>
      <c r="G4614" s="7">
        <v>2.2222222222222222E-3</v>
      </c>
      <c r="H4614" s="5">
        <v>45442.826261574075</v>
      </c>
      <c r="I4614" s="7">
        <v>9.0046296296296298E-3</v>
      </c>
      <c r="J4614" s="6" t="s">
        <v>17</v>
      </c>
      <c r="K4614" s="4">
        <v>2</v>
      </c>
      <c r="L4614" s="4">
        <v>2</v>
      </c>
      <c r="M4614" s="6" t="s">
        <v>70</v>
      </c>
      <c r="N4614" s="6"/>
      <c r="O4614" s="6"/>
    </row>
    <row r="4615" spans="1:15" ht="13">
      <c r="A4615" s="4">
        <v>189658589</v>
      </c>
      <c r="B4615" s="5">
        <v>45442.830578703702</v>
      </c>
      <c r="C4615" s="11" t="s">
        <v>13</v>
      </c>
      <c r="D4615" s="4">
        <v>0</v>
      </c>
      <c r="E4615" s="5">
        <v>45443.385451388887</v>
      </c>
      <c r="F4615" s="6" t="s">
        <v>73</v>
      </c>
      <c r="G4615" s="7">
        <v>3.5416666666666665E-3</v>
      </c>
      <c r="H4615" s="5">
        <v>45442.834120370368</v>
      </c>
      <c r="I4615" s="7">
        <v>4.9780092592592591E-2</v>
      </c>
      <c r="J4615" s="6" t="s">
        <v>15</v>
      </c>
      <c r="K4615" s="4">
        <v>1</v>
      </c>
      <c r="L4615" s="4">
        <v>2</v>
      </c>
      <c r="M4615" s="6" t="s">
        <v>72</v>
      </c>
      <c r="N4615" s="6"/>
      <c r="O4615" s="6"/>
    </row>
    <row r="4616" spans="1:15" ht="13">
      <c r="A4616" s="4">
        <v>189662141</v>
      </c>
      <c r="B4616" s="5">
        <v>45442.855555555558</v>
      </c>
      <c r="C4616" s="11" t="s">
        <v>13</v>
      </c>
      <c r="D4616" s="4">
        <v>0</v>
      </c>
      <c r="E4616" s="5">
        <v>45443.360185185185</v>
      </c>
      <c r="F4616" s="6" t="s">
        <v>73</v>
      </c>
      <c r="G4616" s="4" t="s">
        <v>24</v>
      </c>
      <c r="H4616" s="4" t="s">
        <v>24</v>
      </c>
      <c r="I4616" s="7">
        <v>4.386574074074074E-3</v>
      </c>
      <c r="J4616" s="6" t="s">
        <v>17</v>
      </c>
      <c r="K4616" s="4">
        <v>0</v>
      </c>
      <c r="L4616" s="4">
        <v>1</v>
      </c>
      <c r="M4616" s="6" t="s">
        <v>51</v>
      </c>
      <c r="N4616" s="6"/>
      <c r="O4616" s="6"/>
    </row>
    <row r="4617" spans="1:15" ht="13">
      <c r="A4617" s="4">
        <v>189662572</v>
      </c>
      <c r="B4617" s="5">
        <v>45442.858819444446</v>
      </c>
      <c r="C4617" s="11" t="s">
        <v>23</v>
      </c>
      <c r="D4617" s="4">
        <v>0</v>
      </c>
      <c r="E4617" s="5">
        <v>45442.873935185184</v>
      </c>
      <c r="F4617" s="6" t="s">
        <v>73</v>
      </c>
      <c r="G4617" s="4" t="s">
        <v>24</v>
      </c>
      <c r="H4617" s="4" t="s">
        <v>24</v>
      </c>
      <c r="I4617" s="7">
        <v>1.511574074074074E-2</v>
      </c>
      <c r="J4617" s="6" t="s">
        <v>17</v>
      </c>
      <c r="K4617" s="4">
        <v>0</v>
      </c>
      <c r="L4617" s="4">
        <v>1</v>
      </c>
      <c r="M4617" s="6"/>
      <c r="N4617" s="6"/>
      <c r="O4617" s="6"/>
    </row>
    <row r="4618" spans="1:15" ht="13">
      <c r="A4618" s="4">
        <v>189662702</v>
      </c>
      <c r="B4618" s="5">
        <v>45442.859895833331</v>
      </c>
      <c r="C4618" s="11" t="s">
        <v>13</v>
      </c>
      <c r="D4618" s="4">
        <v>0</v>
      </c>
      <c r="E4618" s="5">
        <v>45443.452210648145</v>
      </c>
      <c r="F4618" s="6" t="s">
        <v>14</v>
      </c>
      <c r="G4618" s="7">
        <v>1.3541666666666667E-3</v>
      </c>
      <c r="H4618" s="5">
        <v>45442.861250000002</v>
      </c>
      <c r="I4618" s="7">
        <v>8.925925925925926E-2</v>
      </c>
      <c r="J4618" s="6" t="s">
        <v>17</v>
      </c>
      <c r="K4618" s="4">
        <v>3</v>
      </c>
      <c r="L4618" s="4">
        <v>3</v>
      </c>
      <c r="M4618" s="6" t="s">
        <v>20</v>
      </c>
      <c r="N4618" s="6"/>
      <c r="O4618" s="6"/>
    </row>
    <row r="4619" spans="1:15" ht="13">
      <c r="A4619" s="4">
        <v>189664050</v>
      </c>
      <c r="B4619" s="5">
        <v>45442.869722222225</v>
      </c>
      <c r="C4619" s="11" t="s">
        <v>13</v>
      </c>
      <c r="D4619" s="4">
        <v>0</v>
      </c>
      <c r="E4619" s="5">
        <v>45443.37699074074</v>
      </c>
      <c r="F4619" s="6" t="s">
        <v>73</v>
      </c>
      <c r="G4619" s="4" t="s">
        <v>24</v>
      </c>
      <c r="H4619" s="4" t="s">
        <v>24</v>
      </c>
      <c r="I4619" s="7">
        <v>4.0162037037037041E-3</v>
      </c>
      <c r="J4619" s="6" t="s">
        <v>17</v>
      </c>
      <c r="K4619" s="4">
        <v>0</v>
      </c>
      <c r="L4619" s="4">
        <v>1</v>
      </c>
      <c r="M4619" s="6" t="s">
        <v>51</v>
      </c>
      <c r="N4619" s="6"/>
      <c r="O4619" s="6"/>
    </row>
    <row r="4620" spans="1:15" ht="13">
      <c r="A4620" s="4">
        <v>189665264</v>
      </c>
      <c r="B4620" s="5">
        <v>45442.878206018519</v>
      </c>
      <c r="C4620" s="11" t="s">
        <v>13</v>
      </c>
      <c r="D4620" s="4">
        <v>0</v>
      </c>
      <c r="E4620" s="5">
        <v>45444.33494212963</v>
      </c>
      <c r="F4620" s="6" t="s">
        <v>73</v>
      </c>
      <c r="G4620" s="7">
        <v>3.5416666666666665E-3</v>
      </c>
      <c r="H4620" s="5">
        <v>45442.881747685184</v>
      </c>
      <c r="I4620" s="7">
        <v>0.94878472222222221</v>
      </c>
      <c r="J4620" s="6" t="s">
        <v>15</v>
      </c>
      <c r="K4620" s="4">
        <v>1</v>
      </c>
      <c r="L4620" s="4">
        <v>2</v>
      </c>
      <c r="M4620" s="6" t="s">
        <v>25</v>
      </c>
      <c r="N4620" s="6"/>
      <c r="O4620" s="6"/>
    </row>
    <row r="4621" spans="1:15" ht="13">
      <c r="A4621" s="4">
        <v>189666361</v>
      </c>
      <c r="B4621" s="5">
        <v>45442.887025462966</v>
      </c>
      <c r="C4621" s="11" t="s">
        <v>19</v>
      </c>
      <c r="D4621" s="4">
        <v>0</v>
      </c>
      <c r="E4621" s="5">
        <v>45443.427430555559</v>
      </c>
      <c r="F4621" s="6" t="s">
        <v>14</v>
      </c>
      <c r="G4621" s="7">
        <v>3.1597222222222222E-3</v>
      </c>
      <c r="H4621" s="5">
        <v>45442.890185185184</v>
      </c>
      <c r="I4621" s="7">
        <v>3.7060185185185182E-2</v>
      </c>
      <c r="J4621" s="6" t="s">
        <v>17</v>
      </c>
      <c r="K4621" s="4">
        <v>3</v>
      </c>
      <c r="L4621" s="4">
        <v>5</v>
      </c>
      <c r="M4621" s="6" t="s">
        <v>52</v>
      </c>
      <c r="N4621" s="6"/>
      <c r="O4621" s="6"/>
    </row>
    <row r="4622" spans="1:15" ht="13">
      <c r="A4622" s="4">
        <v>189666693</v>
      </c>
      <c r="B4622" s="5">
        <v>45442.889976851853</v>
      </c>
      <c r="C4622" s="11" t="s">
        <v>13</v>
      </c>
      <c r="D4622" s="4">
        <v>5</v>
      </c>
      <c r="E4622" s="5">
        <v>45444.893634259257</v>
      </c>
      <c r="F4622" s="6" t="s">
        <v>31</v>
      </c>
      <c r="G4622" s="4">
        <v>0</v>
      </c>
      <c r="H4622" s="5">
        <f>B4622</f>
        <v>45442.889976851853</v>
      </c>
      <c r="I4622" s="7">
        <v>1.0856481481481481</v>
      </c>
      <c r="J4622" s="6" t="s">
        <v>17</v>
      </c>
      <c r="K4622" s="4">
        <v>7</v>
      </c>
      <c r="L4622" s="4">
        <v>5</v>
      </c>
      <c r="M4622" s="6" t="s">
        <v>43</v>
      </c>
      <c r="N4622" s="6"/>
      <c r="O4622" s="6"/>
    </row>
    <row r="4623" spans="1:15" ht="13">
      <c r="A4623" s="4">
        <v>189667022</v>
      </c>
      <c r="B4623" s="5">
        <v>45442.892916666664</v>
      </c>
      <c r="C4623" s="11" t="s">
        <v>13</v>
      </c>
      <c r="D4623" s="4">
        <v>0</v>
      </c>
      <c r="E4623" s="5">
        <v>45443.402013888888</v>
      </c>
      <c r="F4623" s="6" t="s">
        <v>73</v>
      </c>
      <c r="G4623" s="7">
        <v>3.3101851851851851E-3</v>
      </c>
      <c r="H4623" s="5">
        <v>45442.896226851852</v>
      </c>
      <c r="I4623" s="7">
        <v>5.6944444444444447E-3</v>
      </c>
      <c r="J4623" s="6" t="s">
        <v>15</v>
      </c>
      <c r="K4623" s="4">
        <v>1</v>
      </c>
      <c r="L4623" s="4">
        <v>3</v>
      </c>
      <c r="M4623" s="6" t="s">
        <v>61</v>
      </c>
      <c r="N4623" s="6"/>
      <c r="O4623" s="6"/>
    </row>
    <row r="4624" spans="1:15" ht="13">
      <c r="A4624" s="4">
        <v>189667330</v>
      </c>
      <c r="B4624" s="5">
        <v>45442.895648148151</v>
      </c>
      <c r="C4624" s="11" t="s">
        <v>13</v>
      </c>
      <c r="D4624" s="4">
        <v>2</v>
      </c>
      <c r="E4624" s="5">
        <v>45443.410428240742</v>
      </c>
      <c r="F4624" s="6" t="s">
        <v>73</v>
      </c>
      <c r="G4624" s="7">
        <v>2.7199074074074074E-3</v>
      </c>
      <c r="H4624" s="5">
        <v>45442.900555555556</v>
      </c>
      <c r="I4624" s="7">
        <v>1.3391203703703704E-2</v>
      </c>
      <c r="J4624" s="6" t="s">
        <v>17</v>
      </c>
      <c r="K4624" s="4">
        <v>2</v>
      </c>
      <c r="L4624" s="4">
        <v>3</v>
      </c>
      <c r="M4624" s="6" t="s">
        <v>65</v>
      </c>
      <c r="N4624" s="6"/>
      <c r="O4624" s="6"/>
    </row>
    <row r="4625" spans="1:15" ht="13">
      <c r="A4625" s="4">
        <v>189667550</v>
      </c>
      <c r="B4625" s="5">
        <v>45442.89738425926</v>
      </c>
      <c r="C4625" s="11" t="s">
        <v>19</v>
      </c>
      <c r="D4625" s="4">
        <v>0</v>
      </c>
      <c r="E4625" s="5">
        <v>45443.443865740737</v>
      </c>
      <c r="F4625" s="6" t="s">
        <v>14</v>
      </c>
      <c r="G4625" s="7">
        <v>5.3935185185185188E-3</v>
      </c>
      <c r="H4625" s="5">
        <v>45442.902777777781</v>
      </c>
      <c r="I4625" s="7">
        <v>4.1099537037037039E-2</v>
      </c>
      <c r="J4625" s="6" t="s">
        <v>17</v>
      </c>
      <c r="K4625" s="4">
        <v>2</v>
      </c>
      <c r="L4625" s="4">
        <v>2</v>
      </c>
      <c r="M4625" s="6" t="s">
        <v>34</v>
      </c>
      <c r="N4625" s="6"/>
      <c r="O4625" s="6"/>
    </row>
    <row r="4626" spans="1:15" ht="13">
      <c r="A4626" s="4">
        <v>189668042</v>
      </c>
      <c r="B4626" s="5">
        <v>45442.901597222219</v>
      </c>
      <c r="C4626" s="11" t="s">
        <v>13</v>
      </c>
      <c r="D4626" s="4">
        <v>0</v>
      </c>
      <c r="E4626" s="5">
        <v>45443.468958333331</v>
      </c>
      <c r="F4626" s="6" t="s">
        <v>14</v>
      </c>
      <c r="G4626" s="7">
        <v>6.7476851851851856E-3</v>
      </c>
      <c r="H4626" s="5">
        <v>45442.90834490741</v>
      </c>
      <c r="I4626" s="7">
        <v>6.190972222222222E-2</v>
      </c>
      <c r="J4626" s="6" t="s">
        <v>17</v>
      </c>
      <c r="K4626" s="4">
        <v>5</v>
      </c>
      <c r="L4626" s="4">
        <v>5</v>
      </c>
      <c r="M4626" s="6" t="s">
        <v>70</v>
      </c>
      <c r="N4626" s="6"/>
      <c r="O4626" s="6"/>
    </row>
    <row r="4627" spans="1:15" ht="13">
      <c r="A4627" s="4">
        <v>189668530</v>
      </c>
      <c r="B4627" s="5">
        <v>45442.906018518515</v>
      </c>
      <c r="C4627" s="11" t="s">
        <v>13</v>
      </c>
      <c r="D4627" s="4">
        <v>0</v>
      </c>
      <c r="E4627" s="5">
        <v>45443.427430555559</v>
      </c>
      <c r="F4627" s="6" t="s">
        <v>73</v>
      </c>
      <c r="G4627" s="7">
        <v>4.8958333333333336E-3</v>
      </c>
      <c r="H4627" s="5">
        <v>45442.911759259259</v>
      </c>
      <c r="I4627" s="7">
        <v>1.6203703703703703E-2</v>
      </c>
      <c r="J4627" s="6" t="s">
        <v>17</v>
      </c>
      <c r="K4627" s="4">
        <v>2</v>
      </c>
      <c r="L4627" s="4">
        <v>4</v>
      </c>
      <c r="M4627" s="6" t="s">
        <v>85</v>
      </c>
      <c r="N4627" s="6"/>
      <c r="O4627" s="6"/>
    </row>
    <row r="4628" spans="1:15" ht="13">
      <c r="A4628" s="4">
        <v>189668569</v>
      </c>
      <c r="B4628" s="5">
        <v>45442.906319444446</v>
      </c>
      <c r="C4628" s="11" t="s">
        <v>13</v>
      </c>
      <c r="D4628" s="4">
        <v>2</v>
      </c>
      <c r="E4628" s="5">
        <v>45443.435787037037</v>
      </c>
      <c r="F4628" s="6" t="s">
        <v>14</v>
      </c>
      <c r="G4628" s="7">
        <v>6.6666666666666671E-3</v>
      </c>
      <c r="H4628" s="5">
        <v>45442.912986111114</v>
      </c>
      <c r="I4628" s="7">
        <v>2.1319444444444443E-2</v>
      </c>
      <c r="J4628" s="6" t="s">
        <v>17</v>
      </c>
      <c r="K4628" s="4">
        <v>2</v>
      </c>
      <c r="L4628" s="4">
        <v>4</v>
      </c>
      <c r="M4628" s="6" t="s">
        <v>78</v>
      </c>
      <c r="N4628" s="6"/>
      <c r="O4628" s="6"/>
    </row>
    <row r="4629" spans="1:15" ht="13">
      <c r="A4629" s="4">
        <v>189669063</v>
      </c>
      <c r="B4629" s="5">
        <v>45442.910543981481</v>
      </c>
      <c r="C4629" s="11" t="s">
        <v>13</v>
      </c>
      <c r="D4629" s="4">
        <v>0</v>
      </c>
      <c r="E4629" s="5">
        <v>45443.418877314813</v>
      </c>
      <c r="F4629" s="6" t="s">
        <v>73</v>
      </c>
      <c r="G4629" s="7">
        <v>4.2361111111111115E-3</v>
      </c>
      <c r="H4629" s="5">
        <v>45442.914780092593</v>
      </c>
      <c r="I4629" s="7">
        <v>4.8842592592592592E-3</v>
      </c>
      <c r="J4629" s="6" t="s">
        <v>15</v>
      </c>
      <c r="K4629" s="4">
        <v>1</v>
      </c>
      <c r="L4629" s="4">
        <v>2</v>
      </c>
      <c r="M4629" s="6" t="s">
        <v>20</v>
      </c>
      <c r="N4629" s="6"/>
      <c r="O4629" s="6"/>
    </row>
    <row r="4630" spans="1:15" ht="13">
      <c r="A4630" s="4">
        <v>189669565</v>
      </c>
      <c r="B4630" s="5">
        <v>45442.915300925924</v>
      </c>
      <c r="C4630" s="11" t="s">
        <v>13</v>
      </c>
      <c r="D4630" s="4">
        <v>0</v>
      </c>
      <c r="E4630" s="5">
        <v>45443.427442129629</v>
      </c>
      <c r="F4630" s="6" t="s">
        <v>73</v>
      </c>
      <c r="G4630" s="7">
        <v>8.6805555555555559E-3</v>
      </c>
      <c r="H4630" s="5">
        <v>45442.923981481479</v>
      </c>
      <c r="I4630" s="7">
        <v>8.8541666666666664E-3</v>
      </c>
      <c r="J4630" s="6" t="s">
        <v>15</v>
      </c>
      <c r="K4630" s="4">
        <v>1</v>
      </c>
      <c r="L4630" s="4">
        <v>3</v>
      </c>
      <c r="M4630" s="6" t="s">
        <v>52</v>
      </c>
      <c r="N4630" s="6"/>
      <c r="O4630" s="6"/>
    </row>
    <row r="4631" spans="1:15" ht="13">
      <c r="A4631" s="4">
        <v>189669876</v>
      </c>
      <c r="B4631" s="5">
        <v>45442.91815972222</v>
      </c>
      <c r="C4631" s="11" t="s">
        <v>19</v>
      </c>
      <c r="D4631" s="4">
        <v>0</v>
      </c>
      <c r="E4631" s="5">
        <v>45443.427442129629</v>
      </c>
      <c r="F4631" s="6" t="s">
        <v>14</v>
      </c>
      <c r="G4631" s="7">
        <v>7.5231481481481482E-4</v>
      </c>
      <c r="H4631" s="5">
        <v>45442.918912037036</v>
      </c>
      <c r="I4631" s="7">
        <v>5.7407407407407407E-3</v>
      </c>
      <c r="J4631" s="6" t="s">
        <v>17</v>
      </c>
      <c r="K4631" s="4">
        <v>2</v>
      </c>
      <c r="L4631" s="4">
        <v>2</v>
      </c>
      <c r="M4631" s="6" t="s">
        <v>38</v>
      </c>
      <c r="N4631" s="6"/>
      <c r="O4631" s="6"/>
    </row>
    <row r="4632" spans="1:15" ht="13">
      <c r="A4632" s="4">
        <v>189669997</v>
      </c>
      <c r="B4632" s="5">
        <v>45442.919456018521</v>
      </c>
      <c r="C4632" s="11" t="s">
        <v>13</v>
      </c>
      <c r="D4632" s="4">
        <v>1</v>
      </c>
      <c r="E4632" s="5">
        <v>45443.427453703705</v>
      </c>
      <c r="F4632" s="6" t="s">
        <v>14</v>
      </c>
      <c r="G4632" s="7">
        <v>2.8935185185185184E-4</v>
      </c>
      <c r="H4632" s="5">
        <v>45442.919745370367</v>
      </c>
      <c r="I4632" s="7">
        <v>8.0208333333333329E-3</v>
      </c>
      <c r="J4632" s="6" t="s">
        <v>17</v>
      </c>
      <c r="K4632" s="4">
        <v>3</v>
      </c>
      <c r="L4632" s="4">
        <v>4</v>
      </c>
      <c r="M4632" s="6" t="s">
        <v>26</v>
      </c>
      <c r="N4632" s="6"/>
      <c r="O4632" s="6"/>
    </row>
    <row r="4633" spans="1:15" ht="13">
      <c r="A4633" s="4">
        <v>189670710</v>
      </c>
      <c r="B4633" s="5">
        <v>45442.926030092596</v>
      </c>
      <c r="C4633" s="11" t="s">
        <v>19</v>
      </c>
      <c r="D4633" s="4">
        <v>0</v>
      </c>
      <c r="E4633" s="5">
        <v>45443.435787037037</v>
      </c>
      <c r="F4633" s="6" t="s">
        <v>14</v>
      </c>
      <c r="G4633" s="7">
        <v>1.8634259259259259E-3</v>
      </c>
      <c r="H4633" s="5">
        <v>45442.927893518521</v>
      </c>
      <c r="I4633" s="7">
        <v>2.0023148148148148E-3</v>
      </c>
      <c r="J4633" s="6" t="s">
        <v>15</v>
      </c>
      <c r="K4633" s="4">
        <v>1</v>
      </c>
      <c r="L4633" s="4">
        <v>1</v>
      </c>
      <c r="M4633" s="6" t="s">
        <v>32</v>
      </c>
      <c r="N4633" s="6"/>
      <c r="O4633" s="6"/>
    </row>
    <row r="4634" spans="1:15" ht="13">
      <c r="A4634" s="4">
        <v>189673410</v>
      </c>
      <c r="B4634" s="5">
        <v>45442.954236111109</v>
      </c>
      <c r="C4634" s="11" t="s">
        <v>19</v>
      </c>
      <c r="D4634" s="4">
        <v>0</v>
      </c>
      <c r="E4634" s="5">
        <v>45443.460706018515</v>
      </c>
      <c r="F4634" s="6" t="s">
        <v>14</v>
      </c>
      <c r="G4634" s="7">
        <v>7.7546296296296293E-4</v>
      </c>
      <c r="H4634" s="5">
        <v>45442.955011574071</v>
      </c>
      <c r="I4634" s="7">
        <v>1.261574074074074E-3</v>
      </c>
      <c r="J4634" s="6" t="s">
        <v>15</v>
      </c>
      <c r="K4634" s="4">
        <v>1</v>
      </c>
      <c r="L4634" s="4">
        <v>1</v>
      </c>
      <c r="M4634" s="6" t="s">
        <v>36</v>
      </c>
      <c r="N4634" s="6"/>
      <c r="O4634" s="6"/>
    </row>
    <row r="4635" spans="1:15" ht="13">
      <c r="A4635" s="4">
        <v>189673719</v>
      </c>
      <c r="B4635" s="5">
        <v>45442.958287037036</v>
      </c>
      <c r="C4635" s="11" t="s">
        <v>13</v>
      </c>
      <c r="D4635" s="4">
        <v>0</v>
      </c>
      <c r="E4635" s="5">
        <v>45443.460706018515</v>
      </c>
      <c r="F4635" s="6" t="s">
        <v>14</v>
      </c>
      <c r="G4635" s="4" t="s">
        <v>24</v>
      </c>
      <c r="H4635" s="4" t="s">
        <v>24</v>
      </c>
      <c r="I4635" s="7">
        <v>2.0833333333333335E-4</v>
      </c>
      <c r="J4635" s="6" t="s">
        <v>17</v>
      </c>
      <c r="K4635" s="4">
        <v>0</v>
      </c>
      <c r="L4635" s="4">
        <v>1</v>
      </c>
      <c r="M4635" s="6" t="s">
        <v>51</v>
      </c>
      <c r="N4635" s="6"/>
      <c r="O4635" s="6"/>
    </row>
    <row r="4636" spans="1:15" ht="13">
      <c r="A4636" s="4">
        <v>189674187</v>
      </c>
      <c r="B4636" s="5">
        <v>45442.963449074072</v>
      </c>
      <c r="C4636" s="11" t="s">
        <v>23</v>
      </c>
      <c r="D4636" s="4">
        <v>0</v>
      </c>
      <c r="E4636" s="5">
        <v>45443.468969907408</v>
      </c>
      <c r="F4636" s="6" t="s">
        <v>14</v>
      </c>
      <c r="G4636" s="7">
        <v>2.0023148148148148E-3</v>
      </c>
      <c r="H4636" s="5">
        <v>45442.965451388889</v>
      </c>
      <c r="I4636" s="7">
        <v>2.0138888888888888E-3</v>
      </c>
      <c r="J4636" s="6" t="s">
        <v>15</v>
      </c>
      <c r="K4636" s="4">
        <v>1</v>
      </c>
      <c r="L4636" s="4">
        <v>1</v>
      </c>
      <c r="M4636" s="6" t="s">
        <v>67</v>
      </c>
      <c r="N4636" s="6"/>
      <c r="O4636" s="6"/>
    </row>
    <row r="4637" spans="1:15" ht="13">
      <c r="A4637" s="4">
        <v>189674900</v>
      </c>
      <c r="B4637" s="5">
        <v>45442.973067129627</v>
      </c>
      <c r="C4637" s="11" t="s">
        <v>13</v>
      </c>
      <c r="D4637" s="4">
        <v>1</v>
      </c>
      <c r="E4637" s="5">
        <v>45444.843888888892</v>
      </c>
      <c r="F4637" s="6" t="s">
        <v>31</v>
      </c>
      <c r="G4637" s="7">
        <v>7.291666666666667E-4</v>
      </c>
      <c r="H4637" s="5">
        <v>45442.975115740737</v>
      </c>
      <c r="I4637" s="7">
        <v>0.94762731481481477</v>
      </c>
      <c r="J4637" s="6" t="s">
        <v>17</v>
      </c>
      <c r="K4637" s="4">
        <v>8</v>
      </c>
      <c r="L4637" s="4">
        <v>13</v>
      </c>
      <c r="M4637" s="6" t="s">
        <v>35</v>
      </c>
      <c r="N4637" s="6"/>
      <c r="O4637" s="6"/>
    </row>
    <row r="4638" spans="1:15" ht="13">
      <c r="A4638" s="4">
        <v>189676884</v>
      </c>
      <c r="B4638" s="5">
        <v>45443.001759259256</v>
      </c>
      <c r="C4638" s="11" t="s">
        <v>13</v>
      </c>
      <c r="D4638" s="4">
        <v>2</v>
      </c>
      <c r="E4638" s="5">
        <v>45443.793796296297</v>
      </c>
      <c r="F4638" s="6" t="s">
        <v>14</v>
      </c>
      <c r="G4638" s="7">
        <v>7.9861111111111116E-4</v>
      </c>
      <c r="H4638" s="5">
        <v>45443.002557870372</v>
      </c>
      <c r="I4638" s="7">
        <v>2.8472222222222223E-3</v>
      </c>
      <c r="J4638" s="6" t="s">
        <v>17</v>
      </c>
      <c r="K4638" s="4">
        <v>2</v>
      </c>
      <c r="L4638" s="4">
        <v>2</v>
      </c>
      <c r="M4638" s="6" t="s">
        <v>65</v>
      </c>
      <c r="N4638" s="6"/>
      <c r="O4638" s="6"/>
    </row>
    <row r="4639" spans="1:15" ht="13">
      <c r="A4639" s="4">
        <v>189678541</v>
      </c>
      <c r="B4639" s="5">
        <v>45443.034409722219</v>
      </c>
      <c r="C4639" s="11" t="s">
        <v>13</v>
      </c>
      <c r="D4639" s="4">
        <v>0</v>
      </c>
      <c r="E4639" s="5">
        <v>45443.577662037038</v>
      </c>
      <c r="F4639" s="6" t="s">
        <v>14</v>
      </c>
      <c r="G4639" s="7">
        <v>6.4814814814814813E-4</v>
      </c>
      <c r="H4639" s="5">
        <v>45443.035057870373</v>
      </c>
      <c r="I4639" s="7">
        <v>4.1770833333333333E-2</v>
      </c>
      <c r="J4639" s="6" t="s">
        <v>17</v>
      </c>
      <c r="K4639" s="4">
        <v>2</v>
      </c>
      <c r="L4639" s="4">
        <v>2</v>
      </c>
      <c r="M4639" s="6" t="s">
        <v>20</v>
      </c>
      <c r="N4639" s="6"/>
      <c r="O4639" s="6"/>
    </row>
    <row r="4640" spans="1:15" ht="13">
      <c r="A4640" s="4">
        <v>189679267</v>
      </c>
      <c r="B4640" s="5">
        <v>45443.051979166667</v>
      </c>
      <c r="C4640" s="11" t="s">
        <v>13</v>
      </c>
      <c r="D4640" s="4">
        <v>0</v>
      </c>
      <c r="E4640" s="5">
        <v>45443.560844907406</v>
      </c>
      <c r="F4640" s="6" t="s">
        <v>14</v>
      </c>
      <c r="G4640" s="7">
        <v>5.7870370370370367E-4</v>
      </c>
      <c r="H4640" s="5">
        <v>45443.052557870367</v>
      </c>
      <c r="I4640" s="7">
        <v>6.5740740740740742E-3</v>
      </c>
      <c r="J4640" s="6" t="s">
        <v>17</v>
      </c>
      <c r="K4640" s="4">
        <v>2</v>
      </c>
      <c r="L4640" s="4">
        <v>2</v>
      </c>
      <c r="M4640" s="6" t="s">
        <v>18</v>
      </c>
      <c r="N4640" s="6"/>
      <c r="O4640" s="6"/>
    </row>
    <row r="4641" spans="1:15" ht="13">
      <c r="A4641" s="4">
        <v>189680958</v>
      </c>
      <c r="B4641" s="5">
        <v>45443.114814814813</v>
      </c>
      <c r="C4641" s="11" t="s">
        <v>13</v>
      </c>
      <c r="D4641" s="4">
        <v>0</v>
      </c>
      <c r="E4641" s="5">
        <v>45443.619768518518</v>
      </c>
      <c r="F4641" s="6" t="s">
        <v>14</v>
      </c>
      <c r="G4641" s="7">
        <v>4.2824074074074075E-4</v>
      </c>
      <c r="H4641" s="5">
        <v>45443.115243055552</v>
      </c>
      <c r="I4641" s="7">
        <v>1.3773148148148147E-3</v>
      </c>
      <c r="J4641" s="6" t="s">
        <v>15</v>
      </c>
      <c r="K4641" s="4">
        <v>1</v>
      </c>
      <c r="L4641" s="4">
        <v>1</v>
      </c>
      <c r="M4641" s="6" t="s">
        <v>20</v>
      </c>
      <c r="N4641" s="6"/>
      <c r="O4641" s="6"/>
    </row>
    <row r="4642" spans="1:15" ht="13">
      <c r="A4642" s="4">
        <v>189682158</v>
      </c>
      <c r="B4642" s="5">
        <v>45443.159467592595</v>
      </c>
      <c r="C4642" s="11" t="s">
        <v>23</v>
      </c>
      <c r="D4642" s="4">
        <v>0</v>
      </c>
      <c r="E4642" s="5">
        <v>45443.660833333335</v>
      </c>
      <c r="F4642" s="6" t="s">
        <v>14</v>
      </c>
      <c r="G4642" s="4" t="s">
        <v>24</v>
      </c>
      <c r="H4642" s="4" t="s">
        <v>24</v>
      </c>
      <c r="I4642" s="7">
        <v>9.4907407407407408E-4</v>
      </c>
      <c r="J4642" s="6" t="s">
        <v>17</v>
      </c>
      <c r="K4642" s="4">
        <v>0</v>
      </c>
      <c r="L4642" s="4">
        <v>1</v>
      </c>
      <c r="M4642" s="6" t="s">
        <v>20</v>
      </c>
      <c r="N4642" s="6"/>
      <c r="O4642" s="6"/>
    </row>
    <row r="4643" spans="1:15" ht="13">
      <c r="A4643" s="4">
        <v>189682754</v>
      </c>
      <c r="B4643" s="5">
        <v>45443.18577546296</v>
      </c>
      <c r="C4643" s="11" t="s">
        <v>13</v>
      </c>
      <c r="D4643" s="4">
        <v>0</v>
      </c>
      <c r="E4643" s="5">
        <v>45443.689606481479</v>
      </c>
      <c r="F4643" s="6" t="s">
        <v>14</v>
      </c>
      <c r="G4643" s="7">
        <v>1.0069444444444444E-3</v>
      </c>
      <c r="H4643" s="5">
        <v>45443.186782407407</v>
      </c>
      <c r="I4643" s="7">
        <v>3.1944444444444446E-3</v>
      </c>
      <c r="J4643" s="6" t="s">
        <v>17</v>
      </c>
      <c r="K4643" s="4">
        <v>2</v>
      </c>
      <c r="L4643" s="4">
        <v>2</v>
      </c>
      <c r="M4643" s="6" t="s">
        <v>20</v>
      </c>
      <c r="N4643" s="6"/>
      <c r="O4643" s="6"/>
    </row>
    <row r="4644" spans="1:15" ht="13">
      <c r="A4644" s="4">
        <v>189683851</v>
      </c>
      <c r="B4644" s="5">
        <v>45443.228506944448</v>
      </c>
      <c r="C4644" s="11" t="s">
        <v>13</v>
      </c>
      <c r="D4644" s="4">
        <v>1</v>
      </c>
      <c r="E4644" s="5">
        <v>45443.735949074071</v>
      </c>
      <c r="F4644" s="6" t="s">
        <v>14</v>
      </c>
      <c r="G4644" s="7">
        <v>1.1689814814814816E-3</v>
      </c>
      <c r="H4644" s="5">
        <v>45443.229675925926</v>
      </c>
      <c r="I4644" s="7">
        <v>4.2245370370370371E-3</v>
      </c>
      <c r="J4644" s="6" t="s">
        <v>17</v>
      </c>
      <c r="K4644" s="4">
        <v>4</v>
      </c>
      <c r="L4644" s="4">
        <v>8</v>
      </c>
      <c r="M4644" s="6" t="s">
        <v>26</v>
      </c>
      <c r="N4644" s="6"/>
      <c r="O4644" s="6"/>
    </row>
    <row r="4645" spans="1:15" ht="13">
      <c r="A4645" s="4">
        <v>189684454</v>
      </c>
      <c r="B4645" s="5">
        <v>45443.245949074073</v>
      </c>
      <c r="C4645" s="11" t="s">
        <v>23</v>
      </c>
      <c r="D4645" s="4">
        <v>0</v>
      </c>
      <c r="E4645" s="5">
        <v>45443.752893518518</v>
      </c>
      <c r="F4645" s="6" t="s">
        <v>14</v>
      </c>
      <c r="G4645" s="4" t="s">
        <v>24</v>
      </c>
      <c r="H4645" s="4" t="s">
        <v>24</v>
      </c>
      <c r="I4645" s="7">
        <v>1.6898148148148148E-3</v>
      </c>
      <c r="J4645" s="6" t="s">
        <v>17</v>
      </c>
      <c r="K4645" s="4">
        <v>0</v>
      </c>
      <c r="L4645" s="4">
        <v>1</v>
      </c>
      <c r="M4645" s="6" t="s">
        <v>58</v>
      </c>
      <c r="N4645" s="6"/>
      <c r="O4645" s="6"/>
    </row>
    <row r="4646" spans="1:15" ht="13">
      <c r="A4646" s="4">
        <v>189684636</v>
      </c>
      <c r="B4646" s="5">
        <v>45443.250601851854</v>
      </c>
      <c r="C4646" s="11" t="s">
        <v>19</v>
      </c>
      <c r="D4646" s="4">
        <v>0</v>
      </c>
      <c r="E4646" s="5">
        <v>45443.760347222225</v>
      </c>
      <c r="F4646" s="6" t="s">
        <v>14</v>
      </c>
      <c r="G4646" s="7">
        <v>1.0069444444444444E-3</v>
      </c>
      <c r="H4646" s="5">
        <v>45443.251608796294</v>
      </c>
      <c r="I4646" s="7">
        <v>3.4837962962962965E-3</v>
      </c>
      <c r="J4646" s="6" t="s">
        <v>17</v>
      </c>
      <c r="K4646" s="4">
        <v>3</v>
      </c>
      <c r="L4646" s="4">
        <v>4</v>
      </c>
      <c r="M4646" s="6" t="s">
        <v>18</v>
      </c>
      <c r="N4646" s="6"/>
      <c r="O4646" s="6"/>
    </row>
    <row r="4647" spans="1:15" ht="13">
      <c r="A4647" s="4">
        <v>189684769</v>
      </c>
      <c r="B4647" s="5">
        <v>45443.253148148149</v>
      </c>
      <c r="C4647" s="11" t="s">
        <v>13</v>
      </c>
      <c r="D4647" s="4">
        <v>0</v>
      </c>
      <c r="E4647" s="5">
        <v>45443.793796296297</v>
      </c>
      <c r="F4647" s="6" t="s">
        <v>14</v>
      </c>
      <c r="G4647" s="7">
        <v>5.9027777777777778E-4</v>
      </c>
      <c r="H4647" s="5">
        <v>45443.253738425927</v>
      </c>
      <c r="I4647" s="7">
        <v>3.7546296296296293E-2</v>
      </c>
      <c r="J4647" s="6" t="s">
        <v>17</v>
      </c>
      <c r="K4647" s="4">
        <v>3</v>
      </c>
      <c r="L4647" s="4">
        <v>2</v>
      </c>
      <c r="M4647" s="6" t="s">
        <v>20</v>
      </c>
      <c r="N4647" s="6"/>
      <c r="O4647" s="6"/>
    </row>
    <row r="4648" spans="1:15" ht="13">
      <c r="A4648" s="4">
        <v>189684784</v>
      </c>
      <c r="B4648" s="5">
        <v>45443.253437500003</v>
      </c>
      <c r="C4648" s="11" t="s">
        <v>13</v>
      </c>
      <c r="D4648" s="4">
        <v>0</v>
      </c>
      <c r="E4648" s="5">
        <v>45443.852546296293</v>
      </c>
      <c r="F4648" s="6" t="s">
        <v>31</v>
      </c>
      <c r="G4648" s="4">
        <v>0</v>
      </c>
      <c r="H4648" s="5">
        <f>B4648</f>
        <v>45443.253437500003</v>
      </c>
      <c r="I4648" s="7">
        <v>9.5590277777777774E-2</v>
      </c>
      <c r="J4648" s="6" t="s">
        <v>17</v>
      </c>
      <c r="K4648" s="4">
        <v>2</v>
      </c>
      <c r="L4648" s="4">
        <v>3</v>
      </c>
      <c r="M4648" s="6" t="s">
        <v>59</v>
      </c>
      <c r="N4648" s="6"/>
      <c r="O4648" s="6"/>
    </row>
    <row r="4649" spans="1:15" ht="13">
      <c r="A4649" s="4">
        <v>189684804</v>
      </c>
      <c r="B4649" s="5">
        <v>45443.254004629627</v>
      </c>
      <c r="C4649" s="11" t="s">
        <v>19</v>
      </c>
      <c r="D4649" s="4">
        <v>0</v>
      </c>
      <c r="E4649" s="5">
        <v>45443.256851851853</v>
      </c>
      <c r="F4649" s="6" t="s">
        <v>14</v>
      </c>
      <c r="G4649" s="7">
        <v>2.0023148148148148E-3</v>
      </c>
      <c r="H4649" s="5">
        <v>45443.256006944444</v>
      </c>
      <c r="I4649" s="7">
        <v>0</v>
      </c>
      <c r="J4649" s="6"/>
      <c r="K4649" s="4">
        <v>1</v>
      </c>
      <c r="L4649" s="4">
        <v>1</v>
      </c>
      <c r="M4649" s="6" t="s">
        <v>75</v>
      </c>
      <c r="N4649" s="6"/>
      <c r="O4649" s="6"/>
    </row>
    <row r="4650" spans="1:15" ht="13">
      <c r="A4650" s="4">
        <v>189685437</v>
      </c>
      <c r="B4650" s="5">
        <v>45443.268333333333</v>
      </c>
      <c r="C4650" s="11" t="s">
        <v>19</v>
      </c>
      <c r="D4650" s="4">
        <v>0</v>
      </c>
      <c r="E4650" s="5">
        <v>45443.770879629628</v>
      </c>
      <c r="F4650" s="6" t="s">
        <v>14</v>
      </c>
      <c r="G4650" s="7">
        <v>6.9444444444444447E-4</v>
      </c>
      <c r="H4650" s="5">
        <v>45443.26902777778</v>
      </c>
      <c r="I4650" s="7">
        <v>1.2037037037037038E-3</v>
      </c>
      <c r="J4650" s="6" t="s">
        <v>17</v>
      </c>
      <c r="K4650" s="4">
        <v>2</v>
      </c>
      <c r="L4650" s="4">
        <v>3</v>
      </c>
      <c r="M4650" s="6" t="s">
        <v>18</v>
      </c>
      <c r="N4650" s="6"/>
      <c r="O4650" s="6"/>
    </row>
    <row r="4651" spans="1:15" ht="13">
      <c r="A4651" s="4">
        <v>189686945</v>
      </c>
      <c r="B4651" s="5">
        <v>45443.296030092592</v>
      </c>
      <c r="C4651" s="11" t="s">
        <v>19</v>
      </c>
      <c r="D4651" s="4">
        <v>0</v>
      </c>
      <c r="E4651" s="5">
        <v>45443.811006944445</v>
      </c>
      <c r="F4651" s="6" t="s">
        <v>14</v>
      </c>
      <c r="G4651" s="7">
        <v>7.6388888888888893E-4</v>
      </c>
      <c r="H4651" s="5">
        <v>45443.296793981484</v>
      </c>
      <c r="I4651" s="7">
        <v>1.0439814814814815E-2</v>
      </c>
      <c r="J4651" s="6" t="s">
        <v>17</v>
      </c>
      <c r="K4651" s="4">
        <v>3</v>
      </c>
      <c r="L4651" s="4">
        <v>2</v>
      </c>
      <c r="M4651" s="6" t="s">
        <v>22</v>
      </c>
      <c r="N4651" s="6"/>
      <c r="O4651" s="6"/>
    </row>
    <row r="4652" spans="1:15" ht="13">
      <c r="A4652" s="4">
        <v>189686991</v>
      </c>
      <c r="B4652" s="5">
        <v>45443.296898148146</v>
      </c>
      <c r="C4652" s="11" t="s">
        <v>13</v>
      </c>
      <c r="D4652" s="4">
        <v>0</v>
      </c>
      <c r="E4652" s="5">
        <v>45443.802129629628</v>
      </c>
      <c r="F4652" s="6" t="s">
        <v>14</v>
      </c>
      <c r="G4652" s="7">
        <v>3.2407407407407406E-4</v>
      </c>
      <c r="H4652" s="5">
        <v>45443.297222222223</v>
      </c>
      <c r="I4652" s="7">
        <v>2.2685185185185187E-3</v>
      </c>
      <c r="J4652" s="6" t="s">
        <v>15</v>
      </c>
      <c r="K4652" s="4">
        <v>1</v>
      </c>
      <c r="L4652" s="4">
        <v>2</v>
      </c>
      <c r="M4652" s="6" t="s">
        <v>20</v>
      </c>
      <c r="N4652" s="6"/>
      <c r="O4652" s="6"/>
    </row>
    <row r="4653" spans="1:15" ht="13">
      <c r="A4653" s="4">
        <v>189687055</v>
      </c>
      <c r="B4653" s="5">
        <v>45443.297962962963</v>
      </c>
      <c r="C4653" s="11" t="s">
        <v>13</v>
      </c>
      <c r="D4653" s="4">
        <v>0</v>
      </c>
      <c r="E4653" s="5">
        <v>45443.852546296293</v>
      </c>
      <c r="F4653" s="6" t="s">
        <v>31</v>
      </c>
      <c r="G4653" s="4">
        <v>0</v>
      </c>
      <c r="H4653" s="5">
        <f>B4653</f>
        <v>45443.297962962963</v>
      </c>
      <c r="I4653" s="7">
        <v>4.8495370370370369E-2</v>
      </c>
      <c r="J4653" s="6" t="s">
        <v>17</v>
      </c>
      <c r="K4653" s="4">
        <v>2</v>
      </c>
      <c r="L4653" s="4">
        <v>1</v>
      </c>
      <c r="M4653" s="6" t="s">
        <v>22</v>
      </c>
      <c r="N4653" s="6"/>
      <c r="O4653" s="6"/>
    </row>
    <row r="4654" spans="1:15" ht="13">
      <c r="A4654" s="4">
        <v>189687142</v>
      </c>
      <c r="B4654" s="5">
        <v>45443.299710648149</v>
      </c>
      <c r="C4654" s="11" t="s">
        <v>19</v>
      </c>
      <c r="D4654" s="4">
        <v>0</v>
      </c>
      <c r="E4654" s="5">
        <v>45443.811006944445</v>
      </c>
      <c r="F4654" s="6" t="s">
        <v>14</v>
      </c>
      <c r="G4654" s="7">
        <v>1.8981481481481482E-3</v>
      </c>
      <c r="H4654" s="5">
        <v>45443.301608796297</v>
      </c>
      <c r="I4654" s="7">
        <v>5.162037037037037E-3</v>
      </c>
      <c r="J4654" s="6" t="s">
        <v>15</v>
      </c>
      <c r="K4654" s="4">
        <v>1</v>
      </c>
      <c r="L4654" s="4">
        <v>2</v>
      </c>
      <c r="M4654" s="6" t="s">
        <v>18</v>
      </c>
      <c r="N4654" s="6"/>
      <c r="O4654" s="6"/>
    </row>
    <row r="4655" spans="1:15" ht="13">
      <c r="A4655" s="4">
        <v>189687220</v>
      </c>
      <c r="B4655" s="5">
        <v>45443.300763888888</v>
      </c>
      <c r="C4655" s="11" t="s">
        <v>19</v>
      </c>
      <c r="D4655" s="4">
        <v>0</v>
      </c>
      <c r="E4655" s="5">
        <v>45443.811018518521</v>
      </c>
      <c r="F4655" s="6" t="s">
        <v>14</v>
      </c>
      <c r="G4655" s="7">
        <v>1.0185185185185184E-3</v>
      </c>
      <c r="H4655" s="5">
        <v>45443.301782407405</v>
      </c>
      <c r="I4655" s="7">
        <v>3.7384259259259259E-3</v>
      </c>
      <c r="J4655" s="6" t="s">
        <v>17</v>
      </c>
      <c r="K4655" s="4">
        <v>2</v>
      </c>
      <c r="L4655" s="4">
        <v>2</v>
      </c>
      <c r="M4655" s="6" t="s">
        <v>22</v>
      </c>
      <c r="N4655" s="6"/>
      <c r="O4655" s="6"/>
    </row>
    <row r="4656" spans="1:15" ht="13">
      <c r="A4656" s="4">
        <v>189687330</v>
      </c>
      <c r="B4656" s="5">
        <v>45443.302719907406</v>
      </c>
      <c r="C4656" s="11" t="s">
        <v>13</v>
      </c>
      <c r="D4656" s="4">
        <v>0</v>
      </c>
      <c r="E4656" s="5">
        <v>45443.43</v>
      </c>
      <c r="F4656" s="6" t="s">
        <v>31</v>
      </c>
      <c r="G4656" s="4">
        <v>0</v>
      </c>
      <c r="H4656" s="5">
        <f>B4656</f>
        <v>45443.302719907406</v>
      </c>
      <c r="I4656" s="7">
        <v>0.12734953703703702</v>
      </c>
      <c r="J4656" s="6" t="s">
        <v>17</v>
      </c>
      <c r="K4656" s="4">
        <v>2</v>
      </c>
      <c r="L4656" s="4">
        <v>3</v>
      </c>
      <c r="M4656" s="6" t="s">
        <v>22</v>
      </c>
      <c r="N4656" s="6"/>
      <c r="O4656" s="6"/>
    </row>
    <row r="4657" spans="1:15" ht="13">
      <c r="A4657" s="4">
        <v>189688490</v>
      </c>
      <c r="B4657" s="5">
        <v>45443.319120370368</v>
      </c>
      <c r="C4657" s="11" t="s">
        <v>13</v>
      </c>
      <c r="D4657" s="4">
        <v>0</v>
      </c>
      <c r="E4657" s="5">
        <v>45443.599398148152</v>
      </c>
      <c r="F4657" s="6" t="s">
        <v>31</v>
      </c>
      <c r="G4657" s="7">
        <v>2.0023148148148148E-3</v>
      </c>
      <c r="H4657" s="5">
        <v>45443.321122685185</v>
      </c>
      <c r="I4657" s="7">
        <v>0.28034722222222225</v>
      </c>
      <c r="J4657" s="6" t="s">
        <v>17</v>
      </c>
      <c r="K4657" s="4">
        <v>5</v>
      </c>
      <c r="L4657" s="4">
        <v>5</v>
      </c>
      <c r="M4657" s="6" t="s">
        <v>20</v>
      </c>
      <c r="N4657" s="6"/>
      <c r="O4657" s="6"/>
    </row>
    <row r="4658" spans="1:15" ht="13">
      <c r="A4658" s="4">
        <v>189688508</v>
      </c>
      <c r="B4658" s="5">
        <v>45443.319328703707</v>
      </c>
      <c r="C4658" s="11" t="s">
        <v>19</v>
      </c>
      <c r="D4658" s="4">
        <v>0</v>
      </c>
      <c r="E4658" s="5">
        <v>45443.827824074076</v>
      </c>
      <c r="F4658" s="6" t="s">
        <v>14</v>
      </c>
      <c r="G4658" s="7">
        <v>3.1134259259259257E-3</v>
      </c>
      <c r="H4658" s="5">
        <v>45443.322442129633</v>
      </c>
      <c r="I4658" s="7">
        <v>6.0185185185185185E-3</v>
      </c>
      <c r="J4658" s="6" t="s">
        <v>17</v>
      </c>
      <c r="K4658" s="4">
        <v>3</v>
      </c>
      <c r="L4658" s="4">
        <v>4</v>
      </c>
      <c r="M4658" s="6" t="s">
        <v>75</v>
      </c>
      <c r="N4658" s="6"/>
      <c r="O4658" s="6"/>
    </row>
    <row r="4659" spans="1:15" ht="13">
      <c r="A4659" s="4">
        <v>189688607</v>
      </c>
      <c r="B4659" s="5">
        <v>45443.320856481485</v>
      </c>
      <c r="C4659" s="11" t="s">
        <v>19</v>
      </c>
      <c r="D4659" s="4">
        <v>0</v>
      </c>
      <c r="E4659" s="5">
        <v>45443.835729166669</v>
      </c>
      <c r="F4659" s="6" t="s">
        <v>14</v>
      </c>
      <c r="G4659" s="7">
        <v>5.5902777777777773E-3</v>
      </c>
      <c r="H4659" s="5">
        <v>45443.32644675926</v>
      </c>
      <c r="I4659" s="7">
        <v>1.1516203703703704E-2</v>
      </c>
      <c r="J4659" s="6" t="s">
        <v>17</v>
      </c>
      <c r="K4659" s="4">
        <v>4</v>
      </c>
      <c r="L4659" s="4">
        <v>3</v>
      </c>
      <c r="M4659" s="6" t="s">
        <v>56</v>
      </c>
      <c r="N4659" s="6"/>
      <c r="O4659" s="6"/>
    </row>
    <row r="4660" spans="1:15" ht="13">
      <c r="A4660" s="4">
        <v>189689055</v>
      </c>
      <c r="B4660" s="5">
        <v>45443.326215277775</v>
      </c>
      <c r="C4660" s="11" t="s">
        <v>13</v>
      </c>
      <c r="D4660" s="4">
        <v>0</v>
      </c>
      <c r="E4660" s="5">
        <v>45443.835729166669</v>
      </c>
      <c r="F4660" s="6" t="s">
        <v>14</v>
      </c>
      <c r="G4660" s="7">
        <v>7.7546296296296293E-4</v>
      </c>
      <c r="H4660" s="5">
        <v>45443.326990740738</v>
      </c>
      <c r="I4660" s="7">
        <v>2.3611111111111111E-3</v>
      </c>
      <c r="J4660" s="6" t="s">
        <v>17</v>
      </c>
      <c r="K4660" s="4">
        <v>2</v>
      </c>
      <c r="L4660" s="4">
        <v>2</v>
      </c>
      <c r="M4660" s="6" t="s">
        <v>56</v>
      </c>
      <c r="N4660" s="6"/>
      <c r="O4660" s="6"/>
    </row>
    <row r="4661" spans="1:15" ht="13">
      <c r="A4661" s="4">
        <v>189689409</v>
      </c>
      <c r="B4661" s="5">
        <v>45443.330578703702</v>
      </c>
      <c r="C4661" s="11" t="s">
        <v>19</v>
      </c>
      <c r="D4661" s="4">
        <v>0</v>
      </c>
      <c r="E4661" s="5">
        <v>45443.835740740738</v>
      </c>
      <c r="F4661" s="6" t="s">
        <v>14</v>
      </c>
      <c r="G4661" s="7">
        <v>3.4722222222222224E-4</v>
      </c>
      <c r="H4661" s="5">
        <v>45443.330925925926</v>
      </c>
      <c r="I4661" s="7">
        <v>1.1574074074074073E-3</v>
      </c>
      <c r="J4661" s="6" t="s">
        <v>17</v>
      </c>
      <c r="K4661" s="4">
        <v>2</v>
      </c>
      <c r="L4661" s="4">
        <v>2</v>
      </c>
      <c r="M4661" s="6" t="s">
        <v>18</v>
      </c>
      <c r="N4661" s="6"/>
      <c r="O4661" s="6"/>
    </row>
    <row r="4662" spans="1:15" ht="13">
      <c r="A4662" s="4">
        <v>189690184</v>
      </c>
      <c r="B4662" s="5">
        <v>45443.337511574071</v>
      </c>
      <c r="C4662" s="11" t="s">
        <v>19</v>
      </c>
      <c r="D4662" s="4">
        <v>0</v>
      </c>
      <c r="E4662" s="5">
        <v>45443.85255787037</v>
      </c>
      <c r="F4662" s="6" t="s">
        <v>31</v>
      </c>
      <c r="G4662" s="7">
        <v>7.291666666666667E-4</v>
      </c>
      <c r="H4662" s="5">
        <v>45443.338240740741</v>
      </c>
      <c r="I4662" s="7">
        <v>8.9699074074074073E-3</v>
      </c>
      <c r="J4662" s="6" t="s">
        <v>17</v>
      </c>
      <c r="K4662" s="4">
        <v>4</v>
      </c>
      <c r="L4662" s="4">
        <v>4</v>
      </c>
      <c r="M4662" s="6" t="s">
        <v>22</v>
      </c>
      <c r="N4662" s="6"/>
      <c r="O4662" s="6"/>
    </row>
    <row r="4663" spans="1:15" ht="13">
      <c r="A4663" s="4">
        <v>189690440</v>
      </c>
      <c r="B4663" s="5">
        <v>45443.340057870373</v>
      </c>
      <c r="C4663" s="11" t="s">
        <v>13</v>
      </c>
      <c r="D4663" s="4">
        <v>0</v>
      </c>
      <c r="E4663" s="5">
        <v>45443.869108796294</v>
      </c>
      <c r="F4663" s="6" t="s">
        <v>31</v>
      </c>
      <c r="G4663" s="4">
        <v>0</v>
      </c>
      <c r="H4663" s="5">
        <f>B4663</f>
        <v>45443.340057870373</v>
      </c>
      <c r="I4663" s="7">
        <v>2.6284722222222223E-2</v>
      </c>
      <c r="J4663" s="6" t="s">
        <v>15</v>
      </c>
      <c r="K4663" s="4">
        <v>1</v>
      </c>
      <c r="L4663" s="4">
        <v>1</v>
      </c>
      <c r="M4663" s="6" t="s">
        <v>22</v>
      </c>
      <c r="N4663" s="6"/>
      <c r="O4663" s="6"/>
    </row>
    <row r="4664" spans="1:15" ht="13">
      <c r="A4664" s="4">
        <v>189691871</v>
      </c>
      <c r="B4664" s="5">
        <v>45443.353680555556</v>
      </c>
      <c r="C4664" s="11" t="s">
        <v>13</v>
      </c>
      <c r="D4664" s="4">
        <v>3</v>
      </c>
      <c r="E4664" s="5">
        <v>45443.422048611108</v>
      </c>
      <c r="F4664" s="6" t="s">
        <v>31</v>
      </c>
      <c r="G4664" s="7">
        <v>7.0601851851851847E-4</v>
      </c>
      <c r="H4664" s="5">
        <v>45443.354386574072</v>
      </c>
      <c r="I4664" s="7">
        <v>6.8425925925925932E-2</v>
      </c>
      <c r="J4664" s="6" t="s">
        <v>17</v>
      </c>
      <c r="K4664" s="4">
        <v>7</v>
      </c>
      <c r="L4664" s="4">
        <v>12</v>
      </c>
      <c r="M4664" s="6" t="s">
        <v>75</v>
      </c>
      <c r="N4664" s="6"/>
      <c r="O4664" s="6"/>
    </row>
    <row r="4665" spans="1:15" ht="13">
      <c r="A4665" s="4">
        <v>189692028</v>
      </c>
      <c r="B4665" s="5">
        <v>45443.354861111111</v>
      </c>
      <c r="C4665" s="11" t="s">
        <v>13</v>
      </c>
      <c r="D4665" s="4">
        <v>0</v>
      </c>
      <c r="E4665" s="5">
        <v>45443.385451388887</v>
      </c>
      <c r="F4665" s="6" t="s">
        <v>31</v>
      </c>
      <c r="G4665" s="7">
        <v>1.9675925925925924E-3</v>
      </c>
      <c r="H4665" s="5">
        <v>45443.356828703705</v>
      </c>
      <c r="I4665" s="7">
        <v>3.0636574074074073E-2</v>
      </c>
      <c r="J4665" s="6" t="s">
        <v>15</v>
      </c>
      <c r="K4665" s="4">
        <v>1</v>
      </c>
      <c r="L4665" s="4">
        <v>2</v>
      </c>
      <c r="M4665" s="6" t="s">
        <v>20</v>
      </c>
      <c r="N4665" s="6"/>
      <c r="O4665" s="6"/>
    </row>
    <row r="4666" spans="1:15" ht="13">
      <c r="A4666" s="4">
        <v>189692383</v>
      </c>
      <c r="B4666" s="5">
        <v>45443.358043981483</v>
      </c>
      <c r="C4666" s="11" t="s">
        <v>19</v>
      </c>
      <c r="D4666" s="4">
        <v>0</v>
      </c>
      <c r="E4666" s="5">
        <v>45443.860914351855</v>
      </c>
      <c r="F4666" s="6" t="s">
        <v>31</v>
      </c>
      <c r="G4666" s="7">
        <v>8.3333333333333339E-4</v>
      </c>
      <c r="H4666" s="5">
        <v>45443.358877314815</v>
      </c>
      <c r="I4666" s="7">
        <v>1.7476851851851852E-3</v>
      </c>
      <c r="J4666" s="6" t="s">
        <v>17</v>
      </c>
      <c r="K4666" s="4">
        <v>2</v>
      </c>
      <c r="L4666" s="4">
        <v>3</v>
      </c>
      <c r="M4666" s="6" t="s">
        <v>36</v>
      </c>
      <c r="N4666" s="6"/>
      <c r="O4666" s="6"/>
    </row>
    <row r="4667" spans="1:15" ht="13">
      <c r="A4667" s="4">
        <v>189693523</v>
      </c>
      <c r="B4667" s="5">
        <v>45443.36818287037</v>
      </c>
      <c r="C4667" s="11" t="s">
        <v>13</v>
      </c>
      <c r="D4667" s="4">
        <v>0</v>
      </c>
      <c r="E4667" s="5">
        <v>45443.40079861111</v>
      </c>
      <c r="F4667" s="6" t="s">
        <v>31</v>
      </c>
      <c r="G4667" s="7">
        <v>8.3333333333333339E-4</v>
      </c>
      <c r="H4667" s="5">
        <v>45443.369016203702</v>
      </c>
      <c r="I4667" s="7">
        <v>3.2685185185185185E-2</v>
      </c>
      <c r="J4667" s="6" t="s">
        <v>15</v>
      </c>
      <c r="K4667" s="4">
        <v>1</v>
      </c>
      <c r="L4667" s="4">
        <v>2</v>
      </c>
      <c r="M4667" s="6" t="s">
        <v>69</v>
      </c>
      <c r="N4667" s="6"/>
      <c r="O4667" s="6"/>
    </row>
    <row r="4668" spans="1:15" ht="13">
      <c r="A4668" s="4">
        <v>189693852</v>
      </c>
      <c r="B4668" s="5">
        <v>45443.370833333334</v>
      </c>
      <c r="C4668" s="11" t="s">
        <v>13</v>
      </c>
      <c r="D4668" s="4">
        <v>0</v>
      </c>
      <c r="E4668" s="5">
        <v>45443.877372685187</v>
      </c>
      <c r="F4668" s="6" t="s">
        <v>31</v>
      </c>
      <c r="G4668" s="7">
        <v>1.238425925925926E-3</v>
      </c>
      <c r="H4668" s="5">
        <v>45443.372071759259</v>
      </c>
      <c r="I4668" s="7">
        <v>2.1643518518518518E-3</v>
      </c>
      <c r="J4668" s="6" t="s">
        <v>15</v>
      </c>
      <c r="K4668" s="4">
        <v>1</v>
      </c>
      <c r="L4668" s="4">
        <v>1</v>
      </c>
      <c r="M4668" s="6" t="s">
        <v>36</v>
      </c>
      <c r="N4668" s="6"/>
      <c r="O4668" s="6"/>
    </row>
    <row r="4669" spans="1:15" ht="13">
      <c r="A4669" s="4">
        <v>189694305</v>
      </c>
      <c r="B4669" s="5">
        <v>45443.374641203707</v>
      </c>
      <c r="C4669" s="11" t="s">
        <v>13</v>
      </c>
      <c r="D4669" s="4">
        <v>0</v>
      </c>
      <c r="E4669" s="5">
        <v>45443.376643518517</v>
      </c>
      <c r="F4669" s="6" t="s">
        <v>31</v>
      </c>
      <c r="G4669" s="7">
        <v>1.8749999999999999E-3</v>
      </c>
      <c r="H4669" s="5">
        <v>45443.376516203702</v>
      </c>
      <c r="I4669" s="7">
        <v>2.0486111111111113E-3</v>
      </c>
      <c r="J4669" s="6" t="s">
        <v>15</v>
      </c>
      <c r="K4669" s="4">
        <v>1</v>
      </c>
      <c r="L4669" s="4">
        <v>1</v>
      </c>
      <c r="M4669" s="6" t="s">
        <v>51</v>
      </c>
      <c r="N4669" s="6"/>
      <c r="O4669" s="6"/>
    </row>
    <row r="4670" spans="1:15" ht="13">
      <c r="A4670" s="4">
        <v>189694331</v>
      </c>
      <c r="B4670" s="5">
        <v>45443.374803240738</v>
      </c>
      <c r="C4670" s="11" t="s">
        <v>13</v>
      </c>
      <c r="D4670" s="4">
        <v>0</v>
      </c>
      <c r="E4670" s="5">
        <v>45443.885567129626</v>
      </c>
      <c r="F4670" s="6" t="s">
        <v>31</v>
      </c>
      <c r="G4670" s="7">
        <v>1.6550925925925926E-3</v>
      </c>
      <c r="H4670" s="5">
        <v>45443.376458333332</v>
      </c>
      <c r="I4670" s="7">
        <v>3.7384259259259259E-3</v>
      </c>
      <c r="J4670" s="6" t="s">
        <v>15</v>
      </c>
      <c r="K4670" s="4">
        <v>1</v>
      </c>
      <c r="L4670" s="4">
        <v>1</v>
      </c>
      <c r="M4670" s="6" t="s">
        <v>51</v>
      </c>
      <c r="N4670" s="6"/>
      <c r="O4670" s="6"/>
    </row>
    <row r="4671" spans="1:15" ht="13">
      <c r="A4671" s="4">
        <v>189694904</v>
      </c>
      <c r="B4671" s="5">
        <v>45443.377013888887</v>
      </c>
      <c r="C4671" s="11" t="s">
        <v>13</v>
      </c>
      <c r="D4671" s="4">
        <v>0</v>
      </c>
      <c r="E4671" s="5">
        <v>45443.902187500003</v>
      </c>
      <c r="F4671" s="6" t="s">
        <v>37</v>
      </c>
      <c r="G4671" s="7">
        <v>9.7222222222222219E-4</v>
      </c>
      <c r="H4671" s="5">
        <v>45443.377986111111</v>
      </c>
      <c r="I4671" s="7">
        <v>2.1157407407407406E-2</v>
      </c>
      <c r="J4671" s="6" t="s">
        <v>17</v>
      </c>
      <c r="K4671" s="4">
        <v>3</v>
      </c>
      <c r="L4671" s="4">
        <v>4</v>
      </c>
      <c r="M4671" s="6" t="s">
        <v>35</v>
      </c>
      <c r="N4671" s="6"/>
      <c r="O4671" s="6"/>
    </row>
    <row r="4672" spans="1:15" ht="13">
      <c r="A4672" s="4">
        <v>189695384</v>
      </c>
      <c r="B4672" s="5">
        <v>45443.379872685182</v>
      </c>
      <c r="C4672" s="11" t="s">
        <v>13</v>
      </c>
      <c r="D4672" s="4">
        <v>9</v>
      </c>
      <c r="E4672" s="5">
        <v>45443.427060185182</v>
      </c>
      <c r="F4672" s="6" t="s">
        <v>31</v>
      </c>
      <c r="G4672" s="7">
        <v>1.0763888888888889E-3</v>
      </c>
      <c r="H4672" s="5">
        <v>45443.380949074075</v>
      </c>
      <c r="I4672" s="7">
        <v>4.7222222222222221E-2</v>
      </c>
      <c r="J4672" s="6" t="s">
        <v>17</v>
      </c>
      <c r="K4672" s="4">
        <v>6</v>
      </c>
      <c r="L4672" s="4">
        <v>31</v>
      </c>
      <c r="M4672" s="6" t="s">
        <v>26</v>
      </c>
      <c r="N4672" s="6"/>
      <c r="O4672" s="6"/>
    </row>
    <row r="4673" spans="1:15" ht="13">
      <c r="A4673" s="4">
        <v>189696251</v>
      </c>
      <c r="B4673" s="5">
        <v>45443.384606481479</v>
      </c>
      <c r="C4673" s="11" t="s">
        <v>13</v>
      </c>
      <c r="D4673" s="4">
        <v>0</v>
      </c>
      <c r="E4673" s="5">
        <v>45443.918761574074</v>
      </c>
      <c r="F4673" s="6" t="s">
        <v>37</v>
      </c>
      <c r="G4673" s="7">
        <v>1.7824074074074075E-3</v>
      </c>
      <c r="H4673" s="5">
        <v>45443.386388888888</v>
      </c>
      <c r="I4673" s="7">
        <v>2.9826388888888888E-2</v>
      </c>
      <c r="J4673" s="6" t="s">
        <v>15</v>
      </c>
      <c r="K4673" s="4">
        <v>1</v>
      </c>
      <c r="L4673" s="4">
        <v>1</v>
      </c>
      <c r="M4673" s="6" t="s">
        <v>82</v>
      </c>
      <c r="N4673" s="6"/>
      <c r="O4673" s="6"/>
    </row>
    <row r="4674" spans="1:15" ht="13">
      <c r="A4674" s="4">
        <v>189696629</v>
      </c>
      <c r="B4674" s="5">
        <v>45443.386793981481</v>
      </c>
      <c r="C4674" s="11" t="s">
        <v>13</v>
      </c>
      <c r="D4674" s="4">
        <v>0</v>
      </c>
      <c r="E4674" s="5">
        <v>45443.392187500001</v>
      </c>
      <c r="F4674" s="6" t="s">
        <v>31</v>
      </c>
      <c r="G4674" s="7">
        <v>9.837962962962962E-4</v>
      </c>
      <c r="H4674" s="5">
        <v>45443.387777777774</v>
      </c>
      <c r="I4674" s="7">
        <v>5.4629629629629629E-3</v>
      </c>
      <c r="J4674" s="6" t="s">
        <v>17</v>
      </c>
      <c r="K4674" s="4">
        <v>2</v>
      </c>
      <c r="L4674" s="4">
        <v>3</v>
      </c>
      <c r="M4674" s="6" t="s">
        <v>75</v>
      </c>
      <c r="N4674" s="6"/>
      <c r="O4674" s="6"/>
    </row>
    <row r="4675" spans="1:15" ht="13">
      <c r="A4675" s="4">
        <v>189697790</v>
      </c>
      <c r="B4675" s="5">
        <v>45443.39403935185</v>
      </c>
      <c r="C4675" s="11" t="s">
        <v>19</v>
      </c>
      <c r="D4675" s="4">
        <v>1</v>
      </c>
      <c r="E4675" s="5">
        <v>45443.815983796296</v>
      </c>
      <c r="F4675" s="6" t="s">
        <v>37</v>
      </c>
      <c r="G4675" s="7">
        <v>4.6296296296296298E-4</v>
      </c>
      <c r="H4675" s="5">
        <v>45443.394502314812</v>
      </c>
      <c r="I4675" s="7">
        <v>0.42200231481481482</v>
      </c>
      <c r="J4675" s="6" t="s">
        <v>17</v>
      </c>
      <c r="K4675" s="4">
        <v>6</v>
      </c>
      <c r="L4675" s="4">
        <v>17</v>
      </c>
      <c r="M4675" s="6" t="s">
        <v>18</v>
      </c>
      <c r="N4675" s="6"/>
      <c r="O4675" s="6"/>
    </row>
    <row r="4676" spans="1:15" ht="13">
      <c r="A4676" s="4">
        <v>189697853</v>
      </c>
      <c r="B4676" s="5">
        <v>45443.394502314812</v>
      </c>
      <c r="C4676" s="11" t="s">
        <v>13</v>
      </c>
      <c r="D4676" s="4">
        <v>0</v>
      </c>
      <c r="E4676" s="5">
        <v>45443.902199074073</v>
      </c>
      <c r="F4676" s="6" t="s">
        <v>31</v>
      </c>
      <c r="G4676" s="7">
        <v>2.0254629629629629E-3</v>
      </c>
      <c r="H4676" s="5">
        <v>45443.396527777775</v>
      </c>
      <c r="I4676" s="7">
        <v>2.1759259259259258E-3</v>
      </c>
      <c r="J4676" s="6" t="s">
        <v>15</v>
      </c>
      <c r="K4676" s="4">
        <v>1</v>
      </c>
      <c r="L4676" s="4">
        <v>4</v>
      </c>
      <c r="M4676" s="6" t="s">
        <v>22</v>
      </c>
      <c r="N4676" s="6"/>
      <c r="O4676" s="6"/>
    </row>
    <row r="4677" spans="1:15" ht="13">
      <c r="A4677" s="4">
        <v>189698256</v>
      </c>
      <c r="B4677" s="5">
        <v>45443.396574074075</v>
      </c>
      <c r="C4677" s="11" t="s">
        <v>13</v>
      </c>
      <c r="D4677" s="4">
        <v>0</v>
      </c>
      <c r="E4677" s="5">
        <v>45443.408391203702</v>
      </c>
      <c r="F4677" s="6" t="s">
        <v>37</v>
      </c>
      <c r="G4677" s="7">
        <v>1.5046296296296296E-3</v>
      </c>
      <c r="H4677" s="5">
        <v>45443.398078703707</v>
      </c>
      <c r="I4677" s="7">
        <v>1.1875E-2</v>
      </c>
      <c r="J4677" s="6" t="s">
        <v>17</v>
      </c>
      <c r="K4677" s="4">
        <v>4</v>
      </c>
      <c r="L4677" s="4">
        <v>4</v>
      </c>
      <c r="M4677" s="6" t="s">
        <v>22</v>
      </c>
      <c r="N4677" s="6"/>
      <c r="O4677" s="6"/>
    </row>
    <row r="4678" spans="1:15" ht="13">
      <c r="A4678" s="4">
        <v>189698273</v>
      </c>
      <c r="B4678" s="5">
        <v>45443.39675925926</v>
      </c>
      <c r="C4678" s="11" t="s">
        <v>13</v>
      </c>
      <c r="D4678" s="4">
        <v>0</v>
      </c>
      <c r="E4678" s="5">
        <v>45443.927048611113</v>
      </c>
      <c r="F4678" s="6" t="s">
        <v>31</v>
      </c>
      <c r="G4678" s="7">
        <v>6.4814814814814813E-4</v>
      </c>
      <c r="H4678" s="5">
        <v>45443.397407407407</v>
      </c>
      <c r="I4678" s="7">
        <v>3.0300925925925926E-2</v>
      </c>
      <c r="J4678" s="6" t="s">
        <v>17</v>
      </c>
      <c r="K4678" s="4">
        <v>2</v>
      </c>
      <c r="L4678" s="4">
        <v>2</v>
      </c>
      <c r="M4678" s="6" t="s">
        <v>20</v>
      </c>
      <c r="N4678" s="6"/>
      <c r="O4678" s="6"/>
    </row>
    <row r="4679" spans="1:15" ht="13">
      <c r="A4679" s="4">
        <v>189698766</v>
      </c>
      <c r="B4679" s="5">
        <v>45443.399942129632</v>
      </c>
      <c r="C4679" s="11" t="s">
        <v>13</v>
      </c>
      <c r="D4679" s="4">
        <v>0</v>
      </c>
      <c r="E4679" s="5">
        <v>45443.410995370374</v>
      </c>
      <c r="F4679" s="6" t="s">
        <v>37</v>
      </c>
      <c r="G4679" s="7">
        <v>5.7870370370370367E-4</v>
      </c>
      <c r="H4679" s="5">
        <v>45443.400520833333</v>
      </c>
      <c r="I4679" s="7">
        <v>1.1087962962962963E-2</v>
      </c>
      <c r="J4679" s="6" t="s">
        <v>17</v>
      </c>
      <c r="K4679" s="4">
        <v>2</v>
      </c>
      <c r="L4679" s="4">
        <v>3</v>
      </c>
      <c r="M4679" s="6" t="s">
        <v>20</v>
      </c>
      <c r="N4679" s="6"/>
      <c r="O4679" s="6"/>
    </row>
    <row r="4680" spans="1:15" ht="13">
      <c r="A4680" s="4">
        <v>189698863</v>
      </c>
      <c r="B4680" s="5">
        <v>45443.400509259256</v>
      </c>
      <c r="C4680" s="11" t="s">
        <v>19</v>
      </c>
      <c r="D4680" s="4">
        <v>0</v>
      </c>
      <c r="E4680" s="5">
        <v>45443.918761574074</v>
      </c>
      <c r="F4680" s="6" t="s">
        <v>31</v>
      </c>
      <c r="G4680" s="7">
        <v>4.1666666666666669E-4</v>
      </c>
      <c r="H4680" s="5">
        <v>45443.400925925926</v>
      </c>
      <c r="I4680" s="7">
        <v>1.6550925925925927E-2</v>
      </c>
      <c r="J4680" s="6" t="s">
        <v>17</v>
      </c>
      <c r="K4680" s="4">
        <v>5</v>
      </c>
      <c r="L4680" s="4">
        <v>4</v>
      </c>
      <c r="M4680" s="6" t="s">
        <v>38</v>
      </c>
      <c r="N4680" s="6"/>
      <c r="O4680" s="6"/>
    </row>
    <row r="4681" spans="1:15" ht="13">
      <c r="A4681" s="4">
        <v>189698962</v>
      </c>
      <c r="B4681" s="5">
        <v>45443.401296296295</v>
      </c>
      <c r="C4681" s="11" t="s">
        <v>19</v>
      </c>
      <c r="D4681" s="4">
        <v>3</v>
      </c>
      <c r="E4681" s="5">
        <v>45443.419872685183</v>
      </c>
      <c r="F4681" s="6" t="s">
        <v>37</v>
      </c>
      <c r="G4681" s="7">
        <v>1.3425925925925925E-3</v>
      </c>
      <c r="H4681" s="5">
        <v>45443.402638888889</v>
      </c>
      <c r="I4681" s="7">
        <v>1.8622685185185187E-2</v>
      </c>
      <c r="J4681" s="6" t="s">
        <v>17</v>
      </c>
      <c r="K4681" s="4">
        <v>5</v>
      </c>
      <c r="L4681" s="4">
        <v>5</v>
      </c>
      <c r="M4681" s="6" t="s">
        <v>72</v>
      </c>
      <c r="N4681" s="6"/>
      <c r="O4681" s="6"/>
    </row>
    <row r="4682" spans="1:15" ht="13">
      <c r="A4682" s="4">
        <v>189698989</v>
      </c>
      <c r="B4682" s="5">
        <v>45443.40148148148</v>
      </c>
      <c r="C4682" s="11" t="s">
        <v>13</v>
      </c>
      <c r="D4682" s="4">
        <v>2</v>
      </c>
      <c r="E4682" s="5">
        <v>45444.619421296295</v>
      </c>
      <c r="F4682" s="6" t="s">
        <v>37</v>
      </c>
      <c r="G4682" s="7">
        <v>6.3657407407407413E-4</v>
      </c>
      <c r="H4682" s="5">
        <v>45443.402118055557</v>
      </c>
      <c r="I4682" s="7">
        <v>0</v>
      </c>
      <c r="J4682" s="6"/>
      <c r="K4682" s="4">
        <v>7</v>
      </c>
      <c r="L4682" s="4">
        <v>13</v>
      </c>
      <c r="M4682" s="6" t="s">
        <v>35</v>
      </c>
      <c r="N4682" s="6"/>
      <c r="O4682" s="6"/>
    </row>
    <row r="4683" spans="1:15" ht="13">
      <c r="A4683" s="4">
        <v>189699179</v>
      </c>
      <c r="B4683" s="5">
        <v>45443.40284722222</v>
      </c>
      <c r="C4683" s="11" t="s">
        <v>13</v>
      </c>
      <c r="D4683" s="4">
        <v>0</v>
      </c>
      <c r="E4683" s="5">
        <v>45443.407557870371</v>
      </c>
      <c r="F4683" s="6" t="s">
        <v>37</v>
      </c>
      <c r="G4683" s="7">
        <v>7.5231481481481482E-4</v>
      </c>
      <c r="H4683" s="5">
        <v>45443.403599537036</v>
      </c>
      <c r="I4683" s="7">
        <v>4.7453703703703703E-3</v>
      </c>
      <c r="J4683" s="6" t="s">
        <v>15</v>
      </c>
      <c r="K4683" s="4">
        <v>1</v>
      </c>
      <c r="L4683" s="4">
        <v>2</v>
      </c>
      <c r="M4683" s="6" t="s">
        <v>54</v>
      </c>
      <c r="N4683" s="6"/>
      <c r="O4683" s="6"/>
    </row>
    <row r="4684" spans="1:15" ht="13">
      <c r="A4684" s="4">
        <v>189699384</v>
      </c>
      <c r="B4684" s="5">
        <v>45443.404166666667</v>
      </c>
      <c r="C4684" s="11" t="s">
        <v>13</v>
      </c>
      <c r="D4684" s="4">
        <v>0</v>
      </c>
      <c r="E4684" s="5">
        <v>45444.384606481479</v>
      </c>
      <c r="F4684" s="6" t="s">
        <v>37</v>
      </c>
      <c r="G4684" s="7">
        <v>1.3194444444444445E-3</v>
      </c>
      <c r="H4684" s="5">
        <v>45443.405486111114</v>
      </c>
      <c r="I4684" s="7">
        <v>0.56381944444444443</v>
      </c>
      <c r="J4684" s="6" t="s">
        <v>17</v>
      </c>
      <c r="K4684" s="4">
        <v>3</v>
      </c>
      <c r="L4684" s="4">
        <v>4</v>
      </c>
      <c r="M4684" s="6" t="s">
        <v>32</v>
      </c>
      <c r="N4684" s="6"/>
      <c r="O4684" s="6"/>
    </row>
    <row r="4685" spans="1:15" ht="13">
      <c r="A4685" s="4">
        <v>189700328</v>
      </c>
      <c r="B4685" s="5">
        <v>45443.409560185188</v>
      </c>
      <c r="C4685" s="11" t="s">
        <v>13</v>
      </c>
      <c r="D4685" s="4">
        <v>0</v>
      </c>
      <c r="E4685" s="5">
        <v>45443.927060185182</v>
      </c>
      <c r="F4685" s="6" t="s">
        <v>37</v>
      </c>
      <c r="G4685" s="7">
        <v>6.5972222222222224E-4</v>
      </c>
      <c r="H4685" s="5">
        <v>45443.410879629628</v>
      </c>
      <c r="I4685" s="7">
        <v>1.5196759259259259E-2</v>
      </c>
      <c r="J4685" s="6" t="s">
        <v>17</v>
      </c>
      <c r="K4685" s="4">
        <v>2</v>
      </c>
      <c r="L4685" s="4">
        <v>3</v>
      </c>
      <c r="M4685" s="6" t="s">
        <v>36</v>
      </c>
      <c r="N4685" s="6"/>
      <c r="O4685" s="6"/>
    </row>
    <row r="4686" spans="1:15" ht="13">
      <c r="A4686" s="4">
        <v>189700683</v>
      </c>
      <c r="B4686" s="5">
        <v>45443.411770833336</v>
      </c>
      <c r="C4686" s="11" t="s">
        <v>13</v>
      </c>
      <c r="D4686" s="4">
        <v>0</v>
      </c>
      <c r="E4686" s="5">
        <v>45443.413935185185</v>
      </c>
      <c r="F4686" s="6" t="s">
        <v>31</v>
      </c>
      <c r="G4686" s="7">
        <v>5.6712962962962967E-4</v>
      </c>
      <c r="H4686" s="5">
        <v>45443.41233796296</v>
      </c>
      <c r="I4686" s="7">
        <v>2.1990740740740742E-3</v>
      </c>
      <c r="J4686" s="6" t="s">
        <v>15</v>
      </c>
      <c r="K4686" s="4">
        <v>1</v>
      </c>
      <c r="L4686" s="4">
        <v>2</v>
      </c>
      <c r="M4686" s="6" t="s">
        <v>75</v>
      </c>
      <c r="N4686" s="6"/>
      <c r="O4686" s="6"/>
    </row>
    <row r="4687" spans="1:15" ht="13">
      <c r="A4687" s="4">
        <v>189700898</v>
      </c>
      <c r="B4687" s="5">
        <v>45443.413043981483</v>
      </c>
      <c r="C4687" s="11" t="s">
        <v>23</v>
      </c>
      <c r="D4687" s="4">
        <v>0</v>
      </c>
      <c r="E4687" s="5">
        <v>45443.927060185182</v>
      </c>
      <c r="F4687" s="6" t="s">
        <v>31</v>
      </c>
      <c r="G4687" s="4" t="s">
        <v>24</v>
      </c>
      <c r="H4687" s="4" t="s">
        <v>24</v>
      </c>
      <c r="I4687" s="7">
        <v>8.1828703703703699E-3</v>
      </c>
      <c r="J4687" s="6" t="s">
        <v>17</v>
      </c>
      <c r="K4687" s="4">
        <v>0</v>
      </c>
      <c r="L4687" s="4">
        <v>1</v>
      </c>
      <c r="M4687" s="6" t="s">
        <v>58</v>
      </c>
      <c r="N4687" s="6"/>
      <c r="O4687" s="6"/>
    </row>
    <row r="4688" spans="1:15" ht="13">
      <c r="A4688" s="4">
        <v>189700948</v>
      </c>
      <c r="B4688" s="5">
        <v>45443.413425925923</v>
      </c>
      <c r="C4688" s="11" t="s">
        <v>13</v>
      </c>
      <c r="D4688" s="4">
        <v>0</v>
      </c>
      <c r="E4688" s="5">
        <v>45443.672060185185</v>
      </c>
      <c r="F4688" s="6" t="s">
        <v>37</v>
      </c>
      <c r="G4688" s="7">
        <v>1.7824074074074075E-3</v>
      </c>
      <c r="H4688" s="5">
        <v>45443.415208333332</v>
      </c>
      <c r="I4688" s="7">
        <v>0.25870370370370371</v>
      </c>
      <c r="J4688" s="6" t="s">
        <v>17</v>
      </c>
      <c r="K4688" s="4">
        <v>3</v>
      </c>
      <c r="L4688" s="4">
        <v>6</v>
      </c>
      <c r="M4688" s="6" t="s">
        <v>34</v>
      </c>
      <c r="N4688" s="6"/>
      <c r="O4688" s="6"/>
    </row>
    <row r="4689" spans="1:15" ht="13">
      <c r="A4689" s="4">
        <v>189700973</v>
      </c>
      <c r="B4689" s="5">
        <v>45443.413680555554</v>
      </c>
      <c r="C4689" s="11" t="s">
        <v>23</v>
      </c>
      <c r="D4689" s="4">
        <v>0</v>
      </c>
      <c r="E4689" s="5">
        <v>45443.927060185182</v>
      </c>
      <c r="F4689" s="6" t="s">
        <v>37</v>
      </c>
      <c r="G4689" s="4" t="s">
        <v>24</v>
      </c>
      <c r="H4689" s="4" t="s">
        <v>24</v>
      </c>
      <c r="I4689" s="7">
        <v>1.1261574074074075E-2</v>
      </c>
      <c r="J4689" s="6" t="s">
        <v>17</v>
      </c>
      <c r="K4689" s="4">
        <v>0</v>
      </c>
      <c r="L4689" s="4">
        <v>1</v>
      </c>
      <c r="M4689" s="6" t="s">
        <v>58</v>
      </c>
      <c r="N4689" s="6"/>
      <c r="O4689" s="6"/>
    </row>
    <row r="4690" spans="1:15" ht="13">
      <c r="A4690" s="4">
        <v>189701073</v>
      </c>
      <c r="B4690" s="5">
        <v>45443.414247685185</v>
      </c>
      <c r="C4690" s="11" t="s">
        <v>13</v>
      </c>
      <c r="D4690" s="4">
        <v>0</v>
      </c>
      <c r="E4690" s="5">
        <v>45443.458460648151</v>
      </c>
      <c r="F4690" s="6" t="s">
        <v>31</v>
      </c>
      <c r="G4690" s="7">
        <v>5.6712962962962967E-4</v>
      </c>
      <c r="H4690" s="5">
        <v>45443.414814814816</v>
      </c>
      <c r="I4690" s="7">
        <v>4.4282407407407409E-2</v>
      </c>
      <c r="J4690" s="6" t="s">
        <v>17</v>
      </c>
      <c r="K4690" s="4">
        <v>5</v>
      </c>
      <c r="L4690" s="4">
        <v>10</v>
      </c>
      <c r="M4690" s="6" t="s">
        <v>20</v>
      </c>
      <c r="N4690" s="6"/>
      <c r="O4690" s="6"/>
    </row>
    <row r="4691" spans="1:15" ht="13">
      <c r="A4691" s="4">
        <v>189701179</v>
      </c>
      <c r="B4691" s="5">
        <v>45443.415000000001</v>
      </c>
      <c r="C4691" s="11" t="s">
        <v>13</v>
      </c>
      <c r="D4691" s="4">
        <v>0</v>
      </c>
      <c r="E4691" s="5">
        <v>45443.676365740743</v>
      </c>
      <c r="F4691" s="6" t="s">
        <v>37</v>
      </c>
      <c r="G4691" s="7">
        <v>1.0648148148148149E-3</v>
      </c>
      <c r="H4691" s="5">
        <v>45443.416064814817</v>
      </c>
      <c r="I4691" s="7">
        <v>0.26142361111111112</v>
      </c>
      <c r="J4691" s="6" t="s">
        <v>17</v>
      </c>
      <c r="K4691" s="4">
        <v>4</v>
      </c>
      <c r="L4691" s="4">
        <v>5</v>
      </c>
      <c r="M4691" s="6" t="s">
        <v>38</v>
      </c>
      <c r="N4691" s="6"/>
      <c r="O4691" s="6"/>
    </row>
    <row r="4692" spans="1:15" ht="13">
      <c r="A4692" s="4">
        <v>189701401</v>
      </c>
      <c r="B4692" s="5">
        <v>45443.416307870371</v>
      </c>
      <c r="C4692" s="11" t="s">
        <v>19</v>
      </c>
      <c r="D4692" s="4">
        <v>0</v>
      </c>
      <c r="E4692" s="5">
        <v>45443.918761574074</v>
      </c>
      <c r="F4692" s="6" t="s">
        <v>31</v>
      </c>
      <c r="G4692" s="7">
        <v>4.9768518518518521E-4</v>
      </c>
      <c r="H4692" s="5">
        <v>45443.416805555556</v>
      </c>
      <c r="I4692" s="7">
        <v>6.4814814814814813E-4</v>
      </c>
      <c r="J4692" s="6" t="s">
        <v>15</v>
      </c>
      <c r="K4692" s="4">
        <v>1</v>
      </c>
      <c r="L4692" s="4">
        <v>1</v>
      </c>
      <c r="M4692" s="6" t="s">
        <v>70</v>
      </c>
      <c r="N4692" s="6"/>
      <c r="O4692" s="6"/>
    </row>
    <row r="4693" spans="1:15" ht="13">
      <c r="A4693" s="4">
        <v>189701770</v>
      </c>
      <c r="B4693" s="5">
        <v>45443.417511574073</v>
      </c>
      <c r="C4693" s="11" t="s">
        <v>13</v>
      </c>
      <c r="D4693" s="4">
        <v>0</v>
      </c>
      <c r="E4693" s="5">
        <v>45443.427407407406</v>
      </c>
      <c r="F4693" s="6" t="s">
        <v>37</v>
      </c>
      <c r="G4693" s="7">
        <v>6.4814814814814813E-4</v>
      </c>
      <c r="H4693" s="5">
        <v>45443.420011574075</v>
      </c>
      <c r="I4693" s="7">
        <v>9.9537037037037042E-3</v>
      </c>
      <c r="J4693" s="6" t="s">
        <v>17</v>
      </c>
      <c r="K4693" s="4">
        <v>5</v>
      </c>
      <c r="L4693" s="4">
        <v>5</v>
      </c>
      <c r="M4693" s="6" t="s">
        <v>36</v>
      </c>
      <c r="N4693" s="6"/>
      <c r="O4693" s="6"/>
    </row>
    <row r="4694" spans="1:15" ht="13">
      <c r="A4694" s="4">
        <v>189701794</v>
      </c>
      <c r="B4694" s="5">
        <v>45443.417662037034</v>
      </c>
      <c r="C4694" s="11" t="s">
        <v>13</v>
      </c>
      <c r="D4694" s="4">
        <v>0</v>
      </c>
      <c r="E4694" s="5">
        <v>45443.927060185182</v>
      </c>
      <c r="F4694" s="6" t="s">
        <v>37</v>
      </c>
      <c r="G4694" s="7">
        <v>1.4236111111111112E-3</v>
      </c>
      <c r="H4694" s="5">
        <v>45443.419085648151</v>
      </c>
      <c r="I4694" s="7">
        <v>2.9745370370370373E-3</v>
      </c>
      <c r="J4694" s="6" t="s">
        <v>15</v>
      </c>
      <c r="K4694" s="4">
        <v>1</v>
      </c>
      <c r="L4694" s="4">
        <v>1</v>
      </c>
      <c r="M4694" s="6" t="s">
        <v>59</v>
      </c>
      <c r="N4694" s="6"/>
      <c r="O4694" s="6"/>
    </row>
    <row r="4695" spans="1:15" ht="13">
      <c r="A4695" s="4">
        <v>189702078</v>
      </c>
      <c r="B4695" s="5">
        <v>45443.419085648151</v>
      </c>
      <c r="C4695" s="11" t="s">
        <v>13</v>
      </c>
      <c r="D4695" s="4">
        <v>0</v>
      </c>
      <c r="E4695" s="5">
        <v>45443.927071759259</v>
      </c>
      <c r="F4695" s="6" t="s">
        <v>27</v>
      </c>
      <c r="G4695" s="7">
        <v>9.4907407407407408E-4</v>
      </c>
      <c r="H4695" s="5">
        <v>45443.420717592591</v>
      </c>
      <c r="I4695" s="7">
        <v>2.0023148148148148E-3</v>
      </c>
      <c r="J4695" s="6" t="s">
        <v>15</v>
      </c>
      <c r="K4695" s="4">
        <v>1</v>
      </c>
      <c r="L4695" s="4">
        <v>5</v>
      </c>
      <c r="M4695" s="6" t="s">
        <v>55</v>
      </c>
      <c r="N4695" s="6"/>
      <c r="O4695" s="6"/>
    </row>
    <row r="4696" spans="1:15" ht="13">
      <c r="A4696" s="4">
        <v>189702128</v>
      </c>
      <c r="B4696" s="5">
        <v>45443.419317129628</v>
      </c>
      <c r="C4696" s="11" t="s">
        <v>23</v>
      </c>
      <c r="D4696" s="4">
        <v>0</v>
      </c>
      <c r="E4696" s="5">
        <v>45443.482870370368</v>
      </c>
      <c r="F4696" s="6" t="s">
        <v>37</v>
      </c>
      <c r="G4696" s="4" t="s">
        <v>24</v>
      </c>
      <c r="H4696" s="4" t="s">
        <v>24</v>
      </c>
      <c r="I4696" s="7">
        <v>6.3553240740740743E-2</v>
      </c>
      <c r="J4696" s="6" t="s">
        <v>17</v>
      </c>
      <c r="K4696" s="4">
        <v>0</v>
      </c>
      <c r="L4696" s="4">
        <v>1</v>
      </c>
      <c r="M4696" s="6" t="s">
        <v>58</v>
      </c>
      <c r="N4696" s="6"/>
      <c r="O4696" s="6"/>
    </row>
    <row r="4697" spans="1:15" ht="13">
      <c r="A4697" s="4">
        <v>189702189</v>
      </c>
      <c r="B4697" s="5">
        <v>45443.419594907406</v>
      </c>
      <c r="C4697" s="11" t="s">
        <v>13</v>
      </c>
      <c r="D4697" s="4">
        <v>0</v>
      </c>
      <c r="E4697" s="5">
        <v>45443.420682870368</v>
      </c>
      <c r="F4697" s="6" t="s">
        <v>37</v>
      </c>
      <c r="G4697" s="4">
        <v>0</v>
      </c>
      <c r="H4697" s="5">
        <f>B4697</f>
        <v>45443.419594907406</v>
      </c>
      <c r="I4697" s="7">
        <v>1.1574074074074073E-3</v>
      </c>
      <c r="J4697" s="6" t="s">
        <v>15</v>
      </c>
      <c r="K4697" s="4">
        <v>1</v>
      </c>
      <c r="L4697" s="4">
        <v>1</v>
      </c>
      <c r="M4697" s="6" t="s">
        <v>59</v>
      </c>
      <c r="N4697" s="6"/>
      <c r="O4697" s="6"/>
    </row>
    <row r="4698" spans="1:15" ht="13">
      <c r="A4698" s="4">
        <v>189702194</v>
      </c>
      <c r="B4698" s="5">
        <v>45443.419618055559</v>
      </c>
      <c r="C4698" s="11" t="s">
        <v>13</v>
      </c>
      <c r="D4698" s="4">
        <v>0</v>
      </c>
      <c r="E4698" s="5">
        <v>45443.421990740739</v>
      </c>
      <c r="F4698" s="6" t="s">
        <v>31</v>
      </c>
      <c r="G4698" s="7">
        <v>8.564814814814815E-4</v>
      </c>
      <c r="H4698" s="5">
        <v>45443.420474537037</v>
      </c>
      <c r="I4698" s="7">
        <v>2.4305555555555556E-3</v>
      </c>
      <c r="J4698" s="6" t="s">
        <v>15</v>
      </c>
      <c r="K4698" s="4">
        <v>1</v>
      </c>
      <c r="L4698" s="4">
        <v>2</v>
      </c>
      <c r="M4698" s="6" t="s">
        <v>70</v>
      </c>
      <c r="N4698" s="6"/>
      <c r="O4698" s="6"/>
    </row>
    <row r="4699" spans="1:15" ht="13">
      <c r="A4699" s="4">
        <v>189702922</v>
      </c>
      <c r="B4699" s="5">
        <v>45443.423113425924</v>
      </c>
      <c r="C4699" s="11" t="s">
        <v>23</v>
      </c>
      <c r="D4699" s="4">
        <v>0</v>
      </c>
      <c r="E4699" s="5">
        <v>45443.425069444442</v>
      </c>
      <c r="F4699" s="6" t="s">
        <v>27</v>
      </c>
      <c r="G4699" s="4" t="s">
        <v>24</v>
      </c>
      <c r="H4699" s="4" t="s">
        <v>24</v>
      </c>
      <c r="I4699" s="7">
        <v>1.9560185185185184E-3</v>
      </c>
      <c r="J4699" s="6" t="s">
        <v>17</v>
      </c>
      <c r="K4699" s="4">
        <v>0</v>
      </c>
      <c r="L4699" s="4">
        <v>1</v>
      </c>
      <c r="M4699" s="6" t="s">
        <v>58</v>
      </c>
      <c r="N4699" s="6"/>
      <c r="O4699" s="6"/>
    </row>
    <row r="4700" spans="1:15" ht="13">
      <c r="A4700" s="4">
        <v>189703137</v>
      </c>
      <c r="B4700" s="5">
        <v>45443.424212962964</v>
      </c>
      <c r="C4700" s="11" t="s">
        <v>23</v>
      </c>
      <c r="D4700" s="4">
        <v>0</v>
      </c>
      <c r="E4700" s="5">
        <v>45443.424293981479</v>
      </c>
      <c r="F4700" s="6" t="s">
        <v>27</v>
      </c>
      <c r="G4700" s="4" t="s">
        <v>24</v>
      </c>
      <c r="H4700" s="4" t="s">
        <v>24</v>
      </c>
      <c r="I4700" s="7">
        <v>8.1018518518518516E-5</v>
      </c>
      <c r="J4700" s="6" t="s">
        <v>17</v>
      </c>
      <c r="K4700" s="4">
        <v>0</v>
      </c>
      <c r="L4700" s="4">
        <v>1</v>
      </c>
      <c r="M4700" s="6"/>
      <c r="N4700" s="6"/>
      <c r="O4700" s="6"/>
    </row>
    <row r="4701" spans="1:15" ht="13">
      <c r="A4701" s="4">
        <v>189703162</v>
      </c>
      <c r="B4701" s="5">
        <v>45443.424421296295</v>
      </c>
      <c r="C4701" s="11" t="s">
        <v>13</v>
      </c>
      <c r="D4701" s="4">
        <v>0</v>
      </c>
      <c r="E4701" s="5">
        <v>45443.42696759259</v>
      </c>
      <c r="F4701" s="6" t="s">
        <v>37</v>
      </c>
      <c r="G4701" s="7">
        <v>8.4490740740740739E-4</v>
      </c>
      <c r="H4701" s="5">
        <v>45443.425266203703</v>
      </c>
      <c r="I4701" s="7">
        <v>2.5810185185185185E-3</v>
      </c>
      <c r="J4701" s="6" t="s">
        <v>17</v>
      </c>
      <c r="K4701" s="4">
        <v>3</v>
      </c>
      <c r="L4701" s="4">
        <v>2</v>
      </c>
      <c r="M4701" s="6" t="s">
        <v>20</v>
      </c>
      <c r="N4701" s="6"/>
      <c r="O4701" s="6"/>
    </row>
    <row r="4702" spans="1:15" ht="13">
      <c r="A4702" s="4">
        <v>189704572</v>
      </c>
      <c r="B4702" s="5">
        <v>45443.432060185187</v>
      </c>
      <c r="C4702" s="11" t="s">
        <v>13</v>
      </c>
      <c r="D4702" s="4">
        <v>0</v>
      </c>
      <c r="E4702" s="5">
        <v>45443.464884259258</v>
      </c>
      <c r="F4702" s="6" t="s">
        <v>37</v>
      </c>
      <c r="G4702" s="7">
        <v>8.4490740740740739E-4</v>
      </c>
      <c r="H4702" s="5">
        <v>45443.432905092595</v>
      </c>
      <c r="I4702" s="7">
        <v>3.2893518518518516E-2</v>
      </c>
      <c r="J4702" s="6" t="s">
        <v>17</v>
      </c>
      <c r="K4702" s="4">
        <v>2</v>
      </c>
      <c r="L4702" s="4">
        <v>3</v>
      </c>
      <c r="M4702" s="6" t="s">
        <v>26</v>
      </c>
      <c r="N4702" s="6"/>
      <c r="O4702" s="6"/>
    </row>
    <row r="4703" spans="1:15" ht="13">
      <c r="A4703" s="4">
        <v>189705628</v>
      </c>
      <c r="B4703" s="5">
        <v>45443.437245370369</v>
      </c>
      <c r="C4703" s="11" t="s">
        <v>13</v>
      </c>
      <c r="D4703" s="4">
        <v>0</v>
      </c>
      <c r="E4703" s="5">
        <v>45443.460150462961</v>
      </c>
      <c r="F4703" s="6" t="s">
        <v>27</v>
      </c>
      <c r="G4703" s="7">
        <v>1.2962962962962963E-3</v>
      </c>
      <c r="H4703" s="5">
        <v>45443.43854166667</v>
      </c>
      <c r="I4703" s="7">
        <v>2.2974537037037036E-2</v>
      </c>
      <c r="J4703" s="6" t="s">
        <v>17</v>
      </c>
      <c r="K4703" s="4">
        <v>3</v>
      </c>
      <c r="L4703" s="4">
        <v>3</v>
      </c>
      <c r="M4703" s="6" t="s">
        <v>22</v>
      </c>
      <c r="N4703" s="6"/>
      <c r="O4703" s="6"/>
    </row>
    <row r="4704" spans="1:15" ht="13">
      <c r="A4704" s="4">
        <v>189706233</v>
      </c>
      <c r="B4704" s="5">
        <v>45443.440312500003</v>
      </c>
      <c r="C4704" s="11" t="s">
        <v>13</v>
      </c>
      <c r="D4704" s="4">
        <v>0</v>
      </c>
      <c r="E4704" s="5">
        <v>45443.993472222224</v>
      </c>
      <c r="F4704" s="6" t="s">
        <v>31</v>
      </c>
      <c r="G4704" s="7">
        <v>4.6296296296296298E-4</v>
      </c>
      <c r="H4704" s="5">
        <v>45443.440775462965</v>
      </c>
      <c r="I4704" s="7">
        <v>4.9722222222222223E-2</v>
      </c>
      <c r="J4704" s="6" t="s">
        <v>17</v>
      </c>
      <c r="K4704" s="4">
        <v>6</v>
      </c>
      <c r="L4704" s="4">
        <v>9</v>
      </c>
      <c r="M4704" s="6" t="s">
        <v>75</v>
      </c>
      <c r="N4704" s="6"/>
      <c r="O4704" s="6"/>
    </row>
    <row r="4705" spans="1:15" ht="13">
      <c r="A4705" s="4">
        <v>189706428</v>
      </c>
      <c r="B4705" s="5">
        <v>45443.441493055558</v>
      </c>
      <c r="C4705" s="11" t="s">
        <v>23</v>
      </c>
      <c r="D4705" s="4">
        <v>0</v>
      </c>
      <c r="E4705" s="5">
        <v>45443.441550925927</v>
      </c>
      <c r="F4705" s="6" t="s">
        <v>27</v>
      </c>
      <c r="G4705" s="4" t="s">
        <v>24</v>
      </c>
      <c r="H4705" s="4" t="s">
        <v>24</v>
      </c>
      <c r="I4705" s="7">
        <v>5.7870370370370373E-5</v>
      </c>
      <c r="J4705" s="6" t="s">
        <v>17</v>
      </c>
      <c r="K4705" s="4">
        <v>0</v>
      </c>
      <c r="L4705" s="4">
        <v>1</v>
      </c>
      <c r="M4705" s="6"/>
      <c r="N4705" s="6"/>
      <c r="O4705" s="6"/>
    </row>
    <row r="4706" spans="1:15" ht="13">
      <c r="A4706" s="4">
        <v>189706941</v>
      </c>
      <c r="B4706" s="5">
        <v>45443.444502314815</v>
      </c>
      <c r="C4706" s="11" t="s">
        <v>13</v>
      </c>
      <c r="D4706" s="4">
        <v>0</v>
      </c>
      <c r="E4706" s="5">
        <v>45443.457453703704</v>
      </c>
      <c r="F4706" s="6" t="s">
        <v>37</v>
      </c>
      <c r="G4706" s="7">
        <v>4.2245370370370371E-3</v>
      </c>
      <c r="H4706" s="5">
        <v>45443.44872685185</v>
      </c>
      <c r="I4706" s="7">
        <v>1.2986111111111111E-2</v>
      </c>
      <c r="J4706" s="6" t="s">
        <v>17</v>
      </c>
      <c r="K4706" s="4">
        <v>2</v>
      </c>
      <c r="L4706" s="4">
        <v>5</v>
      </c>
      <c r="M4706" s="6" t="s">
        <v>32</v>
      </c>
      <c r="N4706" s="6"/>
      <c r="O4706" s="6"/>
    </row>
    <row r="4707" spans="1:15" ht="13">
      <c r="A4707" s="4">
        <v>189707317</v>
      </c>
      <c r="B4707" s="5">
        <v>45443.446377314816</v>
      </c>
      <c r="C4707" s="11" t="s">
        <v>13</v>
      </c>
      <c r="D4707" s="4">
        <v>0</v>
      </c>
      <c r="E4707" s="5">
        <v>45443.985069444447</v>
      </c>
      <c r="F4707" s="6" t="s">
        <v>37</v>
      </c>
      <c r="G4707" s="7">
        <v>7.0601851851851847E-4</v>
      </c>
      <c r="H4707" s="5">
        <v>45443.447083333333</v>
      </c>
      <c r="I4707" s="7">
        <v>3.1574074074074074E-2</v>
      </c>
      <c r="J4707" s="6" t="s">
        <v>17</v>
      </c>
      <c r="K4707" s="4">
        <v>2</v>
      </c>
      <c r="L4707" s="4">
        <v>2</v>
      </c>
      <c r="M4707" s="6" t="s">
        <v>50</v>
      </c>
      <c r="N4707" s="6"/>
      <c r="O4707" s="6"/>
    </row>
    <row r="4708" spans="1:15" ht="13">
      <c r="A4708" s="4">
        <v>189707985</v>
      </c>
      <c r="B4708" s="5">
        <v>45443.449953703705</v>
      </c>
      <c r="C4708" s="11" t="s">
        <v>13</v>
      </c>
      <c r="D4708" s="4">
        <v>0</v>
      </c>
      <c r="E4708" s="5">
        <v>45443.464594907404</v>
      </c>
      <c r="F4708" s="6" t="s">
        <v>37</v>
      </c>
      <c r="G4708" s="7">
        <v>6.2500000000000001E-4</v>
      </c>
      <c r="H4708" s="5">
        <v>45443.450578703705</v>
      </c>
      <c r="I4708" s="7">
        <v>1.4710648148148148E-2</v>
      </c>
      <c r="J4708" s="6" t="s">
        <v>17</v>
      </c>
      <c r="K4708" s="4">
        <v>2</v>
      </c>
      <c r="L4708" s="4">
        <v>2</v>
      </c>
      <c r="M4708" s="6" t="s">
        <v>36</v>
      </c>
      <c r="N4708" s="6"/>
      <c r="O4708" s="6"/>
    </row>
    <row r="4709" spans="1:15" ht="13">
      <c r="A4709" s="4">
        <v>189708611</v>
      </c>
      <c r="B4709" s="5">
        <v>45443.453101851854</v>
      </c>
      <c r="C4709" s="11" t="s">
        <v>23</v>
      </c>
      <c r="D4709" s="4">
        <v>0</v>
      </c>
      <c r="E4709" s="5">
        <v>45443.453194444446</v>
      </c>
      <c r="F4709" s="6" t="s">
        <v>27</v>
      </c>
      <c r="G4709" s="4" t="s">
        <v>24</v>
      </c>
      <c r="H4709" s="4" t="s">
        <v>24</v>
      </c>
      <c r="I4709" s="7">
        <v>9.2592592592592588E-5</v>
      </c>
      <c r="J4709" s="6" t="s">
        <v>17</v>
      </c>
      <c r="K4709" s="4">
        <v>0</v>
      </c>
      <c r="L4709" s="4">
        <v>1</v>
      </c>
      <c r="M4709" s="6"/>
      <c r="N4709" s="6"/>
      <c r="O4709" s="6"/>
    </row>
    <row r="4710" spans="1:15" ht="13">
      <c r="A4710" s="4">
        <v>189709056</v>
      </c>
      <c r="B4710" s="5">
        <v>45443.455520833333</v>
      </c>
      <c r="C4710" s="11" t="s">
        <v>19</v>
      </c>
      <c r="D4710" s="4">
        <v>0</v>
      </c>
      <c r="E4710" s="5">
        <v>45443.960185185184</v>
      </c>
      <c r="F4710" s="6" t="s">
        <v>31</v>
      </c>
      <c r="G4710" s="7">
        <v>2.3379629629629631E-3</v>
      </c>
      <c r="H4710" s="5">
        <v>45443.457858796297</v>
      </c>
      <c r="I4710" s="7">
        <v>2.9282407407407408E-3</v>
      </c>
      <c r="J4710" s="6" t="s">
        <v>17</v>
      </c>
      <c r="K4710" s="4">
        <v>2</v>
      </c>
      <c r="L4710" s="4">
        <v>1</v>
      </c>
      <c r="M4710" s="6" t="s">
        <v>69</v>
      </c>
      <c r="N4710" s="6"/>
      <c r="O4710" s="6"/>
    </row>
    <row r="4711" spans="1:15" ht="13">
      <c r="A4711" s="4">
        <v>189710643</v>
      </c>
      <c r="B4711" s="5">
        <v>45443.461793981478</v>
      </c>
      <c r="C4711" s="11" t="s">
        <v>19</v>
      </c>
      <c r="D4711" s="4">
        <v>0</v>
      </c>
      <c r="E4711" s="5">
        <v>45443.4687037037</v>
      </c>
      <c r="F4711" s="6" t="s">
        <v>37</v>
      </c>
      <c r="G4711" s="7">
        <v>8.7962962962962962E-4</v>
      </c>
      <c r="H4711" s="5">
        <v>45443.462673611109</v>
      </c>
      <c r="I4711" s="7">
        <v>6.9675925925925929E-3</v>
      </c>
      <c r="J4711" s="6" t="s">
        <v>17</v>
      </c>
      <c r="K4711" s="4">
        <v>3</v>
      </c>
      <c r="L4711" s="4">
        <v>3</v>
      </c>
      <c r="M4711" s="6" t="s">
        <v>32</v>
      </c>
      <c r="N4711" s="6"/>
      <c r="O4711" s="6"/>
    </row>
    <row r="4712" spans="1:15" ht="13">
      <c r="A4712" s="4">
        <v>189711243</v>
      </c>
      <c r="B4712" s="5">
        <v>45443.464629629627</v>
      </c>
      <c r="C4712" s="11" t="s">
        <v>13</v>
      </c>
      <c r="D4712" s="4">
        <v>0</v>
      </c>
      <c r="E4712" s="5">
        <v>45443.985069444447</v>
      </c>
      <c r="F4712" s="6" t="s">
        <v>37</v>
      </c>
      <c r="G4712" s="7">
        <v>2.662037037037037E-3</v>
      </c>
      <c r="H4712" s="5">
        <v>45443.467291666668</v>
      </c>
      <c r="I4712" s="7">
        <v>1.3530092592592592E-2</v>
      </c>
      <c r="J4712" s="6" t="s">
        <v>15</v>
      </c>
      <c r="K4712" s="4">
        <v>1</v>
      </c>
      <c r="L4712" s="4">
        <v>2</v>
      </c>
      <c r="M4712" s="6" t="s">
        <v>26</v>
      </c>
      <c r="N4712" s="6"/>
      <c r="O4712" s="6"/>
    </row>
    <row r="4713" spans="1:15" ht="13">
      <c r="A4713" s="4">
        <v>189711414</v>
      </c>
      <c r="B4713" s="5">
        <v>45443.465509259258</v>
      </c>
      <c r="C4713" s="11" t="s">
        <v>19</v>
      </c>
      <c r="D4713" s="4">
        <v>0</v>
      </c>
      <c r="E4713" s="5">
        <v>45443.471516203703</v>
      </c>
      <c r="F4713" s="6" t="s">
        <v>27</v>
      </c>
      <c r="G4713" s="7">
        <v>4.5138888888888887E-4</v>
      </c>
      <c r="H4713" s="5">
        <v>45443.465960648151</v>
      </c>
      <c r="I4713" s="7">
        <v>6.053240740740741E-3</v>
      </c>
      <c r="J4713" s="6" t="s">
        <v>17</v>
      </c>
      <c r="K4713" s="4">
        <v>5</v>
      </c>
      <c r="L4713" s="4">
        <v>6</v>
      </c>
      <c r="M4713" s="6" t="s">
        <v>28</v>
      </c>
      <c r="N4713" s="6"/>
      <c r="O4713" s="6"/>
    </row>
    <row r="4714" spans="1:15" ht="13">
      <c r="A4714" s="4">
        <v>189711574</v>
      </c>
      <c r="B4714" s="5">
        <v>45443.466180555559</v>
      </c>
      <c r="C4714" s="11" t="s">
        <v>13</v>
      </c>
      <c r="D4714" s="4">
        <v>0</v>
      </c>
      <c r="E4714" s="5">
        <v>45443.985081018516</v>
      </c>
      <c r="F4714" s="6" t="s">
        <v>31</v>
      </c>
      <c r="G4714" s="7">
        <v>5.7986111111111112E-3</v>
      </c>
      <c r="H4714" s="5">
        <v>45443.471979166665</v>
      </c>
      <c r="I4714" s="7">
        <v>1.1145833333333334E-2</v>
      </c>
      <c r="J4714" s="6" t="s">
        <v>17</v>
      </c>
      <c r="K4714" s="4">
        <v>2</v>
      </c>
      <c r="L4714" s="4">
        <v>3</v>
      </c>
      <c r="M4714" s="6" t="s">
        <v>20</v>
      </c>
      <c r="N4714" s="6"/>
      <c r="O4714" s="6"/>
    </row>
    <row r="4715" spans="1:15" ht="13">
      <c r="A4715" s="4">
        <v>189712063</v>
      </c>
      <c r="B4715" s="5">
        <v>45443.468541666669</v>
      </c>
      <c r="C4715" s="11" t="s">
        <v>13</v>
      </c>
      <c r="D4715" s="4">
        <v>0</v>
      </c>
      <c r="E4715" s="5">
        <v>45443.481296296297</v>
      </c>
      <c r="F4715" s="6" t="s">
        <v>37</v>
      </c>
      <c r="G4715" s="7">
        <v>3.4027777777777776E-3</v>
      </c>
      <c r="H4715" s="5">
        <v>45443.471944444442</v>
      </c>
      <c r="I4715" s="7">
        <v>1.2812499999999999E-2</v>
      </c>
      <c r="J4715" s="6" t="s">
        <v>17</v>
      </c>
      <c r="K4715" s="4">
        <v>3</v>
      </c>
      <c r="L4715" s="4">
        <v>4</v>
      </c>
      <c r="M4715" s="6" t="s">
        <v>59</v>
      </c>
      <c r="N4715" s="6"/>
      <c r="O4715" s="6"/>
    </row>
    <row r="4716" spans="1:15" ht="13">
      <c r="A4716" s="4">
        <v>189712968</v>
      </c>
      <c r="B4716" s="5">
        <v>45443.473182870373</v>
      </c>
      <c r="C4716" s="11" t="s">
        <v>13</v>
      </c>
      <c r="D4716" s="4">
        <v>0</v>
      </c>
      <c r="E4716" s="5">
        <v>45443.502534722225</v>
      </c>
      <c r="F4716" s="6" t="s">
        <v>37</v>
      </c>
      <c r="G4716" s="7">
        <v>6.3657407407407413E-4</v>
      </c>
      <c r="H4716" s="5">
        <v>45443.473819444444</v>
      </c>
      <c r="I4716" s="7">
        <v>2.9386574074074075E-2</v>
      </c>
      <c r="J4716" s="6" t="s">
        <v>17</v>
      </c>
      <c r="K4716" s="4">
        <v>2</v>
      </c>
      <c r="L4716" s="4">
        <v>4</v>
      </c>
      <c r="M4716" s="6" t="s">
        <v>58</v>
      </c>
      <c r="N4716" s="6"/>
      <c r="O4716" s="6"/>
    </row>
    <row r="4717" spans="1:15" ht="13">
      <c r="A4717" s="4">
        <v>189714248</v>
      </c>
      <c r="B4717" s="5">
        <v>45443.47934027778</v>
      </c>
      <c r="C4717" s="11" t="s">
        <v>13</v>
      </c>
      <c r="D4717" s="4">
        <v>0</v>
      </c>
      <c r="E4717" s="5">
        <v>45443.985081018516</v>
      </c>
      <c r="F4717" s="6" t="s">
        <v>27</v>
      </c>
      <c r="G4717" s="7">
        <v>6.3657407407407413E-4</v>
      </c>
      <c r="H4717" s="5">
        <v>45443.482604166667</v>
      </c>
      <c r="I4717" s="7">
        <v>3.8541666666666668E-3</v>
      </c>
      <c r="J4717" s="6" t="s">
        <v>17</v>
      </c>
      <c r="K4717" s="4">
        <v>2</v>
      </c>
      <c r="L4717" s="4">
        <v>3</v>
      </c>
      <c r="M4717" s="6" t="s">
        <v>72</v>
      </c>
      <c r="N4717" s="6"/>
      <c r="O4717" s="6"/>
    </row>
    <row r="4718" spans="1:15" ht="13">
      <c r="A4718" s="4">
        <v>189714504</v>
      </c>
      <c r="B4718" s="5">
        <v>45443.480462962965</v>
      </c>
      <c r="C4718" s="11" t="s">
        <v>19</v>
      </c>
      <c r="D4718" s="4">
        <v>0</v>
      </c>
      <c r="E4718" s="5">
        <v>45443.985092592593</v>
      </c>
      <c r="F4718" s="6" t="s">
        <v>31</v>
      </c>
      <c r="G4718" s="7">
        <v>8.3333333333333339E-4</v>
      </c>
      <c r="H4718" s="5">
        <v>45443.481296296297</v>
      </c>
      <c r="I4718" s="7">
        <v>3.9814814814814817E-3</v>
      </c>
      <c r="J4718" s="6" t="s">
        <v>17</v>
      </c>
      <c r="K4718" s="4">
        <v>3</v>
      </c>
      <c r="L4718" s="4">
        <v>2</v>
      </c>
      <c r="M4718" s="6" t="s">
        <v>38</v>
      </c>
      <c r="N4718" s="6"/>
      <c r="O4718" s="6"/>
    </row>
    <row r="4719" spans="1:15" ht="13">
      <c r="A4719" s="4">
        <v>189714928</v>
      </c>
      <c r="B4719" s="5">
        <v>45443.482407407406</v>
      </c>
      <c r="C4719" s="11" t="s">
        <v>13</v>
      </c>
      <c r="D4719" s="4">
        <v>0</v>
      </c>
      <c r="E4719" s="5">
        <v>45444.001875000002</v>
      </c>
      <c r="F4719" s="6" t="s">
        <v>37</v>
      </c>
      <c r="G4719" s="7">
        <v>1.8749999999999999E-3</v>
      </c>
      <c r="H4719" s="5">
        <v>45443.484282407408</v>
      </c>
      <c r="I4719" s="7">
        <v>1.3495370370370371E-2</v>
      </c>
      <c r="J4719" s="6" t="s">
        <v>15</v>
      </c>
      <c r="K4719" s="4">
        <v>1</v>
      </c>
      <c r="L4719" s="4">
        <v>1</v>
      </c>
      <c r="M4719" s="6" t="s">
        <v>18</v>
      </c>
      <c r="N4719" s="6"/>
      <c r="O4719" s="6"/>
    </row>
    <row r="4720" spans="1:15" ht="13">
      <c r="A4720" s="4">
        <v>189715016</v>
      </c>
      <c r="B4720" s="5">
        <v>45443.482835648145</v>
      </c>
      <c r="C4720" s="11" t="s">
        <v>23</v>
      </c>
      <c r="D4720" s="4">
        <v>0</v>
      </c>
      <c r="E4720" s="5">
        <v>45443.993472222224</v>
      </c>
      <c r="F4720" s="6" t="s">
        <v>31</v>
      </c>
      <c r="G4720" s="4" t="s">
        <v>24</v>
      </c>
      <c r="H4720" s="4" t="s">
        <v>24</v>
      </c>
      <c r="I4720" s="7">
        <v>7.4652777777777781E-3</v>
      </c>
      <c r="J4720" s="6" t="s">
        <v>17</v>
      </c>
      <c r="K4720" s="4">
        <v>0</v>
      </c>
      <c r="L4720" s="4">
        <v>1</v>
      </c>
      <c r="M4720" s="6" t="s">
        <v>58</v>
      </c>
      <c r="N4720" s="6"/>
      <c r="O4720" s="6"/>
    </row>
    <row r="4721" spans="1:15" ht="13">
      <c r="A4721" s="4">
        <v>189715418</v>
      </c>
      <c r="B4721" s="5">
        <v>45443.484849537039</v>
      </c>
      <c r="C4721" s="11" t="s">
        <v>23</v>
      </c>
      <c r="D4721" s="4">
        <v>0</v>
      </c>
      <c r="E4721" s="5">
        <v>45443.993472222224</v>
      </c>
      <c r="F4721" s="6" t="s">
        <v>37</v>
      </c>
      <c r="G4721" s="4" t="s">
        <v>24</v>
      </c>
      <c r="H4721" s="4" t="s">
        <v>24</v>
      </c>
      <c r="I4721" s="7">
        <v>8.3101851851851843E-3</v>
      </c>
      <c r="J4721" s="6" t="s">
        <v>17</v>
      </c>
      <c r="K4721" s="4">
        <v>0</v>
      </c>
      <c r="L4721" s="4">
        <v>1</v>
      </c>
      <c r="M4721" s="6"/>
      <c r="N4721" s="6"/>
      <c r="O4721" s="6"/>
    </row>
    <row r="4722" spans="1:15" ht="13">
      <c r="A4722" s="4">
        <v>189715946</v>
      </c>
      <c r="B4722" s="5">
        <v>45443.487407407411</v>
      </c>
      <c r="C4722" s="11" t="s">
        <v>13</v>
      </c>
      <c r="D4722" s="4">
        <v>3</v>
      </c>
      <c r="E4722" s="5">
        <v>45443.523981481485</v>
      </c>
      <c r="F4722" s="6" t="s">
        <v>37</v>
      </c>
      <c r="G4722" s="7">
        <v>3.1018518518518517E-3</v>
      </c>
      <c r="H4722" s="5">
        <v>45443.49050925926</v>
      </c>
      <c r="I4722" s="7">
        <v>3.6620370370370373E-2</v>
      </c>
      <c r="J4722" s="6" t="s">
        <v>17</v>
      </c>
      <c r="K4722" s="4">
        <v>8</v>
      </c>
      <c r="L4722" s="4">
        <v>7</v>
      </c>
      <c r="M4722" s="6" t="s">
        <v>36</v>
      </c>
      <c r="N4722" s="6"/>
      <c r="O4722" s="6"/>
    </row>
    <row r="4723" spans="1:15" ht="13">
      <c r="A4723" s="4">
        <v>189716381</v>
      </c>
      <c r="B4723" s="5">
        <v>45443.489525462966</v>
      </c>
      <c r="C4723" s="11" t="s">
        <v>13</v>
      </c>
      <c r="D4723" s="4">
        <v>0</v>
      </c>
      <c r="E4723" s="5">
        <v>45443.993472222224</v>
      </c>
      <c r="F4723" s="6" t="s">
        <v>27</v>
      </c>
      <c r="G4723" s="4" t="s">
        <v>24</v>
      </c>
      <c r="H4723" s="4" t="s">
        <v>24</v>
      </c>
      <c r="I4723" s="7">
        <v>3.3564814814814812E-4</v>
      </c>
      <c r="J4723" s="6" t="s">
        <v>17</v>
      </c>
      <c r="K4723" s="4">
        <v>0</v>
      </c>
      <c r="L4723" s="4">
        <v>1</v>
      </c>
      <c r="M4723" s="6" t="s">
        <v>51</v>
      </c>
      <c r="N4723" s="6"/>
      <c r="O4723" s="6"/>
    </row>
    <row r="4724" spans="1:15" ht="13">
      <c r="A4724" s="4">
        <v>189716898</v>
      </c>
      <c r="B4724" s="5">
        <v>45443.492222222223</v>
      </c>
      <c r="C4724" s="11" t="s">
        <v>13</v>
      </c>
      <c r="D4724" s="4">
        <v>2</v>
      </c>
      <c r="E4724" s="5">
        <v>45443.559687499997</v>
      </c>
      <c r="F4724" s="6" t="s">
        <v>31</v>
      </c>
      <c r="G4724" s="7">
        <v>5.208333333333333E-3</v>
      </c>
      <c r="H4724" s="5">
        <v>45443.497430555559</v>
      </c>
      <c r="I4724" s="7">
        <v>6.7523148148148152E-2</v>
      </c>
      <c r="J4724" s="6" t="s">
        <v>17</v>
      </c>
      <c r="K4724" s="4">
        <v>6</v>
      </c>
      <c r="L4724" s="4">
        <v>13</v>
      </c>
      <c r="M4724" s="6" t="s">
        <v>26</v>
      </c>
      <c r="N4724" s="6"/>
      <c r="O4724" s="6"/>
    </row>
    <row r="4725" spans="1:15" ht="13">
      <c r="A4725" s="4">
        <v>189717657</v>
      </c>
      <c r="B4725" s="5">
        <v>45443.496064814812</v>
      </c>
      <c r="C4725" s="11" t="s">
        <v>13</v>
      </c>
      <c r="D4725" s="4">
        <v>3</v>
      </c>
      <c r="E4725" s="5">
        <v>45444.142997685187</v>
      </c>
      <c r="F4725" s="6" t="s">
        <v>37</v>
      </c>
      <c r="G4725" s="7">
        <v>1.238425925925926E-3</v>
      </c>
      <c r="H4725" s="5">
        <v>45443.497303240743</v>
      </c>
      <c r="I4725" s="7">
        <v>0.14408564814814814</v>
      </c>
      <c r="J4725" s="6" t="s">
        <v>17</v>
      </c>
      <c r="K4725" s="4">
        <v>5</v>
      </c>
      <c r="L4725" s="4">
        <v>10</v>
      </c>
      <c r="M4725" s="6" t="s">
        <v>38</v>
      </c>
      <c r="N4725" s="6"/>
      <c r="O4725" s="6"/>
    </row>
    <row r="4726" spans="1:15" ht="13">
      <c r="A4726" s="4">
        <v>189717758</v>
      </c>
      <c r="B4726" s="5">
        <v>45443.496446759258</v>
      </c>
      <c r="C4726" s="11" t="s">
        <v>13</v>
      </c>
      <c r="D4726" s="4">
        <v>0</v>
      </c>
      <c r="E4726" s="5">
        <v>45443.510671296295</v>
      </c>
      <c r="F4726" s="6" t="s">
        <v>37</v>
      </c>
      <c r="G4726" s="7">
        <v>1.0185185185185184E-3</v>
      </c>
      <c r="H4726" s="5">
        <v>45443.497465277775</v>
      </c>
      <c r="I4726" s="7">
        <v>1.4282407407407407E-2</v>
      </c>
      <c r="J4726" s="6" t="s">
        <v>17</v>
      </c>
      <c r="K4726" s="4">
        <v>2</v>
      </c>
      <c r="L4726" s="4">
        <v>5</v>
      </c>
      <c r="M4726" s="6" t="s">
        <v>26</v>
      </c>
      <c r="N4726" s="6"/>
      <c r="O4726" s="6"/>
    </row>
    <row r="4727" spans="1:15" ht="13">
      <c r="A4727" s="4">
        <v>189717842</v>
      </c>
      <c r="B4727" s="5">
        <v>45443.496990740743</v>
      </c>
      <c r="C4727" s="11" t="s">
        <v>13</v>
      </c>
      <c r="D4727" s="4">
        <v>0</v>
      </c>
      <c r="E4727" s="5">
        <v>45443.502627314818</v>
      </c>
      <c r="F4727" s="6" t="s">
        <v>27</v>
      </c>
      <c r="G4727" s="7">
        <v>1.2268518518518518E-3</v>
      </c>
      <c r="H4727" s="5">
        <v>45443.499363425923</v>
      </c>
      <c r="I4727" s="7">
        <v>5.6944444444444447E-3</v>
      </c>
      <c r="J4727" s="6" t="s">
        <v>17</v>
      </c>
      <c r="K4727" s="4">
        <v>3</v>
      </c>
      <c r="L4727" s="4">
        <v>5</v>
      </c>
      <c r="M4727" s="6" t="s">
        <v>72</v>
      </c>
      <c r="N4727" s="6"/>
      <c r="O4727" s="6"/>
    </row>
    <row r="4728" spans="1:15" ht="13">
      <c r="A4728" s="4">
        <v>189718548</v>
      </c>
      <c r="B4728" s="5">
        <v>45443.500300925924</v>
      </c>
      <c r="C4728" s="11" t="s">
        <v>13</v>
      </c>
      <c r="D4728" s="4">
        <v>0</v>
      </c>
      <c r="E4728" s="5">
        <v>45444.010092592594</v>
      </c>
      <c r="F4728" s="6" t="s">
        <v>31</v>
      </c>
      <c r="G4728" s="7">
        <v>1.2731481481481483E-3</v>
      </c>
      <c r="H4728" s="5">
        <v>45443.501574074071</v>
      </c>
      <c r="I4728" s="7">
        <v>1.8171296296296297E-3</v>
      </c>
      <c r="J4728" s="6" t="s">
        <v>15</v>
      </c>
      <c r="K4728" s="4">
        <v>1</v>
      </c>
      <c r="L4728" s="4">
        <v>2</v>
      </c>
      <c r="M4728" s="6" t="s">
        <v>32</v>
      </c>
      <c r="N4728" s="6"/>
      <c r="O4728" s="6"/>
    </row>
    <row r="4729" spans="1:15" ht="13">
      <c r="A4729" s="4">
        <v>189718587</v>
      </c>
      <c r="B4729" s="5">
        <v>45443.50037037037</v>
      </c>
      <c r="C4729" s="11" t="s">
        <v>13</v>
      </c>
      <c r="D4729" s="4">
        <v>1</v>
      </c>
      <c r="E4729" s="5">
        <v>45443.505231481482</v>
      </c>
      <c r="F4729" s="6" t="s">
        <v>37</v>
      </c>
      <c r="G4729" s="7">
        <v>2.650462962962963E-3</v>
      </c>
      <c r="H4729" s="5">
        <v>45443.503819444442</v>
      </c>
      <c r="I4729" s="7">
        <v>4.8958333333333336E-3</v>
      </c>
      <c r="J4729" s="6" t="s">
        <v>17</v>
      </c>
      <c r="K4729" s="4">
        <v>2</v>
      </c>
      <c r="L4729" s="4">
        <v>3</v>
      </c>
      <c r="M4729" s="6" t="s">
        <v>35</v>
      </c>
      <c r="N4729" s="6"/>
      <c r="O4729" s="6"/>
    </row>
    <row r="4730" spans="1:15" ht="13">
      <c r="A4730" s="4">
        <v>189720128</v>
      </c>
      <c r="B4730" s="5">
        <v>45443.506030092591</v>
      </c>
      <c r="C4730" s="11" t="s">
        <v>13</v>
      </c>
      <c r="D4730" s="4">
        <v>0</v>
      </c>
      <c r="E4730" s="5">
        <v>45443.557546296295</v>
      </c>
      <c r="F4730" s="6" t="s">
        <v>37</v>
      </c>
      <c r="G4730" s="7">
        <v>7.291666666666667E-4</v>
      </c>
      <c r="H4730" s="5">
        <v>45443.50675925926</v>
      </c>
      <c r="I4730" s="7">
        <v>5.1574074074074071E-2</v>
      </c>
      <c r="J4730" s="6" t="s">
        <v>17</v>
      </c>
      <c r="K4730" s="4">
        <v>4</v>
      </c>
      <c r="L4730" s="4">
        <v>9</v>
      </c>
      <c r="M4730" s="6" t="s">
        <v>32</v>
      </c>
      <c r="N4730" s="6"/>
      <c r="O4730" s="6"/>
    </row>
    <row r="4731" spans="1:15" ht="13">
      <c r="A4731" s="4">
        <v>189720503</v>
      </c>
      <c r="B4731" s="5">
        <v>45443.507488425923</v>
      </c>
      <c r="C4731" s="11" t="s">
        <v>13</v>
      </c>
      <c r="D4731" s="4">
        <v>1</v>
      </c>
      <c r="E4731" s="5">
        <v>45443.511331018519</v>
      </c>
      <c r="F4731" s="6" t="s">
        <v>27</v>
      </c>
      <c r="G4731" s="7">
        <v>3.8078703703703703E-3</v>
      </c>
      <c r="H4731" s="5">
        <v>45443.511296296296</v>
      </c>
      <c r="I4731" s="7">
        <v>3.8773148148148148E-3</v>
      </c>
      <c r="J4731" s="6" t="s">
        <v>15</v>
      </c>
      <c r="K4731" s="4">
        <v>1</v>
      </c>
      <c r="L4731" s="4">
        <v>4</v>
      </c>
      <c r="M4731" s="6" t="s">
        <v>51</v>
      </c>
      <c r="N4731" s="6"/>
      <c r="O4731" s="6"/>
    </row>
    <row r="4732" spans="1:15" ht="13">
      <c r="A4732" s="4">
        <v>189720653</v>
      </c>
      <c r="B4732" s="5">
        <v>45443.508287037039</v>
      </c>
      <c r="C4732" s="11" t="s">
        <v>13</v>
      </c>
      <c r="D4732" s="4">
        <v>0</v>
      </c>
      <c r="E4732" s="5">
        <v>45444.411736111113</v>
      </c>
      <c r="F4732" s="6" t="s">
        <v>37</v>
      </c>
      <c r="G4732" s="7">
        <v>4.409722222222222E-3</v>
      </c>
      <c r="H4732" s="5">
        <v>45443.512696759259</v>
      </c>
      <c r="I4732" s="7">
        <v>0.39775462962962965</v>
      </c>
      <c r="J4732" s="6" t="s">
        <v>17</v>
      </c>
      <c r="K4732" s="4">
        <v>7</v>
      </c>
      <c r="L4732" s="4">
        <v>8</v>
      </c>
      <c r="M4732" s="6" t="s">
        <v>38</v>
      </c>
      <c r="N4732" s="6"/>
      <c r="O4732" s="6"/>
    </row>
    <row r="4733" spans="1:15" ht="13">
      <c r="A4733" s="4">
        <v>189720992</v>
      </c>
      <c r="B4733" s="5">
        <v>45443.509652777779</v>
      </c>
      <c r="C4733" s="11" t="s">
        <v>19</v>
      </c>
      <c r="D4733" s="4">
        <v>1</v>
      </c>
      <c r="E4733" s="5">
        <v>45443.526458333334</v>
      </c>
      <c r="F4733" s="6" t="s">
        <v>37</v>
      </c>
      <c r="G4733" s="7">
        <v>4.0509259259259258E-4</v>
      </c>
      <c r="H4733" s="5">
        <v>45443.510057870371</v>
      </c>
      <c r="I4733" s="7">
        <v>1.6840277777777777E-2</v>
      </c>
      <c r="J4733" s="6" t="s">
        <v>17</v>
      </c>
      <c r="K4733" s="4">
        <v>2</v>
      </c>
      <c r="L4733" s="4">
        <v>5</v>
      </c>
      <c r="M4733" s="6" t="s">
        <v>16</v>
      </c>
      <c r="N4733" s="6"/>
      <c r="O4733" s="6"/>
    </row>
    <row r="4734" spans="1:15" ht="13">
      <c r="A4734" s="4">
        <v>189721492</v>
      </c>
      <c r="B4734" s="5">
        <v>45443.511874999997</v>
      </c>
      <c r="C4734" s="11" t="s">
        <v>13</v>
      </c>
      <c r="D4734" s="4">
        <v>0</v>
      </c>
      <c r="E4734" s="5">
        <v>45443.51221064815</v>
      </c>
      <c r="F4734" s="6" t="s">
        <v>27</v>
      </c>
      <c r="G4734" s="4" t="s">
        <v>24</v>
      </c>
      <c r="H4734" s="4" t="s">
        <v>24</v>
      </c>
      <c r="I4734" s="7">
        <v>3.9351851851851852E-4</v>
      </c>
      <c r="J4734" s="6" t="s">
        <v>17</v>
      </c>
      <c r="K4734" s="4">
        <v>0</v>
      </c>
      <c r="L4734" s="4">
        <v>1</v>
      </c>
      <c r="M4734" s="6" t="s">
        <v>51</v>
      </c>
      <c r="N4734" s="6"/>
      <c r="O4734" s="6"/>
    </row>
    <row r="4735" spans="1:15" ht="13">
      <c r="A4735" s="4">
        <v>189722149</v>
      </c>
      <c r="B4735" s="5">
        <v>45443.514699074076</v>
      </c>
      <c r="C4735" s="11" t="s">
        <v>13</v>
      </c>
      <c r="D4735" s="4">
        <v>0</v>
      </c>
      <c r="E4735" s="5">
        <v>45444.01829861111</v>
      </c>
      <c r="F4735" s="6" t="s">
        <v>31</v>
      </c>
      <c r="G4735" s="7">
        <v>1.6898148148148148E-3</v>
      </c>
      <c r="H4735" s="5">
        <v>45443.516388888886</v>
      </c>
      <c r="I4735" s="7">
        <v>2.7777777777777779E-3</v>
      </c>
      <c r="J4735" s="6" t="s">
        <v>17</v>
      </c>
      <c r="K4735" s="4">
        <v>2</v>
      </c>
      <c r="L4735" s="4">
        <v>2</v>
      </c>
      <c r="M4735" s="6" t="s">
        <v>72</v>
      </c>
      <c r="N4735" s="6"/>
      <c r="O4735" s="6"/>
    </row>
    <row r="4736" spans="1:15" ht="13">
      <c r="A4736" s="4">
        <v>189722567</v>
      </c>
      <c r="B4736" s="5">
        <v>45443.516631944447</v>
      </c>
      <c r="C4736" s="11" t="s">
        <v>13</v>
      </c>
      <c r="D4736" s="4">
        <v>0</v>
      </c>
      <c r="E4736" s="5">
        <v>45443.521782407406</v>
      </c>
      <c r="F4736" s="6" t="s">
        <v>37</v>
      </c>
      <c r="G4736" s="7">
        <v>1.1458333333333333E-3</v>
      </c>
      <c r="H4736" s="5">
        <v>45443.517777777779</v>
      </c>
      <c r="I4736" s="7">
        <v>5.208333333333333E-3</v>
      </c>
      <c r="J4736" s="6" t="s">
        <v>17</v>
      </c>
      <c r="K4736" s="4">
        <v>3</v>
      </c>
      <c r="L4736" s="4">
        <v>3</v>
      </c>
      <c r="M4736" s="6" t="s">
        <v>75</v>
      </c>
      <c r="N4736" s="6"/>
      <c r="O4736" s="6"/>
    </row>
    <row r="4737" spans="1:15" ht="13">
      <c r="A4737" s="4">
        <v>189723113</v>
      </c>
      <c r="B4737" s="5">
        <v>45443.519293981481</v>
      </c>
      <c r="C4737" s="11" t="s">
        <v>13</v>
      </c>
      <c r="D4737" s="4">
        <v>0</v>
      </c>
      <c r="E4737" s="5">
        <v>45443.543576388889</v>
      </c>
      <c r="F4737" s="6" t="s">
        <v>37</v>
      </c>
      <c r="G4737" s="7">
        <v>7.291666666666667E-4</v>
      </c>
      <c r="H4737" s="5">
        <v>45443.52002314815</v>
      </c>
      <c r="I4737" s="7">
        <v>2.435185185185185E-2</v>
      </c>
      <c r="J4737" s="6" t="s">
        <v>17</v>
      </c>
      <c r="K4737" s="4">
        <v>2</v>
      </c>
      <c r="L4737" s="4">
        <v>4</v>
      </c>
      <c r="M4737" s="6" t="s">
        <v>102</v>
      </c>
      <c r="N4737" s="6"/>
      <c r="O4737" s="6"/>
    </row>
    <row r="4738" spans="1:15" ht="13">
      <c r="A4738" s="4">
        <v>189723832</v>
      </c>
      <c r="B4738" s="5">
        <v>45443.522476851853</v>
      </c>
      <c r="C4738" s="11" t="s">
        <v>19</v>
      </c>
      <c r="D4738" s="4">
        <v>0</v>
      </c>
      <c r="E4738" s="5">
        <v>45444.026759259257</v>
      </c>
      <c r="F4738" s="6" t="s">
        <v>31</v>
      </c>
      <c r="G4738" s="7">
        <v>2.9166666666666668E-3</v>
      </c>
      <c r="H4738" s="5">
        <v>45443.525393518517</v>
      </c>
      <c r="I4738" s="7">
        <v>3.0671296296296297E-3</v>
      </c>
      <c r="J4738" s="6" t="s">
        <v>15</v>
      </c>
      <c r="K4738" s="4">
        <v>1</v>
      </c>
      <c r="L4738" s="4">
        <v>1</v>
      </c>
      <c r="M4738" s="6" t="s">
        <v>59</v>
      </c>
      <c r="N4738" s="6"/>
      <c r="O4738" s="6"/>
    </row>
    <row r="4739" spans="1:15" ht="13">
      <c r="A4739" s="4">
        <v>189724129</v>
      </c>
      <c r="B4739" s="5">
        <v>45443.523969907408</v>
      </c>
      <c r="C4739" s="11" t="s">
        <v>13</v>
      </c>
      <c r="D4739" s="4">
        <v>0</v>
      </c>
      <c r="E4739" s="5">
        <v>45443.54996527778</v>
      </c>
      <c r="F4739" s="6" t="s">
        <v>37</v>
      </c>
      <c r="G4739" s="7">
        <v>4.3981481481481481E-4</v>
      </c>
      <c r="H4739" s="5">
        <v>45443.524409722224</v>
      </c>
      <c r="I4739" s="7">
        <v>2.6041666666666668E-2</v>
      </c>
      <c r="J4739" s="6" t="s">
        <v>17</v>
      </c>
      <c r="K4739" s="4">
        <v>5</v>
      </c>
      <c r="L4739" s="4">
        <v>7</v>
      </c>
      <c r="M4739" s="6" t="s">
        <v>41</v>
      </c>
      <c r="N4739" s="6"/>
      <c r="O4739" s="6"/>
    </row>
    <row r="4740" spans="1:15" ht="13">
      <c r="A4740" s="4">
        <v>189724409</v>
      </c>
      <c r="B4740" s="5">
        <v>45443.525393518517</v>
      </c>
      <c r="C4740" s="11" t="s">
        <v>13</v>
      </c>
      <c r="D4740" s="4">
        <v>0</v>
      </c>
      <c r="E4740" s="5">
        <v>45443.543449074074</v>
      </c>
      <c r="F4740" s="6" t="s">
        <v>37</v>
      </c>
      <c r="G4740" s="7">
        <v>6.9444444444444447E-4</v>
      </c>
      <c r="H4740" s="5">
        <v>45443.526087962964</v>
      </c>
      <c r="I4740" s="7">
        <v>1.8113425925925925E-2</v>
      </c>
      <c r="J4740" s="6" t="s">
        <v>15</v>
      </c>
      <c r="K4740" s="4">
        <v>1</v>
      </c>
      <c r="L4740" s="4">
        <v>2</v>
      </c>
      <c r="M4740" s="6" t="s">
        <v>20</v>
      </c>
      <c r="N4740" s="6"/>
      <c r="O4740" s="6"/>
    </row>
    <row r="4741" spans="1:15" ht="13">
      <c r="A4741" s="4">
        <v>189725177</v>
      </c>
      <c r="B4741" s="5">
        <v>45443.529409722221</v>
      </c>
      <c r="C4741" s="11" t="s">
        <v>13</v>
      </c>
      <c r="D4741" s="4">
        <v>4</v>
      </c>
      <c r="E4741" s="5">
        <v>45444.043310185189</v>
      </c>
      <c r="F4741" s="6" t="s">
        <v>31</v>
      </c>
      <c r="G4741" s="7">
        <v>9.1435185185185185E-4</v>
      </c>
      <c r="H4741" s="5">
        <v>45443.530509259261</v>
      </c>
      <c r="I4741" s="7">
        <v>1.2858796296296297E-2</v>
      </c>
      <c r="J4741" s="6" t="s">
        <v>17</v>
      </c>
      <c r="K4741" s="4">
        <v>6</v>
      </c>
      <c r="L4741" s="4">
        <v>16</v>
      </c>
      <c r="M4741" s="6" t="s">
        <v>92</v>
      </c>
      <c r="N4741" s="6"/>
      <c r="O4741" s="6"/>
    </row>
    <row r="4742" spans="1:15" ht="13">
      <c r="A4742" s="4">
        <v>189726300</v>
      </c>
      <c r="B4742" s="5">
        <v>45443.534525462965</v>
      </c>
      <c r="C4742" s="11" t="s">
        <v>13</v>
      </c>
      <c r="D4742" s="4">
        <v>0</v>
      </c>
      <c r="E4742" s="5">
        <v>45444.043310185189</v>
      </c>
      <c r="F4742" s="6" t="s">
        <v>37</v>
      </c>
      <c r="G4742" s="7">
        <v>7.9861111111111116E-4</v>
      </c>
      <c r="H4742" s="5">
        <v>45443.535324074073</v>
      </c>
      <c r="I4742" s="7">
        <v>1.3310185185185185E-3</v>
      </c>
      <c r="J4742" s="6" t="s">
        <v>15</v>
      </c>
      <c r="K4742" s="4">
        <v>1</v>
      </c>
      <c r="L4742" s="4">
        <v>1</v>
      </c>
      <c r="M4742" s="6" t="s">
        <v>18</v>
      </c>
      <c r="N4742" s="6"/>
      <c r="O4742" s="6"/>
    </row>
    <row r="4743" spans="1:15" ht="13">
      <c r="A4743" s="4">
        <v>189730286</v>
      </c>
      <c r="B4743" s="5">
        <v>45443.552534722221</v>
      </c>
      <c r="C4743" s="11" t="s">
        <v>84</v>
      </c>
      <c r="D4743" s="4">
        <v>1</v>
      </c>
      <c r="E4743" s="5">
        <v>45444.068124999998</v>
      </c>
      <c r="F4743" s="6" t="s">
        <v>37</v>
      </c>
      <c r="G4743" s="4">
        <v>0</v>
      </c>
      <c r="H4743" s="5">
        <f t="shared" ref="H4743:H4748" si="2">B4743</f>
        <v>45443.552534722221</v>
      </c>
      <c r="I4743" s="7">
        <v>1.5532407407407408E-2</v>
      </c>
      <c r="J4743" s="6" t="s">
        <v>17</v>
      </c>
      <c r="K4743" s="4">
        <v>3</v>
      </c>
      <c r="L4743" s="4">
        <v>2</v>
      </c>
      <c r="M4743" s="6" t="s">
        <v>102</v>
      </c>
      <c r="N4743" s="6"/>
      <c r="O4743" s="6"/>
    </row>
    <row r="4744" spans="1:15" ht="13">
      <c r="A4744" s="4">
        <v>189730582</v>
      </c>
      <c r="B4744" s="5">
        <v>45443.553935185184</v>
      </c>
      <c r="C4744" s="11" t="s">
        <v>13</v>
      </c>
      <c r="D4744" s="4">
        <v>0</v>
      </c>
      <c r="E4744" s="5">
        <v>45444.059884259259</v>
      </c>
      <c r="F4744" s="6" t="s">
        <v>31</v>
      </c>
      <c r="G4744" s="4">
        <v>0</v>
      </c>
      <c r="H4744" s="5">
        <f t="shared" si="2"/>
        <v>45443.553935185184</v>
      </c>
      <c r="I4744" s="7">
        <v>5.7407407407407407E-3</v>
      </c>
      <c r="J4744" s="6" t="s">
        <v>17</v>
      </c>
      <c r="K4744" s="4">
        <v>2</v>
      </c>
      <c r="L4744" s="4">
        <v>2</v>
      </c>
      <c r="M4744" s="6" t="s">
        <v>18</v>
      </c>
      <c r="N4744" s="6"/>
      <c r="O4744" s="6"/>
    </row>
    <row r="4745" spans="1:15" ht="13">
      <c r="A4745" s="4">
        <v>189731024</v>
      </c>
      <c r="B4745" s="5">
        <v>45443.556076388886</v>
      </c>
      <c r="C4745" s="11" t="s">
        <v>13</v>
      </c>
      <c r="D4745" s="4">
        <v>0</v>
      </c>
      <c r="E4745" s="5">
        <v>45443.55773148148</v>
      </c>
      <c r="F4745" s="6" t="s">
        <v>27</v>
      </c>
      <c r="G4745" s="4">
        <v>0</v>
      </c>
      <c r="H4745" s="5">
        <f t="shared" si="2"/>
        <v>45443.556076388886</v>
      </c>
      <c r="I4745" s="7">
        <v>1.712962962962963E-3</v>
      </c>
      <c r="J4745" s="6" t="s">
        <v>17</v>
      </c>
      <c r="K4745" s="4">
        <v>2</v>
      </c>
      <c r="L4745" s="4">
        <v>2</v>
      </c>
      <c r="M4745" s="6" t="s">
        <v>20</v>
      </c>
      <c r="N4745" s="6"/>
      <c r="O4745" s="6"/>
    </row>
    <row r="4746" spans="1:15" ht="13">
      <c r="A4746" s="4">
        <v>189731988</v>
      </c>
      <c r="B4746" s="5">
        <v>45443.560543981483</v>
      </c>
      <c r="C4746" s="11" t="s">
        <v>19</v>
      </c>
      <c r="D4746" s="4">
        <v>0</v>
      </c>
      <c r="E4746" s="5">
        <v>45444.143009259256</v>
      </c>
      <c r="F4746" s="6" t="s">
        <v>37</v>
      </c>
      <c r="G4746" s="4">
        <v>0</v>
      </c>
      <c r="H4746" s="5">
        <f t="shared" si="2"/>
        <v>45443.560543981483</v>
      </c>
      <c r="I4746" s="7">
        <v>8.0706018518518524E-2</v>
      </c>
      <c r="J4746" s="6" t="s">
        <v>17</v>
      </c>
      <c r="K4746" s="4">
        <v>2</v>
      </c>
      <c r="L4746" s="4">
        <v>2</v>
      </c>
      <c r="M4746" s="6" t="s">
        <v>20</v>
      </c>
      <c r="N4746" s="6"/>
      <c r="O4746" s="6"/>
    </row>
    <row r="4747" spans="1:15" ht="13">
      <c r="A4747" s="4">
        <v>189732889</v>
      </c>
      <c r="B4747" s="5">
        <v>45443.564780092594</v>
      </c>
      <c r="C4747" s="11" t="s">
        <v>13</v>
      </c>
      <c r="D4747" s="4">
        <v>0</v>
      </c>
      <c r="E4747" s="5">
        <v>45443.567812499998</v>
      </c>
      <c r="F4747" s="6" t="s">
        <v>37</v>
      </c>
      <c r="G4747" s="4">
        <v>0</v>
      </c>
      <c r="H4747" s="5">
        <f t="shared" si="2"/>
        <v>45443.564780092594</v>
      </c>
      <c r="I4747" s="7">
        <v>3.0902777777777777E-3</v>
      </c>
      <c r="J4747" s="6" t="s">
        <v>17</v>
      </c>
      <c r="K4747" s="4">
        <v>2</v>
      </c>
      <c r="L4747" s="4">
        <v>5</v>
      </c>
      <c r="M4747" s="6" t="s">
        <v>57</v>
      </c>
      <c r="N4747" s="6"/>
      <c r="O4747" s="6"/>
    </row>
    <row r="4748" spans="1:15" ht="13">
      <c r="A4748" s="4">
        <v>189732950</v>
      </c>
      <c r="B4748" s="5">
        <v>45443.56523148148</v>
      </c>
      <c r="C4748" s="11" t="s">
        <v>13</v>
      </c>
      <c r="D4748" s="4">
        <v>0</v>
      </c>
      <c r="E4748" s="5">
        <v>45443.582025462965</v>
      </c>
      <c r="F4748" s="6" t="s">
        <v>31</v>
      </c>
      <c r="G4748" s="4">
        <v>0</v>
      </c>
      <c r="H4748" s="5">
        <f t="shared" si="2"/>
        <v>45443.56523148148</v>
      </c>
      <c r="I4748" s="7">
        <v>1.6828703703703703E-2</v>
      </c>
      <c r="J4748" s="6" t="s">
        <v>17</v>
      </c>
      <c r="K4748" s="4">
        <v>5</v>
      </c>
      <c r="L4748" s="4">
        <v>5</v>
      </c>
      <c r="M4748" s="6" t="s">
        <v>26</v>
      </c>
      <c r="N4748" s="6"/>
      <c r="O4748" s="6"/>
    </row>
    <row r="4749" spans="1:15" ht="13">
      <c r="A4749" s="4">
        <v>189735284</v>
      </c>
      <c r="B4749" s="5">
        <v>45443.577256944445</v>
      </c>
      <c r="C4749" s="11" t="s">
        <v>13</v>
      </c>
      <c r="D4749" s="4">
        <v>0</v>
      </c>
      <c r="E4749" s="5">
        <v>45444.084768518522</v>
      </c>
      <c r="F4749" s="6" t="s">
        <v>27</v>
      </c>
      <c r="G4749" s="4" t="s">
        <v>24</v>
      </c>
      <c r="H4749" s="4" t="s">
        <v>24</v>
      </c>
      <c r="I4749" s="7">
        <v>7.291666666666667E-4</v>
      </c>
      <c r="J4749" s="6" t="s">
        <v>17</v>
      </c>
      <c r="K4749" s="4">
        <v>0</v>
      </c>
      <c r="L4749" s="4">
        <v>2</v>
      </c>
      <c r="M4749" s="6" t="s">
        <v>51</v>
      </c>
      <c r="N4749" s="6"/>
      <c r="O4749" s="6"/>
    </row>
    <row r="4750" spans="1:15" ht="13">
      <c r="A4750" s="4">
        <v>189735928</v>
      </c>
      <c r="B4750" s="5">
        <v>45443.579895833333</v>
      </c>
      <c r="C4750" s="11" t="s">
        <v>13</v>
      </c>
      <c r="D4750" s="4">
        <v>0</v>
      </c>
      <c r="E4750" s="5">
        <v>45444.093090277776</v>
      </c>
      <c r="F4750" s="6" t="s">
        <v>37</v>
      </c>
      <c r="G4750" s="4">
        <v>0</v>
      </c>
      <c r="H4750" s="5">
        <f t="shared" ref="H4750:H4754" si="3">B4750</f>
        <v>45443.579895833333</v>
      </c>
      <c r="I4750" s="7">
        <v>7.6388888888888886E-3</v>
      </c>
      <c r="J4750" s="6" t="s">
        <v>17</v>
      </c>
      <c r="K4750" s="4">
        <v>2</v>
      </c>
      <c r="L4750" s="4">
        <v>1</v>
      </c>
      <c r="M4750" s="6" t="s">
        <v>82</v>
      </c>
      <c r="N4750" s="6"/>
      <c r="O4750" s="6"/>
    </row>
    <row r="4751" spans="1:15" ht="13">
      <c r="A4751" s="4">
        <v>189735971</v>
      </c>
      <c r="B4751" s="5">
        <v>45443.580196759256</v>
      </c>
      <c r="C4751" s="11" t="s">
        <v>13</v>
      </c>
      <c r="D4751" s="4">
        <v>0</v>
      </c>
      <c r="E4751" s="5">
        <v>45444.118020833332</v>
      </c>
      <c r="F4751" s="6" t="s">
        <v>37</v>
      </c>
      <c r="G4751" s="4">
        <v>0</v>
      </c>
      <c r="H4751" s="5">
        <f t="shared" si="3"/>
        <v>45443.580196759256</v>
      </c>
      <c r="I4751" s="7">
        <v>3.2430555555555553E-2</v>
      </c>
      <c r="J4751" s="6" t="s">
        <v>15</v>
      </c>
      <c r="K4751" s="4">
        <v>1</v>
      </c>
      <c r="L4751" s="4">
        <v>1</v>
      </c>
      <c r="M4751" s="6" t="s">
        <v>70</v>
      </c>
      <c r="N4751" s="6"/>
      <c r="O4751" s="6"/>
    </row>
    <row r="4752" spans="1:15" ht="13">
      <c r="A4752" s="4">
        <v>189736446</v>
      </c>
      <c r="B4752" s="5">
        <v>45443.582592592589</v>
      </c>
      <c r="C4752" s="11" t="s">
        <v>13</v>
      </c>
      <c r="D4752" s="4">
        <v>0</v>
      </c>
      <c r="E4752" s="5">
        <v>45444.084768518522</v>
      </c>
      <c r="F4752" s="6" t="s">
        <v>31</v>
      </c>
      <c r="G4752" s="4">
        <v>0</v>
      </c>
      <c r="H4752" s="5">
        <f t="shared" si="3"/>
        <v>45443.582592592589</v>
      </c>
      <c r="I4752" s="7">
        <v>1.7824074074074075E-3</v>
      </c>
      <c r="J4752" s="6" t="s">
        <v>17</v>
      </c>
      <c r="K4752" s="4">
        <v>2</v>
      </c>
      <c r="L4752" s="4">
        <v>1</v>
      </c>
      <c r="M4752" s="6" t="s">
        <v>26</v>
      </c>
      <c r="N4752" s="6"/>
      <c r="O4752" s="6"/>
    </row>
    <row r="4753" spans="1:15" ht="13">
      <c r="A4753" s="4">
        <v>189738781</v>
      </c>
      <c r="B4753" s="5">
        <v>45443.592870370368</v>
      </c>
      <c r="C4753" s="11" t="s">
        <v>13</v>
      </c>
      <c r="D4753" s="4">
        <v>0</v>
      </c>
      <c r="E4753" s="5">
        <v>45443.59479166667</v>
      </c>
      <c r="F4753" s="6" t="s">
        <v>27</v>
      </c>
      <c r="G4753" s="4">
        <v>0</v>
      </c>
      <c r="H4753" s="5">
        <f t="shared" si="3"/>
        <v>45443.592870370368</v>
      </c>
      <c r="I4753" s="7">
        <v>1.9791666666666668E-3</v>
      </c>
      <c r="J4753" s="6" t="s">
        <v>15</v>
      </c>
      <c r="K4753" s="4">
        <v>1</v>
      </c>
      <c r="L4753" s="4">
        <v>2</v>
      </c>
      <c r="M4753" s="6" t="s">
        <v>32</v>
      </c>
      <c r="N4753" s="6"/>
      <c r="O4753" s="6"/>
    </row>
    <row r="4754" spans="1:15" ht="13">
      <c r="A4754" s="4">
        <v>189738984</v>
      </c>
      <c r="B4754" s="5">
        <v>45443.5937037037</v>
      </c>
      <c r="C4754" s="11" t="s">
        <v>19</v>
      </c>
      <c r="D4754" s="4">
        <v>0</v>
      </c>
      <c r="E4754" s="5">
        <v>45444.101550925923</v>
      </c>
      <c r="F4754" s="6" t="s">
        <v>37</v>
      </c>
      <c r="G4754" s="4">
        <v>0</v>
      </c>
      <c r="H4754" s="5">
        <f t="shared" si="3"/>
        <v>45443.5937037037</v>
      </c>
      <c r="I4754" s="7">
        <v>6.5624999999999998E-3</v>
      </c>
      <c r="J4754" s="6" t="s">
        <v>15</v>
      </c>
      <c r="K4754" s="4">
        <v>1</v>
      </c>
      <c r="L4754" s="4">
        <v>4</v>
      </c>
      <c r="M4754" s="6" t="s">
        <v>18</v>
      </c>
      <c r="N4754" s="6"/>
      <c r="O4754" s="6"/>
    </row>
    <row r="4755" spans="1:15" ht="13">
      <c r="A4755" s="4">
        <v>189739127</v>
      </c>
      <c r="B4755" s="5">
        <v>45443.594444444447</v>
      </c>
      <c r="C4755" s="11" t="s">
        <v>13</v>
      </c>
      <c r="D4755" s="4">
        <v>2</v>
      </c>
      <c r="E4755" s="5">
        <v>45444.309849537036</v>
      </c>
      <c r="F4755" s="6" t="s">
        <v>31</v>
      </c>
      <c r="G4755" s="7">
        <v>7.9861111111111116E-4</v>
      </c>
      <c r="H4755" s="5">
        <v>45443.595243055555</v>
      </c>
      <c r="I4755" s="7">
        <v>0.21537037037037038</v>
      </c>
      <c r="J4755" s="6" t="s">
        <v>17</v>
      </c>
      <c r="K4755" s="4">
        <v>7</v>
      </c>
      <c r="L4755" s="4">
        <v>25</v>
      </c>
      <c r="M4755" s="6" t="s">
        <v>92</v>
      </c>
      <c r="N4755" s="6"/>
      <c r="O4755" s="6"/>
    </row>
    <row r="4756" spans="1:15" ht="13">
      <c r="A4756" s="4">
        <v>189739290</v>
      </c>
      <c r="B4756" s="5">
        <v>45443.595150462963</v>
      </c>
      <c r="C4756" s="11" t="s">
        <v>13</v>
      </c>
      <c r="D4756" s="4">
        <v>0</v>
      </c>
      <c r="E4756" s="5">
        <v>45443.599351851852</v>
      </c>
      <c r="F4756" s="6" t="s">
        <v>31</v>
      </c>
      <c r="G4756" s="4">
        <v>0</v>
      </c>
      <c r="H4756" s="5">
        <f>B4756</f>
        <v>45443.595150462963</v>
      </c>
      <c r="I4756" s="7">
        <v>4.2592592592592595E-3</v>
      </c>
      <c r="J4756" s="6" t="s">
        <v>15</v>
      </c>
      <c r="K4756" s="4">
        <v>1</v>
      </c>
      <c r="L4756" s="4">
        <v>1</v>
      </c>
      <c r="M4756" s="6" t="s">
        <v>32</v>
      </c>
      <c r="N4756" s="6"/>
      <c r="O4756" s="6"/>
    </row>
    <row r="4757" spans="1:15" ht="13">
      <c r="A4757" s="4">
        <v>189740683</v>
      </c>
      <c r="B4757" s="5">
        <v>45443.601863425924</v>
      </c>
      <c r="C4757" s="11" t="s">
        <v>23</v>
      </c>
      <c r="D4757" s="4">
        <v>0</v>
      </c>
      <c r="E4757" s="5">
        <v>45443.602164351854</v>
      </c>
      <c r="F4757" s="6" t="s">
        <v>37</v>
      </c>
      <c r="G4757" s="4" t="s">
        <v>24</v>
      </c>
      <c r="H4757" s="4" t="s">
        <v>24</v>
      </c>
      <c r="I4757" s="7">
        <v>3.0092592592592595E-4</v>
      </c>
      <c r="J4757" s="6" t="s">
        <v>17</v>
      </c>
      <c r="K4757" s="4">
        <v>0</v>
      </c>
      <c r="L4757" s="4">
        <v>1</v>
      </c>
      <c r="M4757" s="6"/>
      <c r="N4757" s="6"/>
      <c r="O4757" s="6"/>
    </row>
    <row r="4758" spans="1:15" ht="13">
      <c r="A4758" s="4">
        <v>189741890</v>
      </c>
      <c r="B4758" s="5">
        <v>45443.607800925929</v>
      </c>
      <c r="C4758" s="11" t="s">
        <v>13</v>
      </c>
      <c r="D4758" s="4">
        <v>0</v>
      </c>
      <c r="E4758" s="5">
        <v>45444.118020833332</v>
      </c>
      <c r="F4758" s="6" t="s">
        <v>27</v>
      </c>
      <c r="G4758" s="7">
        <v>1.0300925925925926E-3</v>
      </c>
      <c r="H4758" s="5">
        <v>45443.6094212963</v>
      </c>
      <c r="I4758" s="7">
        <v>4.2013888888888891E-3</v>
      </c>
      <c r="J4758" s="6" t="s">
        <v>17</v>
      </c>
      <c r="K4758" s="4">
        <v>2</v>
      </c>
      <c r="L4758" s="4">
        <v>2</v>
      </c>
      <c r="M4758" s="6" t="s">
        <v>26</v>
      </c>
      <c r="N4758" s="6"/>
      <c r="O4758" s="6"/>
    </row>
    <row r="4759" spans="1:15" ht="13">
      <c r="A4759" s="4">
        <v>189742126</v>
      </c>
      <c r="B4759" s="5">
        <v>45443.609120370369</v>
      </c>
      <c r="C4759" s="11" t="s">
        <v>13</v>
      </c>
      <c r="D4759" s="4">
        <v>0</v>
      </c>
      <c r="E4759" s="5">
        <v>45443.61377314815</v>
      </c>
      <c r="F4759" s="6" t="s">
        <v>37</v>
      </c>
      <c r="G4759" s="7">
        <v>1.8055555555555555E-3</v>
      </c>
      <c r="H4759" s="5">
        <v>45443.610925925925</v>
      </c>
      <c r="I4759" s="7">
        <v>4.6874999999999998E-3</v>
      </c>
      <c r="J4759" s="6" t="s">
        <v>17</v>
      </c>
      <c r="K4759" s="4">
        <v>2</v>
      </c>
      <c r="L4759" s="4">
        <v>2</v>
      </c>
      <c r="M4759" s="6" t="s">
        <v>33</v>
      </c>
      <c r="N4759" s="6"/>
      <c r="O4759" s="6"/>
    </row>
    <row r="4760" spans="1:15" ht="13">
      <c r="A4760" s="4">
        <v>189742624</v>
      </c>
      <c r="B4760" s="5">
        <v>45443.611620370371</v>
      </c>
      <c r="C4760" s="11" t="s">
        <v>13</v>
      </c>
      <c r="D4760" s="4">
        <v>0</v>
      </c>
      <c r="E4760" s="5">
        <v>45443.657395833332</v>
      </c>
      <c r="F4760" s="6" t="s">
        <v>37</v>
      </c>
      <c r="G4760" s="7">
        <v>1.4814814814814814E-3</v>
      </c>
      <c r="H4760" s="5">
        <v>45443.61310185185</v>
      </c>
      <c r="I4760" s="7">
        <v>4.5810185185185183E-2</v>
      </c>
      <c r="J4760" s="6" t="s">
        <v>15</v>
      </c>
      <c r="K4760" s="4">
        <v>1</v>
      </c>
      <c r="L4760" s="4">
        <v>2</v>
      </c>
      <c r="M4760" s="6" t="s">
        <v>69</v>
      </c>
      <c r="N4760" s="6"/>
      <c r="O4760" s="6"/>
    </row>
    <row r="4761" spans="1:15" ht="13">
      <c r="A4761" s="4">
        <v>189743424</v>
      </c>
      <c r="B4761" s="5">
        <v>45443.615844907406</v>
      </c>
      <c r="C4761" s="11" t="s">
        <v>13</v>
      </c>
      <c r="D4761" s="4">
        <v>0</v>
      </c>
      <c r="E4761" s="5">
        <v>45444.126493055555</v>
      </c>
      <c r="F4761" s="6" t="s">
        <v>31</v>
      </c>
      <c r="G4761" s="7">
        <v>6.0416666666666665E-3</v>
      </c>
      <c r="H4761" s="5">
        <v>45443.621886574074</v>
      </c>
      <c r="I4761" s="7">
        <v>8.3333333333333332E-3</v>
      </c>
      <c r="J4761" s="6" t="s">
        <v>15</v>
      </c>
      <c r="K4761" s="4">
        <v>1</v>
      </c>
      <c r="L4761" s="4">
        <v>1</v>
      </c>
      <c r="M4761" s="6" t="s">
        <v>51</v>
      </c>
      <c r="N4761" s="6"/>
      <c r="O4761" s="6"/>
    </row>
    <row r="4762" spans="1:15" ht="13">
      <c r="A4762" s="4">
        <v>189743742</v>
      </c>
      <c r="B4762" s="5">
        <v>45443.617569444446</v>
      </c>
      <c r="C4762" s="11" t="s">
        <v>23</v>
      </c>
      <c r="D4762" s="4">
        <v>0</v>
      </c>
      <c r="E4762" s="5">
        <v>45443.619629629633</v>
      </c>
      <c r="F4762" s="6" t="s">
        <v>37</v>
      </c>
      <c r="G4762" s="4" t="s">
        <v>24</v>
      </c>
      <c r="H4762" s="4" t="s">
        <v>24</v>
      </c>
      <c r="I4762" s="7">
        <v>2.0601851851851853E-3</v>
      </c>
      <c r="J4762" s="6" t="s">
        <v>17</v>
      </c>
      <c r="K4762" s="4">
        <v>0</v>
      </c>
      <c r="L4762" s="4">
        <v>1</v>
      </c>
      <c r="M4762" s="6" t="s">
        <v>58</v>
      </c>
      <c r="N4762" s="6"/>
      <c r="O4762" s="6"/>
    </row>
    <row r="4763" spans="1:15" ht="13">
      <c r="A4763" s="4">
        <v>189744413</v>
      </c>
      <c r="B4763" s="5">
        <v>45443.621134259258</v>
      </c>
      <c r="C4763" s="11" t="s">
        <v>13</v>
      </c>
      <c r="D4763" s="4">
        <v>0</v>
      </c>
      <c r="E4763" s="5">
        <v>45443.62332175926</v>
      </c>
      <c r="F4763" s="6" t="s">
        <v>27</v>
      </c>
      <c r="G4763" s="7">
        <v>6.9444444444444447E-4</v>
      </c>
      <c r="H4763" s="5">
        <v>45443.621828703705</v>
      </c>
      <c r="I4763" s="7">
        <v>2.2222222222222222E-3</v>
      </c>
      <c r="J4763" s="6" t="s">
        <v>15</v>
      </c>
      <c r="K4763" s="4">
        <v>1</v>
      </c>
      <c r="L4763" s="4">
        <v>2</v>
      </c>
      <c r="M4763" s="6" t="s">
        <v>20</v>
      </c>
      <c r="N4763" s="6"/>
      <c r="O4763" s="6"/>
    </row>
    <row r="4764" spans="1:15" ht="13">
      <c r="A4764" s="4">
        <v>189744593</v>
      </c>
      <c r="B4764" s="5">
        <v>45443.622233796297</v>
      </c>
      <c r="C4764" s="11" t="s">
        <v>13</v>
      </c>
      <c r="D4764" s="4">
        <v>0</v>
      </c>
      <c r="E4764" s="5">
        <v>45443.624942129631</v>
      </c>
      <c r="F4764" s="6" t="s">
        <v>37</v>
      </c>
      <c r="G4764" s="7">
        <v>1.0069444444444444E-3</v>
      </c>
      <c r="H4764" s="5">
        <v>45443.623240740744</v>
      </c>
      <c r="I4764" s="7">
        <v>2.7777777777777779E-3</v>
      </c>
      <c r="J4764" s="6" t="s">
        <v>17</v>
      </c>
      <c r="K4764" s="4">
        <v>3</v>
      </c>
      <c r="L4764" s="4">
        <v>3</v>
      </c>
      <c r="M4764" s="6" t="s">
        <v>20</v>
      </c>
      <c r="N4764" s="6"/>
      <c r="O4764" s="6"/>
    </row>
    <row r="4765" spans="1:15" ht="13">
      <c r="A4765" s="4">
        <v>189745763</v>
      </c>
      <c r="B4765" s="5">
        <v>45443.627557870372</v>
      </c>
      <c r="C4765" s="11" t="s">
        <v>13</v>
      </c>
      <c r="D4765" s="4">
        <v>1</v>
      </c>
      <c r="E4765" s="5">
        <v>45443.666863425926</v>
      </c>
      <c r="F4765" s="6" t="s">
        <v>37</v>
      </c>
      <c r="G4765" s="7">
        <v>4.3750000000000004E-3</v>
      </c>
      <c r="H4765" s="5">
        <v>45443.631932870368</v>
      </c>
      <c r="I4765" s="7">
        <v>3.9375E-2</v>
      </c>
      <c r="J4765" s="6" t="s">
        <v>17</v>
      </c>
      <c r="K4765" s="4">
        <v>4</v>
      </c>
      <c r="L4765" s="4">
        <v>8</v>
      </c>
      <c r="M4765" s="6" t="s">
        <v>36</v>
      </c>
      <c r="N4765" s="6"/>
      <c r="O4765" s="6"/>
    </row>
    <row r="4766" spans="1:15" ht="13">
      <c r="A4766" s="4">
        <v>189745920</v>
      </c>
      <c r="B4766" s="5">
        <v>45443.628229166665</v>
      </c>
      <c r="C4766" s="11" t="s">
        <v>13</v>
      </c>
      <c r="D4766" s="4">
        <v>1</v>
      </c>
      <c r="E4766" s="5">
        <v>45443.638275462959</v>
      </c>
      <c r="F4766" s="6" t="s">
        <v>31</v>
      </c>
      <c r="G4766" s="7">
        <v>1.9791666666666668E-3</v>
      </c>
      <c r="H4766" s="5">
        <v>45443.630208333336</v>
      </c>
      <c r="I4766" s="7">
        <v>1.0092592592592592E-2</v>
      </c>
      <c r="J4766" s="6" t="s">
        <v>17</v>
      </c>
      <c r="K4766" s="4">
        <v>4</v>
      </c>
      <c r="L4766" s="4">
        <v>4</v>
      </c>
      <c r="M4766" s="6" t="s">
        <v>26</v>
      </c>
      <c r="N4766" s="6"/>
      <c r="O4766" s="6"/>
    </row>
    <row r="4767" spans="1:15" ht="13">
      <c r="A4767" s="4">
        <v>189746051</v>
      </c>
      <c r="B4767" s="5">
        <v>45443.628935185188</v>
      </c>
      <c r="C4767" s="11" t="s">
        <v>13</v>
      </c>
      <c r="D4767" s="4">
        <v>1</v>
      </c>
      <c r="E4767" s="5">
        <v>45443.649398148147</v>
      </c>
      <c r="F4767" s="6" t="s">
        <v>27</v>
      </c>
      <c r="G4767" s="7">
        <v>3.3217592592592591E-3</v>
      </c>
      <c r="H4767" s="5">
        <v>45443.632256944446</v>
      </c>
      <c r="I4767" s="7">
        <v>2.0520833333333332E-2</v>
      </c>
      <c r="J4767" s="6" t="s">
        <v>17</v>
      </c>
      <c r="K4767" s="4">
        <v>5</v>
      </c>
      <c r="L4767" s="4">
        <v>7</v>
      </c>
      <c r="M4767" s="6" t="s">
        <v>87</v>
      </c>
      <c r="N4767" s="6"/>
      <c r="O4767" s="6"/>
    </row>
    <row r="4768" spans="1:15" ht="13">
      <c r="A4768" s="4">
        <v>189747053</v>
      </c>
      <c r="B4768" s="5">
        <v>45443.633993055555</v>
      </c>
      <c r="C4768" s="11" t="s">
        <v>13</v>
      </c>
      <c r="D4768" s="4">
        <v>0</v>
      </c>
      <c r="E4768" s="5">
        <v>45443.645057870373</v>
      </c>
      <c r="F4768" s="6" t="s">
        <v>37</v>
      </c>
      <c r="G4768" s="7">
        <v>3.7962962962962963E-3</v>
      </c>
      <c r="H4768" s="5">
        <v>45443.637789351851</v>
      </c>
      <c r="I4768" s="7">
        <v>1.1111111111111112E-2</v>
      </c>
      <c r="J4768" s="6" t="s">
        <v>17</v>
      </c>
      <c r="K4768" s="4">
        <v>2</v>
      </c>
      <c r="L4768" s="4">
        <v>2</v>
      </c>
      <c r="M4768" s="6" t="s">
        <v>20</v>
      </c>
      <c r="N4768" s="6"/>
      <c r="O4768" s="6"/>
    </row>
    <row r="4769" spans="1:15" ht="13">
      <c r="A4769" s="4">
        <v>189747140</v>
      </c>
      <c r="B4769" s="5">
        <v>45443.634629629632</v>
      </c>
      <c r="C4769" s="11" t="s">
        <v>13</v>
      </c>
      <c r="D4769" s="4">
        <v>0</v>
      </c>
      <c r="E4769" s="5">
        <v>45444.15148148148</v>
      </c>
      <c r="F4769" s="6" t="s">
        <v>37</v>
      </c>
      <c r="G4769" s="4">
        <v>0</v>
      </c>
      <c r="H4769" s="5">
        <f>B4769</f>
        <v>45443.634629629632</v>
      </c>
      <c r="I4769" s="7">
        <v>1.0162037037037037E-2</v>
      </c>
      <c r="J4769" s="6" t="s">
        <v>17</v>
      </c>
      <c r="K4769" s="4">
        <v>3</v>
      </c>
      <c r="L4769" s="4">
        <v>2</v>
      </c>
      <c r="M4769" s="6" t="s">
        <v>36</v>
      </c>
      <c r="N4769" s="6"/>
      <c r="O4769" s="6"/>
    </row>
    <row r="4770" spans="1:15" ht="13">
      <c r="A4770" s="4">
        <v>189747615</v>
      </c>
      <c r="B4770" s="5">
        <v>45443.637037037035</v>
      </c>
      <c r="C4770" s="11" t="s">
        <v>13</v>
      </c>
      <c r="D4770" s="4">
        <v>1</v>
      </c>
      <c r="E4770" s="5">
        <v>45443.657337962963</v>
      </c>
      <c r="F4770" s="6" t="s">
        <v>37</v>
      </c>
      <c r="G4770" s="7">
        <v>3.1365740740740742E-3</v>
      </c>
      <c r="H4770" s="5">
        <v>45443.640173611115</v>
      </c>
      <c r="I4770" s="7">
        <v>2.0370370370370372E-2</v>
      </c>
      <c r="J4770" s="6" t="s">
        <v>17</v>
      </c>
      <c r="K4770" s="4">
        <v>3</v>
      </c>
      <c r="L4770" s="4">
        <v>4</v>
      </c>
      <c r="M4770" s="6" t="s">
        <v>59</v>
      </c>
      <c r="N4770" s="6"/>
      <c r="O4770" s="6"/>
    </row>
    <row r="4771" spans="1:15" ht="13">
      <c r="A4771" s="4">
        <v>189747661</v>
      </c>
      <c r="B4771" s="5">
        <v>45443.637326388889</v>
      </c>
      <c r="C4771" s="11" t="s">
        <v>13</v>
      </c>
      <c r="D4771" s="4">
        <v>0</v>
      </c>
      <c r="E4771" s="5">
        <v>45444.143009259256</v>
      </c>
      <c r="F4771" s="6" t="s">
        <v>37</v>
      </c>
      <c r="G4771" s="4">
        <v>0</v>
      </c>
      <c r="H4771" s="5">
        <f>B4771</f>
        <v>45443.637326388889</v>
      </c>
      <c r="I4771" s="7">
        <v>2.5000000000000001E-3</v>
      </c>
      <c r="J4771" s="6" t="s">
        <v>17</v>
      </c>
      <c r="K4771" s="4">
        <v>2</v>
      </c>
      <c r="L4771" s="4">
        <v>2</v>
      </c>
      <c r="M4771" s="6" t="s">
        <v>36</v>
      </c>
      <c r="N4771" s="6"/>
      <c r="O4771" s="6"/>
    </row>
    <row r="4772" spans="1:15" ht="13">
      <c r="A4772" s="4">
        <v>189748835</v>
      </c>
      <c r="B4772" s="5">
        <v>45443.643472222226</v>
      </c>
      <c r="C4772" s="11" t="s">
        <v>23</v>
      </c>
      <c r="D4772" s="4">
        <v>0</v>
      </c>
      <c r="E4772" s="5">
        <v>45443.643541666665</v>
      </c>
      <c r="F4772" s="6" t="s">
        <v>27</v>
      </c>
      <c r="G4772" s="4" t="s">
        <v>24</v>
      </c>
      <c r="H4772" s="4" t="s">
        <v>24</v>
      </c>
      <c r="I4772" s="7">
        <v>6.9444444444444444E-5</v>
      </c>
      <c r="J4772" s="6" t="s">
        <v>17</v>
      </c>
      <c r="K4772" s="4">
        <v>0</v>
      </c>
      <c r="L4772" s="4">
        <v>1</v>
      </c>
      <c r="M4772" s="6"/>
      <c r="N4772" s="6"/>
      <c r="O4772" s="6"/>
    </row>
    <row r="4773" spans="1:15" ht="13">
      <c r="A4773" s="4">
        <v>189749804</v>
      </c>
      <c r="B4773" s="5">
        <v>45443.648530092592</v>
      </c>
      <c r="C4773" s="11" t="s">
        <v>13</v>
      </c>
      <c r="D4773" s="4">
        <v>0</v>
      </c>
      <c r="E4773" s="5">
        <v>45443.671215277776</v>
      </c>
      <c r="F4773" s="6" t="s">
        <v>31</v>
      </c>
      <c r="G4773" s="7">
        <v>1.3194444444444445E-3</v>
      </c>
      <c r="H4773" s="5">
        <v>45443.64984953704</v>
      </c>
      <c r="I4773" s="7">
        <v>2.2719907407407407E-2</v>
      </c>
      <c r="J4773" s="6" t="s">
        <v>17</v>
      </c>
      <c r="K4773" s="4">
        <v>4</v>
      </c>
      <c r="L4773" s="4">
        <v>8</v>
      </c>
      <c r="M4773" s="6" t="s">
        <v>75</v>
      </c>
      <c r="N4773" s="6"/>
      <c r="O4773" s="6"/>
    </row>
    <row r="4774" spans="1:15" ht="13">
      <c r="A4774" s="4">
        <v>189750253</v>
      </c>
      <c r="B4774" s="5">
        <v>45443.650914351849</v>
      </c>
      <c r="C4774" s="11" t="s">
        <v>13</v>
      </c>
      <c r="D4774" s="4">
        <v>0</v>
      </c>
      <c r="E4774" s="5">
        <v>45443.715868055559</v>
      </c>
      <c r="F4774" s="6" t="s">
        <v>27</v>
      </c>
      <c r="G4774" s="7">
        <v>1.2847222222222223E-3</v>
      </c>
      <c r="H4774" s="5">
        <v>45443.652199074073</v>
      </c>
      <c r="I4774" s="7">
        <v>6.5000000000000002E-2</v>
      </c>
      <c r="J4774" s="6" t="s">
        <v>17</v>
      </c>
      <c r="K4774" s="4">
        <v>6</v>
      </c>
      <c r="L4774" s="4">
        <v>6</v>
      </c>
      <c r="M4774" s="6" t="s">
        <v>45</v>
      </c>
      <c r="N4774" s="6"/>
      <c r="O4774" s="6"/>
    </row>
    <row r="4775" spans="1:15" ht="13">
      <c r="A4775" s="4">
        <v>189750787</v>
      </c>
      <c r="B4775" s="5">
        <v>45443.654004629629</v>
      </c>
      <c r="C4775" s="11" t="s">
        <v>13</v>
      </c>
      <c r="D4775" s="4">
        <v>1</v>
      </c>
      <c r="E4775" s="5">
        <v>45443.655995370369</v>
      </c>
      <c r="F4775" s="6" t="s">
        <v>37</v>
      </c>
      <c r="G4775" s="7">
        <v>5.0925925925925921E-4</v>
      </c>
      <c r="H4775" s="5">
        <v>45443.654513888891</v>
      </c>
      <c r="I4775" s="7">
        <v>2.0370370370370369E-3</v>
      </c>
      <c r="J4775" s="6" t="s">
        <v>17</v>
      </c>
      <c r="K4775" s="4">
        <v>3</v>
      </c>
      <c r="L4775" s="4">
        <v>5</v>
      </c>
      <c r="M4775" s="6" t="s">
        <v>62</v>
      </c>
      <c r="N4775" s="6"/>
      <c r="O4775" s="6"/>
    </row>
    <row r="4776" spans="1:15" ht="13">
      <c r="A4776" s="4">
        <v>189751179</v>
      </c>
      <c r="B4776" s="5">
        <v>45443.656064814815</v>
      </c>
      <c r="C4776" s="11" t="s">
        <v>13</v>
      </c>
      <c r="D4776" s="4">
        <v>2</v>
      </c>
      <c r="E4776" s="5">
        <v>45443.680856481478</v>
      </c>
      <c r="F4776" s="6" t="s">
        <v>31</v>
      </c>
      <c r="G4776" s="7">
        <v>4.7453703703703704E-4</v>
      </c>
      <c r="H4776" s="5">
        <v>45443.656539351854</v>
      </c>
      <c r="I4776" s="7">
        <v>2.4837962962962964E-2</v>
      </c>
      <c r="J4776" s="6" t="s">
        <v>17</v>
      </c>
      <c r="K4776" s="4">
        <v>6</v>
      </c>
      <c r="L4776" s="4">
        <v>10</v>
      </c>
      <c r="M4776" s="6" t="s">
        <v>75</v>
      </c>
      <c r="N4776" s="6"/>
      <c r="O4776" s="6"/>
    </row>
    <row r="4777" spans="1:15" ht="13">
      <c r="A4777" s="4">
        <v>189752242</v>
      </c>
      <c r="B4777" s="5">
        <v>45443.661296296297</v>
      </c>
      <c r="C4777" s="11" t="s">
        <v>23</v>
      </c>
      <c r="D4777" s="4">
        <v>0</v>
      </c>
      <c r="E4777" s="5">
        <v>45443.663321759261</v>
      </c>
      <c r="F4777" s="6" t="s">
        <v>27</v>
      </c>
      <c r="G4777" s="4" t="s">
        <v>24</v>
      </c>
      <c r="H4777" s="4" t="s">
        <v>24</v>
      </c>
      <c r="I4777" s="7">
        <v>2.0254629629629629E-3</v>
      </c>
      <c r="J4777" s="6" t="s">
        <v>17</v>
      </c>
      <c r="K4777" s="4">
        <v>0</v>
      </c>
      <c r="L4777" s="4">
        <v>1</v>
      </c>
      <c r="M4777" s="6" t="s">
        <v>58</v>
      </c>
      <c r="N4777" s="6"/>
      <c r="O4777" s="6"/>
    </row>
    <row r="4778" spans="1:15" ht="13">
      <c r="A4778" s="4">
        <v>189754559</v>
      </c>
      <c r="B4778" s="5">
        <v>45443.671886574077</v>
      </c>
      <c r="C4778" s="11" t="s">
        <v>13</v>
      </c>
      <c r="D4778" s="4">
        <v>0</v>
      </c>
      <c r="E4778" s="5">
        <v>45443.681793981479</v>
      </c>
      <c r="F4778" s="6" t="s">
        <v>37</v>
      </c>
      <c r="G4778" s="7">
        <v>6.3657407407407413E-4</v>
      </c>
      <c r="H4778" s="5">
        <v>45443.672523148147</v>
      </c>
      <c r="I4778" s="7">
        <v>9.9537037037037042E-3</v>
      </c>
      <c r="J4778" s="6" t="s">
        <v>15</v>
      </c>
      <c r="K4778" s="4">
        <v>1</v>
      </c>
      <c r="L4778" s="4">
        <v>2</v>
      </c>
      <c r="M4778" s="6" t="s">
        <v>20</v>
      </c>
      <c r="N4778" s="6"/>
      <c r="O4778" s="6"/>
    </row>
    <row r="4779" spans="1:15" ht="13">
      <c r="A4779" s="4">
        <v>189755298</v>
      </c>
      <c r="B4779" s="5">
        <v>45443.675613425927</v>
      </c>
      <c r="C4779" s="11" t="s">
        <v>23</v>
      </c>
      <c r="D4779" s="4">
        <v>0</v>
      </c>
      <c r="E4779" s="5">
        <v>45444.184699074074</v>
      </c>
      <c r="F4779" s="6" t="s">
        <v>31</v>
      </c>
      <c r="G4779" s="4" t="s">
        <v>24</v>
      </c>
      <c r="H4779" s="4" t="s">
        <v>24</v>
      </c>
      <c r="I4779" s="7">
        <v>1.5162037037037036E-3</v>
      </c>
      <c r="J4779" s="6" t="s">
        <v>17</v>
      </c>
      <c r="K4779" s="4">
        <v>0</v>
      </c>
      <c r="L4779" s="4">
        <v>1</v>
      </c>
      <c r="M4779" s="6" t="s">
        <v>25</v>
      </c>
      <c r="N4779" s="6"/>
      <c r="O4779" s="6"/>
    </row>
    <row r="4780" spans="1:15" ht="13">
      <c r="A4780" s="4">
        <v>189755453</v>
      </c>
      <c r="B4780" s="5">
        <v>45443.676655092589</v>
      </c>
      <c r="C4780" s="11" t="s">
        <v>23</v>
      </c>
      <c r="D4780" s="4">
        <v>0</v>
      </c>
      <c r="E4780" s="5">
        <v>45444.184699074074</v>
      </c>
      <c r="F4780" s="6" t="s">
        <v>37</v>
      </c>
      <c r="G4780" s="4" t="s">
        <v>24</v>
      </c>
      <c r="H4780" s="4" t="s">
        <v>24</v>
      </c>
      <c r="I4780" s="7">
        <v>3.5879629629629629E-4</v>
      </c>
      <c r="J4780" s="6" t="s">
        <v>17</v>
      </c>
      <c r="K4780" s="4">
        <v>0</v>
      </c>
      <c r="L4780" s="4">
        <v>1</v>
      </c>
      <c r="M4780" s="6" t="s">
        <v>58</v>
      </c>
      <c r="N4780" s="6"/>
      <c r="O4780" s="6"/>
    </row>
    <row r="4781" spans="1:15" ht="13">
      <c r="A4781" s="4">
        <v>189755661</v>
      </c>
      <c r="B4781" s="5">
        <v>45443.677905092591</v>
      </c>
      <c r="C4781" s="11" t="s">
        <v>13</v>
      </c>
      <c r="D4781" s="4">
        <v>0</v>
      </c>
      <c r="E4781" s="5">
        <v>45444.184699074074</v>
      </c>
      <c r="F4781" s="6" t="s">
        <v>27</v>
      </c>
      <c r="G4781" s="7">
        <v>8.9120370370370373E-4</v>
      </c>
      <c r="H4781" s="5">
        <v>45443.678796296299</v>
      </c>
      <c r="I4781" s="7">
        <v>3.2754629629629631E-3</v>
      </c>
      <c r="J4781" s="6" t="s">
        <v>17</v>
      </c>
      <c r="K4781" s="4">
        <v>2</v>
      </c>
      <c r="L4781" s="4">
        <v>2</v>
      </c>
      <c r="M4781" s="6" t="s">
        <v>75</v>
      </c>
      <c r="N4781" s="6"/>
      <c r="O4781" s="6"/>
    </row>
    <row r="4782" spans="1:15" ht="13">
      <c r="A4782" s="4">
        <v>189756829</v>
      </c>
      <c r="B4782" s="5">
        <v>45443.684062499997</v>
      </c>
      <c r="C4782" s="11" t="s">
        <v>13</v>
      </c>
      <c r="D4782" s="4">
        <v>3</v>
      </c>
      <c r="E4782" s="5">
        <v>45443.692835648151</v>
      </c>
      <c r="F4782" s="6" t="s">
        <v>37</v>
      </c>
      <c r="G4782" s="7">
        <v>1.1921296296296296E-3</v>
      </c>
      <c r="H4782" s="5">
        <v>45443.685254629629</v>
      </c>
      <c r="I4782" s="7">
        <v>8.8078703703703704E-3</v>
      </c>
      <c r="J4782" s="6" t="s">
        <v>17</v>
      </c>
      <c r="K4782" s="4">
        <v>4</v>
      </c>
      <c r="L4782" s="4">
        <v>9</v>
      </c>
      <c r="M4782" s="6" t="s">
        <v>75</v>
      </c>
      <c r="N4782" s="6"/>
      <c r="O4782" s="6"/>
    </row>
    <row r="4783" spans="1:15" ht="13">
      <c r="A4783" s="4">
        <v>189757896</v>
      </c>
      <c r="B4783" s="5">
        <v>45443.689583333333</v>
      </c>
      <c r="C4783" s="11" t="s">
        <v>13</v>
      </c>
      <c r="D4783" s="4">
        <v>0</v>
      </c>
      <c r="E4783" s="5">
        <v>45443.693680555552</v>
      </c>
      <c r="F4783" s="6" t="s">
        <v>31</v>
      </c>
      <c r="G4783" s="7">
        <v>3.5069444444444445E-3</v>
      </c>
      <c r="H4783" s="5">
        <v>45443.693090277775</v>
      </c>
      <c r="I4783" s="7">
        <v>4.0972222222222226E-3</v>
      </c>
      <c r="J4783" s="6" t="s">
        <v>15</v>
      </c>
      <c r="K4783" s="4">
        <v>1</v>
      </c>
      <c r="L4783" s="4">
        <v>2</v>
      </c>
      <c r="M4783" s="6" t="s">
        <v>70</v>
      </c>
      <c r="N4783" s="6"/>
      <c r="O4783" s="6"/>
    </row>
    <row r="4784" spans="1:15" ht="13">
      <c r="A4784" s="4">
        <v>189758894</v>
      </c>
      <c r="B4784" s="5">
        <v>45443.695185185185</v>
      </c>
      <c r="C4784" s="11" t="s">
        <v>23</v>
      </c>
      <c r="D4784" s="4">
        <v>0</v>
      </c>
      <c r="E4784" s="5">
        <v>45443.696504629632</v>
      </c>
      <c r="F4784" s="6" t="s">
        <v>37</v>
      </c>
      <c r="G4784" s="4" t="s">
        <v>24</v>
      </c>
      <c r="H4784" s="4" t="s">
        <v>24</v>
      </c>
      <c r="I4784" s="7">
        <v>1.3194444444444445E-3</v>
      </c>
      <c r="J4784" s="6" t="s">
        <v>17</v>
      </c>
      <c r="K4784" s="4">
        <v>0</v>
      </c>
      <c r="L4784" s="4">
        <v>1</v>
      </c>
      <c r="M4784" s="6" t="s">
        <v>58</v>
      </c>
      <c r="N4784" s="6"/>
      <c r="O4784" s="6"/>
    </row>
    <row r="4785" spans="1:15" ht="13">
      <c r="A4785" s="4">
        <v>189759115</v>
      </c>
      <c r="B4785" s="5">
        <v>45443.696435185186</v>
      </c>
      <c r="C4785" s="11" t="s">
        <v>23</v>
      </c>
      <c r="D4785" s="4">
        <v>0</v>
      </c>
      <c r="E4785" s="5">
        <v>45443.697870370372</v>
      </c>
      <c r="F4785" s="6" t="s">
        <v>27</v>
      </c>
      <c r="G4785" s="4" t="s">
        <v>24</v>
      </c>
      <c r="H4785" s="4" t="s">
        <v>24</v>
      </c>
      <c r="I4785" s="7">
        <v>1.4351851851851852E-3</v>
      </c>
      <c r="J4785" s="6" t="s">
        <v>17</v>
      </c>
      <c r="K4785" s="4">
        <v>0</v>
      </c>
      <c r="L4785" s="4">
        <v>1</v>
      </c>
      <c r="M4785" s="6" t="s">
        <v>58</v>
      </c>
      <c r="N4785" s="6"/>
      <c r="O4785" s="6"/>
    </row>
    <row r="4786" spans="1:15" ht="13">
      <c r="A4786" s="4">
        <v>189759141</v>
      </c>
      <c r="B4786" s="5">
        <v>45443.696666666663</v>
      </c>
      <c r="C4786" s="11" t="s">
        <v>23</v>
      </c>
      <c r="D4786" s="4">
        <v>3</v>
      </c>
      <c r="E4786" s="5">
        <v>45444.885474537034</v>
      </c>
      <c r="F4786" s="6" t="s">
        <v>31</v>
      </c>
      <c r="G4786" s="7">
        <v>3.7384259259259259E-3</v>
      </c>
      <c r="H4786" s="5">
        <v>45443.70040509259</v>
      </c>
      <c r="I4786" s="7">
        <v>0.26649305555555558</v>
      </c>
      <c r="J4786" s="6" t="s">
        <v>17</v>
      </c>
      <c r="K4786" s="4">
        <v>1</v>
      </c>
      <c r="L4786" s="4">
        <v>2</v>
      </c>
      <c r="M4786" s="6" t="s">
        <v>30</v>
      </c>
      <c r="N4786" s="6"/>
      <c r="O4786" s="6"/>
    </row>
    <row r="4787" spans="1:15" ht="13">
      <c r="A4787" s="4">
        <v>189759562</v>
      </c>
      <c r="B4787" s="5">
        <v>45443.698854166665</v>
      </c>
      <c r="C4787" s="11" t="s">
        <v>23</v>
      </c>
      <c r="D4787" s="4">
        <v>0</v>
      </c>
      <c r="E4787" s="5">
        <v>45443.698946759258</v>
      </c>
      <c r="F4787" s="6" t="s">
        <v>27</v>
      </c>
      <c r="G4787" s="4" t="s">
        <v>24</v>
      </c>
      <c r="H4787" s="4" t="s">
        <v>24</v>
      </c>
      <c r="I4787" s="7">
        <v>9.2592592592592588E-5</v>
      </c>
      <c r="J4787" s="6" t="s">
        <v>17</v>
      </c>
      <c r="K4787" s="4">
        <v>0</v>
      </c>
      <c r="L4787" s="4">
        <v>1</v>
      </c>
      <c r="M4787" s="6"/>
      <c r="N4787" s="6"/>
      <c r="O4787" s="6"/>
    </row>
    <row r="4788" spans="1:15" ht="13">
      <c r="A4788" s="4">
        <v>189760631</v>
      </c>
      <c r="B4788" s="5">
        <v>45443.705277777779</v>
      </c>
      <c r="C4788" s="11" t="s">
        <v>13</v>
      </c>
      <c r="D4788" s="4">
        <v>0</v>
      </c>
      <c r="E4788" s="5">
        <v>45443.715856481482</v>
      </c>
      <c r="F4788" s="6" t="s">
        <v>37</v>
      </c>
      <c r="G4788" s="7">
        <v>1.2962962962962963E-3</v>
      </c>
      <c r="H4788" s="5">
        <v>45443.706574074073</v>
      </c>
      <c r="I4788" s="7">
        <v>1.0625000000000001E-2</v>
      </c>
      <c r="J4788" s="6" t="s">
        <v>15</v>
      </c>
      <c r="K4788" s="4">
        <v>1</v>
      </c>
      <c r="L4788" s="4">
        <v>2</v>
      </c>
      <c r="M4788" s="6" t="s">
        <v>20</v>
      </c>
      <c r="N4788" s="6"/>
      <c r="O4788" s="6"/>
    </row>
    <row r="4789" spans="1:15" ht="13">
      <c r="A4789" s="4">
        <v>189760862</v>
      </c>
      <c r="B4789" s="5">
        <v>45443.706828703704</v>
      </c>
      <c r="C4789" s="11" t="s">
        <v>19</v>
      </c>
      <c r="D4789" s="4">
        <v>0</v>
      </c>
      <c r="E4789" s="5">
        <v>45443.712511574071</v>
      </c>
      <c r="F4789" s="6" t="s">
        <v>27</v>
      </c>
      <c r="G4789" s="7">
        <v>1.4467592592592592E-3</v>
      </c>
      <c r="H4789" s="5">
        <v>45443.708275462966</v>
      </c>
      <c r="I4789" s="7">
        <v>5.7175925925925927E-3</v>
      </c>
      <c r="J4789" s="6" t="s">
        <v>17</v>
      </c>
      <c r="K4789" s="4">
        <v>2</v>
      </c>
      <c r="L4789" s="4">
        <v>2</v>
      </c>
      <c r="M4789" s="6" t="s">
        <v>26</v>
      </c>
      <c r="N4789" s="6"/>
      <c r="O4789" s="6"/>
    </row>
    <row r="4790" spans="1:15" ht="13">
      <c r="A4790" s="4">
        <v>189760984</v>
      </c>
      <c r="B4790" s="5">
        <v>45443.707476851851</v>
      </c>
      <c r="C4790" s="11" t="s">
        <v>13</v>
      </c>
      <c r="D4790" s="4">
        <v>0</v>
      </c>
      <c r="E4790" s="5">
        <v>45443.749479166669</v>
      </c>
      <c r="F4790" s="6" t="s">
        <v>37</v>
      </c>
      <c r="G4790" s="7">
        <v>4.6296296296296298E-4</v>
      </c>
      <c r="H4790" s="5">
        <v>45443.707939814813</v>
      </c>
      <c r="I4790" s="7">
        <v>4.207175925925926E-2</v>
      </c>
      <c r="J4790" s="6" t="s">
        <v>17</v>
      </c>
      <c r="K4790" s="4">
        <v>2</v>
      </c>
      <c r="L4790" s="4">
        <v>3</v>
      </c>
      <c r="M4790" s="6" t="s">
        <v>20</v>
      </c>
      <c r="N4790" s="6"/>
      <c r="O4790" s="6"/>
    </row>
    <row r="4791" spans="1:15" ht="13">
      <c r="A4791" s="4">
        <v>189762245</v>
      </c>
      <c r="B4791" s="5">
        <v>45443.714166666665</v>
      </c>
      <c r="C4791" s="11" t="s">
        <v>19</v>
      </c>
      <c r="D4791" s="4">
        <v>0</v>
      </c>
      <c r="E4791" s="5">
        <v>45444.259745370371</v>
      </c>
      <c r="F4791" s="6" t="s">
        <v>37</v>
      </c>
      <c r="G4791" s="7">
        <v>2.3263888888888887E-3</v>
      </c>
      <c r="H4791" s="5">
        <v>45443.716493055559</v>
      </c>
      <c r="I4791" s="7">
        <v>4.1238425925925928E-2</v>
      </c>
      <c r="J4791" s="6" t="s">
        <v>17</v>
      </c>
      <c r="K4791" s="4">
        <v>4</v>
      </c>
      <c r="L4791" s="4">
        <v>4</v>
      </c>
      <c r="M4791" s="6" t="s">
        <v>18</v>
      </c>
      <c r="N4791" s="6"/>
      <c r="O4791" s="6"/>
    </row>
    <row r="4792" spans="1:15" ht="13">
      <c r="A4792" s="4">
        <v>189762373</v>
      </c>
      <c r="B4792" s="5">
        <v>45443.714965277781</v>
      </c>
      <c r="C4792" s="11" t="s">
        <v>13</v>
      </c>
      <c r="D4792" s="4">
        <v>0</v>
      </c>
      <c r="E4792" s="5">
        <v>45443.733368055553</v>
      </c>
      <c r="F4792" s="6" t="s">
        <v>27</v>
      </c>
      <c r="G4792" s="7">
        <v>1.0763888888888889E-3</v>
      </c>
      <c r="H4792" s="5">
        <v>45443.716041666667</v>
      </c>
      <c r="I4792" s="7">
        <v>1.8402777777777777E-3</v>
      </c>
      <c r="J4792" s="6" t="s">
        <v>17</v>
      </c>
      <c r="K4792" s="4">
        <v>2</v>
      </c>
      <c r="L4792" s="4">
        <v>2</v>
      </c>
      <c r="M4792" s="6" t="s">
        <v>41</v>
      </c>
      <c r="N4792" s="6"/>
      <c r="O4792" s="6"/>
    </row>
    <row r="4793" spans="1:15" ht="13">
      <c r="A4793" s="4">
        <v>189762532</v>
      </c>
      <c r="B4793" s="5">
        <v>45443.715787037036</v>
      </c>
      <c r="C4793" s="11" t="s">
        <v>13</v>
      </c>
      <c r="D4793" s="4">
        <v>0</v>
      </c>
      <c r="E4793" s="5">
        <v>45443.766168981485</v>
      </c>
      <c r="F4793" s="6" t="s">
        <v>37</v>
      </c>
      <c r="G4793" s="7">
        <v>5.6365740740740742E-3</v>
      </c>
      <c r="H4793" s="5">
        <v>45443.722349537034</v>
      </c>
      <c r="I4793" s="7">
        <v>0</v>
      </c>
      <c r="J4793" s="6"/>
      <c r="K4793" s="4">
        <v>3</v>
      </c>
      <c r="L4793" s="4">
        <v>3</v>
      </c>
      <c r="M4793" s="6" t="s">
        <v>30</v>
      </c>
      <c r="N4793" s="6"/>
      <c r="O4793" s="6"/>
    </row>
    <row r="4794" spans="1:15" ht="13">
      <c r="A4794" s="4">
        <v>189763556</v>
      </c>
      <c r="B4794" s="5">
        <v>45443.721666666665</v>
      </c>
      <c r="C4794" s="11" t="s">
        <v>13</v>
      </c>
      <c r="D4794" s="4">
        <v>0</v>
      </c>
      <c r="E4794" s="5">
        <v>45443.728842592594</v>
      </c>
      <c r="F4794" s="6" t="s">
        <v>37</v>
      </c>
      <c r="G4794" s="7">
        <v>9.6064814814814819E-4</v>
      </c>
      <c r="H4794" s="5">
        <v>45443.722627314812</v>
      </c>
      <c r="I4794" s="7">
        <v>7.2106481481481483E-3</v>
      </c>
      <c r="J4794" s="6" t="s">
        <v>15</v>
      </c>
      <c r="K4794" s="4">
        <v>1</v>
      </c>
      <c r="L4794" s="4">
        <v>2</v>
      </c>
      <c r="M4794" s="6" t="s">
        <v>20</v>
      </c>
      <c r="N4794" s="6"/>
      <c r="O4794" s="6"/>
    </row>
    <row r="4795" spans="1:15" ht="13">
      <c r="A4795" s="4">
        <v>189764015</v>
      </c>
      <c r="B4795" s="5">
        <v>45443.724131944444</v>
      </c>
      <c r="C4795" s="11" t="s">
        <v>13</v>
      </c>
      <c r="D4795" s="4">
        <v>0</v>
      </c>
      <c r="E4795" s="5">
        <v>45443.735995370371</v>
      </c>
      <c r="F4795" s="6" t="s">
        <v>27</v>
      </c>
      <c r="G4795" s="7">
        <v>5.115740740740741E-3</v>
      </c>
      <c r="H4795" s="5">
        <v>45443.729247685187</v>
      </c>
      <c r="I4795" s="7">
        <v>0</v>
      </c>
      <c r="J4795" s="6"/>
      <c r="K4795" s="4">
        <v>4</v>
      </c>
      <c r="L4795" s="4">
        <v>4</v>
      </c>
      <c r="M4795" s="6" t="s">
        <v>30</v>
      </c>
      <c r="N4795" s="6"/>
      <c r="O4795" s="6"/>
    </row>
    <row r="4796" spans="1:15" ht="13">
      <c r="A4796" s="4">
        <v>189764536</v>
      </c>
      <c r="B4796" s="5">
        <v>45443.727083333331</v>
      </c>
      <c r="C4796" s="11" t="s">
        <v>13</v>
      </c>
      <c r="D4796" s="4">
        <v>0</v>
      </c>
      <c r="E4796" s="5">
        <v>45444.368564814817</v>
      </c>
      <c r="F4796" s="6" t="s">
        <v>37</v>
      </c>
      <c r="G4796" s="7">
        <v>4.2476851851851851E-3</v>
      </c>
      <c r="H4796" s="5">
        <v>45443.73133101852</v>
      </c>
      <c r="I4796" s="7">
        <v>0.13843749999999999</v>
      </c>
      <c r="J4796" s="6" t="s">
        <v>17</v>
      </c>
      <c r="K4796" s="4">
        <v>2</v>
      </c>
      <c r="L4796" s="4">
        <v>4</v>
      </c>
      <c r="M4796" s="6" t="s">
        <v>56</v>
      </c>
      <c r="N4796" s="6"/>
      <c r="O4796" s="6"/>
    </row>
    <row r="4797" spans="1:15" ht="13">
      <c r="A4797" s="4">
        <v>189764684</v>
      </c>
      <c r="B4797" s="5">
        <v>45443.727986111109</v>
      </c>
      <c r="C4797" s="11" t="s">
        <v>13</v>
      </c>
      <c r="D4797" s="4">
        <v>0</v>
      </c>
      <c r="E4797" s="5">
        <v>45443.746076388888</v>
      </c>
      <c r="F4797" s="6" t="s">
        <v>37</v>
      </c>
      <c r="G4797" s="7">
        <v>7.291666666666667E-4</v>
      </c>
      <c r="H4797" s="5">
        <v>45443.728715277779</v>
      </c>
      <c r="I4797" s="7">
        <v>1.8124999999999999E-2</v>
      </c>
      <c r="J4797" s="6" t="s">
        <v>17</v>
      </c>
      <c r="K4797" s="4">
        <v>3</v>
      </c>
      <c r="L4797" s="4">
        <v>7</v>
      </c>
      <c r="M4797" s="6" t="s">
        <v>20</v>
      </c>
      <c r="N4797" s="6"/>
      <c r="O4797" s="6"/>
    </row>
    <row r="4798" spans="1:15" ht="13">
      <c r="A4798" s="4">
        <v>189766260</v>
      </c>
      <c r="B4798" s="5">
        <v>45443.737372685187</v>
      </c>
      <c r="C4798" s="11" t="s">
        <v>13</v>
      </c>
      <c r="D4798" s="4">
        <v>2</v>
      </c>
      <c r="E4798" s="5">
        <v>45444.356423611112</v>
      </c>
      <c r="F4798" s="6" t="s">
        <v>31</v>
      </c>
      <c r="G4798" s="7">
        <v>4.3518518518518515E-3</v>
      </c>
      <c r="H4798" s="5">
        <v>45443.743194444447</v>
      </c>
      <c r="I4798" s="7">
        <v>0</v>
      </c>
      <c r="J4798" s="6"/>
      <c r="K4798" s="4">
        <v>2</v>
      </c>
      <c r="L4798" s="4">
        <v>5</v>
      </c>
      <c r="M4798" s="6" t="s">
        <v>81</v>
      </c>
      <c r="N4798" s="6"/>
      <c r="O4798" s="6"/>
    </row>
    <row r="4799" spans="1:15" ht="13">
      <c r="A4799" s="4">
        <v>189767495</v>
      </c>
      <c r="B4799" s="5">
        <v>45443.744699074072</v>
      </c>
      <c r="C4799" s="11" t="s">
        <v>13</v>
      </c>
      <c r="D4799" s="4">
        <v>0</v>
      </c>
      <c r="E4799" s="5">
        <v>45443.747118055559</v>
      </c>
      <c r="F4799" s="6" t="s">
        <v>37</v>
      </c>
      <c r="G4799" s="7">
        <v>1.9212962962962964E-3</v>
      </c>
      <c r="H4799" s="5">
        <v>45443.746620370373</v>
      </c>
      <c r="I4799" s="7">
        <v>2.4652777777777776E-3</v>
      </c>
      <c r="J4799" s="6" t="s">
        <v>17</v>
      </c>
      <c r="K4799" s="4">
        <v>2</v>
      </c>
      <c r="L4799" s="4">
        <v>2</v>
      </c>
      <c r="M4799" s="6" t="s">
        <v>20</v>
      </c>
      <c r="N4799" s="6"/>
      <c r="O4799" s="6"/>
    </row>
    <row r="4800" spans="1:15" ht="13">
      <c r="A4800" s="4">
        <v>189767524</v>
      </c>
      <c r="B4800" s="5">
        <v>45443.744814814818</v>
      </c>
      <c r="C4800" s="11" t="s">
        <v>13</v>
      </c>
      <c r="D4800" s="4">
        <v>0</v>
      </c>
      <c r="E4800" s="5">
        <v>45443.747037037036</v>
      </c>
      <c r="F4800" s="6" t="s">
        <v>37</v>
      </c>
      <c r="G4800" s="7">
        <v>5.7870370370370367E-4</v>
      </c>
      <c r="H4800" s="5">
        <v>45443.745393518519</v>
      </c>
      <c r="I4800" s="7">
        <v>2.2685185185185187E-3</v>
      </c>
      <c r="J4800" s="6" t="s">
        <v>15</v>
      </c>
      <c r="K4800" s="4">
        <v>1</v>
      </c>
      <c r="L4800" s="4">
        <v>2</v>
      </c>
      <c r="M4800" s="6" t="s">
        <v>61</v>
      </c>
      <c r="N4800" s="6"/>
      <c r="O4800" s="6"/>
    </row>
    <row r="4801" spans="1:15" ht="13">
      <c r="A4801" s="4">
        <v>189768099</v>
      </c>
      <c r="B4801" s="5">
        <v>45443.748472222222</v>
      </c>
      <c r="C4801" s="11" t="s">
        <v>13</v>
      </c>
      <c r="D4801" s="4">
        <v>1</v>
      </c>
      <c r="E4801" s="5">
        <v>45444.259745370371</v>
      </c>
      <c r="F4801" s="6" t="s">
        <v>27</v>
      </c>
      <c r="G4801" s="7">
        <v>1.2152777777777778E-3</v>
      </c>
      <c r="H4801" s="5">
        <v>45443.750104166669</v>
      </c>
      <c r="I4801" s="7">
        <v>3.9467592592592592E-3</v>
      </c>
      <c r="J4801" s="6" t="s">
        <v>17</v>
      </c>
      <c r="K4801" s="4">
        <v>3</v>
      </c>
      <c r="L4801" s="4">
        <v>7</v>
      </c>
      <c r="M4801" s="6" t="s">
        <v>52</v>
      </c>
      <c r="N4801" s="6"/>
      <c r="O4801" s="6"/>
    </row>
    <row r="4802" spans="1:15" ht="13">
      <c r="A4802" s="4">
        <v>189769111</v>
      </c>
      <c r="B4802" s="5">
        <v>45443.75340277778</v>
      </c>
      <c r="C4802" s="11" t="s">
        <v>13</v>
      </c>
      <c r="D4802" s="4">
        <v>3</v>
      </c>
      <c r="E4802" s="5">
        <v>45443.867696759262</v>
      </c>
      <c r="F4802" s="6" t="s">
        <v>37</v>
      </c>
      <c r="G4802" s="7">
        <v>2.8819444444444444E-3</v>
      </c>
      <c r="H4802" s="5">
        <v>45443.756701388891</v>
      </c>
      <c r="I4802" s="7">
        <v>0.11432870370370371</v>
      </c>
      <c r="J4802" s="6" t="s">
        <v>17</v>
      </c>
      <c r="K4802" s="4">
        <v>9</v>
      </c>
      <c r="L4802" s="4">
        <v>16</v>
      </c>
      <c r="M4802" s="6" t="s">
        <v>52</v>
      </c>
      <c r="N4802" s="6"/>
      <c r="O4802" s="6"/>
    </row>
    <row r="4803" spans="1:15" ht="13">
      <c r="A4803" s="4">
        <v>189769193</v>
      </c>
      <c r="B4803" s="5">
        <v>45443.75403935185</v>
      </c>
      <c r="C4803" s="11" t="s">
        <v>13</v>
      </c>
      <c r="D4803" s="4">
        <v>0</v>
      </c>
      <c r="E4803" s="5">
        <v>45444.259756944448</v>
      </c>
      <c r="F4803" s="6" t="s">
        <v>27</v>
      </c>
      <c r="G4803" s="7">
        <v>1.2268518518518518E-3</v>
      </c>
      <c r="H4803" s="5">
        <v>45443.755266203705</v>
      </c>
      <c r="I4803" s="7">
        <v>3.6342592592592594E-3</v>
      </c>
      <c r="J4803" s="6" t="s">
        <v>15</v>
      </c>
      <c r="K4803" s="4">
        <v>1</v>
      </c>
      <c r="L4803" s="4">
        <v>2</v>
      </c>
      <c r="M4803" s="6" t="s">
        <v>20</v>
      </c>
      <c r="N4803" s="6"/>
      <c r="O4803" s="6"/>
    </row>
    <row r="4804" spans="1:15" ht="13">
      <c r="A4804" s="4">
        <v>189770502</v>
      </c>
      <c r="B4804" s="5">
        <v>45443.762175925927</v>
      </c>
      <c r="C4804" s="11" t="s">
        <v>13</v>
      </c>
      <c r="D4804" s="4">
        <v>0</v>
      </c>
      <c r="E4804" s="5">
        <v>45444.268043981479</v>
      </c>
      <c r="F4804" s="6" t="s">
        <v>31</v>
      </c>
      <c r="G4804" s="7">
        <v>1.2731481481481483E-3</v>
      </c>
      <c r="H4804" s="5">
        <v>45443.763449074075</v>
      </c>
      <c r="I4804" s="7">
        <v>1.4120370370370369E-3</v>
      </c>
      <c r="J4804" s="6" t="s">
        <v>15</v>
      </c>
      <c r="K4804" s="4">
        <v>1</v>
      </c>
      <c r="L4804" s="4">
        <v>1</v>
      </c>
      <c r="M4804" s="6" t="s">
        <v>59</v>
      </c>
      <c r="N4804" s="6"/>
      <c r="O4804" s="6"/>
    </row>
    <row r="4805" spans="1:15" ht="13">
      <c r="A4805" s="4">
        <v>189771906</v>
      </c>
      <c r="B4805" s="5">
        <v>45443.771192129629</v>
      </c>
      <c r="C4805" s="11" t="s">
        <v>13</v>
      </c>
      <c r="D4805" s="4">
        <v>0</v>
      </c>
      <c r="E4805" s="5">
        <v>45443.792824074073</v>
      </c>
      <c r="F4805" s="6" t="s">
        <v>37</v>
      </c>
      <c r="G4805" s="7">
        <v>6.7129629629629625E-4</v>
      </c>
      <c r="H4805" s="5">
        <v>45443.771863425929</v>
      </c>
      <c r="I4805" s="7">
        <v>2.1689814814814815E-2</v>
      </c>
      <c r="J4805" s="6" t="s">
        <v>17</v>
      </c>
      <c r="K4805" s="4">
        <v>3</v>
      </c>
      <c r="L4805" s="4">
        <v>4</v>
      </c>
      <c r="M4805" s="6" t="s">
        <v>20</v>
      </c>
      <c r="N4805" s="6"/>
      <c r="O4805" s="6"/>
    </row>
    <row r="4806" spans="1:15" ht="13">
      <c r="A4806" s="4">
        <v>189772808</v>
      </c>
      <c r="B4806" s="5">
        <v>45443.777083333334</v>
      </c>
      <c r="C4806" s="11" t="s">
        <v>23</v>
      </c>
      <c r="D4806" s="4">
        <v>0</v>
      </c>
      <c r="E4806" s="5">
        <v>45443.777175925927</v>
      </c>
      <c r="F4806" s="6" t="s">
        <v>37</v>
      </c>
      <c r="G4806" s="4" t="s">
        <v>24</v>
      </c>
      <c r="H4806" s="4" t="s">
        <v>24</v>
      </c>
      <c r="I4806" s="7">
        <v>9.2592592592592588E-5</v>
      </c>
      <c r="J4806" s="6" t="s">
        <v>17</v>
      </c>
      <c r="K4806" s="4">
        <v>0</v>
      </c>
      <c r="L4806" s="4">
        <v>1</v>
      </c>
      <c r="M4806" s="6"/>
      <c r="N4806" s="6"/>
      <c r="O4806" s="6"/>
    </row>
    <row r="4807" spans="1:15" ht="13">
      <c r="A4807" s="4">
        <v>189773198</v>
      </c>
      <c r="B4807" s="5">
        <v>45443.779490740744</v>
      </c>
      <c r="C4807" s="11" t="s">
        <v>13</v>
      </c>
      <c r="D4807" s="4">
        <v>0</v>
      </c>
      <c r="E4807" s="5">
        <v>45444.301620370374</v>
      </c>
      <c r="F4807" s="6" t="s">
        <v>37</v>
      </c>
      <c r="G4807" s="7">
        <v>1.261574074074074E-3</v>
      </c>
      <c r="H4807" s="5">
        <v>45443.780752314815</v>
      </c>
      <c r="I4807" s="7">
        <v>1.5127314814814816E-2</v>
      </c>
      <c r="J4807" s="6" t="s">
        <v>15</v>
      </c>
      <c r="K4807" s="4">
        <v>1</v>
      </c>
      <c r="L4807" s="4">
        <v>2</v>
      </c>
      <c r="M4807" s="6" t="s">
        <v>41</v>
      </c>
      <c r="N4807" s="6"/>
      <c r="O4807" s="6"/>
    </row>
    <row r="4808" spans="1:15" ht="13">
      <c r="A4808" s="4">
        <v>189774446</v>
      </c>
      <c r="B4808" s="5">
        <v>45443.78800925926</v>
      </c>
      <c r="C4808" s="11" t="s">
        <v>13</v>
      </c>
      <c r="D4808" s="4">
        <v>0</v>
      </c>
      <c r="E4808" s="5">
        <v>45444.309849537036</v>
      </c>
      <c r="F4808" s="6" t="s">
        <v>31</v>
      </c>
      <c r="G4808" s="7">
        <v>3.9351851851851852E-4</v>
      </c>
      <c r="H4808" s="5">
        <v>45443.788402777776</v>
      </c>
      <c r="I4808" s="7">
        <v>1.9189814814814816E-2</v>
      </c>
      <c r="J4808" s="6" t="s">
        <v>17</v>
      </c>
      <c r="K4808" s="4">
        <v>5</v>
      </c>
      <c r="L4808" s="4">
        <v>9</v>
      </c>
      <c r="M4808" s="6" t="s">
        <v>75</v>
      </c>
      <c r="N4808" s="6"/>
      <c r="O4808" s="6"/>
    </row>
    <row r="4809" spans="1:15" ht="13">
      <c r="A4809" s="4">
        <v>189774673</v>
      </c>
      <c r="B4809" s="5">
        <v>45443.789571759262</v>
      </c>
      <c r="C4809" s="11" t="s">
        <v>19</v>
      </c>
      <c r="D4809" s="4">
        <v>0</v>
      </c>
      <c r="E4809" s="5">
        <v>45443.802974537037</v>
      </c>
      <c r="F4809" s="6" t="s">
        <v>37</v>
      </c>
      <c r="G4809" s="7">
        <v>4.2013888888888891E-3</v>
      </c>
      <c r="H4809" s="5">
        <v>45443.793773148151</v>
      </c>
      <c r="I4809" s="7">
        <v>1.3449074074074073E-2</v>
      </c>
      <c r="J4809" s="6" t="s">
        <v>17</v>
      </c>
      <c r="K4809" s="4">
        <v>4</v>
      </c>
      <c r="L4809" s="4">
        <v>9</v>
      </c>
      <c r="M4809" s="6" t="s">
        <v>102</v>
      </c>
      <c r="N4809" s="6"/>
      <c r="O4809" s="6"/>
    </row>
    <row r="4810" spans="1:15" ht="13">
      <c r="A4810" s="4">
        <v>189774843</v>
      </c>
      <c r="B4810" s="5">
        <v>45443.790995370371</v>
      </c>
      <c r="C4810" s="11" t="s">
        <v>19</v>
      </c>
      <c r="D4810" s="4">
        <v>0</v>
      </c>
      <c r="E4810" s="5">
        <v>45444.301620370374</v>
      </c>
      <c r="F4810" s="6" t="s">
        <v>31</v>
      </c>
      <c r="G4810" s="7">
        <v>3.7499999999999999E-3</v>
      </c>
      <c r="H4810" s="5">
        <v>45443.794745370367</v>
      </c>
      <c r="I4810" s="7">
        <v>6.4351851851851853E-3</v>
      </c>
      <c r="J4810" s="6" t="s">
        <v>17</v>
      </c>
      <c r="K4810" s="4">
        <v>2</v>
      </c>
      <c r="L4810" s="4">
        <v>1</v>
      </c>
      <c r="M4810" s="6" t="s">
        <v>38</v>
      </c>
      <c r="N4810" s="6"/>
      <c r="O4810" s="6"/>
    </row>
    <row r="4811" spans="1:15" ht="13">
      <c r="A4811" s="4">
        <v>189774936</v>
      </c>
      <c r="B4811" s="5">
        <v>45443.79173611111</v>
      </c>
      <c r="C4811" s="11" t="s">
        <v>13</v>
      </c>
      <c r="D4811" s="4">
        <v>0</v>
      </c>
      <c r="E4811" s="5">
        <v>45444.293078703704</v>
      </c>
      <c r="F4811" s="6" t="s">
        <v>37</v>
      </c>
      <c r="G4811" s="4" t="s">
        <v>24</v>
      </c>
      <c r="H4811" s="4" t="s">
        <v>24</v>
      </c>
      <c r="I4811" s="7">
        <v>1.25E-3</v>
      </c>
      <c r="J4811" s="6" t="s">
        <v>17</v>
      </c>
      <c r="K4811" s="4">
        <v>0</v>
      </c>
      <c r="L4811" s="4">
        <v>1</v>
      </c>
      <c r="M4811" s="6" t="s">
        <v>51</v>
      </c>
      <c r="N4811" s="6"/>
      <c r="O4811" s="6"/>
    </row>
    <row r="4812" spans="1:15" ht="13">
      <c r="A4812" s="4">
        <v>189776881</v>
      </c>
      <c r="B4812" s="5">
        <v>45443.80296296296</v>
      </c>
      <c r="C4812" s="11" t="s">
        <v>19</v>
      </c>
      <c r="D4812" s="4">
        <v>4</v>
      </c>
      <c r="E4812" s="5">
        <v>45443.839895833335</v>
      </c>
      <c r="F4812" s="6" t="s">
        <v>37</v>
      </c>
      <c r="G4812" s="7">
        <v>1.5277777777777779E-3</v>
      </c>
      <c r="H4812" s="5">
        <v>45443.804490740738</v>
      </c>
      <c r="I4812" s="7">
        <v>3.6979166666666667E-2</v>
      </c>
      <c r="J4812" s="6" t="s">
        <v>17</v>
      </c>
      <c r="K4812" s="4">
        <v>7</v>
      </c>
      <c r="L4812" s="4">
        <v>19</v>
      </c>
      <c r="M4812" s="6" t="s">
        <v>54</v>
      </c>
      <c r="N4812" s="6"/>
      <c r="O4812" s="6"/>
    </row>
    <row r="4813" spans="1:15" ht="13">
      <c r="A4813" s="4">
        <v>189780495</v>
      </c>
      <c r="B4813" s="5">
        <v>45443.828611111108</v>
      </c>
      <c r="C4813" s="11" t="s">
        <v>23</v>
      </c>
      <c r="D4813" s="4">
        <v>0</v>
      </c>
      <c r="E4813" s="5">
        <v>45444.343333333331</v>
      </c>
      <c r="F4813" s="6" t="s">
        <v>37</v>
      </c>
      <c r="G4813" s="4" t="s">
        <v>24</v>
      </c>
      <c r="H4813" s="4" t="s">
        <v>24</v>
      </c>
      <c r="I4813" s="7">
        <v>1.170138888888889E-2</v>
      </c>
      <c r="J4813" s="6" t="s">
        <v>17</v>
      </c>
      <c r="K4813" s="4">
        <v>0</v>
      </c>
      <c r="L4813" s="4">
        <v>1</v>
      </c>
      <c r="M4813" s="6" t="s">
        <v>58</v>
      </c>
      <c r="N4813" s="6"/>
      <c r="O4813" s="6"/>
    </row>
    <row r="4814" spans="1:15" ht="13">
      <c r="A4814" s="4">
        <v>189780689</v>
      </c>
      <c r="B4814" s="5">
        <v>45443.830046296294</v>
      </c>
      <c r="C4814" s="11" t="s">
        <v>19</v>
      </c>
      <c r="D4814" s="4">
        <v>1</v>
      </c>
      <c r="E4814" s="5">
        <v>45443.912326388891</v>
      </c>
      <c r="F4814" s="6" t="s">
        <v>37</v>
      </c>
      <c r="G4814" s="7">
        <v>8.3333333333333339E-4</v>
      </c>
      <c r="H4814" s="5">
        <v>45443.830879629626</v>
      </c>
      <c r="I4814" s="7">
        <v>8.2314814814814813E-2</v>
      </c>
      <c r="J4814" s="6" t="s">
        <v>17</v>
      </c>
      <c r="K4814" s="4">
        <v>7</v>
      </c>
      <c r="L4814" s="4">
        <v>12</v>
      </c>
      <c r="M4814" s="6" t="s">
        <v>92</v>
      </c>
      <c r="N4814" s="6"/>
      <c r="O4814" s="6"/>
    </row>
    <row r="4815" spans="1:15" ht="13">
      <c r="A4815" s="4">
        <v>189782695</v>
      </c>
      <c r="B4815" s="5">
        <v>45443.844571759262</v>
      </c>
      <c r="C4815" s="11" t="s">
        <v>13</v>
      </c>
      <c r="D4815" s="4">
        <v>0</v>
      </c>
      <c r="E4815" s="5">
        <v>45443.855636574073</v>
      </c>
      <c r="F4815" s="6" t="s">
        <v>37</v>
      </c>
      <c r="G4815" s="7">
        <v>1.0069444444444444E-3</v>
      </c>
      <c r="H4815" s="5">
        <v>45443.845578703702</v>
      </c>
      <c r="I4815" s="7">
        <v>1.1111111111111112E-2</v>
      </c>
      <c r="J4815" s="6" t="s">
        <v>17</v>
      </c>
      <c r="K4815" s="4">
        <v>4</v>
      </c>
      <c r="L4815" s="4">
        <v>8</v>
      </c>
      <c r="M4815" s="6" t="s">
        <v>26</v>
      </c>
      <c r="N4815" s="6"/>
      <c r="O4815" s="6"/>
    </row>
    <row r="4816" spans="1:15" ht="13">
      <c r="A4816" s="4">
        <v>189783782</v>
      </c>
      <c r="B4816" s="5">
        <v>45443.853148148148</v>
      </c>
      <c r="C4816" s="11" t="s">
        <v>19</v>
      </c>
      <c r="D4816" s="4">
        <v>0</v>
      </c>
      <c r="E4816" s="5">
        <v>45444.359976851854</v>
      </c>
      <c r="F4816" s="6" t="s">
        <v>37</v>
      </c>
      <c r="G4816" s="7">
        <v>1.8865740740740742E-3</v>
      </c>
      <c r="H4816" s="5">
        <v>45443.855034722219</v>
      </c>
      <c r="I4816" s="7">
        <v>5.6828703703703702E-3</v>
      </c>
      <c r="J4816" s="6" t="s">
        <v>15</v>
      </c>
      <c r="K4816" s="4">
        <v>1</v>
      </c>
      <c r="L4816" s="4">
        <v>4</v>
      </c>
      <c r="M4816" s="6" t="s">
        <v>59</v>
      </c>
      <c r="N4816" s="6"/>
      <c r="O4816" s="6"/>
    </row>
    <row r="4817" spans="1:15" ht="13">
      <c r="A4817" s="4">
        <v>189784140</v>
      </c>
      <c r="B4817" s="5">
        <v>45443.855856481481</v>
      </c>
      <c r="C4817" s="11" t="s">
        <v>23</v>
      </c>
      <c r="D4817" s="4">
        <v>0</v>
      </c>
      <c r="E4817" s="5">
        <v>45444.359976851854</v>
      </c>
      <c r="F4817" s="6" t="s">
        <v>37</v>
      </c>
      <c r="G4817" s="4" t="s">
        <v>24</v>
      </c>
      <c r="H4817" s="4" t="s">
        <v>24</v>
      </c>
      <c r="I4817" s="7">
        <v>3.3564814814814812E-4</v>
      </c>
      <c r="J4817" s="6" t="s">
        <v>17</v>
      </c>
      <c r="K4817" s="4">
        <v>0</v>
      </c>
      <c r="L4817" s="4">
        <v>1</v>
      </c>
      <c r="M4817" s="6"/>
      <c r="N4817" s="6"/>
      <c r="O4817" s="6"/>
    </row>
    <row r="4818" spans="1:15" ht="13">
      <c r="A4818" s="4">
        <v>189785026</v>
      </c>
      <c r="B4818" s="5">
        <v>45443.863321759258</v>
      </c>
      <c r="C4818" s="11" t="s">
        <v>13</v>
      </c>
      <c r="D4818" s="4">
        <v>0</v>
      </c>
      <c r="E4818" s="5">
        <v>45444.385405092595</v>
      </c>
      <c r="F4818" s="6" t="s">
        <v>37</v>
      </c>
      <c r="G4818" s="7">
        <v>2.8356481481481483E-3</v>
      </c>
      <c r="H4818" s="5">
        <v>45443.866851851853</v>
      </c>
      <c r="I4818" s="7">
        <v>1.5474537037037037E-2</v>
      </c>
      <c r="J4818" s="6" t="s">
        <v>15</v>
      </c>
      <c r="K4818" s="4">
        <v>1</v>
      </c>
      <c r="L4818" s="4">
        <v>2</v>
      </c>
      <c r="M4818" s="6" t="s">
        <v>18</v>
      </c>
      <c r="N4818" s="6"/>
      <c r="O4818" s="6"/>
    </row>
    <row r="4819" spans="1:15" ht="13">
      <c r="A4819" s="4">
        <v>189787270</v>
      </c>
      <c r="B4819" s="5">
        <v>45443.882719907408</v>
      </c>
      <c r="C4819" s="11" t="s">
        <v>13</v>
      </c>
      <c r="D4819" s="4">
        <v>1</v>
      </c>
      <c r="E4819" s="5">
        <v>45443.900046296294</v>
      </c>
      <c r="F4819" s="6" t="s">
        <v>37</v>
      </c>
      <c r="G4819" s="7">
        <v>4.178240740740741E-3</v>
      </c>
      <c r="H4819" s="5">
        <v>45443.88689814815</v>
      </c>
      <c r="I4819" s="7">
        <v>1.7361111111111112E-2</v>
      </c>
      <c r="J4819" s="6" t="s">
        <v>17</v>
      </c>
      <c r="K4819" s="4">
        <v>2</v>
      </c>
      <c r="L4819" s="4">
        <v>3</v>
      </c>
      <c r="M4819" s="6" t="s">
        <v>26</v>
      </c>
      <c r="N4819" s="6"/>
      <c r="O4819" s="6"/>
    </row>
    <row r="4820" spans="1:15" ht="13">
      <c r="A4820" s="4">
        <v>189787534</v>
      </c>
      <c r="B4820" s="5">
        <v>45443.885231481479</v>
      </c>
      <c r="C4820" s="11" t="s">
        <v>13</v>
      </c>
      <c r="D4820" s="4">
        <v>0</v>
      </c>
      <c r="E4820" s="5">
        <v>45443.897349537037</v>
      </c>
      <c r="F4820" s="6" t="s">
        <v>37</v>
      </c>
      <c r="G4820" s="4">
        <v>0</v>
      </c>
      <c r="H4820" s="5">
        <f>B4820</f>
        <v>45443.885231481479</v>
      </c>
      <c r="I4820" s="7">
        <v>1.2152777777777778E-2</v>
      </c>
      <c r="J4820" s="6" t="s">
        <v>17</v>
      </c>
      <c r="K4820" s="4">
        <v>2</v>
      </c>
      <c r="L4820" s="4">
        <v>1</v>
      </c>
      <c r="M4820" s="6" t="s">
        <v>79</v>
      </c>
      <c r="N4820" s="6"/>
      <c r="O4820" s="6"/>
    </row>
    <row r="4821" spans="1:15" ht="13">
      <c r="A4821" s="4">
        <v>189787946</v>
      </c>
      <c r="B4821" s="5">
        <v>45443.888773148145</v>
      </c>
      <c r="C4821" s="11" t="s">
        <v>13</v>
      </c>
      <c r="D4821" s="4">
        <v>0</v>
      </c>
      <c r="E4821" s="5">
        <v>45443.897210648145</v>
      </c>
      <c r="F4821" s="6" t="s">
        <v>37</v>
      </c>
      <c r="G4821" s="7">
        <v>2.5462962962962961E-4</v>
      </c>
      <c r="H4821" s="5">
        <v>45443.889027777775</v>
      </c>
      <c r="I4821" s="7">
        <v>8.4837962962962966E-3</v>
      </c>
      <c r="J4821" s="6" t="s">
        <v>17</v>
      </c>
      <c r="K4821" s="4">
        <v>4</v>
      </c>
      <c r="L4821" s="4">
        <v>4</v>
      </c>
      <c r="M4821" s="6" t="s">
        <v>20</v>
      </c>
      <c r="N4821" s="6"/>
      <c r="O4821" s="6"/>
    </row>
    <row r="4822" spans="1:15" ht="13">
      <c r="A4822" s="4">
        <v>189788374</v>
      </c>
      <c r="B4822" s="5">
        <v>45443.892222222225</v>
      </c>
      <c r="C4822" s="11" t="s">
        <v>13</v>
      </c>
      <c r="D4822" s="4">
        <v>0</v>
      </c>
      <c r="E4822" s="5">
        <v>45443.897638888891</v>
      </c>
      <c r="F4822" s="6" t="s">
        <v>37</v>
      </c>
      <c r="G4822" s="7">
        <v>3.7731481481481483E-3</v>
      </c>
      <c r="H4822" s="5">
        <v>45443.895995370367</v>
      </c>
      <c r="I4822" s="7">
        <v>5.4976851851851853E-3</v>
      </c>
      <c r="J4822" s="6" t="s">
        <v>17</v>
      </c>
      <c r="K4822" s="4">
        <v>2</v>
      </c>
      <c r="L4822" s="4">
        <v>4</v>
      </c>
      <c r="M4822" s="6" t="s">
        <v>26</v>
      </c>
      <c r="N4822" s="6"/>
      <c r="O4822" s="6"/>
    </row>
    <row r="4823" spans="1:15" ht="13">
      <c r="A4823" s="4">
        <v>189793644</v>
      </c>
      <c r="B4823" s="5">
        <v>45443.950162037036</v>
      </c>
      <c r="C4823" s="11" t="s">
        <v>13</v>
      </c>
      <c r="D4823" s="4">
        <v>0</v>
      </c>
      <c r="E4823" s="5">
        <v>45444.371932870374</v>
      </c>
      <c r="F4823" s="6" t="s">
        <v>31</v>
      </c>
      <c r="G4823" s="4" t="s">
        <v>24</v>
      </c>
      <c r="H4823" s="4" t="s">
        <v>24</v>
      </c>
      <c r="I4823" s="7">
        <v>3.8645833333333331E-2</v>
      </c>
      <c r="J4823" s="6" t="s">
        <v>15</v>
      </c>
      <c r="K4823" s="4">
        <v>0</v>
      </c>
      <c r="L4823" s="4">
        <v>1</v>
      </c>
      <c r="M4823" s="6"/>
      <c r="N4823" s="6"/>
      <c r="O4823" s="6"/>
    </row>
    <row r="4824" spans="1:15" ht="13">
      <c r="A4824" s="4">
        <v>189795716</v>
      </c>
      <c r="B4824" s="5">
        <v>45443.979224537034</v>
      </c>
      <c r="C4824" s="11" t="s">
        <v>13</v>
      </c>
      <c r="D4824" s="4">
        <v>0</v>
      </c>
      <c r="E4824" s="5">
        <v>45444.665046296293</v>
      </c>
      <c r="F4824" s="6" t="s">
        <v>31</v>
      </c>
      <c r="G4824" s="4" t="s">
        <v>24</v>
      </c>
      <c r="H4824" s="4" t="s">
        <v>24</v>
      </c>
      <c r="I4824" s="7">
        <v>0.33177083333333335</v>
      </c>
      <c r="J4824" s="6" t="s">
        <v>17</v>
      </c>
      <c r="K4824" s="4">
        <v>0</v>
      </c>
      <c r="L4824" s="4">
        <v>2</v>
      </c>
      <c r="M4824" s="6"/>
      <c r="N4824" s="6"/>
      <c r="O4824" s="6"/>
    </row>
    <row r="4825" spans="1:15" ht="13">
      <c r="B4825" s="8"/>
      <c r="E4825" s="8"/>
      <c r="G4825" s="9"/>
      <c r="H4825" s="8"/>
      <c r="I4825" s="9"/>
    </row>
    <row r="4826" spans="1:15" ht="13">
      <c r="B4826" s="8"/>
      <c r="E4826" s="8"/>
      <c r="G4826" s="9"/>
      <c r="H4826" s="8"/>
      <c r="I4826" s="9"/>
    </row>
    <row r="4827" spans="1:15" ht="13">
      <c r="B4827" s="8"/>
      <c r="E4827" s="8"/>
      <c r="G4827" s="9"/>
      <c r="H4827" s="8"/>
      <c r="I4827" s="9"/>
    </row>
    <row r="4828" spans="1:15" ht="13">
      <c r="B4828" s="8"/>
      <c r="E4828" s="8"/>
      <c r="G4828" s="9"/>
      <c r="H4828" s="8"/>
      <c r="I4828" s="9"/>
    </row>
    <row r="4829" spans="1:15" ht="13">
      <c r="B4829" s="8"/>
      <c r="E4829" s="8"/>
      <c r="G4829" s="9"/>
      <c r="H4829" s="8"/>
      <c r="I4829" s="9"/>
    </row>
    <row r="4830" spans="1:15" ht="13">
      <c r="B4830" s="8"/>
      <c r="E4830" s="8"/>
      <c r="G4830" s="9"/>
      <c r="H4830" s="8"/>
      <c r="I4830" s="9"/>
    </row>
    <row r="4831" spans="1:15" ht="13">
      <c r="B4831" s="8"/>
      <c r="E4831" s="8"/>
      <c r="G4831" s="9"/>
      <c r="H4831" s="8"/>
      <c r="I4831" s="9"/>
    </row>
    <row r="4832" spans="1:15" ht="13">
      <c r="B4832" s="8"/>
      <c r="E4832" s="8"/>
      <c r="G4832" s="9"/>
      <c r="H4832" s="8"/>
      <c r="I4832" s="9"/>
    </row>
    <row r="4833" spans="2:9" ht="13">
      <c r="B4833" s="8"/>
      <c r="E4833" s="8"/>
      <c r="G4833" s="9"/>
      <c r="H4833" s="8"/>
      <c r="I4833" s="9"/>
    </row>
    <row r="4834" spans="2:9" ht="13">
      <c r="B4834" s="8"/>
      <c r="E4834" s="8"/>
      <c r="G4834" s="9"/>
      <c r="H4834" s="8"/>
      <c r="I4834" s="9"/>
    </row>
    <row r="4835" spans="2:9" ht="13">
      <c r="B4835" s="8"/>
      <c r="E4835" s="8"/>
      <c r="G4835" s="9"/>
      <c r="H4835" s="8"/>
      <c r="I4835" s="9"/>
    </row>
    <row r="4836" spans="2:9" ht="13">
      <c r="B4836" s="8"/>
      <c r="E4836" s="8"/>
      <c r="G4836" s="9"/>
      <c r="H4836" s="8"/>
      <c r="I4836" s="9"/>
    </row>
    <row r="4837" spans="2:9" ht="13">
      <c r="B4837" s="8"/>
      <c r="E4837" s="8"/>
      <c r="G4837" s="9"/>
      <c r="H4837" s="8"/>
      <c r="I4837" s="9"/>
    </row>
    <row r="4838" spans="2:9" ht="13">
      <c r="B4838" s="8"/>
      <c r="E4838" s="8"/>
      <c r="G4838" s="9"/>
      <c r="H4838" s="8"/>
      <c r="I4838" s="9"/>
    </row>
    <row r="4839" spans="2:9" ht="13">
      <c r="B4839" s="8"/>
      <c r="E4839" s="8"/>
      <c r="G4839" s="9"/>
      <c r="H4839" s="8"/>
      <c r="I4839" s="9"/>
    </row>
    <row r="4840" spans="2:9" ht="13">
      <c r="B4840" s="8"/>
      <c r="E4840" s="8"/>
      <c r="G4840" s="9"/>
      <c r="H4840" s="8"/>
      <c r="I4840" s="9"/>
    </row>
    <row r="4841" spans="2:9" ht="13">
      <c r="B4841" s="8"/>
      <c r="E4841" s="8"/>
      <c r="G4841" s="9"/>
      <c r="H4841" s="8"/>
      <c r="I4841" s="9"/>
    </row>
    <row r="4842" spans="2:9" ht="13">
      <c r="B4842" s="8"/>
      <c r="E4842" s="8"/>
      <c r="G4842" s="9"/>
      <c r="H4842" s="8"/>
      <c r="I4842" s="9"/>
    </row>
    <row r="4843" spans="2:9" ht="13">
      <c r="B4843" s="8"/>
      <c r="E4843" s="8"/>
      <c r="G4843" s="9"/>
      <c r="H4843" s="8"/>
      <c r="I4843" s="9"/>
    </row>
    <row r="4844" spans="2:9" ht="13">
      <c r="B4844" s="8"/>
      <c r="E4844" s="8"/>
      <c r="G4844" s="9"/>
      <c r="H4844" s="8"/>
      <c r="I4844" s="9"/>
    </row>
    <row r="4845" spans="2:9" ht="13">
      <c r="B4845" s="8"/>
      <c r="E4845" s="8"/>
      <c r="G4845" s="9"/>
      <c r="H4845" s="8"/>
      <c r="I4845" s="9"/>
    </row>
    <row r="4846" spans="2:9" ht="13">
      <c r="B4846" s="8"/>
      <c r="E4846" s="8"/>
      <c r="G4846" s="9"/>
      <c r="H4846" s="8"/>
      <c r="I4846" s="9"/>
    </row>
    <row r="4847" spans="2:9" ht="13">
      <c r="B4847" s="8"/>
      <c r="E4847" s="8"/>
      <c r="G4847" s="9"/>
      <c r="H4847" s="8"/>
      <c r="I4847" s="9"/>
    </row>
    <row r="4848" spans="2:9" ht="13">
      <c r="B4848" s="8"/>
      <c r="E4848" s="8"/>
      <c r="G4848" s="9"/>
      <c r="H4848" s="8"/>
      <c r="I4848" s="9"/>
    </row>
    <row r="4849" spans="2:9" ht="13">
      <c r="B4849" s="8"/>
      <c r="E4849" s="8"/>
      <c r="G4849" s="9"/>
      <c r="H4849" s="8"/>
      <c r="I4849" s="9"/>
    </row>
    <row r="4850" spans="2:9" ht="13">
      <c r="B4850" s="8"/>
      <c r="E4850" s="8"/>
      <c r="G4850" s="9"/>
      <c r="H4850" s="8"/>
      <c r="I4850" s="9"/>
    </row>
    <row r="4851" spans="2:9" ht="13">
      <c r="B4851" s="8"/>
      <c r="E4851" s="8"/>
      <c r="G4851" s="9"/>
      <c r="H4851" s="8"/>
      <c r="I4851" s="9"/>
    </row>
    <row r="4852" spans="2:9" ht="13">
      <c r="B4852" s="8"/>
      <c r="E4852" s="8"/>
      <c r="G4852" s="9"/>
      <c r="H4852" s="8"/>
      <c r="I4852" s="9"/>
    </row>
    <row r="4853" spans="2:9" ht="13">
      <c r="B4853" s="8"/>
      <c r="E4853" s="8"/>
      <c r="G4853" s="9"/>
      <c r="H4853" s="8"/>
      <c r="I4853" s="9"/>
    </row>
    <row r="4854" spans="2:9" ht="13">
      <c r="B4854" s="8"/>
      <c r="E4854" s="8"/>
      <c r="G4854" s="9"/>
      <c r="H4854" s="8"/>
      <c r="I4854" s="9"/>
    </row>
    <row r="4855" spans="2:9" ht="13">
      <c r="B4855" s="8"/>
      <c r="E4855" s="8"/>
      <c r="G4855" s="9"/>
      <c r="H4855" s="8"/>
      <c r="I4855" s="9"/>
    </row>
    <row r="4856" spans="2:9" ht="13">
      <c r="B4856" s="8"/>
      <c r="E4856" s="8"/>
      <c r="G4856" s="9"/>
      <c r="H4856" s="8"/>
      <c r="I4856" s="9"/>
    </row>
    <row r="4857" spans="2:9" ht="13">
      <c r="B4857" s="8"/>
      <c r="E4857" s="8"/>
      <c r="G4857" s="9"/>
      <c r="H4857" s="8"/>
      <c r="I4857" s="9"/>
    </row>
    <row r="4858" spans="2:9" ht="13">
      <c r="B4858" s="8"/>
      <c r="E4858" s="8"/>
      <c r="G4858" s="9"/>
      <c r="H4858" s="8"/>
      <c r="I4858" s="9"/>
    </row>
    <row r="4859" spans="2:9" ht="13">
      <c r="B4859" s="8"/>
      <c r="E4859" s="8"/>
      <c r="G4859" s="9"/>
      <c r="H4859" s="8"/>
      <c r="I4859" s="9"/>
    </row>
    <row r="4860" spans="2:9" ht="13">
      <c r="B4860" s="8"/>
      <c r="E4860" s="8"/>
      <c r="G4860" s="9"/>
      <c r="H4860" s="8"/>
      <c r="I4860" s="9"/>
    </row>
    <row r="4861" spans="2:9" ht="13">
      <c r="B4861" s="8"/>
      <c r="E4861" s="8"/>
      <c r="G4861" s="9"/>
      <c r="H4861" s="8"/>
      <c r="I4861" s="9"/>
    </row>
    <row r="4862" spans="2:9" ht="13">
      <c r="B4862" s="8"/>
      <c r="E4862" s="8"/>
      <c r="G4862" s="9"/>
      <c r="H4862" s="8"/>
      <c r="I4862" s="9"/>
    </row>
    <row r="4863" spans="2:9" ht="13">
      <c r="B4863" s="8"/>
      <c r="E4863" s="8"/>
      <c r="G4863" s="9"/>
      <c r="H4863" s="8"/>
      <c r="I4863" s="9"/>
    </row>
    <row r="4864" spans="2:9" ht="13">
      <c r="B4864" s="8"/>
      <c r="E4864" s="8"/>
      <c r="G4864" s="9"/>
      <c r="H4864" s="8"/>
      <c r="I4864" s="9"/>
    </row>
    <row r="4865" spans="2:9" ht="13">
      <c r="B4865" s="8"/>
      <c r="E4865" s="8"/>
      <c r="G4865" s="9"/>
      <c r="H4865" s="8"/>
      <c r="I4865" s="9"/>
    </row>
    <row r="4866" spans="2:9" ht="13">
      <c r="B4866" s="8"/>
      <c r="E4866" s="8"/>
      <c r="G4866" s="9"/>
      <c r="H4866" s="8"/>
      <c r="I4866" s="9"/>
    </row>
    <row r="4867" spans="2:9" ht="13">
      <c r="B4867" s="8"/>
      <c r="E4867" s="8"/>
      <c r="G4867" s="9"/>
      <c r="H4867" s="8"/>
      <c r="I4867" s="9"/>
    </row>
    <row r="4868" spans="2:9" ht="13">
      <c r="B4868" s="8"/>
      <c r="E4868" s="8"/>
      <c r="G4868" s="9"/>
      <c r="H4868" s="8"/>
      <c r="I4868" s="9"/>
    </row>
    <row r="4869" spans="2:9" ht="13">
      <c r="B4869" s="8"/>
      <c r="E4869" s="8"/>
      <c r="G4869" s="9"/>
      <c r="H4869" s="8"/>
      <c r="I4869" s="9"/>
    </row>
    <row r="4870" spans="2:9" ht="13">
      <c r="B4870" s="8"/>
      <c r="E4870" s="8"/>
      <c r="G4870" s="9"/>
      <c r="H4870" s="8"/>
      <c r="I4870" s="9"/>
    </row>
    <row r="4871" spans="2:9" ht="13">
      <c r="B4871" s="8"/>
      <c r="E4871" s="8"/>
      <c r="G4871" s="9"/>
      <c r="H4871" s="8"/>
      <c r="I4871" s="9"/>
    </row>
    <row r="4872" spans="2:9" ht="13">
      <c r="B4872" s="8"/>
      <c r="E4872" s="8"/>
      <c r="G4872" s="9"/>
      <c r="H4872" s="8"/>
      <c r="I4872" s="9"/>
    </row>
    <row r="4873" spans="2:9" ht="13">
      <c r="B4873" s="8"/>
      <c r="E4873" s="8"/>
      <c r="G4873" s="9"/>
      <c r="H4873" s="8"/>
      <c r="I4873" s="9"/>
    </row>
    <row r="4874" spans="2:9" ht="13">
      <c r="B4874" s="8"/>
      <c r="E4874" s="8"/>
      <c r="G4874" s="9"/>
      <c r="H4874" s="8"/>
      <c r="I4874" s="9"/>
    </row>
    <row r="4875" spans="2:9" ht="13">
      <c r="B4875" s="8"/>
      <c r="E4875" s="8"/>
      <c r="G4875" s="9"/>
      <c r="H4875" s="8"/>
      <c r="I4875" s="9"/>
    </row>
    <row r="4876" spans="2:9" ht="13">
      <c r="B4876" s="8"/>
      <c r="E4876" s="8"/>
      <c r="G4876" s="9"/>
      <c r="H4876" s="8"/>
      <c r="I4876" s="9"/>
    </row>
    <row r="4877" spans="2:9" ht="13">
      <c r="B4877" s="8"/>
      <c r="E4877" s="8"/>
      <c r="G4877" s="9"/>
      <c r="H4877" s="8"/>
      <c r="I4877" s="9"/>
    </row>
    <row r="4878" spans="2:9" ht="13">
      <c r="B4878" s="8"/>
      <c r="E4878" s="8"/>
      <c r="G4878" s="9"/>
      <c r="H4878" s="8"/>
      <c r="I4878" s="9"/>
    </row>
    <row r="4879" spans="2:9" ht="13">
      <c r="B4879" s="8"/>
      <c r="E4879" s="8"/>
      <c r="G4879" s="9"/>
      <c r="H4879" s="8"/>
      <c r="I4879" s="9"/>
    </row>
    <row r="4880" spans="2:9" ht="13">
      <c r="B4880" s="8"/>
      <c r="E4880" s="8"/>
      <c r="G4880" s="9"/>
      <c r="H4880" s="8"/>
      <c r="I4880" s="9"/>
    </row>
    <row r="4881" spans="2:9" ht="13">
      <c r="B4881" s="8"/>
      <c r="E4881" s="8"/>
      <c r="G4881" s="9"/>
      <c r="H4881" s="8"/>
      <c r="I4881" s="9"/>
    </row>
    <row r="4882" spans="2:9" ht="13">
      <c r="B4882" s="8"/>
      <c r="E4882" s="8"/>
      <c r="G4882" s="9"/>
      <c r="H4882" s="8"/>
      <c r="I4882" s="9"/>
    </row>
    <row r="4883" spans="2:9" ht="13">
      <c r="B4883" s="8"/>
      <c r="E4883" s="8"/>
      <c r="G4883" s="9"/>
      <c r="H4883" s="8"/>
      <c r="I4883" s="9"/>
    </row>
    <row r="4884" spans="2:9" ht="13">
      <c r="B4884" s="8"/>
      <c r="E4884" s="8"/>
      <c r="G4884" s="9"/>
      <c r="H4884" s="8"/>
      <c r="I4884" s="9"/>
    </row>
    <row r="4885" spans="2:9" ht="13">
      <c r="B4885" s="8"/>
      <c r="E4885" s="8"/>
      <c r="G4885" s="9"/>
      <c r="H4885" s="8"/>
      <c r="I4885" s="9"/>
    </row>
    <row r="4886" spans="2:9" ht="13">
      <c r="B4886" s="8"/>
      <c r="E4886" s="8"/>
      <c r="G4886" s="9"/>
      <c r="H4886" s="8"/>
      <c r="I4886" s="9"/>
    </row>
    <row r="4887" spans="2:9" ht="13">
      <c r="B4887" s="8"/>
      <c r="E4887" s="8"/>
      <c r="G4887" s="9"/>
      <c r="H4887" s="8"/>
      <c r="I4887" s="9"/>
    </row>
    <row r="4888" spans="2:9" ht="13">
      <c r="B4888" s="8"/>
      <c r="E4888" s="8"/>
      <c r="G4888" s="9"/>
      <c r="H4888" s="8"/>
      <c r="I4888" s="9"/>
    </row>
    <row r="4889" spans="2:9" ht="13">
      <c r="B4889" s="8"/>
      <c r="E4889" s="8"/>
      <c r="G4889" s="9"/>
      <c r="H4889" s="8"/>
      <c r="I4889" s="9"/>
    </row>
    <row r="4890" spans="2:9" ht="13">
      <c r="B4890" s="8"/>
      <c r="E4890" s="8"/>
      <c r="G4890" s="9"/>
      <c r="H4890" s="8"/>
      <c r="I4890" s="9"/>
    </row>
    <row r="4891" spans="2:9" ht="13">
      <c r="B4891" s="8"/>
      <c r="E4891" s="8"/>
      <c r="G4891" s="9"/>
      <c r="H4891" s="8"/>
      <c r="I4891" s="9"/>
    </row>
    <row r="4892" spans="2:9" ht="13">
      <c r="B4892" s="8"/>
      <c r="E4892" s="8"/>
      <c r="G4892" s="9"/>
      <c r="H4892" s="8"/>
      <c r="I4892" s="9"/>
    </row>
    <row r="4893" spans="2:9" ht="13">
      <c r="B4893" s="8"/>
      <c r="E4893" s="8"/>
      <c r="G4893" s="9"/>
      <c r="H4893" s="8"/>
      <c r="I4893" s="9"/>
    </row>
    <row r="4894" spans="2:9" ht="13">
      <c r="B4894" s="8"/>
      <c r="E4894" s="8"/>
      <c r="G4894" s="9"/>
      <c r="H4894" s="8"/>
      <c r="I4894" s="9"/>
    </row>
    <row r="4895" spans="2:9" ht="13">
      <c r="B4895" s="8"/>
      <c r="E4895" s="8"/>
      <c r="G4895" s="9"/>
      <c r="H4895" s="8"/>
      <c r="I4895" s="9"/>
    </row>
    <row r="4896" spans="2:9" ht="13">
      <c r="B4896" s="8"/>
      <c r="E4896" s="8"/>
      <c r="G4896" s="9"/>
      <c r="H4896" s="8"/>
      <c r="I4896" s="9"/>
    </row>
    <row r="4897" spans="2:9" ht="13">
      <c r="B4897" s="8"/>
      <c r="E4897" s="8"/>
      <c r="G4897" s="9"/>
      <c r="H4897" s="8"/>
      <c r="I4897" s="9"/>
    </row>
    <row r="4898" spans="2:9" ht="13">
      <c r="B4898" s="8"/>
      <c r="E4898" s="8"/>
      <c r="G4898" s="9"/>
      <c r="H4898" s="8"/>
      <c r="I4898" s="9"/>
    </row>
    <row r="4899" spans="2:9" ht="13">
      <c r="B4899" s="8"/>
      <c r="E4899" s="8"/>
      <c r="G4899" s="9"/>
      <c r="H4899" s="8"/>
      <c r="I4899" s="9"/>
    </row>
    <row r="4900" spans="2:9" ht="13">
      <c r="B4900" s="8"/>
      <c r="E4900" s="8"/>
      <c r="G4900" s="9"/>
      <c r="H4900" s="8"/>
      <c r="I4900" s="9"/>
    </row>
    <row r="4901" spans="2:9" ht="13">
      <c r="B4901" s="8"/>
      <c r="E4901" s="8"/>
      <c r="G4901" s="9"/>
      <c r="H4901" s="8"/>
      <c r="I4901" s="9"/>
    </row>
    <row r="4902" spans="2:9" ht="13">
      <c r="B4902" s="8"/>
      <c r="E4902" s="8"/>
      <c r="G4902" s="9"/>
      <c r="H4902" s="8"/>
      <c r="I4902" s="9"/>
    </row>
    <row r="4903" spans="2:9" ht="13">
      <c r="B4903" s="8"/>
      <c r="E4903" s="8"/>
      <c r="G4903" s="9"/>
      <c r="H4903" s="8"/>
      <c r="I4903" s="9"/>
    </row>
    <row r="4904" spans="2:9" ht="13">
      <c r="B4904" s="8"/>
      <c r="E4904" s="8"/>
      <c r="G4904" s="9"/>
      <c r="H4904" s="8"/>
      <c r="I4904" s="9"/>
    </row>
    <row r="4905" spans="2:9" ht="13">
      <c r="B4905" s="8"/>
      <c r="E4905" s="8"/>
      <c r="G4905" s="9"/>
      <c r="H4905" s="8"/>
      <c r="I4905" s="9"/>
    </row>
    <row r="4906" spans="2:9" ht="13">
      <c r="B4906" s="8"/>
      <c r="E4906" s="8"/>
      <c r="G4906" s="9"/>
      <c r="H4906" s="8"/>
      <c r="I4906" s="9"/>
    </row>
    <row r="4907" spans="2:9" ht="13">
      <c r="B4907" s="8"/>
      <c r="E4907" s="8"/>
      <c r="G4907" s="9"/>
      <c r="H4907" s="8"/>
      <c r="I4907" s="9"/>
    </row>
    <row r="4908" spans="2:9" ht="13">
      <c r="B4908" s="8"/>
      <c r="E4908" s="8"/>
      <c r="G4908" s="9"/>
      <c r="H4908" s="8"/>
      <c r="I4908" s="9"/>
    </row>
    <row r="4909" spans="2:9" ht="13">
      <c r="B4909" s="8"/>
      <c r="E4909" s="8"/>
      <c r="G4909" s="9"/>
      <c r="H4909" s="8"/>
      <c r="I4909" s="9"/>
    </row>
    <row r="4910" spans="2:9" ht="13">
      <c r="B4910" s="8"/>
      <c r="E4910" s="8"/>
      <c r="G4910" s="9"/>
      <c r="H4910" s="8"/>
      <c r="I4910" s="9"/>
    </row>
    <row r="4911" spans="2:9" ht="13">
      <c r="B4911" s="8"/>
      <c r="E4911" s="8"/>
      <c r="G4911" s="9"/>
      <c r="H4911" s="8"/>
      <c r="I4911" s="9"/>
    </row>
    <row r="4912" spans="2:9" ht="13">
      <c r="B4912" s="8"/>
      <c r="E4912" s="8"/>
      <c r="G4912" s="9"/>
      <c r="H4912" s="8"/>
      <c r="I4912" s="9"/>
    </row>
    <row r="4913" spans="2:9" ht="13">
      <c r="B4913" s="8"/>
      <c r="E4913" s="8"/>
      <c r="G4913" s="9"/>
      <c r="H4913" s="8"/>
      <c r="I4913" s="9"/>
    </row>
    <row r="4914" spans="2:9" ht="13">
      <c r="B4914" s="8"/>
      <c r="E4914" s="8"/>
      <c r="G4914" s="9"/>
      <c r="H4914" s="8"/>
      <c r="I4914" s="9"/>
    </row>
    <row r="4915" spans="2:9" ht="13">
      <c r="B4915" s="8"/>
      <c r="E4915" s="8"/>
      <c r="G4915" s="9"/>
      <c r="H4915" s="8"/>
      <c r="I4915" s="9"/>
    </row>
    <row r="4916" spans="2:9" ht="13">
      <c r="B4916" s="8"/>
      <c r="E4916" s="8"/>
      <c r="G4916" s="9"/>
      <c r="H4916" s="8"/>
      <c r="I4916" s="9"/>
    </row>
    <row r="4917" spans="2:9" ht="13">
      <c r="B4917" s="8"/>
      <c r="E4917" s="8"/>
      <c r="G4917" s="9"/>
      <c r="H4917" s="8"/>
      <c r="I4917" s="9"/>
    </row>
    <row r="4918" spans="2:9" ht="13">
      <c r="B4918" s="8"/>
      <c r="E4918" s="8"/>
      <c r="G4918" s="9"/>
      <c r="H4918" s="8"/>
      <c r="I4918" s="9"/>
    </row>
    <row r="4919" spans="2:9" ht="13">
      <c r="B4919" s="8"/>
      <c r="E4919" s="8"/>
      <c r="G4919" s="9"/>
      <c r="H4919" s="8"/>
      <c r="I4919" s="9"/>
    </row>
    <row r="4920" spans="2:9" ht="13">
      <c r="B4920" s="8"/>
      <c r="E4920" s="8"/>
      <c r="G4920" s="9"/>
      <c r="H4920" s="8"/>
      <c r="I4920" s="9"/>
    </row>
    <row r="4921" spans="2:9" ht="13">
      <c r="B4921" s="8"/>
      <c r="E4921" s="8"/>
      <c r="G4921" s="9"/>
      <c r="H4921" s="8"/>
      <c r="I4921" s="9"/>
    </row>
    <row r="4922" spans="2:9" ht="13">
      <c r="B4922" s="8"/>
      <c r="E4922" s="8"/>
      <c r="G4922" s="9"/>
      <c r="H4922" s="8"/>
      <c r="I4922" s="9"/>
    </row>
    <row r="4923" spans="2:9" ht="13">
      <c r="B4923" s="8"/>
      <c r="E4923" s="8"/>
      <c r="G4923" s="9"/>
      <c r="H4923" s="8"/>
      <c r="I4923" s="9"/>
    </row>
    <row r="4924" spans="2:9" ht="13">
      <c r="B4924" s="8"/>
      <c r="E4924" s="8"/>
      <c r="G4924" s="9"/>
      <c r="H4924" s="8"/>
      <c r="I4924" s="9"/>
    </row>
    <row r="4925" spans="2:9" ht="13">
      <c r="B4925" s="8"/>
      <c r="E4925" s="8"/>
      <c r="G4925" s="9"/>
      <c r="H4925" s="8"/>
      <c r="I4925" s="9"/>
    </row>
    <row r="4926" spans="2:9" ht="13">
      <c r="B4926" s="8"/>
      <c r="E4926" s="8"/>
      <c r="G4926" s="9"/>
      <c r="H4926" s="8"/>
      <c r="I4926" s="9"/>
    </row>
    <row r="4927" spans="2:9" ht="13">
      <c r="B4927" s="8"/>
      <c r="E4927" s="8"/>
      <c r="G4927" s="9"/>
      <c r="H4927" s="8"/>
      <c r="I4927" s="9"/>
    </row>
    <row r="4928" spans="2:9" ht="13">
      <c r="B4928" s="8"/>
      <c r="E4928" s="8"/>
      <c r="G4928" s="9"/>
      <c r="H4928" s="8"/>
      <c r="I4928" s="9"/>
    </row>
    <row r="4929" spans="2:9" ht="13">
      <c r="B4929" s="8"/>
      <c r="E4929" s="8"/>
      <c r="G4929" s="9"/>
      <c r="H4929" s="8"/>
      <c r="I4929" s="9"/>
    </row>
    <row r="4930" spans="2:9" ht="13">
      <c r="B4930" s="8"/>
      <c r="E4930" s="8"/>
      <c r="G4930" s="9"/>
      <c r="H4930" s="8"/>
      <c r="I4930" s="9"/>
    </row>
    <row r="4931" spans="2:9" ht="13">
      <c r="B4931" s="8"/>
      <c r="E4931" s="8"/>
      <c r="G4931" s="9"/>
      <c r="H4931" s="8"/>
      <c r="I4931" s="9"/>
    </row>
    <row r="4932" spans="2:9" ht="13">
      <c r="B4932" s="8"/>
      <c r="E4932" s="8"/>
      <c r="G4932" s="9"/>
      <c r="H4932" s="8"/>
      <c r="I4932" s="9"/>
    </row>
    <row r="4933" spans="2:9" ht="13">
      <c r="B4933" s="8"/>
      <c r="E4933" s="8"/>
      <c r="G4933" s="9"/>
      <c r="H4933" s="8"/>
      <c r="I4933" s="9"/>
    </row>
    <row r="4934" spans="2:9" ht="13">
      <c r="B4934" s="8"/>
      <c r="E4934" s="8"/>
      <c r="G4934" s="9"/>
      <c r="H4934" s="8"/>
      <c r="I4934" s="9"/>
    </row>
    <row r="4935" spans="2:9" ht="13">
      <c r="B4935" s="8"/>
      <c r="E4935" s="8"/>
      <c r="G4935" s="9"/>
      <c r="H4935" s="8"/>
      <c r="I4935" s="9"/>
    </row>
    <row r="4936" spans="2:9" ht="13">
      <c r="B4936" s="8"/>
      <c r="E4936" s="8"/>
      <c r="G4936" s="9"/>
      <c r="H4936" s="8"/>
      <c r="I4936" s="9"/>
    </row>
    <row r="4937" spans="2:9" ht="13">
      <c r="B4937" s="8"/>
      <c r="E4937" s="8"/>
      <c r="G4937" s="9"/>
      <c r="H4937" s="8"/>
      <c r="I4937" s="9"/>
    </row>
    <row r="4938" spans="2:9" ht="13">
      <c r="B4938" s="8"/>
      <c r="E4938" s="8"/>
      <c r="G4938" s="9"/>
      <c r="H4938" s="8"/>
      <c r="I4938" s="9"/>
    </row>
    <row r="4939" spans="2:9" ht="13">
      <c r="B4939" s="8"/>
      <c r="E4939" s="8"/>
      <c r="G4939" s="9"/>
      <c r="H4939" s="8"/>
      <c r="I4939" s="9"/>
    </row>
    <row r="4940" spans="2:9" ht="13">
      <c r="B4940" s="8"/>
      <c r="E4940" s="8"/>
      <c r="G4940" s="9"/>
      <c r="H4940" s="8"/>
      <c r="I4940" s="9"/>
    </row>
    <row r="4941" spans="2:9" ht="13">
      <c r="B4941" s="8"/>
      <c r="E4941" s="8"/>
      <c r="G4941" s="9"/>
      <c r="H4941" s="8"/>
      <c r="I4941" s="9"/>
    </row>
    <row r="4942" spans="2:9" ht="13">
      <c r="B4942" s="8"/>
      <c r="E4942" s="8"/>
      <c r="G4942" s="9"/>
      <c r="H4942" s="8"/>
      <c r="I4942" s="9"/>
    </row>
    <row r="4943" spans="2:9" ht="13">
      <c r="B4943" s="8"/>
      <c r="E4943" s="8"/>
      <c r="G4943" s="9"/>
      <c r="H4943" s="8"/>
      <c r="I4943" s="9"/>
    </row>
    <row r="4944" spans="2:9" ht="13">
      <c r="B4944" s="8"/>
      <c r="E4944" s="8"/>
      <c r="G4944" s="9"/>
      <c r="H4944" s="8"/>
      <c r="I4944" s="9"/>
    </row>
    <row r="4945" spans="2:9" ht="13">
      <c r="B4945" s="8"/>
      <c r="E4945" s="8"/>
      <c r="G4945" s="9"/>
      <c r="H4945" s="8"/>
      <c r="I4945" s="9"/>
    </row>
    <row r="4946" spans="2:9" ht="13">
      <c r="B4946" s="8"/>
      <c r="E4946" s="8"/>
      <c r="G4946" s="9"/>
      <c r="H4946" s="8"/>
      <c r="I4946" s="9"/>
    </row>
    <row r="4947" spans="2:9" ht="13">
      <c r="B4947" s="8"/>
      <c r="E4947" s="8"/>
      <c r="G4947" s="9"/>
      <c r="H4947" s="8"/>
      <c r="I4947" s="9"/>
    </row>
    <row r="4948" spans="2:9" ht="13">
      <c r="B4948" s="8"/>
      <c r="E4948" s="8"/>
      <c r="G4948" s="9"/>
      <c r="H4948" s="8"/>
      <c r="I4948" s="9"/>
    </row>
    <row r="4949" spans="2:9" ht="13">
      <c r="B4949" s="8"/>
      <c r="E4949" s="8"/>
      <c r="G4949" s="9"/>
      <c r="H4949" s="8"/>
      <c r="I4949" s="9"/>
    </row>
    <row r="4950" spans="2:9" ht="13">
      <c r="B4950" s="8"/>
      <c r="E4950" s="8"/>
      <c r="G4950" s="9"/>
      <c r="H4950" s="8"/>
      <c r="I4950" s="9"/>
    </row>
    <row r="4951" spans="2:9" ht="13">
      <c r="B4951" s="8"/>
      <c r="E4951" s="8"/>
      <c r="G4951" s="9"/>
      <c r="H4951" s="8"/>
      <c r="I4951" s="9"/>
    </row>
    <row r="4952" spans="2:9" ht="13">
      <c r="B4952" s="8"/>
      <c r="E4952" s="8"/>
      <c r="G4952" s="9"/>
      <c r="H4952" s="8"/>
      <c r="I4952" s="9"/>
    </row>
    <row r="4953" spans="2:9" ht="13">
      <c r="B4953" s="8"/>
      <c r="E4953" s="8"/>
      <c r="G4953" s="9"/>
      <c r="H4953" s="8"/>
      <c r="I4953" s="9"/>
    </row>
    <row r="4954" spans="2:9" ht="13">
      <c r="B4954" s="8"/>
      <c r="E4954" s="8"/>
      <c r="G4954" s="9"/>
      <c r="H4954" s="8"/>
      <c r="I4954" s="9"/>
    </row>
    <row r="4955" spans="2:9" ht="13">
      <c r="B4955" s="8"/>
      <c r="E4955" s="8"/>
      <c r="G4955" s="9"/>
      <c r="H4955" s="8"/>
      <c r="I4955" s="9"/>
    </row>
    <row r="4956" spans="2:9" ht="13">
      <c r="B4956" s="8"/>
      <c r="E4956" s="8"/>
      <c r="G4956" s="9"/>
      <c r="H4956" s="8"/>
      <c r="I4956" s="9"/>
    </row>
    <row r="4957" spans="2:9" ht="13">
      <c r="B4957" s="8"/>
      <c r="E4957" s="8"/>
      <c r="G4957" s="9"/>
      <c r="H4957" s="8"/>
      <c r="I4957" s="9"/>
    </row>
    <row r="4958" spans="2:9" ht="13">
      <c r="B4958" s="8"/>
      <c r="E4958" s="8"/>
      <c r="G4958" s="9"/>
      <c r="H4958" s="8"/>
      <c r="I4958" s="9"/>
    </row>
    <row r="4959" spans="2:9" ht="13">
      <c r="B4959" s="8"/>
      <c r="E4959" s="8"/>
      <c r="G4959" s="9"/>
      <c r="H4959" s="8"/>
      <c r="I4959" s="9"/>
    </row>
    <row r="4960" spans="2:9" ht="13">
      <c r="B4960" s="8"/>
      <c r="E4960" s="8"/>
      <c r="G4960" s="9"/>
      <c r="H4960" s="8"/>
      <c r="I4960" s="9"/>
    </row>
    <row r="4961" spans="2:9" ht="13">
      <c r="B4961" s="8"/>
      <c r="E4961" s="8"/>
      <c r="G4961" s="9"/>
      <c r="H4961" s="8"/>
      <c r="I4961" s="9"/>
    </row>
    <row r="4962" spans="2:9" ht="13">
      <c r="B4962" s="8"/>
      <c r="E4962" s="8"/>
      <c r="G4962" s="9"/>
      <c r="H4962" s="8"/>
      <c r="I4962" s="9"/>
    </row>
    <row r="4963" spans="2:9" ht="13">
      <c r="B4963" s="8"/>
      <c r="E4963" s="8"/>
      <c r="G4963" s="9"/>
      <c r="H4963" s="8"/>
      <c r="I4963" s="9"/>
    </row>
    <row r="4964" spans="2:9" ht="13">
      <c r="B4964" s="8"/>
      <c r="E4964" s="8"/>
      <c r="G4964" s="9"/>
      <c r="H4964" s="8"/>
      <c r="I4964" s="9"/>
    </row>
    <row r="4965" spans="2:9" ht="13">
      <c r="B4965" s="8"/>
      <c r="E4965" s="8"/>
      <c r="G4965" s="9"/>
      <c r="H4965" s="8"/>
      <c r="I4965" s="9"/>
    </row>
    <row r="4966" spans="2:9" ht="13">
      <c r="B4966" s="8"/>
      <c r="E4966" s="8"/>
      <c r="G4966" s="9"/>
      <c r="H4966" s="8"/>
      <c r="I4966" s="9"/>
    </row>
    <row r="4967" spans="2:9" ht="13">
      <c r="B4967" s="8"/>
      <c r="E4967" s="8"/>
      <c r="G4967" s="9"/>
      <c r="H4967" s="8"/>
      <c r="I4967" s="9"/>
    </row>
    <row r="4968" spans="2:9" ht="13">
      <c r="B4968" s="8"/>
      <c r="E4968" s="8"/>
      <c r="G4968" s="9"/>
      <c r="H4968" s="8"/>
      <c r="I4968" s="9"/>
    </row>
    <row r="4969" spans="2:9" ht="13">
      <c r="B4969" s="8"/>
      <c r="E4969" s="8"/>
      <c r="G4969" s="9"/>
      <c r="H4969" s="8"/>
      <c r="I4969" s="9"/>
    </row>
    <row r="4970" spans="2:9" ht="13">
      <c r="B4970" s="8"/>
      <c r="E4970" s="8"/>
      <c r="G4970" s="9"/>
      <c r="H4970" s="8"/>
      <c r="I4970" s="9"/>
    </row>
    <row r="4971" spans="2:9" ht="13">
      <c r="B4971" s="8"/>
      <c r="E4971" s="8"/>
      <c r="G4971" s="9"/>
      <c r="H4971" s="8"/>
      <c r="I4971" s="9"/>
    </row>
    <row r="4972" spans="2:9" ht="13">
      <c r="B4972" s="8"/>
      <c r="E4972" s="8"/>
      <c r="G4972" s="9"/>
      <c r="H4972" s="8"/>
      <c r="I4972" s="9"/>
    </row>
    <row r="4973" spans="2:9" ht="13">
      <c r="B4973" s="8"/>
      <c r="E4973" s="8"/>
      <c r="G4973" s="9"/>
      <c r="H4973" s="8"/>
      <c r="I4973" s="9"/>
    </row>
    <row r="4974" spans="2:9" ht="13">
      <c r="B4974" s="8"/>
      <c r="E4974" s="8"/>
      <c r="G4974" s="9"/>
      <c r="H4974" s="8"/>
      <c r="I4974" s="9"/>
    </row>
    <row r="4975" spans="2:9" ht="13">
      <c r="B4975" s="8"/>
      <c r="E4975" s="8"/>
      <c r="G4975" s="9"/>
      <c r="H4975" s="8"/>
      <c r="I4975" s="9"/>
    </row>
    <row r="4976" spans="2:9" ht="13">
      <c r="B4976" s="8"/>
      <c r="E4976" s="8"/>
      <c r="G4976" s="9"/>
      <c r="H4976" s="8"/>
      <c r="I4976" s="9"/>
    </row>
    <row r="4977" spans="2:9" ht="13">
      <c r="B4977" s="8"/>
      <c r="E4977" s="8"/>
      <c r="G4977" s="9"/>
      <c r="H4977" s="8"/>
      <c r="I4977" s="9"/>
    </row>
    <row r="4978" spans="2:9" ht="13">
      <c r="B4978" s="8"/>
      <c r="E4978" s="8"/>
      <c r="G4978" s="9"/>
      <c r="H4978" s="8"/>
      <c r="I4978" s="9"/>
    </row>
    <row r="4979" spans="2:9" ht="13">
      <c r="B4979" s="8"/>
      <c r="E4979" s="8"/>
      <c r="G4979" s="9"/>
      <c r="H4979" s="8"/>
      <c r="I4979" s="9"/>
    </row>
    <row r="4980" spans="2:9" ht="13">
      <c r="B4980" s="8"/>
      <c r="E4980" s="8"/>
      <c r="G4980" s="9"/>
      <c r="H4980" s="8"/>
      <c r="I4980" s="9"/>
    </row>
    <row r="4981" spans="2:9" ht="13">
      <c r="B4981" s="8"/>
      <c r="E4981" s="8"/>
      <c r="G4981" s="9"/>
      <c r="H4981" s="8"/>
      <c r="I4981" s="9"/>
    </row>
    <row r="4982" spans="2:9" ht="13">
      <c r="B4982" s="8"/>
      <c r="E4982" s="8"/>
      <c r="G4982" s="9"/>
      <c r="H4982" s="8"/>
      <c r="I4982" s="9"/>
    </row>
    <row r="4983" spans="2:9" ht="13">
      <c r="B4983" s="8"/>
      <c r="E4983" s="8"/>
      <c r="G4983" s="9"/>
      <c r="H4983" s="8"/>
      <c r="I4983" s="9"/>
    </row>
    <row r="4984" spans="2:9" ht="13">
      <c r="B4984" s="8"/>
      <c r="E4984" s="8"/>
      <c r="G4984" s="9"/>
      <c r="H4984" s="8"/>
      <c r="I4984" s="9"/>
    </row>
    <row r="4985" spans="2:9" ht="13">
      <c r="B4985" s="8"/>
      <c r="E4985" s="8"/>
      <c r="G4985" s="9"/>
      <c r="H4985" s="8"/>
      <c r="I4985" s="9"/>
    </row>
    <row r="4986" spans="2:9" ht="13">
      <c r="B4986" s="8"/>
      <c r="E4986" s="8"/>
      <c r="G4986" s="9"/>
      <c r="H4986" s="8"/>
      <c r="I4986" s="9"/>
    </row>
    <row r="4987" spans="2:9" ht="13">
      <c r="B4987" s="8"/>
      <c r="E4987" s="8"/>
      <c r="G4987" s="9"/>
      <c r="H4987" s="8"/>
      <c r="I4987" s="9"/>
    </row>
    <row r="4988" spans="2:9" ht="13">
      <c r="B4988" s="8"/>
      <c r="E4988" s="8"/>
      <c r="G4988" s="9"/>
      <c r="H4988" s="8"/>
      <c r="I4988" s="9"/>
    </row>
    <row r="4989" spans="2:9" ht="13">
      <c r="B4989" s="8"/>
      <c r="E4989" s="8"/>
      <c r="G4989" s="9"/>
      <c r="H4989" s="8"/>
      <c r="I4989" s="9"/>
    </row>
    <row r="4990" spans="2:9" ht="13">
      <c r="B4990" s="8"/>
      <c r="E4990" s="8"/>
      <c r="G4990" s="9"/>
      <c r="H4990" s="8"/>
      <c r="I4990" s="9"/>
    </row>
    <row r="4991" spans="2:9" ht="13">
      <c r="B4991" s="8"/>
      <c r="E4991" s="8"/>
      <c r="G4991" s="9"/>
      <c r="H4991" s="8"/>
      <c r="I4991" s="9"/>
    </row>
    <row r="4992" spans="2:9" ht="13">
      <c r="B4992" s="8"/>
      <c r="E4992" s="8"/>
      <c r="G4992" s="9"/>
      <c r="H4992" s="8"/>
      <c r="I4992" s="9"/>
    </row>
    <row r="4993" spans="2:9" ht="13">
      <c r="B4993" s="8"/>
      <c r="E4993" s="8"/>
      <c r="G4993" s="9"/>
      <c r="H4993" s="8"/>
      <c r="I4993" s="9"/>
    </row>
    <row r="4994" spans="2:9" ht="13">
      <c r="B4994" s="8"/>
      <c r="E4994" s="8"/>
      <c r="G4994" s="9"/>
      <c r="H4994" s="8"/>
      <c r="I4994" s="9"/>
    </row>
    <row r="4995" spans="2:9" ht="13">
      <c r="B4995" s="8"/>
      <c r="E4995" s="8"/>
      <c r="G4995" s="9"/>
      <c r="H4995" s="8"/>
      <c r="I4995" s="9"/>
    </row>
    <row r="4996" spans="2:9" ht="13">
      <c r="B4996" s="8"/>
      <c r="E4996" s="8"/>
      <c r="G4996" s="9"/>
      <c r="H4996" s="8"/>
      <c r="I4996" s="9"/>
    </row>
    <row r="4997" spans="2:9" ht="13">
      <c r="B4997" s="8"/>
      <c r="E4997" s="8"/>
      <c r="G4997" s="9"/>
      <c r="H4997" s="8"/>
      <c r="I4997" s="9"/>
    </row>
    <row r="4998" spans="2:9" ht="13">
      <c r="B4998" s="8"/>
      <c r="E4998" s="8"/>
      <c r="G4998" s="9"/>
      <c r="H4998" s="8"/>
      <c r="I4998" s="9"/>
    </row>
    <row r="4999" spans="2:9" ht="13">
      <c r="B4999" s="8"/>
      <c r="E4999" s="8"/>
      <c r="G4999" s="9"/>
      <c r="H4999" s="8"/>
      <c r="I4999" s="9"/>
    </row>
    <row r="5000" spans="2:9" ht="13">
      <c r="B5000" s="8"/>
      <c r="E5000" s="8"/>
      <c r="G5000" s="9"/>
      <c r="H5000" s="8"/>
      <c r="I5000" s="9"/>
    </row>
    <row r="5001" spans="2:9" ht="13">
      <c r="B5001" s="8"/>
      <c r="E5001" s="8"/>
      <c r="G5001" s="9"/>
      <c r="H5001" s="8"/>
      <c r="I5001" s="9"/>
    </row>
    <row r="5002" spans="2:9" ht="13">
      <c r="B5002" s="8"/>
      <c r="E5002" s="8"/>
      <c r="G5002" s="9"/>
      <c r="H5002" s="8"/>
      <c r="I5002" s="9"/>
    </row>
    <row r="5003" spans="2:9" ht="13">
      <c r="B5003" s="8"/>
      <c r="E5003" s="8"/>
      <c r="G5003" s="9"/>
      <c r="H5003" s="8"/>
      <c r="I5003" s="9"/>
    </row>
    <row r="5004" spans="2:9" ht="13">
      <c r="B5004" s="8"/>
      <c r="E5004" s="8"/>
      <c r="G5004" s="9"/>
      <c r="H5004" s="8"/>
      <c r="I5004" s="9"/>
    </row>
    <row r="5005" spans="2:9" ht="13">
      <c r="B5005" s="8"/>
      <c r="E5005" s="8"/>
      <c r="G5005" s="9"/>
      <c r="H5005" s="8"/>
      <c r="I5005" s="9"/>
    </row>
    <row r="5006" spans="2:9" ht="13">
      <c r="B5006" s="8"/>
      <c r="E5006" s="8"/>
      <c r="G5006" s="9"/>
      <c r="H5006" s="8"/>
      <c r="I5006" s="9"/>
    </row>
    <row r="5007" spans="2:9" ht="13">
      <c r="B5007" s="8"/>
      <c r="E5007" s="8"/>
      <c r="G5007" s="9"/>
      <c r="H5007" s="8"/>
      <c r="I5007" s="9"/>
    </row>
    <row r="5008" spans="2:9" ht="13">
      <c r="B5008" s="8"/>
      <c r="E5008" s="8"/>
      <c r="G5008" s="9"/>
      <c r="H5008" s="8"/>
      <c r="I5008" s="9"/>
    </row>
    <row r="5009" spans="2:9" ht="13">
      <c r="B5009" s="8"/>
      <c r="E5009" s="8"/>
      <c r="G5009" s="9"/>
      <c r="H5009" s="8"/>
      <c r="I5009" s="9"/>
    </row>
    <row r="5010" spans="2:9" ht="13">
      <c r="B5010" s="8"/>
      <c r="E5010" s="8"/>
      <c r="G5010" s="9"/>
      <c r="H5010" s="8"/>
      <c r="I5010" s="9"/>
    </row>
    <row r="5011" spans="2:9" ht="13">
      <c r="B5011" s="8"/>
      <c r="E5011" s="8"/>
      <c r="G5011" s="9"/>
      <c r="H5011" s="8"/>
      <c r="I5011" s="9"/>
    </row>
    <row r="5012" spans="2:9" ht="13">
      <c r="B5012" s="8"/>
      <c r="E5012" s="8"/>
      <c r="G5012" s="9"/>
      <c r="H5012" s="8"/>
      <c r="I5012" s="9"/>
    </row>
    <row r="5013" spans="2:9" ht="13">
      <c r="B5013" s="8"/>
      <c r="E5013" s="8"/>
      <c r="G5013" s="9"/>
      <c r="H5013" s="8"/>
      <c r="I5013" s="9"/>
    </row>
    <row r="5014" spans="2:9" ht="13">
      <c r="B5014" s="8"/>
      <c r="E5014" s="8"/>
      <c r="G5014" s="9"/>
      <c r="H5014" s="8"/>
      <c r="I5014" s="9"/>
    </row>
    <row r="5015" spans="2:9" ht="13">
      <c r="B5015" s="8"/>
      <c r="E5015" s="8"/>
      <c r="G5015" s="9"/>
      <c r="H5015" s="8"/>
      <c r="I5015" s="9"/>
    </row>
    <row r="5016" spans="2:9" ht="13">
      <c r="B5016" s="8"/>
      <c r="E5016" s="8"/>
      <c r="G5016" s="9"/>
      <c r="H5016" s="8"/>
      <c r="I5016" s="9"/>
    </row>
    <row r="5017" spans="2:9" ht="13">
      <c r="B5017" s="8"/>
      <c r="E5017" s="8"/>
      <c r="G5017" s="9"/>
      <c r="H5017" s="8"/>
      <c r="I5017" s="9"/>
    </row>
    <row r="5018" spans="2:9" ht="13">
      <c r="B5018" s="8"/>
      <c r="E5018" s="8"/>
      <c r="G5018" s="9"/>
      <c r="H5018" s="8"/>
      <c r="I5018" s="9"/>
    </row>
    <row r="5019" spans="2:9" ht="13">
      <c r="B5019" s="8"/>
      <c r="E5019" s="8"/>
      <c r="G5019" s="9"/>
      <c r="H5019" s="8"/>
      <c r="I5019" s="9"/>
    </row>
    <row r="5020" spans="2:9" ht="13">
      <c r="B5020" s="8"/>
      <c r="E5020" s="8"/>
      <c r="G5020" s="9"/>
      <c r="H5020" s="8"/>
      <c r="I5020" s="9"/>
    </row>
    <row r="5021" spans="2:9" ht="13">
      <c r="B5021" s="8"/>
      <c r="E5021" s="8"/>
      <c r="G5021" s="9"/>
      <c r="H5021" s="8"/>
      <c r="I5021" s="9"/>
    </row>
    <row r="5022" spans="2:9" ht="13">
      <c r="B5022" s="8"/>
      <c r="E5022" s="8"/>
      <c r="G5022" s="9"/>
      <c r="H5022" s="8"/>
      <c r="I5022" s="9"/>
    </row>
    <row r="5023" spans="2:9" ht="13">
      <c r="B5023" s="8"/>
      <c r="E5023" s="8"/>
      <c r="G5023" s="9"/>
      <c r="H5023" s="8"/>
      <c r="I5023" s="9"/>
    </row>
    <row r="5024" spans="2:9" ht="13">
      <c r="B5024" s="8"/>
      <c r="E5024" s="8"/>
      <c r="G5024" s="9"/>
      <c r="H5024" s="8"/>
      <c r="I5024" s="9"/>
    </row>
    <row r="5025" spans="2:9" ht="13">
      <c r="B5025" s="8"/>
      <c r="E5025" s="8"/>
      <c r="G5025" s="9"/>
      <c r="H5025" s="8"/>
      <c r="I5025" s="9"/>
    </row>
    <row r="5026" spans="2:9" ht="13">
      <c r="B5026" s="8"/>
      <c r="E5026" s="8"/>
      <c r="G5026" s="9"/>
      <c r="H5026" s="8"/>
      <c r="I5026" s="9"/>
    </row>
    <row r="5027" spans="2:9" ht="13">
      <c r="B5027" s="8"/>
      <c r="E5027" s="8"/>
      <c r="G5027" s="9"/>
      <c r="H5027" s="8"/>
      <c r="I5027" s="9"/>
    </row>
    <row r="5028" spans="2:9" ht="13">
      <c r="B5028" s="8"/>
      <c r="E5028" s="8"/>
      <c r="G5028" s="9"/>
      <c r="H5028" s="8"/>
      <c r="I5028" s="9"/>
    </row>
    <row r="5029" spans="2:9" ht="13">
      <c r="B5029" s="8"/>
      <c r="E5029" s="8"/>
      <c r="G5029" s="9"/>
      <c r="H5029" s="8"/>
      <c r="I5029" s="9"/>
    </row>
    <row r="5030" spans="2:9" ht="13">
      <c r="B5030" s="8"/>
      <c r="E5030" s="8"/>
      <c r="G5030" s="9"/>
      <c r="H5030" s="8"/>
      <c r="I5030" s="9"/>
    </row>
    <row r="5031" spans="2:9" ht="13">
      <c r="B5031" s="8"/>
      <c r="E5031" s="8"/>
      <c r="G5031" s="9"/>
      <c r="H5031" s="8"/>
      <c r="I5031" s="9"/>
    </row>
    <row r="5032" spans="2:9" ht="13">
      <c r="B5032" s="8"/>
      <c r="E5032" s="8"/>
      <c r="G5032" s="9"/>
      <c r="H5032" s="8"/>
      <c r="I5032" s="9"/>
    </row>
    <row r="5033" spans="2:9" ht="13">
      <c r="B5033" s="8"/>
      <c r="E5033" s="8"/>
      <c r="G5033" s="9"/>
      <c r="H5033" s="8"/>
      <c r="I5033" s="9"/>
    </row>
    <row r="5034" spans="2:9" ht="13">
      <c r="B5034" s="8"/>
      <c r="E5034" s="8"/>
      <c r="G5034" s="9"/>
      <c r="H5034" s="8"/>
      <c r="I5034" s="9"/>
    </row>
    <row r="5035" spans="2:9" ht="13">
      <c r="B5035" s="8"/>
      <c r="E5035" s="8"/>
      <c r="G5035" s="9"/>
      <c r="H5035" s="8"/>
      <c r="I5035" s="9"/>
    </row>
    <row r="5036" spans="2:9" ht="13">
      <c r="B5036" s="8"/>
      <c r="E5036" s="8"/>
      <c r="G5036" s="9"/>
      <c r="H5036" s="8"/>
      <c r="I5036" s="9"/>
    </row>
    <row r="5037" spans="2:9" ht="13">
      <c r="B5037" s="8"/>
      <c r="E5037" s="8"/>
      <c r="G5037" s="9"/>
      <c r="H5037" s="8"/>
      <c r="I5037" s="9"/>
    </row>
    <row r="5038" spans="2:9" ht="13">
      <c r="B5038" s="8"/>
      <c r="E5038" s="8"/>
      <c r="G5038" s="9"/>
      <c r="H5038" s="8"/>
      <c r="I5038" s="9"/>
    </row>
    <row r="5039" spans="2:9" ht="13">
      <c r="B5039" s="8"/>
      <c r="E5039" s="8"/>
      <c r="G5039" s="9"/>
      <c r="H5039" s="8"/>
      <c r="I5039" s="9"/>
    </row>
    <row r="5040" spans="2:9" ht="13">
      <c r="B5040" s="8"/>
      <c r="E5040" s="8"/>
      <c r="G5040" s="9"/>
      <c r="H5040" s="8"/>
      <c r="I5040" s="9"/>
    </row>
    <row r="5041" spans="2:9" ht="13">
      <c r="B5041" s="8"/>
      <c r="E5041" s="8"/>
      <c r="G5041" s="9"/>
      <c r="H5041" s="8"/>
      <c r="I5041" s="9"/>
    </row>
    <row r="5042" spans="2:9" ht="13">
      <c r="B5042" s="8"/>
      <c r="E5042" s="8"/>
      <c r="G5042" s="9"/>
      <c r="H5042" s="8"/>
      <c r="I5042" s="9"/>
    </row>
    <row r="5043" spans="2:9" ht="13">
      <c r="B5043" s="8"/>
      <c r="E5043" s="8"/>
      <c r="G5043" s="9"/>
      <c r="H5043" s="8"/>
      <c r="I5043" s="9"/>
    </row>
    <row r="5044" spans="2:9" ht="13">
      <c r="B5044" s="8"/>
      <c r="E5044" s="8"/>
      <c r="G5044" s="9"/>
      <c r="H5044" s="8"/>
      <c r="I5044" s="9"/>
    </row>
    <row r="5045" spans="2:9" ht="13">
      <c r="B5045" s="8"/>
      <c r="E5045" s="8"/>
      <c r="G5045" s="9"/>
      <c r="H5045" s="8"/>
      <c r="I5045" s="9"/>
    </row>
    <row r="5046" spans="2:9" ht="13">
      <c r="B5046" s="8"/>
      <c r="E5046" s="8"/>
      <c r="G5046" s="9"/>
      <c r="H5046" s="8"/>
      <c r="I5046" s="9"/>
    </row>
    <row r="5047" spans="2:9" ht="13">
      <c r="B5047" s="8"/>
      <c r="E5047" s="8"/>
      <c r="G5047" s="9"/>
      <c r="H5047" s="8"/>
      <c r="I5047" s="9"/>
    </row>
    <row r="5048" spans="2:9" ht="13">
      <c r="B5048" s="8"/>
      <c r="E5048" s="8"/>
      <c r="G5048" s="9"/>
      <c r="H5048" s="8"/>
      <c r="I5048" s="9"/>
    </row>
    <row r="5049" spans="2:9" ht="13">
      <c r="B5049" s="8"/>
      <c r="E5049" s="8"/>
      <c r="G5049" s="9"/>
      <c r="H5049" s="8"/>
      <c r="I5049" s="9"/>
    </row>
    <row r="5050" spans="2:9" ht="13">
      <c r="B5050" s="8"/>
      <c r="E5050" s="8"/>
      <c r="G5050" s="9"/>
      <c r="H5050" s="8"/>
      <c r="I5050" s="9"/>
    </row>
    <row r="5051" spans="2:9" ht="13">
      <c r="B5051" s="8"/>
      <c r="E5051" s="8"/>
      <c r="G5051" s="9"/>
      <c r="H5051" s="8"/>
      <c r="I5051" s="9"/>
    </row>
    <row r="5052" spans="2:9" ht="13">
      <c r="B5052" s="8"/>
      <c r="E5052" s="8"/>
      <c r="G5052" s="9"/>
      <c r="H5052" s="8"/>
      <c r="I5052" s="9"/>
    </row>
    <row r="5053" spans="2:9" ht="13">
      <c r="B5053" s="8"/>
      <c r="E5053" s="8"/>
      <c r="G5053" s="9"/>
      <c r="H5053" s="8"/>
      <c r="I5053" s="9"/>
    </row>
    <row r="5054" spans="2:9" ht="13">
      <c r="B5054" s="8"/>
      <c r="E5054" s="8"/>
      <c r="G5054" s="9"/>
      <c r="H5054" s="8"/>
      <c r="I5054" s="9"/>
    </row>
    <row r="5055" spans="2:9" ht="13">
      <c r="B5055" s="8"/>
      <c r="E5055" s="8"/>
      <c r="G5055" s="9"/>
      <c r="H5055" s="8"/>
      <c r="I5055" s="9"/>
    </row>
    <row r="5056" spans="2:9" ht="13">
      <c r="B5056" s="8"/>
      <c r="E5056" s="8"/>
      <c r="G5056" s="9"/>
      <c r="H5056" s="8"/>
      <c r="I5056" s="9"/>
    </row>
    <row r="5057" spans="2:9" ht="13">
      <c r="B5057" s="8"/>
      <c r="E5057" s="8"/>
      <c r="G5057" s="9"/>
      <c r="H5057" s="8"/>
      <c r="I5057" s="9"/>
    </row>
    <row r="5058" spans="2:9" ht="13">
      <c r="B5058" s="8"/>
      <c r="E5058" s="8"/>
      <c r="G5058" s="9"/>
      <c r="H5058" s="8"/>
      <c r="I5058" s="9"/>
    </row>
    <row r="5059" spans="2:9" ht="13">
      <c r="B5059" s="8"/>
      <c r="E5059" s="8"/>
      <c r="G5059" s="9"/>
      <c r="H5059" s="8"/>
      <c r="I5059" s="9"/>
    </row>
    <row r="5060" spans="2:9" ht="13">
      <c r="B5060" s="8"/>
      <c r="E5060" s="8"/>
      <c r="G5060" s="9"/>
      <c r="H5060" s="8"/>
      <c r="I5060" s="9"/>
    </row>
    <row r="5061" spans="2:9" ht="13">
      <c r="B5061" s="8"/>
      <c r="E5061" s="8"/>
      <c r="G5061" s="9"/>
      <c r="H5061" s="8"/>
      <c r="I5061" s="9"/>
    </row>
    <row r="5062" spans="2:9" ht="13">
      <c r="B5062" s="8"/>
      <c r="E5062" s="8"/>
      <c r="G5062" s="9"/>
      <c r="H5062" s="8"/>
      <c r="I5062" s="9"/>
    </row>
    <row r="5063" spans="2:9" ht="13">
      <c r="B5063" s="8"/>
      <c r="E5063" s="8"/>
      <c r="G5063" s="9"/>
      <c r="H5063" s="8"/>
      <c r="I5063" s="9"/>
    </row>
    <row r="5064" spans="2:9" ht="13">
      <c r="B5064" s="8"/>
      <c r="E5064" s="8"/>
      <c r="G5064" s="9"/>
      <c r="H5064" s="8"/>
      <c r="I5064" s="9"/>
    </row>
    <row r="5065" spans="2:9" ht="13">
      <c r="B5065" s="8"/>
      <c r="E5065" s="8"/>
      <c r="G5065" s="9"/>
      <c r="H5065" s="8"/>
      <c r="I5065" s="9"/>
    </row>
    <row r="5066" spans="2:9" ht="13">
      <c r="B5066" s="8"/>
      <c r="E5066" s="8"/>
      <c r="G5066" s="9"/>
      <c r="H5066" s="8"/>
      <c r="I5066" s="9"/>
    </row>
    <row r="5067" spans="2:9" ht="13">
      <c r="B5067" s="8"/>
      <c r="E5067" s="8"/>
      <c r="G5067" s="9"/>
      <c r="H5067" s="8"/>
      <c r="I5067" s="9"/>
    </row>
    <row r="5068" spans="2:9" ht="13">
      <c r="B5068" s="8"/>
      <c r="E5068" s="8"/>
      <c r="G5068" s="9"/>
      <c r="H5068" s="8"/>
      <c r="I5068" s="9"/>
    </row>
    <row r="5069" spans="2:9" ht="13">
      <c r="B5069" s="8"/>
      <c r="E5069" s="8"/>
      <c r="G5069" s="9"/>
      <c r="H5069" s="8"/>
      <c r="I5069" s="9"/>
    </row>
    <row r="5070" spans="2:9" ht="13">
      <c r="B5070" s="8"/>
      <c r="E5070" s="8"/>
      <c r="G5070" s="9"/>
      <c r="H5070" s="8"/>
      <c r="I5070" s="9"/>
    </row>
    <row r="5071" spans="2:9" ht="13">
      <c r="B5071" s="8"/>
      <c r="E5071" s="8"/>
      <c r="G5071" s="9"/>
      <c r="H5071" s="8"/>
      <c r="I5071" s="9"/>
    </row>
    <row r="5072" spans="2:9" ht="13">
      <c r="B5072" s="8"/>
      <c r="E5072" s="8"/>
      <c r="G5072" s="9"/>
      <c r="H5072" s="8"/>
      <c r="I5072" s="9"/>
    </row>
    <row r="5073" spans="2:9" ht="13">
      <c r="B5073" s="8"/>
      <c r="E5073" s="8"/>
      <c r="G5073" s="9"/>
      <c r="H5073" s="8"/>
      <c r="I5073" s="9"/>
    </row>
    <row r="5074" spans="2:9" ht="13">
      <c r="B5074" s="8"/>
      <c r="E5074" s="8"/>
      <c r="G5074" s="9"/>
      <c r="H5074" s="8"/>
      <c r="I5074" s="9"/>
    </row>
    <row r="5075" spans="2:9" ht="13">
      <c r="B5075" s="8"/>
      <c r="E5075" s="8"/>
      <c r="G5075" s="9"/>
      <c r="H5075" s="8"/>
      <c r="I5075" s="9"/>
    </row>
    <row r="5076" spans="2:9" ht="13">
      <c r="B5076" s="8"/>
      <c r="E5076" s="8"/>
      <c r="G5076" s="9"/>
      <c r="H5076" s="8"/>
      <c r="I5076" s="9"/>
    </row>
    <row r="5077" spans="2:9" ht="13">
      <c r="B5077" s="8"/>
      <c r="E5077" s="8"/>
      <c r="G5077" s="9"/>
      <c r="H5077" s="8"/>
      <c r="I5077" s="9"/>
    </row>
    <row r="5078" spans="2:9" ht="13">
      <c r="B5078" s="8"/>
      <c r="E5078" s="8"/>
      <c r="G5078" s="9"/>
      <c r="H5078" s="8"/>
      <c r="I5078" s="9"/>
    </row>
    <row r="5079" spans="2:9" ht="13">
      <c r="B5079" s="8"/>
      <c r="E5079" s="8"/>
      <c r="G5079" s="9"/>
      <c r="H5079" s="8"/>
      <c r="I5079" s="9"/>
    </row>
    <row r="5080" spans="2:9" ht="13">
      <c r="B5080" s="8"/>
      <c r="E5080" s="8"/>
      <c r="G5080" s="9"/>
      <c r="H5080" s="8"/>
      <c r="I5080" s="9"/>
    </row>
    <row r="5081" spans="2:9" ht="13">
      <c r="B5081" s="8"/>
      <c r="E5081" s="8"/>
      <c r="G5081" s="9"/>
      <c r="H5081" s="8"/>
      <c r="I5081" s="9"/>
    </row>
    <row r="5082" spans="2:9" ht="13">
      <c r="B5082" s="8"/>
      <c r="E5082" s="8"/>
      <c r="G5082" s="9"/>
      <c r="H5082" s="8"/>
      <c r="I5082" s="9"/>
    </row>
    <row r="5083" spans="2:9" ht="13">
      <c r="B5083" s="8"/>
      <c r="E5083" s="8"/>
      <c r="G5083" s="9"/>
      <c r="H5083" s="8"/>
      <c r="I5083" s="9"/>
    </row>
    <row r="5084" spans="2:9" ht="13">
      <c r="B5084" s="8"/>
      <c r="E5084" s="8"/>
      <c r="G5084" s="9"/>
      <c r="H5084" s="8"/>
      <c r="I5084" s="9"/>
    </row>
    <row r="5085" spans="2:9" ht="13">
      <c r="B5085" s="8"/>
      <c r="E5085" s="8"/>
      <c r="G5085" s="9"/>
      <c r="H5085" s="8"/>
      <c r="I5085" s="9"/>
    </row>
    <row r="5086" spans="2:9" ht="13">
      <c r="B5086" s="8"/>
      <c r="E5086" s="8"/>
      <c r="G5086" s="9"/>
      <c r="H5086" s="8"/>
      <c r="I5086" s="9"/>
    </row>
    <row r="5087" spans="2:9" ht="13">
      <c r="B5087" s="8"/>
      <c r="E5087" s="8"/>
      <c r="G5087" s="9"/>
      <c r="H5087" s="8"/>
      <c r="I5087" s="9"/>
    </row>
    <row r="5088" spans="2:9" ht="13">
      <c r="B5088" s="8"/>
      <c r="E5088" s="8"/>
      <c r="G5088" s="9"/>
      <c r="H5088" s="8"/>
      <c r="I5088" s="9"/>
    </row>
    <row r="5089" spans="2:9" ht="13">
      <c r="B5089" s="8"/>
      <c r="E5089" s="8"/>
      <c r="G5089" s="9"/>
      <c r="H5089" s="8"/>
      <c r="I5089" s="9"/>
    </row>
    <row r="5090" spans="2:9" ht="13">
      <c r="B5090" s="8"/>
      <c r="E5090" s="8"/>
      <c r="G5090" s="9"/>
      <c r="H5090" s="8"/>
      <c r="I5090" s="9"/>
    </row>
    <row r="5091" spans="2:9" ht="13">
      <c r="B5091" s="8"/>
      <c r="E5091" s="8"/>
      <c r="G5091" s="9"/>
      <c r="H5091" s="8"/>
      <c r="I5091" s="9"/>
    </row>
    <row r="5092" spans="2:9" ht="13">
      <c r="B5092" s="8"/>
      <c r="E5092" s="8"/>
      <c r="G5092" s="9"/>
      <c r="H5092" s="8"/>
      <c r="I5092" s="9"/>
    </row>
    <row r="5093" spans="2:9" ht="13">
      <c r="B5093" s="8"/>
      <c r="E5093" s="8"/>
      <c r="G5093" s="9"/>
      <c r="H5093" s="8"/>
      <c r="I5093" s="9"/>
    </row>
    <row r="5094" spans="2:9" ht="13">
      <c r="B5094" s="8"/>
      <c r="E5094" s="8"/>
      <c r="G5094" s="9"/>
      <c r="H5094" s="8"/>
      <c r="I5094" s="9"/>
    </row>
    <row r="5095" spans="2:9" ht="13">
      <c r="B5095" s="8"/>
      <c r="E5095" s="8"/>
      <c r="G5095" s="9"/>
      <c r="H5095" s="8"/>
      <c r="I5095" s="9"/>
    </row>
    <row r="5096" spans="2:9" ht="13">
      <c r="B5096" s="8"/>
      <c r="E5096" s="8"/>
      <c r="G5096" s="9"/>
      <c r="H5096" s="8"/>
      <c r="I5096" s="9"/>
    </row>
    <row r="5097" spans="2:9" ht="13">
      <c r="B5097" s="8"/>
      <c r="E5097" s="8"/>
      <c r="G5097" s="9"/>
      <c r="H5097" s="8"/>
      <c r="I5097" s="9"/>
    </row>
    <row r="5098" spans="2:9" ht="13">
      <c r="B5098" s="8"/>
      <c r="E5098" s="8"/>
      <c r="G5098" s="9"/>
      <c r="H5098" s="8"/>
      <c r="I5098" s="9"/>
    </row>
    <row r="5099" spans="2:9" ht="13">
      <c r="B5099" s="8"/>
      <c r="E5099" s="8"/>
      <c r="G5099" s="9"/>
      <c r="H5099" s="8"/>
      <c r="I5099" s="9"/>
    </row>
    <row r="5100" spans="2:9" ht="13">
      <c r="B5100" s="8"/>
      <c r="E5100" s="8"/>
      <c r="G5100" s="9"/>
      <c r="H5100" s="8"/>
      <c r="I5100" s="9"/>
    </row>
    <row r="5101" spans="2:9" ht="13">
      <c r="B5101" s="8"/>
      <c r="E5101" s="8"/>
      <c r="G5101" s="9"/>
      <c r="H5101" s="8"/>
      <c r="I5101" s="9"/>
    </row>
    <row r="5102" spans="2:9" ht="13">
      <c r="B5102" s="8"/>
      <c r="E5102" s="8"/>
      <c r="G5102" s="9"/>
      <c r="H5102" s="8"/>
      <c r="I5102" s="9"/>
    </row>
    <row r="5103" spans="2:9" ht="13">
      <c r="B5103" s="8"/>
      <c r="E5103" s="8"/>
      <c r="G5103" s="9"/>
      <c r="H5103" s="8"/>
      <c r="I5103" s="9"/>
    </row>
    <row r="5104" spans="2:9" ht="13">
      <c r="B5104" s="8"/>
      <c r="E5104" s="8"/>
      <c r="G5104" s="9"/>
      <c r="H5104" s="8"/>
      <c r="I5104" s="9"/>
    </row>
    <row r="5105" spans="2:9" ht="13">
      <c r="B5105" s="8"/>
      <c r="E5105" s="8"/>
      <c r="G5105" s="9"/>
      <c r="H5105" s="8"/>
      <c r="I5105" s="9"/>
    </row>
    <row r="5106" spans="2:9" ht="13">
      <c r="B5106" s="8"/>
      <c r="E5106" s="8"/>
      <c r="G5106" s="9"/>
      <c r="H5106" s="8"/>
      <c r="I5106" s="9"/>
    </row>
    <row r="5107" spans="2:9" ht="13">
      <c r="B5107" s="8"/>
      <c r="E5107" s="8"/>
      <c r="G5107" s="9"/>
      <c r="H5107" s="8"/>
      <c r="I5107" s="9"/>
    </row>
    <row r="5108" spans="2:9" ht="13">
      <c r="B5108" s="8"/>
      <c r="E5108" s="8"/>
      <c r="G5108" s="9"/>
      <c r="H5108" s="8"/>
      <c r="I5108" s="9"/>
    </row>
    <row r="5109" spans="2:9" ht="13">
      <c r="B5109" s="8"/>
      <c r="E5109" s="8"/>
      <c r="G5109" s="9"/>
      <c r="H5109" s="8"/>
      <c r="I5109" s="9"/>
    </row>
    <row r="5110" spans="2:9" ht="13">
      <c r="B5110" s="8"/>
      <c r="E5110" s="8"/>
      <c r="G5110" s="9"/>
      <c r="H5110" s="8"/>
      <c r="I5110" s="9"/>
    </row>
    <row r="5111" spans="2:9" ht="13">
      <c r="B5111" s="8"/>
      <c r="E5111" s="8"/>
      <c r="G5111" s="9"/>
      <c r="H5111" s="8"/>
      <c r="I5111" s="9"/>
    </row>
    <row r="5112" spans="2:9" ht="13">
      <c r="B5112" s="8"/>
      <c r="E5112" s="8"/>
      <c r="G5112" s="9"/>
      <c r="H5112" s="8"/>
      <c r="I5112" s="9"/>
    </row>
    <row r="5113" spans="2:9" ht="13">
      <c r="B5113" s="8"/>
      <c r="E5113" s="8"/>
      <c r="G5113" s="9"/>
      <c r="H5113" s="8"/>
      <c r="I5113" s="9"/>
    </row>
    <row r="5114" spans="2:9" ht="13">
      <c r="B5114" s="8"/>
      <c r="E5114" s="8"/>
      <c r="G5114" s="9"/>
      <c r="H5114" s="8"/>
      <c r="I5114" s="9"/>
    </row>
    <row r="5115" spans="2:9" ht="13">
      <c r="B5115" s="8"/>
      <c r="E5115" s="8"/>
      <c r="G5115" s="9"/>
      <c r="H5115" s="8"/>
      <c r="I5115" s="9"/>
    </row>
    <row r="5116" spans="2:9" ht="13">
      <c r="B5116" s="8"/>
      <c r="E5116" s="8"/>
      <c r="G5116" s="9"/>
      <c r="H5116" s="8"/>
      <c r="I5116" s="9"/>
    </row>
    <row r="5117" spans="2:9" ht="13">
      <c r="B5117" s="8"/>
      <c r="E5117" s="8"/>
      <c r="G5117" s="9"/>
      <c r="H5117" s="8"/>
      <c r="I5117" s="9"/>
    </row>
    <row r="5118" spans="2:9" ht="13">
      <c r="B5118" s="8"/>
      <c r="E5118" s="8"/>
      <c r="G5118" s="9"/>
      <c r="H5118" s="8"/>
      <c r="I5118" s="9"/>
    </row>
    <row r="5119" spans="2:9" ht="13">
      <c r="B5119" s="8"/>
      <c r="E5119" s="8"/>
      <c r="G5119" s="9"/>
      <c r="H5119" s="8"/>
      <c r="I5119" s="9"/>
    </row>
    <row r="5120" spans="2:9" ht="13">
      <c r="B5120" s="8"/>
      <c r="E5120" s="8"/>
      <c r="G5120" s="9"/>
      <c r="H5120" s="8"/>
      <c r="I5120" s="9"/>
    </row>
    <row r="5121" spans="2:9" ht="13">
      <c r="B5121" s="8"/>
      <c r="E5121" s="8"/>
      <c r="G5121" s="9"/>
      <c r="H5121" s="8"/>
      <c r="I5121" s="9"/>
    </row>
    <row r="5122" spans="2:9" ht="13">
      <c r="B5122" s="8"/>
      <c r="E5122" s="8"/>
      <c r="G5122" s="9"/>
      <c r="H5122" s="8"/>
      <c r="I5122" s="9"/>
    </row>
    <row r="5123" spans="2:9" ht="13">
      <c r="B5123" s="8"/>
      <c r="E5123" s="8"/>
      <c r="G5123" s="9"/>
      <c r="H5123" s="8"/>
      <c r="I5123" s="9"/>
    </row>
    <row r="5124" spans="2:9" ht="13">
      <c r="B5124" s="8"/>
      <c r="E5124" s="8"/>
      <c r="G5124" s="9"/>
      <c r="H5124" s="8"/>
      <c r="I5124" s="9"/>
    </row>
    <row r="5125" spans="2:9" ht="13">
      <c r="B5125" s="8"/>
      <c r="E5125" s="8"/>
      <c r="G5125" s="9"/>
      <c r="H5125" s="8"/>
      <c r="I5125" s="9"/>
    </row>
    <row r="5126" spans="2:9" ht="13">
      <c r="B5126" s="8"/>
      <c r="E5126" s="8"/>
      <c r="G5126" s="9"/>
      <c r="H5126" s="8"/>
      <c r="I5126" s="9"/>
    </row>
    <row r="5127" spans="2:9" ht="13">
      <c r="B5127" s="8"/>
      <c r="E5127" s="8"/>
      <c r="G5127" s="9"/>
      <c r="H5127" s="8"/>
      <c r="I5127" s="9"/>
    </row>
    <row r="5128" spans="2:9" ht="13">
      <c r="B5128" s="8"/>
      <c r="E5128" s="8"/>
      <c r="G5128" s="9"/>
      <c r="H5128" s="8"/>
      <c r="I5128" s="9"/>
    </row>
    <row r="5129" spans="2:9" ht="13">
      <c r="B5129" s="8"/>
      <c r="E5129" s="8"/>
      <c r="G5129" s="9"/>
      <c r="H5129" s="8"/>
      <c r="I5129" s="9"/>
    </row>
    <row r="5130" spans="2:9" ht="13">
      <c r="B5130" s="8"/>
      <c r="E5130" s="8"/>
      <c r="G5130" s="9"/>
      <c r="H5130" s="8"/>
      <c r="I5130" s="9"/>
    </row>
    <row r="5131" spans="2:9" ht="13">
      <c r="B5131" s="8"/>
      <c r="E5131" s="8"/>
      <c r="G5131" s="9"/>
      <c r="H5131" s="8"/>
      <c r="I5131" s="9"/>
    </row>
    <row r="5132" spans="2:9" ht="13">
      <c r="B5132" s="8"/>
      <c r="E5132" s="8"/>
      <c r="G5132" s="9"/>
      <c r="H5132" s="8"/>
      <c r="I5132" s="9"/>
    </row>
    <row r="5133" spans="2:9" ht="13">
      <c r="B5133" s="8"/>
      <c r="E5133" s="8"/>
      <c r="G5133" s="9"/>
      <c r="H5133" s="8"/>
      <c r="I5133" s="9"/>
    </row>
    <row r="5134" spans="2:9" ht="13">
      <c r="B5134" s="8"/>
      <c r="E5134" s="8"/>
      <c r="G5134" s="9"/>
      <c r="H5134" s="8"/>
      <c r="I5134" s="9"/>
    </row>
    <row r="5135" spans="2:9" ht="13">
      <c r="B5135" s="8"/>
      <c r="E5135" s="8"/>
      <c r="G5135" s="9"/>
      <c r="H5135" s="8"/>
      <c r="I5135" s="9"/>
    </row>
    <row r="5136" spans="2:9" ht="13">
      <c r="B5136" s="8"/>
      <c r="E5136" s="8"/>
      <c r="G5136" s="9"/>
      <c r="H5136" s="8"/>
      <c r="I5136" s="9"/>
    </row>
    <row r="5137" spans="2:9" ht="13">
      <c r="B5137" s="8"/>
      <c r="E5137" s="8"/>
      <c r="G5137" s="9"/>
      <c r="H5137" s="8"/>
      <c r="I5137" s="9"/>
    </row>
    <row r="5138" spans="2:9" ht="13">
      <c r="B5138" s="8"/>
      <c r="E5138" s="8"/>
      <c r="G5138" s="9"/>
      <c r="H5138" s="8"/>
      <c r="I5138" s="9"/>
    </row>
    <row r="5139" spans="2:9" ht="13">
      <c r="B5139" s="8"/>
      <c r="E5139" s="8"/>
      <c r="G5139" s="9"/>
      <c r="H5139" s="8"/>
      <c r="I5139" s="9"/>
    </row>
    <row r="5140" spans="2:9" ht="13">
      <c r="B5140" s="8"/>
      <c r="E5140" s="8"/>
      <c r="G5140" s="9"/>
      <c r="H5140" s="8"/>
      <c r="I5140" s="9"/>
    </row>
    <row r="5141" spans="2:9" ht="13">
      <c r="B5141" s="8"/>
      <c r="E5141" s="8"/>
      <c r="G5141" s="9"/>
      <c r="H5141" s="8"/>
      <c r="I5141" s="9"/>
    </row>
    <row r="5142" spans="2:9" ht="13">
      <c r="B5142" s="8"/>
      <c r="E5142" s="8"/>
      <c r="G5142" s="9"/>
      <c r="H5142" s="8"/>
      <c r="I5142" s="9"/>
    </row>
    <row r="5143" spans="2:9" ht="13">
      <c r="B5143" s="8"/>
      <c r="E5143" s="8"/>
      <c r="G5143" s="9"/>
      <c r="H5143" s="8"/>
      <c r="I5143" s="9"/>
    </row>
    <row r="5144" spans="2:9" ht="13">
      <c r="B5144" s="8"/>
      <c r="E5144" s="8"/>
      <c r="G5144" s="9"/>
      <c r="H5144" s="8"/>
      <c r="I5144" s="9"/>
    </row>
    <row r="5145" spans="2:9" ht="13">
      <c r="B5145" s="8"/>
      <c r="E5145" s="8"/>
      <c r="G5145" s="9"/>
      <c r="H5145" s="8"/>
      <c r="I5145" s="9"/>
    </row>
    <row r="5146" spans="2:9" ht="13">
      <c r="B5146" s="8"/>
      <c r="E5146" s="8"/>
      <c r="G5146" s="9"/>
      <c r="H5146" s="8"/>
      <c r="I5146" s="9"/>
    </row>
    <row r="5147" spans="2:9" ht="13">
      <c r="B5147" s="8"/>
      <c r="E5147" s="8"/>
      <c r="G5147" s="9"/>
      <c r="H5147" s="8"/>
      <c r="I5147" s="9"/>
    </row>
    <row r="5148" spans="2:9" ht="13">
      <c r="B5148" s="8"/>
      <c r="E5148" s="8"/>
      <c r="G5148" s="9"/>
      <c r="H5148" s="8"/>
      <c r="I5148" s="9"/>
    </row>
    <row r="5149" spans="2:9" ht="13">
      <c r="B5149" s="8"/>
      <c r="E5149" s="8"/>
      <c r="G5149" s="9"/>
      <c r="H5149" s="8"/>
      <c r="I5149" s="9"/>
    </row>
    <row r="5150" spans="2:9" ht="13">
      <c r="B5150" s="8"/>
      <c r="E5150" s="8"/>
      <c r="G5150" s="9"/>
      <c r="H5150" s="8"/>
      <c r="I5150" s="9"/>
    </row>
    <row r="5151" spans="2:9" ht="13">
      <c r="B5151" s="8"/>
      <c r="E5151" s="8"/>
      <c r="G5151" s="9"/>
      <c r="H5151" s="8"/>
      <c r="I5151" s="9"/>
    </row>
    <row r="5152" spans="2:9" ht="13">
      <c r="B5152" s="8"/>
      <c r="E5152" s="8"/>
      <c r="G5152" s="9"/>
      <c r="H5152" s="8"/>
      <c r="I5152" s="9"/>
    </row>
    <row r="5153" spans="2:9" ht="13">
      <c r="B5153" s="8"/>
      <c r="E5153" s="8"/>
      <c r="G5153" s="9"/>
      <c r="H5153" s="8"/>
      <c r="I5153" s="9"/>
    </row>
    <row r="5154" spans="2:9" ht="13">
      <c r="B5154" s="8"/>
      <c r="E5154" s="8"/>
      <c r="G5154" s="9"/>
      <c r="H5154" s="8"/>
      <c r="I5154" s="9"/>
    </row>
    <row r="5155" spans="2:9" ht="13">
      <c r="B5155" s="8"/>
      <c r="E5155" s="8"/>
      <c r="G5155" s="9"/>
      <c r="H5155" s="8"/>
      <c r="I5155" s="9"/>
    </row>
    <row r="5156" spans="2:9" ht="13">
      <c r="B5156" s="8"/>
      <c r="E5156" s="8"/>
      <c r="G5156" s="9"/>
      <c r="H5156" s="8"/>
      <c r="I5156" s="9"/>
    </row>
    <row r="5157" spans="2:9" ht="13">
      <c r="B5157" s="8"/>
      <c r="E5157" s="8"/>
      <c r="G5157" s="9"/>
      <c r="H5157" s="8"/>
      <c r="I5157" s="9"/>
    </row>
    <row r="5158" spans="2:9" ht="13">
      <c r="B5158" s="8"/>
      <c r="E5158" s="8"/>
      <c r="G5158" s="9"/>
      <c r="H5158" s="8"/>
      <c r="I5158" s="9"/>
    </row>
    <row r="5159" spans="2:9" ht="13">
      <c r="B5159" s="8"/>
      <c r="E5159" s="8"/>
      <c r="G5159" s="9"/>
      <c r="H5159" s="8"/>
      <c r="I5159" s="9"/>
    </row>
    <row r="5160" spans="2:9" ht="13">
      <c r="B5160" s="8"/>
      <c r="E5160" s="8"/>
      <c r="G5160" s="9"/>
      <c r="H5160" s="8"/>
      <c r="I5160" s="9"/>
    </row>
    <row r="5161" spans="2:9" ht="13">
      <c r="B5161" s="8"/>
      <c r="E5161" s="8"/>
      <c r="G5161" s="9"/>
      <c r="H5161" s="8"/>
      <c r="I5161" s="9"/>
    </row>
    <row r="5162" spans="2:9" ht="13">
      <c r="B5162" s="8"/>
      <c r="E5162" s="8"/>
      <c r="G5162" s="9"/>
      <c r="H5162" s="8"/>
      <c r="I5162" s="9"/>
    </row>
    <row r="5163" spans="2:9" ht="13">
      <c r="B5163" s="8"/>
      <c r="E5163" s="8"/>
      <c r="G5163" s="9"/>
      <c r="H5163" s="8"/>
      <c r="I5163" s="9"/>
    </row>
    <row r="5164" spans="2:9" ht="13">
      <c r="B5164" s="8"/>
      <c r="E5164" s="8"/>
      <c r="G5164" s="9"/>
      <c r="H5164" s="8"/>
      <c r="I5164" s="9"/>
    </row>
    <row r="5165" spans="2:9" ht="13">
      <c r="B5165" s="8"/>
      <c r="E5165" s="8"/>
      <c r="G5165" s="9"/>
      <c r="H5165" s="8"/>
      <c r="I5165" s="9"/>
    </row>
    <row r="5166" spans="2:9" ht="13">
      <c r="B5166" s="8"/>
      <c r="E5166" s="8"/>
      <c r="G5166" s="9"/>
      <c r="H5166" s="8"/>
      <c r="I5166" s="9"/>
    </row>
    <row r="5167" spans="2:9" ht="13">
      <c r="B5167" s="8"/>
      <c r="E5167" s="8"/>
      <c r="G5167" s="9"/>
      <c r="H5167" s="8"/>
      <c r="I5167" s="9"/>
    </row>
    <row r="5168" spans="2:9" ht="13">
      <c r="B5168" s="8"/>
      <c r="E5168" s="8"/>
      <c r="G5168" s="9"/>
      <c r="H5168" s="8"/>
      <c r="I5168" s="9"/>
    </row>
    <row r="5169" spans="2:9" ht="13">
      <c r="B5169" s="8"/>
      <c r="E5169" s="8"/>
      <c r="G5169" s="9"/>
      <c r="H5169" s="8"/>
      <c r="I5169" s="9"/>
    </row>
    <row r="5170" spans="2:9" ht="13">
      <c r="B5170" s="8"/>
      <c r="E5170" s="8"/>
      <c r="G5170" s="9"/>
      <c r="H5170" s="8"/>
      <c r="I5170" s="9"/>
    </row>
    <row r="5171" spans="2:9" ht="13">
      <c r="B5171" s="8"/>
      <c r="E5171" s="8"/>
      <c r="G5171" s="9"/>
      <c r="H5171" s="8"/>
      <c r="I5171" s="9"/>
    </row>
    <row r="5172" spans="2:9" ht="13">
      <c r="B5172" s="8"/>
      <c r="E5172" s="8"/>
      <c r="G5172" s="9"/>
      <c r="H5172" s="8"/>
      <c r="I5172" s="9"/>
    </row>
    <row r="5173" spans="2:9" ht="13">
      <c r="B5173" s="8"/>
      <c r="E5173" s="8"/>
      <c r="G5173" s="9"/>
      <c r="H5173" s="8"/>
      <c r="I5173" s="9"/>
    </row>
    <row r="5174" spans="2:9" ht="13">
      <c r="B5174" s="8"/>
      <c r="E5174" s="8"/>
      <c r="G5174" s="9"/>
      <c r="H5174" s="8"/>
      <c r="I5174" s="9"/>
    </row>
    <row r="5175" spans="2:9" ht="13">
      <c r="B5175" s="8"/>
      <c r="E5175" s="8"/>
      <c r="G5175" s="9"/>
      <c r="H5175" s="8"/>
      <c r="I5175" s="9"/>
    </row>
    <row r="5176" spans="2:9" ht="13">
      <c r="B5176" s="8"/>
      <c r="E5176" s="8"/>
      <c r="G5176" s="9"/>
      <c r="H5176" s="8"/>
      <c r="I5176" s="9"/>
    </row>
    <row r="5177" spans="2:9" ht="13">
      <c r="B5177" s="8"/>
      <c r="E5177" s="8"/>
      <c r="G5177" s="9"/>
      <c r="H5177" s="8"/>
      <c r="I5177" s="9"/>
    </row>
    <row r="5178" spans="2:9" ht="13">
      <c r="B5178" s="8"/>
      <c r="E5178" s="8"/>
      <c r="G5178" s="9"/>
      <c r="H5178" s="8"/>
      <c r="I5178" s="9"/>
    </row>
    <row r="5179" spans="2:9" ht="13">
      <c r="B5179" s="8"/>
      <c r="E5179" s="8"/>
      <c r="G5179" s="9"/>
      <c r="H5179" s="8"/>
      <c r="I5179" s="9"/>
    </row>
    <row r="5180" spans="2:9" ht="13">
      <c r="B5180" s="8"/>
      <c r="E5180" s="8"/>
      <c r="G5180" s="9"/>
      <c r="H5180" s="8"/>
      <c r="I5180" s="9"/>
    </row>
    <row r="5181" spans="2:9" ht="13">
      <c r="B5181" s="8"/>
      <c r="E5181" s="8"/>
      <c r="G5181" s="9"/>
      <c r="H5181" s="8"/>
      <c r="I5181" s="9"/>
    </row>
    <row r="5182" spans="2:9" ht="13">
      <c r="B5182" s="8"/>
      <c r="E5182" s="8"/>
      <c r="G5182" s="9"/>
      <c r="H5182" s="8"/>
      <c r="I5182" s="9"/>
    </row>
    <row r="5183" spans="2:9" ht="13">
      <c r="B5183" s="8"/>
      <c r="E5183" s="8"/>
      <c r="G5183" s="9"/>
      <c r="H5183" s="8"/>
      <c r="I5183" s="9"/>
    </row>
    <row r="5184" spans="2:9" ht="13">
      <c r="B5184" s="8"/>
      <c r="E5184" s="8"/>
      <c r="G5184" s="9"/>
      <c r="H5184" s="8"/>
      <c r="I5184" s="9"/>
    </row>
    <row r="5185" spans="2:9" ht="13">
      <c r="B5185" s="8"/>
      <c r="E5185" s="8"/>
      <c r="G5185" s="9"/>
      <c r="H5185" s="8"/>
      <c r="I5185" s="9"/>
    </row>
    <row r="5186" spans="2:9" ht="13">
      <c r="B5186" s="8"/>
      <c r="E5186" s="8"/>
      <c r="G5186" s="9"/>
      <c r="H5186" s="8"/>
      <c r="I5186" s="9"/>
    </row>
    <row r="5187" spans="2:9" ht="13">
      <c r="B5187" s="8"/>
      <c r="E5187" s="8"/>
      <c r="G5187" s="9"/>
      <c r="H5187" s="8"/>
      <c r="I5187" s="9"/>
    </row>
    <row r="5188" spans="2:9" ht="13">
      <c r="B5188" s="8"/>
      <c r="E5188" s="8"/>
      <c r="G5188" s="9"/>
      <c r="H5188" s="8"/>
      <c r="I5188" s="9"/>
    </row>
    <row r="5189" spans="2:9" ht="13">
      <c r="B5189" s="8"/>
      <c r="E5189" s="8"/>
      <c r="G5189" s="9"/>
      <c r="H5189" s="8"/>
      <c r="I5189" s="9"/>
    </row>
    <row r="5190" spans="2:9" ht="13">
      <c r="B5190" s="8"/>
      <c r="E5190" s="8"/>
      <c r="G5190" s="9"/>
      <c r="H5190" s="8"/>
      <c r="I5190" s="9"/>
    </row>
    <row r="5191" spans="2:9" ht="13">
      <c r="B5191" s="8"/>
      <c r="E5191" s="8"/>
      <c r="G5191" s="9"/>
      <c r="H5191" s="8"/>
      <c r="I5191" s="9"/>
    </row>
    <row r="5192" spans="2:9" ht="13">
      <c r="B5192" s="8"/>
      <c r="E5192" s="8"/>
      <c r="G5192" s="9"/>
      <c r="H5192" s="8"/>
      <c r="I5192" s="9"/>
    </row>
    <row r="5193" spans="2:9" ht="13">
      <c r="B5193" s="8"/>
      <c r="E5193" s="8"/>
      <c r="G5193" s="9"/>
      <c r="H5193" s="8"/>
      <c r="I5193" s="9"/>
    </row>
    <row r="5194" spans="2:9" ht="13">
      <c r="B5194" s="8"/>
      <c r="E5194" s="8"/>
      <c r="G5194" s="9"/>
      <c r="H5194" s="8"/>
      <c r="I5194" s="9"/>
    </row>
    <row r="5195" spans="2:9" ht="13">
      <c r="B5195" s="8"/>
      <c r="E5195" s="8"/>
      <c r="G5195" s="9"/>
      <c r="H5195" s="8"/>
      <c r="I5195" s="9"/>
    </row>
    <row r="5196" spans="2:9" ht="13">
      <c r="B5196" s="8"/>
      <c r="E5196" s="8"/>
      <c r="G5196" s="9"/>
      <c r="H5196" s="8"/>
      <c r="I5196" s="9"/>
    </row>
    <row r="5197" spans="2:9" ht="13">
      <c r="B5197" s="8"/>
      <c r="E5197" s="8"/>
      <c r="G5197" s="9"/>
      <c r="H5197" s="8"/>
      <c r="I5197" s="9"/>
    </row>
    <row r="5198" spans="2:9" ht="13">
      <c r="B5198" s="8"/>
      <c r="E5198" s="8"/>
      <c r="G5198" s="9"/>
      <c r="H5198" s="8"/>
      <c r="I5198" s="9"/>
    </row>
    <row r="5199" spans="2:9" ht="13">
      <c r="B5199" s="8"/>
      <c r="E5199" s="8"/>
      <c r="G5199" s="9"/>
      <c r="H5199" s="8"/>
      <c r="I5199" s="9"/>
    </row>
    <row r="5200" spans="2:9" ht="13">
      <c r="B5200" s="8"/>
      <c r="E5200" s="8"/>
      <c r="G5200" s="9"/>
      <c r="H5200" s="8"/>
      <c r="I5200" s="9"/>
    </row>
    <row r="5201" spans="2:9" ht="13">
      <c r="B5201" s="8"/>
      <c r="E5201" s="8"/>
      <c r="G5201" s="9"/>
      <c r="H5201" s="8"/>
      <c r="I5201" s="9"/>
    </row>
    <row r="5202" spans="2:9" ht="13">
      <c r="B5202" s="8"/>
      <c r="E5202" s="8"/>
      <c r="G5202" s="9"/>
      <c r="H5202" s="8"/>
      <c r="I5202" s="9"/>
    </row>
    <row r="5203" spans="2:9" ht="13">
      <c r="B5203" s="8"/>
      <c r="E5203" s="8"/>
      <c r="G5203" s="9"/>
      <c r="H5203" s="8"/>
      <c r="I5203" s="9"/>
    </row>
    <row r="5204" spans="2:9" ht="13">
      <c r="B5204" s="8"/>
      <c r="E5204" s="8"/>
      <c r="G5204" s="9"/>
      <c r="H5204" s="8"/>
      <c r="I5204" s="9"/>
    </row>
    <row r="5205" spans="2:9" ht="13">
      <c r="B5205" s="8"/>
      <c r="E5205" s="8"/>
      <c r="G5205" s="9"/>
      <c r="H5205" s="8"/>
      <c r="I5205" s="9"/>
    </row>
    <row r="5206" spans="2:9" ht="13">
      <c r="B5206" s="8"/>
      <c r="E5206" s="8"/>
      <c r="G5206" s="9"/>
      <c r="H5206" s="8"/>
      <c r="I5206" s="9"/>
    </row>
    <row r="5207" spans="2:9" ht="13">
      <c r="B5207" s="8"/>
      <c r="E5207" s="8"/>
      <c r="G5207" s="9"/>
      <c r="H5207" s="8"/>
      <c r="I5207" s="9"/>
    </row>
    <row r="5208" spans="2:9" ht="13">
      <c r="B5208" s="8"/>
      <c r="E5208" s="8"/>
      <c r="G5208" s="9"/>
      <c r="H5208" s="8"/>
      <c r="I5208" s="9"/>
    </row>
    <row r="5209" spans="2:9" ht="13">
      <c r="B5209" s="8"/>
      <c r="E5209" s="8"/>
      <c r="G5209" s="9"/>
      <c r="H5209" s="8"/>
      <c r="I5209" s="9"/>
    </row>
    <row r="5210" spans="2:9" ht="13">
      <c r="B5210" s="8"/>
      <c r="E5210" s="8"/>
      <c r="G5210" s="9"/>
      <c r="H5210" s="8"/>
      <c r="I5210" s="9"/>
    </row>
    <row r="5211" spans="2:9" ht="13">
      <c r="B5211" s="8"/>
      <c r="E5211" s="8"/>
      <c r="G5211" s="9"/>
      <c r="H5211" s="8"/>
      <c r="I5211" s="9"/>
    </row>
    <row r="5212" spans="2:9" ht="13">
      <c r="B5212" s="8"/>
      <c r="E5212" s="8"/>
      <c r="G5212" s="9"/>
      <c r="H5212" s="8"/>
      <c r="I5212" s="9"/>
    </row>
    <row r="5213" spans="2:9" ht="13">
      <c r="B5213" s="8"/>
      <c r="E5213" s="8"/>
      <c r="G5213" s="9"/>
      <c r="H5213" s="8"/>
      <c r="I5213" s="9"/>
    </row>
    <row r="5214" spans="2:9" ht="13">
      <c r="B5214" s="8"/>
      <c r="E5214" s="8"/>
      <c r="G5214" s="9"/>
      <c r="H5214" s="8"/>
      <c r="I5214" s="9"/>
    </row>
    <row r="5215" spans="2:9" ht="13">
      <c r="B5215" s="8"/>
      <c r="E5215" s="8"/>
      <c r="G5215" s="9"/>
      <c r="H5215" s="8"/>
      <c r="I5215" s="9"/>
    </row>
    <row r="5216" spans="2:9" ht="13">
      <c r="B5216" s="8"/>
      <c r="E5216" s="8"/>
      <c r="G5216" s="9"/>
      <c r="H5216" s="8"/>
      <c r="I5216" s="9"/>
    </row>
    <row r="5217" spans="2:9" ht="13">
      <c r="B5217" s="8"/>
      <c r="E5217" s="8"/>
      <c r="G5217" s="9"/>
      <c r="H5217" s="8"/>
      <c r="I5217" s="9"/>
    </row>
    <row r="5218" spans="2:9" ht="13">
      <c r="B5218" s="8"/>
      <c r="E5218" s="8"/>
      <c r="G5218" s="9"/>
      <c r="H5218" s="8"/>
      <c r="I5218" s="9"/>
    </row>
    <row r="5219" spans="2:9" ht="13">
      <c r="B5219" s="8"/>
      <c r="E5219" s="8"/>
      <c r="G5219" s="9"/>
      <c r="H5219" s="8"/>
      <c r="I5219" s="9"/>
    </row>
    <row r="5220" spans="2:9" ht="13">
      <c r="B5220" s="8"/>
      <c r="E5220" s="8"/>
      <c r="G5220" s="9"/>
      <c r="H5220" s="8"/>
      <c r="I5220" s="9"/>
    </row>
    <row r="5221" spans="2:9" ht="13">
      <c r="B5221" s="8"/>
      <c r="E5221" s="8"/>
      <c r="G5221" s="9"/>
      <c r="H5221" s="8"/>
      <c r="I5221" s="9"/>
    </row>
    <row r="5222" spans="2:9" ht="13">
      <c r="B5222" s="8"/>
      <c r="E5222" s="8"/>
      <c r="G5222" s="9"/>
      <c r="H5222" s="8"/>
      <c r="I5222" s="9"/>
    </row>
    <row r="5223" spans="2:9" ht="13">
      <c r="B5223" s="8"/>
      <c r="E5223" s="8"/>
      <c r="G5223" s="9"/>
      <c r="H5223" s="8"/>
      <c r="I5223" s="9"/>
    </row>
    <row r="5224" spans="2:9" ht="13">
      <c r="B5224" s="8"/>
      <c r="E5224" s="8"/>
      <c r="G5224" s="9"/>
      <c r="H5224" s="8"/>
      <c r="I5224" s="9"/>
    </row>
    <row r="5225" spans="2:9" ht="13">
      <c r="B5225" s="8"/>
      <c r="E5225" s="8"/>
      <c r="G5225" s="9"/>
      <c r="H5225" s="8"/>
      <c r="I5225" s="9"/>
    </row>
    <row r="5226" spans="2:9" ht="13">
      <c r="B5226" s="8"/>
      <c r="E5226" s="8"/>
      <c r="G5226" s="9"/>
      <c r="H5226" s="8"/>
      <c r="I5226" s="9"/>
    </row>
    <row r="5227" spans="2:9" ht="13">
      <c r="B5227" s="8"/>
      <c r="E5227" s="8"/>
      <c r="G5227" s="9"/>
      <c r="H5227" s="8"/>
      <c r="I5227" s="9"/>
    </row>
    <row r="5228" spans="2:9" ht="13">
      <c r="B5228" s="8"/>
      <c r="E5228" s="8"/>
      <c r="G5228" s="9"/>
      <c r="H5228" s="8"/>
      <c r="I5228" s="9"/>
    </row>
    <row r="5229" spans="2:9" ht="13">
      <c r="B5229" s="8"/>
      <c r="E5229" s="8"/>
      <c r="G5229" s="9"/>
      <c r="H5229" s="8"/>
      <c r="I5229" s="9"/>
    </row>
    <row r="5230" spans="2:9" ht="13">
      <c r="B5230" s="8"/>
      <c r="E5230" s="8"/>
      <c r="G5230" s="9"/>
      <c r="H5230" s="8"/>
      <c r="I5230" s="9"/>
    </row>
    <row r="5231" spans="2:9" ht="13">
      <c r="B5231" s="8"/>
      <c r="E5231" s="8"/>
      <c r="G5231" s="9"/>
      <c r="H5231" s="8"/>
      <c r="I5231" s="9"/>
    </row>
    <row r="5232" spans="2:9" ht="13">
      <c r="B5232" s="8"/>
      <c r="E5232" s="8"/>
      <c r="G5232" s="9"/>
      <c r="H5232" s="8"/>
      <c r="I5232" s="9"/>
    </row>
    <row r="5233" spans="2:9" ht="13">
      <c r="B5233" s="8"/>
      <c r="E5233" s="8"/>
      <c r="G5233" s="9"/>
      <c r="H5233" s="8"/>
      <c r="I5233" s="9"/>
    </row>
    <row r="5234" spans="2:9" ht="13">
      <c r="B5234" s="8"/>
      <c r="E5234" s="8"/>
      <c r="G5234" s="9"/>
      <c r="H5234" s="8"/>
      <c r="I5234" s="9"/>
    </row>
    <row r="5235" spans="2:9" ht="13">
      <c r="B5235" s="8"/>
      <c r="E5235" s="8"/>
      <c r="G5235" s="9"/>
      <c r="H5235" s="8"/>
      <c r="I5235" s="9"/>
    </row>
    <row r="5236" spans="2:9" ht="13">
      <c r="B5236" s="8"/>
      <c r="E5236" s="8"/>
      <c r="G5236" s="9"/>
      <c r="H5236" s="8"/>
      <c r="I5236" s="9"/>
    </row>
    <row r="5237" spans="2:9" ht="13">
      <c r="B5237" s="8"/>
      <c r="E5237" s="8"/>
      <c r="G5237" s="9"/>
      <c r="H5237" s="8"/>
      <c r="I5237" s="9"/>
    </row>
    <row r="5238" spans="2:9" ht="13">
      <c r="B5238" s="8"/>
      <c r="E5238" s="8"/>
      <c r="G5238" s="9"/>
      <c r="H5238" s="8"/>
      <c r="I5238" s="9"/>
    </row>
    <row r="5239" spans="2:9" ht="13">
      <c r="B5239" s="8"/>
      <c r="E5239" s="8"/>
      <c r="G5239" s="9"/>
      <c r="H5239" s="8"/>
      <c r="I5239" s="9"/>
    </row>
    <row r="5240" spans="2:9" ht="13">
      <c r="B5240" s="8"/>
      <c r="E5240" s="8"/>
      <c r="G5240" s="9"/>
      <c r="H5240" s="8"/>
      <c r="I5240" s="9"/>
    </row>
    <row r="5241" spans="2:9" ht="13">
      <c r="B5241" s="8"/>
      <c r="E5241" s="8"/>
      <c r="G5241" s="9"/>
      <c r="H5241" s="8"/>
      <c r="I5241" s="9"/>
    </row>
    <row r="5242" spans="2:9" ht="13">
      <c r="B5242" s="8"/>
      <c r="E5242" s="8"/>
      <c r="G5242" s="9"/>
      <c r="H5242" s="8"/>
      <c r="I5242" s="9"/>
    </row>
    <row r="5243" spans="2:9" ht="13">
      <c r="B5243" s="8"/>
      <c r="E5243" s="8"/>
      <c r="G5243" s="9"/>
      <c r="H5243" s="8"/>
      <c r="I5243" s="9"/>
    </row>
    <row r="5244" spans="2:9" ht="13">
      <c r="B5244" s="8"/>
      <c r="E5244" s="8"/>
      <c r="G5244" s="9"/>
      <c r="H5244" s="8"/>
      <c r="I5244" s="9"/>
    </row>
    <row r="5245" spans="2:9" ht="13">
      <c r="B5245" s="8"/>
      <c r="E5245" s="8"/>
      <c r="G5245" s="9"/>
      <c r="H5245" s="8"/>
      <c r="I5245" s="9"/>
    </row>
    <row r="5246" spans="2:9" ht="13">
      <c r="B5246" s="8"/>
      <c r="E5246" s="8"/>
      <c r="G5246" s="9"/>
      <c r="H5246" s="8"/>
      <c r="I5246" s="9"/>
    </row>
    <row r="5247" spans="2:9" ht="13">
      <c r="B5247" s="8"/>
      <c r="E5247" s="8"/>
      <c r="G5247" s="9"/>
      <c r="H5247" s="8"/>
      <c r="I5247" s="9"/>
    </row>
    <row r="5248" spans="2:9" ht="13">
      <c r="B5248" s="8"/>
      <c r="E5248" s="8"/>
      <c r="G5248" s="9"/>
      <c r="H5248" s="8"/>
      <c r="I5248" s="9"/>
    </row>
    <row r="5249" spans="2:9" ht="13">
      <c r="B5249" s="8"/>
      <c r="E5249" s="8"/>
      <c r="G5249" s="9"/>
      <c r="H5249" s="8"/>
      <c r="I5249" s="9"/>
    </row>
    <row r="5250" spans="2:9" ht="13">
      <c r="B5250" s="8"/>
      <c r="E5250" s="8"/>
      <c r="G5250" s="9"/>
      <c r="H5250" s="8"/>
      <c r="I5250" s="9"/>
    </row>
    <row r="5251" spans="2:9" ht="13">
      <c r="B5251" s="8"/>
      <c r="E5251" s="8"/>
      <c r="G5251" s="9"/>
      <c r="H5251" s="8"/>
      <c r="I5251" s="9"/>
    </row>
    <row r="5252" spans="2:9" ht="13">
      <c r="B5252" s="8"/>
      <c r="E5252" s="8"/>
      <c r="G5252" s="9"/>
      <c r="H5252" s="8"/>
      <c r="I5252" s="9"/>
    </row>
    <row r="5253" spans="2:9" ht="13">
      <c r="B5253" s="8"/>
      <c r="E5253" s="8"/>
      <c r="G5253" s="9"/>
      <c r="H5253" s="8"/>
      <c r="I5253" s="9"/>
    </row>
    <row r="5254" spans="2:9" ht="13">
      <c r="B5254" s="8"/>
      <c r="E5254" s="8"/>
      <c r="G5254" s="9"/>
      <c r="H5254" s="8"/>
      <c r="I5254" s="9"/>
    </row>
    <row r="5255" spans="2:9" ht="13">
      <c r="B5255" s="8"/>
      <c r="E5255" s="8"/>
      <c r="G5255" s="9"/>
      <c r="H5255" s="8"/>
      <c r="I5255" s="9"/>
    </row>
    <row r="5256" spans="2:9" ht="13">
      <c r="B5256" s="8"/>
      <c r="E5256" s="8"/>
      <c r="G5256" s="9"/>
      <c r="H5256" s="8"/>
      <c r="I5256" s="9"/>
    </row>
    <row r="5257" spans="2:9" ht="13">
      <c r="B5257" s="8"/>
      <c r="E5257" s="8"/>
      <c r="G5257" s="9"/>
      <c r="H5257" s="8"/>
      <c r="I5257" s="9"/>
    </row>
    <row r="5258" spans="2:9" ht="13">
      <c r="B5258" s="8"/>
      <c r="E5258" s="8"/>
      <c r="G5258" s="9"/>
      <c r="H5258" s="8"/>
      <c r="I5258" s="9"/>
    </row>
    <row r="5259" spans="2:9" ht="13">
      <c r="B5259" s="8"/>
      <c r="E5259" s="8"/>
      <c r="G5259" s="9"/>
      <c r="H5259" s="8"/>
      <c r="I5259" s="9"/>
    </row>
    <row r="5260" spans="2:9" ht="13">
      <c r="B5260" s="8"/>
      <c r="E5260" s="8"/>
      <c r="G5260" s="9"/>
      <c r="H5260" s="8"/>
      <c r="I5260" s="9"/>
    </row>
    <row r="5261" spans="2:9" ht="13">
      <c r="B5261" s="8"/>
      <c r="E5261" s="8"/>
      <c r="G5261" s="9"/>
      <c r="H5261" s="8"/>
      <c r="I5261" s="9"/>
    </row>
    <row r="5262" spans="2:9" ht="13">
      <c r="B5262" s="8"/>
      <c r="E5262" s="8"/>
      <c r="G5262" s="9"/>
      <c r="H5262" s="8"/>
      <c r="I5262" s="9"/>
    </row>
    <row r="5263" spans="2:9" ht="13">
      <c r="B5263" s="8"/>
      <c r="E5263" s="8"/>
      <c r="G5263" s="9"/>
      <c r="H5263" s="8"/>
      <c r="I5263" s="9"/>
    </row>
    <row r="5264" spans="2:9" ht="13">
      <c r="B5264" s="8"/>
      <c r="E5264" s="8"/>
      <c r="G5264" s="9"/>
      <c r="H5264" s="8"/>
      <c r="I5264" s="9"/>
    </row>
    <row r="5265" spans="2:9" ht="13">
      <c r="B5265" s="8"/>
      <c r="E5265" s="8"/>
      <c r="G5265" s="9"/>
      <c r="H5265" s="8"/>
      <c r="I5265" s="9"/>
    </row>
    <row r="5266" spans="2:9" ht="13">
      <c r="B5266" s="8"/>
      <c r="E5266" s="8"/>
      <c r="G5266" s="9"/>
      <c r="H5266" s="8"/>
      <c r="I5266" s="9"/>
    </row>
    <row r="5267" spans="2:9" ht="13">
      <c r="B5267" s="8"/>
      <c r="E5267" s="8"/>
      <c r="G5267" s="9"/>
      <c r="H5267" s="8"/>
      <c r="I5267" s="9"/>
    </row>
    <row r="5268" spans="2:9" ht="13">
      <c r="B5268" s="8"/>
      <c r="E5268" s="8"/>
      <c r="G5268" s="9"/>
      <c r="H5268" s="8"/>
      <c r="I5268" s="9"/>
    </row>
    <row r="5269" spans="2:9" ht="13">
      <c r="B5269" s="8"/>
      <c r="E5269" s="8"/>
      <c r="G5269" s="9"/>
      <c r="H5269" s="8"/>
      <c r="I5269" s="9"/>
    </row>
    <row r="5270" spans="2:9" ht="13">
      <c r="B5270" s="8"/>
      <c r="E5270" s="8"/>
      <c r="G5270" s="9"/>
      <c r="H5270" s="8"/>
      <c r="I5270" s="9"/>
    </row>
    <row r="5271" spans="2:9" ht="13">
      <c r="B5271" s="8"/>
      <c r="E5271" s="8"/>
      <c r="G5271" s="9"/>
      <c r="H5271" s="8"/>
      <c r="I5271" s="9"/>
    </row>
    <row r="5272" spans="2:9" ht="13">
      <c r="B5272" s="8"/>
      <c r="E5272" s="8"/>
      <c r="G5272" s="9"/>
      <c r="H5272" s="8"/>
      <c r="I5272" s="9"/>
    </row>
    <row r="5273" spans="2:9" ht="13">
      <c r="B5273" s="8"/>
      <c r="E5273" s="8"/>
      <c r="G5273" s="9"/>
      <c r="H5273" s="8"/>
      <c r="I5273" s="9"/>
    </row>
    <row r="5274" spans="2:9" ht="13">
      <c r="B5274" s="8"/>
      <c r="E5274" s="8"/>
      <c r="G5274" s="9"/>
      <c r="H5274" s="8"/>
      <c r="I5274" s="9"/>
    </row>
    <row r="5275" spans="2:9" ht="13">
      <c r="B5275" s="8"/>
      <c r="E5275" s="8"/>
      <c r="G5275" s="9"/>
      <c r="H5275" s="8"/>
      <c r="I5275" s="9"/>
    </row>
    <row r="5276" spans="2:9" ht="13">
      <c r="B5276" s="8"/>
      <c r="E5276" s="8"/>
      <c r="G5276" s="9"/>
      <c r="H5276" s="8"/>
      <c r="I5276" s="9"/>
    </row>
    <row r="5277" spans="2:9" ht="13">
      <c r="B5277" s="8"/>
      <c r="E5277" s="8"/>
      <c r="G5277" s="9"/>
      <c r="H5277" s="8"/>
      <c r="I5277" s="9"/>
    </row>
    <row r="5278" spans="2:9" ht="13">
      <c r="B5278" s="8"/>
      <c r="E5278" s="8"/>
      <c r="G5278" s="9"/>
      <c r="H5278" s="8"/>
      <c r="I5278" s="9"/>
    </row>
    <row r="5279" spans="2:9" ht="13">
      <c r="B5279" s="8"/>
      <c r="E5279" s="8"/>
      <c r="G5279" s="9"/>
      <c r="H5279" s="8"/>
      <c r="I5279" s="9"/>
    </row>
    <row r="5280" spans="2:9" ht="13">
      <c r="B5280" s="8"/>
      <c r="E5280" s="8"/>
      <c r="G5280" s="9"/>
      <c r="H5280" s="8"/>
      <c r="I5280" s="9"/>
    </row>
    <row r="5281" spans="2:9" ht="13">
      <c r="B5281" s="8"/>
      <c r="E5281" s="8"/>
      <c r="G5281" s="9"/>
      <c r="H5281" s="8"/>
      <c r="I5281" s="9"/>
    </row>
    <row r="5282" spans="2:9" ht="13">
      <c r="B5282" s="8"/>
      <c r="E5282" s="8"/>
      <c r="G5282" s="9"/>
      <c r="H5282" s="8"/>
      <c r="I5282" s="9"/>
    </row>
    <row r="5283" spans="2:9" ht="13">
      <c r="B5283" s="8"/>
      <c r="E5283" s="8"/>
      <c r="G5283" s="9"/>
      <c r="H5283" s="8"/>
      <c r="I5283" s="9"/>
    </row>
    <row r="5284" spans="2:9" ht="13">
      <c r="B5284" s="8"/>
      <c r="E5284" s="8"/>
      <c r="G5284" s="9"/>
      <c r="H5284" s="8"/>
      <c r="I5284" s="9"/>
    </row>
    <row r="5285" spans="2:9" ht="13">
      <c r="B5285" s="8"/>
      <c r="E5285" s="8"/>
      <c r="G5285" s="9"/>
      <c r="H5285" s="8"/>
      <c r="I5285" s="9"/>
    </row>
    <row r="5286" spans="2:9" ht="13">
      <c r="B5286" s="8"/>
      <c r="E5286" s="8"/>
      <c r="G5286" s="9"/>
      <c r="H5286" s="8"/>
      <c r="I5286" s="9"/>
    </row>
    <row r="5287" spans="2:9" ht="13">
      <c r="B5287" s="8"/>
      <c r="E5287" s="8"/>
      <c r="G5287" s="9"/>
      <c r="H5287" s="8"/>
      <c r="I5287" s="9"/>
    </row>
    <row r="5288" spans="2:9" ht="13">
      <c r="B5288" s="8"/>
      <c r="E5288" s="8"/>
      <c r="G5288" s="9"/>
      <c r="H5288" s="8"/>
      <c r="I5288" s="9"/>
    </row>
    <row r="5289" spans="2:9" ht="13">
      <c r="B5289" s="8"/>
      <c r="E5289" s="8"/>
      <c r="G5289" s="9"/>
      <c r="H5289" s="8"/>
      <c r="I5289" s="9"/>
    </row>
    <row r="5290" spans="2:9" ht="13">
      <c r="B5290" s="8"/>
      <c r="E5290" s="8"/>
      <c r="G5290" s="9"/>
      <c r="H5290" s="8"/>
      <c r="I5290" s="9"/>
    </row>
    <row r="5291" spans="2:9" ht="13">
      <c r="B5291" s="8"/>
      <c r="E5291" s="8"/>
      <c r="G5291" s="9"/>
      <c r="H5291" s="8"/>
      <c r="I5291" s="9"/>
    </row>
    <row r="5292" spans="2:9" ht="13">
      <c r="B5292" s="8"/>
      <c r="E5292" s="8"/>
      <c r="G5292" s="9"/>
      <c r="H5292" s="8"/>
      <c r="I5292" s="9"/>
    </row>
    <row r="5293" spans="2:9" ht="13">
      <c r="B5293" s="8"/>
      <c r="E5293" s="8"/>
      <c r="G5293" s="9"/>
      <c r="H5293" s="8"/>
      <c r="I5293" s="9"/>
    </row>
    <row r="5294" spans="2:9" ht="13">
      <c r="B5294" s="8"/>
      <c r="E5294" s="8"/>
      <c r="G5294" s="9"/>
      <c r="H5294" s="8"/>
      <c r="I5294" s="9"/>
    </row>
    <row r="5295" spans="2:9" ht="13">
      <c r="B5295" s="8"/>
      <c r="E5295" s="8"/>
      <c r="G5295" s="9"/>
      <c r="H5295" s="8"/>
      <c r="I5295" s="9"/>
    </row>
    <row r="5296" spans="2:9" ht="13">
      <c r="B5296" s="8"/>
      <c r="E5296" s="8"/>
      <c r="G5296" s="9"/>
      <c r="H5296" s="8"/>
      <c r="I5296" s="9"/>
    </row>
    <row r="5297" spans="2:9" ht="13">
      <c r="B5297" s="8"/>
      <c r="E5297" s="8"/>
      <c r="G5297" s="9"/>
      <c r="H5297" s="8"/>
      <c r="I5297" s="9"/>
    </row>
    <row r="5298" spans="2:9" ht="13">
      <c r="B5298" s="8"/>
      <c r="E5298" s="8"/>
      <c r="G5298" s="9"/>
      <c r="H5298" s="8"/>
      <c r="I5298" s="9"/>
    </row>
    <row r="5299" spans="2:9" ht="13">
      <c r="B5299" s="8"/>
      <c r="E5299" s="8"/>
      <c r="G5299" s="9"/>
      <c r="H5299" s="8"/>
      <c r="I5299" s="9"/>
    </row>
    <row r="5300" spans="2:9" ht="13">
      <c r="B5300" s="8"/>
      <c r="E5300" s="8"/>
      <c r="G5300" s="9"/>
      <c r="H5300" s="8"/>
      <c r="I5300" s="9"/>
    </row>
    <row r="5301" spans="2:9" ht="13">
      <c r="B5301" s="8"/>
      <c r="E5301" s="8"/>
      <c r="G5301" s="9"/>
      <c r="H5301" s="8"/>
      <c r="I5301" s="9"/>
    </row>
    <row r="5302" spans="2:9" ht="13">
      <c r="B5302" s="8"/>
      <c r="E5302" s="8"/>
      <c r="G5302" s="9"/>
      <c r="H5302" s="8"/>
      <c r="I5302" s="9"/>
    </row>
    <row r="5303" spans="2:9" ht="13">
      <c r="B5303" s="8"/>
      <c r="E5303" s="8"/>
      <c r="G5303" s="9"/>
      <c r="H5303" s="8"/>
      <c r="I5303" s="9"/>
    </row>
    <row r="5304" spans="2:9" ht="13">
      <c r="B5304" s="8"/>
      <c r="E5304" s="8"/>
      <c r="G5304" s="9"/>
      <c r="H5304" s="8"/>
      <c r="I5304" s="9"/>
    </row>
    <row r="5305" spans="2:9" ht="13">
      <c r="B5305" s="8"/>
      <c r="E5305" s="8"/>
      <c r="G5305" s="9"/>
      <c r="H5305" s="8"/>
      <c r="I5305" s="9"/>
    </row>
    <row r="5306" spans="2:9" ht="13">
      <c r="B5306" s="8"/>
      <c r="E5306" s="8"/>
      <c r="G5306" s="9"/>
      <c r="H5306" s="8"/>
      <c r="I5306" s="9"/>
    </row>
    <row r="5307" spans="2:9" ht="13">
      <c r="B5307" s="8"/>
      <c r="E5307" s="8"/>
      <c r="G5307" s="9"/>
      <c r="H5307" s="8"/>
      <c r="I5307" s="9"/>
    </row>
    <row r="5308" spans="2:9" ht="13">
      <c r="B5308" s="8"/>
      <c r="E5308" s="8"/>
      <c r="G5308" s="9"/>
      <c r="H5308" s="8"/>
      <c r="I5308" s="9"/>
    </row>
    <row r="5309" spans="2:9" ht="13">
      <c r="B5309" s="8"/>
      <c r="E5309" s="8"/>
      <c r="G5309" s="9"/>
      <c r="H5309" s="8"/>
      <c r="I5309" s="9"/>
    </row>
    <row r="5310" spans="2:9" ht="13">
      <c r="B5310" s="8"/>
      <c r="E5310" s="8"/>
      <c r="G5310" s="9"/>
      <c r="H5310" s="8"/>
      <c r="I5310" s="9"/>
    </row>
    <row r="5311" spans="2:9" ht="13">
      <c r="B5311" s="8"/>
      <c r="E5311" s="8"/>
      <c r="G5311" s="9"/>
      <c r="H5311" s="8"/>
      <c r="I5311" s="9"/>
    </row>
    <row r="5312" spans="2:9" ht="13">
      <c r="B5312" s="8"/>
      <c r="E5312" s="8"/>
      <c r="G5312" s="9"/>
      <c r="H5312" s="8"/>
      <c r="I5312" s="9"/>
    </row>
    <row r="5313" spans="2:9" ht="13">
      <c r="B5313" s="8"/>
      <c r="E5313" s="8"/>
      <c r="G5313" s="9"/>
      <c r="H5313" s="8"/>
      <c r="I5313" s="9"/>
    </row>
    <row r="5314" spans="2:9" ht="13">
      <c r="B5314" s="8"/>
      <c r="E5314" s="8"/>
      <c r="G5314" s="9"/>
      <c r="H5314" s="8"/>
      <c r="I5314" s="9"/>
    </row>
    <row r="5315" spans="2:9" ht="13">
      <c r="B5315" s="8"/>
      <c r="E5315" s="8"/>
      <c r="G5315" s="9"/>
      <c r="H5315" s="8"/>
      <c r="I5315" s="9"/>
    </row>
    <row r="5316" spans="2:9" ht="13">
      <c r="B5316" s="8"/>
      <c r="E5316" s="8"/>
      <c r="G5316" s="9"/>
      <c r="H5316" s="8"/>
      <c r="I5316" s="9"/>
    </row>
    <row r="5317" spans="2:9" ht="13">
      <c r="B5317" s="8"/>
      <c r="E5317" s="8"/>
      <c r="G5317" s="9"/>
      <c r="H5317" s="8"/>
      <c r="I5317" s="9"/>
    </row>
    <row r="5318" spans="2:9" ht="13">
      <c r="B5318" s="8"/>
      <c r="E5318" s="8"/>
      <c r="G5318" s="9"/>
      <c r="H5318" s="8"/>
      <c r="I5318" s="9"/>
    </row>
    <row r="5319" spans="2:9" ht="13">
      <c r="B5319" s="8"/>
      <c r="E5319" s="8"/>
      <c r="G5319" s="9"/>
      <c r="H5319" s="8"/>
      <c r="I5319" s="9"/>
    </row>
    <row r="5320" spans="2:9" ht="13">
      <c r="B5320" s="8"/>
      <c r="E5320" s="8"/>
      <c r="G5320" s="9"/>
      <c r="H5320" s="8"/>
      <c r="I5320" s="9"/>
    </row>
    <row r="5321" spans="2:9" ht="13">
      <c r="B5321" s="8"/>
      <c r="E5321" s="8"/>
      <c r="G5321" s="9"/>
      <c r="H5321" s="8"/>
      <c r="I5321" s="9"/>
    </row>
    <row r="5322" spans="2:9" ht="13">
      <c r="B5322" s="8"/>
      <c r="E5322" s="8"/>
      <c r="G5322" s="9"/>
      <c r="H5322" s="8"/>
      <c r="I5322" s="9"/>
    </row>
    <row r="5323" spans="2:9" ht="13">
      <c r="B5323" s="8"/>
      <c r="E5323" s="8"/>
      <c r="G5323" s="9"/>
      <c r="H5323" s="8"/>
      <c r="I5323" s="9"/>
    </row>
    <row r="5324" spans="2:9" ht="13">
      <c r="B5324" s="8"/>
      <c r="E5324" s="8"/>
      <c r="G5324" s="9"/>
      <c r="H5324" s="8"/>
      <c r="I5324" s="9"/>
    </row>
    <row r="5325" spans="2:9" ht="13">
      <c r="B5325" s="8"/>
      <c r="E5325" s="8"/>
      <c r="G5325" s="9"/>
      <c r="H5325" s="8"/>
      <c r="I5325" s="9"/>
    </row>
    <row r="5326" spans="2:9" ht="13">
      <c r="B5326" s="8"/>
      <c r="E5326" s="8"/>
      <c r="G5326" s="9"/>
      <c r="H5326" s="8"/>
      <c r="I5326" s="9"/>
    </row>
    <row r="5327" spans="2:9" ht="13">
      <c r="B5327" s="8"/>
      <c r="E5327" s="8"/>
      <c r="G5327" s="9"/>
      <c r="H5327" s="8"/>
      <c r="I5327" s="9"/>
    </row>
    <row r="5328" spans="2:9" ht="13">
      <c r="B5328" s="8"/>
      <c r="E5328" s="8"/>
      <c r="G5328" s="9"/>
      <c r="H5328" s="8"/>
      <c r="I5328" s="9"/>
    </row>
    <row r="5329" spans="2:9" ht="13">
      <c r="B5329" s="8"/>
      <c r="E5329" s="8"/>
      <c r="G5329" s="9"/>
      <c r="H5329" s="8"/>
      <c r="I5329" s="9"/>
    </row>
    <row r="5330" spans="2:9" ht="13">
      <c r="B5330" s="8"/>
      <c r="E5330" s="8"/>
      <c r="G5330" s="9"/>
      <c r="H5330" s="8"/>
      <c r="I5330" s="9"/>
    </row>
    <row r="5331" spans="2:9" ht="13">
      <c r="B5331" s="8"/>
      <c r="E5331" s="8"/>
      <c r="G5331" s="9"/>
      <c r="H5331" s="8"/>
      <c r="I5331" s="9"/>
    </row>
    <row r="5332" spans="2:9" ht="13">
      <c r="B5332" s="8"/>
      <c r="E5332" s="8"/>
      <c r="G5332" s="9"/>
      <c r="H5332" s="8"/>
      <c r="I5332" s="9"/>
    </row>
    <row r="5333" spans="2:9" ht="13">
      <c r="B5333" s="8"/>
      <c r="E5333" s="8"/>
      <c r="G5333" s="9"/>
      <c r="H5333" s="8"/>
      <c r="I5333" s="9"/>
    </row>
    <row r="5334" spans="2:9" ht="13">
      <c r="B5334" s="8"/>
      <c r="E5334" s="8"/>
      <c r="G5334" s="9"/>
      <c r="H5334" s="8"/>
      <c r="I5334" s="9"/>
    </row>
    <row r="5335" spans="2:9" ht="13">
      <c r="B5335" s="8"/>
      <c r="E5335" s="8"/>
      <c r="G5335" s="9"/>
      <c r="H5335" s="8"/>
      <c r="I5335" s="9"/>
    </row>
    <row r="5336" spans="2:9" ht="13">
      <c r="B5336" s="8"/>
      <c r="E5336" s="8"/>
      <c r="G5336" s="9"/>
      <c r="H5336" s="8"/>
      <c r="I5336" s="9"/>
    </row>
    <row r="5337" spans="2:9" ht="13">
      <c r="B5337" s="8"/>
      <c r="E5337" s="8"/>
      <c r="G5337" s="9"/>
      <c r="H5337" s="8"/>
      <c r="I5337" s="9"/>
    </row>
    <row r="5338" spans="2:9" ht="13">
      <c r="B5338" s="8"/>
      <c r="E5338" s="8"/>
      <c r="G5338" s="9"/>
      <c r="H5338" s="8"/>
      <c r="I5338" s="9"/>
    </row>
    <row r="5339" spans="2:9" ht="13">
      <c r="B5339" s="8"/>
      <c r="E5339" s="8"/>
      <c r="G5339" s="9"/>
      <c r="H5339" s="8"/>
      <c r="I5339" s="9"/>
    </row>
    <row r="5340" spans="2:9" ht="13">
      <c r="B5340" s="8"/>
      <c r="E5340" s="8"/>
      <c r="G5340" s="9"/>
      <c r="H5340" s="8"/>
      <c r="I5340" s="9"/>
    </row>
    <row r="5341" spans="2:9" ht="13">
      <c r="B5341" s="8"/>
      <c r="E5341" s="8"/>
      <c r="G5341" s="9"/>
      <c r="H5341" s="8"/>
      <c r="I5341" s="9"/>
    </row>
    <row r="5342" spans="2:9" ht="13">
      <c r="B5342" s="8"/>
      <c r="E5342" s="8"/>
      <c r="G5342" s="9"/>
      <c r="H5342" s="8"/>
      <c r="I5342" s="9"/>
    </row>
    <row r="5343" spans="2:9" ht="13">
      <c r="B5343" s="8"/>
      <c r="E5343" s="8"/>
      <c r="G5343" s="9"/>
      <c r="H5343" s="8"/>
      <c r="I5343" s="9"/>
    </row>
    <row r="5344" spans="2:9" ht="13">
      <c r="B5344" s="8"/>
      <c r="E5344" s="8"/>
      <c r="G5344" s="9"/>
      <c r="H5344" s="8"/>
      <c r="I5344" s="9"/>
    </row>
    <row r="5345" spans="2:9" ht="13">
      <c r="B5345" s="8"/>
      <c r="E5345" s="8"/>
      <c r="G5345" s="9"/>
      <c r="H5345" s="8"/>
      <c r="I5345" s="9"/>
    </row>
    <row r="5346" spans="2:9" ht="13">
      <c r="B5346" s="8"/>
      <c r="E5346" s="8"/>
      <c r="G5346" s="9"/>
      <c r="H5346" s="8"/>
      <c r="I5346" s="9"/>
    </row>
    <row r="5347" spans="2:9" ht="13">
      <c r="B5347" s="8"/>
      <c r="E5347" s="8"/>
      <c r="G5347" s="9"/>
      <c r="H5347" s="8"/>
      <c r="I5347" s="9"/>
    </row>
    <row r="5348" spans="2:9" ht="13">
      <c r="B5348" s="8"/>
      <c r="E5348" s="8"/>
      <c r="G5348" s="9"/>
      <c r="H5348" s="8"/>
      <c r="I5348" s="9"/>
    </row>
    <row r="5349" spans="2:9" ht="13">
      <c r="B5349" s="8"/>
      <c r="E5349" s="8"/>
      <c r="G5349" s="9"/>
      <c r="H5349" s="8"/>
      <c r="I5349" s="9"/>
    </row>
    <row r="5350" spans="2:9" ht="13">
      <c r="B5350" s="8"/>
      <c r="E5350" s="8"/>
      <c r="G5350" s="9"/>
      <c r="H5350" s="8"/>
      <c r="I5350" s="9"/>
    </row>
    <row r="5351" spans="2:9" ht="13">
      <c r="B5351" s="8"/>
      <c r="E5351" s="8"/>
      <c r="G5351" s="9"/>
      <c r="H5351" s="8"/>
      <c r="I5351" s="9"/>
    </row>
    <row r="5352" spans="2:9" ht="13">
      <c r="B5352" s="8"/>
      <c r="E5352" s="8"/>
      <c r="G5352" s="9"/>
      <c r="H5352" s="8"/>
      <c r="I5352" s="9"/>
    </row>
    <row r="5353" spans="2:9" ht="13">
      <c r="B5353" s="8"/>
      <c r="E5353" s="8"/>
      <c r="G5353" s="9"/>
      <c r="H5353" s="8"/>
      <c r="I5353" s="9"/>
    </row>
    <row r="5354" spans="2:9" ht="13">
      <c r="B5354" s="8"/>
      <c r="E5354" s="8"/>
      <c r="G5354" s="9"/>
      <c r="H5354" s="8"/>
      <c r="I5354" s="9"/>
    </row>
    <row r="5355" spans="2:9" ht="13">
      <c r="B5355" s="8"/>
      <c r="E5355" s="8"/>
      <c r="G5355" s="9"/>
      <c r="H5355" s="8"/>
      <c r="I5355" s="9"/>
    </row>
    <row r="5356" spans="2:9" ht="13">
      <c r="B5356" s="8"/>
      <c r="E5356" s="8"/>
      <c r="G5356" s="9"/>
      <c r="H5356" s="8"/>
      <c r="I5356" s="9"/>
    </row>
    <row r="5357" spans="2:9" ht="13">
      <c r="B5357" s="8"/>
      <c r="E5357" s="8"/>
      <c r="G5357" s="9"/>
      <c r="H5357" s="8"/>
      <c r="I5357" s="9"/>
    </row>
    <row r="5358" spans="2:9" ht="13">
      <c r="B5358" s="8"/>
      <c r="E5358" s="8"/>
      <c r="G5358" s="9"/>
      <c r="H5358" s="8"/>
      <c r="I5358" s="9"/>
    </row>
    <row r="5359" spans="2:9" ht="13">
      <c r="B5359" s="8"/>
      <c r="E5359" s="8"/>
      <c r="G5359" s="9"/>
      <c r="H5359" s="8"/>
      <c r="I5359" s="9"/>
    </row>
    <row r="5360" spans="2:9" ht="13">
      <c r="B5360" s="8"/>
      <c r="E5360" s="8"/>
      <c r="G5360" s="9"/>
      <c r="H5360" s="8"/>
      <c r="I5360" s="9"/>
    </row>
    <row r="5361" spans="2:9" ht="13">
      <c r="B5361" s="8"/>
      <c r="E5361" s="8"/>
      <c r="G5361" s="9"/>
      <c r="H5361" s="8"/>
      <c r="I5361" s="9"/>
    </row>
    <row r="5362" spans="2:9" ht="13">
      <c r="B5362" s="8"/>
      <c r="E5362" s="8"/>
      <c r="G5362" s="9"/>
      <c r="H5362" s="8"/>
      <c r="I5362" s="9"/>
    </row>
    <row r="5363" spans="2:9" ht="13">
      <c r="B5363" s="8"/>
      <c r="E5363" s="8"/>
      <c r="G5363" s="9"/>
      <c r="H5363" s="8"/>
      <c r="I5363" s="9"/>
    </row>
    <row r="5364" spans="2:9" ht="13">
      <c r="B5364" s="8"/>
      <c r="E5364" s="8"/>
      <c r="G5364" s="9"/>
      <c r="H5364" s="8"/>
      <c r="I5364" s="9"/>
    </row>
    <row r="5365" spans="2:9" ht="13">
      <c r="B5365" s="8"/>
      <c r="E5365" s="8"/>
      <c r="G5365" s="9"/>
      <c r="H5365" s="8"/>
      <c r="I5365" s="9"/>
    </row>
    <row r="5366" spans="2:9" ht="13">
      <c r="B5366" s="8"/>
      <c r="E5366" s="8"/>
      <c r="G5366" s="9"/>
      <c r="H5366" s="8"/>
      <c r="I5366" s="9"/>
    </row>
    <row r="5367" spans="2:9" ht="13">
      <c r="B5367" s="8"/>
      <c r="E5367" s="8"/>
      <c r="G5367" s="9"/>
      <c r="H5367" s="8"/>
      <c r="I5367" s="9"/>
    </row>
    <row r="5368" spans="2:9" ht="13">
      <c r="B5368" s="8"/>
      <c r="E5368" s="8"/>
      <c r="G5368" s="9"/>
      <c r="H5368" s="8"/>
      <c r="I5368" s="9"/>
    </row>
    <row r="5369" spans="2:9" ht="13">
      <c r="B5369" s="8"/>
      <c r="E5369" s="8"/>
      <c r="G5369" s="9"/>
      <c r="H5369" s="8"/>
      <c r="I5369" s="9"/>
    </row>
    <row r="5370" spans="2:9" ht="13">
      <c r="B5370" s="8"/>
      <c r="E5370" s="8"/>
      <c r="G5370" s="9"/>
      <c r="H5370" s="8"/>
      <c r="I5370" s="9"/>
    </row>
    <row r="5371" spans="2:9" ht="13">
      <c r="B5371" s="8"/>
      <c r="E5371" s="8"/>
      <c r="G5371" s="9"/>
      <c r="H5371" s="8"/>
      <c r="I5371" s="9"/>
    </row>
    <row r="5372" spans="2:9" ht="13">
      <c r="B5372" s="8"/>
      <c r="E5372" s="8"/>
      <c r="G5372" s="9"/>
      <c r="H5372" s="8"/>
      <c r="I5372" s="9"/>
    </row>
    <row r="5373" spans="2:9" ht="13">
      <c r="B5373" s="8"/>
      <c r="E5373" s="8"/>
      <c r="G5373" s="9"/>
      <c r="H5373" s="8"/>
      <c r="I5373" s="9"/>
    </row>
    <row r="5374" spans="2:9" ht="13">
      <c r="B5374" s="8"/>
      <c r="E5374" s="8"/>
      <c r="G5374" s="9"/>
      <c r="H5374" s="8"/>
      <c r="I5374" s="9"/>
    </row>
    <row r="5375" spans="2:9" ht="13">
      <c r="B5375" s="8"/>
      <c r="E5375" s="8"/>
      <c r="G5375" s="9"/>
      <c r="H5375" s="8"/>
      <c r="I5375" s="9"/>
    </row>
    <row r="5376" spans="2:9" ht="13">
      <c r="B5376" s="8"/>
      <c r="E5376" s="8"/>
      <c r="G5376" s="9"/>
      <c r="H5376" s="8"/>
      <c r="I5376" s="9"/>
    </row>
    <row r="5377" spans="2:9" ht="13">
      <c r="B5377" s="8"/>
      <c r="E5377" s="8"/>
      <c r="G5377" s="9"/>
      <c r="H5377" s="8"/>
      <c r="I5377" s="9"/>
    </row>
    <row r="5378" spans="2:9" ht="13">
      <c r="B5378" s="8"/>
      <c r="E5378" s="8"/>
      <c r="G5378" s="9"/>
      <c r="H5378" s="8"/>
      <c r="I5378" s="9"/>
    </row>
    <row r="5379" spans="2:9" ht="13">
      <c r="B5379" s="8"/>
      <c r="E5379" s="8"/>
      <c r="G5379" s="9"/>
      <c r="H5379" s="8"/>
      <c r="I5379" s="9"/>
    </row>
    <row r="5380" spans="2:9" ht="13">
      <c r="B5380" s="8"/>
      <c r="E5380" s="8"/>
      <c r="G5380" s="9"/>
      <c r="H5380" s="8"/>
      <c r="I5380" s="9"/>
    </row>
    <row r="5381" spans="2:9" ht="13">
      <c r="B5381" s="8"/>
      <c r="E5381" s="8"/>
      <c r="G5381" s="9"/>
      <c r="H5381" s="8"/>
      <c r="I5381" s="9"/>
    </row>
    <row r="5382" spans="2:9" ht="13">
      <c r="B5382" s="8"/>
      <c r="E5382" s="8"/>
      <c r="G5382" s="9"/>
      <c r="H5382" s="8"/>
      <c r="I5382" s="9"/>
    </row>
    <row r="5383" spans="2:9" ht="13">
      <c r="B5383" s="8"/>
      <c r="E5383" s="8"/>
      <c r="G5383" s="9"/>
      <c r="H5383" s="8"/>
      <c r="I5383" s="9"/>
    </row>
    <row r="5384" spans="2:9" ht="13">
      <c r="B5384" s="8"/>
      <c r="E5384" s="8"/>
      <c r="G5384" s="9"/>
      <c r="H5384" s="8"/>
      <c r="I5384" s="9"/>
    </row>
    <row r="5385" spans="2:9" ht="13">
      <c r="B5385" s="8"/>
      <c r="E5385" s="8"/>
      <c r="G5385" s="9"/>
      <c r="H5385" s="8"/>
      <c r="I5385" s="9"/>
    </row>
    <row r="5386" spans="2:9" ht="13">
      <c r="B5386" s="8"/>
      <c r="E5386" s="8"/>
      <c r="G5386" s="9"/>
      <c r="H5386" s="8"/>
      <c r="I5386" s="9"/>
    </row>
    <row r="5387" spans="2:9" ht="13">
      <c r="B5387" s="8"/>
      <c r="E5387" s="8"/>
      <c r="G5387" s="9"/>
      <c r="H5387" s="8"/>
      <c r="I5387" s="9"/>
    </row>
    <row r="5388" spans="2:9" ht="13">
      <c r="B5388" s="8"/>
      <c r="E5388" s="8"/>
      <c r="G5388" s="9"/>
      <c r="H5388" s="8"/>
      <c r="I5388" s="9"/>
    </row>
    <row r="5389" spans="2:9" ht="13">
      <c r="B5389" s="8"/>
      <c r="E5389" s="8"/>
      <c r="G5389" s="9"/>
      <c r="H5389" s="8"/>
      <c r="I5389" s="9"/>
    </row>
    <row r="5390" spans="2:9" ht="13">
      <c r="B5390" s="8"/>
      <c r="E5390" s="8"/>
      <c r="G5390" s="9"/>
      <c r="H5390" s="8"/>
      <c r="I5390" s="9"/>
    </row>
    <row r="5391" spans="2:9" ht="13">
      <c r="B5391" s="8"/>
      <c r="E5391" s="8"/>
      <c r="G5391" s="9"/>
      <c r="H5391" s="8"/>
      <c r="I5391" s="9"/>
    </row>
    <row r="5392" spans="2:9" ht="13">
      <c r="B5392" s="8"/>
      <c r="E5392" s="8"/>
      <c r="G5392" s="9"/>
      <c r="H5392" s="8"/>
      <c r="I5392" s="9"/>
    </row>
    <row r="5393" spans="2:9" ht="13">
      <c r="B5393" s="8"/>
      <c r="E5393" s="8"/>
      <c r="G5393" s="9"/>
      <c r="H5393" s="8"/>
      <c r="I5393" s="9"/>
    </row>
    <row r="5394" spans="2:9" ht="13">
      <c r="B5394" s="8"/>
      <c r="E5394" s="8"/>
      <c r="G5394" s="9"/>
      <c r="H5394" s="8"/>
      <c r="I5394" s="9"/>
    </row>
    <row r="5395" spans="2:9" ht="13">
      <c r="B5395" s="8"/>
      <c r="E5395" s="8"/>
      <c r="G5395" s="9"/>
      <c r="H5395" s="8"/>
      <c r="I5395" s="9"/>
    </row>
    <row r="5396" spans="2:9" ht="13">
      <c r="B5396" s="8"/>
      <c r="E5396" s="8"/>
      <c r="G5396" s="9"/>
      <c r="H5396" s="8"/>
      <c r="I5396" s="9"/>
    </row>
    <row r="5397" spans="2:9" ht="13">
      <c r="B5397" s="8"/>
      <c r="E5397" s="8"/>
      <c r="G5397" s="9"/>
      <c r="H5397" s="8"/>
      <c r="I5397" s="9"/>
    </row>
    <row r="5398" spans="2:9" ht="13">
      <c r="B5398" s="8"/>
      <c r="E5398" s="8"/>
      <c r="G5398" s="9"/>
      <c r="H5398" s="8"/>
      <c r="I5398" s="9"/>
    </row>
    <row r="5399" spans="2:9" ht="13">
      <c r="B5399" s="8"/>
      <c r="E5399" s="8"/>
      <c r="G5399" s="9"/>
      <c r="H5399" s="8"/>
      <c r="I5399" s="9"/>
    </row>
    <row r="5400" spans="2:9" ht="13">
      <c r="B5400" s="8"/>
      <c r="E5400" s="8"/>
      <c r="G5400" s="9"/>
      <c r="H5400" s="8"/>
      <c r="I5400" s="9"/>
    </row>
    <row r="5401" spans="2:9" ht="13">
      <c r="B5401" s="8"/>
      <c r="E5401" s="8"/>
      <c r="G5401" s="9"/>
      <c r="H5401" s="8"/>
      <c r="I5401" s="9"/>
    </row>
    <row r="5402" spans="2:9" ht="13">
      <c r="B5402" s="8"/>
      <c r="E5402" s="8"/>
      <c r="G5402" s="9"/>
      <c r="H5402" s="8"/>
      <c r="I5402" s="9"/>
    </row>
    <row r="5403" spans="2:9" ht="13">
      <c r="B5403" s="8"/>
      <c r="E5403" s="8"/>
      <c r="G5403" s="9"/>
      <c r="H5403" s="8"/>
      <c r="I5403" s="9"/>
    </row>
    <row r="5404" spans="2:9" ht="13">
      <c r="B5404" s="8"/>
      <c r="E5404" s="8"/>
      <c r="G5404" s="9"/>
      <c r="H5404" s="8"/>
      <c r="I5404" s="9"/>
    </row>
    <row r="5405" spans="2:9" ht="13">
      <c r="B5405" s="8"/>
      <c r="E5405" s="8"/>
      <c r="G5405" s="9"/>
      <c r="H5405" s="8"/>
      <c r="I5405" s="9"/>
    </row>
    <row r="5406" spans="2:9" ht="13">
      <c r="B5406" s="8"/>
      <c r="E5406" s="8"/>
      <c r="G5406" s="9"/>
      <c r="H5406" s="8"/>
      <c r="I5406" s="9"/>
    </row>
    <row r="5407" spans="2:9" ht="13">
      <c r="B5407" s="8"/>
      <c r="E5407" s="8"/>
      <c r="G5407" s="9"/>
      <c r="H5407" s="8"/>
      <c r="I5407" s="9"/>
    </row>
    <row r="5408" spans="2:9" ht="13">
      <c r="B5408" s="8"/>
      <c r="E5408" s="8"/>
      <c r="G5408" s="9"/>
      <c r="H5408" s="8"/>
      <c r="I5408" s="9"/>
    </row>
    <row r="5409" spans="2:9" ht="13">
      <c r="B5409" s="8"/>
      <c r="E5409" s="8"/>
      <c r="G5409" s="9"/>
      <c r="H5409" s="8"/>
      <c r="I5409" s="9"/>
    </row>
    <row r="5410" spans="2:9" ht="13">
      <c r="B5410" s="8"/>
      <c r="E5410" s="8"/>
      <c r="G5410" s="9"/>
      <c r="H5410" s="8"/>
      <c r="I5410" s="9"/>
    </row>
    <row r="5411" spans="2:9" ht="13">
      <c r="B5411" s="8"/>
      <c r="E5411" s="8"/>
      <c r="G5411" s="9"/>
      <c r="H5411" s="8"/>
      <c r="I5411" s="9"/>
    </row>
    <row r="5412" spans="2:9" ht="13">
      <c r="B5412" s="8"/>
      <c r="E5412" s="8"/>
      <c r="G5412" s="9"/>
      <c r="H5412" s="8"/>
      <c r="I5412" s="9"/>
    </row>
    <row r="5413" spans="2:9" ht="13">
      <c r="B5413" s="8"/>
      <c r="E5413" s="8"/>
      <c r="G5413" s="9"/>
      <c r="H5413" s="8"/>
      <c r="I5413" s="9"/>
    </row>
    <row r="5414" spans="2:9" ht="13">
      <c r="B5414" s="8"/>
      <c r="E5414" s="8"/>
      <c r="G5414" s="9"/>
      <c r="H5414" s="8"/>
      <c r="I5414" s="9"/>
    </row>
    <row r="5415" spans="2:9" ht="13">
      <c r="B5415" s="8"/>
      <c r="E5415" s="8"/>
      <c r="G5415" s="9"/>
      <c r="H5415" s="8"/>
      <c r="I5415" s="9"/>
    </row>
    <row r="5416" spans="2:9" ht="13">
      <c r="B5416" s="8"/>
      <c r="E5416" s="8"/>
      <c r="G5416" s="9"/>
      <c r="H5416" s="8"/>
      <c r="I5416" s="9"/>
    </row>
    <row r="5417" spans="2:9" ht="13">
      <c r="B5417" s="8"/>
      <c r="E5417" s="8"/>
      <c r="G5417" s="9"/>
      <c r="H5417" s="8"/>
      <c r="I5417" s="9"/>
    </row>
    <row r="5418" spans="2:9" ht="13">
      <c r="B5418" s="8"/>
      <c r="E5418" s="8"/>
      <c r="G5418" s="9"/>
      <c r="H5418" s="8"/>
      <c r="I5418" s="9"/>
    </row>
    <row r="5419" spans="2:9" ht="13">
      <c r="B5419" s="8"/>
      <c r="E5419" s="8"/>
      <c r="G5419" s="9"/>
      <c r="H5419" s="8"/>
      <c r="I5419" s="9"/>
    </row>
    <row r="5420" spans="2:9" ht="13">
      <c r="B5420" s="8"/>
      <c r="E5420" s="8"/>
      <c r="G5420" s="9"/>
      <c r="H5420" s="8"/>
      <c r="I5420" s="9"/>
    </row>
    <row r="5421" spans="2:9" ht="13">
      <c r="B5421" s="8"/>
      <c r="E5421" s="8"/>
      <c r="G5421" s="9"/>
      <c r="H5421" s="8"/>
      <c r="I5421" s="9"/>
    </row>
    <row r="5422" spans="2:9" ht="13">
      <c r="B5422" s="8"/>
      <c r="E5422" s="8"/>
      <c r="G5422" s="9"/>
      <c r="H5422" s="8"/>
      <c r="I5422" s="9"/>
    </row>
    <row r="5423" spans="2:9" ht="13">
      <c r="B5423" s="8"/>
      <c r="E5423" s="8"/>
      <c r="G5423" s="9"/>
      <c r="H5423" s="8"/>
      <c r="I5423" s="9"/>
    </row>
    <row r="5424" spans="2:9" ht="13">
      <c r="B5424" s="8"/>
      <c r="E5424" s="8"/>
      <c r="G5424" s="9"/>
      <c r="H5424" s="8"/>
      <c r="I5424" s="9"/>
    </row>
    <row r="5425" spans="2:9" ht="13">
      <c r="B5425" s="8"/>
      <c r="E5425" s="8"/>
      <c r="G5425" s="9"/>
      <c r="H5425" s="8"/>
      <c r="I5425" s="9"/>
    </row>
    <row r="5426" spans="2:9" ht="13">
      <c r="B5426" s="8"/>
      <c r="E5426" s="8"/>
      <c r="G5426" s="9"/>
      <c r="H5426" s="8"/>
      <c r="I5426" s="9"/>
    </row>
    <row r="5427" spans="2:9" ht="13">
      <c r="B5427" s="8"/>
      <c r="E5427" s="8"/>
      <c r="G5427" s="9"/>
      <c r="H5427" s="8"/>
      <c r="I5427" s="9"/>
    </row>
    <row r="5428" spans="2:9" ht="13">
      <c r="B5428" s="8"/>
      <c r="E5428" s="8"/>
      <c r="G5428" s="9"/>
      <c r="H5428" s="8"/>
      <c r="I5428" s="9"/>
    </row>
    <row r="5429" spans="2:9" ht="13">
      <c r="B5429" s="8"/>
      <c r="E5429" s="8"/>
      <c r="G5429" s="9"/>
      <c r="H5429" s="8"/>
      <c r="I5429" s="9"/>
    </row>
    <row r="5430" spans="2:9" ht="13">
      <c r="B5430" s="8"/>
      <c r="E5430" s="8"/>
      <c r="G5430" s="9"/>
      <c r="H5430" s="8"/>
      <c r="I5430" s="9"/>
    </row>
    <row r="5431" spans="2:9" ht="13">
      <c r="B5431" s="8"/>
      <c r="E5431" s="8"/>
      <c r="G5431" s="9"/>
      <c r="H5431" s="8"/>
      <c r="I5431" s="9"/>
    </row>
    <row r="5432" spans="2:9" ht="13">
      <c r="B5432" s="8"/>
      <c r="E5432" s="8"/>
      <c r="G5432" s="9"/>
      <c r="H5432" s="8"/>
      <c r="I5432" s="9"/>
    </row>
    <row r="5433" spans="2:9" ht="13">
      <c r="B5433" s="8"/>
      <c r="E5433" s="8"/>
      <c r="G5433" s="9"/>
      <c r="H5433" s="8"/>
      <c r="I5433" s="9"/>
    </row>
    <row r="5434" spans="2:9" ht="13">
      <c r="B5434" s="8"/>
      <c r="E5434" s="8"/>
      <c r="G5434" s="9"/>
      <c r="H5434" s="8"/>
      <c r="I5434" s="9"/>
    </row>
    <row r="5435" spans="2:9" ht="13">
      <c r="B5435" s="8"/>
      <c r="E5435" s="8"/>
      <c r="G5435" s="9"/>
      <c r="H5435" s="8"/>
      <c r="I5435" s="9"/>
    </row>
    <row r="5436" spans="2:9" ht="13">
      <c r="B5436" s="8"/>
      <c r="E5436" s="8"/>
      <c r="G5436" s="9"/>
      <c r="H5436" s="8"/>
      <c r="I5436" s="9"/>
    </row>
    <row r="5437" spans="2:9" ht="13">
      <c r="B5437" s="8"/>
      <c r="E5437" s="8"/>
      <c r="G5437" s="9"/>
      <c r="H5437" s="8"/>
      <c r="I5437" s="9"/>
    </row>
    <row r="5438" spans="2:9" ht="13">
      <c r="B5438" s="8"/>
      <c r="E5438" s="8"/>
      <c r="G5438" s="9"/>
      <c r="H5438" s="8"/>
      <c r="I5438" s="9"/>
    </row>
    <row r="5439" spans="2:9" ht="13">
      <c r="B5439" s="8"/>
      <c r="E5439" s="8"/>
      <c r="G5439" s="9"/>
      <c r="H5439" s="8"/>
      <c r="I5439" s="9"/>
    </row>
    <row r="5440" spans="2:9" ht="13">
      <c r="B5440" s="8"/>
      <c r="E5440" s="8"/>
      <c r="G5440" s="9"/>
      <c r="H5440" s="8"/>
      <c r="I5440" s="9"/>
    </row>
    <row r="5441" spans="2:9" ht="13">
      <c r="B5441" s="8"/>
      <c r="E5441" s="8"/>
      <c r="G5441" s="9"/>
      <c r="H5441" s="8"/>
      <c r="I5441" s="9"/>
    </row>
    <row r="5442" spans="2:9" ht="13">
      <c r="B5442" s="8"/>
      <c r="E5442" s="8"/>
      <c r="G5442" s="9"/>
      <c r="H5442" s="8"/>
      <c r="I5442" s="9"/>
    </row>
    <row r="5443" spans="2:9" ht="13">
      <c r="B5443" s="8"/>
      <c r="E5443" s="8"/>
      <c r="G5443" s="9"/>
      <c r="H5443" s="8"/>
      <c r="I5443" s="9"/>
    </row>
    <row r="5444" spans="2:9" ht="13">
      <c r="B5444" s="8"/>
      <c r="E5444" s="8"/>
      <c r="G5444" s="9"/>
      <c r="H5444" s="8"/>
      <c r="I5444" s="9"/>
    </row>
    <row r="5445" spans="2:9" ht="13">
      <c r="B5445" s="8"/>
      <c r="E5445" s="8"/>
      <c r="G5445" s="9"/>
      <c r="H5445" s="8"/>
      <c r="I5445" s="9"/>
    </row>
    <row r="5446" spans="2:9" ht="13">
      <c r="B5446" s="8"/>
      <c r="E5446" s="8"/>
      <c r="G5446" s="9"/>
      <c r="H5446" s="8"/>
      <c r="I5446" s="9"/>
    </row>
    <row r="5447" spans="2:9" ht="13">
      <c r="B5447" s="8"/>
      <c r="E5447" s="8"/>
      <c r="G5447" s="9"/>
      <c r="H5447" s="8"/>
      <c r="I5447" s="9"/>
    </row>
    <row r="5448" spans="2:9" ht="13">
      <c r="B5448" s="8"/>
      <c r="E5448" s="8"/>
      <c r="G5448" s="9"/>
      <c r="H5448" s="8"/>
      <c r="I5448" s="9"/>
    </row>
    <row r="5449" spans="2:9" ht="13">
      <c r="B5449" s="8"/>
      <c r="E5449" s="8"/>
      <c r="G5449" s="9"/>
      <c r="H5449" s="8"/>
      <c r="I5449" s="9"/>
    </row>
    <row r="5450" spans="2:9" ht="13">
      <c r="B5450" s="8"/>
      <c r="E5450" s="8"/>
      <c r="G5450" s="9"/>
      <c r="H5450" s="8"/>
      <c r="I5450" s="9"/>
    </row>
    <row r="5451" spans="2:9" ht="13">
      <c r="B5451" s="8"/>
      <c r="E5451" s="8"/>
      <c r="G5451" s="9"/>
      <c r="H5451" s="8"/>
      <c r="I5451" s="9"/>
    </row>
    <row r="5452" spans="2:9" ht="13">
      <c r="B5452" s="8"/>
      <c r="E5452" s="8"/>
      <c r="G5452" s="9"/>
      <c r="H5452" s="8"/>
      <c r="I5452" s="9"/>
    </row>
    <row r="5453" spans="2:9" ht="13">
      <c r="B5453" s="8"/>
      <c r="E5453" s="8"/>
      <c r="G5453" s="9"/>
      <c r="H5453" s="8"/>
      <c r="I5453" s="9"/>
    </row>
    <row r="5454" spans="2:9" ht="13">
      <c r="B5454" s="8"/>
      <c r="E5454" s="8"/>
      <c r="G5454" s="9"/>
      <c r="H5454" s="8"/>
      <c r="I5454" s="9"/>
    </row>
    <row r="5455" spans="2:9" ht="13">
      <c r="B5455" s="8"/>
      <c r="E5455" s="8"/>
      <c r="G5455" s="9"/>
      <c r="H5455" s="8"/>
      <c r="I5455" s="9"/>
    </row>
    <row r="5456" spans="2:9" ht="13">
      <c r="B5456" s="8"/>
      <c r="E5456" s="8"/>
      <c r="G5456" s="9"/>
      <c r="H5456" s="8"/>
      <c r="I5456" s="9"/>
    </row>
    <row r="5457" spans="2:9" ht="13">
      <c r="B5457" s="8"/>
      <c r="E5457" s="8"/>
      <c r="G5457" s="9"/>
      <c r="H5457" s="8"/>
      <c r="I5457" s="9"/>
    </row>
    <row r="5458" spans="2:9" ht="13">
      <c r="B5458" s="8"/>
      <c r="E5458" s="8"/>
      <c r="G5458" s="9"/>
      <c r="H5458" s="8"/>
      <c r="I5458" s="9"/>
    </row>
    <row r="5459" spans="2:9" ht="13">
      <c r="B5459" s="8"/>
      <c r="E5459" s="8"/>
      <c r="G5459" s="9"/>
      <c r="H5459" s="8"/>
      <c r="I5459" s="9"/>
    </row>
    <row r="5460" spans="2:9" ht="13">
      <c r="B5460" s="8"/>
      <c r="E5460" s="8"/>
      <c r="G5460" s="9"/>
      <c r="H5460" s="8"/>
      <c r="I5460" s="9"/>
    </row>
    <row r="5461" spans="2:9" ht="13">
      <c r="B5461" s="8"/>
      <c r="E5461" s="8"/>
      <c r="G5461" s="9"/>
      <c r="H5461" s="8"/>
      <c r="I5461" s="9"/>
    </row>
    <row r="5462" spans="2:9" ht="13">
      <c r="B5462" s="8"/>
      <c r="E5462" s="8"/>
      <c r="G5462" s="9"/>
      <c r="H5462" s="8"/>
      <c r="I5462" s="9"/>
    </row>
    <row r="5463" spans="2:9" ht="13">
      <c r="B5463" s="8"/>
      <c r="E5463" s="8"/>
      <c r="G5463" s="9"/>
      <c r="H5463" s="8"/>
      <c r="I5463" s="9"/>
    </row>
    <row r="5464" spans="2:9" ht="13">
      <c r="B5464" s="8"/>
      <c r="E5464" s="8"/>
      <c r="G5464" s="9"/>
      <c r="H5464" s="8"/>
      <c r="I5464" s="9"/>
    </row>
    <row r="5465" spans="2:9" ht="13">
      <c r="B5465" s="8"/>
      <c r="E5465" s="8"/>
      <c r="G5465" s="9"/>
      <c r="H5465" s="8"/>
      <c r="I5465" s="9"/>
    </row>
    <row r="5466" spans="2:9" ht="13">
      <c r="B5466" s="8"/>
      <c r="E5466" s="8"/>
      <c r="G5466" s="9"/>
      <c r="H5466" s="8"/>
      <c r="I5466" s="9"/>
    </row>
    <row r="5467" spans="2:9" ht="13">
      <c r="B5467" s="8"/>
      <c r="E5467" s="8"/>
      <c r="G5467" s="9"/>
      <c r="H5467" s="8"/>
      <c r="I5467" s="9"/>
    </row>
    <row r="5468" spans="2:9" ht="13">
      <c r="B5468" s="8"/>
      <c r="E5468" s="8"/>
      <c r="G5468" s="9"/>
      <c r="H5468" s="8"/>
      <c r="I5468" s="9"/>
    </row>
    <row r="5469" spans="2:9" ht="13">
      <c r="B5469" s="8"/>
      <c r="E5469" s="8"/>
      <c r="G5469" s="9"/>
      <c r="H5469" s="8"/>
      <c r="I5469" s="9"/>
    </row>
    <row r="5470" spans="2:9" ht="13">
      <c r="B5470" s="8"/>
      <c r="E5470" s="8"/>
      <c r="G5470" s="9"/>
      <c r="H5470" s="8"/>
      <c r="I5470" s="9"/>
    </row>
    <row r="5471" spans="2:9" ht="13">
      <c r="B5471" s="8"/>
      <c r="E5471" s="8"/>
      <c r="G5471" s="9"/>
      <c r="H5471" s="8"/>
      <c r="I5471" s="9"/>
    </row>
    <row r="5472" spans="2:9" ht="13">
      <c r="B5472" s="8"/>
      <c r="E5472" s="8"/>
      <c r="G5472" s="9"/>
      <c r="H5472" s="8"/>
      <c r="I5472" s="9"/>
    </row>
    <row r="5473" spans="2:9" ht="13">
      <c r="B5473" s="8"/>
      <c r="E5473" s="8"/>
      <c r="G5473" s="9"/>
      <c r="H5473" s="8"/>
      <c r="I5473" s="9"/>
    </row>
    <row r="5474" spans="2:9" ht="13">
      <c r="B5474" s="8"/>
      <c r="E5474" s="8"/>
      <c r="G5474" s="9"/>
      <c r="H5474" s="8"/>
      <c r="I5474" s="9"/>
    </row>
    <row r="5475" spans="2:9" ht="13">
      <c r="B5475" s="8"/>
      <c r="E5475" s="8"/>
      <c r="G5475" s="9"/>
      <c r="H5475" s="8"/>
      <c r="I5475" s="9"/>
    </row>
    <row r="5476" spans="2:9" ht="13">
      <c r="B5476" s="8"/>
      <c r="E5476" s="8"/>
      <c r="G5476" s="9"/>
      <c r="H5476" s="8"/>
      <c r="I5476" s="9"/>
    </row>
    <row r="5477" spans="2:9" ht="13">
      <c r="B5477" s="8"/>
      <c r="E5477" s="8"/>
      <c r="G5477" s="9"/>
      <c r="H5477" s="8"/>
      <c r="I5477" s="9"/>
    </row>
    <row r="5478" spans="2:9" ht="13">
      <c r="B5478" s="8"/>
      <c r="E5478" s="8"/>
      <c r="G5478" s="9"/>
      <c r="H5478" s="8"/>
      <c r="I5478" s="9"/>
    </row>
    <row r="5479" spans="2:9" ht="13">
      <c r="B5479" s="8"/>
      <c r="E5479" s="8"/>
      <c r="G5479" s="9"/>
      <c r="H5479" s="8"/>
      <c r="I5479" s="9"/>
    </row>
    <row r="5480" spans="2:9" ht="13">
      <c r="B5480" s="8"/>
      <c r="E5480" s="8"/>
      <c r="G5480" s="9"/>
      <c r="H5480" s="8"/>
      <c r="I5480" s="9"/>
    </row>
    <row r="5481" spans="2:9" ht="13">
      <c r="B5481" s="8"/>
      <c r="E5481" s="8"/>
      <c r="G5481" s="9"/>
      <c r="H5481" s="8"/>
      <c r="I5481" s="9"/>
    </row>
    <row r="5482" spans="2:9" ht="13">
      <c r="B5482" s="8"/>
      <c r="E5482" s="8"/>
      <c r="G5482" s="9"/>
      <c r="H5482" s="8"/>
      <c r="I5482" s="9"/>
    </row>
    <row r="5483" spans="2:9" ht="13">
      <c r="B5483" s="8"/>
      <c r="E5483" s="8"/>
      <c r="G5483" s="9"/>
      <c r="H5483" s="8"/>
      <c r="I5483" s="9"/>
    </row>
    <row r="5484" spans="2:9" ht="13">
      <c r="B5484" s="8"/>
      <c r="E5484" s="8"/>
      <c r="G5484" s="9"/>
      <c r="H5484" s="8"/>
      <c r="I5484" s="9"/>
    </row>
    <row r="5485" spans="2:9" ht="13">
      <c r="B5485" s="8"/>
      <c r="E5485" s="8"/>
      <c r="G5485" s="9"/>
      <c r="H5485" s="8"/>
      <c r="I5485" s="9"/>
    </row>
    <row r="5486" spans="2:9" ht="13">
      <c r="B5486" s="8"/>
      <c r="E5486" s="8"/>
      <c r="G5486" s="9"/>
      <c r="H5486" s="8"/>
      <c r="I5486" s="9"/>
    </row>
    <row r="5487" spans="2:9" ht="13">
      <c r="B5487" s="8"/>
      <c r="E5487" s="8"/>
      <c r="G5487" s="9"/>
      <c r="H5487" s="8"/>
      <c r="I5487" s="9"/>
    </row>
    <row r="5488" spans="2:9" ht="13">
      <c r="B5488" s="8"/>
      <c r="E5488" s="8"/>
      <c r="G5488" s="9"/>
      <c r="H5488" s="8"/>
      <c r="I5488" s="9"/>
    </row>
    <row r="5489" spans="2:9" ht="13">
      <c r="B5489" s="8"/>
      <c r="E5489" s="8"/>
      <c r="G5489" s="9"/>
      <c r="H5489" s="8"/>
      <c r="I5489" s="9"/>
    </row>
    <row r="5490" spans="2:9" ht="13">
      <c r="B5490" s="8"/>
      <c r="E5490" s="8"/>
      <c r="G5490" s="9"/>
      <c r="H5490" s="8"/>
      <c r="I5490" s="9"/>
    </row>
    <row r="5491" spans="2:9" ht="13">
      <c r="B5491" s="8"/>
      <c r="E5491" s="8"/>
      <c r="G5491" s="9"/>
      <c r="H5491" s="8"/>
      <c r="I5491" s="9"/>
    </row>
    <row r="5492" spans="2:9" ht="13">
      <c r="B5492" s="8"/>
      <c r="E5492" s="8"/>
      <c r="G5492" s="9"/>
      <c r="H5492" s="8"/>
      <c r="I5492" s="9"/>
    </row>
    <row r="5493" spans="2:9" ht="13">
      <c r="B5493" s="8"/>
      <c r="E5493" s="8"/>
      <c r="G5493" s="9"/>
      <c r="H5493" s="8"/>
      <c r="I5493" s="9"/>
    </row>
    <row r="5494" spans="2:9" ht="13">
      <c r="B5494" s="8"/>
      <c r="E5494" s="8"/>
      <c r="G5494" s="9"/>
      <c r="H5494" s="8"/>
      <c r="I5494" s="9"/>
    </row>
    <row r="5495" spans="2:9" ht="13">
      <c r="B5495" s="8"/>
      <c r="E5495" s="8"/>
      <c r="G5495" s="9"/>
      <c r="H5495" s="8"/>
      <c r="I5495" s="9"/>
    </row>
    <row r="5496" spans="2:9" ht="13">
      <c r="B5496" s="8"/>
      <c r="E5496" s="8"/>
      <c r="G5496" s="9"/>
      <c r="H5496" s="8"/>
      <c r="I5496" s="9"/>
    </row>
    <row r="5497" spans="2:9" ht="13">
      <c r="B5497" s="8"/>
      <c r="E5497" s="8"/>
      <c r="G5497" s="9"/>
      <c r="H5497" s="8"/>
      <c r="I5497" s="9"/>
    </row>
    <row r="5498" spans="2:9" ht="13">
      <c r="B5498" s="8"/>
      <c r="E5498" s="8"/>
      <c r="G5498" s="9"/>
      <c r="H5498" s="8"/>
      <c r="I5498" s="9"/>
    </row>
    <row r="5499" spans="2:9" ht="13">
      <c r="B5499" s="8"/>
      <c r="E5499" s="8"/>
      <c r="G5499" s="9"/>
      <c r="H5499" s="8"/>
      <c r="I5499" s="9"/>
    </row>
    <row r="5500" spans="2:9" ht="13">
      <c r="B5500" s="8"/>
      <c r="E5500" s="8"/>
      <c r="G5500" s="9"/>
      <c r="H5500" s="8"/>
      <c r="I5500" s="9"/>
    </row>
    <row r="5501" spans="2:9" ht="13">
      <c r="B5501" s="8"/>
      <c r="E5501" s="8"/>
      <c r="G5501" s="9"/>
      <c r="H5501" s="8"/>
      <c r="I5501" s="9"/>
    </row>
    <row r="5502" spans="2:9" ht="13">
      <c r="B5502" s="8"/>
      <c r="E5502" s="8"/>
      <c r="G5502" s="9"/>
      <c r="H5502" s="8"/>
      <c r="I5502" s="9"/>
    </row>
    <row r="5503" spans="2:9" ht="13">
      <c r="B5503" s="8"/>
      <c r="E5503" s="8"/>
      <c r="G5503" s="9"/>
      <c r="H5503" s="8"/>
      <c r="I5503" s="9"/>
    </row>
    <row r="5504" spans="2:9" ht="13">
      <c r="B5504" s="8"/>
      <c r="E5504" s="8"/>
      <c r="G5504" s="9"/>
      <c r="H5504" s="8"/>
      <c r="I5504" s="9"/>
    </row>
    <row r="5505" spans="2:9" ht="13">
      <c r="B5505" s="8"/>
      <c r="E5505" s="8"/>
      <c r="G5505" s="9"/>
      <c r="H5505" s="8"/>
      <c r="I5505" s="9"/>
    </row>
    <row r="5506" spans="2:9" ht="13">
      <c r="B5506" s="8"/>
      <c r="E5506" s="8"/>
      <c r="G5506" s="9"/>
      <c r="H5506" s="8"/>
      <c r="I5506" s="9"/>
    </row>
    <row r="5507" spans="2:9" ht="13">
      <c r="B5507" s="8"/>
      <c r="E5507" s="8"/>
      <c r="G5507" s="9"/>
      <c r="H5507" s="8"/>
      <c r="I5507" s="9"/>
    </row>
    <row r="5508" spans="2:9" ht="13">
      <c r="B5508" s="8"/>
      <c r="E5508" s="8"/>
      <c r="G5508" s="9"/>
      <c r="H5508" s="8"/>
      <c r="I5508" s="9"/>
    </row>
    <row r="5509" spans="2:9" ht="13">
      <c r="B5509" s="8"/>
      <c r="E5509" s="8"/>
      <c r="G5509" s="9"/>
      <c r="H5509" s="8"/>
      <c r="I5509" s="9"/>
    </row>
    <row r="5510" spans="2:9" ht="13">
      <c r="B5510" s="8"/>
      <c r="E5510" s="8"/>
      <c r="G5510" s="9"/>
      <c r="H5510" s="8"/>
      <c r="I5510" s="9"/>
    </row>
    <row r="5511" spans="2:9" ht="13">
      <c r="B5511" s="8"/>
      <c r="E5511" s="8"/>
      <c r="G5511" s="9"/>
      <c r="H5511" s="8"/>
      <c r="I5511" s="9"/>
    </row>
    <row r="5512" spans="2:9" ht="13">
      <c r="B5512" s="8"/>
      <c r="E5512" s="8"/>
      <c r="G5512" s="9"/>
      <c r="H5512" s="8"/>
      <c r="I5512" s="9"/>
    </row>
    <row r="5513" spans="2:9" ht="13">
      <c r="B5513" s="8"/>
      <c r="E5513" s="8"/>
      <c r="G5513" s="9"/>
      <c r="H5513" s="8"/>
      <c r="I5513" s="9"/>
    </row>
    <row r="5514" spans="2:9" ht="13">
      <c r="B5514" s="8"/>
      <c r="E5514" s="8"/>
      <c r="G5514" s="9"/>
      <c r="H5514" s="8"/>
      <c r="I5514" s="9"/>
    </row>
    <row r="5515" spans="2:9" ht="13">
      <c r="B5515" s="8"/>
      <c r="E5515" s="8"/>
      <c r="G5515" s="9"/>
      <c r="H5515" s="8"/>
      <c r="I5515" s="9"/>
    </row>
    <row r="5516" spans="2:9" ht="13">
      <c r="B5516" s="8"/>
      <c r="E5516" s="8"/>
      <c r="G5516" s="9"/>
      <c r="H5516" s="8"/>
      <c r="I5516" s="9"/>
    </row>
    <row r="5517" spans="2:9" ht="13">
      <c r="B5517" s="8"/>
      <c r="E5517" s="8"/>
      <c r="G5517" s="9"/>
      <c r="H5517" s="8"/>
      <c r="I5517" s="9"/>
    </row>
    <row r="5518" spans="2:9" ht="13">
      <c r="B5518" s="8"/>
      <c r="E5518" s="8"/>
      <c r="G5518" s="9"/>
      <c r="H5518" s="8"/>
      <c r="I5518" s="9"/>
    </row>
    <row r="5519" spans="2:9" ht="13">
      <c r="B5519" s="8"/>
      <c r="E5519" s="8"/>
      <c r="G5519" s="9"/>
      <c r="H5519" s="8"/>
      <c r="I5519" s="9"/>
    </row>
    <row r="5520" spans="2:9" ht="13">
      <c r="B5520" s="8"/>
      <c r="E5520" s="8"/>
      <c r="G5520" s="9"/>
      <c r="H5520" s="8"/>
      <c r="I5520" s="9"/>
    </row>
    <row r="5521" spans="2:9" ht="13">
      <c r="B5521" s="8"/>
      <c r="E5521" s="8"/>
      <c r="G5521" s="9"/>
      <c r="H5521" s="8"/>
      <c r="I5521" s="9"/>
    </row>
    <row r="5522" spans="2:9" ht="13">
      <c r="B5522" s="8"/>
      <c r="E5522" s="8"/>
      <c r="G5522" s="9"/>
      <c r="H5522" s="8"/>
      <c r="I5522" s="9"/>
    </row>
    <row r="5523" spans="2:9" ht="13">
      <c r="B5523" s="8"/>
      <c r="E5523" s="8"/>
      <c r="G5523" s="9"/>
      <c r="H5523" s="8"/>
      <c r="I5523" s="9"/>
    </row>
    <row r="5524" spans="2:9" ht="13">
      <c r="B5524" s="8"/>
      <c r="E5524" s="8"/>
      <c r="G5524" s="9"/>
      <c r="H5524" s="8"/>
      <c r="I5524" s="9"/>
    </row>
    <row r="5525" spans="2:9" ht="13">
      <c r="B5525" s="8"/>
      <c r="E5525" s="8"/>
      <c r="G5525" s="9"/>
      <c r="H5525" s="8"/>
      <c r="I5525" s="9"/>
    </row>
    <row r="5526" spans="2:9" ht="13">
      <c r="B5526" s="8"/>
      <c r="E5526" s="8"/>
      <c r="G5526" s="9"/>
      <c r="H5526" s="8"/>
      <c r="I5526" s="9"/>
    </row>
    <row r="5527" spans="2:9" ht="13">
      <c r="B5527" s="8"/>
      <c r="E5527" s="8"/>
      <c r="G5527" s="9"/>
      <c r="H5527" s="8"/>
      <c r="I5527" s="9"/>
    </row>
    <row r="5528" spans="2:9" ht="13">
      <c r="B5528" s="8"/>
      <c r="E5528" s="8"/>
      <c r="G5528" s="9"/>
      <c r="H5528" s="8"/>
      <c r="I5528" s="9"/>
    </row>
    <row r="5529" spans="2:9" ht="13">
      <c r="B5529" s="8"/>
      <c r="E5529" s="8"/>
      <c r="G5529" s="9"/>
      <c r="H5529" s="8"/>
      <c r="I5529" s="9"/>
    </row>
    <row r="5530" spans="2:9" ht="13">
      <c r="B5530" s="8"/>
      <c r="E5530" s="8"/>
      <c r="G5530" s="9"/>
      <c r="H5530" s="8"/>
      <c r="I5530" s="9"/>
    </row>
    <row r="5531" spans="2:9" ht="13">
      <c r="B5531" s="8"/>
      <c r="E5531" s="8"/>
      <c r="G5531" s="9"/>
      <c r="H5531" s="8"/>
      <c r="I5531" s="9"/>
    </row>
    <row r="5532" spans="2:9" ht="13">
      <c r="B5532" s="8"/>
      <c r="E5532" s="8"/>
      <c r="G5532" s="9"/>
      <c r="H5532" s="8"/>
      <c r="I5532" s="9"/>
    </row>
    <row r="5533" spans="2:9" ht="13">
      <c r="B5533" s="8"/>
      <c r="E5533" s="8"/>
      <c r="G5533" s="9"/>
      <c r="H5533" s="8"/>
      <c r="I5533" s="9"/>
    </row>
    <row r="5534" spans="2:9" ht="13">
      <c r="B5534" s="8"/>
      <c r="E5534" s="8"/>
      <c r="G5534" s="9"/>
      <c r="H5534" s="8"/>
      <c r="I5534" s="9"/>
    </row>
    <row r="5535" spans="2:9" ht="13">
      <c r="B5535" s="8"/>
      <c r="E5535" s="8"/>
      <c r="G5535" s="9"/>
      <c r="H5535" s="8"/>
      <c r="I5535" s="9"/>
    </row>
    <row r="5536" spans="2:9" ht="13">
      <c r="B5536" s="8"/>
      <c r="E5536" s="8"/>
      <c r="G5536" s="9"/>
      <c r="H5536" s="8"/>
      <c r="I5536" s="9"/>
    </row>
    <row r="5537" spans="2:9" ht="13">
      <c r="B5537" s="8"/>
      <c r="E5537" s="8"/>
      <c r="G5537" s="9"/>
      <c r="H5537" s="8"/>
      <c r="I5537" s="9"/>
    </row>
    <row r="5538" spans="2:9" ht="13">
      <c r="B5538" s="8"/>
      <c r="E5538" s="8"/>
      <c r="G5538" s="9"/>
      <c r="H5538" s="8"/>
      <c r="I5538" s="9"/>
    </row>
    <row r="5539" spans="2:9" ht="13">
      <c r="B5539" s="8"/>
      <c r="E5539" s="8"/>
      <c r="G5539" s="9"/>
      <c r="H5539" s="8"/>
      <c r="I5539" s="9"/>
    </row>
    <row r="5540" spans="2:9" ht="13">
      <c r="B5540" s="8"/>
      <c r="E5540" s="8"/>
      <c r="G5540" s="9"/>
      <c r="H5540" s="8"/>
      <c r="I5540" s="9"/>
    </row>
    <row r="5541" spans="2:9" ht="13">
      <c r="B5541" s="8"/>
      <c r="E5541" s="8"/>
      <c r="G5541" s="9"/>
      <c r="H5541" s="8"/>
      <c r="I5541" s="9"/>
    </row>
    <row r="5542" spans="2:9" ht="13">
      <c r="B5542" s="8"/>
      <c r="E5542" s="8"/>
      <c r="G5542" s="9"/>
      <c r="H5542" s="8"/>
      <c r="I5542" s="9"/>
    </row>
    <row r="5543" spans="2:9" ht="13">
      <c r="B5543" s="8"/>
      <c r="E5543" s="8"/>
      <c r="G5543" s="9"/>
      <c r="H5543" s="8"/>
      <c r="I5543" s="9"/>
    </row>
    <row r="5544" spans="2:9" ht="13">
      <c r="B5544" s="8"/>
      <c r="E5544" s="8"/>
      <c r="G5544" s="9"/>
      <c r="H5544" s="8"/>
      <c r="I5544" s="9"/>
    </row>
    <row r="5545" spans="2:9" ht="13">
      <c r="B5545" s="8"/>
      <c r="E5545" s="8"/>
      <c r="G5545" s="9"/>
      <c r="H5545" s="8"/>
      <c r="I5545" s="9"/>
    </row>
    <row r="5546" spans="2:9" ht="13">
      <c r="B5546" s="8"/>
      <c r="E5546" s="8"/>
      <c r="G5546" s="9"/>
      <c r="H5546" s="8"/>
      <c r="I5546" s="9"/>
    </row>
    <row r="5547" spans="2:9" ht="13">
      <c r="B5547" s="8"/>
      <c r="E5547" s="8"/>
      <c r="G5547" s="9"/>
      <c r="H5547" s="8"/>
      <c r="I5547" s="9"/>
    </row>
    <row r="5548" spans="2:9" ht="13">
      <c r="B5548" s="8"/>
      <c r="E5548" s="8"/>
      <c r="G5548" s="9"/>
      <c r="H5548" s="8"/>
      <c r="I5548" s="9"/>
    </row>
    <row r="5549" spans="2:9" ht="13">
      <c r="B5549" s="8"/>
      <c r="E5549" s="8"/>
      <c r="G5549" s="9"/>
      <c r="H5549" s="8"/>
      <c r="I5549" s="9"/>
    </row>
    <row r="5550" spans="2:9" ht="13">
      <c r="B5550" s="8"/>
      <c r="E5550" s="8"/>
      <c r="G5550" s="9"/>
      <c r="H5550" s="8"/>
      <c r="I5550" s="9"/>
    </row>
    <row r="5551" spans="2:9" ht="13">
      <c r="B5551" s="8"/>
      <c r="E5551" s="8"/>
      <c r="G5551" s="9"/>
      <c r="H5551" s="8"/>
      <c r="I5551" s="9"/>
    </row>
    <row r="5552" spans="2:9" ht="13">
      <c r="B5552" s="8"/>
      <c r="E5552" s="8"/>
      <c r="G5552" s="9"/>
      <c r="H5552" s="8"/>
      <c r="I5552" s="9"/>
    </row>
    <row r="5553" spans="2:9" ht="13">
      <c r="B5553" s="8"/>
      <c r="E5553" s="8"/>
      <c r="G5553" s="9"/>
      <c r="H5553" s="8"/>
      <c r="I5553" s="9"/>
    </row>
    <row r="5554" spans="2:9" ht="13">
      <c r="B5554" s="8"/>
      <c r="E5554" s="8"/>
      <c r="G5554" s="9"/>
      <c r="H5554" s="8"/>
      <c r="I5554" s="9"/>
    </row>
    <row r="5555" spans="2:9" ht="13">
      <c r="B5555" s="8"/>
      <c r="E5555" s="8"/>
      <c r="G5555" s="9"/>
      <c r="H5555" s="8"/>
      <c r="I5555" s="9"/>
    </row>
    <row r="5556" spans="2:9" ht="13">
      <c r="B5556" s="8"/>
      <c r="E5556" s="8"/>
      <c r="G5556" s="9"/>
      <c r="H5556" s="8"/>
      <c r="I5556" s="9"/>
    </row>
    <row r="5557" spans="2:9" ht="13">
      <c r="B5557" s="8"/>
      <c r="E5557" s="8"/>
      <c r="G5557" s="9"/>
      <c r="H5557" s="8"/>
      <c r="I5557" s="9"/>
    </row>
    <row r="5558" spans="2:9" ht="13">
      <c r="B5558" s="8"/>
      <c r="E5558" s="8"/>
      <c r="G5558" s="9"/>
      <c r="H5558" s="8"/>
      <c r="I5558" s="9"/>
    </row>
    <row r="5559" spans="2:9" ht="13">
      <c r="B5559" s="8"/>
      <c r="E5559" s="8"/>
      <c r="G5559" s="9"/>
      <c r="H5559" s="8"/>
      <c r="I5559" s="9"/>
    </row>
    <row r="5560" spans="2:9" ht="13">
      <c r="B5560" s="8"/>
      <c r="E5560" s="8"/>
      <c r="G5560" s="9"/>
      <c r="H5560" s="8"/>
      <c r="I5560" s="9"/>
    </row>
    <row r="5561" spans="2:9" ht="13">
      <c r="B5561" s="8"/>
      <c r="E5561" s="8"/>
      <c r="G5561" s="9"/>
      <c r="H5561" s="8"/>
      <c r="I5561" s="9"/>
    </row>
    <row r="5562" spans="2:9" ht="13">
      <c r="B5562" s="8"/>
      <c r="E5562" s="8"/>
      <c r="G5562" s="9"/>
      <c r="H5562" s="8"/>
      <c r="I5562" s="9"/>
    </row>
    <row r="5563" spans="2:9" ht="13">
      <c r="B5563" s="8"/>
      <c r="E5563" s="8"/>
      <c r="G5563" s="9"/>
      <c r="H5563" s="8"/>
      <c r="I5563" s="9"/>
    </row>
    <row r="5564" spans="2:9" ht="13">
      <c r="B5564" s="8"/>
      <c r="E5564" s="8"/>
      <c r="G5564" s="9"/>
      <c r="H5564" s="8"/>
      <c r="I5564" s="9"/>
    </row>
    <row r="5565" spans="2:9" ht="13">
      <c r="B5565" s="8"/>
      <c r="E5565" s="8"/>
      <c r="G5565" s="9"/>
      <c r="H5565" s="8"/>
      <c r="I5565" s="9"/>
    </row>
    <row r="5566" spans="2:9" ht="13">
      <c r="B5566" s="8"/>
      <c r="E5566" s="8"/>
      <c r="G5566" s="9"/>
      <c r="H5566" s="8"/>
      <c r="I5566" s="9"/>
    </row>
    <row r="5567" spans="2:9" ht="13">
      <c r="B5567" s="8"/>
      <c r="E5567" s="8"/>
      <c r="G5567" s="9"/>
      <c r="H5567" s="8"/>
      <c r="I5567" s="9"/>
    </row>
    <row r="5568" spans="2:9" ht="13">
      <c r="B5568" s="8"/>
      <c r="E5568" s="8"/>
      <c r="G5568" s="9"/>
      <c r="H5568" s="8"/>
      <c r="I5568" s="9"/>
    </row>
    <row r="5569" spans="2:9" ht="13">
      <c r="B5569" s="8"/>
      <c r="E5569" s="8"/>
      <c r="G5569" s="9"/>
      <c r="H5569" s="8"/>
      <c r="I5569" s="9"/>
    </row>
    <row r="5570" spans="2:9" ht="13">
      <c r="B5570" s="8"/>
      <c r="E5570" s="8"/>
      <c r="G5570" s="9"/>
      <c r="H5570" s="8"/>
      <c r="I5570" s="9"/>
    </row>
    <row r="5571" spans="2:9" ht="13">
      <c r="B5571" s="8"/>
      <c r="E5571" s="8"/>
      <c r="G5571" s="9"/>
      <c r="H5571" s="8"/>
      <c r="I5571" s="9"/>
    </row>
    <row r="5572" spans="2:9" ht="13">
      <c r="B5572" s="8"/>
      <c r="E5572" s="8"/>
      <c r="G5572" s="9"/>
      <c r="H5572" s="8"/>
      <c r="I5572" s="9"/>
    </row>
    <row r="5573" spans="2:9" ht="13">
      <c r="B5573" s="8"/>
      <c r="E5573" s="8"/>
      <c r="G5573" s="9"/>
      <c r="H5573" s="8"/>
      <c r="I5573" s="9"/>
    </row>
    <row r="5574" spans="2:9" ht="13">
      <c r="B5574" s="8"/>
      <c r="E5574" s="8"/>
      <c r="G5574" s="9"/>
      <c r="H5574" s="8"/>
      <c r="I5574" s="9"/>
    </row>
    <row r="5575" spans="2:9" ht="13">
      <c r="B5575" s="8"/>
      <c r="E5575" s="8"/>
      <c r="G5575" s="9"/>
      <c r="H5575" s="8"/>
      <c r="I5575" s="9"/>
    </row>
    <row r="5576" spans="2:9" ht="13">
      <c r="B5576" s="8"/>
      <c r="E5576" s="8"/>
      <c r="G5576" s="9"/>
      <c r="H5576" s="8"/>
      <c r="I5576" s="9"/>
    </row>
    <row r="5577" spans="2:9" ht="13">
      <c r="B5577" s="8"/>
      <c r="E5577" s="8"/>
      <c r="G5577" s="9"/>
      <c r="H5577" s="8"/>
      <c r="I5577" s="9"/>
    </row>
    <row r="5578" spans="2:9" ht="13">
      <c r="B5578" s="8"/>
      <c r="E5578" s="8"/>
      <c r="G5578" s="9"/>
      <c r="H5578" s="8"/>
      <c r="I5578" s="9"/>
    </row>
    <row r="5579" spans="2:9" ht="13">
      <c r="B5579" s="8"/>
      <c r="E5579" s="8"/>
      <c r="G5579" s="9"/>
      <c r="H5579" s="8"/>
      <c r="I5579" s="9"/>
    </row>
    <row r="5580" spans="2:9" ht="13">
      <c r="B5580" s="8"/>
      <c r="E5580" s="8"/>
      <c r="G5580" s="9"/>
      <c r="H5580" s="8"/>
      <c r="I5580" s="9"/>
    </row>
    <row r="5581" spans="2:9" ht="13">
      <c r="B5581" s="8"/>
      <c r="E5581" s="8"/>
      <c r="G5581" s="9"/>
      <c r="H5581" s="8"/>
      <c r="I5581" s="9"/>
    </row>
    <row r="5582" spans="2:9" ht="13">
      <c r="B5582" s="8"/>
      <c r="E5582" s="8"/>
      <c r="G5582" s="9"/>
      <c r="H5582" s="8"/>
      <c r="I5582" s="9"/>
    </row>
    <row r="5583" spans="2:9" ht="13">
      <c r="B5583" s="8"/>
      <c r="E5583" s="8"/>
      <c r="G5583" s="9"/>
      <c r="H5583" s="8"/>
      <c r="I5583" s="9"/>
    </row>
    <row r="5584" spans="2:9" ht="13">
      <c r="B5584" s="8"/>
      <c r="E5584" s="8"/>
      <c r="G5584" s="9"/>
      <c r="H5584" s="8"/>
      <c r="I5584" s="9"/>
    </row>
    <row r="5585" spans="2:9" ht="13">
      <c r="B5585" s="8"/>
      <c r="E5585" s="8"/>
      <c r="G5585" s="9"/>
      <c r="H5585" s="8"/>
      <c r="I5585" s="9"/>
    </row>
    <row r="5586" spans="2:9" ht="13">
      <c r="B5586" s="8"/>
      <c r="E5586" s="8"/>
      <c r="G5586" s="9"/>
      <c r="H5586" s="8"/>
      <c r="I5586" s="9"/>
    </row>
    <row r="5587" spans="2:9" ht="13">
      <c r="B5587" s="8"/>
      <c r="E5587" s="8"/>
      <c r="G5587" s="9"/>
      <c r="H5587" s="8"/>
      <c r="I5587" s="9"/>
    </row>
    <row r="5588" spans="2:9" ht="13">
      <c r="B5588" s="8"/>
      <c r="E5588" s="8"/>
      <c r="G5588" s="9"/>
      <c r="H5588" s="8"/>
      <c r="I5588" s="9"/>
    </row>
    <row r="5589" spans="2:9" ht="13">
      <c r="B5589" s="8"/>
      <c r="E5589" s="8"/>
      <c r="G5589" s="9"/>
      <c r="H5589" s="8"/>
      <c r="I5589" s="9"/>
    </row>
    <row r="5590" spans="2:9" ht="13">
      <c r="B5590" s="8"/>
      <c r="E5590" s="8"/>
      <c r="G5590" s="9"/>
      <c r="H5590" s="8"/>
      <c r="I5590" s="9"/>
    </row>
    <row r="5591" spans="2:9" ht="13">
      <c r="B5591" s="8"/>
      <c r="E5591" s="8"/>
      <c r="G5591" s="9"/>
      <c r="H5591" s="8"/>
      <c r="I5591" s="9"/>
    </row>
    <row r="5592" spans="2:9" ht="13">
      <c r="B5592" s="8"/>
      <c r="E5592" s="8"/>
      <c r="G5592" s="9"/>
      <c r="H5592" s="8"/>
      <c r="I5592" s="9"/>
    </row>
    <row r="5593" spans="2:9" ht="13">
      <c r="B5593" s="8"/>
      <c r="E5593" s="8"/>
      <c r="G5593" s="9"/>
      <c r="H5593" s="8"/>
      <c r="I5593" s="9"/>
    </row>
    <row r="5594" spans="2:9" ht="13">
      <c r="B5594" s="8"/>
      <c r="E5594" s="8"/>
      <c r="G5594" s="9"/>
      <c r="H5594" s="8"/>
      <c r="I5594" s="9"/>
    </row>
    <row r="5595" spans="2:9" ht="13">
      <c r="B5595" s="8"/>
      <c r="E5595" s="8"/>
      <c r="G5595" s="9"/>
      <c r="H5595" s="8"/>
      <c r="I5595" s="9"/>
    </row>
    <row r="5596" spans="2:9" ht="13">
      <c r="B5596" s="8"/>
      <c r="E5596" s="8"/>
      <c r="G5596" s="9"/>
      <c r="H5596" s="8"/>
      <c r="I5596" s="9"/>
    </row>
    <row r="5597" spans="2:9" ht="13">
      <c r="B5597" s="8"/>
      <c r="E5597" s="8"/>
      <c r="G5597" s="9"/>
      <c r="H5597" s="8"/>
      <c r="I5597" s="9"/>
    </row>
    <row r="5598" spans="2:9" ht="13">
      <c r="B5598" s="8"/>
      <c r="E5598" s="8"/>
      <c r="G5598" s="9"/>
      <c r="H5598" s="8"/>
      <c r="I5598" s="9"/>
    </row>
    <row r="5599" spans="2:9" ht="13">
      <c r="B5599" s="8"/>
      <c r="E5599" s="8"/>
      <c r="G5599" s="9"/>
      <c r="H5599" s="8"/>
      <c r="I5599" s="9"/>
    </row>
    <row r="5600" spans="2:9" ht="13">
      <c r="B5600" s="8"/>
      <c r="E5600" s="8"/>
      <c r="G5600" s="9"/>
      <c r="H5600" s="8"/>
      <c r="I5600" s="9"/>
    </row>
    <row r="5601" spans="2:9" ht="13">
      <c r="B5601" s="8"/>
      <c r="E5601" s="8"/>
      <c r="G5601" s="9"/>
      <c r="H5601" s="8"/>
      <c r="I5601" s="9"/>
    </row>
    <row r="5602" spans="2:9" ht="13">
      <c r="B5602" s="8"/>
      <c r="E5602" s="8"/>
      <c r="G5602" s="9"/>
      <c r="H5602" s="8"/>
      <c r="I5602" s="9"/>
    </row>
    <row r="5603" spans="2:9" ht="13">
      <c r="B5603" s="8"/>
      <c r="E5603" s="8"/>
      <c r="G5603" s="9"/>
      <c r="H5603" s="8"/>
      <c r="I5603" s="9"/>
    </row>
    <row r="5604" spans="2:9" ht="13">
      <c r="B5604" s="8"/>
      <c r="E5604" s="8"/>
      <c r="G5604" s="9"/>
      <c r="H5604" s="8"/>
      <c r="I5604" s="9"/>
    </row>
    <row r="5605" spans="2:9" ht="13">
      <c r="B5605" s="8"/>
      <c r="E5605" s="8"/>
      <c r="G5605" s="9"/>
      <c r="H5605" s="8"/>
      <c r="I5605" s="9"/>
    </row>
    <row r="5606" spans="2:9" ht="13">
      <c r="B5606" s="8"/>
      <c r="E5606" s="8"/>
      <c r="G5606" s="9"/>
      <c r="H5606" s="8"/>
      <c r="I5606" s="9"/>
    </row>
    <row r="5607" spans="2:9" ht="13">
      <c r="B5607" s="8"/>
      <c r="E5607" s="8"/>
      <c r="G5607" s="9"/>
      <c r="H5607" s="8"/>
      <c r="I5607" s="9"/>
    </row>
    <row r="5608" spans="2:9" ht="13">
      <c r="B5608" s="8"/>
      <c r="E5608" s="8"/>
      <c r="G5608" s="9"/>
      <c r="H5608" s="8"/>
      <c r="I5608" s="9"/>
    </row>
    <row r="5609" spans="2:9" ht="13">
      <c r="B5609" s="8"/>
      <c r="E5609" s="8"/>
      <c r="G5609" s="9"/>
      <c r="H5609" s="8"/>
      <c r="I5609" s="9"/>
    </row>
    <row r="5610" spans="2:9" ht="13">
      <c r="B5610" s="8"/>
      <c r="E5610" s="8"/>
      <c r="G5610" s="9"/>
      <c r="H5610" s="8"/>
      <c r="I5610" s="9"/>
    </row>
    <row r="5611" spans="2:9" ht="13">
      <c r="B5611" s="8"/>
      <c r="E5611" s="8"/>
      <c r="G5611" s="9"/>
      <c r="H5611" s="8"/>
      <c r="I5611" s="9"/>
    </row>
    <row r="5612" spans="2:9" ht="13">
      <c r="B5612" s="8"/>
      <c r="E5612" s="8"/>
      <c r="G5612" s="9"/>
      <c r="H5612" s="8"/>
      <c r="I5612" s="9"/>
    </row>
    <row r="5613" spans="2:9" ht="13">
      <c r="B5613" s="8"/>
      <c r="E5613" s="8"/>
      <c r="G5613" s="9"/>
      <c r="H5613" s="8"/>
      <c r="I5613" s="9"/>
    </row>
    <row r="5614" spans="2:9" ht="13">
      <c r="B5614" s="8"/>
      <c r="E5614" s="8"/>
      <c r="G5614" s="9"/>
      <c r="H5614" s="8"/>
      <c r="I5614" s="9"/>
    </row>
    <row r="5615" spans="2:9" ht="13">
      <c r="B5615" s="8"/>
      <c r="E5615" s="8"/>
      <c r="G5615" s="9"/>
      <c r="H5615" s="8"/>
      <c r="I5615" s="9"/>
    </row>
    <row r="5616" spans="2:9" ht="13">
      <c r="B5616" s="8"/>
      <c r="E5616" s="8"/>
      <c r="G5616" s="9"/>
      <c r="H5616" s="8"/>
      <c r="I5616" s="9"/>
    </row>
    <row r="5617" spans="2:9" ht="13">
      <c r="B5617" s="8"/>
      <c r="E5617" s="8"/>
      <c r="G5617" s="9"/>
      <c r="H5617" s="8"/>
      <c r="I5617" s="9"/>
    </row>
    <row r="5618" spans="2:9" ht="13">
      <c r="B5618" s="8"/>
      <c r="E5618" s="8"/>
      <c r="G5618" s="9"/>
      <c r="H5618" s="8"/>
      <c r="I5618" s="9"/>
    </row>
    <row r="5619" spans="2:9" ht="13">
      <c r="B5619" s="8"/>
      <c r="E5619" s="8"/>
      <c r="G5619" s="9"/>
      <c r="H5619" s="8"/>
      <c r="I5619" s="9"/>
    </row>
    <row r="5620" spans="2:9" ht="13">
      <c r="B5620" s="8"/>
      <c r="E5620" s="8"/>
      <c r="G5620" s="9"/>
      <c r="H5620" s="8"/>
      <c r="I5620" s="9"/>
    </row>
    <row r="5621" spans="2:9" ht="13">
      <c r="B5621" s="8"/>
      <c r="E5621" s="8"/>
      <c r="G5621" s="9"/>
      <c r="H5621" s="8"/>
      <c r="I5621" s="9"/>
    </row>
    <row r="5622" spans="2:9" ht="13">
      <c r="B5622" s="8"/>
      <c r="E5622" s="8"/>
      <c r="G5622" s="9"/>
      <c r="H5622" s="8"/>
      <c r="I5622" s="9"/>
    </row>
    <row r="5623" spans="2:9" ht="13">
      <c r="B5623" s="8"/>
      <c r="E5623" s="8"/>
      <c r="G5623" s="9"/>
      <c r="H5623" s="8"/>
      <c r="I5623" s="9"/>
    </row>
    <row r="5624" spans="2:9" ht="13">
      <c r="B5624" s="8"/>
      <c r="E5624" s="8"/>
      <c r="G5624" s="9"/>
      <c r="H5624" s="8"/>
      <c r="I5624" s="9"/>
    </row>
    <row r="5625" spans="2:9" ht="13">
      <c r="B5625" s="8"/>
      <c r="E5625" s="8"/>
      <c r="G5625" s="9"/>
      <c r="H5625" s="8"/>
      <c r="I5625" s="9"/>
    </row>
    <row r="5626" spans="2:9" ht="13">
      <c r="B5626" s="8"/>
      <c r="E5626" s="8"/>
      <c r="G5626" s="9"/>
      <c r="H5626" s="8"/>
      <c r="I5626" s="9"/>
    </row>
    <row r="5627" spans="2:9" ht="13">
      <c r="B5627" s="8"/>
      <c r="E5627" s="8"/>
      <c r="G5627" s="9"/>
      <c r="H5627" s="8"/>
      <c r="I5627" s="9"/>
    </row>
    <row r="5628" spans="2:9" ht="13">
      <c r="B5628" s="8"/>
      <c r="E5628" s="8"/>
      <c r="G5628" s="9"/>
      <c r="H5628" s="8"/>
      <c r="I5628" s="9"/>
    </row>
    <row r="5629" spans="2:9" ht="13">
      <c r="B5629" s="8"/>
      <c r="E5629" s="8"/>
      <c r="G5629" s="9"/>
      <c r="H5629" s="8"/>
      <c r="I5629" s="9"/>
    </row>
    <row r="5630" spans="2:9" ht="13">
      <c r="B5630" s="8"/>
      <c r="E5630" s="8"/>
      <c r="G5630" s="9"/>
      <c r="H5630" s="8"/>
      <c r="I5630" s="9"/>
    </row>
    <row r="5631" spans="2:9" ht="13">
      <c r="B5631" s="8"/>
      <c r="E5631" s="8"/>
      <c r="G5631" s="9"/>
      <c r="H5631" s="8"/>
      <c r="I5631" s="9"/>
    </row>
    <row r="5632" spans="2:9" ht="13">
      <c r="B5632" s="8"/>
      <c r="E5632" s="8"/>
      <c r="G5632" s="9"/>
      <c r="H5632" s="8"/>
      <c r="I5632" s="9"/>
    </row>
    <row r="5633" spans="2:9" ht="13">
      <c r="B5633" s="8"/>
      <c r="E5633" s="8"/>
      <c r="G5633" s="9"/>
      <c r="H5633" s="8"/>
      <c r="I5633" s="9"/>
    </row>
    <row r="5634" spans="2:9" ht="13">
      <c r="B5634" s="8"/>
      <c r="E5634" s="8"/>
      <c r="G5634" s="9"/>
      <c r="H5634" s="8"/>
      <c r="I5634" s="9"/>
    </row>
    <row r="5635" spans="2:9" ht="13">
      <c r="B5635" s="8"/>
      <c r="E5635" s="8"/>
      <c r="G5635" s="9"/>
      <c r="H5635" s="8"/>
      <c r="I5635" s="9"/>
    </row>
    <row r="5636" spans="2:9" ht="13">
      <c r="B5636" s="8"/>
      <c r="E5636" s="8"/>
      <c r="G5636" s="9"/>
      <c r="H5636" s="8"/>
      <c r="I5636" s="9"/>
    </row>
    <row r="5637" spans="2:9" ht="13">
      <c r="B5637" s="8"/>
      <c r="E5637" s="8"/>
      <c r="G5637" s="9"/>
      <c r="H5637" s="8"/>
      <c r="I5637" s="9"/>
    </row>
    <row r="5638" spans="2:9" ht="13">
      <c r="B5638" s="8"/>
      <c r="E5638" s="8"/>
      <c r="G5638" s="9"/>
      <c r="H5638" s="8"/>
      <c r="I5638" s="9"/>
    </row>
    <row r="5639" spans="2:9" ht="13">
      <c r="B5639" s="8"/>
      <c r="E5639" s="8"/>
      <c r="G5639" s="9"/>
      <c r="H5639" s="8"/>
      <c r="I5639" s="9"/>
    </row>
    <row r="5640" spans="2:9" ht="13">
      <c r="B5640" s="8"/>
      <c r="E5640" s="8"/>
      <c r="G5640" s="9"/>
      <c r="H5640" s="8"/>
      <c r="I5640" s="9"/>
    </row>
    <row r="5641" spans="2:9" ht="13">
      <c r="B5641" s="8"/>
      <c r="E5641" s="8"/>
      <c r="G5641" s="9"/>
      <c r="H5641" s="8"/>
      <c r="I5641" s="9"/>
    </row>
    <row r="5642" spans="2:9" ht="13">
      <c r="B5642" s="8"/>
      <c r="E5642" s="8"/>
      <c r="G5642" s="9"/>
      <c r="H5642" s="8"/>
      <c r="I5642" s="9"/>
    </row>
    <row r="5643" spans="2:9" ht="13">
      <c r="B5643" s="8"/>
      <c r="E5643" s="8"/>
      <c r="G5643" s="9"/>
      <c r="H5643" s="8"/>
      <c r="I5643" s="9"/>
    </row>
    <row r="5644" spans="2:9" ht="13">
      <c r="B5644" s="8"/>
      <c r="E5644" s="8"/>
      <c r="G5644" s="9"/>
      <c r="H5644" s="8"/>
      <c r="I5644" s="9"/>
    </row>
    <row r="5645" spans="2:9" ht="13">
      <c r="B5645" s="8"/>
      <c r="E5645" s="8"/>
      <c r="G5645" s="9"/>
      <c r="H5645" s="8"/>
      <c r="I5645" s="9"/>
    </row>
    <row r="5646" spans="2:9" ht="13">
      <c r="B5646" s="8"/>
      <c r="E5646" s="8"/>
      <c r="G5646" s="9"/>
      <c r="H5646" s="8"/>
      <c r="I5646" s="9"/>
    </row>
    <row r="5647" spans="2:9" ht="13">
      <c r="B5647" s="8"/>
      <c r="E5647" s="8"/>
      <c r="G5647" s="9"/>
      <c r="H5647" s="8"/>
      <c r="I5647" s="9"/>
    </row>
    <row r="5648" spans="2:9" ht="13">
      <c r="B5648" s="8"/>
      <c r="E5648" s="8"/>
      <c r="G5648" s="9"/>
      <c r="H5648" s="8"/>
      <c r="I5648" s="9"/>
    </row>
    <row r="5649" spans="2:9" ht="13">
      <c r="B5649" s="8"/>
      <c r="E5649" s="8"/>
      <c r="G5649" s="9"/>
      <c r="H5649" s="8"/>
      <c r="I5649" s="9"/>
    </row>
    <row r="5650" spans="2:9" ht="13">
      <c r="B5650" s="8"/>
      <c r="E5650" s="8"/>
      <c r="G5650" s="9"/>
      <c r="H5650" s="8"/>
      <c r="I5650" s="9"/>
    </row>
    <row r="5651" spans="2:9" ht="13">
      <c r="B5651" s="8"/>
      <c r="E5651" s="8"/>
      <c r="G5651" s="9"/>
      <c r="H5651" s="8"/>
      <c r="I5651" s="9"/>
    </row>
    <row r="5652" spans="2:9" ht="13">
      <c r="B5652" s="8"/>
      <c r="E5652" s="8"/>
      <c r="G5652" s="9"/>
      <c r="H5652" s="8"/>
      <c r="I5652" s="9"/>
    </row>
    <row r="5653" spans="2:9" ht="13">
      <c r="B5653" s="8"/>
      <c r="E5653" s="8"/>
      <c r="G5653" s="9"/>
      <c r="H5653" s="8"/>
      <c r="I5653" s="9"/>
    </row>
    <row r="5654" spans="2:9" ht="13">
      <c r="B5654" s="8"/>
      <c r="E5654" s="8"/>
      <c r="G5654" s="9"/>
      <c r="H5654" s="8"/>
      <c r="I5654" s="9"/>
    </row>
    <row r="5655" spans="2:9" ht="13">
      <c r="B5655" s="8"/>
      <c r="E5655" s="8"/>
      <c r="G5655" s="9"/>
      <c r="H5655" s="8"/>
      <c r="I5655" s="9"/>
    </row>
    <row r="5656" spans="2:9" ht="13">
      <c r="B5656" s="8"/>
      <c r="E5656" s="8"/>
      <c r="G5656" s="9"/>
      <c r="H5656" s="8"/>
      <c r="I5656" s="9"/>
    </row>
    <row r="5657" spans="2:9" ht="13">
      <c r="B5657" s="8"/>
      <c r="E5657" s="8"/>
      <c r="G5657" s="9"/>
      <c r="H5657" s="8"/>
      <c r="I5657" s="9"/>
    </row>
    <row r="5658" spans="2:9" ht="13">
      <c r="B5658" s="8"/>
      <c r="E5658" s="8"/>
      <c r="G5658" s="9"/>
      <c r="H5658" s="8"/>
      <c r="I5658" s="9"/>
    </row>
    <row r="5659" spans="2:9" ht="13">
      <c r="B5659" s="8"/>
      <c r="E5659" s="8"/>
      <c r="G5659" s="9"/>
      <c r="H5659" s="8"/>
      <c r="I5659" s="9"/>
    </row>
    <row r="5660" spans="2:9" ht="13">
      <c r="B5660" s="8"/>
      <c r="E5660" s="8"/>
      <c r="G5660" s="9"/>
      <c r="H5660" s="8"/>
      <c r="I5660" s="9"/>
    </row>
    <row r="5661" spans="2:9" ht="13">
      <c r="B5661" s="8"/>
      <c r="E5661" s="8"/>
      <c r="G5661" s="9"/>
      <c r="H5661" s="8"/>
      <c r="I5661" s="9"/>
    </row>
    <row r="5662" spans="2:9" ht="13">
      <c r="B5662" s="8"/>
      <c r="E5662" s="8"/>
      <c r="G5662" s="9"/>
      <c r="H5662" s="8"/>
      <c r="I5662" s="9"/>
    </row>
    <row r="5663" spans="2:9" ht="13">
      <c r="B5663" s="8"/>
      <c r="E5663" s="8"/>
      <c r="G5663" s="9"/>
      <c r="H5663" s="8"/>
      <c r="I5663" s="9"/>
    </row>
    <row r="5664" spans="2:9" ht="13">
      <c r="B5664" s="8"/>
      <c r="E5664" s="8"/>
      <c r="G5664" s="9"/>
      <c r="H5664" s="8"/>
      <c r="I5664" s="9"/>
    </row>
    <row r="5665" spans="2:9" ht="13">
      <c r="B5665" s="8"/>
      <c r="E5665" s="8"/>
      <c r="G5665" s="9"/>
      <c r="H5665" s="8"/>
      <c r="I5665" s="9"/>
    </row>
    <row r="5666" spans="2:9" ht="13">
      <c r="B5666" s="8"/>
      <c r="E5666" s="8"/>
      <c r="G5666" s="9"/>
      <c r="H5666" s="8"/>
      <c r="I5666" s="9"/>
    </row>
    <row r="5667" spans="2:9" ht="13">
      <c r="B5667" s="8"/>
      <c r="E5667" s="8"/>
      <c r="G5667" s="9"/>
      <c r="H5667" s="8"/>
      <c r="I5667" s="9"/>
    </row>
    <row r="5668" spans="2:9" ht="13">
      <c r="B5668" s="8"/>
      <c r="E5668" s="8"/>
      <c r="G5668" s="9"/>
      <c r="H5668" s="8"/>
      <c r="I5668" s="9"/>
    </row>
    <row r="5669" spans="2:9" ht="13">
      <c r="B5669" s="8"/>
      <c r="E5669" s="8"/>
      <c r="G5669" s="9"/>
      <c r="H5669" s="8"/>
      <c r="I5669" s="9"/>
    </row>
    <row r="5670" spans="2:9" ht="13">
      <c r="B5670" s="8"/>
      <c r="E5670" s="8"/>
      <c r="G5670" s="9"/>
      <c r="H5670" s="8"/>
      <c r="I5670" s="9"/>
    </row>
    <row r="5671" spans="2:9" ht="13">
      <c r="B5671" s="8"/>
      <c r="E5671" s="8"/>
      <c r="G5671" s="9"/>
      <c r="H5671" s="8"/>
      <c r="I5671" s="9"/>
    </row>
    <row r="5672" spans="2:9" ht="13">
      <c r="B5672" s="8"/>
      <c r="E5672" s="8"/>
      <c r="G5672" s="9"/>
      <c r="H5672" s="8"/>
      <c r="I5672" s="9"/>
    </row>
    <row r="5673" spans="2:9" ht="13">
      <c r="B5673" s="8"/>
      <c r="E5673" s="8"/>
      <c r="G5673" s="9"/>
      <c r="H5673" s="8"/>
      <c r="I5673" s="9"/>
    </row>
    <row r="5674" spans="2:9" ht="13">
      <c r="B5674" s="8"/>
      <c r="E5674" s="8"/>
      <c r="G5674" s="9"/>
      <c r="H5674" s="8"/>
      <c r="I5674" s="9"/>
    </row>
    <row r="5675" spans="2:9" ht="13">
      <c r="B5675" s="8"/>
      <c r="E5675" s="8"/>
      <c r="G5675" s="9"/>
      <c r="H5675" s="8"/>
      <c r="I5675" s="9"/>
    </row>
    <row r="5676" spans="2:9" ht="13">
      <c r="B5676" s="8"/>
      <c r="E5676" s="8"/>
      <c r="G5676" s="9"/>
      <c r="H5676" s="8"/>
      <c r="I5676" s="9"/>
    </row>
    <row r="5677" spans="2:9" ht="13">
      <c r="B5677" s="8"/>
      <c r="E5677" s="8"/>
      <c r="G5677" s="9"/>
      <c r="H5677" s="8"/>
      <c r="I5677" s="9"/>
    </row>
    <row r="5678" spans="2:9" ht="13">
      <c r="B5678" s="8"/>
      <c r="E5678" s="8"/>
      <c r="G5678" s="9"/>
      <c r="H5678" s="8"/>
      <c r="I5678" s="9"/>
    </row>
    <row r="5679" spans="2:9" ht="13">
      <c r="B5679" s="8"/>
      <c r="E5679" s="8"/>
      <c r="G5679" s="9"/>
      <c r="H5679" s="8"/>
      <c r="I5679" s="9"/>
    </row>
    <row r="5680" spans="2:9" ht="13">
      <c r="B5680" s="8"/>
      <c r="E5680" s="8"/>
      <c r="G5680" s="9"/>
      <c r="H5680" s="8"/>
      <c r="I5680" s="9"/>
    </row>
    <row r="5681" spans="2:9" ht="13">
      <c r="B5681" s="8"/>
      <c r="E5681" s="8"/>
      <c r="G5681" s="9"/>
      <c r="H5681" s="8"/>
      <c r="I5681" s="9"/>
    </row>
    <row r="5682" spans="2:9" ht="13">
      <c r="B5682" s="8"/>
      <c r="E5682" s="8"/>
      <c r="G5682" s="9"/>
      <c r="H5682" s="8"/>
      <c r="I5682" s="9"/>
    </row>
    <row r="5683" spans="2:9" ht="13">
      <c r="B5683" s="8"/>
      <c r="E5683" s="8"/>
      <c r="G5683" s="9"/>
      <c r="H5683" s="8"/>
      <c r="I5683" s="9"/>
    </row>
    <row r="5684" spans="2:9" ht="13">
      <c r="B5684" s="8"/>
      <c r="E5684" s="8"/>
      <c r="G5684" s="9"/>
      <c r="H5684" s="8"/>
      <c r="I5684" s="9"/>
    </row>
    <row r="5685" spans="2:9" ht="13">
      <c r="B5685" s="8"/>
      <c r="E5685" s="8"/>
      <c r="G5685" s="9"/>
      <c r="H5685" s="8"/>
      <c r="I5685" s="9"/>
    </row>
    <row r="5686" spans="2:9" ht="13">
      <c r="B5686" s="8"/>
      <c r="E5686" s="8"/>
      <c r="G5686" s="9"/>
      <c r="H5686" s="8"/>
      <c r="I5686" s="9"/>
    </row>
    <row r="5687" spans="2:9" ht="13">
      <c r="B5687" s="8"/>
      <c r="E5687" s="8"/>
      <c r="G5687" s="9"/>
      <c r="H5687" s="8"/>
      <c r="I5687" s="9"/>
    </row>
    <row r="5688" spans="2:9" ht="13">
      <c r="B5688" s="8"/>
      <c r="E5688" s="8"/>
      <c r="G5688" s="9"/>
      <c r="H5688" s="8"/>
      <c r="I5688" s="9"/>
    </row>
    <row r="5689" spans="2:9" ht="13">
      <c r="B5689" s="8"/>
      <c r="E5689" s="8"/>
      <c r="G5689" s="9"/>
      <c r="H5689" s="8"/>
      <c r="I5689" s="9"/>
    </row>
    <row r="5690" spans="2:9" ht="13">
      <c r="B5690" s="8"/>
      <c r="E5690" s="8"/>
      <c r="G5690" s="9"/>
      <c r="H5690" s="8"/>
      <c r="I5690" s="9"/>
    </row>
    <row r="5691" spans="2:9" ht="13">
      <c r="B5691" s="8"/>
      <c r="E5691" s="8"/>
      <c r="G5691" s="9"/>
      <c r="H5691" s="8"/>
      <c r="I5691" s="9"/>
    </row>
    <row r="5692" spans="2:9" ht="13">
      <c r="B5692" s="8"/>
      <c r="E5692" s="8"/>
      <c r="G5692" s="9"/>
      <c r="H5692" s="8"/>
      <c r="I5692" s="9"/>
    </row>
    <row r="5693" spans="2:9" ht="13">
      <c r="B5693" s="8"/>
      <c r="E5693" s="8"/>
      <c r="G5693" s="9"/>
      <c r="H5693" s="8"/>
      <c r="I5693" s="9"/>
    </row>
    <row r="5694" spans="2:9" ht="13">
      <c r="B5694" s="8"/>
      <c r="E5694" s="8"/>
      <c r="G5694" s="9"/>
      <c r="H5694" s="8"/>
      <c r="I5694" s="9"/>
    </row>
    <row r="5695" spans="2:9" ht="13">
      <c r="B5695" s="8"/>
      <c r="E5695" s="8"/>
      <c r="G5695" s="9"/>
      <c r="H5695" s="8"/>
      <c r="I5695" s="9"/>
    </row>
    <row r="5696" spans="2:9" ht="13">
      <c r="B5696" s="8"/>
      <c r="E5696" s="8"/>
      <c r="G5696" s="9"/>
      <c r="H5696" s="8"/>
      <c r="I5696" s="9"/>
    </row>
    <row r="5697" spans="2:9" ht="13">
      <c r="B5697" s="8"/>
      <c r="E5697" s="8"/>
      <c r="G5697" s="9"/>
      <c r="H5697" s="8"/>
      <c r="I5697" s="9"/>
    </row>
    <row r="5698" spans="2:9" ht="13">
      <c r="B5698" s="8"/>
      <c r="E5698" s="8"/>
      <c r="G5698" s="9"/>
      <c r="H5698" s="8"/>
      <c r="I5698" s="9"/>
    </row>
    <row r="5699" spans="2:9" ht="13">
      <c r="B5699" s="8"/>
      <c r="E5699" s="8"/>
      <c r="G5699" s="9"/>
      <c r="H5699" s="8"/>
      <c r="I5699" s="9"/>
    </row>
    <row r="5700" spans="2:9" ht="13">
      <c r="B5700" s="8"/>
      <c r="E5700" s="8"/>
      <c r="G5700" s="9"/>
      <c r="H5700" s="8"/>
      <c r="I5700" s="9"/>
    </row>
    <row r="5701" spans="2:9" ht="13">
      <c r="B5701" s="8"/>
      <c r="E5701" s="8"/>
      <c r="G5701" s="9"/>
      <c r="H5701" s="8"/>
      <c r="I5701" s="9"/>
    </row>
    <row r="5702" spans="2:9" ht="13">
      <c r="B5702" s="8"/>
      <c r="E5702" s="8"/>
      <c r="G5702" s="9"/>
      <c r="H5702" s="8"/>
      <c r="I5702" s="9"/>
    </row>
    <row r="5703" spans="2:9" ht="13">
      <c r="B5703" s="8"/>
      <c r="E5703" s="8"/>
      <c r="G5703" s="9"/>
      <c r="H5703" s="8"/>
      <c r="I5703" s="9"/>
    </row>
    <row r="5704" spans="2:9" ht="13">
      <c r="B5704" s="8"/>
      <c r="E5704" s="8"/>
      <c r="G5704" s="9"/>
      <c r="H5704" s="8"/>
      <c r="I5704" s="9"/>
    </row>
    <row r="5705" spans="2:9" ht="13">
      <c r="B5705" s="8"/>
      <c r="E5705" s="8"/>
      <c r="G5705" s="9"/>
      <c r="H5705" s="8"/>
      <c r="I5705" s="9"/>
    </row>
    <row r="5706" spans="2:9" ht="13">
      <c r="B5706" s="8"/>
      <c r="E5706" s="8"/>
      <c r="G5706" s="9"/>
      <c r="H5706" s="8"/>
      <c r="I5706" s="9"/>
    </row>
    <row r="5707" spans="2:9" ht="13">
      <c r="B5707" s="8"/>
      <c r="E5707" s="8"/>
      <c r="G5707" s="9"/>
      <c r="H5707" s="8"/>
      <c r="I5707" s="9"/>
    </row>
    <row r="5708" spans="2:9" ht="13">
      <c r="B5708" s="8"/>
      <c r="E5708" s="8"/>
      <c r="G5708" s="9"/>
      <c r="H5708" s="8"/>
      <c r="I5708" s="9"/>
    </row>
    <row r="5709" spans="2:9" ht="13">
      <c r="B5709" s="8"/>
      <c r="E5709" s="8"/>
      <c r="G5709" s="9"/>
      <c r="H5709" s="8"/>
      <c r="I5709" s="9"/>
    </row>
    <row r="5710" spans="2:9" ht="13">
      <c r="B5710" s="8"/>
      <c r="E5710" s="8"/>
      <c r="G5710" s="9"/>
      <c r="H5710" s="8"/>
      <c r="I5710" s="9"/>
    </row>
    <row r="5711" spans="2:9" ht="13">
      <c r="B5711" s="8"/>
      <c r="E5711" s="8"/>
      <c r="G5711" s="9"/>
      <c r="H5711" s="8"/>
      <c r="I5711" s="9"/>
    </row>
    <row r="5712" spans="2:9" ht="13">
      <c r="B5712" s="8"/>
      <c r="E5712" s="8"/>
      <c r="G5712" s="9"/>
      <c r="H5712" s="8"/>
      <c r="I5712" s="9"/>
    </row>
    <row r="5713" spans="2:9" ht="13">
      <c r="B5713" s="8"/>
      <c r="E5713" s="8"/>
      <c r="G5713" s="9"/>
      <c r="H5713" s="8"/>
      <c r="I5713" s="9"/>
    </row>
    <row r="5714" spans="2:9" ht="13">
      <c r="B5714" s="8"/>
      <c r="E5714" s="8"/>
      <c r="G5714" s="9"/>
      <c r="H5714" s="8"/>
      <c r="I5714" s="9"/>
    </row>
    <row r="5715" spans="2:9" ht="13">
      <c r="B5715" s="8"/>
      <c r="E5715" s="8"/>
      <c r="G5715" s="9"/>
      <c r="H5715" s="8"/>
      <c r="I5715" s="9"/>
    </row>
    <row r="5716" spans="2:9" ht="13">
      <c r="B5716" s="8"/>
      <c r="E5716" s="8"/>
      <c r="G5716" s="9"/>
      <c r="H5716" s="8"/>
      <c r="I5716" s="9"/>
    </row>
    <row r="5717" spans="2:9" ht="13">
      <c r="B5717" s="8"/>
      <c r="E5717" s="8"/>
      <c r="G5717" s="9"/>
      <c r="H5717" s="8"/>
      <c r="I5717" s="9"/>
    </row>
    <row r="5718" spans="2:9" ht="13">
      <c r="B5718" s="8"/>
      <c r="E5718" s="8"/>
      <c r="G5718" s="9"/>
      <c r="H5718" s="8"/>
      <c r="I5718" s="9"/>
    </row>
    <row r="5719" spans="2:9" ht="13">
      <c r="B5719" s="8"/>
      <c r="E5719" s="8"/>
      <c r="G5719" s="9"/>
      <c r="H5719" s="8"/>
      <c r="I5719" s="9"/>
    </row>
    <row r="5720" spans="2:9" ht="13">
      <c r="B5720" s="8"/>
      <c r="E5720" s="8"/>
      <c r="G5720" s="9"/>
      <c r="H5720" s="8"/>
      <c r="I5720" s="9"/>
    </row>
    <row r="5721" spans="2:9" ht="13">
      <c r="B5721" s="8"/>
      <c r="E5721" s="8"/>
      <c r="G5721" s="9"/>
      <c r="H5721" s="8"/>
      <c r="I5721" s="9"/>
    </row>
    <row r="5722" spans="2:9" ht="13">
      <c r="B5722" s="8"/>
      <c r="E5722" s="8"/>
      <c r="G5722" s="9"/>
      <c r="H5722" s="8"/>
      <c r="I5722" s="9"/>
    </row>
    <row r="5723" spans="2:9" ht="13">
      <c r="B5723" s="8"/>
      <c r="E5723" s="8"/>
      <c r="G5723" s="9"/>
      <c r="H5723" s="8"/>
      <c r="I5723" s="9"/>
    </row>
    <row r="5724" spans="2:9" ht="13">
      <c r="B5724" s="8"/>
      <c r="E5724" s="8"/>
      <c r="G5724" s="9"/>
      <c r="H5724" s="8"/>
      <c r="I5724" s="9"/>
    </row>
    <row r="5725" spans="2:9" ht="13">
      <c r="B5725" s="8"/>
      <c r="E5725" s="8"/>
      <c r="G5725" s="9"/>
      <c r="H5725" s="8"/>
      <c r="I5725" s="9"/>
    </row>
    <row r="5726" spans="2:9" ht="13">
      <c r="B5726" s="8"/>
      <c r="E5726" s="8"/>
      <c r="G5726" s="9"/>
      <c r="H5726" s="8"/>
      <c r="I5726" s="9"/>
    </row>
    <row r="5727" spans="2:9" ht="13">
      <c r="B5727" s="8"/>
      <c r="E5727" s="8"/>
      <c r="G5727" s="9"/>
      <c r="H5727" s="8"/>
      <c r="I5727" s="9"/>
    </row>
    <row r="5728" spans="2:9" ht="13">
      <c r="B5728" s="8"/>
      <c r="E5728" s="8"/>
      <c r="G5728" s="9"/>
      <c r="H5728" s="8"/>
      <c r="I5728" s="9"/>
    </row>
    <row r="5729" spans="2:9" ht="13">
      <c r="B5729" s="8"/>
      <c r="E5729" s="8"/>
      <c r="G5729" s="9"/>
      <c r="H5729" s="8"/>
      <c r="I5729" s="9"/>
    </row>
    <row r="5730" spans="2:9" ht="13">
      <c r="B5730" s="8"/>
      <c r="E5730" s="8"/>
      <c r="G5730" s="9"/>
      <c r="H5730" s="8"/>
      <c r="I5730" s="9"/>
    </row>
    <row r="5731" spans="2:9" ht="13">
      <c r="B5731" s="8"/>
      <c r="E5731" s="8"/>
      <c r="G5731" s="9"/>
      <c r="H5731" s="8"/>
      <c r="I5731" s="9"/>
    </row>
    <row r="5732" spans="2:9" ht="13">
      <c r="B5732" s="8"/>
      <c r="E5732" s="8"/>
      <c r="G5732" s="9"/>
      <c r="H5732" s="8"/>
      <c r="I5732" s="9"/>
    </row>
    <row r="5733" spans="2:9" ht="13">
      <c r="B5733" s="8"/>
      <c r="E5733" s="8"/>
      <c r="G5733" s="9"/>
      <c r="H5733" s="8"/>
      <c r="I5733" s="9"/>
    </row>
    <row r="5734" spans="2:9" ht="13">
      <c r="B5734" s="8"/>
      <c r="E5734" s="8"/>
      <c r="G5734" s="9"/>
      <c r="H5734" s="8"/>
      <c r="I5734" s="9"/>
    </row>
    <row r="5735" spans="2:9" ht="13">
      <c r="B5735" s="8"/>
      <c r="E5735" s="8"/>
      <c r="G5735" s="9"/>
      <c r="H5735" s="8"/>
      <c r="I5735" s="9"/>
    </row>
    <row r="5736" spans="2:9" ht="13">
      <c r="B5736" s="8"/>
      <c r="E5736" s="8"/>
      <c r="G5736" s="9"/>
      <c r="H5736" s="8"/>
      <c r="I5736" s="9"/>
    </row>
    <row r="5737" spans="2:9" ht="13">
      <c r="B5737" s="8"/>
      <c r="E5737" s="8"/>
      <c r="G5737" s="9"/>
      <c r="H5737" s="8"/>
      <c r="I5737" s="9"/>
    </row>
    <row r="5738" spans="2:9" ht="13">
      <c r="B5738" s="8"/>
      <c r="E5738" s="8"/>
      <c r="G5738" s="9"/>
      <c r="H5738" s="8"/>
      <c r="I5738" s="9"/>
    </row>
    <row r="5739" spans="2:9" ht="13">
      <c r="B5739" s="8"/>
      <c r="E5739" s="8"/>
      <c r="G5739" s="9"/>
      <c r="H5739" s="8"/>
      <c r="I5739" s="9"/>
    </row>
    <row r="5740" spans="2:9" ht="13">
      <c r="B5740" s="8"/>
      <c r="E5740" s="8"/>
      <c r="G5740" s="9"/>
      <c r="H5740" s="8"/>
      <c r="I5740" s="9"/>
    </row>
    <row r="5741" spans="2:9" ht="13">
      <c r="B5741" s="8"/>
      <c r="E5741" s="8"/>
      <c r="G5741" s="9"/>
      <c r="H5741" s="8"/>
      <c r="I5741" s="9"/>
    </row>
    <row r="5742" spans="2:9" ht="13">
      <c r="B5742" s="8"/>
      <c r="E5742" s="8"/>
      <c r="G5742" s="9"/>
      <c r="H5742" s="8"/>
      <c r="I5742" s="9"/>
    </row>
    <row r="5743" spans="2:9" ht="13">
      <c r="B5743" s="8"/>
      <c r="E5743" s="8"/>
      <c r="G5743" s="9"/>
      <c r="H5743" s="8"/>
      <c r="I5743" s="9"/>
    </row>
    <row r="5744" spans="2:9" ht="13">
      <c r="B5744" s="8"/>
      <c r="E5744" s="8"/>
      <c r="G5744" s="9"/>
      <c r="H5744" s="8"/>
      <c r="I5744" s="9"/>
    </row>
    <row r="5745" spans="2:9" ht="13">
      <c r="B5745" s="8"/>
      <c r="E5745" s="8"/>
      <c r="G5745" s="9"/>
      <c r="H5745" s="8"/>
      <c r="I5745" s="9"/>
    </row>
    <row r="5746" spans="2:9" ht="13">
      <c r="B5746" s="8"/>
      <c r="E5746" s="8"/>
      <c r="G5746" s="9"/>
      <c r="H5746" s="8"/>
      <c r="I5746" s="9"/>
    </row>
    <row r="5747" spans="2:9" ht="13">
      <c r="B5747" s="8"/>
      <c r="E5747" s="8"/>
      <c r="G5747" s="9"/>
      <c r="H5747" s="8"/>
      <c r="I5747" s="9"/>
    </row>
    <row r="5748" spans="2:9" ht="13">
      <c r="B5748" s="8"/>
      <c r="E5748" s="8"/>
      <c r="G5748" s="9"/>
      <c r="H5748" s="8"/>
      <c r="I5748" s="9"/>
    </row>
    <row r="5749" spans="2:9" ht="13">
      <c r="B5749" s="8"/>
      <c r="E5749" s="8"/>
      <c r="G5749" s="9"/>
      <c r="H5749" s="8"/>
      <c r="I5749" s="9"/>
    </row>
    <row r="5750" spans="2:9" ht="13">
      <c r="B5750" s="8"/>
      <c r="E5750" s="8"/>
      <c r="G5750" s="9"/>
      <c r="H5750" s="8"/>
      <c r="I5750" s="9"/>
    </row>
    <row r="5751" spans="2:9" ht="13">
      <c r="B5751" s="8"/>
      <c r="E5751" s="8"/>
      <c r="G5751" s="9"/>
      <c r="H5751" s="8"/>
      <c r="I5751" s="9"/>
    </row>
    <row r="5752" spans="2:9" ht="13">
      <c r="B5752" s="8"/>
      <c r="E5752" s="8"/>
      <c r="G5752" s="9"/>
      <c r="H5752" s="8"/>
      <c r="I5752" s="9"/>
    </row>
    <row r="5753" spans="2:9" ht="13">
      <c r="B5753" s="8"/>
      <c r="E5753" s="8"/>
      <c r="G5753" s="9"/>
      <c r="H5753" s="8"/>
      <c r="I5753" s="9"/>
    </row>
    <row r="5754" spans="2:9" ht="13">
      <c r="B5754" s="8"/>
      <c r="E5754" s="8"/>
      <c r="G5754" s="9"/>
      <c r="H5754" s="8"/>
      <c r="I5754" s="9"/>
    </row>
    <row r="5755" spans="2:9" ht="13">
      <c r="B5755" s="8"/>
      <c r="E5755" s="8"/>
      <c r="G5755" s="9"/>
      <c r="H5755" s="8"/>
      <c r="I5755" s="9"/>
    </row>
    <row r="5756" spans="2:9" ht="13">
      <c r="B5756" s="8"/>
      <c r="E5756" s="8"/>
      <c r="G5756" s="9"/>
      <c r="H5756" s="8"/>
      <c r="I5756" s="9"/>
    </row>
    <row r="5757" spans="2:9" ht="13">
      <c r="B5757" s="8"/>
      <c r="E5757" s="8"/>
      <c r="G5757" s="9"/>
      <c r="H5757" s="8"/>
      <c r="I5757" s="9"/>
    </row>
    <row r="5758" spans="2:9" ht="13">
      <c r="B5758" s="8"/>
      <c r="E5758" s="8"/>
      <c r="G5758" s="9"/>
      <c r="H5758" s="8"/>
      <c r="I5758" s="9"/>
    </row>
    <row r="5759" spans="2:9" ht="13">
      <c r="B5759" s="8"/>
      <c r="E5759" s="8"/>
      <c r="G5759" s="9"/>
      <c r="H5759" s="8"/>
      <c r="I5759" s="9"/>
    </row>
    <row r="5760" spans="2:9" ht="13">
      <c r="B5760" s="8"/>
      <c r="E5760" s="8"/>
      <c r="G5760" s="9"/>
      <c r="H5760" s="8"/>
      <c r="I5760" s="9"/>
    </row>
    <row r="5761" spans="2:9" ht="13">
      <c r="B5761" s="8"/>
      <c r="E5761" s="8"/>
      <c r="G5761" s="9"/>
      <c r="H5761" s="8"/>
      <c r="I5761" s="9"/>
    </row>
    <row r="5762" spans="2:9" ht="13">
      <c r="B5762" s="8"/>
      <c r="E5762" s="8"/>
      <c r="G5762" s="9"/>
      <c r="H5762" s="8"/>
      <c r="I5762" s="9"/>
    </row>
    <row r="5763" spans="2:9" ht="13">
      <c r="B5763" s="8"/>
      <c r="E5763" s="8"/>
      <c r="G5763" s="9"/>
      <c r="H5763" s="8"/>
      <c r="I5763" s="9"/>
    </row>
    <row r="5764" spans="2:9" ht="13">
      <c r="B5764" s="8"/>
      <c r="E5764" s="8"/>
      <c r="G5764" s="9"/>
      <c r="H5764" s="8"/>
      <c r="I5764" s="9"/>
    </row>
    <row r="5765" spans="2:9" ht="13">
      <c r="B5765" s="8"/>
      <c r="E5765" s="8"/>
      <c r="G5765" s="9"/>
      <c r="H5765" s="8"/>
      <c r="I5765" s="9"/>
    </row>
    <row r="5766" spans="2:9" ht="13">
      <c r="B5766" s="8"/>
      <c r="E5766" s="8"/>
      <c r="G5766" s="9"/>
      <c r="H5766" s="8"/>
      <c r="I5766" s="9"/>
    </row>
    <row r="5767" spans="2:9" ht="13">
      <c r="B5767" s="8"/>
      <c r="E5767" s="8"/>
      <c r="G5767" s="9"/>
      <c r="H5767" s="8"/>
      <c r="I5767" s="9"/>
    </row>
    <row r="5768" spans="2:9" ht="13">
      <c r="B5768" s="8"/>
      <c r="E5768" s="8"/>
      <c r="G5768" s="9"/>
      <c r="H5768" s="8"/>
      <c r="I5768" s="9"/>
    </row>
    <row r="5769" spans="2:9" ht="13">
      <c r="B5769" s="8"/>
      <c r="E5769" s="8"/>
      <c r="G5769" s="9"/>
      <c r="H5769" s="8"/>
      <c r="I5769" s="9"/>
    </row>
    <row r="5770" spans="2:9" ht="13">
      <c r="B5770" s="8"/>
      <c r="E5770" s="8"/>
      <c r="G5770" s="9"/>
      <c r="H5770" s="8"/>
      <c r="I5770" s="9"/>
    </row>
    <row r="5771" spans="2:9" ht="13">
      <c r="B5771" s="8"/>
      <c r="E5771" s="8"/>
      <c r="G5771" s="9"/>
      <c r="H5771" s="8"/>
      <c r="I5771" s="9"/>
    </row>
    <row r="5772" spans="2:9" ht="13">
      <c r="B5772" s="8"/>
      <c r="E5772" s="8"/>
      <c r="G5772" s="9"/>
      <c r="H5772" s="8"/>
      <c r="I5772" s="9"/>
    </row>
    <row r="5773" spans="2:9" ht="13">
      <c r="B5773" s="8"/>
      <c r="E5773" s="8"/>
      <c r="G5773" s="9"/>
      <c r="H5773" s="8"/>
      <c r="I5773" s="9"/>
    </row>
    <row r="5774" spans="2:9" ht="13">
      <c r="B5774" s="8"/>
      <c r="E5774" s="8"/>
      <c r="G5774" s="9"/>
      <c r="H5774" s="8"/>
      <c r="I5774" s="9"/>
    </row>
    <row r="5775" spans="2:9" ht="13">
      <c r="B5775" s="8"/>
      <c r="E5775" s="8"/>
      <c r="G5775" s="9"/>
      <c r="H5775" s="8"/>
      <c r="I5775" s="9"/>
    </row>
    <row r="5776" spans="2:9" ht="13">
      <c r="B5776" s="8"/>
      <c r="E5776" s="8"/>
      <c r="G5776" s="9"/>
      <c r="H5776" s="8"/>
      <c r="I5776" s="9"/>
    </row>
    <row r="5777" spans="2:9" ht="13">
      <c r="B5777" s="8"/>
      <c r="E5777" s="8"/>
      <c r="G5777" s="9"/>
      <c r="H5777" s="8"/>
      <c r="I5777" s="9"/>
    </row>
    <row r="5778" spans="2:9" ht="13">
      <c r="B5778" s="8"/>
      <c r="E5778" s="8"/>
      <c r="G5778" s="9"/>
      <c r="H5778" s="8"/>
      <c r="I5778" s="9"/>
    </row>
    <row r="5779" spans="2:9" ht="13">
      <c r="B5779" s="8"/>
      <c r="E5779" s="8"/>
      <c r="G5779" s="9"/>
      <c r="H5779" s="8"/>
      <c r="I5779" s="9"/>
    </row>
    <row r="5780" spans="2:9" ht="13">
      <c r="B5780" s="8"/>
      <c r="E5780" s="8"/>
      <c r="G5780" s="9"/>
      <c r="H5780" s="8"/>
      <c r="I5780" s="9"/>
    </row>
    <row r="5781" spans="2:9" ht="13">
      <c r="B5781" s="8"/>
      <c r="E5781" s="8"/>
      <c r="G5781" s="9"/>
      <c r="H5781" s="8"/>
      <c r="I5781" s="9"/>
    </row>
    <row r="5782" spans="2:9" ht="13">
      <c r="B5782" s="8"/>
      <c r="E5782" s="8"/>
      <c r="G5782" s="9"/>
      <c r="H5782" s="8"/>
      <c r="I5782" s="9"/>
    </row>
    <row r="5783" spans="2:9" ht="13">
      <c r="B5783" s="8"/>
      <c r="E5783" s="8"/>
      <c r="G5783" s="9"/>
      <c r="H5783" s="8"/>
      <c r="I5783" s="9"/>
    </row>
    <row r="5784" spans="2:9" ht="13">
      <c r="B5784" s="8"/>
      <c r="E5784" s="8"/>
      <c r="G5784" s="9"/>
      <c r="H5784" s="8"/>
      <c r="I5784" s="9"/>
    </row>
    <row r="5785" spans="2:9" ht="13">
      <c r="B5785" s="8"/>
      <c r="E5785" s="8"/>
      <c r="G5785" s="9"/>
      <c r="H5785" s="8"/>
      <c r="I5785" s="9"/>
    </row>
    <row r="5786" spans="2:9" ht="13">
      <c r="B5786" s="8"/>
      <c r="E5786" s="8"/>
      <c r="G5786" s="9"/>
      <c r="H5786" s="8"/>
      <c r="I5786" s="9"/>
    </row>
    <row r="5787" spans="2:9" ht="13">
      <c r="B5787" s="8"/>
      <c r="E5787" s="8"/>
      <c r="G5787" s="9"/>
      <c r="H5787" s="8"/>
      <c r="I5787" s="9"/>
    </row>
    <row r="5788" spans="2:9" ht="13">
      <c r="B5788" s="8"/>
      <c r="E5788" s="8"/>
      <c r="G5788" s="9"/>
      <c r="H5788" s="8"/>
      <c r="I5788" s="9"/>
    </row>
    <row r="5789" spans="2:9" ht="13">
      <c r="B5789" s="8"/>
      <c r="E5789" s="8"/>
      <c r="G5789" s="9"/>
      <c r="H5789" s="8"/>
      <c r="I5789" s="9"/>
    </row>
    <row r="5790" spans="2:9" ht="13">
      <c r="B5790" s="8"/>
      <c r="E5790" s="8"/>
      <c r="G5790" s="9"/>
      <c r="H5790" s="8"/>
      <c r="I5790" s="9"/>
    </row>
    <row r="5791" spans="2:9" ht="13">
      <c r="B5791" s="8"/>
      <c r="E5791" s="8"/>
      <c r="G5791" s="9"/>
      <c r="H5791" s="8"/>
      <c r="I5791" s="9"/>
    </row>
    <row r="5792" spans="2:9" ht="13">
      <c r="B5792" s="8"/>
      <c r="E5792" s="8"/>
      <c r="G5792" s="9"/>
      <c r="H5792" s="8"/>
      <c r="I5792" s="9"/>
    </row>
    <row r="5793" spans="2:9" ht="13">
      <c r="B5793" s="8"/>
      <c r="E5793" s="8"/>
      <c r="G5793" s="9"/>
      <c r="H5793" s="8"/>
      <c r="I5793" s="9"/>
    </row>
    <row r="5794" spans="2:9" ht="13">
      <c r="B5794" s="8"/>
      <c r="E5794" s="8"/>
      <c r="G5794" s="9"/>
      <c r="H5794" s="8"/>
      <c r="I5794" s="9"/>
    </row>
    <row r="5795" spans="2:9" ht="13">
      <c r="B5795" s="8"/>
      <c r="E5795" s="8"/>
      <c r="G5795" s="9"/>
      <c r="H5795" s="8"/>
      <c r="I5795" s="9"/>
    </row>
    <row r="5796" spans="2:9" ht="13">
      <c r="B5796" s="8"/>
      <c r="E5796" s="8"/>
      <c r="G5796" s="9"/>
      <c r="H5796" s="8"/>
      <c r="I5796" s="9"/>
    </row>
    <row r="5797" spans="2:9" ht="13">
      <c r="B5797" s="8"/>
      <c r="E5797" s="8"/>
      <c r="G5797" s="9"/>
      <c r="H5797" s="8"/>
      <c r="I5797" s="9"/>
    </row>
    <row r="5798" spans="2:9" ht="13">
      <c r="B5798" s="8"/>
      <c r="E5798" s="8"/>
      <c r="G5798" s="9"/>
      <c r="H5798" s="8"/>
      <c r="I5798" s="9"/>
    </row>
    <row r="5799" spans="2:9" ht="13">
      <c r="B5799" s="8"/>
      <c r="E5799" s="8"/>
      <c r="G5799" s="9"/>
      <c r="H5799" s="8"/>
      <c r="I5799" s="9"/>
    </row>
    <row r="5800" spans="2:9" ht="13">
      <c r="B5800" s="8"/>
      <c r="E5800" s="8"/>
      <c r="G5800" s="9"/>
      <c r="H5800" s="8"/>
      <c r="I5800" s="9"/>
    </row>
    <row r="5801" spans="2:9" ht="13">
      <c r="B5801" s="8"/>
      <c r="E5801" s="8"/>
      <c r="G5801" s="9"/>
      <c r="H5801" s="8"/>
      <c r="I5801" s="9"/>
    </row>
    <row r="5802" spans="2:9" ht="13">
      <c r="B5802" s="8"/>
      <c r="E5802" s="8"/>
      <c r="G5802" s="9"/>
      <c r="H5802" s="8"/>
      <c r="I5802" s="9"/>
    </row>
    <row r="5803" spans="2:9" ht="13">
      <c r="B5803" s="8"/>
      <c r="E5803" s="8"/>
      <c r="G5803" s="9"/>
      <c r="H5803" s="8"/>
      <c r="I5803" s="9"/>
    </row>
    <row r="5804" spans="2:9" ht="13">
      <c r="B5804" s="8"/>
      <c r="E5804" s="8"/>
      <c r="G5804" s="9"/>
      <c r="H5804" s="8"/>
      <c r="I5804" s="9"/>
    </row>
    <row r="5805" spans="2:9" ht="13">
      <c r="B5805" s="8"/>
      <c r="E5805" s="8"/>
      <c r="G5805" s="9"/>
      <c r="H5805" s="8"/>
      <c r="I5805" s="9"/>
    </row>
    <row r="5806" spans="2:9" ht="13">
      <c r="B5806" s="8"/>
      <c r="E5806" s="8"/>
      <c r="G5806" s="9"/>
      <c r="H5806" s="8"/>
      <c r="I5806" s="9"/>
    </row>
    <row r="5807" spans="2:9" ht="13">
      <c r="B5807" s="8"/>
      <c r="E5807" s="8"/>
      <c r="G5807" s="9"/>
      <c r="H5807" s="8"/>
      <c r="I5807" s="9"/>
    </row>
    <row r="5808" spans="2:9" ht="13">
      <c r="B5808" s="8"/>
      <c r="E5808" s="8"/>
      <c r="G5808" s="9"/>
      <c r="H5808" s="8"/>
      <c r="I5808" s="9"/>
    </row>
    <row r="5809" spans="2:9" ht="13">
      <c r="B5809" s="8"/>
      <c r="E5809" s="8"/>
      <c r="G5809" s="9"/>
      <c r="H5809" s="8"/>
      <c r="I5809" s="9"/>
    </row>
    <row r="5810" spans="2:9" ht="13">
      <c r="B5810" s="8"/>
      <c r="E5810" s="8"/>
      <c r="G5810" s="9"/>
      <c r="H5810" s="8"/>
      <c r="I5810" s="9"/>
    </row>
    <row r="5811" spans="2:9" ht="13">
      <c r="B5811" s="8"/>
      <c r="E5811" s="8"/>
      <c r="G5811" s="9"/>
      <c r="H5811" s="8"/>
      <c r="I5811" s="9"/>
    </row>
    <row r="5812" spans="2:9" ht="13">
      <c r="B5812" s="8"/>
      <c r="E5812" s="8"/>
      <c r="G5812" s="9"/>
      <c r="H5812" s="8"/>
      <c r="I5812" s="9"/>
    </row>
    <row r="5813" spans="2:9" ht="13">
      <c r="B5813" s="8"/>
      <c r="E5813" s="8"/>
      <c r="G5813" s="9"/>
      <c r="H5813" s="8"/>
      <c r="I5813" s="9"/>
    </row>
    <row r="5814" spans="2:9" ht="13">
      <c r="B5814" s="8"/>
      <c r="E5814" s="8"/>
      <c r="G5814" s="9"/>
      <c r="H5814" s="8"/>
      <c r="I5814" s="9"/>
    </row>
    <row r="5815" spans="2:9" ht="13">
      <c r="B5815" s="8"/>
      <c r="E5815" s="8"/>
      <c r="G5815" s="9"/>
      <c r="H5815" s="8"/>
      <c r="I5815" s="9"/>
    </row>
    <row r="5816" spans="2:9" ht="13">
      <c r="B5816" s="8"/>
      <c r="E5816" s="8"/>
      <c r="G5816" s="9"/>
      <c r="H5816" s="8"/>
      <c r="I5816" s="9"/>
    </row>
    <row r="5817" spans="2:9" ht="13">
      <c r="B5817" s="8"/>
      <c r="E5817" s="8"/>
      <c r="G5817" s="9"/>
      <c r="H5817" s="8"/>
      <c r="I5817" s="9"/>
    </row>
    <row r="5818" spans="2:9" ht="13">
      <c r="B5818" s="8"/>
      <c r="E5818" s="8"/>
      <c r="G5818" s="9"/>
      <c r="H5818" s="8"/>
      <c r="I5818" s="9"/>
    </row>
    <row r="5819" spans="2:9" ht="13">
      <c r="B5819" s="8"/>
      <c r="E5819" s="8"/>
      <c r="G5819" s="9"/>
      <c r="H5819" s="8"/>
      <c r="I5819" s="9"/>
    </row>
    <row r="5820" spans="2:9" ht="13">
      <c r="B5820" s="8"/>
      <c r="E5820" s="8"/>
      <c r="G5820" s="9"/>
      <c r="H5820" s="8"/>
      <c r="I5820" s="9"/>
    </row>
    <row r="5821" spans="2:9" ht="13">
      <c r="B5821" s="8"/>
      <c r="E5821" s="8"/>
      <c r="G5821" s="9"/>
      <c r="H5821" s="8"/>
      <c r="I5821" s="9"/>
    </row>
    <row r="5822" spans="2:9" ht="13">
      <c r="B5822" s="8"/>
      <c r="E5822" s="8"/>
      <c r="G5822" s="9"/>
      <c r="H5822" s="8"/>
      <c r="I5822" s="9"/>
    </row>
    <row r="5823" spans="2:9" ht="13">
      <c r="B5823" s="8"/>
      <c r="E5823" s="8"/>
      <c r="G5823" s="9"/>
      <c r="H5823" s="8"/>
      <c r="I5823" s="9"/>
    </row>
    <row r="5824" spans="2:9" ht="13">
      <c r="B5824" s="8"/>
      <c r="E5824" s="8"/>
      <c r="G5824" s="9"/>
      <c r="H5824" s="8"/>
      <c r="I5824" s="9"/>
    </row>
    <row r="5825" spans="2:9" ht="13">
      <c r="B5825" s="8"/>
      <c r="E5825" s="8"/>
      <c r="G5825" s="9"/>
      <c r="H5825" s="8"/>
      <c r="I5825" s="9"/>
    </row>
    <row r="5826" spans="2:9" ht="13">
      <c r="B5826" s="8"/>
      <c r="E5826" s="8"/>
      <c r="G5826" s="9"/>
      <c r="H5826" s="8"/>
      <c r="I5826" s="9"/>
    </row>
    <row r="5827" spans="2:9" ht="13">
      <c r="B5827" s="8"/>
      <c r="E5827" s="8"/>
      <c r="G5827" s="9"/>
      <c r="H5827" s="8"/>
      <c r="I5827" s="9"/>
    </row>
    <row r="5828" spans="2:9" ht="13">
      <c r="B5828" s="8"/>
      <c r="E5828" s="8"/>
      <c r="G5828" s="9"/>
      <c r="H5828" s="8"/>
      <c r="I5828" s="9"/>
    </row>
    <row r="5829" spans="2:9" ht="13">
      <c r="B5829" s="8"/>
      <c r="E5829" s="8"/>
      <c r="G5829" s="9"/>
      <c r="H5829" s="8"/>
      <c r="I5829" s="9"/>
    </row>
    <row r="5830" spans="2:9" ht="13">
      <c r="B5830" s="8"/>
      <c r="E5830" s="8"/>
      <c r="G5830" s="9"/>
      <c r="H5830" s="8"/>
      <c r="I5830" s="9"/>
    </row>
    <row r="5831" spans="2:9" ht="13">
      <c r="B5831" s="8"/>
      <c r="E5831" s="8"/>
      <c r="G5831" s="9"/>
      <c r="H5831" s="8"/>
      <c r="I5831" s="9"/>
    </row>
    <row r="5832" spans="2:9" ht="13">
      <c r="B5832" s="8"/>
      <c r="E5832" s="8"/>
      <c r="G5832" s="9"/>
      <c r="H5832" s="8"/>
      <c r="I5832" s="9"/>
    </row>
    <row r="5833" spans="2:9" ht="13">
      <c r="B5833" s="8"/>
      <c r="E5833" s="8"/>
      <c r="G5833" s="9"/>
      <c r="H5833" s="8"/>
      <c r="I5833" s="9"/>
    </row>
    <row r="5834" spans="2:9" ht="13">
      <c r="B5834" s="8"/>
      <c r="E5834" s="8"/>
      <c r="G5834" s="9"/>
      <c r="H5834" s="8"/>
      <c r="I5834" s="9"/>
    </row>
    <row r="5835" spans="2:9" ht="13">
      <c r="B5835" s="8"/>
      <c r="E5835" s="8"/>
      <c r="G5835" s="9"/>
      <c r="H5835" s="8"/>
      <c r="I5835" s="9"/>
    </row>
    <row r="5836" spans="2:9" ht="13">
      <c r="B5836" s="8"/>
      <c r="E5836" s="8"/>
      <c r="G5836" s="9"/>
      <c r="H5836" s="8"/>
      <c r="I5836" s="9"/>
    </row>
    <row r="5837" spans="2:9" ht="13">
      <c r="B5837" s="8"/>
      <c r="E5837" s="8"/>
      <c r="G5837" s="9"/>
      <c r="H5837" s="8"/>
      <c r="I5837" s="9"/>
    </row>
    <row r="5838" spans="2:9" ht="13">
      <c r="B5838" s="8"/>
      <c r="E5838" s="8"/>
      <c r="G5838" s="9"/>
      <c r="H5838" s="8"/>
      <c r="I5838" s="9"/>
    </row>
    <row r="5839" spans="2:9" ht="13">
      <c r="B5839" s="8"/>
      <c r="E5839" s="8"/>
      <c r="G5839" s="9"/>
      <c r="H5839" s="8"/>
      <c r="I5839" s="9"/>
    </row>
    <row r="5840" spans="2:9" ht="13">
      <c r="B5840" s="8"/>
      <c r="E5840" s="8"/>
      <c r="G5840" s="9"/>
      <c r="H5840" s="8"/>
      <c r="I5840" s="9"/>
    </row>
    <row r="5841" spans="2:9" ht="13">
      <c r="B5841" s="8"/>
      <c r="E5841" s="8"/>
      <c r="G5841" s="9"/>
      <c r="H5841" s="8"/>
      <c r="I5841" s="9"/>
    </row>
    <row r="5842" spans="2:9" ht="13">
      <c r="B5842" s="8"/>
      <c r="E5842" s="8"/>
      <c r="G5842" s="9"/>
      <c r="H5842" s="8"/>
      <c r="I5842" s="9"/>
    </row>
    <row r="5843" spans="2:9" ht="13">
      <c r="B5843" s="8"/>
      <c r="E5843" s="8"/>
      <c r="G5843" s="9"/>
      <c r="H5843" s="8"/>
      <c r="I5843" s="9"/>
    </row>
    <row r="5844" spans="2:9" ht="13">
      <c r="B5844" s="8"/>
      <c r="E5844" s="8"/>
      <c r="G5844" s="9"/>
      <c r="H5844" s="8"/>
      <c r="I5844" s="9"/>
    </row>
    <row r="5845" spans="2:9" ht="13">
      <c r="B5845" s="8"/>
      <c r="E5845" s="8"/>
      <c r="G5845" s="9"/>
      <c r="H5845" s="8"/>
      <c r="I5845" s="9"/>
    </row>
    <row r="5846" spans="2:9" ht="13">
      <c r="B5846" s="8"/>
      <c r="E5846" s="8"/>
      <c r="G5846" s="9"/>
      <c r="H5846" s="8"/>
      <c r="I5846" s="9"/>
    </row>
    <row r="5847" spans="2:9" ht="13">
      <c r="B5847" s="8"/>
      <c r="E5847" s="8"/>
      <c r="G5847" s="9"/>
      <c r="H5847" s="8"/>
      <c r="I5847" s="9"/>
    </row>
    <row r="5848" spans="2:9" ht="13">
      <c r="B5848" s="8"/>
      <c r="E5848" s="8"/>
      <c r="G5848" s="9"/>
      <c r="H5848" s="8"/>
      <c r="I5848" s="9"/>
    </row>
    <row r="5849" spans="2:9" ht="13">
      <c r="B5849" s="8"/>
      <c r="E5849" s="8"/>
      <c r="G5849" s="9"/>
      <c r="H5849" s="8"/>
      <c r="I5849" s="9"/>
    </row>
    <row r="5850" spans="2:9" ht="13">
      <c r="B5850" s="8"/>
      <c r="E5850" s="8"/>
      <c r="G5850" s="9"/>
      <c r="H5850" s="8"/>
      <c r="I5850" s="9"/>
    </row>
    <row r="5851" spans="2:9" ht="13">
      <c r="B5851" s="8"/>
      <c r="E5851" s="8"/>
      <c r="G5851" s="9"/>
      <c r="H5851" s="8"/>
      <c r="I5851" s="9"/>
    </row>
    <row r="5852" spans="2:9" ht="13">
      <c r="B5852" s="8"/>
      <c r="E5852" s="8"/>
      <c r="G5852" s="9"/>
      <c r="H5852" s="8"/>
      <c r="I5852" s="9"/>
    </row>
    <row r="5853" spans="2:9" ht="13">
      <c r="B5853" s="8"/>
      <c r="E5853" s="8"/>
      <c r="G5853" s="9"/>
      <c r="H5853" s="8"/>
      <c r="I5853" s="9"/>
    </row>
    <row r="5854" spans="2:9" ht="13">
      <c r="B5854" s="8"/>
      <c r="E5854" s="8"/>
      <c r="G5854" s="9"/>
      <c r="H5854" s="8"/>
      <c r="I5854" s="9"/>
    </row>
    <row r="5855" spans="2:9" ht="13">
      <c r="B5855" s="8"/>
      <c r="E5855" s="8"/>
      <c r="G5855" s="9"/>
      <c r="H5855" s="8"/>
      <c r="I5855" s="9"/>
    </row>
    <row r="5856" spans="2:9" ht="13">
      <c r="B5856" s="8"/>
      <c r="E5856" s="8"/>
      <c r="G5856" s="9"/>
      <c r="H5856" s="8"/>
      <c r="I5856" s="9"/>
    </row>
    <row r="5857" spans="2:9" ht="13">
      <c r="B5857" s="8"/>
      <c r="E5857" s="8"/>
      <c r="G5857" s="9"/>
      <c r="H5857" s="8"/>
      <c r="I5857" s="9"/>
    </row>
    <row r="5858" spans="2:9" ht="13">
      <c r="B5858" s="8"/>
      <c r="E5858" s="8"/>
      <c r="G5858" s="9"/>
      <c r="H5858" s="8"/>
      <c r="I5858" s="9"/>
    </row>
    <row r="5859" spans="2:9" ht="13">
      <c r="B5859" s="8"/>
      <c r="E5859" s="8"/>
      <c r="G5859" s="9"/>
      <c r="H5859" s="8"/>
      <c r="I5859" s="9"/>
    </row>
    <row r="5860" spans="2:9" ht="13">
      <c r="B5860" s="8"/>
      <c r="E5860" s="8"/>
      <c r="G5860" s="9"/>
      <c r="H5860" s="8"/>
      <c r="I5860" s="9"/>
    </row>
    <row r="5861" spans="2:9" ht="13">
      <c r="B5861" s="8"/>
      <c r="E5861" s="8"/>
      <c r="G5861" s="9"/>
      <c r="H5861" s="8"/>
      <c r="I5861" s="9"/>
    </row>
    <row r="5862" spans="2:9" ht="13">
      <c r="B5862" s="8"/>
      <c r="E5862" s="8"/>
      <c r="G5862" s="9"/>
      <c r="H5862" s="8"/>
      <c r="I5862" s="9"/>
    </row>
    <row r="5863" spans="2:9" ht="13">
      <c r="B5863" s="8"/>
      <c r="E5863" s="8"/>
      <c r="G5863" s="9"/>
      <c r="H5863" s="8"/>
      <c r="I5863" s="9"/>
    </row>
    <row r="5864" spans="2:9" ht="13">
      <c r="B5864" s="8"/>
      <c r="E5864" s="8"/>
      <c r="G5864" s="9"/>
      <c r="H5864" s="8"/>
      <c r="I5864" s="9"/>
    </row>
    <row r="5865" spans="2:9" ht="13">
      <c r="B5865" s="8"/>
      <c r="E5865" s="8"/>
      <c r="G5865" s="9"/>
      <c r="H5865" s="8"/>
      <c r="I5865" s="9"/>
    </row>
    <row r="5866" spans="2:9" ht="13">
      <c r="B5866" s="8"/>
      <c r="E5866" s="8"/>
      <c r="G5866" s="9"/>
      <c r="H5866" s="8"/>
      <c r="I5866" s="9"/>
    </row>
    <row r="5867" spans="2:9" ht="13">
      <c r="B5867" s="8"/>
      <c r="E5867" s="8"/>
      <c r="G5867" s="9"/>
      <c r="H5867" s="8"/>
      <c r="I5867" s="9"/>
    </row>
    <row r="5868" spans="2:9" ht="13">
      <c r="B5868" s="8"/>
      <c r="E5868" s="8"/>
      <c r="G5868" s="9"/>
      <c r="H5868" s="8"/>
      <c r="I5868" s="9"/>
    </row>
    <row r="5869" spans="2:9" ht="13">
      <c r="B5869" s="8"/>
      <c r="E5869" s="8"/>
      <c r="G5869" s="9"/>
      <c r="H5869" s="8"/>
      <c r="I5869" s="9"/>
    </row>
    <row r="5870" spans="2:9" ht="13">
      <c r="B5870" s="8"/>
      <c r="E5870" s="8"/>
      <c r="G5870" s="9"/>
      <c r="H5870" s="8"/>
      <c r="I5870" s="9"/>
    </row>
    <row r="5871" spans="2:9" ht="13">
      <c r="B5871" s="8"/>
      <c r="E5871" s="8"/>
      <c r="G5871" s="9"/>
      <c r="H5871" s="8"/>
      <c r="I5871" s="9"/>
    </row>
    <row r="5872" spans="2:9" ht="13">
      <c r="B5872" s="8"/>
      <c r="E5872" s="8"/>
      <c r="G5872" s="9"/>
      <c r="H5872" s="8"/>
      <c r="I5872" s="9"/>
    </row>
    <row r="5873" spans="2:9" ht="13">
      <c r="B5873" s="8"/>
      <c r="E5873" s="8"/>
      <c r="G5873" s="9"/>
      <c r="H5873" s="8"/>
      <c r="I5873" s="9"/>
    </row>
    <row r="5874" spans="2:9" ht="13">
      <c r="B5874" s="8"/>
      <c r="E5874" s="8"/>
      <c r="G5874" s="9"/>
      <c r="H5874" s="8"/>
      <c r="I5874" s="9"/>
    </row>
    <row r="5875" spans="2:9" ht="13">
      <c r="B5875" s="8"/>
      <c r="E5875" s="8"/>
      <c r="G5875" s="9"/>
      <c r="H5875" s="8"/>
      <c r="I5875" s="9"/>
    </row>
    <row r="5876" spans="2:9" ht="13">
      <c r="B5876" s="8"/>
      <c r="E5876" s="8"/>
      <c r="G5876" s="9"/>
      <c r="H5876" s="8"/>
      <c r="I5876" s="9"/>
    </row>
    <row r="5877" spans="2:9" ht="13">
      <c r="B5877" s="8"/>
      <c r="E5877" s="8"/>
      <c r="G5877" s="9"/>
      <c r="H5877" s="8"/>
      <c r="I5877" s="9"/>
    </row>
    <row r="5878" spans="2:9" ht="13">
      <c r="B5878" s="8"/>
      <c r="E5878" s="8"/>
      <c r="G5878" s="9"/>
      <c r="H5878" s="8"/>
      <c r="I5878" s="9"/>
    </row>
    <row r="5879" spans="2:9" ht="13">
      <c r="B5879" s="8"/>
      <c r="E5879" s="8"/>
      <c r="G5879" s="9"/>
      <c r="H5879" s="8"/>
      <c r="I5879" s="9"/>
    </row>
    <row r="5880" spans="2:9" ht="13">
      <c r="B5880" s="8"/>
      <c r="E5880" s="8"/>
      <c r="G5880" s="9"/>
      <c r="H5880" s="8"/>
      <c r="I5880" s="9"/>
    </row>
    <row r="5881" spans="2:9" ht="13">
      <c r="B5881" s="8"/>
      <c r="E5881" s="8"/>
      <c r="G5881" s="9"/>
      <c r="H5881" s="8"/>
      <c r="I5881" s="9"/>
    </row>
    <row r="5882" spans="2:9" ht="13">
      <c r="B5882" s="8"/>
      <c r="E5882" s="8"/>
      <c r="G5882" s="9"/>
      <c r="H5882" s="8"/>
      <c r="I5882" s="9"/>
    </row>
    <row r="5883" spans="2:9" ht="13">
      <c r="B5883" s="8"/>
      <c r="E5883" s="8"/>
      <c r="G5883" s="9"/>
      <c r="H5883" s="8"/>
      <c r="I5883" s="9"/>
    </row>
    <row r="5884" spans="2:9" ht="13">
      <c r="B5884" s="8"/>
      <c r="E5884" s="8"/>
      <c r="G5884" s="9"/>
      <c r="H5884" s="8"/>
      <c r="I5884" s="9"/>
    </row>
    <row r="5885" spans="2:9" ht="13">
      <c r="B5885" s="8"/>
      <c r="E5885" s="8"/>
      <c r="G5885" s="9"/>
      <c r="H5885" s="8"/>
      <c r="I5885" s="9"/>
    </row>
    <row r="5886" spans="2:9" ht="13">
      <c r="B5886" s="8"/>
      <c r="E5886" s="8"/>
      <c r="G5886" s="9"/>
      <c r="H5886" s="8"/>
      <c r="I5886" s="9"/>
    </row>
    <row r="5887" spans="2:9" ht="13">
      <c r="B5887" s="8"/>
      <c r="E5887" s="8"/>
      <c r="G5887" s="9"/>
      <c r="H5887" s="8"/>
      <c r="I5887" s="9"/>
    </row>
    <row r="5888" spans="2:9" ht="13">
      <c r="B5888" s="8"/>
      <c r="E5888" s="8"/>
      <c r="G5888" s="9"/>
      <c r="H5888" s="8"/>
      <c r="I5888" s="9"/>
    </row>
    <row r="5889" spans="2:9" ht="13">
      <c r="B5889" s="8"/>
      <c r="E5889" s="8"/>
      <c r="G5889" s="9"/>
      <c r="H5889" s="8"/>
      <c r="I5889" s="9"/>
    </row>
    <row r="5890" spans="2:9" ht="13">
      <c r="B5890" s="8"/>
      <c r="E5890" s="8"/>
      <c r="G5890" s="9"/>
      <c r="H5890" s="8"/>
      <c r="I5890" s="9"/>
    </row>
    <row r="5891" spans="2:9" ht="13">
      <c r="B5891" s="8"/>
      <c r="E5891" s="8"/>
      <c r="G5891" s="9"/>
      <c r="H5891" s="8"/>
      <c r="I5891" s="9"/>
    </row>
    <row r="5892" spans="2:9" ht="13">
      <c r="B5892" s="8"/>
      <c r="E5892" s="8"/>
      <c r="G5892" s="9"/>
      <c r="H5892" s="8"/>
      <c r="I5892" s="9"/>
    </row>
    <row r="5893" spans="2:9" ht="13">
      <c r="B5893" s="8"/>
      <c r="E5893" s="8"/>
      <c r="G5893" s="9"/>
      <c r="H5893" s="8"/>
      <c r="I5893" s="9"/>
    </row>
    <row r="5894" spans="2:9" ht="13">
      <c r="B5894" s="8"/>
      <c r="E5894" s="8"/>
      <c r="G5894" s="9"/>
      <c r="H5894" s="8"/>
      <c r="I5894" s="9"/>
    </row>
    <row r="5895" spans="2:9" ht="13">
      <c r="B5895" s="8"/>
      <c r="E5895" s="8"/>
      <c r="G5895" s="9"/>
      <c r="H5895" s="8"/>
      <c r="I5895" s="9"/>
    </row>
    <row r="5896" spans="2:9" ht="13">
      <c r="B5896" s="8"/>
      <c r="E5896" s="8"/>
      <c r="G5896" s="9"/>
      <c r="H5896" s="8"/>
      <c r="I5896" s="9"/>
    </row>
    <row r="5897" spans="2:9" ht="13">
      <c r="B5897" s="8"/>
      <c r="E5897" s="8"/>
      <c r="G5897" s="9"/>
      <c r="H5897" s="8"/>
      <c r="I5897" s="9"/>
    </row>
    <row r="5898" spans="2:9" ht="13">
      <c r="B5898" s="8"/>
      <c r="E5898" s="8"/>
      <c r="G5898" s="9"/>
      <c r="H5898" s="8"/>
      <c r="I5898" s="9"/>
    </row>
    <row r="5899" spans="2:9" ht="13">
      <c r="B5899" s="8"/>
      <c r="E5899" s="8"/>
      <c r="G5899" s="9"/>
      <c r="H5899" s="8"/>
      <c r="I5899" s="9"/>
    </row>
    <row r="5900" spans="2:9" ht="13">
      <c r="B5900" s="8"/>
      <c r="E5900" s="8"/>
      <c r="G5900" s="9"/>
      <c r="H5900" s="8"/>
      <c r="I5900" s="9"/>
    </row>
    <row r="5901" spans="2:9" ht="13">
      <c r="B5901" s="8"/>
      <c r="E5901" s="8"/>
      <c r="G5901" s="9"/>
      <c r="H5901" s="8"/>
      <c r="I5901" s="9"/>
    </row>
    <row r="5902" spans="2:9" ht="13">
      <c r="B5902" s="8"/>
      <c r="E5902" s="8"/>
      <c r="G5902" s="9"/>
      <c r="H5902" s="8"/>
      <c r="I5902" s="9"/>
    </row>
    <row r="5903" spans="2:9" ht="13">
      <c r="B5903" s="8"/>
      <c r="E5903" s="8"/>
      <c r="G5903" s="9"/>
      <c r="H5903" s="8"/>
      <c r="I5903" s="9"/>
    </row>
    <row r="5904" spans="2:9" ht="13">
      <c r="B5904" s="8"/>
      <c r="E5904" s="8"/>
      <c r="G5904" s="9"/>
      <c r="H5904" s="8"/>
      <c r="I5904" s="9"/>
    </row>
    <row r="5905" spans="2:9" ht="13">
      <c r="B5905" s="8"/>
      <c r="E5905" s="8"/>
      <c r="G5905" s="9"/>
      <c r="H5905" s="8"/>
      <c r="I5905" s="9"/>
    </row>
    <row r="5906" spans="2:9" ht="13">
      <c r="B5906" s="8"/>
      <c r="E5906" s="8"/>
      <c r="G5906" s="9"/>
      <c r="H5906" s="8"/>
      <c r="I5906" s="9"/>
    </row>
    <row r="5907" spans="2:9" ht="13">
      <c r="B5907" s="8"/>
      <c r="E5907" s="8"/>
      <c r="G5907" s="9"/>
      <c r="H5907" s="8"/>
      <c r="I5907" s="9"/>
    </row>
    <row r="5908" spans="2:9" ht="13">
      <c r="B5908" s="8"/>
      <c r="E5908" s="8"/>
      <c r="G5908" s="9"/>
      <c r="H5908" s="8"/>
      <c r="I5908" s="9"/>
    </row>
    <row r="5909" spans="2:9" ht="13">
      <c r="B5909" s="8"/>
      <c r="E5909" s="8"/>
      <c r="G5909" s="9"/>
      <c r="H5909" s="8"/>
      <c r="I5909" s="9"/>
    </row>
    <row r="5910" spans="2:9" ht="13">
      <c r="B5910" s="8"/>
      <c r="E5910" s="8"/>
      <c r="G5910" s="9"/>
      <c r="H5910" s="8"/>
      <c r="I5910" s="9"/>
    </row>
    <row r="5911" spans="2:9" ht="13">
      <c r="B5911" s="8"/>
      <c r="E5911" s="8"/>
      <c r="G5911" s="9"/>
      <c r="H5911" s="8"/>
      <c r="I5911" s="9"/>
    </row>
    <row r="5912" spans="2:9" ht="13">
      <c r="B5912" s="8"/>
      <c r="E5912" s="8"/>
      <c r="G5912" s="9"/>
      <c r="H5912" s="8"/>
      <c r="I5912" s="9"/>
    </row>
    <row r="5913" spans="2:9" ht="13">
      <c r="B5913" s="8"/>
      <c r="E5913" s="8"/>
      <c r="G5913" s="9"/>
      <c r="H5913" s="8"/>
      <c r="I5913" s="9"/>
    </row>
    <row r="5914" spans="2:9" ht="13">
      <c r="B5914" s="8"/>
      <c r="E5914" s="8"/>
      <c r="G5914" s="9"/>
      <c r="H5914" s="8"/>
      <c r="I5914" s="9"/>
    </row>
    <row r="5915" spans="2:9" ht="13">
      <c r="B5915" s="8"/>
      <c r="E5915" s="8"/>
      <c r="G5915" s="9"/>
      <c r="H5915" s="8"/>
      <c r="I5915" s="9"/>
    </row>
    <row r="5916" spans="2:9" ht="13">
      <c r="B5916" s="8"/>
      <c r="E5916" s="8"/>
      <c r="G5916" s="9"/>
      <c r="H5916" s="8"/>
      <c r="I5916" s="9"/>
    </row>
    <row r="5917" spans="2:9" ht="13">
      <c r="B5917" s="8"/>
      <c r="E5917" s="8"/>
      <c r="G5917" s="9"/>
      <c r="H5917" s="8"/>
      <c r="I5917" s="9"/>
    </row>
    <row r="5918" spans="2:9" ht="13">
      <c r="B5918" s="8"/>
      <c r="E5918" s="8"/>
      <c r="G5918" s="9"/>
      <c r="H5918" s="8"/>
      <c r="I5918" s="9"/>
    </row>
    <row r="5919" spans="2:9" ht="13">
      <c r="B5919" s="8"/>
      <c r="E5919" s="8"/>
      <c r="G5919" s="9"/>
      <c r="H5919" s="8"/>
      <c r="I5919" s="9"/>
    </row>
    <row r="5920" spans="2:9" ht="13">
      <c r="B5920" s="8"/>
      <c r="E5920" s="8"/>
      <c r="G5920" s="9"/>
      <c r="H5920" s="8"/>
      <c r="I5920" s="9"/>
    </row>
    <row r="5921" spans="2:9" ht="13">
      <c r="B5921" s="8"/>
      <c r="E5921" s="8"/>
      <c r="G5921" s="9"/>
      <c r="H5921" s="8"/>
      <c r="I5921" s="9"/>
    </row>
    <row r="5922" spans="2:9" ht="13">
      <c r="B5922" s="8"/>
      <c r="E5922" s="8"/>
      <c r="G5922" s="9"/>
      <c r="H5922" s="8"/>
      <c r="I5922" s="9"/>
    </row>
    <row r="5923" spans="2:9" ht="13">
      <c r="B5923" s="8"/>
      <c r="E5923" s="8"/>
      <c r="G5923" s="9"/>
      <c r="H5923" s="8"/>
      <c r="I5923" s="9"/>
    </row>
    <row r="5924" spans="2:9" ht="13">
      <c r="B5924" s="8"/>
      <c r="E5924" s="8"/>
      <c r="G5924" s="9"/>
      <c r="H5924" s="8"/>
      <c r="I5924" s="9"/>
    </row>
    <row r="5925" spans="2:9" ht="13">
      <c r="B5925" s="8"/>
      <c r="E5925" s="8"/>
      <c r="G5925" s="9"/>
      <c r="H5925" s="8"/>
      <c r="I5925" s="9"/>
    </row>
    <row r="5926" spans="2:9" ht="13">
      <c r="B5926" s="8"/>
      <c r="E5926" s="8"/>
      <c r="G5926" s="9"/>
      <c r="H5926" s="8"/>
      <c r="I5926" s="9"/>
    </row>
    <row r="5927" spans="2:9" ht="13">
      <c r="B5927" s="8"/>
      <c r="E5927" s="8"/>
      <c r="G5927" s="9"/>
      <c r="H5927" s="8"/>
      <c r="I5927" s="9"/>
    </row>
    <row r="5928" spans="2:9" ht="13">
      <c r="B5928" s="8"/>
      <c r="E5928" s="8"/>
      <c r="G5928" s="9"/>
      <c r="H5928" s="8"/>
      <c r="I5928" s="9"/>
    </row>
    <row r="5929" spans="2:9" ht="13">
      <c r="B5929" s="8"/>
      <c r="E5929" s="8"/>
      <c r="G5929" s="9"/>
      <c r="H5929" s="8"/>
      <c r="I5929" s="9"/>
    </row>
    <row r="5930" spans="2:9" ht="13">
      <c r="B5930" s="8"/>
      <c r="E5930" s="8"/>
      <c r="G5930" s="9"/>
      <c r="H5930" s="8"/>
      <c r="I5930" s="9"/>
    </row>
    <row r="5931" spans="2:9" ht="13">
      <c r="B5931" s="8"/>
      <c r="E5931" s="8"/>
      <c r="G5931" s="9"/>
      <c r="H5931" s="8"/>
      <c r="I5931" s="9"/>
    </row>
    <row r="5932" spans="2:9" ht="13">
      <c r="B5932" s="8"/>
      <c r="E5932" s="8"/>
      <c r="G5932" s="9"/>
      <c r="H5932" s="8"/>
      <c r="I5932" s="9"/>
    </row>
    <row r="5933" spans="2:9" ht="13">
      <c r="B5933" s="8"/>
      <c r="E5933" s="8"/>
      <c r="G5933" s="9"/>
      <c r="H5933" s="8"/>
      <c r="I5933" s="9"/>
    </row>
    <row r="5934" spans="2:9" ht="13">
      <c r="B5934" s="8"/>
      <c r="E5934" s="8"/>
      <c r="G5934" s="9"/>
      <c r="H5934" s="8"/>
      <c r="I5934" s="9"/>
    </row>
    <row r="5935" spans="2:9" ht="13">
      <c r="B5935" s="8"/>
      <c r="E5935" s="8"/>
      <c r="G5935" s="9"/>
      <c r="H5935" s="8"/>
      <c r="I5935" s="9"/>
    </row>
    <row r="5936" spans="2:9" ht="13">
      <c r="B5936" s="8"/>
      <c r="E5936" s="8"/>
      <c r="G5936" s="9"/>
      <c r="H5936" s="8"/>
      <c r="I5936" s="9"/>
    </row>
    <row r="5937" spans="2:9" ht="13">
      <c r="B5937" s="8"/>
      <c r="E5937" s="8"/>
      <c r="G5937" s="9"/>
      <c r="H5937" s="8"/>
      <c r="I5937" s="9"/>
    </row>
    <row r="5938" spans="2:9" ht="13">
      <c r="B5938" s="8"/>
      <c r="E5938" s="8"/>
      <c r="G5938" s="9"/>
      <c r="H5938" s="8"/>
      <c r="I5938" s="9"/>
    </row>
    <row r="5939" spans="2:9" ht="13">
      <c r="B5939" s="8"/>
      <c r="E5939" s="8"/>
      <c r="G5939" s="9"/>
      <c r="H5939" s="8"/>
      <c r="I5939" s="9"/>
    </row>
    <row r="5940" spans="2:9" ht="13">
      <c r="B5940" s="8"/>
      <c r="E5940" s="8"/>
      <c r="G5940" s="9"/>
      <c r="H5940" s="8"/>
      <c r="I5940" s="9"/>
    </row>
    <row r="5941" spans="2:9" ht="13">
      <c r="B5941" s="8"/>
      <c r="E5941" s="8"/>
      <c r="G5941" s="9"/>
      <c r="H5941" s="8"/>
      <c r="I5941" s="9"/>
    </row>
    <row r="5942" spans="2:9" ht="13">
      <c r="B5942" s="8"/>
      <c r="E5942" s="8"/>
      <c r="G5942" s="9"/>
      <c r="H5942" s="8"/>
      <c r="I5942" s="9"/>
    </row>
    <row r="5943" spans="2:9" ht="13">
      <c r="B5943" s="8"/>
      <c r="E5943" s="8"/>
      <c r="G5943" s="9"/>
      <c r="H5943" s="8"/>
      <c r="I5943" s="9"/>
    </row>
    <row r="5944" spans="2:9" ht="13">
      <c r="B5944" s="8"/>
      <c r="E5944" s="8"/>
      <c r="G5944" s="9"/>
      <c r="H5944" s="8"/>
      <c r="I5944" s="9"/>
    </row>
    <row r="5945" spans="2:9" ht="13">
      <c r="B5945" s="8"/>
      <c r="E5945" s="8"/>
      <c r="G5945" s="9"/>
      <c r="H5945" s="8"/>
      <c r="I5945" s="9"/>
    </row>
    <row r="5946" spans="2:9" ht="13">
      <c r="B5946" s="8"/>
      <c r="E5946" s="8"/>
      <c r="G5946" s="9"/>
      <c r="H5946" s="8"/>
      <c r="I5946" s="9"/>
    </row>
    <row r="5947" spans="2:9" ht="13">
      <c r="B5947" s="8"/>
      <c r="E5947" s="8"/>
      <c r="G5947" s="9"/>
      <c r="H5947" s="8"/>
      <c r="I5947" s="9"/>
    </row>
    <row r="5948" spans="2:9" ht="13">
      <c r="B5948" s="8"/>
      <c r="E5948" s="8"/>
      <c r="G5948" s="9"/>
      <c r="H5948" s="8"/>
      <c r="I5948" s="9"/>
    </row>
    <row r="5949" spans="2:9" ht="13">
      <c r="B5949" s="8"/>
      <c r="E5949" s="8"/>
      <c r="G5949" s="9"/>
      <c r="H5949" s="8"/>
      <c r="I5949" s="9"/>
    </row>
    <row r="5950" spans="2:9" ht="13">
      <c r="B5950" s="8"/>
      <c r="E5950" s="8"/>
      <c r="G5950" s="9"/>
      <c r="H5950" s="8"/>
      <c r="I5950" s="9"/>
    </row>
    <row r="5951" spans="2:9" ht="13">
      <c r="B5951" s="8"/>
      <c r="E5951" s="8"/>
      <c r="G5951" s="9"/>
      <c r="H5951" s="8"/>
      <c r="I5951" s="9"/>
    </row>
    <row r="5952" spans="2:9" ht="13">
      <c r="B5952" s="8"/>
      <c r="E5952" s="8"/>
      <c r="G5952" s="9"/>
      <c r="H5952" s="8"/>
      <c r="I5952" s="9"/>
    </row>
    <row r="5953" spans="2:9" ht="13">
      <c r="B5953" s="8"/>
      <c r="E5953" s="8"/>
      <c r="G5953" s="9"/>
      <c r="H5953" s="8"/>
      <c r="I5953" s="9"/>
    </row>
    <row r="5954" spans="2:9" ht="13">
      <c r="B5954" s="8"/>
      <c r="E5954" s="8"/>
      <c r="G5954" s="9"/>
      <c r="H5954" s="8"/>
      <c r="I5954" s="9"/>
    </row>
    <row r="5955" spans="2:9" ht="13">
      <c r="B5955" s="8"/>
      <c r="E5955" s="8"/>
      <c r="G5955" s="9"/>
      <c r="H5955" s="8"/>
      <c r="I5955" s="9"/>
    </row>
    <row r="5956" spans="2:9" ht="13">
      <c r="B5956" s="8"/>
      <c r="E5956" s="8"/>
      <c r="G5956" s="9"/>
      <c r="H5956" s="8"/>
      <c r="I5956" s="9"/>
    </row>
    <row r="5957" spans="2:9" ht="13">
      <c r="B5957" s="8"/>
      <c r="E5957" s="8"/>
      <c r="G5957" s="9"/>
      <c r="H5957" s="8"/>
      <c r="I5957" s="9"/>
    </row>
    <row r="5958" spans="2:9" ht="13">
      <c r="B5958" s="8"/>
      <c r="E5958" s="8"/>
      <c r="G5958" s="9"/>
      <c r="H5958" s="8"/>
      <c r="I5958" s="9"/>
    </row>
    <row r="5959" spans="2:9" ht="13">
      <c r="B5959" s="8"/>
      <c r="E5959" s="8"/>
      <c r="G5959" s="9"/>
      <c r="H5959" s="8"/>
      <c r="I5959" s="9"/>
    </row>
    <row r="5960" spans="2:9" ht="13">
      <c r="B5960" s="8"/>
      <c r="E5960" s="8"/>
      <c r="G5960" s="9"/>
      <c r="H5960" s="8"/>
      <c r="I5960" s="9"/>
    </row>
    <row r="5961" spans="2:9" ht="13">
      <c r="B5961" s="8"/>
      <c r="E5961" s="8"/>
      <c r="G5961" s="9"/>
      <c r="H5961" s="8"/>
      <c r="I5961" s="9"/>
    </row>
    <row r="5962" spans="2:9" ht="13">
      <c r="B5962" s="8"/>
      <c r="E5962" s="8"/>
      <c r="G5962" s="9"/>
      <c r="H5962" s="8"/>
      <c r="I5962" s="9"/>
    </row>
    <row r="5963" spans="2:9" ht="13">
      <c r="B5963" s="8"/>
      <c r="E5963" s="8"/>
      <c r="G5963" s="9"/>
      <c r="H5963" s="8"/>
      <c r="I5963" s="9"/>
    </row>
    <row r="5964" spans="2:9" ht="13">
      <c r="B5964" s="8"/>
      <c r="E5964" s="8"/>
      <c r="G5964" s="9"/>
      <c r="H5964" s="8"/>
      <c r="I5964" s="9"/>
    </row>
    <row r="5965" spans="2:9" ht="13">
      <c r="B5965" s="8"/>
      <c r="E5965" s="8"/>
      <c r="G5965" s="9"/>
      <c r="H5965" s="8"/>
      <c r="I5965" s="9"/>
    </row>
    <row r="5966" spans="2:9" ht="13">
      <c r="B5966" s="8"/>
      <c r="E5966" s="8"/>
      <c r="G5966" s="9"/>
      <c r="H5966" s="8"/>
      <c r="I5966" s="9"/>
    </row>
    <row r="5967" spans="2:9" ht="13">
      <c r="B5967" s="8"/>
      <c r="E5967" s="8"/>
      <c r="G5967" s="9"/>
      <c r="H5967" s="8"/>
      <c r="I5967" s="9"/>
    </row>
    <row r="5968" spans="2:9" ht="13">
      <c r="B5968" s="8"/>
      <c r="E5968" s="8"/>
      <c r="G5968" s="9"/>
      <c r="H5968" s="8"/>
      <c r="I5968" s="9"/>
    </row>
    <row r="5969" spans="2:9" ht="13">
      <c r="B5969" s="8"/>
      <c r="E5969" s="8"/>
      <c r="G5969" s="9"/>
      <c r="H5969" s="8"/>
      <c r="I5969" s="9"/>
    </row>
    <row r="5970" spans="2:9" ht="13">
      <c r="B5970" s="8"/>
      <c r="E5970" s="8"/>
      <c r="G5970" s="9"/>
      <c r="H5970" s="8"/>
      <c r="I5970" s="9"/>
    </row>
    <row r="5971" spans="2:9" ht="13">
      <c r="B5971" s="8"/>
      <c r="E5971" s="8"/>
      <c r="G5971" s="9"/>
      <c r="H5971" s="8"/>
      <c r="I5971" s="9"/>
    </row>
    <row r="5972" spans="2:9" ht="13">
      <c r="B5972" s="8"/>
      <c r="E5972" s="8"/>
      <c r="G5972" s="9"/>
      <c r="H5972" s="8"/>
      <c r="I5972" s="9"/>
    </row>
    <row r="5973" spans="2:9" ht="13">
      <c r="B5973" s="8"/>
      <c r="E5973" s="8"/>
      <c r="G5973" s="9"/>
      <c r="H5973" s="8"/>
      <c r="I5973" s="9"/>
    </row>
    <row r="5974" spans="2:9" ht="13">
      <c r="B5974" s="8"/>
      <c r="E5974" s="8"/>
      <c r="G5974" s="9"/>
      <c r="H5974" s="8"/>
      <c r="I5974" s="9"/>
    </row>
    <row r="5975" spans="2:9" ht="13">
      <c r="B5975" s="8"/>
      <c r="E5975" s="8"/>
      <c r="G5975" s="9"/>
      <c r="H5975" s="8"/>
      <c r="I5975" s="9"/>
    </row>
    <row r="5976" spans="2:9" ht="13">
      <c r="B5976" s="8"/>
      <c r="E5976" s="8"/>
      <c r="G5976" s="9"/>
      <c r="H5976" s="8"/>
      <c r="I5976" s="9"/>
    </row>
    <row r="5977" spans="2:9" ht="13">
      <c r="B5977" s="8"/>
      <c r="E5977" s="8"/>
      <c r="G5977" s="9"/>
      <c r="H5977" s="8"/>
      <c r="I5977" s="9"/>
    </row>
    <row r="5978" spans="2:9" ht="13">
      <c r="B5978" s="8"/>
      <c r="E5978" s="8"/>
      <c r="G5978" s="9"/>
      <c r="H5978" s="8"/>
      <c r="I5978" s="9"/>
    </row>
    <row r="5979" spans="2:9" ht="13">
      <c r="B5979" s="8"/>
      <c r="E5979" s="8"/>
      <c r="G5979" s="9"/>
      <c r="H5979" s="8"/>
      <c r="I5979" s="9"/>
    </row>
    <row r="5980" spans="2:9" ht="13">
      <c r="B5980" s="8"/>
      <c r="E5980" s="8"/>
      <c r="G5980" s="9"/>
      <c r="H5980" s="8"/>
      <c r="I5980" s="9"/>
    </row>
    <row r="5981" spans="2:9" ht="13">
      <c r="B5981" s="8"/>
      <c r="E5981" s="8"/>
      <c r="G5981" s="9"/>
      <c r="H5981" s="8"/>
      <c r="I5981" s="9"/>
    </row>
    <row r="5982" spans="2:9" ht="13">
      <c r="B5982" s="8"/>
      <c r="E5982" s="8"/>
      <c r="G5982" s="9"/>
      <c r="H5982" s="8"/>
      <c r="I5982" s="9"/>
    </row>
    <row r="5983" spans="2:9" ht="13">
      <c r="B5983" s="8"/>
      <c r="E5983" s="8"/>
      <c r="G5983" s="9"/>
      <c r="H5983" s="8"/>
      <c r="I5983" s="9"/>
    </row>
    <row r="5984" spans="2:9" ht="13">
      <c r="B5984" s="8"/>
      <c r="E5984" s="8"/>
      <c r="G5984" s="9"/>
      <c r="H5984" s="8"/>
      <c r="I5984" s="9"/>
    </row>
    <row r="5985" spans="2:9" ht="13">
      <c r="B5985" s="8"/>
      <c r="E5985" s="8"/>
      <c r="G5985" s="9"/>
      <c r="H5985" s="8"/>
      <c r="I5985" s="9"/>
    </row>
    <row r="5986" spans="2:9" ht="13">
      <c r="B5986" s="8"/>
      <c r="E5986" s="8"/>
      <c r="G5986" s="9"/>
      <c r="H5986" s="8"/>
      <c r="I5986" s="9"/>
    </row>
    <row r="5987" spans="2:9" ht="13">
      <c r="B5987" s="8"/>
      <c r="E5987" s="8"/>
      <c r="G5987" s="9"/>
      <c r="H5987" s="8"/>
      <c r="I5987" s="9"/>
    </row>
    <row r="5988" spans="2:9" ht="13">
      <c r="B5988" s="8"/>
      <c r="E5988" s="8"/>
      <c r="G5988" s="9"/>
      <c r="H5988" s="8"/>
      <c r="I5988" s="9"/>
    </row>
    <row r="5989" spans="2:9" ht="13">
      <c r="B5989" s="8"/>
      <c r="E5989" s="8"/>
      <c r="G5989" s="9"/>
      <c r="H5989" s="8"/>
      <c r="I5989" s="9"/>
    </row>
    <row r="5990" spans="2:9" ht="13">
      <c r="B5990" s="8"/>
      <c r="E5990" s="8"/>
      <c r="G5990" s="9"/>
      <c r="H5990" s="8"/>
      <c r="I5990" s="9"/>
    </row>
    <row r="5991" spans="2:9" ht="13">
      <c r="B5991" s="8"/>
      <c r="E5991" s="8"/>
      <c r="G5991" s="9"/>
      <c r="H5991" s="8"/>
      <c r="I5991" s="9"/>
    </row>
    <row r="5992" spans="2:9" ht="13">
      <c r="B5992" s="8"/>
      <c r="E5992" s="8"/>
      <c r="G5992" s="9"/>
      <c r="H5992" s="8"/>
      <c r="I5992" s="9"/>
    </row>
    <row r="5993" spans="2:9" ht="13">
      <c r="B5993" s="8"/>
      <c r="E5993" s="8"/>
      <c r="G5993" s="9"/>
      <c r="H5993" s="8"/>
      <c r="I5993" s="9"/>
    </row>
    <row r="5994" spans="2:9" ht="13">
      <c r="B5994" s="8"/>
      <c r="E5994" s="8"/>
      <c r="G5994" s="9"/>
      <c r="H5994" s="8"/>
      <c r="I5994" s="9"/>
    </row>
    <row r="5995" spans="2:9" ht="13">
      <c r="B5995" s="8"/>
      <c r="E5995" s="8"/>
      <c r="G5995" s="9"/>
      <c r="H5995" s="8"/>
      <c r="I5995" s="9"/>
    </row>
    <row r="5996" spans="2:9" ht="13">
      <c r="B5996" s="8"/>
      <c r="E5996" s="8"/>
      <c r="G5996" s="9"/>
      <c r="H5996" s="8"/>
      <c r="I5996" s="9"/>
    </row>
    <row r="5997" spans="2:9" ht="13">
      <c r="B5997" s="8"/>
      <c r="E5997" s="8"/>
      <c r="G5997" s="9"/>
      <c r="H5997" s="8"/>
      <c r="I5997" s="9"/>
    </row>
    <row r="5998" spans="2:9" ht="13">
      <c r="B5998" s="8"/>
      <c r="E5998" s="8"/>
      <c r="G5998" s="9"/>
      <c r="H5998" s="8"/>
      <c r="I5998" s="9"/>
    </row>
    <row r="5999" spans="2:9" ht="13">
      <c r="B5999" s="8"/>
      <c r="E5999" s="8"/>
      <c r="G5999" s="9"/>
      <c r="H5999" s="8"/>
      <c r="I5999" s="9"/>
    </row>
    <row r="6000" spans="2:9" ht="13">
      <c r="B6000" s="8"/>
      <c r="E6000" s="8"/>
      <c r="G6000" s="9"/>
      <c r="H6000" s="8"/>
      <c r="I6000" s="9"/>
    </row>
    <row r="6001" spans="2:9" ht="13">
      <c r="B6001" s="8"/>
      <c r="E6001" s="8"/>
      <c r="G6001" s="9"/>
      <c r="H6001" s="8"/>
      <c r="I6001" s="9"/>
    </row>
    <row r="6002" spans="2:9" ht="13">
      <c r="B6002" s="8"/>
      <c r="E6002" s="8"/>
      <c r="G6002" s="9"/>
      <c r="H6002" s="8"/>
      <c r="I6002" s="9"/>
    </row>
    <row r="6003" spans="2:9" ht="13">
      <c r="B6003" s="8"/>
      <c r="E6003" s="8"/>
      <c r="G6003" s="9"/>
      <c r="H6003" s="8"/>
      <c r="I6003" s="9"/>
    </row>
    <row r="6004" spans="2:9" ht="13">
      <c r="B6004" s="8"/>
      <c r="E6004" s="8"/>
      <c r="G6004" s="9"/>
      <c r="H6004" s="8"/>
      <c r="I6004" s="9"/>
    </row>
    <row r="6005" spans="2:9" ht="13">
      <c r="B6005" s="8"/>
      <c r="E6005" s="8"/>
      <c r="G6005" s="9"/>
      <c r="H6005" s="8"/>
      <c r="I6005" s="9"/>
    </row>
    <row r="6006" spans="2:9" ht="13">
      <c r="B6006" s="8"/>
      <c r="E6006" s="8"/>
      <c r="G6006" s="9"/>
      <c r="H6006" s="8"/>
      <c r="I6006" s="9"/>
    </row>
    <row r="6007" spans="2:9" ht="13">
      <c r="B6007" s="8"/>
      <c r="E6007" s="8"/>
      <c r="G6007" s="9"/>
      <c r="H6007" s="8"/>
      <c r="I6007" s="9"/>
    </row>
    <row r="6008" spans="2:9" ht="13">
      <c r="B6008" s="8"/>
      <c r="E6008" s="8"/>
      <c r="G6008" s="9"/>
      <c r="H6008" s="8"/>
      <c r="I6008" s="9"/>
    </row>
    <row r="6009" spans="2:9" ht="13">
      <c r="B6009" s="8"/>
      <c r="E6009" s="8"/>
      <c r="G6009" s="9"/>
      <c r="H6009" s="8"/>
      <c r="I6009" s="9"/>
    </row>
    <row r="6010" spans="2:9" ht="13">
      <c r="B6010" s="8"/>
      <c r="E6010" s="8"/>
      <c r="G6010" s="9"/>
      <c r="H6010" s="8"/>
      <c r="I6010" s="9"/>
    </row>
    <row r="6011" spans="2:9" ht="13">
      <c r="B6011" s="8"/>
      <c r="E6011" s="8"/>
      <c r="G6011" s="9"/>
      <c r="H6011" s="8"/>
      <c r="I6011" s="9"/>
    </row>
    <row r="6012" spans="2:9" ht="13">
      <c r="B6012" s="8"/>
      <c r="E6012" s="8"/>
      <c r="G6012" s="9"/>
      <c r="H6012" s="8"/>
      <c r="I6012" s="9"/>
    </row>
    <row r="6013" spans="2:9" ht="13">
      <c r="B6013" s="8"/>
      <c r="E6013" s="8"/>
      <c r="G6013" s="9"/>
      <c r="H6013" s="8"/>
      <c r="I6013" s="9"/>
    </row>
    <row r="6014" spans="2:9" ht="13">
      <c r="B6014" s="8"/>
      <c r="E6014" s="8"/>
      <c r="G6014" s="9"/>
      <c r="H6014" s="8"/>
      <c r="I6014" s="9"/>
    </row>
    <row r="6015" spans="2:9" ht="13">
      <c r="B6015" s="8"/>
      <c r="E6015" s="8"/>
      <c r="G6015" s="9"/>
      <c r="H6015" s="8"/>
      <c r="I6015" s="9"/>
    </row>
    <row r="6016" spans="2:9" ht="13">
      <c r="B6016" s="8"/>
      <c r="E6016" s="8"/>
      <c r="G6016" s="9"/>
      <c r="H6016" s="8"/>
      <c r="I6016" s="9"/>
    </row>
    <row r="6017" spans="2:9" ht="13">
      <c r="B6017" s="8"/>
      <c r="E6017" s="8"/>
      <c r="G6017" s="9"/>
      <c r="H6017" s="8"/>
      <c r="I6017" s="9"/>
    </row>
    <row r="6018" spans="2:9" ht="13">
      <c r="B6018" s="8"/>
      <c r="E6018" s="8"/>
      <c r="G6018" s="9"/>
      <c r="H6018" s="8"/>
      <c r="I6018" s="9"/>
    </row>
    <row r="6019" spans="2:9" ht="13">
      <c r="B6019" s="8"/>
      <c r="E6019" s="8"/>
      <c r="G6019" s="9"/>
      <c r="H6019" s="8"/>
      <c r="I6019" s="9"/>
    </row>
    <row r="6020" spans="2:9" ht="13">
      <c r="B6020" s="8"/>
      <c r="E6020" s="8"/>
      <c r="G6020" s="9"/>
      <c r="H6020" s="8"/>
      <c r="I6020" s="9"/>
    </row>
    <row r="6021" spans="2:9" ht="13">
      <c r="B6021" s="8"/>
      <c r="E6021" s="8"/>
      <c r="G6021" s="9"/>
      <c r="H6021" s="8"/>
      <c r="I6021" s="9"/>
    </row>
    <row r="6022" spans="2:9" ht="13">
      <c r="B6022" s="8"/>
      <c r="E6022" s="8"/>
      <c r="G6022" s="9"/>
      <c r="H6022" s="8"/>
      <c r="I6022" s="9"/>
    </row>
    <row r="6023" spans="2:9" ht="13">
      <c r="B6023" s="8"/>
      <c r="E6023" s="8"/>
      <c r="G6023" s="9"/>
      <c r="H6023" s="8"/>
      <c r="I6023" s="9"/>
    </row>
    <row r="6024" spans="2:9" ht="13">
      <c r="B6024" s="8"/>
      <c r="E6024" s="8"/>
      <c r="G6024" s="9"/>
      <c r="H6024" s="8"/>
      <c r="I6024" s="9"/>
    </row>
    <row r="6025" spans="2:9" ht="13">
      <c r="B6025" s="8"/>
      <c r="E6025" s="8"/>
      <c r="G6025" s="9"/>
      <c r="H6025" s="8"/>
      <c r="I6025" s="9"/>
    </row>
    <row r="6026" spans="2:9" ht="13">
      <c r="B6026" s="8"/>
      <c r="E6026" s="8"/>
      <c r="G6026" s="9"/>
      <c r="H6026" s="8"/>
      <c r="I6026" s="9"/>
    </row>
    <row r="6027" spans="2:9" ht="13">
      <c r="B6027" s="8"/>
      <c r="E6027" s="8"/>
      <c r="G6027" s="9"/>
      <c r="H6027" s="8"/>
      <c r="I6027" s="9"/>
    </row>
    <row r="6028" spans="2:9" ht="13">
      <c r="B6028" s="8"/>
      <c r="E6028" s="8"/>
      <c r="G6028" s="9"/>
      <c r="H6028" s="8"/>
      <c r="I6028" s="9"/>
    </row>
    <row r="6029" spans="2:9" ht="13">
      <c r="B6029" s="8"/>
      <c r="E6029" s="8"/>
      <c r="G6029" s="9"/>
      <c r="H6029" s="8"/>
      <c r="I6029" s="9"/>
    </row>
    <row r="6030" spans="2:9" ht="13">
      <c r="B6030" s="8"/>
      <c r="E6030" s="8"/>
      <c r="G6030" s="9"/>
      <c r="H6030" s="8"/>
      <c r="I6030" s="9"/>
    </row>
    <row r="6031" spans="2:9" ht="13">
      <c r="B6031" s="8"/>
      <c r="E6031" s="8"/>
      <c r="G6031" s="9"/>
      <c r="H6031" s="8"/>
      <c r="I6031" s="9"/>
    </row>
    <row r="6032" spans="2:9" ht="13">
      <c r="B6032" s="8"/>
      <c r="E6032" s="8"/>
      <c r="G6032" s="9"/>
      <c r="H6032" s="8"/>
      <c r="I6032" s="9"/>
    </row>
    <row r="6033" spans="2:9" ht="13">
      <c r="B6033" s="8"/>
      <c r="E6033" s="8"/>
      <c r="G6033" s="9"/>
      <c r="H6033" s="8"/>
      <c r="I6033" s="9"/>
    </row>
    <row r="6034" spans="2:9" ht="13">
      <c r="B6034" s="8"/>
      <c r="E6034" s="8"/>
      <c r="G6034" s="9"/>
      <c r="H6034" s="8"/>
      <c r="I6034" s="9"/>
    </row>
    <row r="6035" spans="2:9" ht="13">
      <c r="B6035" s="8"/>
      <c r="E6035" s="8"/>
      <c r="G6035" s="9"/>
      <c r="H6035" s="8"/>
      <c r="I6035" s="9"/>
    </row>
    <row r="6036" spans="2:9" ht="13">
      <c r="B6036" s="8"/>
      <c r="E6036" s="8"/>
      <c r="G6036" s="9"/>
      <c r="H6036" s="8"/>
      <c r="I6036" s="9"/>
    </row>
    <row r="6037" spans="2:9" ht="13">
      <c r="B6037" s="8"/>
      <c r="E6037" s="8"/>
      <c r="G6037" s="9"/>
      <c r="H6037" s="8"/>
      <c r="I6037" s="9"/>
    </row>
    <row r="6038" spans="2:9" ht="13">
      <c r="B6038" s="8"/>
      <c r="E6038" s="8"/>
      <c r="G6038" s="9"/>
      <c r="H6038" s="8"/>
      <c r="I6038" s="9"/>
    </row>
    <row r="6039" spans="2:9" ht="13">
      <c r="B6039" s="8"/>
      <c r="E6039" s="8"/>
      <c r="G6039" s="9"/>
      <c r="H6039" s="8"/>
      <c r="I6039" s="9"/>
    </row>
    <row r="6040" spans="2:9" ht="13">
      <c r="B6040" s="8"/>
      <c r="E6040" s="8"/>
      <c r="G6040" s="9"/>
      <c r="H6040" s="8"/>
      <c r="I6040" s="9"/>
    </row>
    <row r="6041" spans="2:9" ht="13">
      <c r="B6041" s="8"/>
      <c r="E6041" s="8"/>
      <c r="G6041" s="9"/>
      <c r="H6041" s="8"/>
      <c r="I6041" s="9"/>
    </row>
    <row r="6042" spans="2:9" ht="13">
      <c r="B6042" s="8"/>
      <c r="E6042" s="8"/>
      <c r="G6042" s="9"/>
      <c r="H6042" s="8"/>
      <c r="I6042" s="9"/>
    </row>
    <row r="6043" spans="2:9" ht="13">
      <c r="B6043" s="8"/>
      <c r="E6043" s="8"/>
      <c r="G6043" s="9"/>
      <c r="H6043" s="8"/>
      <c r="I6043" s="9"/>
    </row>
    <row r="6044" spans="2:9" ht="13">
      <c r="B6044" s="8"/>
      <c r="E6044" s="8"/>
      <c r="G6044" s="9"/>
      <c r="H6044" s="8"/>
      <c r="I6044" s="9"/>
    </row>
    <row r="6045" spans="2:9" ht="13">
      <c r="B6045" s="8"/>
      <c r="E6045" s="8"/>
      <c r="G6045" s="9"/>
      <c r="H6045" s="8"/>
      <c r="I6045" s="9"/>
    </row>
    <row r="6046" spans="2:9" ht="13">
      <c r="B6046" s="8"/>
      <c r="E6046" s="8"/>
      <c r="G6046" s="9"/>
      <c r="H6046" s="8"/>
      <c r="I6046" s="9"/>
    </row>
    <row r="6047" spans="2:9" ht="13">
      <c r="B6047" s="8"/>
      <c r="E6047" s="8"/>
      <c r="G6047" s="9"/>
      <c r="H6047" s="8"/>
      <c r="I6047" s="9"/>
    </row>
    <row r="6048" spans="2:9" ht="13">
      <c r="B6048" s="8"/>
      <c r="E6048" s="8"/>
      <c r="G6048" s="9"/>
      <c r="H6048" s="8"/>
      <c r="I6048" s="9"/>
    </row>
    <row r="6049" spans="2:9" ht="13">
      <c r="B6049" s="8"/>
      <c r="E6049" s="8"/>
      <c r="G6049" s="9"/>
      <c r="H6049" s="8"/>
      <c r="I6049" s="9"/>
    </row>
    <row r="6050" spans="2:9" ht="13">
      <c r="B6050" s="8"/>
      <c r="E6050" s="8"/>
      <c r="G6050" s="9"/>
      <c r="H6050" s="8"/>
      <c r="I6050" s="9"/>
    </row>
    <row r="6051" spans="2:9" ht="13">
      <c r="B6051" s="8"/>
      <c r="E6051" s="8"/>
      <c r="G6051" s="9"/>
      <c r="H6051" s="8"/>
      <c r="I6051" s="9"/>
    </row>
    <row r="6052" spans="2:9" ht="13">
      <c r="B6052" s="8"/>
      <c r="E6052" s="8"/>
      <c r="G6052" s="9"/>
      <c r="H6052" s="8"/>
      <c r="I6052" s="9"/>
    </row>
    <row r="6053" spans="2:9" ht="13">
      <c r="B6053" s="8"/>
      <c r="E6053" s="8"/>
      <c r="G6053" s="9"/>
      <c r="H6053" s="8"/>
      <c r="I6053" s="9"/>
    </row>
    <row r="6054" spans="2:9" ht="13">
      <c r="B6054" s="8"/>
      <c r="E6054" s="8"/>
      <c r="G6054" s="9"/>
      <c r="H6054" s="8"/>
      <c r="I6054" s="9"/>
    </row>
    <row r="6055" spans="2:9" ht="13">
      <c r="B6055" s="8"/>
      <c r="E6055" s="8"/>
      <c r="G6055" s="9"/>
      <c r="H6055" s="8"/>
      <c r="I6055" s="9"/>
    </row>
    <row r="6056" spans="2:9" ht="13">
      <c r="B6056" s="8"/>
      <c r="E6056" s="8"/>
      <c r="G6056" s="9"/>
      <c r="H6056" s="8"/>
      <c r="I6056" s="9"/>
    </row>
    <row r="6057" spans="2:9" ht="13">
      <c r="B6057" s="8"/>
      <c r="E6057" s="8"/>
      <c r="G6057" s="9"/>
      <c r="H6057" s="8"/>
      <c r="I6057" s="9"/>
    </row>
    <row r="6058" spans="2:9" ht="13">
      <c r="B6058" s="8"/>
      <c r="E6058" s="8"/>
      <c r="G6058" s="9"/>
      <c r="H6058" s="8"/>
      <c r="I6058" s="9"/>
    </row>
    <row r="6059" spans="2:9" ht="13">
      <c r="B6059" s="8"/>
      <c r="E6059" s="8"/>
      <c r="G6059" s="9"/>
      <c r="H6059" s="8"/>
      <c r="I6059" s="9"/>
    </row>
    <row r="6060" spans="2:9" ht="13">
      <c r="B6060" s="8"/>
      <c r="E6060" s="8"/>
      <c r="G6060" s="9"/>
      <c r="H6060" s="8"/>
      <c r="I6060" s="9"/>
    </row>
    <row r="6061" spans="2:9" ht="13">
      <c r="B6061" s="8"/>
      <c r="E6061" s="8"/>
      <c r="G6061" s="9"/>
      <c r="H6061" s="8"/>
      <c r="I6061" s="9"/>
    </row>
    <row r="6062" spans="2:9" ht="13">
      <c r="B6062" s="8"/>
      <c r="E6062" s="8"/>
      <c r="G6062" s="9"/>
      <c r="H6062" s="8"/>
      <c r="I6062" s="9"/>
    </row>
    <row r="6063" spans="2:9" ht="13">
      <c r="B6063" s="8"/>
      <c r="E6063" s="8"/>
      <c r="G6063" s="9"/>
      <c r="H6063" s="8"/>
      <c r="I6063" s="9"/>
    </row>
    <row r="6064" spans="2:9" ht="13">
      <c r="B6064" s="8"/>
      <c r="E6064" s="8"/>
      <c r="G6064" s="9"/>
      <c r="H6064" s="8"/>
      <c r="I6064" s="9"/>
    </row>
    <row r="6065" spans="2:9" ht="13">
      <c r="B6065" s="8"/>
      <c r="E6065" s="8"/>
      <c r="G6065" s="9"/>
      <c r="H6065" s="8"/>
      <c r="I6065" s="9"/>
    </row>
    <row r="6066" spans="2:9" ht="13">
      <c r="B6066" s="8"/>
      <c r="E6066" s="8"/>
      <c r="G6066" s="9"/>
      <c r="H6066" s="8"/>
      <c r="I6066" s="9"/>
    </row>
    <row r="6067" spans="2:9" ht="13">
      <c r="B6067" s="8"/>
      <c r="E6067" s="8"/>
      <c r="G6067" s="9"/>
      <c r="H6067" s="8"/>
      <c r="I6067" s="9"/>
    </row>
    <row r="6068" spans="2:9" ht="13">
      <c r="B6068" s="8"/>
      <c r="E6068" s="8"/>
      <c r="G6068" s="9"/>
      <c r="H6068" s="8"/>
      <c r="I6068" s="9"/>
    </row>
    <row r="6069" spans="2:9" ht="13">
      <c r="B6069" s="8"/>
      <c r="E6069" s="8"/>
      <c r="G6069" s="9"/>
      <c r="H6069" s="8"/>
      <c r="I6069" s="9"/>
    </row>
    <row r="6070" spans="2:9" ht="13">
      <c r="B6070" s="8"/>
      <c r="E6070" s="8"/>
      <c r="G6070" s="9"/>
      <c r="H6070" s="8"/>
      <c r="I6070" s="9"/>
    </row>
    <row r="6071" spans="2:9" ht="13">
      <c r="B6071" s="8"/>
      <c r="E6071" s="8"/>
      <c r="G6071" s="9"/>
      <c r="H6071" s="8"/>
      <c r="I6071" s="9"/>
    </row>
    <row r="6072" spans="2:9" ht="13">
      <c r="B6072" s="8"/>
      <c r="E6072" s="8"/>
      <c r="G6072" s="9"/>
      <c r="H6072" s="8"/>
      <c r="I6072" s="9"/>
    </row>
    <row r="6073" spans="2:9" ht="13">
      <c r="B6073" s="8"/>
      <c r="E6073" s="8"/>
      <c r="G6073" s="9"/>
      <c r="H6073" s="8"/>
      <c r="I6073" s="9"/>
    </row>
    <row r="6074" spans="2:9" ht="13">
      <c r="B6074" s="8"/>
      <c r="E6074" s="8"/>
      <c r="G6074" s="9"/>
      <c r="H6074" s="8"/>
      <c r="I6074" s="9"/>
    </row>
    <row r="6075" spans="2:9" ht="13">
      <c r="B6075" s="8"/>
      <c r="E6075" s="8"/>
      <c r="G6075" s="9"/>
      <c r="H6075" s="8"/>
      <c r="I6075" s="9"/>
    </row>
    <row r="6076" spans="2:9" ht="13">
      <c r="B6076" s="8"/>
      <c r="E6076" s="8"/>
      <c r="G6076" s="9"/>
      <c r="H6076" s="8"/>
      <c r="I6076" s="9"/>
    </row>
    <row r="6077" spans="2:9" ht="13">
      <c r="B6077" s="8"/>
      <c r="E6077" s="8"/>
      <c r="G6077" s="9"/>
      <c r="H6077" s="8"/>
      <c r="I6077" s="9"/>
    </row>
    <row r="6078" spans="2:9" ht="13">
      <c r="B6078" s="8"/>
      <c r="E6078" s="8"/>
      <c r="G6078" s="9"/>
      <c r="H6078" s="8"/>
      <c r="I6078" s="9"/>
    </row>
    <row r="6079" spans="2:9" ht="13">
      <c r="B6079" s="8"/>
      <c r="E6079" s="8"/>
      <c r="G6079" s="9"/>
      <c r="H6079" s="8"/>
      <c r="I6079" s="9"/>
    </row>
    <row r="6080" spans="2:9" ht="13">
      <c r="B6080" s="8"/>
      <c r="E6080" s="8"/>
      <c r="G6080" s="9"/>
      <c r="H6080" s="8"/>
      <c r="I6080" s="9"/>
    </row>
    <row r="6081" spans="2:9" ht="13">
      <c r="B6081" s="8"/>
      <c r="E6081" s="8"/>
      <c r="G6081" s="9"/>
      <c r="H6081" s="8"/>
      <c r="I6081" s="9"/>
    </row>
    <row r="6082" spans="2:9" ht="13">
      <c r="B6082" s="8"/>
      <c r="E6082" s="8"/>
      <c r="G6082" s="9"/>
      <c r="H6082" s="8"/>
      <c r="I6082" s="9"/>
    </row>
    <row r="6083" spans="2:9" ht="13">
      <c r="B6083" s="8"/>
      <c r="E6083" s="8"/>
      <c r="G6083" s="9"/>
      <c r="H6083" s="8"/>
      <c r="I6083" s="9"/>
    </row>
    <row r="6084" spans="2:9" ht="13">
      <c r="B6084" s="8"/>
      <c r="E6084" s="8"/>
      <c r="G6084" s="9"/>
      <c r="H6084" s="8"/>
      <c r="I6084" s="9"/>
    </row>
    <row r="6085" spans="2:9" ht="13">
      <c r="B6085" s="8"/>
      <c r="E6085" s="8"/>
      <c r="G6085" s="9"/>
      <c r="H6085" s="8"/>
      <c r="I6085" s="9"/>
    </row>
    <row r="6086" spans="2:9" ht="13">
      <c r="B6086" s="8"/>
      <c r="E6086" s="8"/>
      <c r="G6086" s="9"/>
      <c r="H6086" s="8"/>
      <c r="I6086" s="9"/>
    </row>
    <row r="6087" spans="2:9" ht="13">
      <c r="B6087" s="8"/>
      <c r="E6087" s="8"/>
      <c r="G6087" s="9"/>
      <c r="H6087" s="8"/>
      <c r="I6087" s="9"/>
    </row>
    <row r="6088" spans="2:9" ht="13">
      <c r="B6088" s="8"/>
      <c r="E6088" s="8"/>
      <c r="G6088" s="9"/>
      <c r="H6088" s="8"/>
      <c r="I6088" s="9"/>
    </row>
    <row r="6089" spans="2:9" ht="13">
      <c r="B6089" s="8"/>
      <c r="E6089" s="8"/>
      <c r="G6089" s="9"/>
      <c r="H6089" s="8"/>
      <c r="I6089" s="9"/>
    </row>
    <row r="6090" spans="2:9" ht="13">
      <c r="B6090" s="8"/>
      <c r="E6090" s="8"/>
      <c r="G6090" s="9"/>
      <c r="H6090" s="8"/>
      <c r="I6090" s="9"/>
    </row>
    <row r="6091" spans="2:9" ht="13">
      <c r="B6091" s="8"/>
      <c r="E6091" s="8"/>
      <c r="G6091" s="9"/>
      <c r="H6091" s="8"/>
      <c r="I6091" s="9"/>
    </row>
    <row r="6092" spans="2:9" ht="13">
      <c r="B6092" s="8"/>
      <c r="E6092" s="8"/>
      <c r="G6092" s="9"/>
      <c r="H6092" s="8"/>
      <c r="I6092" s="9"/>
    </row>
    <row r="6093" spans="2:9" ht="13">
      <c r="B6093" s="8"/>
      <c r="E6093" s="8"/>
      <c r="G6093" s="9"/>
      <c r="H6093" s="8"/>
      <c r="I6093" s="9"/>
    </row>
    <row r="6094" spans="2:9" ht="13">
      <c r="B6094" s="8"/>
      <c r="E6094" s="8"/>
      <c r="G6094" s="9"/>
      <c r="H6094" s="8"/>
      <c r="I6094" s="9"/>
    </row>
    <row r="6095" spans="2:9" ht="13">
      <c r="B6095" s="8"/>
      <c r="E6095" s="8"/>
      <c r="G6095" s="9"/>
      <c r="H6095" s="8"/>
      <c r="I6095" s="9"/>
    </row>
    <row r="6096" spans="2:9" ht="13">
      <c r="B6096" s="8"/>
      <c r="E6096" s="8"/>
      <c r="G6096" s="9"/>
      <c r="H6096" s="8"/>
      <c r="I6096" s="9"/>
    </row>
    <row r="6097" spans="2:9" ht="13">
      <c r="B6097" s="8"/>
      <c r="E6097" s="8"/>
      <c r="G6097" s="9"/>
      <c r="H6097" s="8"/>
      <c r="I6097" s="9"/>
    </row>
    <row r="6098" spans="2:9" ht="13">
      <c r="B6098" s="8"/>
      <c r="E6098" s="8"/>
      <c r="G6098" s="9"/>
      <c r="H6098" s="8"/>
      <c r="I6098" s="9"/>
    </row>
    <row r="6099" spans="2:9" ht="13">
      <c r="B6099" s="8"/>
      <c r="E6099" s="8"/>
      <c r="G6099" s="9"/>
      <c r="H6099" s="8"/>
      <c r="I6099" s="9"/>
    </row>
    <row r="6100" spans="2:9" ht="13">
      <c r="B6100" s="8"/>
      <c r="E6100" s="8"/>
      <c r="G6100" s="9"/>
      <c r="H6100" s="8"/>
      <c r="I6100" s="9"/>
    </row>
    <row r="6101" spans="2:9" ht="13">
      <c r="B6101" s="8"/>
      <c r="E6101" s="8"/>
      <c r="G6101" s="9"/>
      <c r="H6101" s="8"/>
      <c r="I6101" s="9"/>
    </row>
    <row r="6102" spans="2:9" ht="13">
      <c r="B6102" s="8"/>
      <c r="E6102" s="8"/>
      <c r="G6102" s="9"/>
      <c r="H6102" s="8"/>
      <c r="I6102" s="9"/>
    </row>
    <row r="6103" spans="2:9" ht="13">
      <c r="B6103" s="8"/>
      <c r="E6103" s="8"/>
      <c r="G6103" s="9"/>
      <c r="H6103" s="8"/>
      <c r="I6103" s="9"/>
    </row>
    <row r="6104" spans="2:9" ht="13">
      <c r="B6104" s="8"/>
      <c r="E6104" s="8"/>
      <c r="G6104" s="9"/>
      <c r="H6104" s="8"/>
      <c r="I6104" s="9"/>
    </row>
    <row r="6105" spans="2:9" ht="13">
      <c r="B6105" s="8"/>
      <c r="E6105" s="8"/>
      <c r="G6105" s="9"/>
      <c r="H6105" s="8"/>
      <c r="I6105" s="9"/>
    </row>
    <row r="6106" spans="2:9" ht="13">
      <c r="B6106" s="8"/>
      <c r="E6106" s="8"/>
      <c r="G6106" s="9"/>
      <c r="H6106" s="8"/>
      <c r="I6106" s="9"/>
    </row>
    <row r="6107" spans="2:9" ht="13">
      <c r="B6107" s="8"/>
      <c r="E6107" s="8"/>
      <c r="G6107" s="9"/>
      <c r="H6107" s="8"/>
      <c r="I6107" s="9"/>
    </row>
    <row r="6108" spans="2:9" ht="13">
      <c r="B6108" s="8"/>
      <c r="E6108" s="8"/>
      <c r="G6108" s="9"/>
      <c r="H6108" s="8"/>
      <c r="I6108" s="9"/>
    </row>
    <row r="6109" spans="2:9" ht="13">
      <c r="B6109" s="8"/>
      <c r="E6109" s="8"/>
      <c r="G6109" s="9"/>
      <c r="H6109" s="8"/>
      <c r="I6109" s="9"/>
    </row>
    <row r="6110" spans="2:9" ht="13">
      <c r="B6110" s="8"/>
      <c r="E6110" s="8"/>
      <c r="G6110" s="9"/>
      <c r="H6110" s="8"/>
      <c r="I6110" s="9"/>
    </row>
    <row r="6111" spans="2:9" ht="13">
      <c r="B6111" s="8"/>
      <c r="E6111" s="8"/>
      <c r="G6111" s="9"/>
      <c r="H6111" s="8"/>
      <c r="I6111" s="9"/>
    </row>
    <row r="6112" spans="2:9" ht="13">
      <c r="B6112" s="8"/>
      <c r="E6112" s="8"/>
      <c r="G6112" s="9"/>
      <c r="H6112" s="8"/>
      <c r="I6112" s="9"/>
    </row>
    <row r="6113" spans="2:9" ht="13">
      <c r="B6113" s="8"/>
      <c r="E6113" s="8"/>
      <c r="G6113" s="9"/>
      <c r="H6113" s="8"/>
      <c r="I6113" s="9"/>
    </row>
    <row r="6114" spans="2:9" ht="13">
      <c r="B6114" s="8"/>
      <c r="E6114" s="8"/>
      <c r="G6114" s="9"/>
      <c r="H6114" s="8"/>
      <c r="I6114" s="9"/>
    </row>
    <row r="6115" spans="2:9" ht="13">
      <c r="B6115" s="8"/>
      <c r="E6115" s="8"/>
      <c r="G6115" s="9"/>
      <c r="H6115" s="8"/>
      <c r="I6115" s="9"/>
    </row>
    <row r="6116" spans="2:9" ht="13">
      <c r="B6116" s="8"/>
      <c r="E6116" s="8"/>
      <c r="G6116" s="9"/>
      <c r="H6116" s="8"/>
      <c r="I6116" s="9"/>
    </row>
    <row r="6117" spans="2:9" ht="13">
      <c r="B6117" s="8"/>
      <c r="E6117" s="8"/>
      <c r="G6117" s="9"/>
      <c r="H6117" s="8"/>
      <c r="I6117" s="9"/>
    </row>
    <row r="6118" spans="2:9" ht="13">
      <c r="B6118" s="8"/>
      <c r="E6118" s="8"/>
      <c r="G6118" s="9"/>
      <c r="H6118" s="8"/>
      <c r="I6118" s="9"/>
    </row>
    <row r="6119" spans="2:9" ht="13">
      <c r="B6119" s="8"/>
      <c r="E6119" s="8"/>
      <c r="G6119" s="9"/>
      <c r="H6119" s="8"/>
      <c r="I6119" s="9"/>
    </row>
    <row r="6120" spans="2:9" ht="13">
      <c r="B6120" s="8"/>
      <c r="E6120" s="8"/>
      <c r="G6120" s="9"/>
      <c r="H6120" s="8"/>
      <c r="I6120" s="9"/>
    </row>
    <row r="6121" spans="2:9" ht="13">
      <c r="B6121" s="8"/>
      <c r="E6121" s="8"/>
      <c r="G6121" s="9"/>
      <c r="H6121" s="8"/>
      <c r="I6121" s="9"/>
    </row>
    <row r="6122" spans="2:9" ht="13">
      <c r="B6122" s="8"/>
      <c r="E6122" s="8"/>
      <c r="G6122" s="9"/>
      <c r="H6122" s="8"/>
      <c r="I6122" s="9"/>
    </row>
    <row r="6123" spans="2:9" ht="13">
      <c r="B6123" s="8"/>
      <c r="E6123" s="8"/>
      <c r="G6123" s="9"/>
      <c r="H6123" s="8"/>
      <c r="I6123" s="9"/>
    </row>
    <row r="6124" spans="2:9" ht="13">
      <c r="B6124" s="8"/>
      <c r="E6124" s="8"/>
      <c r="G6124" s="9"/>
      <c r="H6124" s="8"/>
      <c r="I6124" s="9"/>
    </row>
    <row r="6125" spans="2:9" ht="13">
      <c r="B6125" s="8"/>
      <c r="E6125" s="8"/>
      <c r="G6125" s="9"/>
      <c r="H6125" s="8"/>
      <c r="I6125" s="9"/>
    </row>
    <row r="6126" spans="2:9" ht="13">
      <c r="B6126" s="8"/>
      <c r="E6126" s="8"/>
      <c r="G6126" s="9"/>
      <c r="H6126" s="8"/>
      <c r="I6126" s="9"/>
    </row>
    <row r="6127" spans="2:9" ht="13">
      <c r="B6127" s="8"/>
      <c r="E6127" s="8"/>
      <c r="G6127" s="9"/>
      <c r="H6127" s="8"/>
      <c r="I6127" s="9"/>
    </row>
    <row r="6128" spans="2:9" ht="13">
      <c r="B6128" s="8"/>
      <c r="E6128" s="8"/>
      <c r="G6128" s="9"/>
      <c r="H6128" s="8"/>
      <c r="I6128" s="9"/>
    </row>
    <row r="6129" spans="2:9" ht="13">
      <c r="B6129" s="8"/>
      <c r="E6129" s="8"/>
      <c r="G6129" s="9"/>
      <c r="H6129" s="8"/>
      <c r="I6129" s="9"/>
    </row>
    <row r="6130" spans="2:9" ht="13">
      <c r="B6130" s="8"/>
      <c r="E6130" s="8"/>
      <c r="G6130" s="9"/>
      <c r="H6130" s="8"/>
      <c r="I6130" s="9"/>
    </row>
    <row r="6131" spans="2:9" ht="13">
      <c r="B6131" s="8"/>
      <c r="E6131" s="8"/>
      <c r="G6131" s="9"/>
      <c r="H6131" s="8"/>
      <c r="I6131" s="9"/>
    </row>
    <row r="6132" spans="2:9" ht="13">
      <c r="B6132" s="8"/>
      <c r="E6132" s="8"/>
      <c r="G6132" s="9"/>
      <c r="H6132" s="8"/>
      <c r="I6132" s="9"/>
    </row>
    <row r="6133" spans="2:9" ht="13">
      <c r="B6133" s="8"/>
      <c r="E6133" s="8"/>
      <c r="G6133" s="9"/>
      <c r="H6133" s="8"/>
      <c r="I6133" s="9"/>
    </row>
    <row r="6134" spans="2:9" ht="13">
      <c r="B6134" s="8"/>
      <c r="E6134" s="8"/>
      <c r="G6134" s="9"/>
      <c r="H6134" s="8"/>
      <c r="I6134" s="9"/>
    </row>
    <row r="6135" spans="2:9" ht="13">
      <c r="B6135" s="8"/>
      <c r="E6135" s="8"/>
      <c r="G6135" s="9"/>
      <c r="H6135" s="8"/>
      <c r="I6135" s="9"/>
    </row>
    <row r="6136" spans="2:9" ht="13">
      <c r="B6136" s="8"/>
      <c r="E6136" s="8"/>
      <c r="G6136" s="9"/>
      <c r="H6136" s="8"/>
      <c r="I6136" s="9"/>
    </row>
    <row r="6137" spans="2:9" ht="13">
      <c r="B6137" s="8"/>
      <c r="E6137" s="8"/>
      <c r="G6137" s="9"/>
      <c r="H6137" s="8"/>
      <c r="I6137" s="9"/>
    </row>
    <row r="6138" spans="2:9" ht="13">
      <c r="B6138" s="8"/>
      <c r="E6138" s="8"/>
      <c r="G6138" s="9"/>
      <c r="H6138" s="8"/>
      <c r="I6138" s="9"/>
    </row>
    <row r="6139" spans="2:9" ht="13">
      <c r="B6139" s="8"/>
      <c r="E6139" s="8"/>
      <c r="G6139" s="9"/>
      <c r="H6139" s="8"/>
      <c r="I6139" s="9"/>
    </row>
    <row r="6140" spans="2:9" ht="13">
      <c r="B6140" s="8"/>
      <c r="E6140" s="8"/>
      <c r="G6140" s="9"/>
      <c r="H6140" s="8"/>
      <c r="I6140" s="9"/>
    </row>
    <row r="6141" spans="2:9" ht="13">
      <c r="B6141" s="8"/>
      <c r="E6141" s="8"/>
      <c r="G6141" s="9"/>
      <c r="H6141" s="8"/>
      <c r="I6141" s="9"/>
    </row>
    <row r="6142" spans="2:9" ht="13">
      <c r="B6142" s="8"/>
      <c r="E6142" s="8"/>
      <c r="G6142" s="9"/>
      <c r="H6142" s="8"/>
      <c r="I6142" s="9"/>
    </row>
    <row r="6143" spans="2:9" ht="13">
      <c r="B6143" s="8"/>
      <c r="E6143" s="8"/>
      <c r="G6143" s="9"/>
      <c r="H6143" s="8"/>
      <c r="I6143" s="9"/>
    </row>
    <row r="6144" spans="2:9" ht="13">
      <c r="B6144" s="8"/>
      <c r="E6144" s="8"/>
      <c r="G6144" s="9"/>
      <c r="H6144" s="8"/>
      <c r="I6144" s="9"/>
    </row>
    <row r="6145" spans="2:9" ht="13">
      <c r="B6145" s="8"/>
      <c r="E6145" s="8"/>
      <c r="G6145" s="9"/>
      <c r="H6145" s="8"/>
      <c r="I6145" s="9"/>
    </row>
    <row r="6146" spans="2:9" ht="13">
      <c r="B6146" s="8"/>
      <c r="E6146" s="8"/>
      <c r="G6146" s="9"/>
      <c r="H6146" s="8"/>
      <c r="I6146" s="9"/>
    </row>
    <row r="6147" spans="2:9" ht="13">
      <c r="B6147" s="8"/>
      <c r="E6147" s="8"/>
      <c r="G6147" s="9"/>
      <c r="H6147" s="8"/>
      <c r="I6147" s="9"/>
    </row>
    <row r="6148" spans="2:9" ht="13">
      <c r="B6148" s="8"/>
      <c r="E6148" s="8"/>
      <c r="G6148" s="9"/>
      <c r="H6148" s="8"/>
      <c r="I6148" s="9"/>
    </row>
    <row r="6149" spans="2:9" ht="13">
      <c r="B6149" s="8"/>
      <c r="E6149" s="8"/>
      <c r="G6149" s="9"/>
      <c r="H6149" s="8"/>
      <c r="I6149" s="9"/>
    </row>
    <row r="6150" spans="2:9" ht="13">
      <c r="B6150" s="8"/>
      <c r="E6150" s="8"/>
      <c r="G6150" s="9"/>
      <c r="H6150" s="8"/>
      <c r="I6150" s="9"/>
    </row>
    <row r="6151" spans="2:9" ht="13">
      <c r="B6151" s="8"/>
      <c r="E6151" s="8"/>
      <c r="G6151" s="9"/>
      <c r="H6151" s="8"/>
      <c r="I6151" s="9"/>
    </row>
    <row r="6152" spans="2:9" ht="13">
      <c r="B6152" s="8"/>
      <c r="E6152" s="8"/>
      <c r="G6152" s="9"/>
      <c r="H6152" s="8"/>
      <c r="I6152" s="9"/>
    </row>
    <row r="6153" spans="2:9" ht="13">
      <c r="B6153" s="8"/>
      <c r="E6153" s="8"/>
      <c r="G6153" s="9"/>
      <c r="H6153" s="8"/>
      <c r="I6153" s="9"/>
    </row>
    <row r="6154" spans="2:9" ht="13">
      <c r="B6154" s="8"/>
      <c r="E6154" s="8"/>
      <c r="G6154" s="9"/>
      <c r="H6154" s="8"/>
      <c r="I6154" s="9"/>
    </row>
    <row r="6155" spans="2:9" ht="13">
      <c r="B6155" s="8"/>
      <c r="E6155" s="8"/>
      <c r="G6155" s="9"/>
      <c r="H6155" s="8"/>
      <c r="I6155" s="9"/>
    </row>
    <row r="6156" spans="2:9" ht="13">
      <c r="B6156" s="8"/>
      <c r="E6156" s="8"/>
      <c r="G6156" s="9"/>
      <c r="H6156" s="8"/>
      <c r="I6156" s="9"/>
    </row>
    <row r="6157" spans="2:9" ht="13">
      <c r="B6157" s="8"/>
      <c r="E6157" s="8"/>
      <c r="G6157" s="9"/>
      <c r="H6157" s="8"/>
      <c r="I6157" s="9"/>
    </row>
    <row r="6158" spans="2:9" ht="13">
      <c r="B6158" s="8"/>
      <c r="E6158" s="8"/>
      <c r="G6158" s="9"/>
      <c r="H6158" s="8"/>
      <c r="I6158" s="9"/>
    </row>
    <row r="6159" spans="2:9" ht="13">
      <c r="B6159" s="8"/>
      <c r="E6159" s="8"/>
      <c r="G6159" s="9"/>
      <c r="H6159" s="8"/>
      <c r="I6159" s="9"/>
    </row>
    <row r="6160" spans="2:9" ht="13">
      <c r="B6160" s="8"/>
      <c r="E6160" s="8"/>
      <c r="G6160" s="9"/>
      <c r="H6160" s="8"/>
      <c r="I6160" s="9"/>
    </row>
    <row r="6161" spans="2:9" ht="13">
      <c r="B6161" s="8"/>
      <c r="E6161" s="8"/>
      <c r="G6161" s="9"/>
      <c r="H6161" s="8"/>
      <c r="I6161" s="9"/>
    </row>
    <row r="6162" spans="2:9" ht="13">
      <c r="B6162" s="8"/>
      <c r="E6162" s="8"/>
      <c r="G6162" s="9"/>
      <c r="H6162" s="8"/>
      <c r="I6162" s="9"/>
    </row>
    <row r="6163" spans="2:9" ht="13">
      <c r="B6163" s="8"/>
      <c r="E6163" s="8"/>
      <c r="G6163" s="9"/>
      <c r="H6163" s="8"/>
      <c r="I6163" s="9"/>
    </row>
    <row r="6164" spans="2:9" ht="13">
      <c r="B6164" s="8"/>
      <c r="E6164" s="8"/>
      <c r="G6164" s="9"/>
      <c r="H6164" s="8"/>
      <c r="I6164" s="9"/>
    </row>
    <row r="6165" spans="2:9" ht="13">
      <c r="B6165" s="8"/>
      <c r="E6165" s="8"/>
      <c r="G6165" s="9"/>
      <c r="H6165" s="8"/>
      <c r="I6165" s="9"/>
    </row>
    <row r="6166" spans="2:9" ht="13">
      <c r="B6166" s="8"/>
      <c r="E6166" s="8"/>
      <c r="G6166" s="9"/>
      <c r="H6166" s="8"/>
      <c r="I6166" s="9"/>
    </row>
    <row r="6167" spans="2:9" ht="13">
      <c r="B6167" s="8"/>
      <c r="E6167" s="8"/>
      <c r="G6167" s="9"/>
      <c r="H6167" s="8"/>
      <c r="I6167" s="9"/>
    </row>
    <row r="6168" spans="2:9" ht="13">
      <c r="B6168" s="8"/>
      <c r="E6168" s="8"/>
      <c r="G6168" s="9"/>
      <c r="H6168" s="8"/>
      <c r="I6168" s="9"/>
    </row>
    <row r="6169" spans="2:9" ht="13">
      <c r="B6169" s="8"/>
      <c r="E6169" s="8"/>
      <c r="G6169" s="9"/>
      <c r="H6169" s="8"/>
      <c r="I6169" s="9"/>
    </row>
    <row r="6170" spans="2:9" ht="13">
      <c r="B6170" s="8"/>
      <c r="E6170" s="8"/>
      <c r="G6170" s="9"/>
      <c r="H6170" s="8"/>
      <c r="I6170" s="9"/>
    </row>
    <row r="6171" spans="2:9" ht="13">
      <c r="B6171" s="8"/>
      <c r="E6171" s="8"/>
      <c r="G6171" s="9"/>
      <c r="H6171" s="8"/>
      <c r="I6171" s="9"/>
    </row>
    <row r="6172" spans="2:9" ht="13">
      <c r="B6172" s="8"/>
      <c r="E6172" s="8"/>
      <c r="G6172" s="9"/>
      <c r="H6172" s="8"/>
      <c r="I6172" s="9"/>
    </row>
    <row r="6173" spans="2:9" ht="13">
      <c r="B6173" s="8"/>
      <c r="E6173" s="8"/>
      <c r="G6173" s="9"/>
      <c r="H6173" s="8"/>
      <c r="I6173" s="9"/>
    </row>
    <row r="6174" spans="2:9" ht="13">
      <c r="B6174" s="8"/>
      <c r="E6174" s="8"/>
      <c r="G6174" s="9"/>
      <c r="H6174" s="8"/>
      <c r="I6174" s="9"/>
    </row>
    <row r="6175" spans="2:9" ht="13">
      <c r="B6175" s="8"/>
      <c r="E6175" s="8"/>
      <c r="G6175" s="9"/>
      <c r="H6175" s="8"/>
      <c r="I6175" s="9"/>
    </row>
    <row r="6176" spans="2:9" ht="13">
      <c r="B6176" s="8"/>
      <c r="E6176" s="8"/>
      <c r="G6176" s="9"/>
      <c r="H6176" s="8"/>
      <c r="I6176" s="9"/>
    </row>
    <row r="6177" spans="2:9" ht="13">
      <c r="B6177" s="8"/>
      <c r="E6177" s="8"/>
      <c r="G6177" s="9"/>
      <c r="H6177" s="8"/>
      <c r="I6177" s="9"/>
    </row>
    <row r="6178" spans="2:9" ht="13">
      <c r="B6178" s="8"/>
      <c r="E6178" s="8"/>
      <c r="G6178" s="9"/>
      <c r="H6178" s="8"/>
      <c r="I6178" s="9"/>
    </row>
    <row r="6179" spans="2:9" ht="13">
      <c r="B6179" s="8"/>
      <c r="E6179" s="8"/>
      <c r="G6179" s="9"/>
      <c r="H6179" s="8"/>
      <c r="I6179" s="9"/>
    </row>
    <row r="6180" spans="2:9" ht="13">
      <c r="B6180" s="8"/>
      <c r="E6180" s="8"/>
      <c r="G6180" s="9"/>
      <c r="H6180" s="8"/>
      <c r="I6180" s="9"/>
    </row>
    <row r="6181" spans="2:9" ht="13">
      <c r="B6181" s="8"/>
      <c r="E6181" s="8"/>
      <c r="G6181" s="9"/>
      <c r="H6181" s="8"/>
      <c r="I6181" s="9"/>
    </row>
    <row r="6182" spans="2:9" ht="13">
      <c r="B6182" s="8"/>
      <c r="E6182" s="8"/>
      <c r="G6182" s="9"/>
      <c r="H6182" s="8"/>
      <c r="I6182" s="9"/>
    </row>
    <row r="6183" spans="2:9" ht="13">
      <c r="B6183" s="8"/>
      <c r="E6183" s="8"/>
      <c r="G6183" s="9"/>
      <c r="H6183" s="8"/>
      <c r="I6183" s="9"/>
    </row>
    <row r="6184" spans="2:9" ht="13">
      <c r="B6184" s="8"/>
      <c r="E6184" s="8"/>
      <c r="G6184" s="9"/>
      <c r="H6184" s="8"/>
      <c r="I6184" s="9"/>
    </row>
    <row r="6185" spans="2:9" ht="13">
      <c r="B6185" s="8"/>
      <c r="E6185" s="8"/>
      <c r="G6185" s="9"/>
      <c r="H6185" s="8"/>
      <c r="I6185" s="9"/>
    </row>
    <row r="6186" spans="2:9" ht="13">
      <c r="B6186" s="8"/>
      <c r="E6186" s="8"/>
      <c r="G6186" s="9"/>
      <c r="H6186" s="8"/>
      <c r="I6186" s="9"/>
    </row>
    <row r="6187" spans="2:9" ht="13">
      <c r="B6187" s="8"/>
      <c r="E6187" s="8"/>
      <c r="G6187" s="9"/>
      <c r="H6187" s="8"/>
      <c r="I6187" s="9"/>
    </row>
    <row r="6188" spans="2:9" ht="13">
      <c r="B6188" s="8"/>
      <c r="E6188" s="8"/>
      <c r="G6188" s="9"/>
      <c r="H6188" s="8"/>
      <c r="I6188" s="9"/>
    </row>
    <row r="6189" spans="2:9" ht="13">
      <c r="B6189" s="8"/>
      <c r="E6189" s="8"/>
      <c r="G6189" s="9"/>
      <c r="H6189" s="8"/>
      <c r="I6189" s="9"/>
    </row>
    <row r="6190" spans="2:9" ht="13">
      <c r="B6190" s="8"/>
      <c r="E6190" s="8"/>
      <c r="G6190" s="9"/>
      <c r="H6190" s="8"/>
      <c r="I6190" s="9"/>
    </row>
    <row r="6191" spans="2:9" ht="13">
      <c r="B6191" s="8"/>
      <c r="E6191" s="8"/>
      <c r="G6191" s="9"/>
      <c r="H6191" s="8"/>
      <c r="I6191" s="9"/>
    </row>
    <row r="6192" spans="2:9" ht="13">
      <c r="B6192" s="8"/>
      <c r="E6192" s="8"/>
      <c r="G6192" s="9"/>
      <c r="H6192" s="8"/>
      <c r="I6192" s="9"/>
    </row>
    <row r="6193" spans="2:9" ht="13">
      <c r="B6193" s="8"/>
      <c r="E6193" s="8"/>
      <c r="G6193" s="9"/>
      <c r="H6193" s="8"/>
      <c r="I6193" s="9"/>
    </row>
    <row r="6194" spans="2:9" ht="13">
      <c r="B6194" s="8"/>
      <c r="E6194" s="8"/>
      <c r="G6194" s="9"/>
      <c r="H6194" s="8"/>
      <c r="I6194" s="9"/>
    </row>
    <row r="6195" spans="2:9" ht="13">
      <c r="B6195" s="8"/>
      <c r="E6195" s="8"/>
      <c r="G6195" s="9"/>
      <c r="H6195" s="8"/>
      <c r="I6195" s="9"/>
    </row>
    <row r="6196" spans="2:9" ht="13">
      <c r="B6196" s="8"/>
      <c r="E6196" s="8"/>
      <c r="G6196" s="9"/>
      <c r="H6196" s="8"/>
      <c r="I6196" s="9"/>
    </row>
    <row r="6197" spans="2:9" ht="13">
      <c r="B6197" s="8"/>
      <c r="E6197" s="8"/>
      <c r="G6197" s="9"/>
      <c r="H6197" s="8"/>
      <c r="I6197" s="9"/>
    </row>
    <row r="6198" spans="2:9" ht="13">
      <c r="B6198" s="8"/>
      <c r="E6198" s="8"/>
      <c r="G6198" s="9"/>
      <c r="H6198" s="8"/>
      <c r="I6198" s="9"/>
    </row>
    <row r="6199" spans="2:9" ht="13">
      <c r="B6199" s="8"/>
      <c r="E6199" s="8"/>
      <c r="G6199" s="9"/>
      <c r="H6199" s="8"/>
      <c r="I6199" s="9"/>
    </row>
    <row r="6200" spans="2:9" ht="13">
      <c r="B6200" s="8"/>
      <c r="E6200" s="8"/>
      <c r="G6200" s="9"/>
      <c r="H6200" s="8"/>
      <c r="I6200" s="9"/>
    </row>
    <row r="6201" spans="2:9" ht="13">
      <c r="B6201" s="8"/>
      <c r="E6201" s="8"/>
      <c r="G6201" s="9"/>
      <c r="H6201" s="8"/>
      <c r="I6201" s="9"/>
    </row>
    <row r="6202" spans="2:9" ht="13">
      <c r="B6202" s="8"/>
      <c r="E6202" s="8"/>
      <c r="G6202" s="9"/>
      <c r="H6202" s="8"/>
      <c r="I6202" s="9"/>
    </row>
    <row r="6203" spans="2:9" ht="13">
      <c r="B6203" s="8"/>
      <c r="E6203" s="8"/>
      <c r="G6203" s="9"/>
      <c r="H6203" s="8"/>
      <c r="I6203" s="9"/>
    </row>
    <row r="6204" spans="2:9" ht="13">
      <c r="B6204" s="8"/>
      <c r="E6204" s="8"/>
      <c r="G6204" s="9"/>
      <c r="H6204" s="8"/>
      <c r="I6204" s="9"/>
    </row>
    <row r="6205" spans="2:9" ht="13">
      <c r="B6205" s="8"/>
      <c r="E6205" s="8"/>
      <c r="G6205" s="9"/>
      <c r="H6205" s="8"/>
      <c r="I6205" s="9"/>
    </row>
    <row r="6206" spans="2:9" ht="13">
      <c r="B6206" s="8"/>
      <c r="E6206" s="8"/>
      <c r="G6206" s="9"/>
      <c r="H6206" s="8"/>
      <c r="I6206" s="9"/>
    </row>
    <row r="6207" spans="2:9" ht="13">
      <c r="B6207" s="8"/>
      <c r="E6207" s="8"/>
      <c r="G6207" s="9"/>
      <c r="H6207" s="8"/>
      <c r="I6207" s="9"/>
    </row>
    <row r="6208" spans="2:9" ht="13">
      <c r="B6208" s="8"/>
      <c r="E6208" s="8"/>
      <c r="G6208" s="9"/>
      <c r="H6208" s="8"/>
      <c r="I6208" s="9"/>
    </row>
    <row r="6209" spans="2:9" ht="13">
      <c r="B6209" s="8"/>
      <c r="E6209" s="8"/>
      <c r="G6209" s="9"/>
      <c r="H6209" s="8"/>
      <c r="I6209" s="9"/>
    </row>
    <row r="6210" spans="2:9" ht="13">
      <c r="B6210" s="8"/>
      <c r="E6210" s="8"/>
      <c r="G6210" s="9"/>
      <c r="H6210" s="8"/>
      <c r="I6210" s="9"/>
    </row>
    <row r="6211" spans="2:9" ht="13">
      <c r="B6211" s="8"/>
      <c r="E6211" s="8"/>
      <c r="G6211" s="9"/>
      <c r="H6211" s="8"/>
      <c r="I6211" s="9"/>
    </row>
    <row r="6212" spans="2:9" ht="13">
      <c r="B6212" s="8"/>
      <c r="E6212" s="8"/>
      <c r="G6212" s="9"/>
      <c r="H6212" s="8"/>
      <c r="I6212" s="9"/>
    </row>
    <row r="6213" spans="2:9" ht="13">
      <c r="B6213" s="8"/>
      <c r="E6213" s="8"/>
      <c r="G6213" s="9"/>
      <c r="H6213" s="8"/>
      <c r="I6213" s="9"/>
    </row>
    <row r="6214" spans="2:9" ht="13">
      <c r="B6214" s="8"/>
      <c r="E6214" s="8"/>
      <c r="G6214" s="9"/>
      <c r="H6214" s="8"/>
      <c r="I6214" s="9"/>
    </row>
    <row r="6215" spans="2:9" ht="13">
      <c r="B6215" s="8"/>
      <c r="E6215" s="8"/>
      <c r="G6215" s="9"/>
      <c r="H6215" s="8"/>
      <c r="I6215" s="9"/>
    </row>
    <row r="6216" spans="2:9" ht="13">
      <c r="B6216" s="8"/>
      <c r="E6216" s="8"/>
      <c r="G6216" s="9"/>
      <c r="H6216" s="8"/>
      <c r="I6216" s="9"/>
    </row>
    <row r="6217" spans="2:9" ht="13">
      <c r="B6217" s="8"/>
      <c r="E6217" s="8"/>
      <c r="G6217" s="9"/>
      <c r="H6217" s="8"/>
      <c r="I6217" s="9"/>
    </row>
    <row r="6218" spans="2:9" ht="13">
      <c r="B6218" s="8"/>
      <c r="E6218" s="8"/>
      <c r="G6218" s="9"/>
      <c r="H6218" s="8"/>
      <c r="I6218" s="9"/>
    </row>
    <row r="6219" spans="2:9" ht="13">
      <c r="B6219" s="8"/>
      <c r="E6219" s="8"/>
      <c r="G6219" s="9"/>
      <c r="H6219" s="8"/>
      <c r="I6219" s="9"/>
    </row>
    <row r="6220" spans="2:9" ht="13">
      <c r="B6220" s="8"/>
      <c r="E6220" s="8"/>
      <c r="G6220" s="9"/>
      <c r="H6220" s="8"/>
      <c r="I6220" s="9"/>
    </row>
    <row r="6221" spans="2:9" ht="13">
      <c r="B6221" s="8"/>
      <c r="E6221" s="8"/>
      <c r="G6221" s="9"/>
      <c r="H6221" s="8"/>
      <c r="I6221" s="9"/>
    </row>
    <row r="6222" spans="2:9" ht="13">
      <c r="B6222" s="8"/>
      <c r="E6222" s="8"/>
      <c r="G6222" s="9"/>
      <c r="H6222" s="8"/>
      <c r="I6222" s="9"/>
    </row>
    <row r="6223" spans="2:9" ht="13">
      <c r="B6223" s="8"/>
      <c r="E6223" s="8"/>
      <c r="G6223" s="9"/>
      <c r="H6223" s="8"/>
      <c r="I6223" s="9"/>
    </row>
    <row r="6224" spans="2:9" ht="13">
      <c r="B6224" s="8"/>
      <c r="E6224" s="8"/>
      <c r="G6224" s="9"/>
      <c r="H6224" s="8"/>
      <c r="I6224" s="9"/>
    </row>
    <row r="6225" spans="2:9" ht="13">
      <c r="B6225" s="8"/>
      <c r="E6225" s="8"/>
      <c r="G6225" s="9"/>
      <c r="H6225" s="8"/>
      <c r="I6225" s="9"/>
    </row>
    <row r="6226" spans="2:9" ht="13">
      <c r="B6226" s="8"/>
      <c r="E6226" s="8"/>
      <c r="G6226" s="9"/>
      <c r="H6226" s="8"/>
      <c r="I6226" s="9"/>
    </row>
    <row r="6227" spans="2:9" ht="13">
      <c r="B6227" s="8"/>
      <c r="E6227" s="8"/>
      <c r="G6227" s="9"/>
      <c r="H6227" s="8"/>
      <c r="I6227" s="9"/>
    </row>
    <row r="6228" spans="2:9" ht="13">
      <c r="B6228" s="8"/>
      <c r="E6228" s="8"/>
      <c r="G6228" s="9"/>
      <c r="H6228" s="8"/>
      <c r="I6228" s="9"/>
    </row>
    <row r="6229" spans="2:9" ht="13">
      <c r="B6229" s="8"/>
      <c r="E6229" s="8"/>
      <c r="G6229" s="9"/>
      <c r="H6229" s="8"/>
      <c r="I6229" s="9"/>
    </row>
    <row r="6230" spans="2:9" ht="13">
      <c r="B6230" s="8"/>
      <c r="E6230" s="8"/>
      <c r="G6230" s="9"/>
      <c r="H6230" s="8"/>
      <c r="I6230" s="9"/>
    </row>
    <row r="6231" spans="2:9" ht="13">
      <c r="B6231" s="8"/>
      <c r="E6231" s="8"/>
      <c r="G6231" s="9"/>
      <c r="H6231" s="8"/>
      <c r="I6231" s="9"/>
    </row>
    <row r="6232" spans="2:9" ht="13">
      <c r="B6232" s="8"/>
      <c r="E6232" s="8"/>
      <c r="G6232" s="9"/>
      <c r="H6232" s="8"/>
      <c r="I6232" s="9"/>
    </row>
    <row r="6233" spans="2:9" ht="13">
      <c r="B6233" s="8"/>
      <c r="E6233" s="8"/>
      <c r="G6233" s="9"/>
      <c r="H6233" s="8"/>
      <c r="I6233" s="9"/>
    </row>
    <row r="6234" spans="2:9" ht="13">
      <c r="B6234" s="8"/>
      <c r="E6234" s="8"/>
      <c r="G6234" s="9"/>
      <c r="H6234" s="8"/>
      <c r="I6234" s="9"/>
    </row>
    <row r="6235" spans="2:9" ht="13">
      <c r="B6235" s="8"/>
      <c r="E6235" s="8"/>
      <c r="G6235" s="9"/>
      <c r="H6235" s="8"/>
      <c r="I6235" s="9"/>
    </row>
    <row r="6236" spans="2:9" ht="13">
      <c r="B6236" s="8"/>
      <c r="E6236" s="8"/>
      <c r="G6236" s="9"/>
      <c r="H6236" s="8"/>
      <c r="I6236" s="9"/>
    </row>
    <row r="6237" spans="2:9" ht="13">
      <c r="B6237" s="8"/>
      <c r="E6237" s="8"/>
      <c r="G6237" s="9"/>
      <c r="H6237" s="8"/>
      <c r="I6237" s="9"/>
    </row>
    <row r="6238" spans="2:9" ht="13">
      <c r="B6238" s="8"/>
      <c r="E6238" s="8"/>
      <c r="G6238" s="9"/>
      <c r="H6238" s="8"/>
      <c r="I6238" s="9"/>
    </row>
    <row r="6239" spans="2:9" ht="13">
      <c r="B6239" s="8"/>
      <c r="E6239" s="8"/>
      <c r="G6239" s="9"/>
      <c r="H6239" s="8"/>
      <c r="I6239" s="9"/>
    </row>
    <row r="6240" spans="2:9" ht="13">
      <c r="B6240" s="8"/>
      <c r="E6240" s="8"/>
      <c r="G6240" s="9"/>
      <c r="H6240" s="8"/>
      <c r="I6240" s="9"/>
    </row>
    <row r="6241" spans="2:9" ht="13">
      <c r="B6241" s="8"/>
      <c r="E6241" s="8"/>
      <c r="G6241" s="9"/>
      <c r="H6241" s="8"/>
      <c r="I6241" s="9"/>
    </row>
    <row r="6242" spans="2:9" ht="13">
      <c r="B6242" s="8"/>
      <c r="E6242" s="8"/>
      <c r="G6242" s="9"/>
      <c r="H6242" s="8"/>
      <c r="I6242" s="9"/>
    </row>
    <row r="6243" spans="2:9" ht="13">
      <c r="B6243" s="8"/>
      <c r="E6243" s="8"/>
      <c r="G6243" s="9"/>
      <c r="H6243" s="8"/>
      <c r="I6243" s="9"/>
    </row>
    <row r="6244" spans="2:9" ht="13">
      <c r="B6244" s="8"/>
      <c r="E6244" s="8"/>
      <c r="G6244" s="9"/>
      <c r="H6244" s="8"/>
      <c r="I6244" s="9"/>
    </row>
    <row r="6245" spans="2:9" ht="13">
      <c r="B6245" s="8"/>
      <c r="E6245" s="8"/>
      <c r="G6245" s="9"/>
      <c r="H6245" s="8"/>
      <c r="I6245" s="9"/>
    </row>
    <row r="6246" spans="2:9" ht="13">
      <c r="B6246" s="8"/>
      <c r="E6246" s="8"/>
      <c r="G6246" s="9"/>
      <c r="H6246" s="8"/>
      <c r="I6246" s="9"/>
    </row>
    <row r="6247" spans="2:9" ht="13">
      <c r="B6247" s="8"/>
      <c r="E6247" s="8"/>
      <c r="G6247" s="9"/>
      <c r="H6247" s="8"/>
      <c r="I6247" s="9"/>
    </row>
    <row r="6248" spans="2:9" ht="13">
      <c r="B6248" s="8"/>
      <c r="E6248" s="8"/>
      <c r="G6248" s="9"/>
      <c r="H6248" s="8"/>
      <c r="I6248" s="9"/>
    </row>
    <row r="6249" spans="2:9" ht="13">
      <c r="B6249" s="8"/>
      <c r="E6249" s="8"/>
      <c r="G6249" s="9"/>
      <c r="H6249" s="8"/>
      <c r="I6249" s="9"/>
    </row>
    <row r="6250" spans="2:9" ht="13">
      <c r="B6250" s="8"/>
      <c r="E6250" s="8"/>
      <c r="G6250" s="9"/>
      <c r="H6250" s="8"/>
      <c r="I6250" s="9"/>
    </row>
    <row r="6251" spans="2:9" ht="13">
      <c r="B6251" s="8"/>
      <c r="E6251" s="8"/>
      <c r="G6251" s="9"/>
      <c r="H6251" s="8"/>
      <c r="I6251" s="9"/>
    </row>
    <row r="6252" spans="2:9" ht="13">
      <c r="B6252" s="8"/>
      <c r="E6252" s="8"/>
      <c r="G6252" s="9"/>
      <c r="H6252" s="8"/>
      <c r="I6252" s="9"/>
    </row>
    <row r="6253" spans="2:9" ht="13">
      <c r="B6253" s="8"/>
      <c r="E6253" s="8"/>
      <c r="G6253" s="9"/>
      <c r="H6253" s="8"/>
      <c r="I6253" s="9"/>
    </row>
    <row r="6254" spans="2:9" ht="13">
      <c r="B6254" s="8"/>
      <c r="E6254" s="8"/>
      <c r="G6254" s="9"/>
      <c r="H6254" s="8"/>
      <c r="I6254" s="9"/>
    </row>
    <row r="6255" spans="2:9" ht="13">
      <c r="B6255" s="8"/>
      <c r="E6255" s="8"/>
      <c r="G6255" s="9"/>
      <c r="H6255" s="8"/>
      <c r="I6255" s="9"/>
    </row>
    <row r="6256" spans="2:9" ht="13">
      <c r="B6256" s="8"/>
      <c r="E6256" s="8"/>
      <c r="G6256" s="9"/>
      <c r="H6256" s="8"/>
      <c r="I6256" s="9"/>
    </row>
    <row r="6257" spans="2:9" ht="13">
      <c r="B6257" s="8"/>
      <c r="E6257" s="8"/>
      <c r="G6257" s="9"/>
      <c r="H6257" s="8"/>
      <c r="I6257" s="9"/>
    </row>
    <row r="6258" spans="2:9" ht="13">
      <c r="B6258" s="8"/>
      <c r="E6258" s="8"/>
      <c r="G6258" s="9"/>
      <c r="H6258" s="8"/>
      <c r="I6258" s="9"/>
    </row>
    <row r="6259" spans="2:9" ht="13">
      <c r="B6259" s="8"/>
      <c r="E6259" s="8"/>
      <c r="G6259" s="9"/>
      <c r="H6259" s="8"/>
      <c r="I6259" s="9"/>
    </row>
    <row r="6260" spans="2:9" ht="13">
      <c r="B6260" s="8"/>
      <c r="E6260" s="8"/>
      <c r="G6260" s="9"/>
      <c r="H6260" s="8"/>
      <c r="I6260" s="9"/>
    </row>
    <row r="6261" spans="2:9" ht="13">
      <c r="B6261" s="8"/>
      <c r="E6261" s="8"/>
      <c r="G6261" s="9"/>
      <c r="H6261" s="8"/>
      <c r="I6261" s="9"/>
    </row>
    <row r="6262" spans="2:9" ht="13">
      <c r="B6262" s="8"/>
      <c r="E6262" s="8"/>
      <c r="G6262" s="9"/>
      <c r="H6262" s="8"/>
      <c r="I6262" s="9"/>
    </row>
    <row r="6263" spans="2:9" ht="13">
      <c r="B6263" s="8"/>
      <c r="E6263" s="8"/>
      <c r="G6263" s="9"/>
      <c r="H6263" s="8"/>
      <c r="I6263" s="9"/>
    </row>
    <row r="6264" spans="2:9" ht="13">
      <c r="B6264" s="8"/>
      <c r="E6264" s="8"/>
      <c r="G6264" s="9"/>
      <c r="H6264" s="8"/>
      <c r="I6264" s="9"/>
    </row>
    <row r="6265" spans="2:9" ht="13">
      <c r="B6265" s="8"/>
      <c r="E6265" s="8"/>
      <c r="G6265" s="9"/>
      <c r="H6265" s="8"/>
      <c r="I6265" s="9"/>
    </row>
    <row r="6266" spans="2:9" ht="13">
      <c r="B6266" s="8"/>
      <c r="E6266" s="8"/>
      <c r="G6266" s="9"/>
      <c r="H6266" s="8"/>
      <c r="I6266" s="9"/>
    </row>
    <row r="6267" spans="2:9" ht="13">
      <c r="B6267" s="8"/>
      <c r="E6267" s="8"/>
      <c r="G6267" s="9"/>
      <c r="H6267" s="8"/>
      <c r="I6267" s="9"/>
    </row>
    <row r="6268" spans="2:9" ht="13">
      <c r="B6268" s="8"/>
      <c r="E6268" s="8"/>
      <c r="G6268" s="9"/>
      <c r="H6268" s="8"/>
      <c r="I6268" s="9"/>
    </row>
    <row r="6269" spans="2:9" ht="13">
      <c r="B6269" s="8"/>
      <c r="E6269" s="8"/>
      <c r="G6269" s="9"/>
      <c r="H6269" s="8"/>
      <c r="I6269" s="9"/>
    </row>
    <row r="6270" spans="2:9" ht="13">
      <c r="B6270" s="8"/>
      <c r="E6270" s="8"/>
      <c r="G6270" s="9"/>
      <c r="H6270" s="8"/>
      <c r="I6270" s="9"/>
    </row>
    <row r="6271" spans="2:9" ht="13">
      <c r="B6271" s="8"/>
      <c r="E6271" s="8"/>
      <c r="G6271" s="9"/>
      <c r="H6271" s="8"/>
      <c r="I6271" s="9"/>
    </row>
    <row r="6272" spans="2:9" ht="13">
      <c r="B6272" s="8"/>
      <c r="E6272" s="8"/>
      <c r="G6272" s="9"/>
      <c r="H6272" s="8"/>
      <c r="I6272" s="9"/>
    </row>
    <row r="6273" spans="2:9" ht="13">
      <c r="B6273" s="8"/>
      <c r="E6273" s="8"/>
      <c r="G6273" s="9"/>
      <c r="H6273" s="8"/>
      <c r="I6273" s="9"/>
    </row>
    <row r="6274" spans="2:9" ht="13">
      <c r="B6274" s="8"/>
      <c r="E6274" s="8"/>
      <c r="G6274" s="9"/>
      <c r="H6274" s="8"/>
      <c r="I6274" s="9"/>
    </row>
    <row r="6275" spans="2:9" ht="13">
      <c r="B6275" s="8"/>
      <c r="E6275" s="8"/>
      <c r="G6275" s="9"/>
      <c r="H6275" s="8"/>
      <c r="I6275" s="9"/>
    </row>
    <row r="6276" spans="2:9" ht="13">
      <c r="B6276" s="8"/>
      <c r="E6276" s="8"/>
      <c r="G6276" s="9"/>
      <c r="H6276" s="8"/>
      <c r="I6276" s="9"/>
    </row>
    <row r="6277" spans="2:9" ht="13">
      <c r="B6277" s="8"/>
      <c r="E6277" s="8"/>
      <c r="G6277" s="9"/>
      <c r="H6277" s="8"/>
      <c r="I6277" s="9"/>
    </row>
    <row r="6278" spans="2:9" ht="13">
      <c r="B6278" s="8"/>
      <c r="E6278" s="8"/>
      <c r="G6278" s="9"/>
      <c r="H6278" s="8"/>
      <c r="I6278" s="9"/>
    </row>
    <row r="6279" spans="2:9" ht="13">
      <c r="B6279" s="8"/>
      <c r="E6279" s="8"/>
      <c r="G6279" s="9"/>
      <c r="H6279" s="8"/>
      <c r="I6279" s="9"/>
    </row>
    <row r="6280" spans="2:9" ht="13">
      <c r="B6280" s="8"/>
      <c r="E6280" s="8"/>
      <c r="G6280" s="9"/>
      <c r="H6280" s="8"/>
      <c r="I6280" s="9"/>
    </row>
    <row r="6281" spans="2:9" ht="13">
      <c r="B6281" s="8"/>
      <c r="E6281" s="8"/>
      <c r="G6281" s="9"/>
      <c r="H6281" s="8"/>
      <c r="I6281" s="9"/>
    </row>
    <row r="6282" spans="2:9" ht="13">
      <c r="B6282" s="8"/>
      <c r="E6282" s="8"/>
      <c r="G6282" s="9"/>
      <c r="H6282" s="8"/>
      <c r="I6282" s="9"/>
    </row>
    <row r="6283" spans="2:9" ht="13">
      <c r="B6283" s="8"/>
      <c r="E6283" s="8"/>
      <c r="G6283" s="9"/>
      <c r="H6283" s="8"/>
      <c r="I6283" s="9"/>
    </row>
    <row r="6284" spans="2:9" ht="13">
      <c r="B6284" s="8"/>
      <c r="E6284" s="8"/>
      <c r="G6284" s="9"/>
      <c r="H6284" s="8"/>
      <c r="I6284" s="9"/>
    </row>
    <row r="6285" spans="2:9" ht="13">
      <c r="B6285" s="8"/>
      <c r="E6285" s="8"/>
      <c r="G6285" s="9"/>
      <c r="H6285" s="8"/>
      <c r="I6285" s="9"/>
    </row>
    <row r="6286" spans="2:9" ht="13">
      <c r="B6286" s="8"/>
      <c r="E6286" s="8"/>
      <c r="G6286" s="9"/>
      <c r="H6286" s="8"/>
      <c r="I6286" s="9"/>
    </row>
    <row r="6287" spans="2:9" ht="13">
      <c r="B6287" s="8"/>
      <c r="E6287" s="8"/>
      <c r="G6287" s="9"/>
      <c r="H6287" s="8"/>
      <c r="I6287" s="9"/>
    </row>
    <row r="6288" spans="2:9" ht="13">
      <c r="B6288" s="8"/>
      <c r="E6288" s="8"/>
      <c r="G6288" s="9"/>
      <c r="H6288" s="8"/>
      <c r="I6288" s="9"/>
    </row>
    <row r="6289" spans="2:9" ht="13">
      <c r="B6289" s="8"/>
      <c r="E6289" s="8"/>
      <c r="G6289" s="9"/>
      <c r="H6289" s="8"/>
      <c r="I6289" s="9"/>
    </row>
    <row r="6290" spans="2:9" ht="13">
      <c r="B6290" s="8"/>
      <c r="E6290" s="8"/>
      <c r="G6290" s="9"/>
      <c r="H6290" s="8"/>
      <c r="I6290" s="9"/>
    </row>
    <row r="6291" spans="2:9" ht="13">
      <c r="B6291" s="8"/>
      <c r="E6291" s="8"/>
      <c r="G6291" s="9"/>
      <c r="H6291" s="8"/>
      <c r="I6291" s="9"/>
    </row>
    <row r="6292" spans="2:9" ht="13">
      <c r="B6292" s="8"/>
      <c r="E6292" s="8"/>
      <c r="G6292" s="9"/>
      <c r="H6292" s="8"/>
      <c r="I6292" s="9"/>
    </row>
    <row r="6293" spans="2:9" ht="13">
      <c r="B6293" s="8"/>
      <c r="E6293" s="8"/>
      <c r="G6293" s="9"/>
      <c r="H6293" s="8"/>
      <c r="I6293" s="9"/>
    </row>
    <row r="6294" spans="2:9" ht="13">
      <c r="B6294" s="8"/>
      <c r="E6294" s="8"/>
      <c r="G6294" s="9"/>
      <c r="H6294" s="8"/>
      <c r="I6294" s="9"/>
    </row>
    <row r="6295" spans="2:9" ht="13">
      <c r="B6295" s="8"/>
      <c r="E6295" s="8"/>
      <c r="G6295" s="9"/>
      <c r="H6295" s="8"/>
      <c r="I6295" s="9"/>
    </row>
    <row r="6296" spans="2:9" ht="13">
      <c r="B6296" s="8"/>
      <c r="E6296" s="8"/>
      <c r="G6296" s="9"/>
      <c r="H6296" s="8"/>
      <c r="I6296" s="9"/>
    </row>
    <row r="6297" spans="2:9" ht="13">
      <c r="B6297" s="8"/>
      <c r="E6297" s="8"/>
      <c r="G6297" s="9"/>
      <c r="H6297" s="8"/>
      <c r="I6297" s="9"/>
    </row>
    <row r="6298" spans="2:9" ht="13">
      <c r="B6298" s="8"/>
      <c r="E6298" s="8"/>
      <c r="G6298" s="9"/>
      <c r="H6298" s="8"/>
      <c r="I6298" s="9"/>
    </row>
    <row r="6299" spans="2:9" ht="13">
      <c r="B6299" s="8"/>
      <c r="E6299" s="8"/>
      <c r="G6299" s="9"/>
      <c r="H6299" s="8"/>
      <c r="I6299" s="9"/>
    </row>
    <row r="6300" spans="2:9" ht="13">
      <c r="B6300" s="8"/>
      <c r="E6300" s="8"/>
      <c r="G6300" s="9"/>
      <c r="H6300" s="8"/>
      <c r="I6300" s="9"/>
    </row>
    <row r="6301" spans="2:9" ht="13">
      <c r="B6301" s="8"/>
      <c r="E6301" s="8"/>
      <c r="G6301" s="9"/>
      <c r="H6301" s="8"/>
      <c r="I6301" s="9"/>
    </row>
    <row r="6302" spans="2:9" ht="13">
      <c r="B6302" s="8"/>
      <c r="E6302" s="8"/>
      <c r="G6302" s="9"/>
      <c r="H6302" s="8"/>
      <c r="I6302" s="9"/>
    </row>
    <row r="6303" spans="2:9" ht="13">
      <c r="B6303" s="8"/>
      <c r="E6303" s="8"/>
      <c r="G6303" s="9"/>
      <c r="H6303" s="8"/>
      <c r="I6303" s="9"/>
    </row>
    <row r="6304" spans="2:9" ht="13">
      <c r="B6304" s="8"/>
      <c r="E6304" s="8"/>
      <c r="G6304" s="9"/>
      <c r="H6304" s="8"/>
      <c r="I6304" s="9"/>
    </row>
    <row r="6305" spans="2:9" ht="13">
      <c r="B6305" s="8"/>
      <c r="E6305" s="8"/>
      <c r="G6305" s="9"/>
      <c r="H6305" s="8"/>
      <c r="I6305" s="9"/>
    </row>
    <row r="6306" spans="2:9" ht="13">
      <c r="B6306" s="8"/>
      <c r="E6306" s="8"/>
      <c r="G6306" s="9"/>
      <c r="H6306" s="8"/>
      <c r="I6306" s="9"/>
    </row>
    <row r="6307" spans="2:9" ht="13">
      <c r="B6307" s="8"/>
      <c r="E6307" s="8"/>
      <c r="G6307" s="9"/>
      <c r="H6307" s="8"/>
      <c r="I6307" s="9"/>
    </row>
    <row r="6308" spans="2:9" ht="13">
      <c r="B6308" s="8"/>
      <c r="E6308" s="8"/>
      <c r="G6308" s="9"/>
      <c r="H6308" s="8"/>
      <c r="I6308" s="9"/>
    </row>
    <row r="6309" spans="2:9" ht="13">
      <c r="B6309" s="8"/>
      <c r="E6309" s="8"/>
      <c r="G6309" s="9"/>
      <c r="H6309" s="8"/>
      <c r="I6309" s="9"/>
    </row>
    <row r="6310" spans="2:9" ht="13">
      <c r="B6310" s="8"/>
      <c r="E6310" s="8"/>
      <c r="G6310" s="9"/>
      <c r="H6310" s="8"/>
      <c r="I6310" s="9"/>
    </row>
    <row r="6311" spans="2:9" ht="13">
      <c r="B6311" s="8"/>
      <c r="E6311" s="8"/>
      <c r="G6311" s="9"/>
      <c r="H6311" s="8"/>
      <c r="I6311" s="9"/>
    </row>
    <row r="6312" spans="2:9" ht="13">
      <c r="B6312" s="8"/>
      <c r="E6312" s="8"/>
      <c r="G6312" s="9"/>
      <c r="H6312" s="8"/>
      <c r="I6312" s="9"/>
    </row>
    <row r="6313" spans="2:9" ht="13">
      <c r="B6313" s="8"/>
      <c r="E6313" s="8"/>
      <c r="G6313" s="9"/>
      <c r="H6313" s="8"/>
      <c r="I6313" s="9"/>
    </row>
    <row r="6314" spans="2:9" ht="13">
      <c r="B6314" s="8"/>
      <c r="E6314" s="8"/>
      <c r="G6314" s="9"/>
      <c r="H6314" s="8"/>
      <c r="I6314" s="9"/>
    </row>
    <row r="6315" spans="2:9" ht="13">
      <c r="B6315" s="8"/>
      <c r="E6315" s="8"/>
      <c r="G6315" s="9"/>
      <c r="H6315" s="8"/>
      <c r="I6315" s="9"/>
    </row>
    <row r="6316" spans="2:9" ht="13">
      <c r="B6316" s="8"/>
      <c r="E6316" s="8"/>
      <c r="G6316" s="9"/>
      <c r="H6316" s="8"/>
      <c r="I6316" s="9"/>
    </row>
    <row r="6317" spans="2:9" ht="13">
      <c r="B6317" s="8"/>
      <c r="E6317" s="8"/>
      <c r="G6317" s="9"/>
      <c r="H6317" s="8"/>
      <c r="I6317" s="9"/>
    </row>
    <row r="6318" spans="2:9" ht="13">
      <c r="B6318" s="8"/>
      <c r="E6318" s="8"/>
      <c r="G6318" s="9"/>
      <c r="H6318" s="8"/>
      <c r="I6318" s="9"/>
    </row>
    <row r="6319" spans="2:9" ht="13">
      <c r="B6319" s="8"/>
      <c r="E6319" s="8"/>
      <c r="G6319" s="9"/>
      <c r="H6319" s="8"/>
      <c r="I6319" s="9"/>
    </row>
    <row r="6320" spans="2:9" ht="13">
      <c r="B6320" s="8"/>
      <c r="E6320" s="8"/>
      <c r="G6320" s="9"/>
      <c r="H6320" s="8"/>
      <c r="I6320" s="9"/>
    </row>
    <row r="6321" spans="2:9" ht="13">
      <c r="B6321" s="8"/>
      <c r="E6321" s="8"/>
      <c r="G6321" s="9"/>
      <c r="H6321" s="8"/>
      <c r="I6321" s="9"/>
    </row>
    <row r="6322" spans="2:9" ht="13">
      <c r="B6322" s="8"/>
      <c r="E6322" s="8"/>
      <c r="G6322" s="9"/>
      <c r="H6322" s="8"/>
      <c r="I6322" s="9"/>
    </row>
    <row r="6323" spans="2:9" ht="13">
      <c r="B6323" s="8"/>
      <c r="E6323" s="8"/>
      <c r="G6323" s="9"/>
      <c r="H6323" s="8"/>
      <c r="I6323" s="9"/>
    </row>
    <row r="6324" spans="2:9" ht="13">
      <c r="B6324" s="8"/>
      <c r="E6324" s="8"/>
      <c r="G6324" s="9"/>
      <c r="H6324" s="8"/>
      <c r="I6324" s="9"/>
    </row>
    <row r="6325" spans="2:9" ht="13">
      <c r="B6325" s="8"/>
      <c r="E6325" s="8"/>
      <c r="G6325" s="9"/>
      <c r="H6325" s="8"/>
      <c r="I6325" s="9"/>
    </row>
    <row r="6326" spans="2:9" ht="13">
      <c r="B6326" s="8"/>
      <c r="E6326" s="8"/>
      <c r="G6326" s="9"/>
      <c r="H6326" s="8"/>
      <c r="I6326" s="9"/>
    </row>
    <row r="6327" spans="2:9" ht="13">
      <c r="B6327" s="8"/>
      <c r="E6327" s="8"/>
      <c r="G6327" s="9"/>
      <c r="H6327" s="8"/>
      <c r="I6327" s="9"/>
    </row>
    <row r="6328" spans="2:9" ht="13">
      <c r="B6328" s="8"/>
      <c r="E6328" s="8"/>
      <c r="G6328" s="9"/>
      <c r="H6328" s="8"/>
      <c r="I6328" s="9"/>
    </row>
    <row r="6329" spans="2:9" ht="13">
      <c r="B6329" s="8"/>
      <c r="E6329" s="8"/>
      <c r="G6329" s="9"/>
      <c r="H6329" s="8"/>
      <c r="I6329" s="9"/>
    </row>
    <row r="6330" spans="2:9" ht="13">
      <c r="B6330" s="8"/>
      <c r="E6330" s="8"/>
      <c r="G6330" s="9"/>
      <c r="H6330" s="8"/>
      <c r="I6330" s="9"/>
    </row>
    <row r="6331" spans="2:9" ht="13">
      <c r="B6331" s="8"/>
      <c r="E6331" s="8"/>
      <c r="G6331" s="9"/>
      <c r="H6331" s="8"/>
      <c r="I6331" s="9"/>
    </row>
    <row r="6332" spans="2:9" ht="13">
      <c r="B6332" s="8"/>
      <c r="E6332" s="8"/>
      <c r="G6332" s="9"/>
      <c r="H6332" s="8"/>
      <c r="I6332" s="9"/>
    </row>
    <row r="6333" spans="2:9" ht="13">
      <c r="B6333" s="8"/>
      <c r="E6333" s="8"/>
      <c r="G6333" s="9"/>
      <c r="H6333" s="8"/>
      <c r="I6333" s="9"/>
    </row>
    <row r="6334" spans="2:9" ht="13">
      <c r="B6334" s="8"/>
      <c r="E6334" s="8"/>
      <c r="G6334" s="9"/>
      <c r="H6334" s="8"/>
      <c r="I6334" s="9"/>
    </row>
    <row r="6335" spans="2:9" ht="13">
      <c r="B6335" s="8"/>
      <c r="E6335" s="8"/>
      <c r="G6335" s="9"/>
      <c r="H6335" s="8"/>
      <c r="I6335" s="9"/>
    </row>
    <row r="6336" spans="2:9" ht="13">
      <c r="B6336" s="8"/>
      <c r="E6336" s="8"/>
      <c r="G6336" s="9"/>
      <c r="H6336" s="8"/>
      <c r="I6336" s="9"/>
    </row>
    <row r="6337" spans="2:9" ht="13">
      <c r="B6337" s="8"/>
      <c r="E6337" s="8"/>
      <c r="G6337" s="9"/>
      <c r="H6337" s="8"/>
      <c r="I6337" s="9"/>
    </row>
    <row r="6338" spans="2:9" ht="13">
      <c r="B6338" s="8"/>
      <c r="E6338" s="8"/>
      <c r="G6338" s="9"/>
      <c r="H6338" s="8"/>
      <c r="I6338" s="9"/>
    </row>
    <row r="6339" spans="2:9" ht="13">
      <c r="B6339" s="8"/>
      <c r="E6339" s="8"/>
      <c r="G6339" s="9"/>
      <c r="H6339" s="8"/>
      <c r="I6339" s="9"/>
    </row>
    <row r="6340" spans="2:9" ht="13">
      <c r="B6340" s="8"/>
      <c r="E6340" s="8"/>
      <c r="G6340" s="9"/>
      <c r="H6340" s="8"/>
      <c r="I6340" s="9"/>
    </row>
    <row r="6341" spans="2:9" ht="13">
      <c r="B6341" s="8"/>
      <c r="E6341" s="8"/>
      <c r="G6341" s="9"/>
      <c r="H6341" s="8"/>
      <c r="I6341" s="9"/>
    </row>
    <row r="6342" spans="2:9" ht="13">
      <c r="B6342" s="8"/>
      <c r="E6342" s="8"/>
      <c r="G6342" s="9"/>
      <c r="H6342" s="8"/>
      <c r="I6342" s="9"/>
    </row>
    <row r="6343" spans="2:9" ht="13">
      <c r="B6343" s="8"/>
      <c r="E6343" s="8"/>
      <c r="G6343" s="9"/>
      <c r="H6343" s="8"/>
      <c r="I6343" s="9"/>
    </row>
    <row r="6344" spans="2:9" ht="13">
      <c r="B6344" s="8"/>
      <c r="E6344" s="8"/>
      <c r="G6344" s="9"/>
      <c r="H6344" s="8"/>
      <c r="I6344" s="9"/>
    </row>
    <row r="6345" spans="2:9" ht="13">
      <c r="B6345" s="8"/>
      <c r="E6345" s="8"/>
      <c r="G6345" s="9"/>
      <c r="H6345" s="8"/>
      <c r="I6345" s="9"/>
    </row>
    <row r="6346" spans="2:9" ht="13">
      <c r="B6346" s="8"/>
      <c r="E6346" s="8"/>
      <c r="G6346" s="9"/>
      <c r="H6346" s="8"/>
      <c r="I6346" s="9"/>
    </row>
    <row r="6347" spans="2:9" ht="13">
      <c r="B6347" s="8"/>
      <c r="E6347" s="8"/>
      <c r="G6347" s="9"/>
      <c r="H6347" s="8"/>
      <c r="I6347" s="9"/>
    </row>
    <row r="6348" spans="2:9" ht="13">
      <c r="B6348" s="8"/>
      <c r="E6348" s="8"/>
      <c r="G6348" s="9"/>
      <c r="H6348" s="8"/>
      <c r="I6348" s="9"/>
    </row>
    <row r="6349" spans="2:9" ht="13">
      <c r="B6349" s="8"/>
      <c r="E6349" s="8"/>
      <c r="G6349" s="9"/>
      <c r="H6349" s="8"/>
      <c r="I6349" s="9"/>
    </row>
    <row r="6350" spans="2:9" ht="13">
      <c r="B6350" s="8"/>
      <c r="E6350" s="8"/>
      <c r="G6350" s="9"/>
      <c r="H6350" s="8"/>
      <c r="I6350" s="9"/>
    </row>
    <row r="6351" spans="2:9" ht="13">
      <c r="B6351" s="8"/>
      <c r="E6351" s="8"/>
      <c r="G6351" s="9"/>
      <c r="H6351" s="8"/>
      <c r="I6351" s="9"/>
    </row>
    <row r="6352" spans="2:9" ht="13">
      <c r="B6352" s="8"/>
      <c r="E6352" s="8"/>
      <c r="G6352" s="9"/>
      <c r="H6352" s="8"/>
      <c r="I6352" s="9"/>
    </row>
    <row r="6353" spans="2:9" ht="13">
      <c r="B6353" s="8"/>
      <c r="E6353" s="8"/>
      <c r="G6353" s="9"/>
      <c r="H6353" s="8"/>
      <c r="I6353" s="9"/>
    </row>
    <row r="6354" spans="2:9" ht="13">
      <c r="B6354" s="8"/>
      <c r="E6354" s="8"/>
      <c r="G6354" s="9"/>
      <c r="H6354" s="8"/>
      <c r="I6354" s="9"/>
    </row>
    <row r="6355" spans="2:9" ht="13">
      <c r="B6355" s="8"/>
      <c r="E6355" s="8"/>
      <c r="G6355" s="9"/>
      <c r="H6355" s="8"/>
      <c r="I6355" s="9"/>
    </row>
    <row r="6356" spans="2:9" ht="13">
      <c r="B6356" s="8"/>
      <c r="E6356" s="8"/>
      <c r="G6356" s="9"/>
      <c r="H6356" s="8"/>
      <c r="I6356" s="9"/>
    </row>
    <row r="6357" spans="2:9" ht="13">
      <c r="B6357" s="8"/>
      <c r="E6357" s="8"/>
      <c r="G6357" s="9"/>
      <c r="H6357" s="8"/>
      <c r="I6357" s="9"/>
    </row>
    <row r="6358" spans="2:9" ht="13">
      <c r="B6358" s="8"/>
      <c r="E6358" s="8"/>
      <c r="G6358" s="9"/>
      <c r="H6358" s="8"/>
      <c r="I6358" s="9"/>
    </row>
    <row r="6359" spans="2:9" ht="13">
      <c r="B6359" s="8"/>
      <c r="E6359" s="8"/>
      <c r="G6359" s="9"/>
      <c r="H6359" s="8"/>
      <c r="I6359" s="9"/>
    </row>
    <row r="6360" spans="2:9" ht="13">
      <c r="B6360" s="8"/>
      <c r="E6360" s="8"/>
      <c r="G6360" s="9"/>
      <c r="H6360" s="8"/>
      <c r="I6360" s="9"/>
    </row>
    <row r="6361" spans="2:9" ht="13">
      <c r="B6361" s="8"/>
      <c r="E6361" s="8"/>
      <c r="G6361" s="9"/>
      <c r="H6361" s="8"/>
      <c r="I6361" s="9"/>
    </row>
    <row r="6362" spans="2:9" ht="13">
      <c r="B6362" s="8"/>
      <c r="E6362" s="8"/>
      <c r="G6362" s="9"/>
      <c r="H6362" s="8"/>
      <c r="I6362" s="9"/>
    </row>
    <row r="6363" spans="2:9" ht="13">
      <c r="B6363" s="8"/>
      <c r="E6363" s="8"/>
      <c r="G6363" s="9"/>
      <c r="H6363" s="8"/>
      <c r="I6363" s="9"/>
    </row>
    <row r="6364" spans="2:9" ht="13">
      <c r="B6364" s="8"/>
      <c r="E6364" s="8"/>
      <c r="G6364" s="9"/>
      <c r="H6364" s="8"/>
      <c r="I6364" s="9"/>
    </row>
    <row r="6365" spans="2:9" ht="13">
      <c r="B6365" s="8"/>
      <c r="E6365" s="8"/>
      <c r="G6365" s="9"/>
      <c r="H6365" s="8"/>
      <c r="I6365" s="9"/>
    </row>
    <row r="6366" spans="2:9" ht="13">
      <c r="B6366" s="8"/>
      <c r="E6366" s="8"/>
      <c r="G6366" s="9"/>
      <c r="H6366" s="8"/>
      <c r="I6366" s="9"/>
    </row>
    <row r="6367" spans="2:9" ht="13">
      <c r="B6367" s="8"/>
      <c r="E6367" s="8"/>
      <c r="G6367" s="9"/>
      <c r="H6367" s="8"/>
      <c r="I6367" s="9"/>
    </row>
    <row r="6368" spans="2:9" ht="13">
      <c r="B6368" s="8"/>
      <c r="E6368" s="8"/>
      <c r="G6368" s="9"/>
      <c r="H6368" s="8"/>
      <c r="I6368" s="9"/>
    </row>
    <row r="6369" spans="2:9" ht="13">
      <c r="B6369" s="8"/>
      <c r="E6369" s="8"/>
      <c r="G6369" s="9"/>
      <c r="H6369" s="8"/>
      <c r="I6369" s="9"/>
    </row>
    <row r="6370" spans="2:9" ht="13">
      <c r="B6370" s="8"/>
      <c r="E6370" s="8"/>
      <c r="G6370" s="9"/>
      <c r="H6370" s="8"/>
      <c r="I6370" s="9"/>
    </row>
    <row r="6371" spans="2:9" ht="13">
      <c r="B6371" s="8"/>
      <c r="E6371" s="8"/>
      <c r="G6371" s="9"/>
      <c r="H6371" s="8"/>
      <c r="I6371" s="9"/>
    </row>
    <row r="6372" spans="2:9" ht="13">
      <c r="B6372" s="8"/>
      <c r="E6372" s="8"/>
      <c r="G6372" s="9"/>
      <c r="H6372" s="8"/>
      <c r="I6372" s="9"/>
    </row>
    <row r="6373" spans="2:9" ht="13">
      <c r="B6373" s="8"/>
      <c r="E6373" s="8"/>
      <c r="G6373" s="9"/>
      <c r="H6373" s="8"/>
      <c r="I6373" s="9"/>
    </row>
    <row r="6374" spans="2:9" ht="13">
      <c r="B6374" s="8"/>
      <c r="E6374" s="8"/>
      <c r="G6374" s="9"/>
      <c r="H6374" s="8"/>
      <c r="I6374" s="9"/>
    </row>
    <row r="6375" spans="2:9" ht="13">
      <c r="B6375" s="8"/>
      <c r="E6375" s="8"/>
      <c r="G6375" s="9"/>
      <c r="H6375" s="8"/>
      <c r="I6375" s="9"/>
    </row>
    <row r="6376" spans="2:9" ht="13">
      <c r="B6376" s="8"/>
      <c r="E6376" s="8"/>
      <c r="G6376" s="9"/>
      <c r="H6376" s="8"/>
      <c r="I6376" s="9"/>
    </row>
    <row r="6377" spans="2:9" ht="13">
      <c r="B6377" s="8"/>
      <c r="E6377" s="8"/>
      <c r="G6377" s="9"/>
      <c r="H6377" s="8"/>
      <c r="I6377" s="9"/>
    </row>
    <row r="6378" spans="2:9" ht="13">
      <c r="B6378" s="8"/>
      <c r="E6378" s="8"/>
      <c r="G6378" s="9"/>
      <c r="H6378" s="8"/>
      <c r="I6378" s="9"/>
    </row>
    <row r="6379" spans="2:9" ht="13">
      <c r="B6379" s="8"/>
      <c r="E6379" s="8"/>
      <c r="G6379" s="9"/>
      <c r="H6379" s="8"/>
      <c r="I6379" s="9"/>
    </row>
    <row r="6380" spans="2:9" ht="13">
      <c r="B6380" s="8"/>
      <c r="E6380" s="8"/>
      <c r="G6380" s="9"/>
      <c r="H6380" s="8"/>
      <c r="I6380" s="9"/>
    </row>
    <row r="6381" spans="2:9" ht="13">
      <c r="B6381" s="8"/>
      <c r="E6381" s="8"/>
      <c r="G6381" s="9"/>
      <c r="H6381" s="8"/>
      <c r="I6381" s="9"/>
    </row>
    <row r="6382" spans="2:9" ht="13">
      <c r="B6382" s="8"/>
      <c r="E6382" s="8"/>
      <c r="G6382" s="9"/>
      <c r="H6382" s="8"/>
      <c r="I6382" s="9"/>
    </row>
    <row r="6383" spans="2:9" ht="13">
      <c r="B6383" s="8"/>
      <c r="E6383" s="8"/>
      <c r="G6383" s="9"/>
      <c r="H6383" s="8"/>
      <c r="I6383" s="9"/>
    </row>
    <row r="6384" spans="2:9" ht="13">
      <c r="B6384" s="8"/>
      <c r="E6384" s="8"/>
      <c r="G6384" s="9"/>
      <c r="H6384" s="8"/>
      <c r="I6384" s="9"/>
    </row>
    <row r="6385" spans="2:9" ht="13">
      <c r="B6385" s="8"/>
      <c r="E6385" s="8"/>
      <c r="G6385" s="9"/>
      <c r="H6385" s="8"/>
      <c r="I6385" s="9"/>
    </row>
    <row r="6386" spans="2:9" ht="13">
      <c r="B6386" s="8"/>
      <c r="E6386" s="8"/>
      <c r="G6386" s="9"/>
      <c r="H6386" s="8"/>
      <c r="I6386" s="9"/>
    </row>
    <row r="6387" spans="2:9" ht="13">
      <c r="B6387" s="8"/>
      <c r="E6387" s="8"/>
      <c r="G6387" s="9"/>
      <c r="H6387" s="8"/>
      <c r="I6387" s="9"/>
    </row>
    <row r="6388" spans="2:9" ht="13">
      <c r="B6388" s="8"/>
      <c r="E6388" s="8"/>
      <c r="G6388" s="9"/>
      <c r="H6388" s="8"/>
      <c r="I6388" s="9"/>
    </row>
    <row r="6389" spans="2:9" ht="13">
      <c r="B6389" s="8"/>
      <c r="E6389" s="8"/>
      <c r="G6389" s="9"/>
      <c r="H6389" s="8"/>
      <c r="I6389" s="9"/>
    </row>
    <row r="6390" spans="2:9" ht="13">
      <c r="B6390" s="8"/>
      <c r="E6390" s="8"/>
      <c r="G6390" s="9"/>
      <c r="H6390" s="8"/>
      <c r="I6390" s="9"/>
    </row>
    <row r="6391" spans="2:9" ht="13">
      <c r="B6391" s="8"/>
      <c r="E6391" s="8"/>
      <c r="G6391" s="9"/>
      <c r="H6391" s="8"/>
      <c r="I6391" s="9"/>
    </row>
    <row r="6392" spans="2:9" ht="13">
      <c r="B6392" s="8"/>
      <c r="E6392" s="8"/>
      <c r="G6392" s="9"/>
      <c r="H6392" s="8"/>
      <c r="I6392" s="9"/>
    </row>
    <row r="6393" spans="2:9" ht="13">
      <c r="B6393" s="8"/>
      <c r="E6393" s="8"/>
      <c r="G6393" s="9"/>
      <c r="H6393" s="8"/>
      <c r="I6393" s="9"/>
    </row>
    <row r="6394" spans="2:9" ht="13">
      <c r="B6394" s="8"/>
      <c r="E6394" s="8"/>
      <c r="G6394" s="9"/>
      <c r="H6394" s="8"/>
      <c r="I6394" s="9"/>
    </row>
    <row r="6395" spans="2:9" ht="13">
      <c r="B6395" s="8"/>
      <c r="E6395" s="8"/>
      <c r="G6395" s="9"/>
      <c r="H6395" s="8"/>
      <c r="I6395" s="9"/>
    </row>
    <row r="6396" spans="2:9" ht="13">
      <c r="B6396" s="8"/>
      <c r="E6396" s="8"/>
      <c r="G6396" s="9"/>
      <c r="H6396" s="8"/>
      <c r="I6396" s="9"/>
    </row>
    <row r="6397" spans="2:9" ht="13">
      <c r="B6397" s="8"/>
      <c r="E6397" s="8"/>
      <c r="G6397" s="9"/>
      <c r="H6397" s="8"/>
      <c r="I6397" s="9"/>
    </row>
    <row r="6398" spans="2:9" ht="13">
      <c r="B6398" s="8"/>
      <c r="E6398" s="8"/>
      <c r="G6398" s="9"/>
      <c r="H6398" s="8"/>
      <c r="I6398" s="9"/>
    </row>
    <row r="6399" spans="2:9" ht="13">
      <c r="B6399" s="8"/>
      <c r="E6399" s="8"/>
      <c r="G6399" s="9"/>
      <c r="H6399" s="8"/>
      <c r="I6399" s="9"/>
    </row>
    <row r="6400" spans="2:9" ht="13">
      <c r="B6400" s="8"/>
      <c r="E6400" s="8"/>
      <c r="G6400" s="9"/>
      <c r="H6400" s="8"/>
      <c r="I6400" s="9"/>
    </row>
    <row r="6401" spans="2:9" ht="13">
      <c r="B6401" s="8"/>
      <c r="E6401" s="8"/>
      <c r="G6401" s="9"/>
      <c r="H6401" s="8"/>
      <c r="I6401" s="9"/>
    </row>
    <row r="6402" spans="2:9" ht="13">
      <c r="B6402" s="8"/>
      <c r="E6402" s="8"/>
      <c r="G6402" s="9"/>
      <c r="H6402" s="8"/>
      <c r="I6402" s="9"/>
    </row>
    <row r="6403" spans="2:9" ht="13">
      <c r="B6403" s="8"/>
      <c r="E6403" s="8"/>
      <c r="G6403" s="9"/>
      <c r="H6403" s="8"/>
      <c r="I6403" s="9"/>
    </row>
    <row r="6404" spans="2:9" ht="13">
      <c r="B6404" s="8"/>
      <c r="E6404" s="8"/>
      <c r="G6404" s="9"/>
      <c r="H6404" s="8"/>
      <c r="I6404" s="9"/>
    </row>
    <row r="6405" spans="2:9" ht="13">
      <c r="B6405" s="8"/>
      <c r="E6405" s="8"/>
      <c r="G6405" s="9"/>
      <c r="H6405" s="8"/>
      <c r="I6405" s="9"/>
    </row>
    <row r="6406" spans="2:9" ht="13">
      <c r="B6406" s="8"/>
      <c r="E6406" s="8"/>
      <c r="G6406" s="9"/>
      <c r="H6406" s="8"/>
      <c r="I6406" s="9"/>
    </row>
    <row r="6407" spans="2:9" ht="13">
      <c r="B6407" s="8"/>
      <c r="E6407" s="8"/>
      <c r="G6407" s="9"/>
      <c r="H6407" s="8"/>
      <c r="I6407" s="9"/>
    </row>
    <row r="6408" spans="2:9" ht="13">
      <c r="B6408" s="8"/>
      <c r="E6408" s="8"/>
      <c r="G6408" s="9"/>
      <c r="H6408" s="8"/>
      <c r="I6408" s="9"/>
    </row>
    <row r="6409" spans="2:9" ht="13">
      <c r="B6409" s="8"/>
      <c r="E6409" s="8"/>
      <c r="G6409" s="9"/>
      <c r="H6409" s="8"/>
      <c r="I6409" s="9"/>
    </row>
    <row r="6410" spans="2:9" ht="13">
      <c r="B6410" s="8"/>
      <c r="E6410" s="8"/>
      <c r="G6410" s="9"/>
      <c r="H6410" s="8"/>
      <c r="I6410" s="9"/>
    </row>
    <row r="6411" spans="2:9" ht="13">
      <c r="B6411" s="8"/>
      <c r="E6411" s="8"/>
      <c r="G6411" s="9"/>
      <c r="H6411" s="8"/>
      <c r="I6411" s="9"/>
    </row>
    <row r="6412" spans="2:9" ht="13">
      <c r="B6412" s="8"/>
      <c r="E6412" s="8"/>
      <c r="G6412" s="9"/>
      <c r="H6412" s="8"/>
      <c r="I6412" s="9"/>
    </row>
    <row r="6413" spans="2:9" ht="13">
      <c r="B6413" s="8"/>
      <c r="E6413" s="8"/>
      <c r="G6413" s="9"/>
      <c r="H6413" s="8"/>
      <c r="I6413" s="9"/>
    </row>
    <row r="6414" spans="2:9" ht="13">
      <c r="B6414" s="8"/>
      <c r="E6414" s="8"/>
      <c r="G6414" s="9"/>
      <c r="H6414" s="8"/>
      <c r="I6414" s="9"/>
    </row>
    <row r="6415" spans="2:9" ht="13">
      <c r="B6415" s="8"/>
      <c r="E6415" s="8"/>
      <c r="G6415" s="9"/>
      <c r="H6415" s="8"/>
      <c r="I6415" s="9"/>
    </row>
    <row r="6416" spans="2:9" ht="13">
      <c r="B6416" s="8"/>
      <c r="E6416" s="8"/>
      <c r="G6416" s="9"/>
      <c r="H6416" s="8"/>
      <c r="I6416" s="9"/>
    </row>
    <row r="6417" spans="2:9" ht="13">
      <c r="B6417" s="8"/>
      <c r="E6417" s="8"/>
      <c r="G6417" s="9"/>
      <c r="H6417" s="8"/>
      <c r="I6417" s="9"/>
    </row>
    <row r="6418" spans="2:9" ht="13">
      <c r="B6418" s="8"/>
      <c r="E6418" s="8"/>
      <c r="G6418" s="9"/>
      <c r="H6418" s="8"/>
      <c r="I6418" s="9"/>
    </row>
    <row r="6419" spans="2:9" ht="13">
      <c r="B6419" s="8"/>
      <c r="E6419" s="8"/>
      <c r="G6419" s="9"/>
      <c r="H6419" s="8"/>
      <c r="I6419" s="9"/>
    </row>
    <row r="6420" spans="2:9" ht="13">
      <c r="B6420" s="8"/>
      <c r="E6420" s="8"/>
      <c r="G6420" s="9"/>
      <c r="H6420" s="8"/>
      <c r="I6420" s="9"/>
    </row>
    <row r="6421" spans="2:9" ht="13">
      <c r="B6421" s="8"/>
      <c r="E6421" s="8"/>
      <c r="G6421" s="9"/>
      <c r="H6421" s="8"/>
      <c r="I6421" s="9"/>
    </row>
    <row r="6422" spans="2:9" ht="13">
      <c r="B6422" s="8"/>
      <c r="E6422" s="8"/>
      <c r="G6422" s="9"/>
      <c r="H6422" s="8"/>
      <c r="I6422" s="9"/>
    </row>
    <row r="6423" spans="2:9" ht="13">
      <c r="B6423" s="8"/>
      <c r="E6423" s="8"/>
      <c r="G6423" s="9"/>
      <c r="H6423" s="8"/>
      <c r="I6423" s="9"/>
    </row>
    <row r="6424" spans="2:9" ht="13">
      <c r="B6424" s="8"/>
      <c r="E6424" s="8"/>
      <c r="G6424" s="9"/>
      <c r="H6424" s="8"/>
      <c r="I6424" s="9"/>
    </row>
    <row r="6425" spans="2:9" ht="13">
      <c r="B6425" s="8"/>
      <c r="E6425" s="8"/>
      <c r="G6425" s="9"/>
      <c r="H6425" s="8"/>
      <c r="I6425" s="9"/>
    </row>
    <row r="6426" spans="2:9" ht="13">
      <c r="B6426" s="8"/>
      <c r="E6426" s="8"/>
      <c r="G6426" s="9"/>
      <c r="H6426" s="8"/>
      <c r="I6426" s="9"/>
    </row>
    <row r="6427" spans="2:9" ht="13">
      <c r="B6427" s="8"/>
      <c r="E6427" s="8"/>
      <c r="G6427" s="9"/>
      <c r="H6427" s="8"/>
      <c r="I6427" s="9"/>
    </row>
    <row r="6428" spans="2:9" ht="13">
      <c r="B6428" s="8"/>
      <c r="E6428" s="8"/>
      <c r="G6428" s="9"/>
      <c r="H6428" s="8"/>
      <c r="I6428" s="9"/>
    </row>
    <row r="6429" spans="2:9" ht="13">
      <c r="B6429" s="8"/>
      <c r="E6429" s="8"/>
      <c r="G6429" s="9"/>
      <c r="H6429" s="8"/>
      <c r="I6429" s="9"/>
    </row>
    <row r="6430" spans="2:9" ht="13">
      <c r="B6430" s="8"/>
      <c r="E6430" s="8"/>
      <c r="G6430" s="9"/>
      <c r="H6430" s="8"/>
      <c r="I6430" s="9"/>
    </row>
    <row r="6431" spans="2:9" ht="13">
      <c r="B6431" s="8"/>
      <c r="E6431" s="8"/>
      <c r="G6431" s="9"/>
      <c r="H6431" s="8"/>
      <c r="I6431" s="9"/>
    </row>
    <row r="6432" spans="2:9" ht="13">
      <c r="B6432" s="8"/>
      <c r="E6432" s="8"/>
      <c r="G6432" s="9"/>
      <c r="H6432" s="8"/>
      <c r="I6432" s="9"/>
    </row>
    <row r="6433" spans="2:9" ht="13">
      <c r="B6433" s="8"/>
      <c r="E6433" s="8"/>
      <c r="G6433" s="9"/>
      <c r="H6433" s="8"/>
      <c r="I6433" s="9"/>
    </row>
    <row r="6434" spans="2:9" ht="13">
      <c r="B6434" s="8"/>
      <c r="E6434" s="8"/>
      <c r="G6434" s="9"/>
      <c r="H6434" s="8"/>
      <c r="I6434" s="9"/>
    </row>
    <row r="6435" spans="2:9" ht="13">
      <c r="B6435" s="8"/>
      <c r="E6435" s="8"/>
      <c r="G6435" s="9"/>
      <c r="H6435" s="8"/>
      <c r="I6435" s="9"/>
    </row>
    <row r="6436" spans="2:9" ht="13">
      <c r="B6436" s="8"/>
      <c r="E6436" s="8"/>
      <c r="G6436" s="9"/>
      <c r="H6436" s="8"/>
      <c r="I6436" s="9"/>
    </row>
    <row r="6437" spans="2:9" ht="13">
      <c r="B6437" s="8"/>
      <c r="E6437" s="8"/>
      <c r="G6437" s="9"/>
      <c r="H6437" s="8"/>
      <c r="I6437" s="9"/>
    </row>
    <row r="6438" spans="2:9" ht="13">
      <c r="B6438" s="8"/>
      <c r="E6438" s="8"/>
      <c r="G6438" s="9"/>
      <c r="H6438" s="8"/>
      <c r="I6438" s="9"/>
    </row>
    <row r="6439" spans="2:9" ht="13">
      <c r="B6439" s="8"/>
      <c r="E6439" s="8"/>
      <c r="G6439" s="9"/>
      <c r="H6439" s="8"/>
      <c r="I6439" s="9"/>
    </row>
    <row r="6440" spans="2:9" ht="13">
      <c r="B6440" s="8"/>
      <c r="E6440" s="8"/>
      <c r="G6440" s="9"/>
      <c r="H6440" s="8"/>
      <c r="I6440" s="9"/>
    </row>
    <row r="6441" spans="2:9" ht="13">
      <c r="B6441" s="8"/>
      <c r="E6441" s="8"/>
      <c r="G6441" s="9"/>
      <c r="H6441" s="8"/>
      <c r="I6441" s="9"/>
    </row>
    <row r="6442" spans="2:9" ht="13">
      <c r="B6442" s="8"/>
      <c r="E6442" s="8"/>
      <c r="G6442" s="9"/>
      <c r="H6442" s="8"/>
      <c r="I6442" s="9"/>
    </row>
    <row r="6443" spans="2:9" ht="13">
      <c r="B6443" s="8"/>
      <c r="E6443" s="8"/>
      <c r="G6443" s="9"/>
      <c r="H6443" s="8"/>
      <c r="I6443" s="9"/>
    </row>
    <row r="6444" spans="2:9" ht="13">
      <c r="B6444" s="8"/>
      <c r="E6444" s="8"/>
      <c r="G6444" s="9"/>
      <c r="H6444" s="8"/>
      <c r="I6444" s="9"/>
    </row>
    <row r="6445" spans="2:9" ht="13">
      <c r="B6445" s="8"/>
      <c r="E6445" s="8"/>
      <c r="G6445" s="9"/>
      <c r="H6445" s="8"/>
      <c r="I6445" s="9"/>
    </row>
    <row r="6446" spans="2:9" ht="13">
      <c r="B6446" s="8"/>
      <c r="E6446" s="8"/>
      <c r="G6446" s="9"/>
      <c r="H6446" s="8"/>
      <c r="I6446" s="9"/>
    </row>
    <row r="6447" spans="2:9" ht="13">
      <c r="B6447" s="8"/>
      <c r="E6447" s="8"/>
      <c r="G6447" s="9"/>
      <c r="H6447" s="8"/>
      <c r="I6447" s="9"/>
    </row>
    <row r="6448" spans="2:9" ht="13">
      <c r="B6448" s="8"/>
      <c r="E6448" s="8"/>
      <c r="G6448" s="9"/>
      <c r="H6448" s="8"/>
      <c r="I6448" s="9"/>
    </row>
    <row r="6449" spans="2:9" ht="13">
      <c r="B6449" s="8"/>
      <c r="E6449" s="8"/>
      <c r="G6449" s="9"/>
      <c r="H6449" s="8"/>
      <c r="I6449" s="9"/>
    </row>
    <row r="6450" spans="2:9" ht="13">
      <c r="B6450" s="8"/>
      <c r="E6450" s="8"/>
      <c r="G6450" s="9"/>
      <c r="H6450" s="8"/>
      <c r="I6450" s="9"/>
    </row>
    <row r="6451" spans="2:9" ht="13">
      <c r="B6451" s="8"/>
      <c r="E6451" s="8"/>
      <c r="G6451" s="9"/>
      <c r="H6451" s="8"/>
      <c r="I6451" s="9"/>
    </row>
    <row r="6452" spans="2:9" ht="13">
      <c r="B6452" s="8"/>
      <c r="E6452" s="8"/>
      <c r="G6452" s="9"/>
      <c r="H6452" s="8"/>
      <c r="I6452" s="9"/>
    </row>
    <row r="6453" spans="2:9" ht="13">
      <c r="B6453" s="8"/>
      <c r="E6453" s="8"/>
      <c r="G6453" s="9"/>
      <c r="H6453" s="8"/>
      <c r="I6453" s="9"/>
    </row>
    <row r="6454" spans="2:9" ht="13">
      <c r="B6454" s="8"/>
      <c r="E6454" s="8"/>
      <c r="G6454" s="9"/>
      <c r="H6454" s="8"/>
      <c r="I6454" s="9"/>
    </row>
    <row r="6455" spans="2:9" ht="13">
      <c r="B6455" s="8"/>
      <c r="E6455" s="8"/>
      <c r="G6455" s="9"/>
      <c r="H6455" s="8"/>
      <c r="I6455" s="9"/>
    </row>
    <row r="6456" spans="2:9" ht="13">
      <c r="B6456" s="8"/>
      <c r="E6456" s="8"/>
      <c r="G6456" s="9"/>
      <c r="H6456" s="8"/>
      <c r="I6456" s="9"/>
    </row>
    <row r="6457" spans="2:9" ht="13">
      <c r="B6457" s="8"/>
      <c r="E6457" s="8"/>
      <c r="G6457" s="9"/>
      <c r="H6457" s="8"/>
      <c r="I6457" s="9"/>
    </row>
    <row r="6458" spans="2:9" ht="13">
      <c r="B6458" s="8"/>
      <c r="E6458" s="8"/>
      <c r="G6458" s="9"/>
      <c r="H6458" s="8"/>
      <c r="I6458" s="9"/>
    </row>
    <row r="6459" spans="2:9" ht="13">
      <c r="B6459" s="8"/>
      <c r="E6459" s="8"/>
      <c r="G6459" s="9"/>
      <c r="H6459" s="8"/>
      <c r="I6459" s="9"/>
    </row>
    <row r="6460" spans="2:9" ht="13">
      <c r="B6460" s="8"/>
      <c r="E6460" s="8"/>
      <c r="G6460" s="9"/>
      <c r="H6460" s="8"/>
      <c r="I6460" s="9"/>
    </row>
    <row r="6461" spans="2:9" ht="13">
      <c r="B6461" s="8"/>
      <c r="E6461" s="8"/>
      <c r="G6461" s="9"/>
      <c r="H6461" s="8"/>
      <c r="I6461" s="9"/>
    </row>
    <row r="6462" spans="2:9" ht="13">
      <c r="B6462" s="8"/>
      <c r="E6462" s="8"/>
      <c r="G6462" s="9"/>
      <c r="H6462" s="8"/>
      <c r="I6462" s="9"/>
    </row>
    <row r="6463" spans="2:9" ht="13">
      <c r="B6463" s="8"/>
      <c r="E6463" s="8"/>
      <c r="G6463" s="9"/>
      <c r="H6463" s="8"/>
      <c r="I6463" s="9"/>
    </row>
    <row r="6464" spans="2:9" ht="13">
      <c r="B6464" s="8"/>
      <c r="E6464" s="8"/>
      <c r="G6464" s="9"/>
      <c r="H6464" s="8"/>
      <c r="I6464" s="9"/>
    </row>
    <row r="6465" spans="2:9" ht="13">
      <c r="B6465" s="8"/>
      <c r="E6465" s="8"/>
      <c r="G6465" s="9"/>
      <c r="H6465" s="8"/>
      <c r="I6465" s="9"/>
    </row>
    <row r="6466" spans="2:9" ht="13">
      <c r="B6466" s="8"/>
      <c r="E6466" s="8"/>
      <c r="G6466" s="9"/>
      <c r="H6466" s="8"/>
      <c r="I6466" s="9"/>
    </row>
    <row r="6467" spans="2:9" ht="13">
      <c r="B6467" s="8"/>
      <c r="E6467" s="8"/>
      <c r="G6467" s="9"/>
      <c r="H6467" s="8"/>
      <c r="I6467" s="9"/>
    </row>
    <row r="6468" spans="2:9" ht="13">
      <c r="B6468" s="8"/>
      <c r="E6468" s="8"/>
      <c r="G6468" s="9"/>
      <c r="H6468" s="8"/>
      <c r="I6468" s="9"/>
    </row>
    <row r="6469" spans="2:9" ht="13">
      <c r="B6469" s="8"/>
      <c r="E6469" s="8"/>
      <c r="G6469" s="9"/>
      <c r="H6469" s="8"/>
      <c r="I6469" s="9"/>
    </row>
    <row r="6470" spans="2:9" ht="13">
      <c r="B6470" s="8"/>
      <c r="E6470" s="8"/>
      <c r="G6470" s="9"/>
      <c r="H6470" s="8"/>
      <c r="I6470" s="9"/>
    </row>
    <row r="6471" spans="2:9" ht="13">
      <c r="B6471" s="8"/>
      <c r="E6471" s="8"/>
      <c r="G6471" s="9"/>
      <c r="H6471" s="8"/>
      <c r="I6471" s="9"/>
    </row>
    <row r="6472" spans="2:9" ht="13">
      <c r="B6472" s="8"/>
      <c r="E6472" s="8"/>
      <c r="G6472" s="9"/>
      <c r="H6472" s="8"/>
      <c r="I6472" s="9"/>
    </row>
    <row r="6473" spans="2:9" ht="13">
      <c r="B6473" s="8"/>
      <c r="E6473" s="8"/>
      <c r="G6473" s="9"/>
      <c r="H6473" s="8"/>
      <c r="I6473" s="9"/>
    </row>
    <row r="6474" spans="2:9" ht="13">
      <c r="B6474" s="8"/>
      <c r="E6474" s="8"/>
      <c r="G6474" s="9"/>
      <c r="H6474" s="8"/>
      <c r="I6474" s="9"/>
    </row>
    <row r="6475" spans="2:9" ht="13">
      <c r="B6475" s="8"/>
      <c r="E6475" s="8"/>
      <c r="G6475" s="9"/>
      <c r="H6475" s="8"/>
      <c r="I6475" s="9"/>
    </row>
    <row r="6476" spans="2:9" ht="13">
      <c r="B6476" s="8"/>
      <c r="E6476" s="8"/>
      <c r="G6476" s="9"/>
      <c r="H6476" s="8"/>
      <c r="I6476" s="9"/>
    </row>
    <row r="6477" spans="2:9" ht="13">
      <c r="B6477" s="8"/>
      <c r="E6477" s="8"/>
      <c r="G6477" s="9"/>
      <c r="H6477" s="8"/>
      <c r="I6477" s="9"/>
    </row>
    <row r="6478" spans="2:9" ht="13">
      <c r="B6478" s="8"/>
      <c r="E6478" s="8"/>
      <c r="G6478" s="9"/>
      <c r="H6478" s="8"/>
      <c r="I6478" s="9"/>
    </row>
    <row r="6479" spans="2:9" ht="13">
      <c r="B6479" s="8"/>
      <c r="E6479" s="8"/>
      <c r="G6479" s="9"/>
      <c r="H6479" s="8"/>
      <c r="I6479" s="9"/>
    </row>
    <row r="6480" spans="2:9" ht="13">
      <c r="B6480" s="8"/>
      <c r="E6480" s="8"/>
      <c r="G6480" s="9"/>
      <c r="H6480" s="8"/>
      <c r="I6480" s="9"/>
    </row>
    <row r="6481" spans="2:9" ht="13">
      <c r="B6481" s="8"/>
      <c r="E6481" s="8"/>
      <c r="G6481" s="9"/>
      <c r="H6481" s="8"/>
      <c r="I6481" s="9"/>
    </row>
    <row r="6482" spans="2:9" ht="13">
      <c r="B6482" s="8"/>
      <c r="E6482" s="8"/>
      <c r="G6482" s="9"/>
      <c r="H6482" s="8"/>
      <c r="I6482" s="9"/>
    </row>
    <row r="6483" spans="2:9" ht="13">
      <c r="B6483" s="8"/>
      <c r="E6483" s="8"/>
      <c r="G6483" s="9"/>
      <c r="H6483" s="8"/>
      <c r="I6483" s="9"/>
    </row>
    <row r="6484" spans="2:9" ht="13">
      <c r="B6484" s="8"/>
      <c r="E6484" s="8"/>
      <c r="G6484" s="9"/>
      <c r="H6484" s="8"/>
      <c r="I6484" s="9"/>
    </row>
    <row r="6485" spans="2:9" ht="13">
      <c r="B6485" s="8"/>
      <c r="E6485" s="8"/>
      <c r="G6485" s="9"/>
      <c r="H6485" s="8"/>
      <c r="I6485" s="9"/>
    </row>
    <row r="6486" spans="2:9" ht="13">
      <c r="B6486" s="8"/>
      <c r="E6486" s="8"/>
      <c r="G6486" s="9"/>
      <c r="H6486" s="8"/>
      <c r="I6486" s="9"/>
    </row>
    <row r="6487" spans="2:9" ht="13">
      <c r="B6487" s="8"/>
      <c r="E6487" s="8"/>
      <c r="G6487" s="9"/>
      <c r="H6487" s="8"/>
      <c r="I6487" s="9"/>
    </row>
    <row r="6488" spans="2:9" ht="13">
      <c r="B6488" s="8"/>
      <c r="E6488" s="8"/>
      <c r="G6488" s="9"/>
      <c r="H6488" s="8"/>
      <c r="I6488" s="9"/>
    </row>
    <row r="6489" spans="2:9" ht="13">
      <c r="B6489" s="8"/>
      <c r="E6489" s="8"/>
      <c r="G6489" s="9"/>
      <c r="H6489" s="8"/>
      <c r="I6489" s="9"/>
    </row>
    <row r="6490" spans="2:9" ht="13">
      <c r="B6490" s="8"/>
      <c r="E6490" s="8"/>
      <c r="G6490" s="9"/>
      <c r="H6490" s="8"/>
      <c r="I6490" s="9"/>
    </row>
    <row r="6491" spans="2:9" ht="13">
      <c r="B6491" s="8"/>
      <c r="E6491" s="8"/>
      <c r="G6491" s="9"/>
      <c r="H6491" s="8"/>
      <c r="I6491" s="9"/>
    </row>
    <row r="6492" spans="2:9" ht="13">
      <c r="B6492" s="8"/>
      <c r="E6492" s="8"/>
      <c r="G6492" s="9"/>
      <c r="H6492" s="8"/>
      <c r="I6492" s="9"/>
    </row>
    <row r="6493" spans="2:9" ht="13">
      <c r="B6493" s="8"/>
      <c r="E6493" s="8"/>
      <c r="G6493" s="9"/>
      <c r="H6493" s="8"/>
      <c r="I6493" s="9"/>
    </row>
    <row r="6494" spans="2:9" ht="13">
      <c r="B6494" s="8"/>
      <c r="E6494" s="8"/>
      <c r="G6494" s="9"/>
      <c r="H6494" s="8"/>
      <c r="I6494" s="9"/>
    </row>
    <row r="6495" spans="2:9" ht="13">
      <c r="B6495" s="8"/>
      <c r="E6495" s="8"/>
      <c r="G6495" s="9"/>
      <c r="H6495" s="8"/>
      <c r="I6495" s="9"/>
    </row>
    <row r="6496" spans="2:9" ht="13">
      <c r="B6496" s="8"/>
      <c r="E6496" s="8"/>
      <c r="G6496" s="9"/>
      <c r="H6496" s="8"/>
      <c r="I6496" s="9"/>
    </row>
    <row r="6497" spans="2:9" ht="13">
      <c r="B6497" s="8"/>
      <c r="E6497" s="8"/>
      <c r="G6497" s="9"/>
      <c r="H6497" s="8"/>
      <c r="I6497" s="9"/>
    </row>
    <row r="6498" spans="2:9" ht="13">
      <c r="B6498" s="8"/>
      <c r="E6498" s="8"/>
      <c r="G6498" s="9"/>
      <c r="H6498" s="8"/>
      <c r="I6498" s="9"/>
    </row>
    <row r="6499" spans="2:9" ht="13">
      <c r="B6499" s="8"/>
      <c r="E6499" s="8"/>
      <c r="G6499" s="9"/>
      <c r="H6499" s="8"/>
      <c r="I6499" s="9"/>
    </row>
    <row r="6500" spans="2:9" ht="13">
      <c r="B6500" s="8"/>
      <c r="E6500" s="8"/>
      <c r="G6500" s="9"/>
      <c r="H6500" s="8"/>
      <c r="I6500" s="9"/>
    </row>
    <row r="6501" spans="2:9" ht="13">
      <c r="B6501" s="8"/>
      <c r="E6501" s="8"/>
      <c r="G6501" s="9"/>
      <c r="H6501" s="8"/>
      <c r="I6501" s="9"/>
    </row>
    <row r="6502" spans="2:9" ht="13">
      <c r="B6502" s="8"/>
      <c r="E6502" s="8"/>
      <c r="G6502" s="9"/>
      <c r="H6502" s="8"/>
      <c r="I6502" s="9"/>
    </row>
    <row r="6503" spans="2:9" ht="13">
      <c r="B6503" s="8"/>
      <c r="E6503" s="8"/>
      <c r="G6503" s="9"/>
      <c r="H6503" s="8"/>
      <c r="I6503" s="9"/>
    </row>
    <row r="6504" spans="2:9" ht="13">
      <c r="B6504" s="8"/>
      <c r="E6504" s="8"/>
      <c r="G6504" s="9"/>
      <c r="H6504" s="8"/>
      <c r="I6504" s="9"/>
    </row>
    <row r="6505" spans="2:9" ht="13">
      <c r="B6505" s="8"/>
      <c r="E6505" s="8"/>
      <c r="G6505" s="9"/>
      <c r="H6505" s="8"/>
      <c r="I6505" s="9"/>
    </row>
    <row r="6506" spans="2:9" ht="13">
      <c r="B6506" s="8"/>
      <c r="E6506" s="8"/>
      <c r="G6506" s="9"/>
      <c r="H6506" s="8"/>
      <c r="I6506" s="9"/>
    </row>
    <row r="6507" spans="2:9" ht="13">
      <c r="B6507" s="8"/>
      <c r="E6507" s="8"/>
      <c r="G6507" s="9"/>
      <c r="H6507" s="8"/>
      <c r="I6507" s="9"/>
    </row>
    <row r="6508" spans="2:9" ht="13">
      <c r="B6508" s="8"/>
      <c r="E6508" s="8"/>
      <c r="G6508" s="9"/>
      <c r="H6508" s="8"/>
      <c r="I6508" s="9"/>
    </row>
    <row r="6509" spans="2:9" ht="13">
      <c r="B6509" s="8"/>
      <c r="E6509" s="8"/>
      <c r="G6509" s="9"/>
      <c r="H6509" s="8"/>
      <c r="I6509" s="9"/>
    </row>
    <row r="6510" spans="2:9" ht="13">
      <c r="B6510" s="8"/>
      <c r="E6510" s="8"/>
      <c r="G6510" s="9"/>
      <c r="H6510" s="8"/>
      <c r="I6510" s="9"/>
    </row>
    <row r="6511" spans="2:9" ht="13">
      <c r="B6511" s="8"/>
      <c r="E6511" s="8"/>
      <c r="G6511" s="9"/>
      <c r="H6511" s="8"/>
      <c r="I6511" s="9"/>
    </row>
    <row r="6512" spans="2:9" ht="13">
      <c r="B6512" s="8"/>
      <c r="E6512" s="8"/>
      <c r="G6512" s="9"/>
      <c r="H6512" s="8"/>
      <c r="I6512" s="9"/>
    </row>
    <row r="6513" spans="2:9" ht="13">
      <c r="B6513" s="8"/>
      <c r="E6513" s="8"/>
      <c r="G6513" s="9"/>
      <c r="H6513" s="8"/>
      <c r="I6513" s="9"/>
    </row>
    <row r="6514" spans="2:9" ht="13">
      <c r="B6514" s="8"/>
      <c r="E6514" s="8"/>
      <c r="G6514" s="9"/>
      <c r="H6514" s="8"/>
      <c r="I6514" s="9"/>
    </row>
    <row r="6515" spans="2:9" ht="13">
      <c r="B6515" s="8"/>
      <c r="E6515" s="8"/>
      <c r="G6515" s="9"/>
      <c r="H6515" s="8"/>
      <c r="I6515" s="9"/>
    </row>
    <row r="6516" spans="2:9" ht="13">
      <c r="B6516" s="8"/>
      <c r="E6516" s="8"/>
      <c r="G6516" s="9"/>
      <c r="H6516" s="8"/>
      <c r="I6516" s="9"/>
    </row>
    <row r="6517" spans="2:9" ht="13">
      <c r="B6517" s="8"/>
      <c r="E6517" s="8"/>
      <c r="G6517" s="9"/>
      <c r="H6517" s="8"/>
      <c r="I6517" s="9"/>
    </row>
    <row r="6518" spans="2:9" ht="13">
      <c r="B6518" s="8"/>
      <c r="E6518" s="8"/>
      <c r="G6518" s="9"/>
      <c r="H6518" s="8"/>
      <c r="I6518" s="9"/>
    </row>
    <row r="6519" spans="2:9" ht="13">
      <c r="B6519" s="8"/>
      <c r="E6519" s="8"/>
      <c r="G6519" s="9"/>
      <c r="H6519" s="8"/>
      <c r="I6519" s="9"/>
    </row>
    <row r="6520" spans="2:9" ht="13">
      <c r="B6520" s="8"/>
      <c r="E6520" s="8"/>
      <c r="G6520" s="9"/>
      <c r="H6520" s="8"/>
      <c r="I6520" s="9"/>
    </row>
    <row r="6521" spans="2:9" ht="13">
      <c r="B6521" s="8"/>
      <c r="E6521" s="8"/>
      <c r="G6521" s="9"/>
      <c r="H6521" s="8"/>
      <c r="I6521" s="9"/>
    </row>
    <row r="6522" spans="2:9" ht="13">
      <c r="B6522" s="8"/>
      <c r="E6522" s="8"/>
      <c r="G6522" s="9"/>
      <c r="H6522" s="8"/>
      <c r="I6522" s="9"/>
    </row>
    <row r="6523" spans="2:9" ht="13">
      <c r="B6523" s="8"/>
      <c r="E6523" s="8"/>
      <c r="G6523" s="9"/>
      <c r="H6523" s="8"/>
      <c r="I6523" s="9"/>
    </row>
    <row r="6524" spans="2:9" ht="13">
      <c r="B6524" s="8"/>
      <c r="E6524" s="8"/>
      <c r="G6524" s="9"/>
      <c r="H6524" s="8"/>
      <c r="I6524" s="9"/>
    </row>
    <row r="6525" spans="2:9" ht="13">
      <c r="B6525" s="8"/>
      <c r="E6525" s="8"/>
      <c r="G6525" s="9"/>
      <c r="H6525" s="8"/>
      <c r="I6525" s="9"/>
    </row>
    <row r="6526" spans="2:9" ht="13">
      <c r="B6526" s="8"/>
      <c r="E6526" s="8"/>
      <c r="G6526" s="9"/>
      <c r="H6526" s="8"/>
      <c r="I6526" s="9"/>
    </row>
    <row r="6527" spans="2:9" ht="13">
      <c r="B6527" s="8"/>
      <c r="E6527" s="8"/>
      <c r="G6527" s="9"/>
      <c r="H6527" s="8"/>
      <c r="I6527" s="9"/>
    </row>
    <row r="6528" spans="2:9" ht="13">
      <c r="B6528" s="8"/>
      <c r="E6528" s="8"/>
      <c r="G6528" s="9"/>
      <c r="H6528" s="8"/>
      <c r="I6528" s="9"/>
    </row>
    <row r="6529" spans="2:9" ht="13">
      <c r="B6529" s="8"/>
      <c r="E6529" s="8"/>
      <c r="G6529" s="9"/>
      <c r="H6529" s="8"/>
      <c r="I6529" s="9"/>
    </row>
    <row r="6530" spans="2:9" ht="13">
      <c r="B6530" s="8"/>
      <c r="E6530" s="8"/>
      <c r="G6530" s="9"/>
      <c r="H6530" s="8"/>
      <c r="I6530" s="9"/>
    </row>
    <row r="6531" spans="2:9" ht="13">
      <c r="B6531" s="8"/>
      <c r="E6531" s="8"/>
      <c r="G6531" s="9"/>
      <c r="H6531" s="8"/>
      <c r="I6531" s="9"/>
    </row>
    <row r="6532" spans="2:9" ht="13">
      <c r="B6532" s="8"/>
      <c r="E6532" s="8"/>
      <c r="G6532" s="9"/>
      <c r="H6532" s="8"/>
      <c r="I6532" s="9"/>
    </row>
    <row r="6533" spans="2:9" ht="13">
      <c r="B6533" s="8"/>
      <c r="E6533" s="8"/>
      <c r="G6533" s="9"/>
      <c r="H6533" s="8"/>
      <c r="I6533" s="9"/>
    </row>
    <row r="6534" spans="2:9" ht="13">
      <c r="B6534" s="8"/>
      <c r="E6534" s="8"/>
      <c r="G6534" s="9"/>
      <c r="H6534" s="8"/>
      <c r="I6534" s="9"/>
    </row>
    <row r="6535" spans="2:9" ht="13">
      <c r="B6535" s="8"/>
      <c r="E6535" s="8"/>
      <c r="G6535" s="9"/>
      <c r="H6535" s="8"/>
      <c r="I6535" s="9"/>
    </row>
    <row r="6536" spans="2:9" ht="13">
      <c r="B6536" s="8"/>
      <c r="E6536" s="8"/>
      <c r="G6536" s="9"/>
      <c r="H6536" s="8"/>
      <c r="I6536" s="9"/>
    </row>
    <row r="6537" spans="2:9" ht="13">
      <c r="B6537" s="8"/>
      <c r="E6537" s="8"/>
      <c r="G6537" s="9"/>
      <c r="H6537" s="8"/>
      <c r="I6537" s="9"/>
    </row>
    <row r="6538" spans="2:9" ht="13">
      <c r="B6538" s="8"/>
      <c r="E6538" s="8"/>
      <c r="G6538" s="9"/>
      <c r="H6538" s="8"/>
      <c r="I6538" s="9"/>
    </row>
    <row r="6539" spans="2:9" ht="13">
      <c r="B6539" s="8"/>
      <c r="E6539" s="8"/>
      <c r="G6539" s="9"/>
      <c r="H6539" s="8"/>
      <c r="I6539" s="9"/>
    </row>
    <row r="6540" spans="2:9" ht="13">
      <c r="B6540" s="8"/>
      <c r="E6540" s="8"/>
      <c r="G6540" s="9"/>
      <c r="H6540" s="8"/>
      <c r="I6540" s="9"/>
    </row>
    <row r="6541" spans="2:9" ht="13">
      <c r="B6541" s="8"/>
      <c r="E6541" s="8"/>
      <c r="G6541" s="9"/>
      <c r="H6541" s="8"/>
      <c r="I6541" s="9"/>
    </row>
    <row r="6542" spans="2:9" ht="13">
      <c r="B6542" s="8"/>
      <c r="E6542" s="8"/>
      <c r="G6542" s="9"/>
      <c r="H6542" s="8"/>
      <c r="I6542" s="9"/>
    </row>
    <row r="6543" spans="2:9" ht="13">
      <c r="B6543" s="8"/>
      <c r="E6543" s="8"/>
      <c r="G6543" s="9"/>
      <c r="H6543" s="8"/>
      <c r="I6543" s="9"/>
    </row>
    <row r="6544" spans="2:9" ht="13">
      <c r="B6544" s="8"/>
      <c r="E6544" s="8"/>
      <c r="G6544" s="9"/>
      <c r="H6544" s="8"/>
      <c r="I6544" s="9"/>
    </row>
    <row r="6545" spans="2:9" ht="13">
      <c r="B6545" s="8"/>
      <c r="E6545" s="8"/>
      <c r="G6545" s="9"/>
      <c r="H6545" s="8"/>
      <c r="I6545" s="9"/>
    </row>
    <row r="6546" spans="2:9" ht="13">
      <c r="B6546" s="8"/>
      <c r="E6546" s="8"/>
      <c r="G6546" s="9"/>
      <c r="H6546" s="8"/>
      <c r="I6546" s="9"/>
    </row>
    <row r="6547" spans="2:9" ht="13">
      <c r="B6547" s="8"/>
      <c r="E6547" s="8"/>
      <c r="G6547" s="9"/>
      <c r="H6547" s="8"/>
      <c r="I6547" s="9"/>
    </row>
    <row r="6548" spans="2:9" ht="13">
      <c r="B6548" s="8"/>
      <c r="E6548" s="8"/>
      <c r="G6548" s="9"/>
      <c r="H6548" s="8"/>
      <c r="I6548" s="9"/>
    </row>
    <row r="6549" spans="2:9" ht="13">
      <c r="B6549" s="8"/>
      <c r="E6549" s="8"/>
      <c r="G6549" s="9"/>
      <c r="H6549" s="8"/>
      <c r="I6549" s="9"/>
    </row>
    <row r="6550" spans="2:9" ht="13">
      <c r="B6550" s="8"/>
      <c r="E6550" s="8"/>
      <c r="G6550" s="9"/>
      <c r="H6550" s="8"/>
      <c r="I6550" s="9"/>
    </row>
    <row r="6551" spans="2:9" ht="13">
      <c r="B6551" s="8"/>
      <c r="E6551" s="8"/>
      <c r="G6551" s="9"/>
      <c r="H6551" s="8"/>
      <c r="I6551" s="9"/>
    </row>
    <row r="6552" spans="2:9" ht="13">
      <c r="B6552" s="8"/>
      <c r="E6552" s="8"/>
      <c r="G6552" s="9"/>
      <c r="H6552" s="8"/>
      <c r="I6552" s="9"/>
    </row>
    <row r="6553" spans="2:9" ht="13">
      <c r="B6553" s="8"/>
      <c r="E6553" s="8"/>
      <c r="G6553" s="9"/>
      <c r="H6553" s="8"/>
      <c r="I6553" s="9"/>
    </row>
    <row r="6554" spans="2:9" ht="13">
      <c r="B6554" s="8"/>
      <c r="E6554" s="8"/>
      <c r="G6554" s="9"/>
      <c r="H6554" s="8"/>
      <c r="I6554" s="9"/>
    </row>
    <row r="6555" spans="2:9" ht="13">
      <c r="B6555" s="8"/>
      <c r="E6555" s="8"/>
      <c r="G6555" s="9"/>
      <c r="H6555" s="8"/>
      <c r="I6555" s="9"/>
    </row>
    <row r="6556" spans="2:9" ht="13">
      <c r="B6556" s="8"/>
      <c r="E6556" s="8"/>
      <c r="G6556" s="9"/>
      <c r="H6556" s="8"/>
      <c r="I6556" s="9"/>
    </row>
    <row r="6557" spans="2:9" ht="13">
      <c r="B6557" s="8"/>
      <c r="E6557" s="8"/>
      <c r="G6557" s="9"/>
      <c r="H6557" s="8"/>
      <c r="I6557" s="9"/>
    </row>
    <row r="6558" spans="2:9" ht="13">
      <c r="B6558" s="8"/>
      <c r="E6558" s="8"/>
      <c r="G6558" s="9"/>
      <c r="H6558" s="8"/>
      <c r="I6558" s="9"/>
    </row>
    <row r="6559" spans="2:9" ht="13">
      <c r="B6559" s="8"/>
      <c r="E6559" s="8"/>
      <c r="G6559" s="9"/>
      <c r="H6559" s="8"/>
      <c r="I6559" s="9"/>
    </row>
    <row r="6560" spans="2:9" ht="13">
      <c r="B6560" s="8"/>
      <c r="E6560" s="8"/>
      <c r="G6560" s="9"/>
      <c r="H6560" s="8"/>
      <c r="I6560" s="9"/>
    </row>
    <row r="6561" spans="2:9" ht="13">
      <c r="B6561" s="8"/>
      <c r="E6561" s="8"/>
      <c r="G6561" s="9"/>
      <c r="H6561" s="8"/>
      <c r="I6561" s="9"/>
    </row>
    <row r="6562" spans="2:9" ht="13">
      <c r="B6562" s="8"/>
      <c r="E6562" s="8"/>
      <c r="G6562" s="9"/>
      <c r="H6562" s="8"/>
      <c r="I6562" s="9"/>
    </row>
    <row r="6563" spans="2:9" ht="13">
      <c r="B6563" s="8"/>
      <c r="E6563" s="8"/>
      <c r="G6563" s="9"/>
      <c r="H6563" s="8"/>
      <c r="I6563" s="9"/>
    </row>
    <row r="6564" spans="2:9" ht="13">
      <c r="B6564" s="8"/>
      <c r="E6564" s="8"/>
      <c r="G6564" s="9"/>
      <c r="H6564" s="8"/>
      <c r="I6564" s="9"/>
    </row>
    <row r="6565" spans="2:9" ht="13">
      <c r="B6565" s="8"/>
      <c r="E6565" s="8"/>
      <c r="G6565" s="9"/>
      <c r="H6565" s="8"/>
      <c r="I6565" s="9"/>
    </row>
    <row r="6566" spans="2:9" ht="13">
      <c r="B6566" s="8"/>
      <c r="E6566" s="8"/>
      <c r="G6566" s="9"/>
      <c r="H6566" s="8"/>
      <c r="I6566" s="9"/>
    </row>
    <row r="6567" spans="2:9" ht="13">
      <c r="B6567" s="8"/>
      <c r="E6567" s="8"/>
      <c r="G6567" s="9"/>
      <c r="H6567" s="8"/>
      <c r="I6567" s="9"/>
    </row>
    <row r="6568" spans="2:9" ht="13">
      <c r="B6568" s="8"/>
      <c r="E6568" s="8"/>
      <c r="G6568" s="9"/>
      <c r="H6568" s="8"/>
      <c r="I6568" s="9"/>
    </row>
    <row r="6569" spans="2:9" ht="13">
      <c r="B6569" s="8"/>
      <c r="E6569" s="8"/>
      <c r="G6569" s="9"/>
      <c r="H6569" s="8"/>
      <c r="I6569" s="9"/>
    </row>
    <row r="6570" spans="2:9" ht="13">
      <c r="B6570" s="8"/>
      <c r="E6570" s="8"/>
      <c r="G6570" s="9"/>
      <c r="H6570" s="8"/>
      <c r="I6570" s="9"/>
    </row>
    <row r="6571" spans="2:9" ht="13">
      <c r="B6571" s="8"/>
      <c r="E6571" s="8"/>
      <c r="G6571" s="9"/>
      <c r="H6571" s="8"/>
      <c r="I6571" s="9"/>
    </row>
    <row r="6572" spans="2:9" ht="13">
      <c r="B6572" s="8"/>
      <c r="E6572" s="8"/>
      <c r="G6572" s="9"/>
      <c r="H6572" s="8"/>
      <c r="I6572" s="9"/>
    </row>
    <row r="6573" spans="2:9" ht="13">
      <c r="B6573" s="8"/>
      <c r="E6573" s="8"/>
      <c r="G6573" s="9"/>
      <c r="H6573" s="8"/>
      <c r="I6573" s="9"/>
    </row>
    <row r="6574" spans="2:9" ht="13">
      <c r="B6574" s="8"/>
      <c r="E6574" s="8"/>
      <c r="G6574" s="9"/>
      <c r="H6574" s="8"/>
      <c r="I6574" s="9"/>
    </row>
    <row r="6575" spans="2:9" ht="13">
      <c r="B6575" s="8"/>
      <c r="E6575" s="8"/>
      <c r="G6575" s="9"/>
      <c r="H6575" s="8"/>
      <c r="I6575" s="9"/>
    </row>
    <row r="6576" spans="2:9" ht="13">
      <c r="B6576" s="8"/>
      <c r="E6576" s="8"/>
      <c r="G6576" s="9"/>
      <c r="H6576" s="8"/>
      <c r="I6576" s="9"/>
    </row>
    <row r="6577" spans="2:9" ht="13">
      <c r="B6577" s="8"/>
      <c r="E6577" s="8"/>
      <c r="G6577" s="9"/>
      <c r="H6577" s="8"/>
      <c r="I6577" s="9"/>
    </row>
    <row r="6578" spans="2:9" ht="13">
      <c r="B6578" s="8"/>
      <c r="E6578" s="8"/>
      <c r="G6578" s="9"/>
      <c r="H6578" s="8"/>
      <c r="I6578" s="9"/>
    </row>
    <row r="6579" spans="2:9" ht="13">
      <c r="B6579" s="8"/>
      <c r="E6579" s="8"/>
      <c r="G6579" s="9"/>
      <c r="H6579" s="8"/>
      <c r="I6579" s="9"/>
    </row>
    <row r="6580" spans="2:9" ht="13">
      <c r="B6580" s="8"/>
      <c r="E6580" s="8"/>
      <c r="G6580" s="9"/>
      <c r="H6580" s="8"/>
      <c r="I6580" s="9"/>
    </row>
    <row r="6581" spans="2:9" ht="13">
      <c r="B6581" s="8"/>
      <c r="E6581" s="8"/>
      <c r="G6581" s="9"/>
      <c r="H6581" s="8"/>
      <c r="I6581" s="9"/>
    </row>
    <row r="6582" spans="2:9" ht="13">
      <c r="B6582" s="8"/>
      <c r="E6582" s="8"/>
      <c r="G6582" s="9"/>
      <c r="H6582" s="8"/>
      <c r="I6582" s="9"/>
    </row>
    <row r="6583" spans="2:9" ht="13">
      <c r="B6583" s="8"/>
      <c r="E6583" s="8"/>
      <c r="G6583" s="9"/>
      <c r="H6583" s="8"/>
      <c r="I6583" s="9"/>
    </row>
    <row r="6584" spans="2:9" ht="13">
      <c r="B6584" s="8"/>
      <c r="E6584" s="8"/>
      <c r="G6584" s="9"/>
      <c r="H6584" s="8"/>
      <c r="I6584" s="9"/>
    </row>
    <row r="6585" spans="2:9" ht="13">
      <c r="B6585" s="8"/>
      <c r="E6585" s="8"/>
      <c r="G6585" s="9"/>
      <c r="H6585" s="8"/>
      <c r="I6585" s="9"/>
    </row>
    <row r="6586" spans="2:9" ht="13">
      <c r="B6586" s="8"/>
      <c r="E6586" s="8"/>
      <c r="G6586" s="9"/>
      <c r="H6586" s="8"/>
      <c r="I6586" s="9"/>
    </row>
    <row r="6587" spans="2:9" ht="13">
      <c r="B6587" s="8"/>
      <c r="E6587" s="8"/>
      <c r="G6587" s="9"/>
      <c r="H6587" s="8"/>
      <c r="I6587" s="9"/>
    </row>
    <row r="6588" spans="2:9" ht="13">
      <c r="B6588" s="8"/>
      <c r="E6588" s="8"/>
      <c r="G6588" s="9"/>
      <c r="H6588" s="8"/>
      <c r="I6588" s="9"/>
    </row>
    <row r="6589" spans="2:9" ht="13">
      <c r="B6589" s="8"/>
      <c r="E6589" s="8"/>
      <c r="G6589" s="9"/>
      <c r="H6589" s="8"/>
      <c r="I6589" s="9"/>
    </row>
    <row r="6590" spans="2:9" ht="13">
      <c r="B6590" s="8"/>
      <c r="E6590" s="8"/>
      <c r="G6590" s="9"/>
      <c r="H6590" s="8"/>
      <c r="I6590" s="9"/>
    </row>
    <row r="6591" spans="2:9" ht="13">
      <c r="B6591" s="8"/>
      <c r="E6591" s="8"/>
      <c r="G6591" s="9"/>
      <c r="H6591" s="8"/>
      <c r="I6591" s="9"/>
    </row>
    <row r="6592" spans="2:9" ht="13">
      <c r="B6592" s="8"/>
      <c r="E6592" s="8"/>
      <c r="G6592" s="9"/>
      <c r="H6592" s="8"/>
      <c r="I6592" s="9"/>
    </row>
    <row r="6593" spans="2:9" ht="13">
      <c r="B6593" s="8"/>
      <c r="E6593" s="8"/>
      <c r="G6593" s="9"/>
      <c r="H6593" s="8"/>
      <c r="I6593" s="9"/>
    </row>
    <row r="6594" spans="2:9" ht="13">
      <c r="B6594" s="8"/>
      <c r="E6594" s="8"/>
      <c r="G6594" s="9"/>
      <c r="H6594" s="8"/>
      <c r="I6594" s="9"/>
    </row>
    <row r="6595" spans="2:9" ht="13">
      <c r="B6595" s="8"/>
      <c r="E6595" s="8"/>
      <c r="G6595" s="9"/>
      <c r="H6595" s="8"/>
      <c r="I6595" s="9"/>
    </row>
    <row r="6596" spans="2:9" ht="13">
      <c r="B6596" s="8"/>
      <c r="E6596" s="8"/>
      <c r="G6596" s="9"/>
      <c r="H6596" s="8"/>
      <c r="I6596" s="9"/>
    </row>
    <row r="6597" spans="2:9" ht="13">
      <c r="B6597" s="8"/>
      <c r="E6597" s="8"/>
      <c r="G6597" s="9"/>
      <c r="H6597" s="8"/>
      <c r="I6597" s="9"/>
    </row>
    <row r="6598" spans="2:9" ht="13">
      <c r="B6598" s="8"/>
      <c r="E6598" s="8"/>
      <c r="G6598" s="9"/>
      <c r="H6598" s="8"/>
      <c r="I6598" s="9"/>
    </row>
    <row r="6599" spans="2:9" ht="13">
      <c r="B6599" s="8"/>
      <c r="E6599" s="8"/>
      <c r="G6599" s="9"/>
      <c r="H6599" s="8"/>
      <c r="I6599" s="9"/>
    </row>
    <row r="6600" spans="2:9" ht="13">
      <c r="B6600" s="8"/>
      <c r="E6600" s="8"/>
      <c r="G6600" s="9"/>
      <c r="H6600" s="8"/>
      <c r="I6600" s="9"/>
    </row>
    <row r="6601" spans="2:9" ht="13">
      <c r="B6601" s="8"/>
      <c r="E6601" s="8"/>
      <c r="G6601" s="9"/>
      <c r="H6601" s="8"/>
      <c r="I6601" s="9"/>
    </row>
    <row r="6602" spans="2:9" ht="13">
      <c r="B6602" s="8"/>
      <c r="E6602" s="8"/>
      <c r="G6602" s="9"/>
      <c r="H6602" s="8"/>
      <c r="I6602" s="9"/>
    </row>
    <row r="6603" spans="2:9" ht="13">
      <c r="B6603" s="8"/>
      <c r="E6603" s="8"/>
      <c r="G6603" s="9"/>
      <c r="H6603" s="8"/>
      <c r="I6603" s="9"/>
    </row>
    <row r="6604" spans="2:9" ht="13">
      <c r="B6604" s="8"/>
      <c r="E6604" s="8"/>
      <c r="G6604" s="9"/>
      <c r="H6604" s="8"/>
      <c r="I6604" s="9"/>
    </row>
    <row r="6605" spans="2:9" ht="13">
      <c r="B6605" s="8"/>
      <c r="E6605" s="8"/>
      <c r="G6605" s="9"/>
      <c r="H6605" s="8"/>
      <c r="I6605" s="9"/>
    </row>
    <row r="6606" spans="2:9" ht="13">
      <c r="B6606" s="8"/>
      <c r="E6606" s="8"/>
      <c r="G6606" s="9"/>
      <c r="H6606" s="8"/>
      <c r="I6606" s="9"/>
    </row>
    <row r="6607" spans="2:9" ht="13">
      <c r="B6607" s="8"/>
      <c r="E6607" s="8"/>
      <c r="G6607" s="9"/>
      <c r="H6607" s="8"/>
      <c r="I6607" s="9"/>
    </row>
    <row r="6608" spans="2:9" ht="13">
      <c r="B6608" s="8"/>
      <c r="E6608" s="8"/>
      <c r="G6608" s="9"/>
      <c r="H6608" s="8"/>
      <c r="I6608" s="9"/>
    </row>
    <row r="6609" spans="2:9" ht="13">
      <c r="B6609" s="8"/>
      <c r="E6609" s="8"/>
      <c r="G6609" s="9"/>
      <c r="H6609" s="8"/>
      <c r="I6609" s="9"/>
    </row>
    <row r="6610" spans="2:9" ht="13">
      <c r="B6610" s="8"/>
      <c r="E6610" s="8"/>
      <c r="G6610" s="9"/>
      <c r="H6610" s="8"/>
      <c r="I6610" s="9"/>
    </row>
    <row r="6611" spans="2:9" ht="13">
      <c r="B6611" s="8"/>
      <c r="E6611" s="8"/>
      <c r="G6611" s="9"/>
      <c r="H6611" s="8"/>
      <c r="I6611" s="9"/>
    </row>
    <row r="6612" spans="2:9" ht="13">
      <c r="B6612" s="8"/>
      <c r="E6612" s="8"/>
      <c r="G6612" s="9"/>
      <c r="H6612" s="8"/>
      <c r="I6612" s="9"/>
    </row>
    <row r="6613" spans="2:9" ht="13">
      <c r="B6613" s="8"/>
      <c r="E6613" s="8"/>
      <c r="G6613" s="9"/>
      <c r="H6613" s="8"/>
      <c r="I6613" s="9"/>
    </row>
    <row r="6614" spans="2:9" ht="13">
      <c r="B6614" s="8"/>
      <c r="E6614" s="8"/>
      <c r="G6614" s="9"/>
      <c r="H6614" s="8"/>
      <c r="I6614" s="9"/>
    </row>
    <row r="6615" spans="2:9" ht="13">
      <c r="B6615" s="8"/>
      <c r="E6615" s="8"/>
      <c r="G6615" s="9"/>
      <c r="H6615" s="8"/>
      <c r="I6615" s="9"/>
    </row>
    <row r="6616" spans="2:9" ht="13">
      <c r="B6616" s="8"/>
      <c r="E6616" s="8"/>
      <c r="G6616" s="9"/>
      <c r="H6616" s="8"/>
      <c r="I6616" s="9"/>
    </row>
    <row r="6617" spans="2:9" ht="13">
      <c r="B6617" s="8"/>
      <c r="E6617" s="8"/>
      <c r="G6617" s="9"/>
      <c r="H6617" s="8"/>
      <c r="I6617" s="9"/>
    </row>
    <row r="6618" spans="2:9" ht="13">
      <c r="B6618" s="8"/>
      <c r="E6618" s="8"/>
      <c r="G6618" s="9"/>
      <c r="H6618" s="8"/>
      <c r="I6618" s="9"/>
    </row>
    <row r="6619" spans="2:9" ht="13">
      <c r="B6619" s="8"/>
      <c r="E6619" s="8"/>
      <c r="G6619" s="9"/>
      <c r="H6619" s="8"/>
      <c r="I6619" s="9"/>
    </row>
    <row r="6620" spans="2:9" ht="13">
      <c r="B6620" s="8"/>
      <c r="E6620" s="8"/>
      <c r="G6620" s="9"/>
      <c r="H6620" s="8"/>
      <c r="I6620" s="9"/>
    </row>
    <row r="6621" spans="2:9" ht="13">
      <c r="B6621" s="8"/>
      <c r="E6621" s="8"/>
      <c r="G6621" s="9"/>
      <c r="H6621" s="8"/>
      <c r="I6621" s="9"/>
    </row>
    <row r="6622" spans="2:9" ht="13">
      <c r="B6622" s="8"/>
      <c r="E6622" s="8"/>
      <c r="G6622" s="9"/>
      <c r="H6622" s="8"/>
      <c r="I6622" s="9"/>
    </row>
    <row r="6623" spans="2:9" ht="13">
      <c r="B6623" s="8"/>
      <c r="E6623" s="8"/>
      <c r="G6623" s="9"/>
      <c r="H6623" s="8"/>
      <c r="I6623" s="9"/>
    </row>
    <row r="6624" spans="2:9" ht="13">
      <c r="B6624" s="8"/>
      <c r="E6624" s="8"/>
      <c r="G6624" s="9"/>
      <c r="H6624" s="8"/>
      <c r="I6624" s="9"/>
    </row>
    <row r="6625" spans="2:9" ht="13">
      <c r="B6625" s="8"/>
      <c r="E6625" s="8"/>
      <c r="G6625" s="9"/>
      <c r="H6625" s="8"/>
      <c r="I6625" s="9"/>
    </row>
    <row r="6626" spans="2:9" ht="13">
      <c r="B6626" s="8"/>
      <c r="E6626" s="8"/>
      <c r="G6626" s="9"/>
      <c r="H6626" s="8"/>
      <c r="I6626" s="9"/>
    </row>
    <row r="6627" spans="2:9" ht="13">
      <c r="B6627" s="8"/>
      <c r="E6627" s="8"/>
      <c r="G6627" s="9"/>
      <c r="H6627" s="8"/>
      <c r="I6627" s="9"/>
    </row>
    <row r="6628" spans="2:9" ht="13">
      <c r="B6628" s="8"/>
      <c r="E6628" s="8"/>
      <c r="G6628" s="9"/>
      <c r="H6628" s="8"/>
      <c r="I6628" s="9"/>
    </row>
    <row r="6629" spans="2:9" ht="13">
      <c r="B6629" s="8"/>
      <c r="E6629" s="8"/>
      <c r="G6629" s="9"/>
      <c r="H6629" s="8"/>
      <c r="I6629" s="9"/>
    </row>
    <row r="6630" spans="2:9" ht="13">
      <c r="B6630" s="8"/>
      <c r="E6630" s="8"/>
      <c r="G6630" s="9"/>
      <c r="H6630" s="8"/>
      <c r="I6630" s="9"/>
    </row>
    <row r="6631" spans="2:9" ht="13">
      <c r="B6631" s="8"/>
      <c r="E6631" s="8"/>
      <c r="G6631" s="9"/>
      <c r="H6631" s="8"/>
      <c r="I6631" s="9"/>
    </row>
    <row r="6632" spans="2:9" ht="13">
      <c r="B6632" s="8"/>
      <c r="E6632" s="8"/>
      <c r="G6632" s="9"/>
      <c r="H6632" s="8"/>
      <c r="I6632" s="9"/>
    </row>
    <row r="6633" spans="2:9" ht="13">
      <c r="B6633" s="8"/>
      <c r="E6633" s="8"/>
      <c r="G6633" s="9"/>
      <c r="H6633" s="8"/>
      <c r="I6633" s="9"/>
    </row>
    <row r="6634" spans="2:9" ht="13">
      <c r="B6634" s="8"/>
      <c r="E6634" s="8"/>
      <c r="G6634" s="9"/>
      <c r="H6634" s="8"/>
      <c r="I6634" s="9"/>
    </row>
    <row r="6635" spans="2:9" ht="13">
      <c r="B6635" s="8"/>
      <c r="E6635" s="8"/>
      <c r="G6635" s="9"/>
      <c r="H6635" s="8"/>
      <c r="I6635" s="9"/>
    </row>
    <row r="6636" spans="2:9" ht="13">
      <c r="B6636" s="8"/>
      <c r="E6636" s="8"/>
      <c r="G6636" s="9"/>
      <c r="H6636" s="8"/>
      <c r="I6636" s="9"/>
    </row>
    <row r="6637" spans="2:9" ht="13">
      <c r="B6637" s="8"/>
      <c r="E6637" s="8"/>
      <c r="G6637" s="9"/>
      <c r="H6637" s="8"/>
      <c r="I6637" s="9"/>
    </row>
    <row r="6638" spans="2:9" ht="13">
      <c r="B6638" s="8"/>
      <c r="E6638" s="8"/>
      <c r="G6638" s="9"/>
      <c r="H6638" s="8"/>
      <c r="I6638" s="9"/>
    </row>
    <row r="6639" spans="2:9" ht="13">
      <c r="B6639" s="8"/>
      <c r="E6639" s="8"/>
      <c r="G6639" s="9"/>
      <c r="H6639" s="8"/>
      <c r="I6639" s="9"/>
    </row>
    <row r="6640" spans="2:9" ht="13">
      <c r="B6640" s="8"/>
      <c r="E6640" s="8"/>
      <c r="G6640" s="9"/>
      <c r="H6640" s="8"/>
      <c r="I6640" s="9"/>
    </row>
    <row r="6641" spans="2:9" ht="13">
      <c r="B6641" s="8"/>
      <c r="E6641" s="8"/>
      <c r="G6641" s="9"/>
      <c r="H6641" s="8"/>
      <c r="I6641" s="9"/>
    </row>
    <row r="6642" spans="2:9" ht="13">
      <c r="B6642" s="8"/>
      <c r="E6642" s="8"/>
      <c r="G6642" s="9"/>
      <c r="H6642" s="8"/>
      <c r="I6642" s="9"/>
    </row>
    <row r="6643" spans="2:9" ht="13">
      <c r="B6643" s="8"/>
      <c r="E6643" s="8"/>
      <c r="G6643" s="9"/>
      <c r="H6643" s="8"/>
      <c r="I6643" s="9"/>
    </row>
    <row r="6644" spans="2:9" ht="13">
      <c r="B6644" s="8"/>
      <c r="E6644" s="8"/>
      <c r="G6644" s="9"/>
      <c r="H6644" s="8"/>
      <c r="I6644" s="9"/>
    </row>
    <row r="6645" spans="2:9" ht="13">
      <c r="B6645" s="8"/>
      <c r="E6645" s="8"/>
      <c r="G6645" s="9"/>
      <c r="H6645" s="8"/>
      <c r="I6645" s="9"/>
    </row>
    <row r="6646" spans="2:9" ht="13">
      <c r="B6646" s="8"/>
      <c r="E6646" s="8"/>
      <c r="G6646" s="9"/>
      <c r="H6646" s="8"/>
      <c r="I6646" s="9"/>
    </row>
    <row r="6647" spans="2:9" ht="13">
      <c r="B6647" s="8"/>
      <c r="E6647" s="8"/>
      <c r="G6647" s="9"/>
      <c r="H6647" s="8"/>
      <c r="I6647" s="9"/>
    </row>
    <row r="6648" spans="2:9" ht="13">
      <c r="B6648" s="8"/>
      <c r="E6648" s="8"/>
      <c r="G6648" s="9"/>
      <c r="H6648" s="8"/>
      <c r="I6648" s="9"/>
    </row>
    <row r="6649" spans="2:9" ht="13">
      <c r="B6649" s="8"/>
      <c r="E6649" s="8"/>
      <c r="G6649" s="9"/>
      <c r="H6649" s="8"/>
      <c r="I6649" s="9"/>
    </row>
    <row r="6650" spans="2:9" ht="13">
      <c r="B6650" s="8"/>
      <c r="E6650" s="8"/>
      <c r="G6650" s="9"/>
      <c r="H6650" s="8"/>
      <c r="I6650" s="9"/>
    </row>
    <row r="6651" spans="2:9" ht="13">
      <c r="B6651" s="8"/>
      <c r="E6651" s="8"/>
      <c r="G6651" s="9"/>
      <c r="H6651" s="8"/>
      <c r="I6651" s="9"/>
    </row>
    <row r="6652" spans="2:9" ht="13">
      <c r="B6652" s="8"/>
      <c r="E6652" s="8"/>
      <c r="G6652" s="9"/>
      <c r="H6652" s="8"/>
      <c r="I6652" s="9"/>
    </row>
    <row r="6653" spans="2:9" ht="13">
      <c r="B6653" s="8"/>
      <c r="E6653" s="8"/>
      <c r="G6653" s="9"/>
      <c r="H6653" s="8"/>
      <c r="I6653" s="9"/>
    </row>
    <row r="6654" spans="2:9" ht="13">
      <c r="B6654" s="8"/>
      <c r="E6654" s="8"/>
      <c r="G6654" s="9"/>
      <c r="H6654" s="8"/>
      <c r="I6654" s="9"/>
    </row>
    <row r="6655" spans="2:9" ht="13">
      <c r="B6655" s="8"/>
      <c r="E6655" s="8"/>
      <c r="G6655" s="9"/>
      <c r="H6655" s="8"/>
      <c r="I6655" s="9"/>
    </row>
    <row r="6656" spans="2:9" ht="13">
      <c r="B6656" s="8"/>
      <c r="E6656" s="8"/>
      <c r="G6656" s="9"/>
      <c r="H6656" s="8"/>
      <c r="I6656" s="9"/>
    </row>
    <row r="6657" spans="2:9" ht="13">
      <c r="B6657" s="8"/>
      <c r="E6657" s="8"/>
      <c r="G6657" s="9"/>
      <c r="H6657" s="8"/>
      <c r="I6657" s="9"/>
    </row>
    <row r="6658" spans="2:9" ht="13">
      <c r="B6658" s="8"/>
      <c r="E6658" s="8"/>
      <c r="G6658" s="9"/>
      <c r="H6658" s="8"/>
      <c r="I6658" s="9"/>
    </row>
    <row r="6659" spans="2:9" ht="13">
      <c r="B6659" s="8"/>
      <c r="E6659" s="8"/>
      <c r="G6659" s="9"/>
      <c r="H6659" s="8"/>
      <c r="I6659" s="9"/>
    </row>
    <row r="6660" spans="2:9" ht="13">
      <c r="B6660" s="8"/>
      <c r="E6660" s="8"/>
      <c r="G6660" s="9"/>
      <c r="H6660" s="8"/>
      <c r="I6660" s="9"/>
    </row>
    <row r="6661" spans="2:9" ht="13">
      <c r="B6661" s="8"/>
      <c r="E6661" s="8"/>
      <c r="G6661" s="9"/>
      <c r="H6661" s="8"/>
      <c r="I6661" s="9"/>
    </row>
    <row r="6662" spans="2:9" ht="13">
      <c r="B6662" s="8"/>
      <c r="E6662" s="8"/>
      <c r="G6662" s="9"/>
      <c r="H6662" s="8"/>
      <c r="I6662" s="9"/>
    </row>
    <row r="6663" spans="2:9" ht="13">
      <c r="B6663" s="8"/>
      <c r="E6663" s="8"/>
      <c r="G6663" s="9"/>
      <c r="H6663" s="8"/>
      <c r="I6663" s="9"/>
    </row>
    <row r="6664" spans="2:9" ht="13">
      <c r="B6664" s="8"/>
      <c r="E6664" s="8"/>
      <c r="G6664" s="9"/>
      <c r="H6664" s="8"/>
      <c r="I6664" s="9"/>
    </row>
    <row r="6665" spans="2:9" ht="13">
      <c r="B6665" s="8"/>
      <c r="E6665" s="8"/>
      <c r="G6665" s="9"/>
      <c r="H6665" s="8"/>
      <c r="I6665" s="9"/>
    </row>
    <row r="6666" spans="2:9" ht="13">
      <c r="B6666" s="8"/>
      <c r="E6666" s="8"/>
      <c r="G6666" s="9"/>
      <c r="H6666" s="8"/>
      <c r="I6666" s="9"/>
    </row>
    <row r="6667" spans="2:9" ht="13">
      <c r="B6667" s="8"/>
      <c r="E6667" s="8"/>
      <c r="G6667" s="9"/>
      <c r="H6667" s="8"/>
      <c r="I6667" s="9"/>
    </row>
    <row r="6668" spans="2:9" ht="13">
      <c r="B6668" s="8"/>
      <c r="E6668" s="8"/>
      <c r="G6668" s="9"/>
      <c r="H6668" s="8"/>
      <c r="I6668" s="9"/>
    </row>
    <row r="6669" spans="2:9" ht="13">
      <c r="B6669" s="8"/>
      <c r="E6669" s="8"/>
      <c r="G6669" s="9"/>
      <c r="H6669" s="8"/>
      <c r="I6669" s="9"/>
    </row>
    <row r="6670" spans="2:9" ht="13">
      <c r="B6670" s="8"/>
      <c r="E6670" s="8"/>
      <c r="G6670" s="9"/>
      <c r="H6670" s="8"/>
      <c r="I6670" s="9"/>
    </row>
    <row r="6671" spans="2:9" ht="13">
      <c r="B6671" s="8"/>
      <c r="E6671" s="8"/>
      <c r="G6671" s="9"/>
      <c r="H6671" s="8"/>
      <c r="I6671" s="9"/>
    </row>
    <row r="6672" spans="2:9" ht="13">
      <c r="B6672" s="8"/>
      <c r="E6672" s="8"/>
      <c r="G6672" s="9"/>
      <c r="H6672" s="8"/>
      <c r="I6672" s="9"/>
    </row>
    <row r="6673" spans="2:9" ht="13">
      <c r="B6673" s="8"/>
      <c r="E6673" s="8"/>
      <c r="G6673" s="9"/>
      <c r="H6673" s="8"/>
      <c r="I6673" s="9"/>
    </row>
    <row r="6674" spans="2:9" ht="13">
      <c r="B6674" s="8"/>
      <c r="E6674" s="8"/>
      <c r="G6674" s="9"/>
      <c r="H6674" s="8"/>
      <c r="I6674" s="9"/>
    </row>
    <row r="6675" spans="2:9" ht="13">
      <c r="B6675" s="8"/>
      <c r="E6675" s="8"/>
      <c r="G6675" s="9"/>
      <c r="H6675" s="8"/>
      <c r="I6675" s="9"/>
    </row>
    <row r="6676" spans="2:9" ht="13">
      <c r="B6676" s="8"/>
      <c r="E6676" s="8"/>
      <c r="G6676" s="9"/>
      <c r="H6676" s="8"/>
      <c r="I6676" s="9"/>
    </row>
    <row r="6677" spans="2:9" ht="13">
      <c r="B6677" s="8"/>
      <c r="E6677" s="8"/>
      <c r="G6677" s="9"/>
      <c r="H6677" s="8"/>
      <c r="I6677" s="9"/>
    </row>
    <row r="6678" spans="2:9" ht="13">
      <c r="B6678" s="8"/>
      <c r="E6678" s="8"/>
      <c r="G6678" s="9"/>
      <c r="H6678" s="8"/>
      <c r="I6678" s="9"/>
    </row>
    <row r="6679" spans="2:9" ht="13">
      <c r="B6679" s="8"/>
      <c r="E6679" s="8"/>
      <c r="G6679" s="9"/>
      <c r="H6679" s="8"/>
      <c r="I6679" s="9"/>
    </row>
    <row r="6680" spans="2:9" ht="13">
      <c r="B6680" s="8"/>
      <c r="E6680" s="8"/>
      <c r="G6680" s="9"/>
      <c r="H6680" s="8"/>
      <c r="I6680" s="9"/>
    </row>
    <row r="6681" spans="2:9" ht="13">
      <c r="B6681" s="8"/>
      <c r="E6681" s="8"/>
      <c r="G6681" s="9"/>
      <c r="H6681" s="8"/>
      <c r="I6681" s="9"/>
    </row>
    <row r="6682" spans="2:9" ht="13">
      <c r="B6682" s="8"/>
      <c r="E6682" s="8"/>
      <c r="G6682" s="9"/>
      <c r="H6682" s="8"/>
      <c r="I6682" s="9"/>
    </row>
    <row r="6683" spans="2:9" ht="13">
      <c r="B6683" s="8"/>
      <c r="E6683" s="8"/>
      <c r="G6683" s="9"/>
      <c r="H6683" s="8"/>
      <c r="I6683" s="9"/>
    </row>
    <row r="6684" spans="2:9" ht="13">
      <c r="B6684" s="8"/>
      <c r="E6684" s="8"/>
      <c r="G6684" s="9"/>
      <c r="H6684" s="8"/>
      <c r="I6684" s="9"/>
    </row>
    <row r="6685" spans="2:9" ht="13">
      <c r="B6685" s="8"/>
      <c r="E6685" s="8"/>
      <c r="G6685" s="9"/>
      <c r="H6685" s="8"/>
      <c r="I6685" s="9"/>
    </row>
    <row r="6686" spans="2:9" ht="13">
      <c r="B6686" s="8"/>
      <c r="E6686" s="8"/>
      <c r="G6686" s="9"/>
      <c r="H6686" s="8"/>
      <c r="I6686" s="9"/>
    </row>
    <row r="6687" spans="2:9" ht="13">
      <c r="B6687" s="8"/>
      <c r="E6687" s="8"/>
      <c r="G6687" s="9"/>
      <c r="H6687" s="8"/>
      <c r="I6687" s="9"/>
    </row>
    <row r="6688" spans="2:9" ht="13">
      <c r="B6688" s="8"/>
      <c r="E6688" s="8"/>
      <c r="G6688" s="9"/>
      <c r="H6688" s="8"/>
      <c r="I6688" s="9"/>
    </row>
    <row r="6689" spans="2:9" ht="13">
      <c r="B6689" s="8"/>
      <c r="E6689" s="8"/>
      <c r="G6689" s="9"/>
      <c r="H6689" s="8"/>
      <c r="I6689" s="9"/>
    </row>
    <row r="6690" spans="2:9" ht="13">
      <c r="B6690" s="8"/>
      <c r="E6690" s="8"/>
      <c r="G6690" s="9"/>
      <c r="H6690" s="8"/>
      <c r="I6690" s="9"/>
    </row>
    <row r="6691" spans="2:9" ht="13">
      <c r="B6691" s="8"/>
      <c r="E6691" s="8"/>
      <c r="G6691" s="9"/>
      <c r="H6691" s="8"/>
      <c r="I6691" s="9"/>
    </row>
    <row r="6692" spans="2:9" ht="13">
      <c r="B6692" s="8"/>
      <c r="E6692" s="8"/>
      <c r="G6692" s="9"/>
      <c r="H6692" s="8"/>
      <c r="I6692" s="9"/>
    </row>
    <row r="6693" spans="2:9" ht="13">
      <c r="B6693" s="8"/>
      <c r="E6693" s="8"/>
      <c r="G6693" s="9"/>
      <c r="H6693" s="8"/>
      <c r="I6693" s="9"/>
    </row>
    <row r="6694" spans="2:9" ht="13">
      <c r="B6694" s="8"/>
      <c r="E6694" s="8"/>
      <c r="G6694" s="9"/>
      <c r="H6694" s="8"/>
      <c r="I6694" s="9"/>
    </row>
    <row r="6695" spans="2:9" ht="13">
      <c r="B6695" s="8"/>
      <c r="E6695" s="8"/>
      <c r="G6695" s="9"/>
      <c r="H6695" s="8"/>
      <c r="I6695" s="9"/>
    </row>
    <row r="6696" spans="2:9" ht="13">
      <c r="B6696" s="8"/>
      <c r="E6696" s="8"/>
      <c r="G6696" s="9"/>
      <c r="H6696" s="8"/>
      <c r="I6696" s="9"/>
    </row>
    <row r="6697" spans="2:9" ht="13">
      <c r="B6697" s="8"/>
      <c r="E6697" s="8"/>
      <c r="G6697" s="9"/>
      <c r="H6697" s="8"/>
      <c r="I6697" s="9"/>
    </row>
    <row r="6698" spans="2:9" ht="13">
      <c r="B6698" s="8"/>
      <c r="E6698" s="8"/>
      <c r="G6698" s="9"/>
      <c r="H6698" s="8"/>
      <c r="I6698" s="9"/>
    </row>
    <row r="6699" spans="2:9" ht="13">
      <c r="B6699" s="8"/>
      <c r="E6699" s="8"/>
      <c r="G6699" s="9"/>
      <c r="H6699" s="8"/>
      <c r="I6699" s="9"/>
    </row>
    <row r="6700" spans="2:9" ht="13">
      <c r="B6700" s="8"/>
      <c r="E6700" s="8"/>
      <c r="G6700" s="9"/>
      <c r="H6700" s="8"/>
      <c r="I6700" s="9"/>
    </row>
    <row r="6701" spans="2:9" ht="13">
      <c r="B6701" s="8"/>
      <c r="E6701" s="8"/>
      <c r="G6701" s="9"/>
      <c r="H6701" s="8"/>
      <c r="I6701" s="9"/>
    </row>
    <row r="6702" spans="2:9" ht="13">
      <c r="B6702" s="8"/>
      <c r="E6702" s="8"/>
      <c r="G6702" s="9"/>
      <c r="H6702" s="8"/>
      <c r="I6702" s="9"/>
    </row>
    <row r="6703" spans="2:9" ht="13">
      <c r="B6703" s="8"/>
      <c r="E6703" s="8"/>
      <c r="G6703" s="9"/>
      <c r="H6703" s="8"/>
      <c r="I6703" s="9"/>
    </row>
    <row r="6704" spans="2:9" ht="13">
      <c r="B6704" s="8"/>
      <c r="E6704" s="8"/>
      <c r="G6704" s="9"/>
      <c r="H6704" s="8"/>
      <c r="I6704" s="9"/>
    </row>
    <row r="6705" spans="2:9" ht="13">
      <c r="B6705" s="8"/>
      <c r="E6705" s="8"/>
      <c r="G6705" s="9"/>
      <c r="H6705" s="8"/>
      <c r="I6705" s="9"/>
    </row>
    <row r="6706" spans="2:9" ht="13">
      <c r="B6706" s="8"/>
      <c r="E6706" s="8"/>
      <c r="G6706" s="9"/>
      <c r="H6706" s="8"/>
      <c r="I6706" s="9"/>
    </row>
    <row r="6707" spans="2:9" ht="13">
      <c r="B6707" s="8"/>
      <c r="E6707" s="8"/>
      <c r="G6707" s="9"/>
      <c r="H6707" s="8"/>
      <c r="I6707" s="9"/>
    </row>
    <row r="6708" spans="2:9" ht="13">
      <c r="B6708" s="8"/>
      <c r="E6708" s="8"/>
      <c r="G6708" s="9"/>
      <c r="H6708" s="8"/>
      <c r="I6708" s="9"/>
    </row>
    <row r="6709" spans="2:9" ht="13">
      <c r="B6709" s="8"/>
      <c r="E6709" s="8"/>
      <c r="G6709" s="9"/>
      <c r="H6709" s="8"/>
      <c r="I6709" s="9"/>
    </row>
    <row r="6710" spans="2:9" ht="13">
      <c r="B6710" s="8"/>
      <c r="E6710" s="8"/>
      <c r="G6710" s="9"/>
      <c r="H6710" s="8"/>
      <c r="I6710" s="9"/>
    </row>
    <row r="6711" spans="2:9" ht="13">
      <c r="B6711" s="8"/>
      <c r="E6711" s="8"/>
      <c r="G6711" s="9"/>
      <c r="H6711" s="8"/>
      <c r="I6711" s="9"/>
    </row>
    <row r="6712" spans="2:9" ht="13">
      <c r="B6712" s="8"/>
      <c r="E6712" s="8"/>
      <c r="G6712" s="9"/>
      <c r="H6712" s="8"/>
      <c r="I6712" s="9"/>
    </row>
    <row r="6713" spans="2:9" ht="13">
      <c r="B6713" s="8"/>
      <c r="E6713" s="8"/>
      <c r="G6713" s="9"/>
      <c r="H6713" s="8"/>
      <c r="I6713" s="9"/>
    </row>
    <row r="6714" spans="2:9" ht="13">
      <c r="B6714" s="8"/>
      <c r="E6714" s="8"/>
      <c r="G6714" s="9"/>
      <c r="H6714" s="8"/>
      <c r="I6714" s="9"/>
    </row>
    <row r="6715" spans="2:9" ht="13">
      <c r="B6715" s="8"/>
      <c r="E6715" s="8"/>
      <c r="G6715" s="9"/>
      <c r="H6715" s="8"/>
      <c r="I6715" s="9"/>
    </row>
    <row r="6716" spans="2:9" ht="13">
      <c r="B6716" s="8"/>
      <c r="E6716" s="8"/>
      <c r="G6716" s="9"/>
      <c r="H6716" s="8"/>
      <c r="I6716" s="9"/>
    </row>
    <row r="6717" spans="2:9" ht="13">
      <c r="B6717" s="8"/>
      <c r="E6717" s="8"/>
      <c r="G6717" s="9"/>
      <c r="H6717" s="8"/>
      <c r="I6717" s="9"/>
    </row>
    <row r="6718" spans="2:9" ht="13">
      <c r="B6718" s="8"/>
      <c r="E6718" s="8"/>
      <c r="G6718" s="9"/>
      <c r="H6718" s="8"/>
      <c r="I6718" s="9"/>
    </row>
    <row r="6719" spans="2:9" ht="13">
      <c r="B6719" s="8"/>
      <c r="E6719" s="8"/>
      <c r="G6719" s="9"/>
      <c r="H6719" s="8"/>
      <c r="I6719" s="9"/>
    </row>
    <row r="6720" spans="2:9" ht="13">
      <c r="B6720" s="8"/>
      <c r="E6720" s="8"/>
      <c r="G6720" s="9"/>
      <c r="H6720" s="8"/>
      <c r="I6720" s="9"/>
    </row>
    <row r="6721" spans="2:9" ht="13">
      <c r="B6721" s="8"/>
      <c r="E6721" s="8"/>
      <c r="G6721" s="9"/>
      <c r="H6721" s="8"/>
      <c r="I6721" s="9"/>
    </row>
    <row r="6722" spans="2:9" ht="13">
      <c r="B6722" s="8"/>
      <c r="E6722" s="8"/>
      <c r="G6722" s="9"/>
      <c r="H6722" s="8"/>
      <c r="I6722" s="9"/>
    </row>
    <row r="6723" spans="2:9" ht="13">
      <c r="B6723" s="8"/>
      <c r="E6723" s="8"/>
      <c r="G6723" s="9"/>
      <c r="H6723" s="8"/>
      <c r="I6723" s="9"/>
    </row>
    <row r="6724" spans="2:9" ht="13">
      <c r="B6724" s="8"/>
      <c r="E6724" s="8"/>
      <c r="G6724" s="9"/>
      <c r="H6724" s="8"/>
      <c r="I6724" s="9"/>
    </row>
    <row r="6725" spans="2:9" ht="13">
      <c r="B6725" s="8"/>
      <c r="E6725" s="8"/>
      <c r="G6725" s="9"/>
      <c r="H6725" s="8"/>
      <c r="I6725" s="9"/>
    </row>
    <row r="6726" spans="2:9" ht="13">
      <c r="B6726" s="8"/>
      <c r="E6726" s="8"/>
      <c r="G6726" s="9"/>
      <c r="H6726" s="8"/>
      <c r="I6726" s="9"/>
    </row>
    <row r="6727" spans="2:9" ht="13">
      <c r="B6727" s="8"/>
      <c r="E6727" s="8"/>
      <c r="G6727" s="9"/>
      <c r="H6727" s="8"/>
      <c r="I6727" s="9"/>
    </row>
    <row r="6728" spans="2:9" ht="13">
      <c r="B6728" s="8"/>
      <c r="E6728" s="8"/>
      <c r="G6728" s="9"/>
      <c r="H6728" s="8"/>
      <c r="I6728" s="9"/>
    </row>
    <row r="6729" spans="2:9" ht="13">
      <c r="B6729" s="8"/>
      <c r="E6729" s="8"/>
      <c r="G6729" s="9"/>
      <c r="H6729" s="8"/>
      <c r="I6729" s="9"/>
    </row>
    <row r="6730" spans="2:9" ht="13">
      <c r="B6730" s="8"/>
      <c r="E6730" s="8"/>
      <c r="G6730" s="9"/>
      <c r="H6730" s="8"/>
      <c r="I6730" s="9"/>
    </row>
    <row r="6731" spans="2:9" ht="13">
      <c r="B6731" s="8"/>
      <c r="E6731" s="8"/>
      <c r="G6731" s="9"/>
      <c r="H6731" s="8"/>
      <c r="I6731" s="9"/>
    </row>
    <row r="6732" spans="2:9" ht="13">
      <c r="B6732" s="8"/>
      <c r="E6732" s="8"/>
      <c r="G6732" s="9"/>
      <c r="H6732" s="8"/>
      <c r="I6732" s="9"/>
    </row>
    <row r="6733" spans="2:9" ht="13">
      <c r="B6733" s="8"/>
      <c r="E6733" s="8"/>
      <c r="G6733" s="9"/>
      <c r="H6733" s="8"/>
      <c r="I6733" s="9"/>
    </row>
    <row r="6734" spans="2:9" ht="13">
      <c r="B6734" s="8"/>
      <c r="E6734" s="8"/>
      <c r="G6734" s="9"/>
      <c r="H6734" s="8"/>
      <c r="I6734" s="9"/>
    </row>
    <row r="6735" spans="2:9" ht="13">
      <c r="B6735" s="8"/>
      <c r="E6735" s="8"/>
      <c r="G6735" s="9"/>
      <c r="H6735" s="8"/>
      <c r="I6735" s="9"/>
    </row>
    <row r="6736" spans="2:9" ht="13">
      <c r="B6736" s="8"/>
      <c r="E6736" s="8"/>
      <c r="G6736" s="9"/>
      <c r="H6736" s="8"/>
      <c r="I6736" s="9"/>
    </row>
    <row r="6737" spans="2:9" ht="13">
      <c r="B6737" s="8"/>
      <c r="E6737" s="8"/>
      <c r="G6737" s="9"/>
      <c r="H6737" s="8"/>
      <c r="I6737" s="9"/>
    </row>
    <row r="6738" spans="2:9" ht="13">
      <c r="B6738" s="8"/>
      <c r="E6738" s="8"/>
      <c r="G6738" s="9"/>
      <c r="H6738" s="8"/>
      <c r="I6738" s="9"/>
    </row>
    <row r="6739" spans="2:9" ht="13">
      <c r="B6739" s="8"/>
      <c r="E6739" s="8"/>
      <c r="G6739" s="9"/>
      <c r="H6739" s="8"/>
      <c r="I6739" s="9"/>
    </row>
    <row r="6740" spans="2:9" ht="13">
      <c r="B6740" s="8"/>
      <c r="E6740" s="8"/>
      <c r="G6740" s="9"/>
      <c r="H6740" s="8"/>
      <c r="I6740" s="9"/>
    </row>
    <row r="6741" spans="2:9" ht="13">
      <c r="B6741" s="8"/>
      <c r="E6741" s="8"/>
      <c r="G6741" s="9"/>
      <c r="H6741" s="8"/>
      <c r="I6741" s="9"/>
    </row>
    <row r="6742" spans="2:9" ht="13">
      <c r="B6742" s="8"/>
      <c r="E6742" s="8"/>
      <c r="G6742" s="9"/>
      <c r="H6742" s="8"/>
      <c r="I6742" s="9"/>
    </row>
    <row r="6743" spans="2:9" ht="13">
      <c r="B6743" s="8"/>
      <c r="E6743" s="8"/>
      <c r="G6743" s="9"/>
      <c r="H6743" s="8"/>
      <c r="I6743" s="9"/>
    </row>
    <row r="6744" spans="2:9" ht="13">
      <c r="B6744" s="8"/>
      <c r="E6744" s="8"/>
      <c r="G6744" s="9"/>
      <c r="H6744" s="8"/>
      <c r="I6744" s="9"/>
    </row>
    <row r="6745" spans="2:9" ht="13">
      <c r="B6745" s="8"/>
      <c r="E6745" s="8"/>
      <c r="G6745" s="9"/>
      <c r="H6745" s="8"/>
      <c r="I6745" s="9"/>
    </row>
    <row r="6746" spans="2:9" ht="13">
      <c r="B6746" s="8"/>
      <c r="E6746" s="8"/>
      <c r="G6746" s="9"/>
      <c r="H6746" s="8"/>
      <c r="I6746" s="9"/>
    </row>
    <row r="6747" spans="2:9" ht="13">
      <c r="B6747" s="8"/>
      <c r="E6747" s="8"/>
      <c r="G6747" s="9"/>
      <c r="H6747" s="8"/>
      <c r="I6747" s="9"/>
    </row>
    <row r="6748" spans="2:9" ht="13">
      <c r="B6748" s="8"/>
      <c r="E6748" s="8"/>
      <c r="G6748" s="9"/>
      <c r="H6748" s="8"/>
      <c r="I6748" s="9"/>
    </row>
    <row r="6749" spans="2:9" ht="13">
      <c r="B6749" s="8"/>
      <c r="E6749" s="8"/>
      <c r="G6749" s="9"/>
      <c r="H6749" s="8"/>
      <c r="I6749" s="9"/>
    </row>
    <row r="6750" spans="2:9" ht="13">
      <c r="B6750" s="8"/>
      <c r="E6750" s="8"/>
      <c r="G6750" s="9"/>
      <c r="H6750" s="8"/>
      <c r="I6750" s="9"/>
    </row>
    <row r="6751" spans="2:9" ht="13">
      <c r="B6751" s="8"/>
      <c r="E6751" s="8"/>
      <c r="G6751" s="9"/>
      <c r="H6751" s="8"/>
      <c r="I6751" s="9"/>
    </row>
    <row r="6752" spans="2:9" ht="13">
      <c r="B6752" s="8"/>
      <c r="E6752" s="8"/>
      <c r="G6752" s="9"/>
      <c r="H6752" s="8"/>
      <c r="I6752" s="9"/>
    </row>
    <row r="6753" spans="2:9" ht="13">
      <c r="B6753" s="8"/>
      <c r="E6753" s="8"/>
      <c r="G6753" s="9"/>
      <c r="H6753" s="8"/>
      <c r="I6753" s="9"/>
    </row>
    <row r="6754" spans="2:9" ht="13">
      <c r="B6754" s="8"/>
      <c r="E6754" s="8"/>
      <c r="G6754" s="9"/>
      <c r="H6754" s="8"/>
      <c r="I6754" s="9"/>
    </row>
    <row r="6755" spans="2:9" ht="13">
      <c r="B6755" s="8"/>
      <c r="E6755" s="8"/>
      <c r="G6755" s="9"/>
      <c r="H6755" s="8"/>
      <c r="I6755" s="9"/>
    </row>
    <row r="6756" spans="2:9" ht="13">
      <c r="B6756" s="8"/>
      <c r="E6756" s="8"/>
      <c r="G6756" s="9"/>
      <c r="H6756" s="8"/>
      <c r="I6756" s="9"/>
    </row>
    <row r="6757" spans="2:9" ht="13">
      <c r="B6757" s="8"/>
      <c r="E6757" s="8"/>
      <c r="G6757" s="9"/>
      <c r="H6757" s="8"/>
      <c r="I6757" s="9"/>
    </row>
    <row r="6758" spans="2:9" ht="13">
      <c r="B6758" s="8"/>
      <c r="E6758" s="8"/>
      <c r="G6758" s="9"/>
      <c r="H6758" s="8"/>
      <c r="I6758" s="9"/>
    </row>
    <row r="6759" spans="2:9" ht="13">
      <c r="B6759" s="8"/>
      <c r="E6759" s="8"/>
      <c r="G6759" s="9"/>
      <c r="H6759" s="8"/>
      <c r="I6759" s="9"/>
    </row>
    <row r="6760" spans="2:9" ht="13">
      <c r="B6760" s="8"/>
      <c r="E6760" s="8"/>
      <c r="G6760" s="9"/>
      <c r="H6760" s="8"/>
      <c r="I6760" s="9"/>
    </row>
    <row r="6761" spans="2:9" ht="13">
      <c r="B6761" s="8"/>
      <c r="E6761" s="8"/>
      <c r="G6761" s="9"/>
      <c r="H6761" s="8"/>
      <c r="I6761" s="9"/>
    </row>
    <row r="6762" spans="2:9" ht="13">
      <c r="B6762" s="8"/>
      <c r="E6762" s="8"/>
      <c r="G6762" s="9"/>
      <c r="H6762" s="8"/>
      <c r="I6762" s="9"/>
    </row>
    <row r="6763" spans="2:9" ht="13">
      <c r="B6763" s="8"/>
      <c r="E6763" s="8"/>
      <c r="G6763" s="9"/>
      <c r="H6763" s="8"/>
      <c r="I6763" s="9"/>
    </row>
    <row r="6764" spans="2:9" ht="13">
      <c r="B6764" s="8"/>
      <c r="E6764" s="8"/>
      <c r="G6764" s="9"/>
      <c r="H6764" s="8"/>
      <c r="I6764" s="9"/>
    </row>
    <row r="6765" spans="2:9" ht="13">
      <c r="B6765" s="8"/>
      <c r="E6765" s="8"/>
      <c r="G6765" s="9"/>
      <c r="H6765" s="8"/>
      <c r="I6765" s="9"/>
    </row>
    <row r="6766" spans="2:9" ht="13">
      <c r="B6766" s="8"/>
      <c r="E6766" s="8"/>
      <c r="G6766" s="9"/>
      <c r="H6766" s="8"/>
      <c r="I6766" s="9"/>
    </row>
    <row r="6767" spans="2:9" ht="13">
      <c r="B6767" s="8"/>
      <c r="E6767" s="8"/>
      <c r="G6767" s="9"/>
      <c r="H6767" s="8"/>
      <c r="I6767" s="9"/>
    </row>
    <row r="6768" spans="2:9" ht="13">
      <c r="B6768" s="8"/>
      <c r="E6768" s="8"/>
      <c r="G6768" s="9"/>
      <c r="H6768" s="8"/>
      <c r="I6768" s="9"/>
    </row>
    <row r="6769" spans="2:9" ht="13">
      <c r="B6769" s="8"/>
      <c r="E6769" s="8"/>
      <c r="G6769" s="9"/>
      <c r="H6769" s="8"/>
      <c r="I6769" s="9"/>
    </row>
    <row r="6770" spans="2:9" ht="13">
      <c r="B6770" s="8"/>
      <c r="E6770" s="8"/>
      <c r="G6770" s="9"/>
      <c r="H6770" s="8"/>
      <c r="I6770" s="9"/>
    </row>
    <row r="6771" spans="2:9" ht="13">
      <c r="B6771" s="8"/>
      <c r="E6771" s="8"/>
      <c r="G6771" s="9"/>
      <c r="H6771" s="8"/>
      <c r="I6771" s="9"/>
    </row>
    <row r="6772" spans="2:9" ht="13">
      <c r="B6772" s="8"/>
      <c r="E6772" s="8"/>
      <c r="G6772" s="9"/>
      <c r="H6772" s="8"/>
      <c r="I6772" s="9"/>
    </row>
    <row r="6773" spans="2:9" ht="13">
      <c r="B6773" s="8"/>
      <c r="E6773" s="8"/>
      <c r="G6773" s="9"/>
      <c r="H6773" s="8"/>
      <c r="I6773" s="9"/>
    </row>
    <row r="6774" spans="2:9" ht="13">
      <c r="B6774" s="8"/>
      <c r="E6774" s="8"/>
      <c r="G6774" s="9"/>
      <c r="H6774" s="8"/>
      <c r="I6774" s="9"/>
    </row>
    <row r="6775" spans="2:9" ht="13">
      <c r="B6775" s="8"/>
      <c r="E6775" s="8"/>
      <c r="G6775" s="9"/>
      <c r="H6775" s="8"/>
      <c r="I6775" s="9"/>
    </row>
    <row r="6776" spans="2:9" ht="13">
      <c r="B6776" s="8"/>
      <c r="E6776" s="8"/>
      <c r="G6776" s="9"/>
      <c r="H6776" s="8"/>
      <c r="I6776" s="9"/>
    </row>
    <row r="6777" spans="2:9" ht="13">
      <c r="B6777" s="8"/>
      <c r="E6777" s="8"/>
      <c r="G6777" s="9"/>
      <c r="H6777" s="8"/>
      <c r="I6777" s="9"/>
    </row>
    <row r="6778" spans="2:9" ht="13">
      <c r="B6778" s="8"/>
      <c r="E6778" s="8"/>
      <c r="G6778" s="9"/>
      <c r="H6778" s="8"/>
      <c r="I6778" s="9"/>
    </row>
    <row r="6779" spans="2:9" ht="13">
      <c r="B6779" s="8"/>
      <c r="E6779" s="8"/>
      <c r="G6779" s="9"/>
      <c r="H6779" s="8"/>
      <c r="I6779" s="9"/>
    </row>
    <row r="6780" spans="2:9" ht="13">
      <c r="B6780" s="8"/>
      <c r="E6780" s="8"/>
      <c r="G6780" s="9"/>
      <c r="H6780" s="8"/>
      <c r="I6780" s="9"/>
    </row>
    <row r="6781" spans="2:9" ht="13">
      <c r="B6781" s="8"/>
      <c r="E6781" s="8"/>
      <c r="G6781" s="9"/>
      <c r="H6781" s="8"/>
      <c r="I6781" s="9"/>
    </row>
    <row r="6782" spans="2:9" ht="13">
      <c r="B6782" s="8"/>
      <c r="E6782" s="8"/>
      <c r="G6782" s="9"/>
      <c r="H6782" s="8"/>
      <c r="I6782" s="9"/>
    </row>
    <row r="6783" spans="2:9" ht="13">
      <c r="B6783" s="8"/>
      <c r="E6783" s="8"/>
      <c r="G6783" s="9"/>
      <c r="H6783" s="8"/>
      <c r="I6783" s="9"/>
    </row>
    <row r="6784" spans="2:9" ht="13">
      <c r="B6784" s="8"/>
      <c r="E6784" s="8"/>
      <c r="G6784" s="9"/>
      <c r="H6784" s="8"/>
      <c r="I6784" s="9"/>
    </row>
    <row r="6785" spans="2:9" ht="13">
      <c r="B6785" s="8"/>
      <c r="E6785" s="8"/>
      <c r="G6785" s="9"/>
      <c r="H6785" s="8"/>
      <c r="I6785" s="9"/>
    </row>
    <row r="6786" spans="2:9" ht="13">
      <c r="B6786" s="8"/>
      <c r="E6786" s="8"/>
      <c r="G6786" s="9"/>
      <c r="H6786" s="8"/>
      <c r="I6786" s="9"/>
    </row>
    <row r="6787" spans="2:9" ht="13">
      <c r="B6787" s="8"/>
      <c r="E6787" s="8"/>
      <c r="G6787" s="9"/>
      <c r="H6787" s="8"/>
      <c r="I6787" s="9"/>
    </row>
    <row r="6788" spans="2:9" ht="13">
      <c r="B6788" s="8"/>
      <c r="E6788" s="8"/>
      <c r="G6788" s="9"/>
      <c r="H6788" s="8"/>
      <c r="I6788" s="9"/>
    </row>
    <row r="6789" spans="2:9" ht="13">
      <c r="B6789" s="8"/>
      <c r="E6789" s="8"/>
      <c r="G6789" s="9"/>
      <c r="H6789" s="8"/>
      <c r="I6789" s="9"/>
    </row>
    <row r="6790" spans="2:9" ht="13">
      <c r="B6790" s="8"/>
      <c r="E6790" s="8"/>
      <c r="G6790" s="9"/>
      <c r="H6790" s="8"/>
      <c r="I6790" s="9"/>
    </row>
    <row r="6791" spans="2:9" ht="13">
      <c r="B6791" s="8"/>
      <c r="E6791" s="8"/>
      <c r="G6791" s="9"/>
      <c r="H6791" s="8"/>
      <c r="I6791" s="9"/>
    </row>
    <row r="6792" spans="2:9" ht="13">
      <c r="B6792" s="8"/>
      <c r="E6792" s="8"/>
      <c r="G6792" s="9"/>
      <c r="H6792" s="8"/>
      <c r="I6792" s="9"/>
    </row>
    <row r="6793" spans="2:9" ht="13">
      <c r="B6793" s="8"/>
      <c r="E6793" s="8"/>
      <c r="G6793" s="9"/>
      <c r="H6793" s="8"/>
      <c r="I6793" s="9"/>
    </row>
    <row r="6794" spans="2:9" ht="13">
      <c r="B6794" s="8"/>
      <c r="E6794" s="8"/>
      <c r="G6794" s="9"/>
      <c r="H6794" s="8"/>
      <c r="I6794" s="9"/>
    </row>
    <row r="6795" spans="2:9" ht="13">
      <c r="B6795" s="8"/>
      <c r="E6795" s="8"/>
      <c r="G6795" s="9"/>
      <c r="H6795" s="8"/>
      <c r="I6795" s="9"/>
    </row>
    <row r="6796" spans="2:9" ht="13">
      <c r="B6796" s="8"/>
      <c r="E6796" s="8"/>
      <c r="G6796" s="9"/>
      <c r="H6796" s="8"/>
      <c r="I6796" s="9"/>
    </row>
    <row r="6797" spans="2:9" ht="13">
      <c r="B6797" s="8"/>
      <c r="E6797" s="8"/>
      <c r="G6797" s="9"/>
      <c r="H6797" s="8"/>
      <c r="I6797" s="9"/>
    </row>
    <row r="6798" spans="2:9" ht="13">
      <c r="B6798" s="8"/>
      <c r="E6798" s="8"/>
      <c r="G6798" s="9"/>
      <c r="H6798" s="8"/>
      <c r="I6798" s="9"/>
    </row>
    <row r="6799" spans="2:9" ht="13">
      <c r="B6799" s="8"/>
      <c r="E6799" s="8"/>
      <c r="G6799" s="9"/>
      <c r="H6799" s="8"/>
      <c r="I6799" s="9"/>
    </row>
    <row r="6800" spans="2:9" ht="13">
      <c r="B6800" s="8"/>
      <c r="E6800" s="8"/>
      <c r="G6800" s="9"/>
      <c r="H6800" s="8"/>
      <c r="I6800" s="9"/>
    </row>
    <row r="6801" spans="2:9" ht="13">
      <c r="B6801" s="8"/>
      <c r="E6801" s="8"/>
      <c r="G6801" s="9"/>
      <c r="H6801" s="8"/>
      <c r="I6801" s="9"/>
    </row>
    <row r="6802" spans="2:9" ht="13">
      <c r="B6802" s="8"/>
      <c r="E6802" s="8"/>
      <c r="G6802" s="9"/>
      <c r="H6802" s="8"/>
      <c r="I6802" s="9"/>
    </row>
    <row r="6803" spans="2:9" ht="13">
      <c r="B6803" s="8"/>
      <c r="E6803" s="8"/>
      <c r="G6803" s="9"/>
      <c r="H6803" s="8"/>
      <c r="I6803" s="9"/>
    </row>
    <row r="6804" spans="2:9" ht="13">
      <c r="B6804" s="8"/>
      <c r="E6804" s="8"/>
      <c r="G6804" s="9"/>
      <c r="H6804" s="8"/>
      <c r="I6804" s="9"/>
    </row>
    <row r="6805" spans="2:9" ht="13">
      <c r="B6805" s="8"/>
      <c r="E6805" s="8"/>
      <c r="G6805" s="9"/>
      <c r="H6805" s="8"/>
      <c r="I6805" s="9"/>
    </row>
    <row r="6806" spans="2:9" ht="13">
      <c r="B6806" s="8"/>
      <c r="E6806" s="8"/>
      <c r="G6806" s="9"/>
      <c r="H6806" s="8"/>
      <c r="I6806" s="9"/>
    </row>
    <row r="6807" spans="2:9" ht="13">
      <c r="B6807" s="8"/>
      <c r="E6807" s="8"/>
      <c r="G6807" s="9"/>
      <c r="H6807" s="8"/>
      <c r="I6807" s="9"/>
    </row>
    <row r="6808" spans="2:9" ht="13">
      <c r="B6808" s="8"/>
      <c r="E6808" s="8"/>
      <c r="G6808" s="9"/>
      <c r="H6808" s="8"/>
      <c r="I6808" s="9"/>
    </row>
    <row r="6809" spans="2:9" ht="13">
      <c r="B6809" s="8"/>
      <c r="E6809" s="8"/>
      <c r="G6809" s="9"/>
      <c r="H6809" s="8"/>
      <c r="I6809" s="9"/>
    </row>
    <row r="6810" spans="2:9" ht="13">
      <c r="B6810" s="8"/>
      <c r="E6810" s="8"/>
      <c r="G6810" s="9"/>
      <c r="H6810" s="8"/>
      <c r="I6810" s="9"/>
    </row>
    <row r="6811" spans="2:9" ht="13">
      <c r="B6811" s="8"/>
      <c r="E6811" s="8"/>
      <c r="G6811" s="9"/>
      <c r="H6811" s="8"/>
      <c r="I6811" s="9"/>
    </row>
    <row r="6812" spans="2:9" ht="13">
      <c r="B6812" s="8"/>
      <c r="E6812" s="8"/>
      <c r="G6812" s="9"/>
      <c r="H6812" s="8"/>
      <c r="I6812" s="9"/>
    </row>
    <row r="6813" spans="2:9" ht="13">
      <c r="B6813" s="8"/>
      <c r="E6813" s="8"/>
      <c r="G6813" s="9"/>
      <c r="H6813" s="8"/>
      <c r="I6813" s="9"/>
    </row>
    <row r="6814" spans="2:9" ht="13">
      <c r="B6814" s="8"/>
      <c r="E6814" s="8"/>
      <c r="G6814" s="9"/>
      <c r="H6814" s="8"/>
      <c r="I6814" s="9"/>
    </row>
    <row r="6815" spans="2:9" ht="13">
      <c r="B6815" s="8"/>
      <c r="E6815" s="8"/>
      <c r="G6815" s="9"/>
      <c r="H6815" s="8"/>
      <c r="I6815" s="9"/>
    </row>
    <row r="6816" spans="2:9" ht="13">
      <c r="B6816" s="8"/>
      <c r="E6816" s="8"/>
      <c r="G6816" s="9"/>
      <c r="H6816" s="8"/>
      <c r="I6816" s="9"/>
    </row>
    <row r="6817" spans="2:9" ht="13">
      <c r="B6817" s="8"/>
      <c r="E6817" s="8"/>
      <c r="G6817" s="9"/>
      <c r="H6817" s="8"/>
      <c r="I6817" s="9"/>
    </row>
    <row r="6818" spans="2:9" ht="13">
      <c r="B6818" s="8"/>
      <c r="E6818" s="8"/>
      <c r="G6818" s="9"/>
      <c r="H6818" s="8"/>
      <c r="I6818" s="9"/>
    </row>
    <row r="6819" spans="2:9" ht="13">
      <c r="B6819" s="8"/>
      <c r="E6819" s="8"/>
      <c r="G6819" s="9"/>
      <c r="H6819" s="8"/>
      <c r="I6819" s="9"/>
    </row>
    <row r="6820" spans="2:9" ht="13">
      <c r="B6820" s="8"/>
      <c r="E6820" s="8"/>
      <c r="G6820" s="9"/>
      <c r="H6820" s="8"/>
      <c r="I6820" s="9"/>
    </row>
    <row r="6821" spans="2:9" ht="13">
      <c r="B6821" s="8"/>
      <c r="E6821" s="8"/>
      <c r="G6821" s="9"/>
      <c r="H6821" s="8"/>
      <c r="I6821" s="9"/>
    </row>
    <row r="6822" spans="2:9" ht="13">
      <c r="B6822" s="8"/>
      <c r="E6822" s="8"/>
      <c r="G6822" s="9"/>
      <c r="H6822" s="8"/>
      <c r="I6822" s="9"/>
    </row>
    <row r="6823" spans="2:9" ht="13">
      <c r="B6823" s="8"/>
      <c r="E6823" s="8"/>
      <c r="G6823" s="9"/>
      <c r="H6823" s="8"/>
      <c r="I6823" s="9"/>
    </row>
    <row r="6824" spans="2:9" ht="13">
      <c r="B6824" s="8"/>
      <c r="E6824" s="8"/>
      <c r="G6824" s="9"/>
      <c r="H6824" s="8"/>
      <c r="I6824" s="9"/>
    </row>
    <row r="6825" spans="2:9" ht="13">
      <c r="B6825" s="8"/>
      <c r="E6825" s="8"/>
      <c r="G6825" s="9"/>
      <c r="H6825" s="8"/>
      <c r="I6825" s="9"/>
    </row>
    <row r="6826" spans="2:9" ht="13">
      <c r="B6826" s="8"/>
      <c r="E6826" s="8"/>
      <c r="G6826" s="9"/>
      <c r="H6826" s="8"/>
      <c r="I6826" s="9"/>
    </row>
    <row r="6827" spans="2:9" ht="13">
      <c r="B6827" s="8"/>
      <c r="E6827" s="8"/>
      <c r="G6827" s="9"/>
      <c r="H6827" s="8"/>
      <c r="I6827" s="9"/>
    </row>
    <row r="6828" spans="2:9" ht="13">
      <c r="B6828" s="8"/>
      <c r="E6828" s="8"/>
      <c r="G6828" s="9"/>
      <c r="H6828" s="8"/>
      <c r="I6828" s="9"/>
    </row>
    <row r="6829" spans="2:9" ht="13">
      <c r="B6829" s="8"/>
      <c r="E6829" s="8"/>
      <c r="G6829" s="9"/>
      <c r="H6829" s="8"/>
      <c r="I6829" s="9"/>
    </row>
    <row r="6830" spans="2:9" ht="13">
      <c r="B6830" s="8"/>
      <c r="E6830" s="8"/>
      <c r="G6830" s="9"/>
      <c r="H6830" s="8"/>
      <c r="I6830" s="9"/>
    </row>
    <row r="6831" spans="2:9" ht="13">
      <c r="B6831" s="8"/>
      <c r="E6831" s="8"/>
      <c r="G6831" s="9"/>
      <c r="H6831" s="8"/>
      <c r="I6831" s="9"/>
    </row>
    <row r="6832" spans="2:9" ht="13">
      <c r="B6832" s="8"/>
      <c r="E6832" s="8"/>
      <c r="G6832" s="9"/>
      <c r="H6832" s="8"/>
      <c r="I6832" s="9"/>
    </row>
    <row r="6833" spans="2:9" ht="13">
      <c r="B6833" s="8"/>
      <c r="E6833" s="8"/>
      <c r="G6833" s="9"/>
      <c r="H6833" s="8"/>
      <c r="I6833" s="9"/>
    </row>
    <row r="6834" spans="2:9" ht="13">
      <c r="B6834" s="8"/>
      <c r="E6834" s="8"/>
      <c r="G6834" s="9"/>
      <c r="H6834" s="8"/>
      <c r="I6834" s="9"/>
    </row>
    <row r="6835" spans="2:9" ht="13">
      <c r="B6835" s="8"/>
      <c r="E6835" s="8"/>
      <c r="G6835" s="9"/>
      <c r="H6835" s="8"/>
      <c r="I6835" s="9"/>
    </row>
    <row r="6836" spans="2:9" ht="13">
      <c r="B6836" s="8"/>
      <c r="E6836" s="8"/>
      <c r="G6836" s="9"/>
      <c r="H6836" s="8"/>
      <c r="I6836" s="9"/>
    </row>
    <row r="6837" spans="2:9" ht="13">
      <c r="B6837" s="8"/>
      <c r="E6837" s="8"/>
      <c r="G6837" s="9"/>
      <c r="H6837" s="8"/>
      <c r="I6837" s="9"/>
    </row>
    <row r="6838" spans="2:9" ht="13">
      <c r="B6838" s="8"/>
      <c r="E6838" s="8"/>
      <c r="G6838" s="9"/>
      <c r="H6838" s="8"/>
      <c r="I6838" s="9"/>
    </row>
    <row r="6839" spans="2:9" ht="13">
      <c r="B6839" s="8"/>
      <c r="E6839" s="8"/>
      <c r="G6839" s="9"/>
      <c r="H6839" s="8"/>
      <c r="I6839" s="9"/>
    </row>
    <row r="6840" spans="2:9" ht="13">
      <c r="B6840" s="8"/>
      <c r="E6840" s="8"/>
      <c r="G6840" s="9"/>
      <c r="H6840" s="8"/>
      <c r="I6840" s="9"/>
    </row>
    <row r="6841" spans="2:9" ht="13">
      <c r="B6841" s="8"/>
      <c r="E6841" s="8"/>
      <c r="G6841" s="9"/>
      <c r="H6841" s="8"/>
      <c r="I6841" s="9"/>
    </row>
    <row r="6842" spans="2:9" ht="13">
      <c r="B6842" s="8"/>
      <c r="E6842" s="8"/>
      <c r="G6842" s="9"/>
      <c r="H6842" s="8"/>
      <c r="I6842" s="9"/>
    </row>
    <row r="6843" spans="2:9" ht="13">
      <c r="B6843" s="8"/>
      <c r="E6843" s="8"/>
      <c r="G6843" s="9"/>
      <c r="H6843" s="8"/>
      <c r="I6843" s="9"/>
    </row>
    <row r="6844" spans="2:9" ht="13">
      <c r="B6844" s="8"/>
      <c r="E6844" s="8"/>
      <c r="G6844" s="9"/>
      <c r="H6844" s="8"/>
      <c r="I6844" s="9"/>
    </row>
    <row r="6845" spans="2:9" ht="13">
      <c r="B6845" s="8"/>
      <c r="E6845" s="8"/>
      <c r="G6845" s="9"/>
      <c r="H6845" s="8"/>
      <c r="I6845" s="9"/>
    </row>
    <row r="6846" spans="2:9" ht="13">
      <c r="B6846" s="8"/>
      <c r="E6846" s="8"/>
      <c r="G6846" s="9"/>
      <c r="H6846" s="8"/>
      <c r="I6846" s="9"/>
    </row>
    <row r="6847" spans="2:9" ht="13">
      <c r="B6847" s="8"/>
      <c r="E6847" s="8"/>
      <c r="G6847" s="9"/>
      <c r="H6847" s="8"/>
      <c r="I6847" s="9"/>
    </row>
    <row r="6848" spans="2:9" ht="13">
      <c r="B6848" s="8"/>
      <c r="E6848" s="8"/>
      <c r="G6848" s="9"/>
      <c r="H6848" s="8"/>
      <c r="I6848" s="9"/>
    </row>
    <row r="6849" spans="2:9" ht="13">
      <c r="B6849" s="8"/>
      <c r="E6849" s="8"/>
      <c r="G6849" s="9"/>
      <c r="H6849" s="8"/>
      <c r="I6849" s="9"/>
    </row>
    <row r="6850" spans="2:9" ht="13">
      <c r="B6850" s="8"/>
      <c r="E6850" s="8"/>
      <c r="G6850" s="9"/>
      <c r="H6850" s="8"/>
      <c r="I6850" s="9"/>
    </row>
    <row r="6851" spans="2:9" ht="13">
      <c r="B6851" s="8"/>
      <c r="E6851" s="8"/>
      <c r="G6851" s="9"/>
      <c r="H6851" s="8"/>
      <c r="I6851" s="9"/>
    </row>
    <row r="6852" spans="2:9" ht="13">
      <c r="B6852" s="8"/>
      <c r="E6852" s="8"/>
      <c r="G6852" s="9"/>
      <c r="H6852" s="8"/>
      <c r="I6852" s="9"/>
    </row>
    <row r="6853" spans="2:9" ht="13">
      <c r="B6853" s="8"/>
      <c r="E6853" s="8"/>
      <c r="G6853" s="9"/>
      <c r="H6853" s="8"/>
      <c r="I6853" s="9"/>
    </row>
    <row r="6854" spans="2:9" ht="13">
      <c r="B6854" s="8"/>
      <c r="E6854" s="8"/>
      <c r="G6854" s="9"/>
      <c r="H6854" s="8"/>
      <c r="I6854" s="9"/>
    </row>
    <row r="6855" spans="2:9" ht="13">
      <c r="B6855" s="8"/>
      <c r="E6855" s="8"/>
      <c r="G6855" s="9"/>
      <c r="H6855" s="8"/>
      <c r="I6855" s="9"/>
    </row>
    <row r="6856" spans="2:9" ht="13">
      <c r="B6856" s="8"/>
      <c r="E6856" s="8"/>
      <c r="G6856" s="9"/>
      <c r="H6856" s="8"/>
      <c r="I6856" s="9"/>
    </row>
    <row r="6857" spans="2:9" ht="13">
      <c r="B6857" s="8"/>
      <c r="E6857" s="8"/>
      <c r="G6857" s="9"/>
      <c r="H6857" s="8"/>
      <c r="I6857" s="9"/>
    </row>
    <row r="6858" spans="2:9" ht="13">
      <c r="B6858" s="8"/>
      <c r="E6858" s="8"/>
      <c r="G6858" s="9"/>
      <c r="H6858" s="8"/>
      <c r="I6858" s="9"/>
    </row>
    <row r="6859" spans="2:9" ht="13">
      <c r="B6859" s="8"/>
      <c r="E6859" s="8"/>
      <c r="G6859" s="9"/>
      <c r="H6859" s="8"/>
      <c r="I6859" s="9"/>
    </row>
    <row r="6860" spans="2:9" ht="13">
      <c r="B6860" s="8"/>
      <c r="E6860" s="8"/>
      <c r="G6860" s="9"/>
      <c r="H6860" s="8"/>
      <c r="I6860" s="9"/>
    </row>
    <row r="6861" spans="2:9" ht="13">
      <c r="B6861" s="8"/>
      <c r="E6861" s="8"/>
      <c r="G6861" s="9"/>
      <c r="H6861" s="8"/>
      <c r="I6861" s="9"/>
    </row>
    <row r="6862" spans="2:9" ht="13">
      <c r="B6862" s="8"/>
      <c r="E6862" s="8"/>
      <c r="G6862" s="9"/>
      <c r="H6862" s="8"/>
      <c r="I6862" s="9"/>
    </row>
    <row r="6863" spans="2:9" ht="13">
      <c r="B6863" s="8"/>
      <c r="E6863" s="8"/>
      <c r="G6863" s="9"/>
      <c r="H6863" s="8"/>
      <c r="I6863" s="9"/>
    </row>
    <row r="6864" spans="2:9" ht="13">
      <c r="B6864" s="8"/>
      <c r="E6864" s="8"/>
      <c r="G6864" s="9"/>
      <c r="H6864" s="8"/>
      <c r="I6864" s="9"/>
    </row>
    <row r="6865" spans="2:9" ht="13">
      <c r="B6865" s="8"/>
      <c r="E6865" s="8"/>
      <c r="G6865" s="9"/>
      <c r="H6865" s="8"/>
      <c r="I6865" s="9"/>
    </row>
    <row r="6866" spans="2:9" ht="13">
      <c r="B6866" s="8"/>
      <c r="E6866" s="8"/>
      <c r="G6866" s="9"/>
      <c r="H6866" s="8"/>
      <c r="I6866" s="9"/>
    </row>
    <row r="6867" spans="2:9" ht="13">
      <c r="B6867" s="8"/>
      <c r="E6867" s="8"/>
      <c r="G6867" s="9"/>
      <c r="H6867" s="8"/>
      <c r="I6867" s="9"/>
    </row>
    <row r="6868" spans="2:9" ht="13">
      <c r="B6868" s="8"/>
      <c r="E6868" s="8"/>
      <c r="G6868" s="9"/>
      <c r="H6868" s="8"/>
      <c r="I6868" s="9"/>
    </row>
    <row r="6869" spans="2:9" ht="13">
      <c r="B6869" s="8"/>
      <c r="E6869" s="8"/>
      <c r="G6869" s="9"/>
      <c r="H6869" s="8"/>
      <c r="I6869" s="9"/>
    </row>
    <row r="6870" spans="2:9" ht="13">
      <c r="B6870" s="8"/>
      <c r="E6870" s="8"/>
      <c r="G6870" s="9"/>
      <c r="H6870" s="8"/>
      <c r="I6870" s="9"/>
    </row>
    <row r="6871" spans="2:9" ht="13">
      <c r="B6871" s="8"/>
      <c r="E6871" s="8"/>
      <c r="G6871" s="9"/>
      <c r="H6871" s="8"/>
      <c r="I6871" s="9"/>
    </row>
    <row r="6872" spans="2:9" ht="13">
      <c r="B6872" s="8"/>
      <c r="E6872" s="8"/>
      <c r="G6872" s="9"/>
      <c r="H6872" s="8"/>
      <c r="I6872" s="9"/>
    </row>
    <row r="6873" spans="2:9" ht="13">
      <c r="B6873" s="8"/>
      <c r="E6873" s="8"/>
      <c r="G6873" s="9"/>
      <c r="H6873" s="8"/>
      <c r="I6873" s="9"/>
    </row>
    <row r="6874" spans="2:9" ht="13">
      <c r="B6874" s="8"/>
      <c r="E6874" s="8"/>
      <c r="G6874" s="9"/>
      <c r="H6874" s="8"/>
      <c r="I6874" s="9"/>
    </row>
    <row r="6875" spans="2:9" ht="13">
      <c r="B6875" s="8"/>
      <c r="E6875" s="8"/>
      <c r="G6875" s="9"/>
      <c r="H6875" s="8"/>
      <c r="I6875" s="9"/>
    </row>
    <row r="6876" spans="2:9" ht="13">
      <c r="B6876" s="8"/>
      <c r="E6876" s="8"/>
      <c r="G6876" s="9"/>
      <c r="H6876" s="8"/>
      <c r="I6876" s="9"/>
    </row>
    <row r="6877" spans="2:9" ht="13">
      <c r="B6877" s="8"/>
      <c r="E6877" s="8"/>
      <c r="G6877" s="9"/>
      <c r="H6877" s="8"/>
      <c r="I6877" s="9"/>
    </row>
    <row r="6878" spans="2:9" ht="13">
      <c r="B6878" s="8"/>
      <c r="E6878" s="8"/>
      <c r="G6878" s="9"/>
      <c r="H6878" s="8"/>
      <c r="I6878" s="9"/>
    </row>
    <row r="6879" spans="2:9" ht="13">
      <c r="B6879" s="8"/>
      <c r="E6879" s="8"/>
      <c r="G6879" s="9"/>
      <c r="H6879" s="8"/>
      <c r="I6879" s="9"/>
    </row>
    <row r="6880" spans="2:9" ht="13">
      <c r="B6880" s="8"/>
      <c r="E6880" s="8"/>
      <c r="G6880" s="9"/>
      <c r="H6880" s="8"/>
      <c r="I6880" s="9"/>
    </row>
    <row r="6881" spans="2:9" ht="13">
      <c r="B6881" s="8"/>
      <c r="E6881" s="8"/>
      <c r="G6881" s="9"/>
      <c r="H6881" s="8"/>
      <c r="I6881" s="9"/>
    </row>
    <row r="6882" spans="2:9" ht="13">
      <c r="B6882" s="8"/>
      <c r="E6882" s="8"/>
      <c r="G6882" s="9"/>
      <c r="H6882" s="8"/>
      <c r="I6882" s="9"/>
    </row>
    <row r="6883" spans="2:9" ht="13">
      <c r="B6883" s="8"/>
      <c r="E6883" s="8"/>
      <c r="G6883" s="9"/>
      <c r="H6883" s="8"/>
      <c r="I6883" s="9"/>
    </row>
    <row r="6884" spans="2:9" ht="13">
      <c r="B6884" s="8"/>
      <c r="E6884" s="8"/>
      <c r="G6884" s="9"/>
      <c r="H6884" s="8"/>
      <c r="I6884" s="9"/>
    </row>
    <row r="6885" spans="2:9" ht="13">
      <c r="B6885" s="8"/>
      <c r="E6885" s="8"/>
      <c r="G6885" s="9"/>
      <c r="H6885" s="8"/>
      <c r="I6885" s="9"/>
    </row>
    <row r="6886" spans="2:9" ht="13">
      <c r="B6886" s="8"/>
      <c r="E6886" s="8"/>
      <c r="G6886" s="9"/>
      <c r="H6886" s="8"/>
      <c r="I6886" s="9"/>
    </row>
    <row r="6887" spans="2:9" ht="13">
      <c r="B6887" s="8"/>
      <c r="E6887" s="8"/>
      <c r="G6887" s="9"/>
      <c r="H6887" s="8"/>
      <c r="I6887" s="9"/>
    </row>
    <row r="6888" spans="2:9" ht="13">
      <c r="B6888" s="8"/>
      <c r="E6888" s="8"/>
      <c r="G6888" s="9"/>
      <c r="H6888" s="8"/>
      <c r="I6888" s="9"/>
    </row>
    <row r="6889" spans="2:9" ht="13">
      <c r="B6889" s="8"/>
      <c r="E6889" s="8"/>
      <c r="G6889" s="9"/>
      <c r="H6889" s="8"/>
      <c r="I6889" s="9"/>
    </row>
    <row r="6890" spans="2:9" ht="13">
      <c r="B6890" s="8"/>
      <c r="E6890" s="8"/>
      <c r="G6890" s="9"/>
      <c r="H6890" s="8"/>
      <c r="I6890" s="9"/>
    </row>
    <row r="6891" spans="2:9" ht="13">
      <c r="B6891" s="8"/>
      <c r="E6891" s="8"/>
      <c r="G6891" s="9"/>
      <c r="H6891" s="8"/>
      <c r="I6891" s="9"/>
    </row>
    <row r="6892" spans="2:9" ht="13">
      <c r="B6892" s="8"/>
      <c r="E6892" s="8"/>
      <c r="G6892" s="9"/>
      <c r="H6892" s="8"/>
      <c r="I6892" s="9"/>
    </row>
    <row r="6893" spans="2:9" ht="13">
      <c r="B6893" s="8"/>
      <c r="E6893" s="8"/>
      <c r="G6893" s="9"/>
      <c r="H6893" s="8"/>
      <c r="I6893" s="9"/>
    </row>
    <row r="6894" spans="2:9" ht="13">
      <c r="B6894" s="8"/>
      <c r="E6894" s="8"/>
      <c r="G6894" s="9"/>
      <c r="H6894" s="8"/>
      <c r="I6894" s="9"/>
    </row>
    <row r="6895" spans="2:9" ht="13">
      <c r="B6895" s="8"/>
      <c r="E6895" s="8"/>
      <c r="G6895" s="9"/>
      <c r="H6895" s="8"/>
      <c r="I6895" s="9"/>
    </row>
    <row r="6896" spans="2:9" ht="13">
      <c r="B6896" s="8"/>
      <c r="E6896" s="8"/>
      <c r="G6896" s="9"/>
      <c r="H6896" s="8"/>
      <c r="I6896" s="9"/>
    </row>
    <row r="6897" spans="2:9" ht="13">
      <c r="B6897" s="8"/>
      <c r="E6897" s="8"/>
      <c r="G6897" s="9"/>
      <c r="H6897" s="8"/>
      <c r="I6897" s="9"/>
    </row>
    <row r="6898" spans="2:9" ht="13">
      <c r="B6898" s="8"/>
      <c r="E6898" s="8"/>
      <c r="G6898" s="9"/>
      <c r="H6898" s="8"/>
      <c r="I6898" s="9"/>
    </row>
    <row r="6899" spans="2:9" ht="13">
      <c r="B6899" s="8"/>
      <c r="E6899" s="8"/>
      <c r="G6899" s="9"/>
      <c r="H6899" s="8"/>
      <c r="I6899" s="9"/>
    </row>
    <row r="6900" spans="2:9" ht="13">
      <c r="B6900" s="8"/>
      <c r="E6900" s="8"/>
      <c r="G6900" s="9"/>
      <c r="H6900" s="8"/>
      <c r="I6900" s="9"/>
    </row>
    <row r="6901" spans="2:9" ht="13">
      <c r="B6901" s="8"/>
      <c r="E6901" s="8"/>
      <c r="G6901" s="9"/>
      <c r="H6901" s="8"/>
      <c r="I6901" s="9"/>
    </row>
    <row r="6902" spans="2:9" ht="13">
      <c r="B6902" s="8"/>
      <c r="E6902" s="8"/>
      <c r="G6902" s="9"/>
      <c r="H6902" s="8"/>
      <c r="I6902" s="9"/>
    </row>
    <row r="6903" spans="2:9" ht="13">
      <c r="B6903" s="8"/>
      <c r="E6903" s="8"/>
      <c r="G6903" s="9"/>
      <c r="H6903" s="8"/>
      <c r="I6903" s="9"/>
    </row>
    <row r="6904" spans="2:9" ht="13">
      <c r="B6904" s="8"/>
      <c r="E6904" s="8"/>
      <c r="G6904" s="9"/>
      <c r="H6904" s="8"/>
      <c r="I6904" s="9"/>
    </row>
    <row r="6905" spans="2:9" ht="13">
      <c r="B6905" s="8"/>
      <c r="E6905" s="8"/>
      <c r="G6905" s="9"/>
      <c r="H6905" s="8"/>
      <c r="I6905" s="9"/>
    </row>
    <row r="6906" spans="2:9" ht="13">
      <c r="B6906" s="8"/>
      <c r="E6906" s="8"/>
      <c r="G6906" s="9"/>
      <c r="H6906" s="8"/>
      <c r="I6906" s="9"/>
    </row>
    <row r="6907" spans="2:9" ht="13">
      <c r="B6907" s="8"/>
      <c r="E6907" s="8"/>
      <c r="G6907" s="9"/>
      <c r="H6907" s="8"/>
      <c r="I6907" s="9"/>
    </row>
    <row r="6908" spans="2:9" ht="13">
      <c r="B6908" s="8"/>
      <c r="E6908" s="8"/>
      <c r="G6908" s="9"/>
      <c r="H6908" s="8"/>
      <c r="I6908" s="9"/>
    </row>
    <row r="6909" spans="2:9" ht="13">
      <c r="B6909" s="8"/>
      <c r="E6909" s="8"/>
      <c r="G6909" s="9"/>
      <c r="H6909" s="8"/>
      <c r="I6909" s="9"/>
    </row>
    <row r="6910" spans="2:9" ht="13">
      <c r="B6910" s="8"/>
      <c r="E6910" s="8"/>
      <c r="G6910" s="9"/>
      <c r="H6910" s="8"/>
      <c r="I6910" s="9"/>
    </row>
    <row r="6911" spans="2:9" ht="13">
      <c r="B6911" s="8"/>
      <c r="E6911" s="8"/>
      <c r="G6911" s="9"/>
      <c r="H6911" s="8"/>
      <c r="I6911" s="9"/>
    </row>
    <row r="6912" spans="2:9" ht="13">
      <c r="B6912" s="8"/>
      <c r="E6912" s="8"/>
      <c r="G6912" s="9"/>
      <c r="H6912" s="8"/>
      <c r="I6912" s="9"/>
    </row>
    <row r="6913" spans="2:9" ht="13">
      <c r="B6913" s="8"/>
      <c r="E6913" s="8"/>
      <c r="G6913" s="9"/>
      <c r="H6913" s="8"/>
      <c r="I6913" s="9"/>
    </row>
    <row r="6914" spans="2:9" ht="13">
      <c r="B6914" s="8"/>
      <c r="E6914" s="8"/>
      <c r="G6914" s="9"/>
      <c r="H6914" s="8"/>
      <c r="I6914" s="9"/>
    </row>
    <row r="6915" spans="2:9" ht="13">
      <c r="B6915" s="8"/>
      <c r="E6915" s="8"/>
      <c r="G6915" s="9"/>
      <c r="H6915" s="8"/>
      <c r="I6915" s="9"/>
    </row>
    <row r="6916" spans="2:9" ht="13">
      <c r="B6916" s="8"/>
      <c r="E6916" s="8"/>
      <c r="G6916" s="9"/>
      <c r="H6916" s="8"/>
      <c r="I6916" s="9"/>
    </row>
    <row r="6917" spans="2:9" ht="13">
      <c r="B6917" s="8"/>
      <c r="E6917" s="8"/>
      <c r="G6917" s="9"/>
      <c r="H6917" s="8"/>
      <c r="I6917" s="9"/>
    </row>
    <row r="6918" spans="2:9" ht="13">
      <c r="B6918" s="8"/>
      <c r="E6918" s="8"/>
      <c r="G6918" s="9"/>
      <c r="H6918" s="8"/>
      <c r="I6918" s="9"/>
    </row>
    <row r="6919" spans="2:9" ht="13">
      <c r="B6919" s="8"/>
      <c r="E6919" s="8"/>
      <c r="G6919" s="9"/>
      <c r="H6919" s="8"/>
      <c r="I6919" s="9"/>
    </row>
    <row r="6920" spans="2:9" ht="13">
      <c r="B6920" s="8"/>
      <c r="E6920" s="8"/>
      <c r="G6920" s="9"/>
      <c r="H6920" s="8"/>
      <c r="I6920" s="9"/>
    </row>
    <row r="6921" spans="2:9" ht="13">
      <c r="B6921" s="8"/>
      <c r="E6921" s="8"/>
      <c r="G6921" s="9"/>
      <c r="H6921" s="8"/>
      <c r="I6921" s="9"/>
    </row>
    <row r="6922" spans="2:9" ht="13">
      <c r="B6922" s="8"/>
      <c r="E6922" s="8"/>
      <c r="G6922" s="9"/>
      <c r="H6922" s="8"/>
      <c r="I6922" s="9"/>
    </row>
    <row r="6923" spans="2:9" ht="13">
      <c r="B6923" s="8"/>
      <c r="E6923" s="8"/>
      <c r="G6923" s="9"/>
      <c r="H6923" s="8"/>
      <c r="I6923" s="9"/>
    </row>
    <row r="6924" spans="2:9" ht="13">
      <c r="B6924" s="8"/>
      <c r="E6924" s="8"/>
      <c r="G6924" s="9"/>
      <c r="H6924" s="8"/>
      <c r="I6924" s="9"/>
    </row>
    <row r="6925" spans="2:9" ht="13">
      <c r="B6925" s="8"/>
      <c r="E6925" s="8"/>
      <c r="G6925" s="9"/>
      <c r="H6925" s="8"/>
      <c r="I6925" s="9"/>
    </row>
    <row r="6926" spans="2:9" ht="13">
      <c r="B6926" s="8"/>
      <c r="E6926" s="8"/>
      <c r="G6926" s="9"/>
      <c r="H6926" s="8"/>
      <c r="I6926" s="9"/>
    </row>
    <row r="6927" spans="2:9" ht="13">
      <c r="B6927" s="8"/>
      <c r="E6927" s="8"/>
      <c r="G6927" s="9"/>
      <c r="H6927" s="8"/>
      <c r="I6927" s="9"/>
    </row>
    <row r="6928" spans="2:9" ht="13">
      <c r="B6928" s="8"/>
      <c r="E6928" s="8"/>
      <c r="G6928" s="9"/>
      <c r="H6928" s="8"/>
      <c r="I6928" s="9"/>
    </row>
    <row r="6929" spans="2:9" ht="13">
      <c r="B6929" s="8"/>
      <c r="E6929" s="8"/>
      <c r="G6929" s="9"/>
      <c r="H6929" s="8"/>
      <c r="I6929" s="9"/>
    </row>
    <row r="6930" spans="2:9" ht="13">
      <c r="B6930" s="8"/>
      <c r="E6930" s="8"/>
      <c r="G6930" s="9"/>
      <c r="H6930" s="8"/>
      <c r="I6930" s="9"/>
    </row>
    <row r="6931" spans="2:9" ht="13">
      <c r="B6931" s="8"/>
      <c r="E6931" s="8"/>
      <c r="G6931" s="9"/>
      <c r="H6931" s="8"/>
      <c r="I6931" s="9"/>
    </row>
    <row r="6932" spans="2:9" ht="13">
      <c r="B6932" s="8"/>
      <c r="E6932" s="8"/>
      <c r="G6932" s="9"/>
      <c r="H6932" s="8"/>
      <c r="I6932" s="9"/>
    </row>
    <row r="6933" spans="2:9" ht="13">
      <c r="B6933" s="8"/>
      <c r="E6933" s="8"/>
      <c r="G6933" s="9"/>
      <c r="H6933" s="8"/>
      <c r="I6933" s="9"/>
    </row>
    <row r="6934" spans="2:9" ht="13">
      <c r="B6934" s="8"/>
      <c r="E6934" s="8"/>
      <c r="G6934" s="9"/>
      <c r="H6934" s="8"/>
      <c r="I6934" s="9"/>
    </row>
    <row r="6935" spans="2:9" ht="13">
      <c r="B6935" s="8"/>
      <c r="E6935" s="8"/>
      <c r="G6935" s="9"/>
      <c r="H6935" s="8"/>
      <c r="I6935" s="9"/>
    </row>
    <row r="6936" spans="2:9" ht="13">
      <c r="B6936" s="8"/>
      <c r="E6936" s="8"/>
      <c r="G6936" s="9"/>
      <c r="H6936" s="8"/>
      <c r="I6936" s="9"/>
    </row>
    <row r="6937" spans="2:9" ht="13">
      <c r="B6937" s="8"/>
      <c r="E6937" s="8"/>
      <c r="G6937" s="9"/>
      <c r="H6937" s="8"/>
      <c r="I6937" s="9"/>
    </row>
    <row r="6938" spans="2:9" ht="13">
      <c r="B6938" s="8"/>
      <c r="E6938" s="8"/>
      <c r="G6938" s="9"/>
      <c r="H6938" s="8"/>
      <c r="I6938" s="9"/>
    </row>
    <row r="6939" spans="2:9" ht="13">
      <c r="B6939" s="8"/>
      <c r="E6939" s="8"/>
      <c r="G6939" s="9"/>
      <c r="H6939" s="8"/>
      <c r="I6939" s="9"/>
    </row>
    <row r="6940" spans="2:9" ht="13">
      <c r="B6940" s="8"/>
      <c r="E6940" s="8"/>
      <c r="G6940" s="9"/>
      <c r="H6940" s="8"/>
      <c r="I6940" s="9"/>
    </row>
    <row r="6941" spans="2:9" ht="13">
      <c r="B6941" s="8"/>
      <c r="E6941" s="8"/>
      <c r="G6941" s="9"/>
      <c r="H6941" s="8"/>
      <c r="I6941" s="9"/>
    </row>
    <row r="6942" spans="2:9" ht="13">
      <c r="B6942" s="8"/>
      <c r="E6942" s="8"/>
      <c r="G6942" s="9"/>
      <c r="H6942" s="8"/>
      <c r="I6942" s="9"/>
    </row>
    <row r="6943" spans="2:9" ht="13">
      <c r="B6943" s="8"/>
      <c r="E6943" s="8"/>
      <c r="G6943" s="9"/>
      <c r="H6943" s="8"/>
      <c r="I6943" s="9"/>
    </row>
    <row r="6944" spans="2:9" ht="13">
      <c r="B6944" s="8"/>
      <c r="E6944" s="8"/>
      <c r="G6944" s="9"/>
      <c r="H6944" s="8"/>
      <c r="I6944" s="9"/>
    </row>
    <row r="6945" spans="2:9" ht="13">
      <c r="B6945" s="8"/>
      <c r="E6945" s="8"/>
      <c r="G6945" s="9"/>
      <c r="H6945" s="8"/>
      <c r="I6945" s="9"/>
    </row>
    <row r="6946" spans="2:9" ht="13">
      <c r="B6946" s="8"/>
      <c r="E6946" s="8"/>
      <c r="G6946" s="9"/>
      <c r="H6946" s="8"/>
      <c r="I6946" s="9"/>
    </row>
    <row r="6947" spans="2:9" ht="13">
      <c r="B6947" s="8"/>
      <c r="E6947" s="8"/>
      <c r="G6947" s="9"/>
      <c r="H6947" s="8"/>
      <c r="I6947" s="9"/>
    </row>
    <row r="6948" spans="2:9" ht="13">
      <c r="B6948" s="8"/>
      <c r="E6948" s="8"/>
      <c r="G6948" s="9"/>
      <c r="H6948" s="8"/>
      <c r="I6948" s="9"/>
    </row>
    <row r="6949" spans="2:9" ht="13">
      <c r="B6949" s="8"/>
      <c r="E6949" s="8"/>
      <c r="G6949" s="9"/>
      <c r="H6949" s="8"/>
      <c r="I6949" s="9"/>
    </row>
    <row r="6950" spans="2:9" ht="13">
      <c r="B6950" s="8"/>
      <c r="E6950" s="8"/>
      <c r="G6950" s="9"/>
      <c r="H6950" s="8"/>
      <c r="I6950" s="9"/>
    </row>
    <row r="6951" spans="2:9" ht="13">
      <c r="B6951" s="8"/>
      <c r="E6951" s="8"/>
      <c r="G6951" s="9"/>
      <c r="H6951" s="8"/>
      <c r="I6951" s="9"/>
    </row>
    <row r="6952" spans="2:9" ht="13">
      <c r="B6952" s="8"/>
      <c r="E6952" s="8"/>
      <c r="G6952" s="9"/>
      <c r="H6952" s="8"/>
      <c r="I6952" s="9"/>
    </row>
    <row r="6953" spans="2:9" ht="13">
      <c r="B6953" s="8"/>
      <c r="E6953" s="8"/>
      <c r="G6953" s="9"/>
      <c r="H6953" s="8"/>
      <c r="I6953" s="9"/>
    </row>
    <row r="6954" spans="2:9" ht="13">
      <c r="B6954" s="8"/>
      <c r="E6954" s="8"/>
      <c r="G6954" s="9"/>
      <c r="H6954" s="8"/>
      <c r="I6954" s="9"/>
    </row>
    <row r="6955" spans="2:9" ht="13">
      <c r="B6955" s="8"/>
      <c r="E6955" s="8"/>
      <c r="G6955" s="9"/>
      <c r="H6955" s="8"/>
      <c r="I6955" s="9"/>
    </row>
    <row r="6956" spans="2:9" ht="13">
      <c r="B6956" s="8"/>
      <c r="E6956" s="8"/>
      <c r="G6956" s="9"/>
      <c r="H6956" s="8"/>
      <c r="I6956" s="9"/>
    </row>
    <row r="6957" spans="2:9" ht="13">
      <c r="B6957" s="8"/>
      <c r="E6957" s="8"/>
      <c r="G6957" s="9"/>
      <c r="H6957" s="8"/>
      <c r="I6957" s="9"/>
    </row>
    <row r="6958" spans="2:9" ht="13">
      <c r="B6958" s="8"/>
      <c r="E6958" s="8"/>
      <c r="G6958" s="9"/>
      <c r="H6958" s="8"/>
      <c r="I6958" s="9"/>
    </row>
    <row r="6959" spans="2:9" ht="13">
      <c r="B6959" s="8"/>
      <c r="E6959" s="8"/>
      <c r="G6959" s="9"/>
      <c r="H6959" s="8"/>
      <c r="I6959" s="9"/>
    </row>
    <row r="6960" spans="2:9" ht="13">
      <c r="B6960" s="8"/>
      <c r="E6960" s="8"/>
      <c r="G6960" s="9"/>
      <c r="H6960" s="8"/>
      <c r="I6960" s="9"/>
    </row>
    <row r="6961" spans="2:9" ht="13">
      <c r="B6961" s="8"/>
      <c r="E6961" s="8"/>
      <c r="G6961" s="9"/>
      <c r="H6961" s="8"/>
      <c r="I6961" s="9"/>
    </row>
    <row r="6962" spans="2:9" ht="13">
      <c r="B6962" s="8"/>
      <c r="E6962" s="8"/>
      <c r="G6962" s="9"/>
      <c r="H6962" s="8"/>
      <c r="I6962" s="9"/>
    </row>
    <row r="6963" spans="2:9" ht="13">
      <c r="B6963" s="8"/>
      <c r="E6963" s="8"/>
      <c r="G6963" s="9"/>
      <c r="H6963" s="8"/>
      <c r="I6963" s="9"/>
    </row>
    <row r="6964" spans="2:9" ht="13">
      <c r="B6964" s="8"/>
      <c r="E6964" s="8"/>
      <c r="G6964" s="9"/>
      <c r="H6964" s="8"/>
      <c r="I6964" s="9"/>
    </row>
    <row r="6965" spans="2:9" ht="13">
      <c r="B6965" s="8"/>
      <c r="E6965" s="8"/>
      <c r="G6965" s="9"/>
      <c r="H6965" s="8"/>
      <c r="I6965" s="9"/>
    </row>
    <row r="6966" spans="2:9" ht="13">
      <c r="B6966" s="8"/>
      <c r="E6966" s="8"/>
      <c r="G6966" s="9"/>
      <c r="H6966" s="8"/>
      <c r="I6966" s="9"/>
    </row>
    <row r="6967" spans="2:9" ht="13">
      <c r="B6967" s="8"/>
      <c r="E6967" s="8"/>
      <c r="G6967" s="9"/>
      <c r="H6967" s="8"/>
      <c r="I6967" s="9"/>
    </row>
    <row r="6968" spans="2:9" ht="13">
      <c r="B6968" s="8"/>
      <c r="E6968" s="8"/>
      <c r="G6968" s="9"/>
      <c r="H6968" s="8"/>
      <c r="I6968" s="9"/>
    </row>
    <row r="6969" spans="2:9" ht="13">
      <c r="B6969" s="8"/>
      <c r="E6969" s="8"/>
      <c r="G6969" s="9"/>
      <c r="H6969" s="8"/>
      <c r="I6969" s="9"/>
    </row>
    <row r="6970" spans="2:9" ht="13">
      <c r="B6970" s="8"/>
      <c r="E6970" s="8"/>
      <c r="G6970" s="9"/>
      <c r="H6970" s="8"/>
      <c r="I6970" s="9"/>
    </row>
    <row r="6971" spans="2:9" ht="13">
      <c r="B6971" s="8"/>
      <c r="E6971" s="8"/>
      <c r="G6971" s="9"/>
      <c r="H6971" s="8"/>
      <c r="I6971" s="9"/>
    </row>
    <row r="6972" spans="2:9" ht="13">
      <c r="B6972" s="8"/>
      <c r="E6972" s="8"/>
      <c r="G6972" s="9"/>
      <c r="H6972" s="8"/>
      <c r="I6972" s="9"/>
    </row>
    <row r="6973" spans="2:9" ht="13">
      <c r="B6973" s="8"/>
      <c r="E6973" s="8"/>
      <c r="G6973" s="9"/>
      <c r="H6973" s="8"/>
      <c r="I6973" s="9"/>
    </row>
    <row r="6974" spans="2:9" ht="13">
      <c r="B6974" s="8"/>
      <c r="E6974" s="8"/>
      <c r="G6974" s="9"/>
      <c r="H6974" s="8"/>
      <c r="I6974" s="9"/>
    </row>
    <row r="6975" spans="2:9" ht="13">
      <c r="B6975" s="8"/>
      <c r="E6975" s="8"/>
      <c r="G6975" s="9"/>
      <c r="H6975" s="8"/>
      <c r="I6975" s="9"/>
    </row>
    <row r="6976" spans="2:9" ht="13">
      <c r="B6976" s="8"/>
      <c r="E6976" s="8"/>
      <c r="G6976" s="9"/>
      <c r="H6976" s="8"/>
      <c r="I6976" s="9"/>
    </row>
    <row r="6977" spans="2:9" ht="13">
      <c r="B6977" s="8"/>
      <c r="E6977" s="8"/>
      <c r="G6977" s="9"/>
      <c r="H6977" s="8"/>
      <c r="I6977" s="9"/>
    </row>
    <row r="6978" spans="2:9" ht="13">
      <c r="B6978" s="8"/>
      <c r="E6978" s="8"/>
      <c r="G6978" s="9"/>
      <c r="H6978" s="8"/>
      <c r="I6978" s="9"/>
    </row>
    <row r="6979" spans="2:9" ht="13">
      <c r="B6979" s="8"/>
      <c r="E6979" s="8"/>
      <c r="G6979" s="9"/>
      <c r="H6979" s="8"/>
      <c r="I6979" s="9"/>
    </row>
    <row r="6980" spans="2:9" ht="13">
      <c r="B6980" s="8"/>
      <c r="E6980" s="8"/>
      <c r="G6980" s="9"/>
      <c r="H6980" s="8"/>
      <c r="I6980" s="9"/>
    </row>
    <row r="6981" spans="2:9" ht="13">
      <c r="B6981" s="8"/>
      <c r="E6981" s="8"/>
      <c r="G6981" s="9"/>
      <c r="H6981" s="8"/>
      <c r="I6981" s="9"/>
    </row>
    <row r="6982" spans="2:9" ht="13">
      <c r="B6982" s="8"/>
      <c r="E6982" s="8"/>
      <c r="G6982" s="9"/>
      <c r="H6982" s="8"/>
      <c r="I6982" s="9"/>
    </row>
    <row r="6983" spans="2:9" ht="13">
      <c r="B6983" s="8"/>
      <c r="E6983" s="8"/>
      <c r="G6983" s="9"/>
      <c r="H6983" s="8"/>
      <c r="I6983" s="9"/>
    </row>
    <row r="6984" spans="2:9" ht="13">
      <c r="B6984" s="8"/>
      <c r="E6984" s="8"/>
      <c r="G6984" s="9"/>
      <c r="H6984" s="8"/>
      <c r="I6984" s="9"/>
    </row>
    <row r="6985" spans="2:9" ht="13">
      <c r="B6985" s="8"/>
      <c r="E6985" s="8"/>
      <c r="G6985" s="9"/>
      <c r="H6985" s="8"/>
      <c r="I6985" s="9"/>
    </row>
    <row r="6986" spans="2:9" ht="13">
      <c r="B6986" s="8"/>
      <c r="E6986" s="8"/>
      <c r="G6986" s="9"/>
      <c r="H6986" s="8"/>
      <c r="I6986" s="9"/>
    </row>
    <row r="6987" spans="2:9" ht="13">
      <c r="B6987" s="8"/>
      <c r="E6987" s="8"/>
      <c r="G6987" s="9"/>
      <c r="H6987" s="8"/>
      <c r="I6987" s="9"/>
    </row>
    <row r="6988" spans="2:9" ht="13">
      <c r="B6988" s="8"/>
      <c r="E6988" s="8"/>
      <c r="G6988" s="9"/>
      <c r="H6988" s="8"/>
      <c r="I6988" s="9"/>
    </row>
    <row r="6989" spans="2:9" ht="13">
      <c r="B6989" s="8"/>
      <c r="E6989" s="8"/>
      <c r="G6989" s="9"/>
      <c r="H6989" s="8"/>
      <c r="I6989" s="9"/>
    </row>
    <row r="6990" spans="2:9" ht="13">
      <c r="B6990" s="8"/>
      <c r="E6990" s="8"/>
      <c r="G6990" s="9"/>
      <c r="H6990" s="8"/>
      <c r="I6990" s="9"/>
    </row>
    <row r="6991" spans="2:9" ht="13">
      <c r="B6991" s="8"/>
      <c r="E6991" s="8"/>
      <c r="G6991" s="9"/>
      <c r="H6991" s="8"/>
      <c r="I6991" s="9"/>
    </row>
    <row r="6992" spans="2:9" ht="13">
      <c r="B6992" s="8"/>
      <c r="E6992" s="8"/>
      <c r="G6992" s="9"/>
      <c r="H6992" s="8"/>
      <c r="I6992" s="9"/>
    </row>
    <row r="6993" spans="2:9" ht="13">
      <c r="B6993" s="8"/>
      <c r="E6993" s="8"/>
      <c r="G6993" s="9"/>
      <c r="H6993" s="8"/>
      <c r="I6993" s="9"/>
    </row>
    <row r="6994" spans="2:9" ht="13">
      <c r="B6994" s="8"/>
      <c r="E6994" s="8"/>
      <c r="G6994" s="9"/>
      <c r="H6994" s="8"/>
      <c r="I6994" s="9"/>
    </row>
    <row r="6995" spans="2:9" ht="13">
      <c r="B6995" s="8"/>
      <c r="E6995" s="8"/>
      <c r="G6995" s="9"/>
      <c r="H6995" s="8"/>
      <c r="I6995" s="9"/>
    </row>
    <row r="6996" spans="2:9" ht="13">
      <c r="B6996" s="8"/>
      <c r="E6996" s="8"/>
      <c r="G6996" s="9"/>
      <c r="H6996" s="8"/>
      <c r="I6996" s="9"/>
    </row>
    <row r="6997" spans="2:9" ht="13">
      <c r="B6997" s="8"/>
      <c r="E6997" s="8"/>
      <c r="G6997" s="9"/>
      <c r="H6997" s="8"/>
      <c r="I6997" s="9"/>
    </row>
    <row r="6998" spans="2:9" ht="13">
      <c r="B6998" s="8"/>
      <c r="E6998" s="8"/>
      <c r="G6998" s="9"/>
      <c r="H6998" s="8"/>
      <c r="I6998" s="9"/>
    </row>
    <row r="6999" spans="2:9" ht="13">
      <c r="B6999" s="8"/>
      <c r="E6999" s="8"/>
      <c r="G6999" s="9"/>
      <c r="H6999" s="8"/>
      <c r="I6999" s="9"/>
    </row>
    <row r="7000" spans="2:9" ht="13">
      <c r="B7000" s="8"/>
      <c r="E7000" s="8"/>
      <c r="G7000" s="9"/>
      <c r="H7000" s="8"/>
      <c r="I7000" s="9"/>
    </row>
    <row r="7001" spans="2:9" ht="13">
      <c r="B7001" s="8"/>
      <c r="E7001" s="8"/>
      <c r="G7001" s="9"/>
      <c r="H7001" s="8"/>
      <c r="I7001" s="9"/>
    </row>
    <row r="7002" spans="2:9" ht="13">
      <c r="B7002" s="8"/>
      <c r="E7002" s="8"/>
      <c r="G7002" s="9"/>
      <c r="H7002" s="8"/>
      <c r="I7002" s="9"/>
    </row>
    <row r="7003" spans="2:9" ht="13">
      <c r="B7003" s="8"/>
      <c r="E7003" s="8"/>
      <c r="G7003" s="9"/>
      <c r="H7003" s="8"/>
      <c r="I7003" s="9"/>
    </row>
    <row r="7004" spans="2:9" ht="13">
      <c r="B7004" s="8"/>
      <c r="E7004" s="8"/>
      <c r="G7004" s="9"/>
      <c r="H7004" s="8"/>
      <c r="I7004" s="9"/>
    </row>
    <row r="7005" spans="2:9" ht="13">
      <c r="B7005" s="8"/>
      <c r="E7005" s="8"/>
      <c r="G7005" s="9"/>
      <c r="H7005" s="8"/>
      <c r="I7005" s="9"/>
    </row>
    <row r="7006" spans="2:9" ht="13">
      <c r="B7006" s="8"/>
      <c r="E7006" s="8"/>
      <c r="G7006" s="9"/>
      <c r="H7006" s="8"/>
      <c r="I7006" s="9"/>
    </row>
    <row r="7007" spans="2:9" ht="13">
      <c r="B7007" s="8"/>
      <c r="E7007" s="8"/>
      <c r="G7007" s="9"/>
      <c r="H7007" s="8"/>
      <c r="I7007" s="9"/>
    </row>
    <row r="7008" spans="2:9" ht="13">
      <c r="B7008" s="8"/>
      <c r="E7008" s="8"/>
      <c r="G7008" s="9"/>
      <c r="H7008" s="8"/>
      <c r="I7008" s="9"/>
    </row>
    <row r="7009" spans="2:9" ht="13">
      <c r="B7009" s="8"/>
      <c r="E7009" s="8"/>
      <c r="G7009" s="9"/>
      <c r="H7009" s="8"/>
      <c r="I7009" s="9"/>
    </row>
    <row r="7010" spans="2:9" ht="13">
      <c r="B7010" s="8"/>
      <c r="E7010" s="8"/>
      <c r="G7010" s="9"/>
      <c r="H7010" s="8"/>
      <c r="I7010" s="9"/>
    </row>
    <row r="7011" spans="2:9" ht="13">
      <c r="B7011" s="8"/>
      <c r="E7011" s="8"/>
      <c r="G7011" s="9"/>
      <c r="H7011" s="8"/>
      <c r="I7011" s="9"/>
    </row>
    <row r="7012" spans="2:9" ht="13">
      <c r="B7012" s="8"/>
      <c r="E7012" s="8"/>
      <c r="G7012" s="9"/>
      <c r="H7012" s="8"/>
      <c r="I7012" s="9"/>
    </row>
    <row r="7013" spans="2:9" ht="13">
      <c r="B7013" s="8"/>
      <c r="E7013" s="8"/>
      <c r="G7013" s="9"/>
      <c r="H7013" s="8"/>
      <c r="I7013" s="9"/>
    </row>
    <row r="7014" spans="2:9" ht="13">
      <c r="B7014" s="8"/>
      <c r="E7014" s="8"/>
      <c r="G7014" s="9"/>
      <c r="H7014" s="8"/>
      <c r="I7014" s="9"/>
    </row>
    <row r="7015" spans="2:9" ht="13">
      <c r="B7015" s="8"/>
      <c r="E7015" s="8"/>
      <c r="G7015" s="9"/>
      <c r="H7015" s="8"/>
      <c r="I7015" s="9"/>
    </row>
    <row r="7016" spans="2:9" ht="13">
      <c r="B7016" s="8"/>
      <c r="E7016" s="8"/>
      <c r="G7016" s="9"/>
      <c r="H7016" s="8"/>
      <c r="I7016" s="9"/>
    </row>
    <row r="7017" spans="2:9" ht="13">
      <c r="B7017" s="8"/>
      <c r="E7017" s="8"/>
      <c r="G7017" s="9"/>
      <c r="H7017" s="8"/>
      <c r="I7017" s="9"/>
    </row>
    <row r="7018" spans="2:9" ht="13">
      <c r="B7018" s="8"/>
      <c r="E7018" s="8"/>
      <c r="G7018" s="9"/>
      <c r="H7018" s="8"/>
      <c r="I7018" s="9"/>
    </row>
    <row r="7019" spans="2:9" ht="13">
      <c r="B7019" s="8"/>
      <c r="E7019" s="8"/>
      <c r="G7019" s="9"/>
      <c r="H7019" s="8"/>
      <c r="I7019" s="9"/>
    </row>
    <row r="7020" spans="2:9" ht="13">
      <c r="B7020" s="8"/>
      <c r="E7020" s="8"/>
      <c r="G7020" s="9"/>
      <c r="H7020" s="8"/>
      <c r="I7020" s="9"/>
    </row>
    <row r="7021" spans="2:9" ht="13">
      <c r="B7021" s="8"/>
      <c r="E7021" s="8"/>
      <c r="G7021" s="9"/>
      <c r="H7021" s="8"/>
      <c r="I7021" s="9"/>
    </row>
    <row r="7022" spans="2:9" ht="13">
      <c r="B7022" s="8"/>
      <c r="E7022" s="8"/>
      <c r="G7022" s="9"/>
      <c r="H7022" s="8"/>
      <c r="I7022" s="9"/>
    </row>
    <row r="7023" spans="2:9" ht="13">
      <c r="B7023" s="8"/>
      <c r="E7023" s="8"/>
      <c r="G7023" s="9"/>
      <c r="H7023" s="8"/>
      <c r="I7023" s="9"/>
    </row>
    <row r="7024" spans="2:9" ht="13">
      <c r="B7024" s="8"/>
      <c r="E7024" s="8"/>
      <c r="G7024" s="9"/>
      <c r="H7024" s="8"/>
      <c r="I7024" s="9"/>
    </row>
    <row r="7025" spans="2:9" ht="13">
      <c r="B7025" s="8"/>
      <c r="E7025" s="8"/>
      <c r="G7025" s="9"/>
      <c r="H7025" s="8"/>
      <c r="I7025" s="9"/>
    </row>
    <row r="7026" spans="2:9" ht="13">
      <c r="B7026" s="8"/>
      <c r="E7026" s="8"/>
      <c r="G7026" s="9"/>
      <c r="H7026" s="8"/>
      <c r="I7026" s="9"/>
    </row>
    <row r="7027" spans="2:9" ht="13">
      <c r="B7027" s="8"/>
      <c r="E7027" s="8"/>
      <c r="G7027" s="9"/>
      <c r="H7027" s="8"/>
      <c r="I7027" s="9"/>
    </row>
    <row r="7028" spans="2:9" ht="13">
      <c r="B7028" s="8"/>
      <c r="E7028" s="8"/>
      <c r="G7028" s="9"/>
      <c r="H7028" s="8"/>
      <c r="I7028" s="9"/>
    </row>
    <row r="7029" spans="2:9" ht="13">
      <c r="B7029" s="8"/>
      <c r="E7029" s="8"/>
      <c r="G7029" s="9"/>
      <c r="H7029" s="8"/>
      <c r="I7029" s="9"/>
    </row>
    <row r="7030" spans="2:9" ht="13">
      <c r="B7030" s="8"/>
      <c r="E7030" s="8"/>
      <c r="G7030" s="9"/>
      <c r="H7030" s="8"/>
      <c r="I7030" s="9"/>
    </row>
    <row r="7031" spans="2:9" ht="13">
      <c r="B7031" s="8"/>
      <c r="E7031" s="8"/>
      <c r="G7031" s="9"/>
      <c r="H7031" s="8"/>
      <c r="I7031" s="9"/>
    </row>
    <row r="7032" spans="2:9" ht="13">
      <c r="B7032" s="8"/>
      <c r="E7032" s="8"/>
      <c r="G7032" s="9"/>
      <c r="H7032" s="8"/>
      <c r="I7032" s="9"/>
    </row>
    <row r="7033" spans="2:9" ht="13">
      <c r="B7033" s="8"/>
      <c r="E7033" s="8"/>
      <c r="G7033" s="9"/>
      <c r="H7033" s="8"/>
      <c r="I7033" s="9"/>
    </row>
    <row r="7034" spans="2:9" ht="13">
      <c r="B7034" s="8"/>
      <c r="E7034" s="8"/>
      <c r="G7034" s="9"/>
      <c r="H7034" s="8"/>
      <c r="I7034" s="9"/>
    </row>
    <row r="7035" spans="2:9" ht="13">
      <c r="B7035" s="8"/>
      <c r="E7035" s="8"/>
      <c r="G7035" s="9"/>
      <c r="H7035" s="8"/>
      <c r="I7035" s="9"/>
    </row>
    <row r="7036" spans="2:9" ht="13">
      <c r="B7036" s="8"/>
      <c r="E7036" s="8"/>
      <c r="G7036" s="9"/>
      <c r="H7036" s="8"/>
      <c r="I7036" s="9"/>
    </row>
    <row r="7037" spans="2:9" ht="13">
      <c r="B7037" s="8"/>
      <c r="E7037" s="8"/>
      <c r="G7037" s="9"/>
      <c r="H7037" s="8"/>
      <c r="I7037" s="9"/>
    </row>
    <row r="7038" spans="2:9" ht="13">
      <c r="B7038" s="8"/>
      <c r="E7038" s="8"/>
      <c r="G7038" s="9"/>
      <c r="H7038" s="8"/>
      <c r="I7038" s="9"/>
    </row>
    <row r="7039" spans="2:9" ht="13">
      <c r="B7039" s="8"/>
      <c r="E7039" s="8"/>
      <c r="G7039" s="9"/>
      <c r="H7039" s="8"/>
      <c r="I7039" s="9"/>
    </row>
    <row r="7040" spans="2:9" ht="13">
      <c r="B7040" s="8"/>
      <c r="E7040" s="8"/>
      <c r="G7040" s="9"/>
      <c r="H7040" s="8"/>
      <c r="I7040" s="9"/>
    </row>
    <row r="7041" spans="2:9" ht="13">
      <c r="B7041" s="8"/>
      <c r="E7041" s="8"/>
      <c r="G7041" s="9"/>
      <c r="H7041" s="8"/>
      <c r="I7041" s="9"/>
    </row>
    <row r="7042" spans="2:9" ht="13">
      <c r="B7042" s="8"/>
      <c r="E7042" s="8"/>
      <c r="G7042" s="9"/>
      <c r="H7042" s="8"/>
      <c r="I7042" s="9"/>
    </row>
    <row r="7043" spans="2:9" ht="13">
      <c r="B7043" s="8"/>
      <c r="E7043" s="8"/>
      <c r="G7043" s="9"/>
      <c r="H7043" s="8"/>
      <c r="I7043" s="9"/>
    </row>
    <row r="7044" spans="2:9" ht="13">
      <c r="B7044" s="8"/>
      <c r="E7044" s="8"/>
      <c r="G7044" s="9"/>
      <c r="H7044" s="8"/>
      <c r="I7044" s="9"/>
    </row>
    <row r="7045" spans="2:9" ht="13">
      <c r="B7045" s="8"/>
      <c r="E7045" s="8"/>
      <c r="G7045" s="9"/>
      <c r="H7045" s="8"/>
      <c r="I7045" s="9"/>
    </row>
    <row r="7046" spans="2:9" ht="13">
      <c r="B7046" s="8"/>
      <c r="E7046" s="8"/>
      <c r="G7046" s="9"/>
      <c r="H7046" s="8"/>
      <c r="I7046" s="9"/>
    </row>
    <row r="7047" spans="2:9" ht="13">
      <c r="B7047" s="8"/>
      <c r="E7047" s="8"/>
      <c r="G7047" s="9"/>
      <c r="H7047" s="8"/>
      <c r="I7047" s="9"/>
    </row>
    <row r="7048" spans="2:9" ht="13">
      <c r="B7048" s="8"/>
      <c r="E7048" s="8"/>
      <c r="G7048" s="9"/>
      <c r="H7048" s="8"/>
      <c r="I7048" s="9"/>
    </row>
    <row r="7049" spans="2:9" ht="13">
      <c r="B7049" s="8"/>
      <c r="E7049" s="8"/>
      <c r="G7049" s="9"/>
      <c r="H7049" s="8"/>
      <c r="I7049" s="9"/>
    </row>
    <row r="7050" spans="2:9" ht="13">
      <c r="B7050" s="8"/>
      <c r="E7050" s="8"/>
      <c r="G7050" s="9"/>
      <c r="H7050" s="8"/>
      <c r="I7050" s="9"/>
    </row>
    <row r="7051" spans="2:9" ht="13">
      <c r="B7051" s="8"/>
      <c r="E7051" s="8"/>
      <c r="G7051" s="9"/>
      <c r="H7051" s="8"/>
      <c r="I7051" s="9"/>
    </row>
    <row r="7052" spans="2:9" ht="13">
      <c r="B7052" s="8"/>
      <c r="E7052" s="8"/>
      <c r="G7052" s="9"/>
      <c r="H7052" s="8"/>
      <c r="I7052" s="9"/>
    </row>
    <row r="7053" spans="2:9" ht="13">
      <c r="B7053" s="8"/>
      <c r="E7053" s="8"/>
      <c r="G7053" s="9"/>
      <c r="H7053" s="8"/>
      <c r="I7053" s="9"/>
    </row>
    <row r="7054" spans="2:9" ht="13">
      <c r="B7054" s="8"/>
      <c r="E7054" s="8"/>
      <c r="G7054" s="9"/>
      <c r="H7054" s="8"/>
      <c r="I7054" s="9"/>
    </row>
    <row r="7055" spans="2:9" ht="13">
      <c r="B7055" s="8"/>
      <c r="E7055" s="8"/>
      <c r="G7055" s="9"/>
      <c r="H7055" s="8"/>
      <c r="I7055" s="9"/>
    </row>
    <row r="7056" spans="2:9" ht="13">
      <c r="B7056" s="8"/>
      <c r="E7056" s="8"/>
      <c r="G7056" s="9"/>
      <c r="H7056" s="8"/>
      <c r="I7056" s="9"/>
    </row>
    <row r="7057" spans="2:9" ht="13">
      <c r="B7057" s="8"/>
      <c r="E7057" s="8"/>
      <c r="G7057" s="9"/>
      <c r="H7057" s="8"/>
      <c r="I7057" s="9"/>
    </row>
    <row r="7058" spans="2:9" ht="13">
      <c r="B7058" s="8"/>
      <c r="E7058" s="8"/>
      <c r="G7058" s="9"/>
      <c r="H7058" s="8"/>
      <c r="I7058" s="9"/>
    </row>
    <row r="7059" spans="2:9" ht="13">
      <c r="B7059" s="8"/>
      <c r="E7059" s="8"/>
      <c r="G7059" s="9"/>
      <c r="H7059" s="8"/>
      <c r="I7059" s="9"/>
    </row>
    <row r="7060" spans="2:9" ht="13">
      <c r="B7060" s="8"/>
      <c r="E7060" s="8"/>
      <c r="G7060" s="9"/>
      <c r="H7060" s="8"/>
      <c r="I7060" s="9"/>
    </row>
    <row r="7061" spans="2:9" ht="13">
      <c r="B7061" s="8"/>
      <c r="E7061" s="8"/>
      <c r="G7061" s="9"/>
      <c r="H7061" s="8"/>
      <c r="I7061" s="9"/>
    </row>
    <row r="7062" spans="2:9" ht="13">
      <c r="B7062" s="8"/>
      <c r="E7062" s="8"/>
      <c r="G7062" s="9"/>
      <c r="H7062" s="8"/>
      <c r="I7062" s="9"/>
    </row>
    <row r="7063" spans="2:9" ht="13">
      <c r="B7063" s="8"/>
      <c r="E7063" s="8"/>
      <c r="G7063" s="9"/>
      <c r="H7063" s="8"/>
      <c r="I7063" s="9"/>
    </row>
    <row r="7064" spans="2:9" ht="13">
      <c r="B7064" s="8"/>
      <c r="E7064" s="8"/>
      <c r="G7064" s="9"/>
      <c r="H7064" s="8"/>
      <c r="I7064" s="9"/>
    </row>
    <row r="7065" spans="2:9" ht="13">
      <c r="B7065" s="8"/>
      <c r="E7065" s="8"/>
      <c r="G7065" s="9"/>
      <c r="H7065" s="8"/>
      <c r="I7065" s="9"/>
    </row>
    <row r="7066" spans="2:9" ht="13">
      <c r="B7066" s="8"/>
      <c r="E7066" s="8"/>
      <c r="G7066" s="9"/>
      <c r="H7066" s="8"/>
      <c r="I7066" s="9"/>
    </row>
    <row r="7067" spans="2:9" ht="13">
      <c r="B7067" s="8"/>
      <c r="E7067" s="8"/>
      <c r="G7067" s="9"/>
      <c r="H7067" s="8"/>
      <c r="I7067" s="9"/>
    </row>
    <row r="7068" spans="2:9" ht="13">
      <c r="B7068" s="8"/>
      <c r="E7068" s="8"/>
      <c r="G7068" s="9"/>
      <c r="H7068" s="8"/>
      <c r="I7068" s="9"/>
    </row>
    <row r="7069" spans="2:9" ht="13">
      <c r="B7069" s="8"/>
      <c r="E7069" s="8"/>
      <c r="G7069" s="9"/>
      <c r="H7069" s="8"/>
      <c r="I7069" s="9"/>
    </row>
    <row r="7070" spans="2:9" ht="13">
      <c r="B7070" s="8"/>
      <c r="E7070" s="8"/>
      <c r="G7070" s="9"/>
      <c r="H7070" s="8"/>
      <c r="I7070" s="9"/>
    </row>
    <row r="7071" spans="2:9" ht="13">
      <c r="B7071" s="8"/>
      <c r="E7071" s="8"/>
      <c r="G7071" s="9"/>
      <c r="H7071" s="8"/>
      <c r="I7071" s="9"/>
    </row>
    <row r="7072" spans="2:9" ht="13">
      <c r="B7072" s="8"/>
      <c r="E7072" s="8"/>
      <c r="G7072" s="9"/>
      <c r="H7072" s="8"/>
      <c r="I7072" s="9"/>
    </row>
    <row r="7073" spans="2:9" ht="13">
      <c r="B7073" s="8"/>
      <c r="E7073" s="8"/>
      <c r="G7073" s="9"/>
      <c r="H7073" s="8"/>
      <c r="I7073" s="9"/>
    </row>
    <row r="7074" spans="2:9" ht="13">
      <c r="B7074" s="8"/>
      <c r="E7074" s="8"/>
      <c r="G7074" s="9"/>
      <c r="H7074" s="8"/>
      <c r="I7074" s="9"/>
    </row>
    <row r="7075" spans="2:9" ht="13">
      <c r="B7075" s="8"/>
      <c r="E7075" s="8"/>
      <c r="G7075" s="9"/>
      <c r="H7075" s="8"/>
      <c r="I7075" s="9"/>
    </row>
    <row r="7076" spans="2:9" ht="13">
      <c r="B7076" s="8"/>
      <c r="E7076" s="8"/>
      <c r="G7076" s="9"/>
      <c r="H7076" s="8"/>
      <c r="I7076" s="9"/>
    </row>
    <row r="7077" spans="2:9" ht="13">
      <c r="B7077" s="8"/>
      <c r="E7077" s="8"/>
      <c r="G7077" s="9"/>
      <c r="H7077" s="8"/>
      <c r="I7077" s="9"/>
    </row>
    <row r="7078" spans="2:9" ht="13">
      <c r="B7078" s="8"/>
      <c r="E7078" s="8"/>
      <c r="G7078" s="9"/>
      <c r="H7078" s="8"/>
      <c r="I7078" s="9"/>
    </row>
    <row r="7079" spans="2:9" ht="13">
      <c r="B7079" s="8"/>
      <c r="E7079" s="8"/>
      <c r="G7079" s="9"/>
      <c r="H7079" s="8"/>
      <c r="I7079" s="9"/>
    </row>
    <row r="7080" spans="2:9" ht="13">
      <c r="B7080" s="8"/>
      <c r="E7080" s="8"/>
      <c r="G7080" s="9"/>
      <c r="H7080" s="8"/>
      <c r="I7080" s="9"/>
    </row>
    <row r="7081" spans="2:9" ht="13">
      <c r="B7081" s="8"/>
      <c r="E7081" s="8"/>
      <c r="G7081" s="9"/>
      <c r="H7081" s="8"/>
      <c r="I7081" s="9"/>
    </row>
    <row r="7082" spans="2:9" ht="13">
      <c r="B7082" s="8"/>
      <c r="E7082" s="8"/>
      <c r="G7082" s="9"/>
      <c r="H7082" s="8"/>
      <c r="I7082" s="9"/>
    </row>
    <row r="7083" spans="2:9" ht="13">
      <c r="B7083" s="8"/>
      <c r="E7083" s="8"/>
      <c r="G7083" s="9"/>
      <c r="H7083" s="8"/>
      <c r="I7083" s="9"/>
    </row>
    <row r="7084" spans="2:9" ht="13">
      <c r="B7084" s="8"/>
      <c r="E7084" s="8"/>
      <c r="G7084" s="9"/>
      <c r="H7084" s="8"/>
      <c r="I7084" s="9"/>
    </row>
    <row r="7085" spans="2:9" ht="13">
      <c r="B7085" s="8"/>
      <c r="E7085" s="8"/>
      <c r="G7085" s="9"/>
      <c r="H7085" s="8"/>
      <c r="I7085" s="9"/>
    </row>
    <row r="7086" spans="2:9" ht="13">
      <c r="B7086" s="8"/>
      <c r="E7086" s="8"/>
      <c r="G7086" s="9"/>
      <c r="H7086" s="8"/>
      <c r="I7086" s="9"/>
    </row>
    <row r="7087" spans="2:9" ht="13">
      <c r="B7087" s="8"/>
      <c r="E7087" s="8"/>
      <c r="G7087" s="9"/>
      <c r="H7087" s="8"/>
      <c r="I7087" s="9"/>
    </row>
    <row r="7088" spans="2:9" ht="13">
      <c r="B7088" s="8"/>
      <c r="E7088" s="8"/>
      <c r="G7088" s="9"/>
      <c r="H7088" s="8"/>
      <c r="I7088" s="9"/>
    </row>
    <row r="7089" spans="2:9" ht="13">
      <c r="B7089" s="8"/>
      <c r="E7089" s="8"/>
      <c r="G7089" s="9"/>
      <c r="H7089" s="8"/>
      <c r="I7089" s="9"/>
    </row>
    <row r="7090" spans="2:9" ht="13">
      <c r="B7090" s="8"/>
      <c r="E7090" s="8"/>
      <c r="G7090" s="9"/>
      <c r="H7090" s="8"/>
      <c r="I7090" s="9"/>
    </row>
    <row r="7091" spans="2:9" ht="13">
      <c r="B7091" s="8"/>
      <c r="E7091" s="8"/>
      <c r="G7091" s="9"/>
      <c r="H7091" s="8"/>
      <c r="I7091" s="9"/>
    </row>
    <row r="7092" spans="2:9" ht="13">
      <c r="B7092" s="8"/>
      <c r="E7092" s="8"/>
      <c r="G7092" s="9"/>
      <c r="H7092" s="8"/>
      <c r="I7092" s="9"/>
    </row>
    <row r="7093" spans="2:9" ht="13">
      <c r="B7093" s="8"/>
      <c r="E7093" s="8"/>
      <c r="G7093" s="9"/>
      <c r="H7093" s="8"/>
      <c r="I7093" s="9"/>
    </row>
    <row r="7094" spans="2:9" ht="13">
      <c r="B7094" s="8"/>
      <c r="E7094" s="8"/>
      <c r="G7094" s="9"/>
      <c r="H7094" s="8"/>
      <c r="I7094" s="9"/>
    </row>
    <row r="7095" spans="2:9" ht="13">
      <c r="B7095" s="8"/>
      <c r="E7095" s="8"/>
      <c r="G7095" s="9"/>
      <c r="H7095" s="8"/>
      <c r="I7095" s="9"/>
    </row>
    <row r="7096" spans="2:9" ht="13">
      <c r="B7096" s="8"/>
      <c r="E7096" s="8"/>
      <c r="G7096" s="9"/>
      <c r="H7096" s="8"/>
      <c r="I7096" s="9"/>
    </row>
    <row r="7097" spans="2:9" ht="13">
      <c r="B7097" s="8"/>
      <c r="E7097" s="8"/>
      <c r="G7097" s="9"/>
      <c r="H7097" s="8"/>
      <c r="I7097" s="9"/>
    </row>
    <row r="7098" spans="2:9" ht="13">
      <c r="B7098" s="8"/>
      <c r="E7098" s="8"/>
      <c r="G7098" s="9"/>
      <c r="H7098" s="8"/>
      <c r="I7098" s="9"/>
    </row>
    <row r="7099" spans="2:9" ht="13">
      <c r="B7099" s="8"/>
      <c r="E7099" s="8"/>
      <c r="G7099" s="9"/>
      <c r="H7099" s="8"/>
      <c r="I7099" s="9"/>
    </row>
    <row r="7100" spans="2:9" ht="13">
      <c r="B7100" s="8"/>
      <c r="E7100" s="8"/>
      <c r="G7100" s="9"/>
      <c r="H7100" s="8"/>
      <c r="I7100" s="9"/>
    </row>
    <row r="7101" spans="2:9" ht="13">
      <c r="B7101" s="8"/>
      <c r="E7101" s="8"/>
      <c r="G7101" s="9"/>
      <c r="H7101" s="8"/>
      <c r="I7101" s="9"/>
    </row>
    <row r="7102" spans="2:9" ht="13">
      <c r="B7102" s="8"/>
      <c r="E7102" s="8"/>
      <c r="G7102" s="9"/>
      <c r="H7102" s="8"/>
      <c r="I7102" s="9"/>
    </row>
    <row r="7103" spans="2:9" ht="13">
      <c r="B7103" s="8"/>
      <c r="E7103" s="8"/>
      <c r="G7103" s="9"/>
      <c r="H7103" s="8"/>
      <c r="I7103" s="9"/>
    </row>
    <row r="7104" spans="2:9" ht="13">
      <c r="B7104" s="8"/>
      <c r="E7104" s="8"/>
      <c r="G7104" s="9"/>
      <c r="H7104" s="8"/>
      <c r="I7104" s="9"/>
    </row>
    <row r="7105" spans="2:9" ht="13">
      <c r="B7105" s="8"/>
      <c r="E7105" s="8"/>
      <c r="G7105" s="9"/>
      <c r="H7105" s="8"/>
      <c r="I7105" s="9"/>
    </row>
    <row r="7106" spans="2:9" ht="13">
      <c r="B7106" s="8"/>
      <c r="E7106" s="8"/>
      <c r="G7106" s="9"/>
      <c r="H7106" s="8"/>
      <c r="I7106" s="9"/>
    </row>
    <row r="7107" spans="2:9" ht="13">
      <c r="B7107" s="8"/>
      <c r="E7107" s="8"/>
      <c r="G7107" s="9"/>
      <c r="H7107" s="8"/>
      <c r="I7107" s="9"/>
    </row>
    <row r="7108" spans="2:9" ht="13">
      <c r="B7108" s="8"/>
      <c r="E7108" s="8"/>
      <c r="G7108" s="9"/>
      <c r="H7108" s="8"/>
      <c r="I7108" s="9"/>
    </row>
    <row r="7109" spans="2:9" ht="13">
      <c r="B7109" s="8"/>
      <c r="E7109" s="8"/>
      <c r="G7109" s="9"/>
      <c r="H7109" s="8"/>
      <c r="I7109" s="9"/>
    </row>
    <row r="7110" spans="2:9" ht="13">
      <c r="B7110" s="8"/>
      <c r="E7110" s="8"/>
      <c r="G7110" s="9"/>
      <c r="H7110" s="8"/>
      <c r="I7110" s="9"/>
    </row>
    <row r="7111" spans="2:9" ht="13">
      <c r="B7111" s="8"/>
      <c r="E7111" s="8"/>
      <c r="G7111" s="9"/>
      <c r="H7111" s="8"/>
      <c r="I7111" s="9"/>
    </row>
    <row r="7112" spans="2:9" ht="13">
      <c r="B7112" s="8"/>
      <c r="E7112" s="8"/>
      <c r="G7112" s="9"/>
      <c r="H7112" s="8"/>
      <c r="I7112" s="9"/>
    </row>
    <row r="7113" spans="2:9" ht="13">
      <c r="B7113" s="8"/>
      <c r="E7113" s="8"/>
      <c r="G7113" s="9"/>
      <c r="H7113" s="8"/>
      <c r="I7113" s="9"/>
    </row>
    <row r="7114" spans="2:9" ht="13">
      <c r="B7114" s="8"/>
      <c r="E7114" s="8"/>
      <c r="G7114" s="9"/>
      <c r="H7114" s="8"/>
      <c r="I7114" s="9"/>
    </row>
    <row r="7115" spans="2:9" ht="13">
      <c r="B7115" s="8"/>
      <c r="E7115" s="8"/>
      <c r="G7115" s="9"/>
      <c r="H7115" s="8"/>
      <c r="I7115" s="9"/>
    </row>
    <row r="7116" spans="2:9" ht="13">
      <c r="B7116" s="8"/>
      <c r="E7116" s="8"/>
      <c r="G7116" s="9"/>
      <c r="H7116" s="8"/>
      <c r="I7116" s="9"/>
    </row>
    <row r="7117" spans="2:9" ht="13">
      <c r="B7117" s="8"/>
      <c r="E7117" s="8"/>
      <c r="G7117" s="9"/>
      <c r="H7117" s="8"/>
      <c r="I7117" s="9"/>
    </row>
    <row r="7118" spans="2:9" ht="13">
      <c r="B7118" s="8"/>
      <c r="E7118" s="8"/>
      <c r="G7118" s="9"/>
      <c r="H7118" s="8"/>
      <c r="I7118" s="9"/>
    </row>
    <row r="7119" spans="2:9" ht="13">
      <c r="B7119" s="8"/>
      <c r="E7119" s="8"/>
      <c r="G7119" s="9"/>
      <c r="H7119" s="8"/>
      <c r="I7119" s="9"/>
    </row>
    <row r="7120" spans="2:9" ht="13">
      <c r="B7120" s="8"/>
      <c r="E7120" s="8"/>
      <c r="G7120" s="9"/>
      <c r="H7120" s="8"/>
      <c r="I7120" s="9"/>
    </row>
    <row r="7121" spans="2:9" ht="13">
      <c r="B7121" s="8"/>
      <c r="E7121" s="8"/>
      <c r="G7121" s="9"/>
      <c r="H7121" s="8"/>
      <c r="I7121" s="9"/>
    </row>
    <row r="7122" spans="2:9" ht="13">
      <c r="B7122" s="8"/>
      <c r="E7122" s="8"/>
      <c r="G7122" s="9"/>
      <c r="H7122" s="8"/>
      <c r="I7122" s="9"/>
    </row>
    <row r="7123" spans="2:9" ht="13">
      <c r="B7123" s="8"/>
      <c r="E7123" s="8"/>
      <c r="G7123" s="9"/>
      <c r="H7123" s="8"/>
      <c r="I7123" s="9"/>
    </row>
    <row r="7124" spans="2:9" ht="13">
      <c r="B7124" s="8"/>
      <c r="E7124" s="8"/>
      <c r="G7124" s="9"/>
      <c r="H7124" s="8"/>
      <c r="I7124" s="9"/>
    </row>
    <row r="7125" spans="2:9" ht="13">
      <c r="B7125" s="8"/>
      <c r="E7125" s="8"/>
      <c r="G7125" s="9"/>
      <c r="H7125" s="8"/>
      <c r="I7125" s="9"/>
    </row>
    <row r="7126" spans="2:9" ht="13">
      <c r="B7126" s="8"/>
      <c r="E7126" s="8"/>
      <c r="G7126" s="9"/>
      <c r="H7126" s="8"/>
      <c r="I7126" s="9"/>
    </row>
    <row r="7127" spans="2:9" ht="13">
      <c r="B7127" s="8"/>
      <c r="E7127" s="8"/>
      <c r="G7127" s="9"/>
      <c r="H7127" s="8"/>
      <c r="I7127" s="9"/>
    </row>
    <row r="7128" spans="2:9" ht="13">
      <c r="B7128" s="8"/>
      <c r="E7128" s="8"/>
      <c r="G7128" s="9"/>
      <c r="H7128" s="8"/>
      <c r="I7128" s="9"/>
    </row>
    <row r="7129" spans="2:9" ht="13">
      <c r="B7129" s="8"/>
      <c r="E7129" s="8"/>
      <c r="G7129" s="9"/>
      <c r="H7129" s="8"/>
      <c r="I7129" s="9"/>
    </row>
    <row r="7130" spans="2:9" ht="13">
      <c r="B7130" s="8"/>
      <c r="E7130" s="8"/>
      <c r="G7130" s="9"/>
      <c r="H7130" s="8"/>
      <c r="I7130" s="9"/>
    </row>
    <row r="7131" spans="2:9" ht="13">
      <c r="B7131" s="8"/>
      <c r="E7131" s="8"/>
      <c r="G7131" s="9"/>
      <c r="H7131" s="8"/>
      <c r="I7131" s="9"/>
    </row>
    <row r="7132" spans="2:9" ht="13">
      <c r="B7132" s="8"/>
      <c r="E7132" s="8"/>
      <c r="G7132" s="9"/>
      <c r="H7132" s="8"/>
      <c r="I7132" s="9"/>
    </row>
    <row r="7133" spans="2:9" ht="13">
      <c r="B7133" s="8"/>
      <c r="E7133" s="8"/>
      <c r="G7133" s="9"/>
      <c r="H7133" s="8"/>
      <c r="I7133" s="9"/>
    </row>
    <row r="7134" spans="2:9" ht="13">
      <c r="B7134" s="8"/>
      <c r="E7134" s="8"/>
      <c r="G7134" s="9"/>
      <c r="H7134" s="8"/>
      <c r="I7134" s="9"/>
    </row>
    <row r="7135" spans="2:9" ht="13">
      <c r="B7135" s="8"/>
      <c r="E7135" s="8"/>
      <c r="G7135" s="9"/>
      <c r="H7135" s="8"/>
      <c r="I7135" s="9"/>
    </row>
    <row r="7136" spans="2:9" ht="13">
      <c r="B7136" s="8"/>
      <c r="E7136" s="8"/>
      <c r="G7136" s="9"/>
      <c r="H7136" s="8"/>
      <c r="I7136" s="9"/>
    </row>
    <row r="7137" spans="2:9" ht="13">
      <c r="B7137" s="8"/>
      <c r="E7137" s="8"/>
      <c r="G7137" s="9"/>
      <c r="H7137" s="8"/>
      <c r="I7137" s="9"/>
    </row>
    <row r="7138" spans="2:9" ht="13">
      <c r="B7138" s="8"/>
      <c r="E7138" s="8"/>
      <c r="G7138" s="9"/>
      <c r="H7138" s="8"/>
      <c r="I7138" s="9"/>
    </row>
    <row r="7139" spans="2:9" ht="13">
      <c r="B7139" s="8"/>
      <c r="E7139" s="8"/>
      <c r="G7139" s="9"/>
      <c r="H7139" s="8"/>
      <c r="I7139" s="9"/>
    </row>
    <row r="7140" spans="2:9" ht="13">
      <c r="B7140" s="8"/>
      <c r="E7140" s="8"/>
      <c r="G7140" s="9"/>
      <c r="H7140" s="8"/>
      <c r="I7140" s="9"/>
    </row>
    <row r="7141" spans="2:9" ht="13">
      <c r="B7141" s="8"/>
      <c r="E7141" s="8"/>
      <c r="G7141" s="9"/>
      <c r="H7141" s="8"/>
      <c r="I7141" s="9"/>
    </row>
    <row r="7142" spans="2:9" ht="13">
      <c r="B7142" s="8"/>
      <c r="E7142" s="8"/>
      <c r="G7142" s="9"/>
      <c r="H7142" s="8"/>
      <c r="I7142" s="9"/>
    </row>
    <row r="7143" spans="2:9" ht="13">
      <c r="B7143" s="8"/>
      <c r="E7143" s="8"/>
      <c r="G7143" s="9"/>
      <c r="H7143" s="8"/>
      <c r="I7143" s="9"/>
    </row>
    <row r="7144" spans="2:9" ht="13">
      <c r="B7144" s="8"/>
      <c r="E7144" s="8"/>
      <c r="G7144" s="9"/>
      <c r="H7144" s="8"/>
      <c r="I7144" s="9"/>
    </row>
    <row r="7145" spans="2:9" ht="13">
      <c r="B7145" s="8"/>
      <c r="E7145" s="8"/>
      <c r="G7145" s="9"/>
      <c r="H7145" s="8"/>
      <c r="I7145" s="9"/>
    </row>
    <row r="7146" spans="2:9" ht="13">
      <c r="B7146" s="8"/>
      <c r="E7146" s="8"/>
      <c r="G7146" s="9"/>
      <c r="H7146" s="8"/>
      <c r="I7146" s="9"/>
    </row>
    <row r="7147" spans="2:9" ht="13">
      <c r="B7147" s="8"/>
      <c r="E7147" s="8"/>
      <c r="G7147" s="9"/>
      <c r="H7147" s="8"/>
      <c r="I7147" s="9"/>
    </row>
    <row r="7148" spans="2:9" ht="13">
      <c r="B7148" s="8"/>
      <c r="E7148" s="8"/>
      <c r="G7148" s="9"/>
      <c r="H7148" s="8"/>
      <c r="I7148" s="9"/>
    </row>
    <row r="7149" spans="2:9" ht="13">
      <c r="B7149" s="8"/>
      <c r="E7149" s="8"/>
      <c r="G7149" s="9"/>
      <c r="H7149" s="8"/>
      <c r="I7149" s="9"/>
    </row>
    <row r="7150" spans="2:9" ht="13">
      <c r="B7150" s="8"/>
      <c r="E7150" s="8"/>
      <c r="G7150" s="9"/>
      <c r="H7150" s="8"/>
      <c r="I7150" s="9"/>
    </row>
    <row r="7151" spans="2:9" ht="13">
      <c r="B7151" s="8"/>
      <c r="E7151" s="8"/>
      <c r="G7151" s="9"/>
      <c r="H7151" s="8"/>
      <c r="I7151" s="9"/>
    </row>
    <row r="7152" spans="2:9" ht="13">
      <c r="B7152" s="8"/>
      <c r="E7152" s="8"/>
      <c r="G7152" s="9"/>
      <c r="H7152" s="8"/>
      <c r="I7152" s="9"/>
    </row>
    <row r="7153" spans="2:9" ht="13">
      <c r="B7153" s="8"/>
      <c r="E7153" s="8"/>
      <c r="G7153" s="9"/>
      <c r="H7153" s="8"/>
      <c r="I7153" s="9"/>
    </row>
    <row r="7154" spans="2:9" ht="13">
      <c r="B7154" s="8"/>
      <c r="E7154" s="8"/>
      <c r="G7154" s="9"/>
      <c r="H7154" s="8"/>
      <c r="I7154" s="9"/>
    </row>
    <row r="7155" spans="2:9" ht="13">
      <c r="B7155" s="8"/>
      <c r="E7155" s="8"/>
      <c r="G7155" s="9"/>
      <c r="H7155" s="8"/>
      <c r="I7155" s="9"/>
    </row>
    <row r="7156" spans="2:9" ht="13">
      <c r="B7156" s="8"/>
      <c r="E7156" s="8"/>
      <c r="G7156" s="9"/>
      <c r="H7156" s="8"/>
      <c r="I7156" s="9"/>
    </row>
    <row r="7157" spans="2:9" ht="13">
      <c r="B7157" s="8"/>
      <c r="E7157" s="8"/>
      <c r="G7157" s="9"/>
      <c r="H7157" s="8"/>
      <c r="I7157" s="9"/>
    </row>
    <row r="7158" spans="2:9" ht="13">
      <c r="B7158" s="8"/>
      <c r="E7158" s="8"/>
      <c r="G7158" s="9"/>
      <c r="H7158" s="8"/>
      <c r="I7158" s="9"/>
    </row>
    <row r="7159" spans="2:9" ht="13">
      <c r="B7159" s="8"/>
      <c r="E7159" s="8"/>
      <c r="G7159" s="9"/>
      <c r="H7159" s="8"/>
      <c r="I7159" s="9"/>
    </row>
    <row r="7160" spans="2:9" ht="13">
      <c r="B7160" s="8"/>
      <c r="E7160" s="8"/>
      <c r="G7160" s="9"/>
      <c r="H7160" s="8"/>
      <c r="I7160" s="9"/>
    </row>
    <row r="7161" spans="2:9" ht="13">
      <c r="B7161" s="8"/>
      <c r="E7161" s="8"/>
      <c r="G7161" s="9"/>
      <c r="H7161" s="8"/>
      <c r="I7161" s="9"/>
    </row>
    <row r="7162" spans="2:9" ht="13">
      <c r="B7162" s="8"/>
      <c r="E7162" s="8"/>
      <c r="G7162" s="9"/>
      <c r="H7162" s="8"/>
      <c r="I7162" s="9"/>
    </row>
    <row r="7163" spans="2:9" ht="13">
      <c r="B7163" s="8"/>
      <c r="E7163" s="8"/>
      <c r="G7163" s="9"/>
      <c r="H7163" s="8"/>
      <c r="I7163" s="9"/>
    </row>
    <row r="7164" spans="2:9" ht="13">
      <c r="B7164" s="8"/>
      <c r="E7164" s="8"/>
      <c r="G7164" s="9"/>
      <c r="H7164" s="8"/>
      <c r="I7164" s="9"/>
    </row>
    <row r="7165" spans="2:9" ht="13">
      <c r="B7165" s="8"/>
      <c r="E7165" s="8"/>
      <c r="G7165" s="9"/>
      <c r="H7165" s="8"/>
      <c r="I7165" s="9"/>
    </row>
    <row r="7166" spans="2:9" ht="13">
      <c r="B7166" s="8"/>
      <c r="E7166" s="8"/>
      <c r="G7166" s="9"/>
      <c r="H7166" s="8"/>
      <c r="I7166" s="9"/>
    </row>
    <row r="7167" spans="2:9" ht="13">
      <c r="B7167" s="8"/>
      <c r="E7167" s="8"/>
      <c r="G7167" s="9"/>
      <c r="H7167" s="8"/>
      <c r="I7167" s="9"/>
    </row>
    <row r="7168" spans="2:9" ht="13">
      <c r="B7168" s="8"/>
      <c r="E7168" s="8"/>
      <c r="G7168" s="9"/>
      <c r="H7168" s="8"/>
      <c r="I7168" s="9"/>
    </row>
    <row r="7169" spans="2:9" ht="13">
      <c r="B7169" s="8"/>
      <c r="E7169" s="8"/>
      <c r="G7169" s="9"/>
      <c r="H7169" s="8"/>
      <c r="I7169" s="9"/>
    </row>
    <row r="7170" spans="2:9" ht="13">
      <c r="B7170" s="8"/>
      <c r="E7170" s="8"/>
      <c r="G7170" s="9"/>
      <c r="H7170" s="8"/>
      <c r="I7170" s="9"/>
    </row>
    <row r="7171" spans="2:9" ht="13">
      <c r="B7171" s="8"/>
      <c r="E7171" s="8"/>
      <c r="G7171" s="9"/>
      <c r="H7171" s="8"/>
      <c r="I7171" s="9"/>
    </row>
    <row r="7172" spans="2:9" ht="13">
      <c r="B7172" s="8"/>
      <c r="E7172" s="8"/>
      <c r="G7172" s="9"/>
      <c r="H7172" s="8"/>
      <c r="I7172" s="9"/>
    </row>
    <row r="7173" spans="2:9" ht="13">
      <c r="B7173" s="8"/>
      <c r="E7173" s="8"/>
      <c r="G7173" s="9"/>
      <c r="H7173" s="8"/>
      <c r="I7173" s="9"/>
    </row>
    <row r="7174" spans="2:9" ht="13">
      <c r="B7174" s="8"/>
      <c r="E7174" s="8"/>
      <c r="G7174" s="9"/>
      <c r="H7174" s="8"/>
      <c r="I7174" s="9"/>
    </row>
    <row r="7175" spans="2:9" ht="13">
      <c r="B7175" s="8"/>
      <c r="E7175" s="8"/>
      <c r="G7175" s="9"/>
      <c r="H7175" s="8"/>
      <c r="I7175" s="9"/>
    </row>
    <row r="7176" spans="2:9" ht="13">
      <c r="B7176" s="8"/>
      <c r="E7176" s="8"/>
      <c r="G7176" s="9"/>
      <c r="H7176" s="8"/>
      <c r="I7176" s="9"/>
    </row>
    <row r="7177" spans="2:9" ht="13">
      <c r="B7177" s="8"/>
      <c r="E7177" s="8"/>
      <c r="G7177" s="9"/>
      <c r="H7177" s="8"/>
      <c r="I7177" s="9"/>
    </row>
    <row r="7178" spans="2:9" ht="13">
      <c r="B7178" s="8"/>
      <c r="E7178" s="8"/>
      <c r="G7178" s="9"/>
      <c r="H7178" s="8"/>
      <c r="I7178" s="9"/>
    </row>
    <row r="7179" spans="2:9" ht="13">
      <c r="B7179" s="8"/>
      <c r="E7179" s="8"/>
      <c r="G7179" s="9"/>
      <c r="H7179" s="8"/>
      <c r="I7179" s="9"/>
    </row>
    <row r="7180" spans="2:9" ht="13">
      <c r="B7180" s="8"/>
      <c r="E7180" s="8"/>
      <c r="G7180" s="9"/>
      <c r="H7180" s="8"/>
      <c r="I7180" s="9"/>
    </row>
    <row r="7181" spans="2:9" ht="13">
      <c r="B7181" s="8"/>
      <c r="E7181" s="8"/>
      <c r="G7181" s="9"/>
      <c r="H7181" s="8"/>
      <c r="I7181" s="9"/>
    </row>
    <row r="7182" spans="2:9" ht="13">
      <c r="B7182" s="8"/>
      <c r="E7182" s="8"/>
      <c r="G7182" s="9"/>
      <c r="H7182" s="8"/>
      <c r="I7182" s="9"/>
    </row>
    <row r="7183" spans="2:9" ht="13">
      <c r="B7183" s="8"/>
      <c r="E7183" s="8"/>
      <c r="G7183" s="9"/>
      <c r="H7183" s="8"/>
      <c r="I7183" s="9"/>
    </row>
    <row r="7184" spans="2:9" ht="13">
      <c r="B7184" s="8"/>
      <c r="E7184" s="8"/>
      <c r="G7184" s="9"/>
      <c r="H7184" s="8"/>
      <c r="I7184" s="9"/>
    </row>
    <row r="7185" spans="2:9" ht="13">
      <c r="B7185" s="8"/>
      <c r="E7185" s="8"/>
      <c r="G7185" s="9"/>
      <c r="H7185" s="8"/>
      <c r="I7185" s="9"/>
    </row>
    <row r="7186" spans="2:9" ht="13">
      <c r="B7186" s="8"/>
      <c r="E7186" s="8"/>
      <c r="G7186" s="9"/>
      <c r="H7186" s="8"/>
      <c r="I7186" s="9"/>
    </row>
    <row r="7187" spans="2:9" ht="13">
      <c r="B7187" s="8"/>
      <c r="E7187" s="8"/>
      <c r="G7187" s="9"/>
      <c r="H7187" s="8"/>
      <c r="I7187" s="9"/>
    </row>
    <row r="7188" spans="2:9" ht="13">
      <c r="B7188" s="8"/>
      <c r="E7188" s="8"/>
      <c r="G7188" s="9"/>
      <c r="H7188" s="8"/>
      <c r="I7188" s="9"/>
    </row>
    <row r="7189" spans="2:9" ht="13">
      <c r="B7189" s="8"/>
      <c r="E7189" s="8"/>
      <c r="G7189" s="9"/>
      <c r="H7189" s="8"/>
      <c r="I7189" s="9"/>
    </row>
    <row r="7190" spans="2:9" ht="13">
      <c r="B7190" s="8"/>
      <c r="E7190" s="8"/>
      <c r="G7190" s="9"/>
      <c r="H7190" s="8"/>
      <c r="I7190" s="9"/>
    </row>
    <row r="7191" spans="2:9" ht="13">
      <c r="B7191" s="8"/>
      <c r="E7191" s="8"/>
      <c r="G7191" s="9"/>
      <c r="H7191" s="8"/>
      <c r="I7191" s="9"/>
    </row>
    <row r="7192" spans="2:9" ht="13">
      <c r="B7192" s="8"/>
      <c r="E7192" s="8"/>
      <c r="G7192" s="9"/>
      <c r="H7192" s="8"/>
      <c r="I7192" s="9"/>
    </row>
    <row r="7193" spans="2:9" ht="13">
      <c r="B7193" s="8"/>
      <c r="E7193" s="8"/>
      <c r="G7193" s="9"/>
      <c r="H7193" s="8"/>
      <c r="I7193" s="9"/>
    </row>
    <row r="7194" spans="2:9" ht="13">
      <c r="B7194" s="8"/>
      <c r="E7194" s="8"/>
      <c r="G7194" s="9"/>
      <c r="H7194" s="8"/>
      <c r="I7194" s="9"/>
    </row>
    <row r="7195" spans="2:9" ht="13">
      <c r="B7195" s="8"/>
      <c r="E7195" s="8"/>
      <c r="G7195" s="9"/>
      <c r="H7195" s="8"/>
      <c r="I7195" s="9"/>
    </row>
    <row r="7196" spans="2:9" ht="13">
      <c r="B7196" s="8"/>
      <c r="E7196" s="8"/>
      <c r="G7196" s="9"/>
      <c r="H7196" s="8"/>
      <c r="I7196" s="9"/>
    </row>
    <row r="7197" spans="2:9" ht="13">
      <c r="B7197" s="8"/>
      <c r="E7197" s="8"/>
      <c r="G7197" s="9"/>
      <c r="H7197" s="8"/>
      <c r="I7197" s="9"/>
    </row>
    <row r="7198" spans="2:9" ht="13">
      <c r="B7198" s="8"/>
      <c r="E7198" s="8"/>
      <c r="G7198" s="9"/>
      <c r="H7198" s="8"/>
      <c r="I7198" s="9"/>
    </row>
    <row r="7199" spans="2:9" ht="13">
      <c r="B7199" s="8"/>
      <c r="E7199" s="8"/>
      <c r="G7199" s="9"/>
      <c r="H7199" s="8"/>
      <c r="I7199" s="9"/>
    </row>
    <row r="7200" spans="2:9" ht="13">
      <c r="B7200" s="8"/>
      <c r="E7200" s="8"/>
      <c r="G7200" s="9"/>
      <c r="H7200" s="8"/>
      <c r="I7200" s="9"/>
    </row>
    <row r="7201" spans="2:9" ht="13">
      <c r="B7201" s="8"/>
      <c r="E7201" s="8"/>
      <c r="G7201" s="9"/>
      <c r="H7201" s="8"/>
      <c r="I7201" s="9"/>
    </row>
    <row r="7202" spans="2:9" ht="13">
      <c r="B7202" s="8"/>
      <c r="E7202" s="8"/>
      <c r="G7202" s="9"/>
      <c r="H7202" s="8"/>
      <c r="I7202" s="9"/>
    </row>
    <row r="7203" spans="2:9" ht="13">
      <c r="B7203" s="8"/>
      <c r="E7203" s="8"/>
      <c r="G7203" s="9"/>
      <c r="H7203" s="8"/>
      <c r="I7203" s="9"/>
    </row>
    <row r="7204" spans="2:9" ht="13">
      <c r="B7204" s="8"/>
      <c r="E7204" s="8"/>
      <c r="G7204" s="9"/>
      <c r="H7204" s="8"/>
      <c r="I7204" s="9"/>
    </row>
    <row r="7205" spans="2:9" ht="13">
      <c r="B7205" s="8"/>
      <c r="E7205" s="8"/>
      <c r="G7205" s="9"/>
      <c r="H7205" s="8"/>
      <c r="I7205" s="9"/>
    </row>
    <row r="7206" spans="2:9" ht="13">
      <c r="B7206" s="8"/>
      <c r="E7206" s="8"/>
      <c r="G7206" s="9"/>
      <c r="H7206" s="8"/>
      <c r="I7206" s="9"/>
    </row>
    <row r="7207" spans="2:9" ht="13">
      <c r="B7207" s="8"/>
      <c r="E7207" s="8"/>
      <c r="G7207" s="9"/>
      <c r="H7207" s="8"/>
      <c r="I7207" s="9"/>
    </row>
    <row r="7208" spans="2:9" ht="13">
      <c r="B7208" s="8"/>
      <c r="E7208" s="8"/>
      <c r="G7208" s="9"/>
      <c r="H7208" s="8"/>
      <c r="I7208" s="9"/>
    </row>
    <row r="7209" spans="2:9" ht="13">
      <c r="B7209" s="8"/>
      <c r="E7209" s="8"/>
      <c r="G7209" s="9"/>
      <c r="H7209" s="8"/>
      <c r="I7209" s="9"/>
    </row>
    <row r="7210" spans="2:9" ht="13">
      <c r="B7210" s="8"/>
      <c r="E7210" s="8"/>
      <c r="G7210" s="9"/>
      <c r="H7210" s="8"/>
      <c r="I7210" s="9"/>
    </row>
    <row r="7211" spans="2:9" ht="13">
      <c r="B7211" s="8"/>
      <c r="E7211" s="8"/>
      <c r="G7211" s="9"/>
      <c r="H7211" s="8"/>
      <c r="I7211" s="9"/>
    </row>
    <row r="7212" spans="2:9" ht="13">
      <c r="B7212" s="8"/>
      <c r="E7212" s="8"/>
      <c r="G7212" s="9"/>
      <c r="H7212" s="8"/>
      <c r="I7212" s="9"/>
    </row>
    <row r="7213" spans="2:9" ht="13">
      <c r="B7213" s="8"/>
      <c r="E7213" s="8"/>
      <c r="G7213" s="9"/>
      <c r="H7213" s="8"/>
      <c r="I7213" s="9"/>
    </row>
    <row r="7214" spans="2:9" ht="13">
      <c r="B7214" s="8"/>
      <c r="E7214" s="8"/>
      <c r="G7214" s="9"/>
      <c r="H7214" s="8"/>
      <c r="I7214" s="9"/>
    </row>
    <row r="7215" spans="2:9" ht="13">
      <c r="B7215" s="8"/>
      <c r="E7215" s="8"/>
      <c r="G7215" s="9"/>
      <c r="H7215" s="8"/>
      <c r="I7215" s="9"/>
    </row>
    <row r="7216" spans="2:9" ht="13">
      <c r="B7216" s="8"/>
      <c r="E7216" s="8"/>
      <c r="G7216" s="9"/>
      <c r="H7216" s="8"/>
      <c r="I7216" s="9"/>
    </row>
    <row r="7217" spans="2:9" ht="13">
      <c r="B7217" s="8"/>
      <c r="E7217" s="8"/>
      <c r="G7217" s="9"/>
      <c r="H7217" s="8"/>
      <c r="I7217" s="9"/>
    </row>
    <row r="7218" spans="2:9" ht="13">
      <c r="B7218" s="8"/>
      <c r="E7218" s="8"/>
      <c r="G7218" s="9"/>
      <c r="H7218" s="8"/>
      <c r="I7218" s="9"/>
    </row>
    <row r="7219" spans="2:9" ht="13">
      <c r="B7219" s="8"/>
      <c r="E7219" s="8"/>
      <c r="G7219" s="9"/>
      <c r="H7219" s="8"/>
      <c r="I7219" s="9"/>
    </row>
    <row r="7220" spans="2:9" ht="13">
      <c r="B7220" s="8"/>
      <c r="E7220" s="8"/>
      <c r="G7220" s="9"/>
      <c r="H7220" s="8"/>
      <c r="I7220" s="9"/>
    </row>
    <row r="7221" spans="2:9" ht="13">
      <c r="B7221" s="8"/>
      <c r="E7221" s="8"/>
      <c r="G7221" s="9"/>
      <c r="H7221" s="8"/>
      <c r="I7221" s="9"/>
    </row>
    <row r="7222" spans="2:9" ht="13">
      <c r="B7222" s="8"/>
      <c r="E7222" s="8"/>
      <c r="G7222" s="9"/>
      <c r="H7222" s="8"/>
      <c r="I7222" s="9"/>
    </row>
    <row r="7223" spans="2:9" ht="13">
      <c r="B7223" s="8"/>
      <c r="E7223" s="8"/>
      <c r="G7223" s="9"/>
      <c r="H7223" s="8"/>
      <c r="I7223" s="9"/>
    </row>
    <row r="7224" spans="2:9" ht="13">
      <c r="B7224" s="8"/>
      <c r="E7224" s="8"/>
      <c r="G7224" s="9"/>
      <c r="H7224" s="8"/>
      <c r="I7224" s="9"/>
    </row>
    <row r="7225" spans="2:9" ht="13">
      <c r="B7225" s="8"/>
      <c r="E7225" s="8"/>
      <c r="G7225" s="9"/>
      <c r="H7225" s="8"/>
      <c r="I7225" s="9"/>
    </row>
    <row r="7226" spans="2:9" ht="13">
      <c r="B7226" s="8"/>
      <c r="E7226" s="8"/>
      <c r="G7226" s="9"/>
      <c r="H7226" s="8"/>
      <c r="I7226" s="9"/>
    </row>
    <row r="7227" spans="2:9" ht="13">
      <c r="B7227" s="8"/>
      <c r="E7227" s="8"/>
      <c r="G7227" s="9"/>
      <c r="H7227" s="8"/>
      <c r="I7227" s="9"/>
    </row>
    <row r="7228" spans="2:9" ht="13">
      <c r="B7228" s="8"/>
      <c r="E7228" s="8"/>
      <c r="G7228" s="9"/>
      <c r="H7228" s="8"/>
      <c r="I7228" s="9"/>
    </row>
    <row r="7229" spans="2:9" ht="13">
      <c r="B7229" s="8"/>
      <c r="E7229" s="8"/>
      <c r="G7229" s="9"/>
      <c r="H7229" s="8"/>
      <c r="I7229" s="9"/>
    </row>
    <row r="7230" spans="2:9" ht="13">
      <c r="B7230" s="8"/>
      <c r="E7230" s="8"/>
      <c r="G7230" s="9"/>
      <c r="H7230" s="8"/>
      <c r="I7230" s="9"/>
    </row>
    <row r="7231" spans="2:9" ht="13">
      <c r="B7231" s="8"/>
      <c r="E7231" s="8"/>
      <c r="G7231" s="9"/>
      <c r="H7231" s="8"/>
      <c r="I7231" s="9"/>
    </row>
    <row r="7232" spans="2:9" ht="13">
      <c r="B7232" s="8"/>
      <c r="E7232" s="8"/>
      <c r="G7232" s="9"/>
      <c r="H7232" s="8"/>
      <c r="I7232" s="9"/>
    </row>
    <row r="7233" spans="2:9" ht="13">
      <c r="B7233" s="8"/>
      <c r="E7233" s="8"/>
      <c r="G7233" s="9"/>
      <c r="H7233" s="8"/>
      <c r="I7233" s="9"/>
    </row>
    <row r="7234" spans="2:9" ht="13">
      <c r="B7234" s="8"/>
      <c r="E7234" s="8"/>
      <c r="G7234" s="9"/>
      <c r="H7234" s="8"/>
      <c r="I7234" s="9"/>
    </row>
    <row r="7235" spans="2:9" ht="13">
      <c r="B7235" s="8"/>
      <c r="E7235" s="8"/>
      <c r="G7235" s="9"/>
      <c r="H7235" s="8"/>
      <c r="I7235" s="9"/>
    </row>
    <row r="7236" spans="2:9" ht="13">
      <c r="B7236" s="8"/>
      <c r="E7236" s="8"/>
      <c r="G7236" s="9"/>
      <c r="H7236" s="8"/>
      <c r="I7236" s="9"/>
    </row>
    <row r="7237" spans="2:9" ht="13">
      <c r="B7237" s="8"/>
      <c r="E7237" s="8"/>
      <c r="G7237" s="9"/>
      <c r="H7237" s="8"/>
      <c r="I7237" s="9"/>
    </row>
    <row r="7238" spans="2:9" ht="13">
      <c r="B7238" s="8"/>
      <c r="E7238" s="8"/>
      <c r="G7238" s="9"/>
      <c r="H7238" s="8"/>
      <c r="I7238" s="9"/>
    </row>
    <row r="7239" spans="2:9" ht="13">
      <c r="B7239" s="8"/>
      <c r="E7239" s="8"/>
      <c r="G7239" s="9"/>
      <c r="H7239" s="8"/>
      <c r="I7239" s="9"/>
    </row>
    <row r="7240" spans="2:9" ht="13">
      <c r="B7240" s="8"/>
      <c r="E7240" s="8"/>
      <c r="G7240" s="9"/>
      <c r="H7240" s="8"/>
      <c r="I7240" s="9"/>
    </row>
    <row r="7241" spans="2:9" ht="13">
      <c r="B7241" s="8"/>
      <c r="E7241" s="8"/>
      <c r="G7241" s="9"/>
      <c r="H7241" s="8"/>
      <c r="I7241" s="9"/>
    </row>
    <row r="7242" spans="2:9" ht="13">
      <c r="B7242" s="8"/>
      <c r="E7242" s="8"/>
      <c r="G7242" s="9"/>
      <c r="H7242" s="8"/>
      <c r="I7242" s="9"/>
    </row>
    <row r="7243" spans="2:9" ht="13">
      <c r="B7243" s="8"/>
      <c r="E7243" s="8"/>
      <c r="G7243" s="9"/>
      <c r="H7243" s="8"/>
      <c r="I7243" s="9"/>
    </row>
    <row r="7244" spans="2:9" ht="13">
      <c r="B7244" s="8"/>
      <c r="E7244" s="8"/>
      <c r="G7244" s="9"/>
      <c r="H7244" s="8"/>
      <c r="I7244" s="9"/>
    </row>
    <row r="7245" spans="2:9" ht="13">
      <c r="B7245" s="8"/>
      <c r="E7245" s="8"/>
      <c r="G7245" s="9"/>
      <c r="H7245" s="8"/>
      <c r="I7245" s="9"/>
    </row>
    <row r="7246" spans="2:9" ht="13">
      <c r="B7246" s="8"/>
      <c r="E7246" s="8"/>
      <c r="G7246" s="9"/>
      <c r="H7246" s="8"/>
      <c r="I7246" s="9"/>
    </row>
    <row r="7247" spans="2:9" ht="13">
      <c r="B7247" s="8"/>
      <c r="E7247" s="8"/>
      <c r="G7247" s="9"/>
      <c r="H7247" s="8"/>
      <c r="I7247" s="9"/>
    </row>
    <row r="7248" spans="2:9" ht="13">
      <c r="B7248" s="8"/>
      <c r="E7248" s="8"/>
      <c r="G7248" s="9"/>
      <c r="H7248" s="8"/>
      <c r="I7248" s="9"/>
    </row>
    <row r="7249" spans="2:9" ht="13">
      <c r="B7249" s="8"/>
      <c r="E7249" s="8"/>
      <c r="G7249" s="9"/>
      <c r="H7249" s="8"/>
      <c r="I7249" s="9"/>
    </row>
    <row r="7250" spans="2:9" ht="13">
      <c r="B7250" s="8"/>
      <c r="E7250" s="8"/>
      <c r="G7250" s="9"/>
      <c r="H7250" s="8"/>
      <c r="I7250" s="9"/>
    </row>
    <row r="7251" spans="2:9" ht="13">
      <c r="B7251" s="8"/>
      <c r="E7251" s="8"/>
      <c r="G7251" s="9"/>
      <c r="H7251" s="8"/>
      <c r="I7251" s="9"/>
    </row>
    <row r="7252" spans="2:9" ht="13">
      <c r="B7252" s="8"/>
      <c r="E7252" s="8"/>
      <c r="G7252" s="9"/>
      <c r="H7252" s="8"/>
      <c r="I7252" s="9"/>
    </row>
    <row r="7253" spans="2:9" ht="13">
      <c r="B7253" s="8"/>
      <c r="E7253" s="8"/>
      <c r="G7253" s="9"/>
      <c r="H7253" s="8"/>
      <c r="I7253" s="9"/>
    </row>
    <row r="7254" spans="2:9" ht="13">
      <c r="B7254" s="8"/>
      <c r="E7254" s="8"/>
      <c r="G7254" s="9"/>
      <c r="H7254" s="8"/>
      <c r="I7254" s="9"/>
    </row>
    <row r="7255" spans="2:9" ht="13">
      <c r="B7255" s="8"/>
      <c r="E7255" s="8"/>
      <c r="G7255" s="9"/>
      <c r="H7255" s="8"/>
      <c r="I7255" s="9"/>
    </row>
    <row r="7256" spans="2:9" ht="13">
      <c r="B7256" s="8"/>
      <c r="E7256" s="8"/>
      <c r="G7256" s="9"/>
      <c r="H7256" s="8"/>
      <c r="I7256" s="9"/>
    </row>
    <row r="7257" spans="2:9" ht="13">
      <c r="B7257" s="8"/>
      <c r="E7257" s="8"/>
      <c r="G7257" s="9"/>
      <c r="H7257" s="8"/>
      <c r="I7257" s="9"/>
    </row>
    <row r="7258" spans="2:9" ht="13">
      <c r="B7258" s="8"/>
      <c r="E7258" s="8"/>
      <c r="G7258" s="9"/>
      <c r="H7258" s="8"/>
      <c r="I7258" s="9"/>
    </row>
    <row r="7259" spans="2:9" ht="13">
      <c r="B7259" s="8"/>
      <c r="E7259" s="8"/>
      <c r="G7259" s="9"/>
      <c r="H7259" s="8"/>
      <c r="I7259" s="9"/>
    </row>
    <row r="7260" spans="2:9" ht="13">
      <c r="B7260" s="8"/>
      <c r="E7260" s="8"/>
      <c r="G7260" s="9"/>
      <c r="H7260" s="8"/>
      <c r="I7260" s="9"/>
    </row>
    <row r="7261" spans="2:9" ht="13">
      <c r="B7261" s="8"/>
      <c r="E7261" s="8"/>
      <c r="G7261" s="9"/>
      <c r="H7261" s="8"/>
      <c r="I7261" s="9"/>
    </row>
    <row r="7262" spans="2:9" ht="13">
      <c r="B7262" s="8"/>
      <c r="E7262" s="8"/>
      <c r="G7262" s="9"/>
      <c r="H7262" s="8"/>
      <c r="I7262" s="9"/>
    </row>
    <row r="7263" spans="2:9" ht="13">
      <c r="B7263" s="8"/>
      <c r="E7263" s="8"/>
      <c r="G7263" s="9"/>
      <c r="H7263" s="8"/>
      <c r="I7263" s="9"/>
    </row>
    <row r="7264" spans="2:9" ht="13">
      <c r="B7264" s="8"/>
      <c r="E7264" s="8"/>
      <c r="G7264" s="9"/>
      <c r="H7264" s="8"/>
      <c r="I7264" s="9"/>
    </row>
    <row r="7265" spans="2:9" ht="13">
      <c r="B7265" s="8"/>
      <c r="E7265" s="8"/>
      <c r="G7265" s="9"/>
      <c r="H7265" s="8"/>
      <c r="I7265" s="9"/>
    </row>
    <row r="7266" spans="2:9" ht="13">
      <c r="B7266" s="8"/>
      <c r="E7266" s="8"/>
      <c r="G7266" s="9"/>
      <c r="H7266" s="8"/>
      <c r="I7266" s="9"/>
    </row>
    <row r="7267" spans="2:9" ht="13">
      <c r="B7267" s="8"/>
      <c r="E7267" s="8"/>
      <c r="G7267" s="9"/>
      <c r="H7267" s="8"/>
      <c r="I7267" s="9"/>
    </row>
    <row r="7268" spans="2:9" ht="13">
      <c r="B7268" s="8"/>
      <c r="E7268" s="8"/>
      <c r="G7268" s="9"/>
      <c r="H7268" s="8"/>
      <c r="I7268" s="9"/>
    </row>
    <row r="7269" spans="2:9" ht="13">
      <c r="B7269" s="8"/>
      <c r="E7269" s="8"/>
      <c r="G7269" s="9"/>
      <c r="H7269" s="8"/>
      <c r="I7269" s="9"/>
    </row>
    <row r="7270" spans="2:9" ht="13">
      <c r="B7270" s="8"/>
      <c r="E7270" s="8"/>
      <c r="G7270" s="9"/>
      <c r="H7270" s="8"/>
      <c r="I7270" s="9"/>
    </row>
    <row r="7271" spans="2:9" ht="13">
      <c r="B7271" s="8"/>
      <c r="E7271" s="8"/>
      <c r="G7271" s="9"/>
      <c r="H7271" s="8"/>
      <c r="I7271" s="9"/>
    </row>
    <row r="7272" spans="2:9" ht="13">
      <c r="B7272" s="8"/>
      <c r="E7272" s="8"/>
      <c r="G7272" s="9"/>
      <c r="H7272" s="8"/>
      <c r="I7272" s="9"/>
    </row>
    <row r="7273" spans="2:9" ht="13">
      <c r="B7273" s="8"/>
      <c r="E7273" s="8"/>
      <c r="G7273" s="9"/>
      <c r="H7273" s="8"/>
      <c r="I7273" s="9"/>
    </row>
    <row r="7274" spans="2:9" ht="13">
      <c r="B7274" s="8"/>
      <c r="E7274" s="8"/>
      <c r="G7274" s="9"/>
      <c r="H7274" s="8"/>
      <c r="I7274" s="9"/>
    </row>
    <row r="7275" spans="2:9" ht="13">
      <c r="B7275" s="8"/>
      <c r="E7275" s="8"/>
      <c r="G7275" s="9"/>
      <c r="H7275" s="8"/>
      <c r="I7275" s="9"/>
    </row>
    <row r="7276" spans="2:9" ht="13">
      <c r="B7276" s="8"/>
      <c r="E7276" s="8"/>
      <c r="G7276" s="9"/>
      <c r="H7276" s="8"/>
      <c r="I7276" s="9"/>
    </row>
    <row r="7277" spans="2:9" ht="13">
      <c r="B7277" s="8"/>
      <c r="E7277" s="8"/>
      <c r="G7277" s="9"/>
      <c r="H7277" s="8"/>
      <c r="I7277" s="9"/>
    </row>
    <row r="7278" spans="2:9" ht="13">
      <c r="B7278" s="8"/>
      <c r="E7278" s="8"/>
      <c r="G7278" s="9"/>
      <c r="H7278" s="8"/>
      <c r="I7278" s="9"/>
    </row>
    <row r="7279" spans="2:9" ht="13">
      <c r="B7279" s="8"/>
      <c r="E7279" s="8"/>
      <c r="G7279" s="9"/>
      <c r="H7279" s="8"/>
      <c r="I7279" s="9"/>
    </row>
    <row r="7280" spans="2:9" ht="13">
      <c r="B7280" s="8"/>
      <c r="E7280" s="8"/>
      <c r="G7280" s="9"/>
      <c r="H7280" s="8"/>
      <c r="I7280" s="9"/>
    </row>
    <row r="7281" spans="2:9" ht="13">
      <c r="B7281" s="8"/>
      <c r="E7281" s="8"/>
      <c r="G7281" s="9"/>
      <c r="H7281" s="8"/>
      <c r="I7281" s="9"/>
    </row>
    <row r="7282" spans="2:9" ht="13">
      <c r="B7282" s="8"/>
      <c r="E7282" s="8"/>
      <c r="G7282" s="9"/>
      <c r="H7282" s="8"/>
      <c r="I7282" s="9"/>
    </row>
    <row r="7283" spans="2:9" ht="13">
      <c r="B7283" s="8"/>
      <c r="E7283" s="8"/>
      <c r="G7283" s="9"/>
      <c r="H7283" s="8"/>
      <c r="I7283" s="9"/>
    </row>
    <row r="7284" spans="2:9" ht="13">
      <c r="B7284" s="8"/>
      <c r="E7284" s="8"/>
      <c r="G7284" s="9"/>
      <c r="H7284" s="8"/>
      <c r="I7284" s="9"/>
    </row>
    <row r="7285" spans="2:9" ht="13">
      <c r="B7285" s="8"/>
      <c r="E7285" s="8"/>
      <c r="G7285" s="9"/>
      <c r="H7285" s="8"/>
      <c r="I7285" s="9"/>
    </row>
    <row r="7286" spans="2:9" ht="13">
      <c r="B7286" s="8"/>
      <c r="E7286" s="8"/>
      <c r="G7286" s="9"/>
      <c r="H7286" s="8"/>
      <c r="I7286" s="9"/>
    </row>
    <row r="7287" spans="2:9" ht="13">
      <c r="B7287" s="8"/>
      <c r="E7287" s="8"/>
      <c r="G7287" s="9"/>
      <c r="H7287" s="8"/>
      <c r="I7287" s="9"/>
    </row>
    <row r="7288" spans="2:9" ht="13">
      <c r="B7288" s="8"/>
      <c r="E7288" s="8"/>
      <c r="G7288" s="9"/>
      <c r="H7288" s="8"/>
      <c r="I7288" s="9"/>
    </row>
    <row r="7289" spans="2:9" ht="13">
      <c r="B7289" s="8"/>
      <c r="E7289" s="8"/>
      <c r="G7289" s="9"/>
      <c r="H7289" s="8"/>
      <c r="I7289" s="9"/>
    </row>
    <row r="7290" spans="2:9" ht="13">
      <c r="B7290" s="8"/>
      <c r="E7290" s="8"/>
      <c r="G7290" s="9"/>
      <c r="H7290" s="8"/>
      <c r="I7290" s="9"/>
    </row>
    <row r="7291" spans="2:9" ht="13">
      <c r="B7291" s="8"/>
      <c r="E7291" s="8"/>
      <c r="G7291" s="9"/>
      <c r="H7291" s="8"/>
      <c r="I7291" s="9"/>
    </row>
    <row r="7292" spans="2:9" ht="13">
      <c r="B7292" s="8"/>
      <c r="E7292" s="8"/>
      <c r="G7292" s="9"/>
      <c r="H7292" s="8"/>
      <c r="I7292" s="9"/>
    </row>
    <row r="7293" spans="2:9" ht="13">
      <c r="B7293" s="8"/>
      <c r="E7293" s="8"/>
      <c r="G7293" s="9"/>
      <c r="H7293" s="8"/>
      <c r="I7293" s="9"/>
    </row>
    <row r="7294" spans="2:9" ht="13">
      <c r="B7294" s="8"/>
      <c r="E7294" s="8"/>
      <c r="G7294" s="9"/>
      <c r="H7294" s="8"/>
      <c r="I7294" s="9"/>
    </row>
    <row r="7295" spans="2:9" ht="13">
      <c r="B7295" s="8"/>
      <c r="E7295" s="8"/>
      <c r="G7295" s="9"/>
      <c r="H7295" s="8"/>
      <c r="I7295" s="9"/>
    </row>
    <row r="7296" spans="2:9" ht="13">
      <c r="B7296" s="8"/>
      <c r="E7296" s="8"/>
      <c r="G7296" s="9"/>
      <c r="H7296" s="8"/>
      <c r="I7296" s="9"/>
    </row>
    <row r="7297" spans="2:9" ht="13">
      <c r="B7297" s="8"/>
      <c r="E7297" s="8"/>
      <c r="G7297" s="9"/>
      <c r="H7297" s="8"/>
      <c r="I7297" s="9"/>
    </row>
    <row r="7298" spans="2:9" ht="13">
      <c r="B7298" s="8"/>
      <c r="E7298" s="8"/>
      <c r="G7298" s="9"/>
      <c r="H7298" s="8"/>
      <c r="I7298" s="9"/>
    </row>
    <row r="7299" spans="2:9" ht="13">
      <c r="B7299" s="8"/>
      <c r="E7299" s="8"/>
      <c r="G7299" s="9"/>
      <c r="H7299" s="8"/>
      <c r="I7299" s="9"/>
    </row>
    <row r="7300" spans="2:9" ht="13">
      <c r="B7300" s="8"/>
      <c r="E7300" s="8"/>
      <c r="G7300" s="9"/>
      <c r="H7300" s="8"/>
      <c r="I7300" s="9"/>
    </row>
    <row r="7301" spans="2:9" ht="13">
      <c r="B7301" s="8"/>
      <c r="E7301" s="8"/>
      <c r="G7301" s="9"/>
      <c r="H7301" s="8"/>
      <c r="I7301" s="9"/>
    </row>
    <row r="7302" spans="2:9" ht="13">
      <c r="B7302" s="8"/>
      <c r="E7302" s="8"/>
      <c r="G7302" s="9"/>
      <c r="H7302" s="8"/>
      <c r="I7302" s="9"/>
    </row>
    <row r="7303" spans="2:9" ht="13">
      <c r="B7303" s="8"/>
      <c r="E7303" s="8"/>
      <c r="G7303" s="9"/>
      <c r="H7303" s="8"/>
      <c r="I7303" s="9"/>
    </row>
    <row r="7304" spans="2:9" ht="13">
      <c r="B7304" s="8"/>
      <c r="E7304" s="8"/>
      <c r="G7304" s="9"/>
      <c r="H7304" s="8"/>
      <c r="I7304" s="9"/>
    </row>
    <row r="7305" spans="2:9" ht="13">
      <c r="B7305" s="8"/>
      <c r="E7305" s="8"/>
      <c r="G7305" s="9"/>
      <c r="H7305" s="8"/>
      <c r="I7305" s="9"/>
    </row>
    <row r="7306" spans="2:9" ht="13">
      <c r="B7306" s="8"/>
      <c r="E7306" s="8"/>
      <c r="G7306" s="9"/>
      <c r="H7306" s="8"/>
      <c r="I7306" s="9"/>
    </row>
    <row r="7307" spans="2:9" ht="13">
      <c r="B7307" s="8"/>
      <c r="E7307" s="8"/>
      <c r="G7307" s="9"/>
      <c r="H7307" s="8"/>
      <c r="I7307" s="9"/>
    </row>
    <row r="7308" spans="2:9" ht="13">
      <c r="B7308" s="8"/>
      <c r="E7308" s="8"/>
      <c r="G7308" s="9"/>
      <c r="H7308" s="8"/>
      <c r="I7308" s="9"/>
    </row>
    <row r="7309" spans="2:9" ht="13">
      <c r="B7309" s="8"/>
      <c r="E7309" s="8"/>
      <c r="G7309" s="9"/>
      <c r="H7309" s="8"/>
      <c r="I7309" s="9"/>
    </row>
    <row r="7310" spans="2:9" ht="13">
      <c r="B7310" s="8"/>
      <c r="E7310" s="8"/>
      <c r="G7310" s="9"/>
      <c r="H7310" s="8"/>
      <c r="I7310" s="9"/>
    </row>
    <row r="7311" spans="2:9" ht="13">
      <c r="B7311" s="8"/>
      <c r="E7311" s="8"/>
      <c r="G7311" s="9"/>
      <c r="H7311" s="8"/>
      <c r="I7311" s="9"/>
    </row>
    <row r="7312" spans="2:9" ht="13">
      <c r="B7312" s="8"/>
      <c r="E7312" s="8"/>
      <c r="G7312" s="9"/>
      <c r="H7312" s="8"/>
      <c r="I7312" s="9"/>
    </row>
    <row r="7313" spans="2:9" ht="13">
      <c r="B7313" s="8"/>
      <c r="E7313" s="8"/>
      <c r="G7313" s="9"/>
      <c r="H7313" s="8"/>
      <c r="I7313" s="9"/>
    </row>
    <row r="7314" spans="2:9" ht="13">
      <c r="B7314" s="8"/>
      <c r="E7314" s="8"/>
      <c r="G7314" s="9"/>
      <c r="H7314" s="8"/>
      <c r="I7314" s="9"/>
    </row>
    <row r="7315" spans="2:9" ht="13">
      <c r="B7315" s="8"/>
      <c r="E7315" s="8"/>
      <c r="G7315" s="9"/>
      <c r="H7315" s="8"/>
      <c r="I7315" s="9"/>
    </row>
    <row r="7316" spans="2:9" ht="13">
      <c r="B7316" s="8"/>
      <c r="E7316" s="8"/>
      <c r="G7316" s="9"/>
      <c r="H7316" s="8"/>
      <c r="I7316" s="9"/>
    </row>
    <row r="7317" spans="2:9" ht="13">
      <c r="B7317" s="8"/>
      <c r="E7317" s="8"/>
      <c r="G7317" s="9"/>
      <c r="H7317" s="8"/>
      <c r="I7317" s="9"/>
    </row>
    <row r="7318" spans="2:9" ht="13">
      <c r="B7318" s="8"/>
      <c r="E7318" s="8"/>
      <c r="G7318" s="9"/>
      <c r="H7318" s="8"/>
      <c r="I7318" s="9"/>
    </row>
    <row r="7319" spans="2:9" ht="13">
      <c r="B7319" s="8"/>
      <c r="E7319" s="8"/>
      <c r="G7319" s="9"/>
      <c r="H7319" s="8"/>
      <c r="I7319" s="9"/>
    </row>
    <row r="7320" spans="2:9" ht="13">
      <c r="B7320" s="8"/>
      <c r="E7320" s="8"/>
      <c r="G7320" s="9"/>
      <c r="H7320" s="8"/>
      <c r="I7320" s="9"/>
    </row>
    <row r="7321" spans="2:9" ht="13">
      <c r="B7321" s="8"/>
      <c r="E7321" s="8"/>
      <c r="G7321" s="9"/>
      <c r="H7321" s="8"/>
      <c r="I7321" s="9"/>
    </row>
    <row r="7322" spans="2:9" ht="13">
      <c r="B7322" s="8"/>
      <c r="E7322" s="8"/>
      <c r="G7322" s="9"/>
      <c r="H7322" s="8"/>
      <c r="I7322" s="9"/>
    </row>
    <row r="7323" spans="2:9" ht="13">
      <c r="B7323" s="8"/>
      <c r="E7323" s="8"/>
      <c r="G7323" s="9"/>
      <c r="H7323" s="8"/>
      <c r="I7323" s="9"/>
    </row>
    <row r="7324" spans="2:9" ht="13">
      <c r="B7324" s="8"/>
      <c r="E7324" s="8"/>
      <c r="G7324" s="9"/>
      <c r="H7324" s="8"/>
      <c r="I7324" s="9"/>
    </row>
    <row r="7325" spans="2:9" ht="13">
      <c r="B7325" s="8"/>
      <c r="E7325" s="8"/>
      <c r="G7325" s="9"/>
      <c r="H7325" s="8"/>
      <c r="I7325" s="9"/>
    </row>
    <row r="7326" spans="2:9" ht="13">
      <c r="B7326" s="8"/>
      <c r="E7326" s="8"/>
      <c r="G7326" s="9"/>
      <c r="H7326" s="8"/>
      <c r="I7326" s="9"/>
    </row>
    <row r="7327" spans="2:9" ht="13">
      <c r="B7327" s="8"/>
      <c r="E7327" s="8"/>
      <c r="G7327" s="9"/>
      <c r="H7327" s="8"/>
      <c r="I7327" s="9"/>
    </row>
    <row r="7328" spans="2:9" ht="13">
      <c r="B7328" s="8"/>
      <c r="E7328" s="8"/>
      <c r="G7328" s="9"/>
      <c r="H7328" s="8"/>
      <c r="I7328" s="9"/>
    </row>
    <row r="7329" spans="2:9" ht="13">
      <c r="B7329" s="8"/>
      <c r="E7329" s="8"/>
      <c r="G7329" s="9"/>
      <c r="H7329" s="8"/>
      <c r="I7329" s="9"/>
    </row>
    <row r="7330" spans="2:9" ht="13">
      <c r="B7330" s="8"/>
      <c r="E7330" s="8"/>
      <c r="G7330" s="9"/>
      <c r="H7330" s="8"/>
      <c r="I7330" s="9"/>
    </row>
    <row r="7331" spans="2:9" ht="13">
      <c r="B7331" s="8"/>
      <c r="E7331" s="8"/>
      <c r="G7331" s="9"/>
      <c r="H7331" s="8"/>
      <c r="I7331" s="9"/>
    </row>
    <row r="7332" spans="2:9" ht="13">
      <c r="B7332" s="8"/>
      <c r="E7332" s="8"/>
      <c r="G7332" s="9"/>
      <c r="H7332" s="8"/>
      <c r="I7332" s="9"/>
    </row>
    <row r="7333" spans="2:9" ht="13">
      <c r="B7333" s="8"/>
      <c r="E7333" s="8"/>
      <c r="G7333" s="9"/>
      <c r="H7333" s="8"/>
      <c r="I7333" s="9"/>
    </row>
    <row r="7334" spans="2:9" ht="13">
      <c r="B7334" s="8"/>
      <c r="E7334" s="8"/>
      <c r="G7334" s="9"/>
      <c r="H7334" s="8"/>
      <c r="I7334" s="9"/>
    </row>
    <row r="7335" spans="2:9" ht="13">
      <c r="B7335" s="8"/>
      <c r="E7335" s="8"/>
      <c r="G7335" s="9"/>
      <c r="H7335" s="8"/>
      <c r="I7335" s="9"/>
    </row>
    <row r="7336" spans="2:9" ht="13">
      <c r="B7336" s="8"/>
      <c r="E7336" s="8"/>
      <c r="G7336" s="9"/>
      <c r="H7336" s="8"/>
      <c r="I7336" s="9"/>
    </row>
    <row r="7337" spans="2:9" ht="13">
      <c r="B7337" s="8"/>
      <c r="E7337" s="8"/>
      <c r="G7337" s="9"/>
      <c r="H7337" s="8"/>
      <c r="I7337" s="9"/>
    </row>
    <row r="7338" spans="2:9" ht="13">
      <c r="B7338" s="8"/>
      <c r="E7338" s="8"/>
      <c r="G7338" s="9"/>
      <c r="H7338" s="8"/>
      <c r="I7338" s="9"/>
    </row>
    <row r="7339" spans="2:9" ht="13">
      <c r="B7339" s="8"/>
      <c r="E7339" s="8"/>
      <c r="G7339" s="9"/>
      <c r="H7339" s="8"/>
      <c r="I7339" s="9"/>
    </row>
    <row r="7340" spans="2:9" ht="13">
      <c r="B7340" s="8"/>
      <c r="E7340" s="8"/>
      <c r="G7340" s="9"/>
      <c r="H7340" s="8"/>
      <c r="I7340" s="9"/>
    </row>
    <row r="7341" spans="2:9" ht="13">
      <c r="B7341" s="8"/>
      <c r="E7341" s="8"/>
      <c r="G7341" s="9"/>
      <c r="H7341" s="8"/>
      <c r="I7341" s="9"/>
    </row>
    <row r="7342" spans="2:9" ht="13">
      <c r="B7342" s="8"/>
      <c r="E7342" s="8"/>
      <c r="G7342" s="9"/>
      <c r="H7342" s="8"/>
      <c r="I7342" s="9"/>
    </row>
    <row r="7343" spans="2:9" ht="13">
      <c r="B7343" s="8"/>
      <c r="E7343" s="8"/>
      <c r="G7343" s="9"/>
      <c r="H7343" s="8"/>
      <c r="I7343" s="9"/>
    </row>
    <row r="7344" spans="2:9" ht="13">
      <c r="B7344" s="8"/>
      <c r="E7344" s="8"/>
      <c r="G7344" s="9"/>
      <c r="H7344" s="8"/>
      <c r="I7344" s="9"/>
    </row>
    <row r="7345" spans="2:9" ht="13">
      <c r="B7345" s="8"/>
      <c r="E7345" s="8"/>
      <c r="G7345" s="9"/>
      <c r="H7345" s="8"/>
      <c r="I7345" s="9"/>
    </row>
    <row r="7346" spans="2:9" ht="13">
      <c r="B7346" s="8"/>
      <c r="E7346" s="8"/>
      <c r="G7346" s="9"/>
      <c r="H7346" s="8"/>
      <c r="I7346" s="9"/>
    </row>
    <row r="7347" spans="2:9" ht="13">
      <c r="B7347" s="8"/>
      <c r="E7347" s="8"/>
      <c r="G7347" s="9"/>
      <c r="H7347" s="8"/>
      <c r="I7347" s="9"/>
    </row>
    <row r="7348" spans="2:9" ht="13">
      <c r="B7348" s="8"/>
      <c r="E7348" s="8"/>
      <c r="G7348" s="9"/>
      <c r="H7348" s="8"/>
      <c r="I7348" s="9"/>
    </row>
    <row r="7349" spans="2:9" ht="13">
      <c r="B7349" s="8"/>
      <c r="E7349" s="8"/>
      <c r="G7349" s="9"/>
      <c r="H7349" s="8"/>
      <c r="I7349" s="9"/>
    </row>
    <row r="7350" spans="2:9" ht="13">
      <c r="B7350" s="8"/>
      <c r="E7350" s="8"/>
      <c r="G7350" s="9"/>
      <c r="H7350" s="8"/>
      <c r="I7350" s="9"/>
    </row>
    <row r="7351" spans="2:9" ht="13">
      <c r="B7351" s="8"/>
      <c r="E7351" s="8"/>
      <c r="G7351" s="9"/>
      <c r="H7351" s="8"/>
      <c r="I7351" s="9"/>
    </row>
    <row r="7352" spans="2:9" ht="13">
      <c r="B7352" s="8"/>
      <c r="E7352" s="8"/>
      <c r="G7352" s="9"/>
      <c r="H7352" s="8"/>
      <c r="I7352" s="9"/>
    </row>
    <row r="7353" spans="2:9" ht="13">
      <c r="B7353" s="8"/>
      <c r="E7353" s="8"/>
      <c r="G7353" s="9"/>
      <c r="H7353" s="8"/>
      <c r="I7353" s="9"/>
    </row>
    <row r="7354" spans="2:9" ht="13">
      <c r="B7354" s="8"/>
      <c r="E7354" s="8"/>
      <c r="G7354" s="9"/>
      <c r="H7354" s="8"/>
      <c r="I7354" s="9"/>
    </row>
    <row r="7355" spans="2:9" ht="13">
      <c r="B7355" s="8"/>
      <c r="E7355" s="8"/>
      <c r="G7355" s="9"/>
      <c r="H7355" s="8"/>
      <c r="I7355" s="9"/>
    </row>
    <row r="7356" spans="2:9" ht="13">
      <c r="B7356" s="8"/>
      <c r="E7356" s="8"/>
      <c r="G7356" s="9"/>
      <c r="H7356" s="8"/>
      <c r="I7356" s="9"/>
    </row>
    <row r="7357" spans="2:9" ht="13">
      <c r="B7357" s="8"/>
      <c r="E7357" s="8"/>
      <c r="G7357" s="9"/>
      <c r="H7357" s="8"/>
      <c r="I7357" s="9"/>
    </row>
    <row r="7358" spans="2:9" ht="13">
      <c r="B7358" s="8"/>
      <c r="E7358" s="8"/>
      <c r="G7358" s="9"/>
      <c r="H7358" s="8"/>
      <c r="I7358" s="9"/>
    </row>
    <row r="7359" spans="2:9" ht="13">
      <c r="B7359" s="8"/>
      <c r="E7359" s="8"/>
      <c r="G7359" s="9"/>
      <c r="H7359" s="8"/>
      <c r="I7359" s="9"/>
    </row>
    <row r="7360" spans="2:9" ht="13">
      <c r="B7360" s="8"/>
      <c r="E7360" s="8"/>
      <c r="G7360" s="9"/>
      <c r="H7360" s="8"/>
      <c r="I7360" s="9"/>
    </row>
    <row r="7361" spans="2:9" ht="13">
      <c r="B7361" s="8"/>
      <c r="E7361" s="8"/>
      <c r="G7361" s="9"/>
      <c r="H7361" s="8"/>
      <c r="I7361" s="9"/>
    </row>
    <row r="7362" spans="2:9" ht="13">
      <c r="B7362" s="8"/>
      <c r="E7362" s="8"/>
      <c r="G7362" s="9"/>
      <c r="H7362" s="8"/>
      <c r="I7362" s="9"/>
    </row>
    <row r="7363" spans="2:9" ht="13">
      <c r="B7363" s="8"/>
      <c r="E7363" s="8"/>
      <c r="G7363" s="9"/>
      <c r="H7363" s="8"/>
      <c r="I7363" s="9"/>
    </row>
    <row r="7364" spans="2:9" ht="13">
      <c r="B7364" s="8"/>
      <c r="E7364" s="8"/>
      <c r="G7364" s="9"/>
      <c r="H7364" s="8"/>
      <c r="I7364" s="9"/>
    </row>
    <row r="7365" spans="2:9" ht="13">
      <c r="B7365" s="8"/>
      <c r="E7365" s="8"/>
      <c r="G7365" s="9"/>
      <c r="H7365" s="8"/>
      <c r="I7365" s="9"/>
    </row>
    <row r="7366" spans="2:9" ht="13">
      <c r="B7366" s="8"/>
      <c r="E7366" s="8"/>
      <c r="G7366" s="9"/>
      <c r="H7366" s="8"/>
      <c r="I7366" s="9"/>
    </row>
    <row r="7367" spans="2:9" ht="13">
      <c r="B7367" s="8"/>
      <c r="E7367" s="8"/>
      <c r="G7367" s="9"/>
      <c r="H7367" s="8"/>
      <c r="I7367" s="9"/>
    </row>
    <row r="7368" spans="2:9" ht="13">
      <c r="B7368" s="8"/>
      <c r="E7368" s="8"/>
      <c r="G7368" s="9"/>
      <c r="H7368" s="8"/>
      <c r="I7368" s="9"/>
    </row>
    <row r="7369" spans="2:9" ht="13">
      <c r="B7369" s="8"/>
      <c r="E7369" s="8"/>
      <c r="G7369" s="9"/>
      <c r="H7369" s="8"/>
      <c r="I7369" s="9"/>
    </row>
    <row r="7370" spans="2:9" ht="13">
      <c r="B7370" s="8"/>
      <c r="E7370" s="8"/>
      <c r="G7370" s="9"/>
      <c r="H7370" s="8"/>
      <c r="I7370" s="9"/>
    </row>
    <row r="7371" spans="2:9" ht="13">
      <c r="B7371" s="8"/>
      <c r="E7371" s="8"/>
      <c r="G7371" s="9"/>
      <c r="H7371" s="8"/>
      <c r="I7371" s="9"/>
    </row>
    <row r="7372" spans="2:9" ht="13">
      <c r="B7372" s="8"/>
      <c r="E7372" s="8"/>
      <c r="G7372" s="9"/>
      <c r="H7372" s="8"/>
      <c r="I7372" s="9"/>
    </row>
    <row r="7373" spans="2:9" ht="13">
      <c r="B7373" s="8"/>
      <c r="E7373" s="8"/>
      <c r="G7373" s="9"/>
      <c r="H7373" s="8"/>
      <c r="I7373" s="9"/>
    </row>
    <row r="7374" spans="2:9" ht="13">
      <c r="B7374" s="8"/>
      <c r="E7374" s="8"/>
      <c r="G7374" s="9"/>
      <c r="H7374" s="8"/>
      <c r="I7374" s="9"/>
    </row>
    <row r="7375" spans="2:9" ht="13">
      <c r="B7375" s="8"/>
      <c r="E7375" s="8"/>
      <c r="G7375" s="9"/>
      <c r="H7375" s="8"/>
      <c r="I7375" s="9"/>
    </row>
    <row r="7376" spans="2:9" ht="13">
      <c r="B7376" s="8"/>
      <c r="E7376" s="8"/>
      <c r="G7376" s="9"/>
      <c r="H7376" s="8"/>
      <c r="I7376" s="9"/>
    </row>
    <row r="7377" spans="2:9" ht="13">
      <c r="B7377" s="8"/>
      <c r="E7377" s="8"/>
      <c r="G7377" s="9"/>
      <c r="H7377" s="8"/>
      <c r="I7377" s="9"/>
    </row>
    <row r="7378" spans="2:9" ht="13">
      <c r="B7378" s="8"/>
      <c r="E7378" s="8"/>
      <c r="G7378" s="9"/>
      <c r="H7378" s="8"/>
      <c r="I7378" s="9"/>
    </row>
    <row r="7379" spans="2:9" ht="13">
      <c r="B7379" s="8"/>
      <c r="E7379" s="8"/>
      <c r="G7379" s="9"/>
      <c r="H7379" s="8"/>
      <c r="I7379" s="9"/>
    </row>
    <row r="7380" spans="2:9" ht="13">
      <c r="B7380" s="8"/>
      <c r="E7380" s="8"/>
      <c r="G7380" s="9"/>
      <c r="H7380" s="8"/>
      <c r="I7380" s="9"/>
    </row>
    <row r="7381" spans="2:9" ht="13">
      <c r="B7381" s="8"/>
      <c r="E7381" s="8"/>
      <c r="G7381" s="9"/>
      <c r="H7381" s="8"/>
      <c r="I7381" s="9"/>
    </row>
    <row r="7382" spans="2:9" ht="13">
      <c r="B7382" s="8"/>
      <c r="E7382" s="8"/>
      <c r="G7382" s="9"/>
      <c r="H7382" s="8"/>
      <c r="I7382" s="9"/>
    </row>
    <row r="7383" spans="2:9" ht="13">
      <c r="B7383" s="8"/>
      <c r="E7383" s="8"/>
      <c r="G7383" s="9"/>
      <c r="H7383" s="8"/>
      <c r="I7383" s="9"/>
    </row>
    <row r="7384" spans="2:9" ht="13">
      <c r="B7384" s="8"/>
      <c r="E7384" s="8"/>
      <c r="G7384" s="9"/>
      <c r="H7384" s="8"/>
      <c r="I7384" s="9"/>
    </row>
    <row r="7385" spans="2:9" ht="13">
      <c r="B7385" s="8"/>
      <c r="E7385" s="8"/>
      <c r="G7385" s="9"/>
      <c r="H7385" s="8"/>
      <c r="I7385" s="9"/>
    </row>
    <row r="7386" spans="2:9" ht="13">
      <c r="B7386" s="8"/>
      <c r="E7386" s="8"/>
      <c r="G7386" s="9"/>
      <c r="H7386" s="8"/>
      <c r="I7386" s="9"/>
    </row>
    <row r="7387" spans="2:9" ht="13">
      <c r="B7387" s="8"/>
      <c r="E7387" s="8"/>
      <c r="G7387" s="9"/>
      <c r="H7387" s="8"/>
      <c r="I7387" s="9"/>
    </row>
    <row r="7388" spans="2:9" ht="13">
      <c r="B7388" s="8"/>
      <c r="E7388" s="8"/>
      <c r="G7388" s="9"/>
      <c r="H7388" s="8"/>
      <c r="I7388" s="9"/>
    </row>
    <row r="7389" spans="2:9" ht="13">
      <c r="B7389" s="8"/>
      <c r="E7389" s="8"/>
      <c r="G7389" s="9"/>
      <c r="H7389" s="8"/>
      <c r="I7389" s="9"/>
    </row>
    <row r="7390" spans="2:9" ht="13">
      <c r="B7390" s="8"/>
      <c r="E7390" s="8"/>
      <c r="G7390" s="9"/>
      <c r="H7390" s="8"/>
      <c r="I7390" s="9"/>
    </row>
    <row r="7391" spans="2:9" ht="13">
      <c r="B7391" s="8"/>
      <c r="E7391" s="8"/>
      <c r="G7391" s="9"/>
      <c r="H7391" s="8"/>
      <c r="I7391" s="9"/>
    </row>
    <row r="7392" spans="2:9" ht="13">
      <c r="B7392" s="8"/>
      <c r="E7392" s="8"/>
      <c r="G7392" s="9"/>
      <c r="H7392" s="8"/>
      <c r="I7392" s="9"/>
    </row>
    <row r="7393" spans="2:9" ht="13">
      <c r="B7393" s="8"/>
      <c r="E7393" s="8"/>
      <c r="G7393" s="9"/>
      <c r="H7393" s="8"/>
      <c r="I7393" s="9"/>
    </row>
    <row r="7394" spans="2:9" ht="13">
      <c r="B7394" s="8"/>
      <c r="E7394" s="8"/>
      <c r="G7394" s="9"/>
      <c r="H7394" s="8"/>
      <c r="I7394" s="9"/>
    </row>
    <row r="7395" spans="2:9" ht="13">
      <c r="B7395" s="8"/>
      <c r="E7395" s="8"/>
      <c r="G7395" s="9"/>
      <c r="H7395" s="8"/>
      <c r="I7395" s="9"/>
    </row>
    <row r="7396" spans="2:9" ht="13">
      <c r="B7396" s="8"/>
      <c r="E7396" s="8"/>
      <c r="G7396" s="9"/>
      <c r="H7396" s="8"/>
      <c r="I7396" s="9"/>
    </row>
    <row r="7397" spans="2:9" ht="13">
      <c r="B7397" s="8"/>
      <c r="E7397" s="8"/>
      <c r="G7397" s="9"/>
      <c r="H7397" s="8"/>
      <c r="I7397" s="9"/>
    </row>
    <row r="7398" spans="2:9" ht="13">
      <c r="B7398" s="8"/>
      <c r="E7398" s="8"/>
      <c r="G7398" s="9"/>
      <c r="H7398" s="8"/>
      <c r="I7398" s="9"/>
    </row>
    <row r="7399" spans="2:9" ht="13">
      <c r="B7399" s="8"/>
      <c r="E7399" s="8"/>
      <c r="G7399" s="9"/>
      <c r="H7399" s="8"/>
      <c r="I7399" s="9"/>
    </row>
    <row r="7400" spans="2:9" ht="13">
      <c r="B7400" s="8"/>
      <c r="E7400" s="8"/>
      <c r="G7400" s="9"/>
      <c r="H7400" s="8"/>
      <c r="I7400" s="9"/>
    </row>
    <row r="7401" spans="2:9" ht="13">
      <c r="B7401" s="8"/>
      <c r="E7401" s="8"/>
      <c r="G7401" s="9"/>
      <c r="H7401" s="8"/>
      <c r="I7401" s="9"/>
    </row>
    <row r="7402" spans="2:9" ht="13">
      <c r="B7402" s="8"/>
      <c r="E7402" s="8"/>
      <c r="G7402" s="9"/>
      <c r="H7402" s="8"/>
      <c r="I7402" s="9"/>
    </row>
    <row r="7403" spans="2:9" ht="13">
      <c r="B7403" s="8"/>
      <c r="E7403" s="8"/>
      <c r="G7403" s="9"/>
      <c r="H7403" s="8"/>
      <c r="I7403" s="9"/>
    </row>
    <row r="7404" spans="2:9" ht="13">
      <c r="B7404" s="8"/>
      <c r="E7404" s="8"/>
      <c r="G7404" s="9"/>
      <c r="H7404" s="8"/>
      <c r="I7404" s="9"/>
    </row>
    <row r="7405" spans="2:9" ht="13">
      <c r="B7405" s="8"/>
      <c r="E7405" s="8"/>
      <c r="G7405" s="9"/>
      <c r="H7405" s="8"/>
      <c r="I7405" s="9"/>
    </row>
    <row r="7406" spans="2:9" ht="13">
      <c r="B7406" s="8"/>
      <c r="E7406" s="8"/>
      <c r="G7406" s="9"/>
      <c r="H7406" s="8"/>
      <c r="I7406" s="9"/>
    </row>
    <row r="7407" spans="2:9" ht="13">
      <c r="B7407" s="8"/>
      <c r="E7407" s="8"/>
      <c r="G7407" s="9"/>
      <c r="H7407" s="8"/>
      <c r="I7407" s="9"/>
    </row>
    <row r="7408" spans="2:9" ht="13">
      <c r="B7408" s="8"/>
      <c r="E7408" s="8"/>
      <c r="G7408" s="9"/>
      <c r="H7408" s="8"/>
      <c r="I7408" s="9"/>
    </row>
    <row r="7409" spans="2:9" ht="13">
      <c r="B7409" s="8"/>
      <c r="E7409" s="8"/>
      <c r="G7409" s="9"/>
      <c r="H7409" s="8"/>
      <c r="I7409" s="9"/>
    </row>
    <row r="7410" spans="2:9" ht="13">
      <c r="B7410" s="8"/>
      <c r="E7410" s="8"/>
      <c r="G7410" s="9"/>
      <c r="H7410" s="8"/>
      <c r="I7410" s="9"/>
    </row>
    <row r="7411" spans="2:9" ht="13">
      <c r="B7411" s="8"/>
      <c r="E7411" s="8"/>
      <c r="G7411" s="9"/>
      <c r="H7411" s="8"/>
      <c r="I7411" s="9"/>
    </row>
    <row r="7412" spans="2:9" ht="13">
      <c r="B7412" s="8"/>
      <c r="E7412" s="8"/>
      <c r="G7412" s="9"/>
      <c r="H7412" s="8"/>
      <c r="I7412" s="9"/>
    </row>
    <row r="7413" spans="2:9" ht="13">
      <c r="B7413" s="8"/>
      <c r="E7413" s="8"/>
      <c r="G7413" s="9"/>
      <c r="H7413" s="8"/>
      <c r="I7413" s="9"/>
    </row>
    <row r="7414" spans="2:9" ht="13">
      <c r="B7414" s="8"/>
      <c r="E7414" s="8"/>
      <c r="G7414" s="9"/>
      <c r="H7414" s="8"/>
      <c r="I7414" s="9"/>
    </row>
    <row r="7415" spans="2:9" ht="13">
      <c r="B7415" s="8"/>
      <c r="E7415" s="8"/>
      <c r="G7415" s="9"/>
      <c r="H7415" s="8"/>
      <c r="I7415" s="9"/>
    </row>
    <row r="7416" spans="2:9" ht="13">
      <c r="B7416" s="8"/>
      <c r="E7416" s="8"/>
      <c r="G7416" s="9"/>
      <c r="H7416" s="8"/>
      <c r="I7416" s="9"/>
    </row>
    <row r="7417" spans="2:9" ht="13">
      <c r="B7417" s="8"/>
      <c r="E7417" s="8"/>
      <c r="G7417" s="9"/>
      <c r="H7417" s="8"/>
      <c r="I7417" s="9"/>
    </row>
    <row r="7418" spans="2:9" ht="13">
      <c r="B7418" s="8"/>
      <c r="E7418" s="8"/>
      <c r="G7418" s="9"/>
      <c r="H7418" s="8"/>
      <c r="I7418" s="9"/>
    </row>
    <row r="7419" spans="2:9" ht="13">
      <c r="B7419" s="8"/>
      <c r="E7419" s="8"/>
      <c r="G7419" s="9"/>
      <c r="H7419" s="8"/>
      <c r="I7419" s="9"/>
    </row>
    <row r="7420" spans="2:9" ht="13">
      <c r="B7420" s="8"/>
      <c r="E7420" s="8"/>
      <c r="G7420" s="9"/>
      <c r="H7420" s="8"/>
      <c r="I7420" s="9"/>
    </row>
    <row r="7421" spans="2:9" ht="13">
      <c r="B7421" s="8"/>
      <c r="E7421" s="8"/>
      <c r="G7421" s="9"/>
      <c r="H7421" s="8"/>
      <c r="I7421" s="9"/>
    </row>
    <row r="7422" spans="2:9" ht="13">
      <c r="B7422" s="8"/>
      <c r="E7422" s="8"/>
      <c r="G7422" s="9"/>
      <c r="H7422" s="8"/>
      <c r="I7422" s="9"/>
    </row>
    <row r="7423" spans="2:9" ht="13">
      <c r="B7423" s="8"/>
      <c r="E7423" s="8"/>
      <c r="G7423" s="9"/>
      <c r="H7423" s="8"/>
      <c r="I7423" s="9"/>
    </row>
    <row r="7424" spans="2:9" ht="13">
      <c r="B7424" s="8"/>
      <c r="E7424" s="8"/>
      <c r="G7424" s="9"/>
      <c r="H7424" s="8"/>
      <c r="I7424" s="9"/>
    </row>
    <row r="7425" spans="2:9" ht="13">
      <c r="B7425" s="8"/>
      <c r="E7425" s="8"/>
      <c r="G7425" s="9"/>
      <c r="H7425" s="8"/>
      <c r="I7425" s="9"/>
    </row>
    <row r="7426" spans="2:9" ht="13">
      <c r="B7426" s="8"/>
      <c r="E7426" s="8"/>
      <c r="G7426" s="9"/>
      <c r="H7426" s="8"/>
      <c r="I7426" s="9"/>
    </row>
    <row r="7427" spans="2:9" ht="13">
      <c r="B7427" s="8"/>
      <c r="E7427" s="8"/>
      <c r="G7427" s="9"/>
      <c r="H7427" s="8"/>
      <c r="I7427" s="9"/>
    </row>
    <row r="7428" spans="2:9" ht="13">
      <c r="B7428" s="8"/>
      <c r="E7428" s="8"/>
      <c r="G7428" s="9"/>
      <c r="H7428" s="8"/>
      <c r="I7428" s="9"/>
    </row>
    <row r="7429" spans="2:9" ht="13">
      <c r="B7429" s="8"/>
      <c r="E7429" s="8"/>
      <c r="G7429" s="9"/>
      <c r="H7429" s="8"/>
      <c r="I7429" s="9"/>
    </row>
    <row r="7430" spans="2:9" ht="13">
      <c r="B7430" s="8"/>
      <c r="E7430" s="8"/>
      <c r="G7430" s="9"/>
      <c r="H7430" s="8"/>
      <c r="I7430" s="9"/>
    </row>
    <row r="7431" spans="2:9" ht="13">
      <c r="B7431" s="8"/>
      <c r="E7431" s="8"/>
      <c r="G7431" s="9"/>
      <c r="H7431" s="8"/>
      <c r="I7431" s="9"/>
    </row>
    <row r="7432" spans="2:9" ht="13">
      <c r="B7432" s="8"/>
      <c r="E7432" s="8"/>
      <c r="G7432" s="9"/>
      <c r="H7432" s="8"/>
      <c r="I7432" s="9"/>
    </row>
    <row r="7433" spans="2:9" ht="13">
      <c r="B7433" s="8"/>
      <c r="E7433" s="8"/>
      <c r="G7433" s="9"/>
      <c r="H7433" s="8"/>
      <c r="I7433" s="9"/>
    </row>
    <row r="7434" spans="2:9" ht="13">
      <c r="B7434" s="8"/>
      <c r="E7434" s="8"/>
      <c r="G7434" s="9"/>
      <c r="H7434" s="8"/>
      <c r="I7434" s="9"/>
    </row>
    <row r="7435" spans="2:9" ht="13">
      <c r="B7435" s="8"/>
      <c r="E7435" s="8"/>
      <c r="G7435" s="9"/>
      <c r="H7435" s="8"/>
      <c r="I7435" s="9"/>
    </row>
    <row r="7436" spans="2:9" ht="13">
      <c r="B7436" s="8"/>
      <c r="E7436" s="8"/>
      <c r="G7436" s="9"/>
      <c r="H7436" s="8"/>
      <c r="I7436" s="9"/>
    </row>
    <row r="7437" spans="2:9" ht="13">
      <c r="B7437" s="8"/>
      <c r="E7437" s="8"/>
      <c r="G7437" s="9"/>
      <c r="H7437" s="8"/>
      <c r="I7437" s="9"/>
    </row>
    <row r="7438" spans="2:9" ht="13">
      <c r="B7438" s="8"/>
      <c r="E7438" s="8"/>
      <c r="G7438" s="9"/>
      <c r="H7438" s="8"/>
      <c r="I7438" s="9"/>
    </row>
    <row r="7439" spans="2:9" ht="13">
      <c r="B7439" s="8"/>
      <c r="E7439" s="8"/>
      <c r="G7439" s="9"/>
      <c r="H7439" s="8"/>
      <c r="I7439" s="9"/>
    </row>
    <row r="7440" spans="2:9" ht="13">
      <c r="B7440" s="8"/>
      <c r="E7440" s="8"/>
      <c r="G7440" s="9"/>
      <c r="H7440" s="8"/>
      <c r="I7440" s="9"/>
    </row>
    <row r="7441" spans="2:9" ht="13">
      <c r="B7441" s="8"/>
      <c r="E7441" s="8"/>
      <c r="G7441" s="9"/>
      <c r="H7441" s="8"/>
      <c r="I7441" s="9"/>
    </row>
    <row r="7442" spans="2:9" ht="13">
      <c r="B7442" s="8"/>
      <c r="E7442" s="8"/>
      <c r="G7442" s="9"/>
      <c r="H7442" s="8"/>
      <c r="I7442" s="9"/>
    </row>
    <row r="7443" spans="2:9" ht="13">
      <c r="B7443" s="8"/>
      <c r="E7443" s="8"/>
      <c r="G7443" s="9"/>
      <c r="H7443" s="8"/>
      <c r="I7443" s="9"/>
    </row>
    <row r="7444" spans="2:9" ht="13">
      <c r="B7444" s="8"/>
      <c r="E7444" s="8"/>
      <c r="G7444" s="9"/>
      <c r="H7444" s="8"/>
      <c r="I7444" s="9"/>
    </row>
    <row r="7445" spans="2:9" ht="13">
      <c r="B7445" s="8"/>
      <c r="E7445" s="8"/>
      <c r="G7445" s="9"/>
      <c r="H7445" s="8"/>
      <c r="I7445" s="9"/>
    </row>
    <row r="7446" spans="2:9" ht="13">
      <c r="B7446" s="8"/>
      <c r="E7446" s="8"/>
      <c r="G7446" s="9"/>
      <c r="H7446" s="8"/>
      <c r="I7446" s="9"/>
    </row>
    <row r="7447" spans="2:9" ht="13">
      <c r="B7447" s="8"/>
      <c r="E7447" s="8"/>
      <c r="G7447" s="9"/>
      <c r="H7447" s="8"/>
      <c r="I7447" s="9"/>
    </row>
    <row r="7448" spans="2:9" ht="13">
      <c r="B7448" s="8"/>
      <c r="E7448" s="8"/>
      <c r="G7448" s="9"/>
      <c r="H7448" s="8"/>
      <c r="I7448" s="9"/>
    </row>
    <row r="7449" spans="2:9" ht="13">
      <c r="B7449" s="8"/>
      <c r="E7449" s="8"/>
      <c r="G7449" s="9"/>
      <c r="H7449" s="8"/>
      <c r="I7449" s="9"/>
    </row>
    <row r="7450" spans="2:9" ht="13">
      <c r="B7450" s="8"/>
      <c r="E7450" s="8"/>
      <c r="G7450" s="9"/>
      <c r="H7450" s="8"/>
      <c r="I7450" s="9"/>
    </row>
    <row r="7451" spans="2:9" ht="13">
      <c r="B7451" s="8"/>
      <c r="E7451" s="8"/>
      <c r="G7451" s="9"/>
      <c r="H7451" s="8"/>
      <c r="I7451" s="9"/>
    </row>
    <row r="7452" spans="2:9" ht="13">
      <c r="B7452" s="8"/>
      <c r="E7452" s="8"/>
      <c r="G7452" s="9"/>
      <c r="H7452" s="8"/>
      <c r="I7452" s="9"/>
    </row>
    <row r="7453" spans="2:9" ht="13">
      <c r="B7453" s="8"/>
      <c r="E7453" s="8"/>
      <c r="G7453" s="9"/>
      <c r="H7453" s="8"/>
      <c r="I7453" s="9"/>
    </row>
    <row r="7454" spans="2:9" ht="13">
      <c r="B7454" s="8"/>
      <c r="E7454" s="8"/>
      <c r="G7454" s="9"/>
      <c r="H7454" s="8"/>
      <c r="I7454" s="9"/>
    </row>
    <row r="7455" spans="2:9" ht="13">
      <c r="B7455" s="8"/>
      <c r="E7455" s="8"/>
      <c r="G7455" s="9"/>
      <c r="H7455" s="8"/>
      <c r="I7455" s="9"/>
    </row>
    <row r="7456" spans="2:9" ht="13">
      <c r="B7456" s="8"/>
      <c r="E7456" s="8"/>
      <c r="G7456" s="9"/>
      <c r="H7456" s="8"/>
      <c r="I7456" s="9"/>
    </row>
    <row r="7457" spans="2:9" ht="13">
      <c r="B7457" s="8"/>
      <c r="E7457" s="8"/>
      <c r="G7457" s="9"/>
      <c r="H7457" s="8"/>
      <c r="I7457" s="9"/>
    </row>
    <row r="7458" spans="2:9" ht="13">
      <c r="B7458" s="8"/>
      <c r="E7458" s="8"/>
      <c r="G7458" s="9"/>
      <c r="H7458" s="8"/>
      <c r="I7458" s="9"/>
    </row>
    <row r="7459" spans="2:9" ht="13">
      <c r="B7459" s="8"/>
      <c r="E7459" s="8"/>
      <c r="G7459" s="9"/>
      <c r="H7459" s="8"/>
      <c r="I7459" s="9"/>
    </row>
    <row r="7460" spans="2:9" ht="13">
      <c r="B7460" s="8"/>
      <c r="E7460" s="8"/>
      <c r="G7460" s="9"/>
      <c r="H7460" s="8"/>
      <c r="I7460" s="9"/>
    </row>
    <row r="7461" spans="2:9" ht="13">
      <c r="B7461" s="8"/>
      <c r="E7461" s="8"/>
      <c r="G7461" s="9"/>
      <c r="H7461" s="8"/>
      <c r="I7461" s="9"/>
    </row>
    <row r="7462" spans="2:9" ht="13">
      <c r="B7462" s="8"/>
      <c r="E7462" s="8"/>
      <c r="G7462" s="9"/>
      <c r="H7462" s="8"/>
      <c r="I7462" s="9"/>
    </row>
    <row r="7463" spans="2:9" ht="13">
      <c r="B7463" s="8"/>
      <c r="E7463" s="8"/>
      <c r="G7463" s="9"/>
      <c r="H7463" s="8"/>
      <c r="I7463" s="9"/>
    </row>
    <row r="7464" spans="2:9" ht="13">
      <c r="B7464" s="8"/>
      <c r="E7464" s="8"/>
      <c r="G7464" s="9"/>
      <c r="H7464" s="8"/>
      <c r="I7464" s="9"/>
    </row>
    <row r="7465" spans="2:9" ht="13">
      <c r="B7465" s="8"/>
      <c r="E7465" s="8"/>
      <c r="G7465" s="9"/>
      <c r="H7465" s="8"/>
      <c r="I7465" s="9"/>
    </row>
    <row r="7466" spans="2:9" ht="13">
      <c r="B7466" s="8"/>
      <c r="E7466" s="8"/>
      <c r="G7466" s="9"/>
      <c r="H7466" s="8"/>
      <c r="I7466" s="9"/>
    </row>
    <row r="7467" spans="2:9" ht="13">
      <c r="B7467" s="8"/>
      <c r="E7467" s="8"/>
      <c r="G7467" s="9"/>
      <c r="H7467" s="8"/>
      <c r="I7467" s="9"/>
    </row>
    <row r="7468" spans="2:9" ht="13">
      <c r="B7468" s="8"/>
      <c r="E7468" s="8"/>
      <c r="G7468" s="9"/>
      <c r="H7468" s="8"/>
      <c r="I7468" s="9"/>
    </row>
    <row r="7469" spans="2:9" ht="13">
      <c r="B7469" s="8"/>
      <c r="E7469" s="8"/>
      <c r="G7469" s="9"/>
      <c r="H7469" s="8"/>
      <c r="I7469" s="9"/>
    </row>
    <row r="7470" spans="2:9" ht="13">
      <c r="B7470" s="8"/>
      <c r="E7470" s="8"/>
      <c r="G7470" s="9"/>
      <c r="H7470" s="8"/>
      <c r="I7470" s="9"/>
    </row>
    <row r="7471" spans="2:9" ht="13">
      <c r="B7471" s="8"/>
      <c r="E7471" s="8"/>
      <c r="G7471" s="9"/>
      <c r="H7471" s="8"/>
      <c r="I7471" s="9"/>
    </row>
    <row r="7472" spans="2:9" ht="13">
      <c r="B7472" s="8"/>
      <c r="E7472" s="8"/>
      <c r="G7472" s="9"/>
      <c r="H7472" s="8"/>
      <c r="I7472" s="9"/>
    </row>
    <row r="7473" spans="2:9" ht="13">
      <c r="B7473" s="8"/>
      <c r="E7473" s="8"/>
      <c r="G7473" s="9"/>
      <c r="H7473" s="8"/>
      <c r="I7473" s="9"/>
    </row>
    <row r="7474" spans="2:9" ht="13">
      <c r="B7474" s="8"/>
      <c r="E7474" s="8"/>
      <c r="G7474" s="9"/>
      <c r="H7474" s="8"/>
      <c r="I7474" s="9"/>
    </row>
    <row r="7475" spans="2:9" ht="13">
      <c r="B7475" s="8"/>
      <c r="E7475" s="8"/>
      <c r="G7475" s="9"/>
      <c r="H7475" s="8"/>
      <c r="I7475" s="9"/>
    </row>
    <row r="7476" spans="2:9" ht="13">
      <c r="B7476" s="8"/>
      <c r="E7476" s="8"/>
      <c r="G7476" s="9"/>
      <c r="H7476" s="8"/>
      <c r="I7476" s="9"/>
    </row>
    <row r="7477" spans="2:9" ht="13">
      <c r="B7477" s="8"/>
      <c r="E7477" s="8"/>
      <c r="G7477" s="9"/>
      <c r="H7477" s="8"/>
      <c r="I7477" s="9"/>
    </row>
    <row r="7478" spans="2:9" ht="13">
      <c r="B7478" s="8"/>
      <c r="E7478" s="8"/>
      <c r="G7478" s="9"/>
      <c r="H7478" s="8"/>
      <c r="I7478" s="9"/>
    </row>
    <row r="7479" spans="2:9" ht="13">
      <c r="B7479" s="8"/>
      <c r="E7479" s="8"/>
      <c r="G7479" s="9"/>
      <c r="H7479" s="8"/>
      <c r="I7479" s="9"/>
    </row>
    <row r="7480" spans="2:9" ht="13">
      <c r="B7480" s="8"/>
      <c r="E7480" s="8"/>
      <c r="G7480" s="9"/>
      <c r="H7480" s="8"/>
      <c r="I7480" s="9"/>
    </row>
    <row r="7481" spans="2:9" ht="13">
      <c r="B7481" s="8"/>
      <c r="E7481" s="8"/>
      <c r="G7481" s="9"/>
      <c r="H7481" s="8"/>
      <c r="I7481" s="9"/>
    </row>
    <row r="7482" spans="2:9" ht="13">
      <c r="B7482" s="8"/>
      <c r="E7482" s="8"/>
      <c r="G7482" s="9"/>
      <c r="H7482" s="8"/>
      <c r="I7482" s="9"/>
    </row>
    <row r="7483" spans="2:9" ht="13">
      <c r="B7483" s="8"/>
      <c r="E7483" s="8"/>
      <c r="G7483" s="9"/>
      <c r="H7483" s="8"/>
      <c r="I7483" s="9"/>
    </row>
    <row r="7484" spans="2:9" ht="13">
      <c r="B7484" s="8"/>
      <c r="E7484" s="8"/>
      <c r="G7484" s="9"/>
      <c r="H7484" s="8"/>
      <c r="I7484" s="9"/>
    </row>
    <row r="7485" spans="2:9" ht="13">
      <c r="B7485" s="8"/>
      <c r="E7485" s="8"/>
      <c r="G7485" s="9"/>
      <c r="H7485" s="8"/>
      <c r="I7485" s="9"/>
    </row>
    <row r="7486" spans="2:9" ht="13">
      <c r="B7486" s="8"/>
      <c r="E7486" s="8"/>
      <c r="G7486" s="9"/>
      <c r="H7486" s="8"/>
      <c r="I7486" s="9"/>
    </row>
    <row r="7487" spans="2:9" ht="13">
      <c r="B7487" s="8"/>
      <c r="E7487" s="8"/>
      <c r="G7487" s="9"/>
      <c r="H7487" s="8"/>
      <c r="I7487" s="9"/>
    </row>
    <row r="7488" spans="2:9" ht="13">
      <c r="B7488" s="8"/>
      <c r="E7488" s="8"/>
      <c r="G7488" s="9"/>
      <c r="H7488" s="8"/>
      <c r="I7488" s="9"/>
    </row>
    <row r="7489" spans="2:9" ht="13">
      <c r="B7489" s="8"/>
      <c r="E7489" s="8"/>
      <c r="G7489" s="9"/>
      <c r="H7489" s="8"/>
      <c r="I7489" s="9"/>
    </row>
    <row r="7490" spans="2:9" ht="13">
      <c r="B7490" s="8"/>
      <c r="E7490" s="8"/>
      <c r="G7490" s="9"/>
      <c r="H7490" s="8"/>
      <c r="I7490" s="9"/>
    </row>
    <row r="7491" spans="2:9" ht="13">
      <c r="B7491" s="8"/>
      <c r="E7491" s="8"/>
      <c r="G7491" s="9"/>
      <c r="H7491" s="8"/>
      <c r="I7491" s="9"/>
    </row>
    <row r="7492" spans="2:9" ht="13">
      <c r="B7492" s="8"/>
      <c r="E7492" s="8"/>
      <c r="G7492" s="9"/>
      <c r="H7492" s="8"/>
      <c r="I7492" s="9"/>
    </row>
    <row r="7493" spans="2:9" ht="13">
      <c r="B7493" s="8"/>
      <c r="E7493" s="8"/>
      <c r="G7493" s="9"/>
      <c r="H7493" s="8"/>
      <c r="I7493" s="9"/>
    </row>
    <row r="7494" spans="2:9" ht="13">
      <c r="B7494" s="8"/>
      <c r="E7494" s="8"/>
      <c r="G7494" s="9"/>
      <c r="H7494" s="8"/>
      <c r="I7494" s="9"/>
    </row>
    <row r="7495" spans="2:9" ht="13">
      <c r="B7495" s="8"/>
      <c r="E7495" s="8"/>
      <c r="G7495" s="9"/>
      <c r="H7495" s="8"/>
      <c r="I7495" s="9"/>
    </row>
    <row r="7496" spans="2:9" ht="13">
      <c r="B7496" s="8"/>
      <c r="E7496" s="8"/>
      <c r="G7496" s="9"/>
      <c r="H7496" s="8"/>
      <c r="I7496" s="9"/>
    </row>
    <row r="7497" spans="2:9" ht="13">
      <c r="B7497" s="8"/>
      <c r="E7497" s="8"/>
      <c r="G7497" s="9"/>
      <c r="H7497" s="8"/>
      <c r="I7497" s="9"/>
    </row>
    <row r="7498" spans="2:9" ht="13">
      <c r="B7498" s="8"/>
      <c r="E7498" s="8"/>
      <c r="G7498" s="9"/>
      <c r="H7498" s="8"/>
      <c r="I7498" s="9"/>
    </row>
    <row r="7499" spans="2:9" ht="13">
      <c r="B7499" s="8"/>
      <c r="E7499" s="8"/>
      <c r="G7499" s="9"/>
      <c r="H7499" s="8"/>
      <c r="I7499" s="9"/>
    </row>
    <row r="7500" spans="2:9" ht="13">
      <c r="B7500" s="8"/>
      <c r="E7500" s="8"/>
      <c r="G7500" s="9"/>
      <c r="H7500" s="8"/>
      <c r="I7500" s="9"/>
    </row>
    <row r="7501" spans="2:9" ht="13">
      <c r="B7501" s="8"/>
      <c r="E7501" s="8"/>
      <c r="G7501" s="9"/>
      <c r="H7501" s="8"/>
      <c r="I7501" s="9"/>
    </row>
    <row r="7502" spans="2:9" ht="13">
      <c r="B7502" s="8"/>
      <c r="E7502" s="8"/>
      <c r="G7502" s="9"/>
      <c r="H7502" s="8"/>
      <c r="I7502" s="9"/>
    </row>
    <row r="7503" spans="2:9" ht="13">
      <c r="B7503" s="8"/>
      <c r="E7503" s="8"/>
      <c r="G7503" s="9"/>
      <c r="H7503" s="8"/>
      <c r="I7503" s="9"/>
    </row>
    <row r="7504" spans="2:9" ht="13">
      <c r="B7504" s="8"/>
      <c r="E7504" s="8"/>
      <c r="G7504" s="9"/>
      <c r="H7504" s="8"/>
      <c r="I7504" s="9"/>
    </row>
    <row r="7505" spans="2:9" ht="13">
      <c r="B7505" s="8"/>
      <c r="E7505" s="8"/>
      <c r="G7505" s="9"/>
      <c r="H7505" s="8"/>
      <c r="I7505" s="9"/>
    </row>
    <row r="7506" spans="2:9" ht="13">
      <c r="B7506" s="8"/>
      <c r="E7506" s="8"/>
      <c r="G7506" s="9"/>
      <c r="H7506" s="8"/>
      <c r="I7506" s="9"/>
    </row>
    <row r="7507" spans="2:9" ht="13">
      <c r="B7507" s="8"/>
      <c r="E7507" s="8"/>
      <c r="G7507" s="9"/>
      <c r="H7507" s="8"/>
      <c r="I7507" s="9"/>
    </row>
    <row r="7508" spans="2:9" ht="13">
      <c r="B7508" s="8"/>
      <c r="E7508" s="8"/>
      <c r="G7508" s="9"/>
      <c r="H7508" s="8"/>
      <c r="I7508" s="9"/>
    </row>
    <row r="7509" spans="2:9" ht="13">
      <c r="B7509" s="8"/>
      <c r="E7509" s="8"/>
      <c r="G7509" s="9"/>
      <c r="H7509" s="8"/>
      <c r="I7509" s="9"/>
    </row>
    <row r="7510" spans="2:9" ht="13">
      <c r="B7510" s="8"/>
      <c r="E7510" s="8"/>
      <c r="G7510" s="9"/>
      <c r="H7510" s="8"/>
      <c r="I7510" s="9"/>
    </row>
    <row r="7511" spans="2:9" ht="13">
      <c r="B7511" s="8"/>
      <c r="E7511" s="8"/>
      <c r="G7511" s="9"/>
      <c r="H7511" s="8"/>
      <c r="I7511" s="9"/>
    </row>
    <row r="7512" spans="2:9" ht="13">
      <c r="B7512" s="8"/>
      <c r="E7512" s="8"/>
      <c r="G7512" s="9"/>
      <c r="H7512" s="8"/>
      <c r="I7512" s="9"/>
    </row>
    <row r="7513" spans="2:9" ht="13">
      <c r="B7513" s="8"/>
      <c r="E7513" s="8"/>
      <c r="G7513" s="9"/>
      <c r="H7513" s="8"/>
      <c r="I7513" s="9"/>
    </row>
    <row r="7514" spans="2:9" ht="13">
      <c r="B7514" s="8"/>
      <c r="E7514" s="8"/>
      <c r="G7514" s="9"/>
      <c r="H7514" s="8"/>
      <c r="I7514" s="9"/>
    </row>
    <row r="7515" spans="2:9" ht="13">
      <c r="B7515" s="8"/>
      <c r="E7515" s="8"/>
      <c r="G7515" s="9"/>
      <c r="H7515" s="8"/>
      <c r="I7515" s="9"/>
    </row>
    <row r="7516" spans="2:9" ht="13">
      <c r="B7516" s="8"/>
      <c r="E7516" s="8"/>
      <c r="G7516" s="9"/>
      <c r="H7516" s="8"/>
      <c r="I7516" s="9"/>
    </row>
    <row r="7517" spans="2:9" ht="13">
      <c r="B7517" s="8"/>
      <c r="E7517" s="8"/>
      <c r="G7517" s="9"/>
      <c r="H7517" s="8"/>
      <c r="I7517" s="9"/>
    </row>
    <row r="7518" spans="2:9" ht="13">
      <c r="B7518" s="8"/>
      <c r="E7518" s="8"/>
      <c r="G7518" s="9"/>
      <c r="H7518" s="8"/>
      <c r="I7518" s="9"/>
    </row>
    <row r="7519" spans="2:9" ht="13">
      <c r="B7519" s="8"/>
      <c r="E7519" s="8"/>
      <c r="G7519" s="9"/>
      <c r="H7519" s="8"/>
      <c r="I7519" s="9"/>
    </row>
    <row r="7520" spans="2:9" ht="13">
      <c r="B7520" s="8"/>
      <c r="E7520" s="8"/>
      <c r="G7520" s="9"/>
      <c r="H7520" s="8"/>
      <c r="I7520" s="9"/>
    </row>
    <row r="7521" spans="2:9" ht="13">
      <c r="B7521" s="8"/>
      <c r="E7521" s="8"/>
      <c r="G7521" s="9"/>
      <c r="H7521" s="8"/>
      <c r="I7521" s="9"/>
    </row>
    <row r="7522" spans="2:9" ht="13">
      <c r="B7522" s="8"/>
      <c r="E7522" s="8"/>
      <c r="G7522" s="9"/>
      <c r="H7522" s="8"/>
      <c r="I7522" s="9"/>
    </row>
    <row r="7523" spans="2:9" ht="13">
      <c r="B7523" s="8"/>
      <c r="E7523" s="8"/>
      <c r="G7523" s="9"/>
      <c r="H7523" s="8"/>
      <c r="I7523" s="9"/>
    </row>
    <row r="7524" spans="2:9" ht="13">
      <c r="B7524" s="8"/>
      <c r="E7524" s="8"/>
      <c r="G7524" s="9"/>
      <c r="H7524" s="8"/>
      <c r="I7524" s="9"/>
    </row>
    <row r="7525" spans="2:9" ht="13">
      <c r="B7525" s="8"/>
      <c r="E7525" s="8"/>
      <c r="G7525" s="9"/>
      <c r="H7525" s="8"/>
      <c r="I7525" s="9"/>
    </row>
    <row r="7526" spans="2:9" ht="13">
      <c r="B7526" s="8"/>
      <c r="E7526" s="8"/>
      <c r="G7526" s="9"/>
      <c r="H7526" s="8"/>
      <c r="I7526" s="9"/>
    </row>
    <row r="7527" spans="2:9" ht="13">
      <c r="B7527" s="8"/>
      <c r="E7527" s="8"/>
      <c r="G7527" s="9"/>
      <c r="H7527" s="8"/>
      <c r="I7527" s="9"/>
    </row>
    <row r="7528" spans="2:9" ht="13">
      <c r="B7528" s="8"/>
      <c r="E7528" s="8"/>
      <c r="G7528" s="9"/>
      <c r="H7528" s="8"/>
      <c r="I7528" s="9"/>
    </row>
    <row r="7529" spans="2:9" ht="13">
      <c r="B7529" s="8"/>
      <c r="E7529" s="8"/>
      <c r="G7529" s="9"/>
      <c r="H7529" s="8"/>
      <c r="I7529" s="9"/>
    </row>
    <row r="7530" spans="2:9" ht="13">
      <c r="B7530" s="8"/>
      <c r="E7530" s="8"/>
      <c r="G7530" s="9"/>
      <c r="H7530" s="8"/>
      <c r="I7530" s="9"/>
    </row>
    <row r="7531" spans="2:9" ht="13">
      <c r="B7531" s="8"/>
      <c r="E7531" s="8"/>
      <c r="G7531" s="9"/>
      <c r="H7531" s="8"/>
      <c r="I7531" s="9"/>
    </row>
    <row r="7532" spans="2:9" ht="13">
      <c r="B7532" s="8"/>
      <c r="E7532" s="8"/>
      <c r="G7532" s="9"/>
      <c r="H7532" s="8"/>
      <c r="I7532" s="9"/>
    </row>
    <row r="7533" spans="2:9" ht="13">
      <c r="B7533" s="8"/>
      <c r="E7533" s="8"/>
      <c r="G7533" s="9"/>
      <c r="H7533" s="8"/>
      <c r="I7533" s="9"/>
    </row>
    <row r="7534" spans="2:9" ht="13">
      <c r="B7534" s="8"/>
      <c r="E7534" s="8"/>
      <c r="G7534" s="9"/>
      <c r="H7534" s="8"/>
      <c r="I7534" s="9"/>
    </row>
    <row r="7535" spans="2:9" ht="13">
      <c r="B7535" s="8"/>
      <c r="E7535" s="8"/>
      <c r="G7535" s="9"/>
      <c r="H7535" s="8"/>
      <c r="I7535" s="9"/>
    </row>
    <row r="7536" spans="2:9" ht="13">
      <c r="B7536" s="8"/>
      <c r="E7536" s="8"/>
      <c r="G7536" s="9"/>
      <c r="H7536" s="8"/>
      <c r="I7536" s="9"/>
    </row>
    <row r="7537" spans="2:9" ht="13">
      <c r="B7537" s="8"/>
      <c r="E7537" s="8"/>
      <c r="G7537" s="9"/>
      <c r="H7537" s="8"/>
      <c r="I7537" s="9"/>
    </row>
    <row r="7538" spans="2:9" ht="13">
      <c r="B7538" s="8"/>
      <c r="E7538" s="8"/>
      <c r="G7538" s="9"/>
      <c r="H7538" s="8"/>
      <c r="I7538" s="9"/>
    </row>
    <row r="7539" spans="2:9" ht="13">
      <c r="B7539" s="8"/>
      <c r="E7539" s="8"/>
      <c r="G7539" s="9"/>
      <c r="H7539" s="8"/>
      <c r="I7539" s="9"/>
    </row>
    <row r="7540" spans="2:9" ht="13">
      <c r="B7540" s="8"/>
      <c r="E7540" s="8"/>
      <c r="G7540" s="9"/>
      <c r="H7540" s="8"/>
      <c r="I7540" s="9"/>
    </row>
    <row r="7541" spans="2:9" ht="13">
      <c r="B7541" s="8"/>
      <c r="E7541" s="8"/>
      <c r="G7541" s="9"/>
      <c r="H7541" s="8"/>
      <c r="I7541" s="9"/>
    </row>
    <row r="7542" spans="2:9" ht="13">
      <c r="B7542" s="8"/>
      <c r="E7542" s="8"/>
      <c r="G7542" s="9"/>
      <c r="H7542" s="8"/>
      <c r="I7542" s="9"/>
    </row>
    <row r="7543" spans="2:9" ht="13">
      <c r="B7543" s="8"/>
      <c r="E7543" s="8"/>
      <c r="G7543" s="9"/>
      <c r="H7543" s="8"/>
      <c r="I7543" s="9"/>
    </row>
    <row r="7544" spans="2:9" ht="13">
      <c r="B7544" s="8"/>
      <c r="E7544" s="8"/>
      <c r="G7544" s="9"/>
      <c r="H7544" s="8"/>
      <c r="I7544" s="9"/>
    </row>
    <row r="7545" spans="2:9" ht="13">
      <c r="B7545" s="8"/>
      <c r="E7545" s="8"/>
      <c r="G7545" s="9"/>
      <c r="H7545" s="8"/>
      <c r="I7545" s="9"/>
    </row>
    <row r="7546" spans="2:9" ht="13">
      <c r="B7546" s="8"/>
      <c r="E7546" s="8"/>
      <c r="G7546" s="9"/>
      <c r="H7546" s="8"/>
      <c r="I7546" s="9"/>
    </row>
    <row r="7547" spans="2:9" ht="13">
      <c r="B7547" s="8"/>
      <c r="E7547" s="8"/>
      <c r="G7547" s="9"/>
      <c r="H7547" s="8"/>
      <c r="I7547" s="9"/>
    </row>
    <row r="7548" spans="2:9" ht="13">
      <c r="B7548" s="8"/>
      <c r="E7548" s="8"/>
      <c r="G7548" s="9"/>
      <c r="H7548" s="8"/>
      <c r="I7548" s="9"/>
    </row>
    <row r="7549" spans="2:9" ht="13">
      <c r="B7549" s="8"/>
      <c r="E7549" s="8"/>
      <c r="G7549" s="9"/>
      <c r="H7549" s="8"/>
      <c r="I7549" s="9"/>
    </row>
    <row r="7550" spans="2:9" ht="13">
      <c r="B7550" s="8"/>
      <c r="E7550" s="8"/>
      <c r="G7550" s="9"/>
      <c r="H7550" s="8"/>
      <c r="I7550" s="9"/>
    </row>
    <row r="7551" spans="2:9" ht="13">
      <c r="B7551" s="8"/>
      <c r="E7551" s="8"/>
      <c r="G7551" s="9"/>
      <c r="H7551" s="8"/>
      <c r="I7551" s="9"/>
    </row>
    <row r="7552" spans="2:9" ht="13">
      <c r="B7552" s="8"/>
      <c r="E7552" s="8"/>
      <c r="G7552" s="9"/>
      <c r="H7552" s="8"/>
      <c r="I7552" s="9"/>
    </row>
    <row r="7553" spans="2:9" ht="13">
      <c r="B7553" s="8"/>
      <c r="E7553" s="8"/>
      <c r="G7553" s="9"/>
      <c r="H7553" s="8"/>
      <c r="I7553" s="9"/>
    </row>
    <row r="7554" spans="2:9" ht="13">
      <c r="B7554" s="8"/>
      <c r="E7554" s="8"/>
      <c r="G7554" s="9"/>
      <c r="H7554" s="8"/>
      <c r="I7554" s="9"/>
    </row>
    <row r="7555" spans="2:9" ht="13">
      <c r="B7555" s="8"/>
      <c r="E7555" s="8"/>
      <c r="G7555" s="9"/>
      <c r="H7555" s="8"/>
      <c r="I7555" s="9"/>
    </row>
    <row r="7556" spans="2:9" ht="13">
      <c r="B7556" s="8"/>
      <c r="E7556" s="8"/>
      <c r="G7556" s="9"/>
      <c r="H7556" s="8"/>
      <c r="I7556" s="9"/>
    </row>
    <row r="7557" spans="2:9" ht="13">
      <c r="B7557" s="8"/>
      <c r="E7557" s="8"/>
      <c r="G7557" s="9"/>
      <c r="H7557" s="8"/>
      <c r="I7557" s="9"/>
    </row>
    <row r="7558" spans="2:9" ht="13">
      <c r="B7558" s="8"/>
      <c r="E7558" s="8"/>
      <c r="G7558" s="9"/>
      <c r="H7558" s="8"/>
      <c r="I7558" s="9"/>
    </row>
    <row r="7559" spans="2:9" ht="13">
      <c r="B7559" s="8"/>
      <c r="E7559" s="8"/>
      <c r="G7559" s="9"/>
      <c r="H7559" s="8"/>
      <c r="I7559" s="9"/>
    </row>
    <row r="7560" spans="2:9" ht="13">
      <c r="B7560" s="8"/>
      <c r="E7560" s="8"/>
      <c r="G7560" s="9"/>
      <c r="H7560" s="8"/>
      <c r="I7560" s="9"/>
    </row>
    <row r="7561" spans="2:9" ht="13">
      <c r="B7561" s="8"/>
      <c r="E7561" s="8"/>
      <c r="G7561" s="9"/>
      <c r="H7561" s="8"/>
      <c r="I7561" s="9"/>
    </row>
    <row r="7562" spans="2:9" ht="13">
      <c r="B7562" s="8"/>
      <c r="E7562" s="8"/>
      <c r="G7562" s="9"/>
      <c r="H7562" s="8"/>
      <c r="I7562" s="9"/>
    </row>
    <row r="7563" spans="2:9" ht="13">
      <c r="B7563" s="8"/>
      <c r="E7563" s="8"/>
      <c r="G7563" s="9"/>
      <c r="H7563" s="8"/>
      <c r="I7563" s="9"/>
    </row>
    <row r="7564" spans="2:9" ht="13">
      <c r="B7564" s="8"/>
      <c r="E7564" s="8"/>
      <c r="G7564" s="9"/>
      <c r="H7564" s="8"/>
      <c r="I7564" s="9"/>
    </row>
    <row r="7565" spans="2:9" ht="13">
      <c r="B7565" s="8"/>
      <c r="E7565" s="8"/>
      <c r="G7565" s="9"/>
      <c r="H7565" s="8"/>
      <c r="I7565" s="9"/>
    </row>
    <row r="7566" spans="2:9" ht="13">
      <c r="B7566" s="8"/>
      <c r="E7566" s="8"/>
      <c r="G7566" s="9"/>
      <c r="H7566" s="8"/>
      <c r="I7566" s="9"/>
    </row>
    <row r="7567" spans="2:9" ht="13">
      <c r="B7567" s="8"/>
      <c r="E7567" s="8"/>
      <c r="G7567" s="9"/>
      <c r="H7567" s="8"/>
      <c r="I7567" s="9"/>
    </row>
    <row r="7568" spans="2:9" ht="13">
      <c r="B7568" s="8"/>
      <c r="E7568" s="8"/>
      <c r="G7568" s="9"/>
      <c r="H7568" s="8"/>
      <c r="I7568" s="9"/>
    </row>
    <row r="7569" spans="2:9" ht="13">
      <c r="B7569" s="8"/>
      <c r="E7569" s="8"/>
      <c r="G7569" s="9"/>
      <c r="H7569" s="8"/>
      <c r="I7569" s="9"/>
    </row>
    <row r="7570" spans="2:9" ht="13">
      <c r="B7570" s="8"/>
      <c r="E7570" s="8"/>
      <c r="G7570" s="9"/>
      <c r="H7570" s="8"/>
      <c r="I7570" s="9"/>
    </row>
    <row r="7571" spans="2:9" ht="13">
      <c r="B7571" s="8"/>
      <c r="E7571" s="8"/>
      <c r="G7571" s="9"/>
      <c r="H7571" s="8"/>
      <c r="I7571" s="9"/>
    </row>
    <row r="7572" spans="2:9" ht="13">
      <c r="B7572" s="8"/>
      <c r="E7572" s="8"/>
      <c r="G7572" s="9"/>
      <c r="H7572" s="8"/>
      <c r="I7572" s="9"/>
    </row>
    <row r="7573" spans="2:9" ht="13">
      <c r="B7573" s="8"/>
      <c r="E7573" s="8"/>
      <c r="G7573" s="9"/>
      <c r="H7573" s="8"/>
      <c r="I7573" s="9"/>
    </row>
    <row r="7574" spans="2:9" ht="13">
      <c r="B7574" s="8"/>
      <c r="E7574" s="8"/>
      <c r="G7574" s="9"/>
      <c r="H7574" s="8"/>
      <c r="I7574" s="9"/>
    </row>
    <row r="7575" spans="2:9" ht="13">
      <c r="B7575" s="8"/>
      <c r="E7575" s="8"/>
      <c r="G7575" s="9"/>
      <c r="H7575" s="8"/>
      <c r="I7575" s="9"/>
    </row>
    <row r="7576" spans="2:9" ht="13">
      <c r="B7576" s="8"/>
      <c r="E7576" s="8"/>
      <c r="G7576" s="9"/>
      <c r="H7576" s="8"/>
      <c r="I7576" s="9"/>
    </row>
    <row r="7577" spans="2:9" ht="13">
      <c r="B7577" s="8"/>
      <c r="E7577" s="8"/>
      <c r="G7577" s="9"/>
      <c r="H7577" s="8"/>
      <c r="I7577" s="9"/>
    </row>
    <row r="7578" spans="2:9" ht="13">
      <c r="B7578" s="8"/>
      <c r="E7578" s="8"/>
      <c r="G7578" s="9"/>
      <c r="H7578" s="8"/>
      <c r="I7578" s="9"/>
    </row>
    <row r="7579" spans="2:9" ht="13">
      <c r="B7579" s="8"/>
      <c r="E7579" s="8"/>
      <c r="G7579" s="9"/>
      <c r="H7579" s="8"/>
      <c r="I7579" s="9"/>
    </row>
    <row r="7580" spans="2:9" ht="13">
      <c r="B7580" s="8"/>
      <c r="E7580" s="8"/>
      <c r="G7580" s="9"/>
      <c r="H7580" s="8"/>
      <c r="I7580" s="9"/>
    </row>
    <row r="7581" spans="2:9" ht="13">
      <c r="B7581" s="8"/>
      <c r="E7581" s="8"/>
      <c r="G7581" s="9"/>
      <c r="H7581" s="8"/>
      <c r="I7581" s="9"/>
    </row>
    <row r="7582" spans="2:9" ht="13">
      <c r="B7582" s="8"/>
      <c r="E7582" s="8"/>
      <c r="G7582" s="9"/>
      <c r="H7582" s="8"/>
      <c r="I7582" s="9"/>
    </row>
    <row r="7583" spans="2:9" ht="13">
      <c r="B7583" s="8"/>
      <c r="E7583" s="8"/>
      <c r="G7583" s="9"/>
      <c r="H7583" s="8"/>
      <c r="I7583" s="9"/>
    </row>
    <row r="7584" spans="2:9" ht="13">
      <c r="B7584" s="8"/>
      <c r="E7584" s="8"/>
      <c r="G7584" s="9"/>
      <c r="H7584" s="8"/>
      <c r="I7584" s="9"/>
    </row>
    <row r="7585" spans="2:9" ht="13">
      <c r="B7585" s="8"/>
      <c r="E7585" s="8"/>
      <c r="G7585" s="9"/>
      <c r="H7585" s="8"/>
      <c r="I7585" s="9"/>
    </row>
    <row r="7586" spans="2:9" ht="13">
      <c r="B7586" s="8"/>
      <c r="E7586" s="8"/>
      <c r="G7586" s="9"/>
      <c r="H7586" s="8"/>
      <c r="I7586" s="9"/>
    </row>
    <row r="7587" spans="2:9" ht="13">
      <c r="B7587" s="8"/>
      <c r="E7587" s="8"/>
      <c r="G7587" s="9"/>
      <c r="H7587" s="8"/>
      <c r="I7587" s="9"/>
    </row>
    <row r="7588" spans="2:9" ht="13">
      <c r="B7588" s="8"/>
      <c r="E7588" s="8"/>
      <c r="G7588" s="9"/>
      <c r="H7588" s="8"/>
      <c r="I7588" s="9"/>
    </row>
    <row r="7589" spans="2:9" ht="13">
      <c r="B7589" s="8"/>
      <c r="E7589" s="8"/>
      <c r="G7589" s="9"/>
      <c r="H7589" s="8"/>
      <c r="I7589" s="9"/>
    </row>
    <row r="7590" spans="2:9" ht="13">
      <c r="B7590" s="8"/>
      <c r="E7590" s="8"/>
      <c r="G7590" s="9"/>
      <c r="H7590" s="8"/>
      <c r="I7590" s="9"/>
    </row>
    <row r="7591" spans="2:9" ht="13">
      <c r="B7591" s="8"/>
      <c r="E7591" s="8"/>
      <c r="G7591" s="9"/>
      <c r="H7591" s="8"/>
      <c r="I7591" s="9"/>
    </row>
    <row r="7592" spans="2:9" ht="13">
      <c r="B7592" s="8"/>
      <c r="E7592" s="8"/>
      <c r="G7592" s="9"/>
      <c r="H7592" s="8"/>
      <c r="I7592" s="9"/>
    </row>
    <row r="7593" spans="2:9" ht="13">
      <c r="B7593" s="8"/>
      <c r="E7593" s="8"/>
      <c r="G7593" s="9"/>
      <c r="H7593" s="8"/>
      <c r="I7593" s="9"/>
    </row>
    <row r="7594" spans="2:9" ht="13">
      <c r="B7594" s="8"/>
      <c r="E7594" s="8"/>
      <c r="G7594" s="9"/>
      <c r="H7594" s="8"/>
      <c r="I7594" s="9"/>
    </row>
    <row r="7595" spans="2:9" ht="13">
      <c r="B7595" s="8"/>
      <c r="E7595" s="8"/>
      <c r="G7595" s="9"/>
      <c r="H7595" s="8"/>
      <c r="I7595" s="9"/>
    </row>
    <row r="7596" spans="2:9" ht="13">
      <c r="B7596" s="8"/>
      <c r="E7596" s="8"/>
      <c r="G7596" s="9"/>
      <c r="H7596" s="8"/>
      <c r="I7596" s="9"/>
    </row>
    <row r="7597" spans="2:9" ht="13">
      <c r="B7597" s="8"/>
      <c r="E7597" s="8"/>
      <c r="G7597" s="9"/>
      <c r="H7597" s="8"/>
      <c r="I7597" s="9"/>
    </row>
    <row r="7598" spans="2:9" ht="13">
      <c r="B7598" s="8"/>
      <c r="E7598" s="8"/>
      <c r="G7598" s="9"/>
      <c r="H7598" s="8"/>
      <c r="I7598" s="9"/>
    </row>
    <row r="7599" spans="2:9" ht="13">
      <c r="B7599" s="8"/>
      <c r="E7599" s="8"/>
      <c r="G7599" s="9"/>
      <c r="H7599" s="8"/>
      <c r="I7599" s="9"/>
    </row>
    <row r="7600" spans="2:9" ht="13">
      <c r="B7600" s="8"/>
      <c r="E7600" s="8"/>
      <c r="G7600" s="9"/>
      <c r="H7600" s="8"/>
      <c r="I7600" s="9"/>
    </row>
    <row r="7601" spans="2:9" ht="13">
      <c r="B7601" s="8"/>
      <c r="E7601" s="8"/>
      <c r="G7601" s="9"/>
      <c r="H7601" s="8"/>
      <c r="I7601" s="9"/>
    </row>
    <row r="7602" spans="2:9" ht="13">
      <c r="B7602" s="8"/>
      <c r="E7602" s="8"/>
      <c r="G7602" s="9"/>
      <c r="H7602" s="8"/>
      <c r="I7602" s="9"/>
    </row>
    <row r="7603" spans="2:9" ht="13">
      <c r="B7603" s="8"/>
      <c r="E7603" s="8"/>
      <c r="G7603" s="9"/>
      <c r="H7603" s="8"/>
      <c r="I7603" s="9"/>
    </row>
    <row r="7604" spans="2:9" ht="13">
      <c r="B7604" s="8"/>
      <c r="E7604" s="8"/>
      <c r="G7604" s="9"/>
      <c r="H7604" s="8"/>
      <c r="I7604" s="9"/>
    </row>
    <row r="7605" spans="2:9" ht="13">
      <c r="B7605" s="8"/>
      <c r="E7605" s="8"/>
      <c r="G7605" s="9"/>
      <c r="H7605" s="8"/>
      <c r="I7605" s="9"/>
    </row>
    <row r="7606" spans="2:9" ht="13">
      <c r="B7606" s="8"/>
      <c r="E7606" s="8"/>
      <c r="G7606" s="9"/>
      <c r="H7606" s="8"/>
      <c r="I7606" s="9"/>
    </row>
    <row r="7607" spans="2:9" ht="13">
      <c r="B7607" s="8"/>
      <c r="E7607" s="8"/>
      <c r="G7607" s="9"/>
      <c r="H7607" s="8"/>
      <c r="I7607" s="9"/>
    </row>
    <row r="7608" spans="2:9" ht="13">
      <c r="B7608" s="8"/>
      <c r="E7608" s="8"/>
      <c r="G7608" s="9"/>
      <c r="H7608" s="8"/>
      <c r="I7608" s="9"/>
    </row>
    <row r="7609" spans="2:9" ht="13">
      <c r="B7609" s="8"/>
      <c r="E7609" s="8"/>
      <c r="G7609" s="9"/>
      <c r="H7609" s="8"/>
      <c r="I7609" s="9"/>
    </row>
    <row r="7610" spans="2:9" ht="13">
      <c r="B7610" s="8"/>
      <c r="E7610" s="8"/>
      <c r="G7610" s="9"/>
      <c r="H7610" s="8"/>
      <c r="I7610" s="9"/>
    </row>
    <row r="7611" spans="2:9" ht="13">
      <c r="B7611" s="8"/>
      <c r="E7611" s="8"/>
      <c r="G7611" s="9"/>
      <c r="H7611" s="8"/>
      <c r="I7611" s="9"/>
    </row>
    <row r="7612" spans="2:9" ht="13">
      <c r="B7612" s="8"/>
      <c r="E7612" s="8"/>
      <c r="G7612" s="9"/>
      <c r="H7612" s="8"/>
      <c r="I7612" s="9"/>
    </row>
    <row r="7613" spans="2:9" ht="13">
      <c r="B7613" s="8"/>
      <c r="E7613" s="8"/>
      <c r="G7613" s="9"/>
      <c r="H7613" s="8"/>
      <c r="I7613" s="9"/>
    </row>
    <row r="7614" spans="2:9" ht="13">
      <c r="B7614" s="8"/>
      <c r="E7614" s="8"/>
      <c r="G7614" s="9"/>
      <c r="H7614" s="8"/>
      <c r="I7614" s="9"/>
    </row>
    <row r="7615" spans="2:9" ht="13">
      <c r="B7615" s="8"/>
      <c r="E7615" s="8"/>
      <c r="G7615" s="9"/>
      <c r="H7615" s="8"/>
      <c r="I7615" s="9"/>
    </row>
    <row r="7616" spans="2:9" ht="13">
      <c r="B7616" s="8"/>
      <c r="E7616" s="8"/>
      <c r="G7616" s="9"/>
      <c r="H7616" s="8"/>
      <c r="I7616" s="9"/>
    </row>
    <row r="7617" spans="2:9" ht="13">
      <c r="B7617" s="8"/>
      <c r="E7617" s="8"/>
      <c r="G7617" s="9"/>
      <c r="H7617" s="8"/>
      <c r="I7617" s="9"/>
    </row>
    <row r="7618" spans="2:9" ht="13">
      <c r="B7618" s="8"/>
      <c r="E7618" s="8"/>
      <c r="G7618" s="9"/>
      <c r="H7618" s="8"/>
      <c r="I7618" s="9"/>
    </row>
    <row r="7619" spans="2:9" ht="13">
      <c r="B7619" s="8"/>
      <c r="E7619" s="8"/>
      <c r="G7619" s="9"/>
      <c r="H7619" s="8"/>
      <c r="I7619" s="9"/>
    </row>
    <row r="7620" spans="2:9" ht="13">
      <c r="B7620" s="8"/>
      <c r="E7620" s="8"/>
      <c r="G7620" s="9"/>
      <c r="H7620" s="8"/>
      <c r="I7620" s="9"/>
    </row>
    <row r="7621" spans="2:9" ht="13">
      <c r="B7621" s="8"/>
      <c r="E7621" s="8"/>
      <c r="G7621" s="9"/>
      <c r="H7621" s="8"/>
      <c r="I7621" s="9"/>
    </row>
    <row r="7622" spans="2:9" ht="13">
      <c r="B7622" s="8"/>
      <c r="E7622" s="8"/>
      <c r="G7622" s="9"/>
      <c r="H7622" s="8"/>
      <c r="I7622" s="9"/>
    </row>
    <row r="7623" spans="2:9" ht="13">
      <c r="B7623" s="8"/>
      <c r="E7623" s="8"/>
      <c r="G7623" s="9"/>
      <c r="H7623" s="8"/>
      <c r="I7623" s="9"/>
    </row>
    <row r="7624" spans="2:9" ht="13">
      <c r="B7624" s="8"/>
      <c r="E7624" s="8"/>
      <c r="G7624" s="9"/>
      <c r="H7624" s="8"/>
      <c r="I7624" s="9"/>
    </row>
    <row r="7625" spans="2:9" ht="13">
      <c r="B7625" s="8"/>
      <c r="E7625" s="8"/>
      <c r="G7625" s="9"/>
      <c r="H7625" s="8"/>
      <c r="I7625" s="9"/>
    </row>
    <row r="7626" spans="2:9" ht="13">
      <c r="B7626" s="8"/>
      <c r="E7626" s="8"/>
      <c r="G7626" s="9"/>
      <c r="H7626" s="8"/>
      <c r="I7626" s="9"/>
    </row>
    <row r="7627" spans="2:9" ht="13">
      <c r="B7627" s="8"/>
      <c r="E7627" s="8"/>
      <c r="G7627" s="9"/>
      <c r="H7627" s="8"/>
      <c r="I7627" s="9"/>
    </row>
    <row r="7628" spans="2:9" ht="13">
      <c r="B7628" s="8"/>
      <c r="E7628" s="8"/>
      <c r="G7628" s="9"/>
      <c r="H7628" s="8"/>
      <c r="I7628" s="9"/>
    </row>
    <row r="7629" spans="2:9" ht="13">
      <c r="B7629" s="8"/>
      <c r="E7629" s="8"/>
      <c r="G7629" s="9"/>
      <c r="H7629" s="8"/>
      <c r="I7629" s="9"/>
    </row>
    <row r="7630" spans="2:9" ht="13">
      <c r="B7630" s="8"/>
      <c r="E7630" s="8"/>
      <c r="G7630" s="9"/>
      <c r="H7630" s="8"/>
      <c r="I7630" s="9"/>
    </row>
    <row r="7631" spans="2:9" ht="13">
      <c r="B7631" s="8"/>
      <c r="E7631" s="8"/>
      <c r="G7631" s="9"/>
      <c r="H7631" s="8"/>
      <c r="I7631" s="9"/>
    </row>
    <row r="7632" spans="2:9" ht="13">
      <c r="B7632" s="8"/>
      <c r="E7632" s="8"/>
      <c r="G7632" s="9"/>
      <c r="H7632" s="8"/>
      <c r="I7632" s="9"/>
    </row>
    <row r="7633" spans="2:9" ht="13">
      <c r="B7633" s="8"/>
      <c r="E7633" s="8"/>
      <c r="G7633" s="9"/>
      <c r="H7633" s="8"/>
      <c r="I7633" s="9"/>
    </row>
    <row r="7634" spans="2:9" ht="13">
      <c r="B7634" s="8"/>
      <c r="E7634" s="8"/>
      <c r="G7634" s="9"/>
      <c r="H7634" s="8"/>
      <c r="I7634" s="9"/>
    </row>
    <row r="7635" spans="2:9" ht="13">
      <c r="B7635" s="8"/>
      <c r="E7635" s="8"/>
      <c r="G7635" s="9"/>
      <c r="H7635" s="8"/>
      <c r="I7635" s="9"/>
    </row>
    <row r="7636" spans="2:9" ht="13">
      <c r="B7636" s="8"/>
      <c r="E7636" s="8"/>
      <c r="G7636" s="9"/>
      <c r="H7636" s="8"/>
      <c r="I7636" s="9"/>
    </row>
    <row r="7637" spans="2:9" ht="13">
      <c r="B7637" s="8"/>
      <c r="E7637" s="8"/>
      <c r="G7637" s="9"/>
      <c r="H7637" s="8"/>
      <c r="I7637" s="9"/>
    </row>
    <row r="7638" spans="2:9" ht="13">
      <c r="B7638" s="8"/>
      <c r="E7638" s="8"/>
      <c r="G7638" s="9"/>
      <c r="H7638" s="8"/>
      <c r="I7638" s="9"/>
    </row>
    <row r="7639" spans="2:9" ht="13">
      <c r="B7639" s="8"/>
      <c r="E7639" s="8"/>
      <c r="G7639" s="9"/>
      <c r="H7639" s="8"/>
      <c r="I7639" s="9"/>
    </row>
    <row r="7640" spans="2:9" ht="13">
      <c r="B7640" s="8"/>
      <c r="E7640" s="8"/>
      <c r="G7640" s="9"/>
      <c r="H7640" s="8"/>
      <c r="I7640" s="9"/>
    </row>
    <row r="7641" spans="2:9" ht="13">
      <c r="B7641" s="8"/>
      <c r="E7641" s="8"/>
      <c r="G7641" s="9"/>
      <c r="H7641" s="8"/>
      <c r="I7641" s="9"/>
    </row>
    <row r="7642" spans="2:9" ht="13">
      <c r="B7642" s="8"/>
      <c r="E7642" s="8"/>
      <c r="G7642" s="9"/>
      <c r="H7642" s="8"/>
      <c r="I7642" s="9"/>
    </row>
    <row r="7643" spans="2:9" ht="13">
      <c r="B7643" s="8"/>
      <c r="E7643" s="8"/>
      <c r="G7643" s="9"/>
      <c r="H7643" s="8"/>
      <c r="I7643" s="9"/>
    </row>
    <row r="7644" spans="2:9" ht="13">
      <c r="B7644" s="8"/>
      <c r="E7644" s="8"/>
      <c r="G7644" s="9"/>
      <c r="H7644" s="8"/>
      <c r="I7644" s="9"/>
    </row>
    <row r="7645" spans="2:9" ht="13">
      <c r="B7645" s="8"/>
      <c r="E7645" s="8"/>
      <c r="G7645" s="9"/>
      <c r="H7645" s="8"/>
      <c r="I7645" s="9"/>
    </row>
    <row r="7646" spans="2:9" ht="13">
      <c r="B7646" s="8"/>
      <c r="E7646" s="8"/>
      <c r="G7646" s="9"/>
      <c r="H7646" s="8"/>
      <c r="I7646" s="9"/>
    </row>
    <row r="7647" spans="2:9" ht="13">
      <c r="B7647" s="8"/>
      <c r="E7647" s="8"/>
      <c r="G7647" s="9"/>
      <c r="H7647" s="8"/>
      <c r="I7647" s="9"/>
    </row>
    <row r="7648" spans="2:9" ht="13">
      <c r="B7648" s="8"/>
      <c r="E7648" s="8"/>
      <c r="G7648" s="9"/>
      <c r="H7648" s="8"/>
      <c r="I7648" s="9"/>
    </row>
    <row r="7649" spans="2:9" ht="13">
      <c r="B7649" s="8"/>
      <c r="E7649" s="8"/>
      <c r="G7649" s="9"/>
      <c r="H7649" s="8"/>
      <c r="I7649" s="9"/>
    </row>
    <row r="7650" spans="2:9" ht="13">
      <c r="B7650" s="8"/>
      <c r="E7650" s="8"/>
      <c r="G7650" s="9"/>
      <c r="H7650" s="8"/>
      <c r="I7650" s="9"/>
    </row>
    <row r="7651" spans="2:9" ht="13">
      <c r="B7651" s="8"/>
      <c r="E7651" s="8"/>
      <c r="G7651" s="9"/>
      <c r="H7651" s="8"/>
      <c r="I7651" s="9"/>
    </row>
    <row r="7652" spans="2:9" ht="13">
      <c r="B7652" s="8"/>
      <c r="E7652" s="8"/>
      <c r="G7652" s="9"/>
      <c r="H7652" s="8"/>
      <c r="I7652" s="9"/>
    </row>
    <row r="7653" spans="2:9" ht="13">
      <c r="B7653" s="8"/>
      <c r="E7653" s="8"/>
      <c r="G7653" s="9"/>
      <c r="H7653" s="8"/>
      <c r="I7653" s="9"/>
    </row>
    <row r="7654" spans="2:9" ht="13">
      <c r="B7654" s="8"/>
      <c r="E7654" s="8"/>
      <c r="G7654" s="9"/>
      <c r="H7654" s="8"/>
      <c r="I7654" s="9"/>
    </row>
    <row r="7655" spans="2:9" ht="13">
      <c r="B7655" s="8"/>
      <c r="E7655" s="8"/>
      <c r="G7655" s="9"/>
      <c r="H7655" s="8"/>
      <c r="I7655" s="9"/>
    </row>
    <row r="7656" spans="2:9" ht="13">
      <c r="B7656" s="8"/>
      <c r="E7656" s="8"/>
      <c r="G7656" s="9"/>
      <c r="H7656" s="8"/>
      <c r="I7656" s="9"/>
    </row>
    <row r="7657" spans="2:9" ht="13">
      <c r="B7657" s="8"/>
      <c r="E7657" s="8"/>
      <c r="G7657" s="9"/>
      <c r="H7657" s="8"/>
      <c r="I7657" s="9"/>
    </row>
    <row r="7658" spans="2:9" ht="13">
      <c r="B7658" s="8"/>
      <c r="E7658" s="8"/>
      <c r="G7658" s="9"/>
      <c r="H7658" s="8"/>
      <c r="I7658" s="9"/>
    </row>
    <row r="7659" spans="2:9" ht="13">
      <c r="B7659" s="8"/>
      <c r="E7659" s="8"/>
      <c r="G7659" s="9"/>
      <c r="H7659" s="8"/>
      <c r="I7659" s="9"/>
    </row>
    <row r="7660" spans="2:9" ht="13">
      <c r="B7660" s="8"/>
      <c r="E7660" s="8"/>
      <c r="G7660" s="9"/>
      <c r="H7660" s="8"/>
      <c r="I7660" s="9"/>
    </row>
    <row r="7661" spans="2:9" ht="13">
      <c r="B7661" s="8"/>
      <c r="E7661" s="8"/>
      <c r="G7661" s="9"/>
      <c r="H7661" s="8"/>
      <c r="I7661" s="9"/>
    </row>
    <row r="7662" spans="2:9" ht="13">
      <c r="B7662" s="8"/>
      <c r="E7662" s="8"/>
      <c r="G7662" s="9"/>
      <c r="H7662" s="8"/>
      <c r="I7662" s="9"/>
    </row>
    <row r="7663" spans="2:9" ht="13">
      <c r="B7663" s="8"/>
      <c r="E7663" s="8"/>
      <c r="G7663" s="9"/>
      <c r="H7663" s="8"/>
      <c r="I7663" s="9"/>
    </row>
    <row r="7664" spans="2:9" ht="13">
      <c r="B7664" s="8"/>
      <c r="E7664" s="8"/>
      <c r="G7664" s="9"/>
      <c r="H7664" s="8"/>
      <c r="I7664" s="9"/>
    </row>
    <row r="7665" spans="2:9" ht="13">
      <c r="B7665" s="8"/>
      <c r="E7665" s="8"/>
      <c r="G7665" s="9"/>
      <c r="H7665" s="8"/>
      <c r="I7665" s="9"/>
    </row>
    <row r="7666" spans="2:9" ht="13">
      <c r="B7666" s="8"/>
      <c r="E7666" s="8"/>
      <c r="G7666" s="9"/>
      <c r="H7666" s="8"/>
      <c r="I7666" s="9"/>
    </row>
    <row r="7667" spans="2:9" ht="13">
      <c r="B7667" s="8"/>
      <c r="E7667" s="8"/>
      <c r="G7667" s="9"/>
      <c r="H7667" s="8"/>
      <c r="I7667" s="9"/>
    </row>
    <row r="7668" spans="2:9" ht="13">
      <c r="B7668" s="8"/>
      <c r="E7668" s="8"/>
      <c r="G7668" s="9"/>
      <c r="H7668" s="8"/>
      <c r="I7668" s="9"/>
    </row>
    <row r="7669" spans="2:9" ht="13">
      <c r="B7669" s="8"/>
      <c r="E7669" s="8"/>
      <c r="G7669" s="9"/>
      <c r="H7669" s="8"/>
      <c r="I7669" s="9"/>
    </row>
    <row r="7670" spans="2:9" ht="13">
      <c r="B7670" s="8"/>
      <c r="E7670" s="8"/>
      <c r="G7670" s="9"/>
      <c r="H7670" s="8"/>
      <c r="I7670" s="9"/>
    </row>
    <row r="7671" spans="2:9" ht="13">
      <c r="B7671" s="8"/>
      <c r="E7671" s="8"/>
      <c r="G7671" s="9"/>
      <c r="H7671" s="8"/>
      <c r="I7671" s="9"/>
    </row>
    <row r="7672" spans="2:9" ht="13">
      <c r="B7672" s="8"/>
      <c r="E7672" s="8"/>
      <c r="G7672" s="9"/>
      <c r="H7672" s="8"/>
      <c r="I7672" s="9"/>
    </row>
    <row r="7673" spans="2:9" ht="13">
      <c r="B7673" s="8"/>
      <c r="E7673" s="8"/>
      <c r="G7673" s="9"/>
      <c r="H7673" s="8"/>
      <c r="I7673" s="9"/>
    </row>
    <row r="7674" spans="2:9" ht="13">
      <c r="B7674" s="8"/>
      <c r="E7674" s="8"/>
      <c r="G7674" s="9"/>
      <c r="H7674" s="8"/>
      <c r="I7674" s="9"/>
    </row>
    <row r="7675" spans="2:9" ht="13">
      <c r="B7675" s="8"/>
      <c r="E7675" s="8"/>
      <c r="G7675" s="9"/>
      <c r="H7675" s="8"/>
      <c r="I7675" s="9"/>
    </row>
    <row r="7676" spans="2:9" ht="13">
      <c r="B7676" s="8"/>
      <c r="E7676" s="8"/>
      <c r="G7676" s="9"/>
      <c r="H7676" s="8"/>
      <c r="I7676" s="9"/>
    </row>
    <row r="7677" spans="2:9" ht="13">
      <c r="B7677" s="8"/>
      <c r="E7677" s="8"/>
      <c r="G7677" s="9"/>
      <c r="H7677" s="8"/>
      <c r="I7677" s="9"/>
    </row>
    <row r="7678" spans="2:9" ht="13">
      <c r="B7678" s="8"/>
      <c r="E7678" s="8"/>
      <c r="G7678" s="9"/>
      <c r="H7678" s="8"/>
      <c r="I7678" s="9"/>
    </row>
    <row r="7679" spans="2:9" ht="13">
      <c r="B7679" s="8"/>
      <c r="E7679" s="8"/>
      <c r="G7679" s="9"/>
      <c r="H7679" s="8"/>
      <c r="I7679" s="9"/>
    </row>
    <row r="7680" spans="2:9" ht="13">
      <c r="B7680" s="8"/>
      <c r="E7680" s="8"/>
      <c r="G7680" s="9"/>
      <c r="H7680" s="8"/>
      <c r="I7680" s="9"/>
    </row>
    <row r="7681" spans="2:9" ht="13">
      <c r="B7681" s="8"/>
      <c r="E7681" s="8"/>
      <c r="G7681" s="9"/>
      <c r="H7681" s="8"/>
      <c r="I7681" s="9"/>
    </row>
    <row r="7682" spans="2:9" ht="13">
      <c r="B7682" s="8"/>
      <c r="E7682" s="8"/>
      <c r="G7682" s="9"/>
      <c r="H7682" s="8"/>
      <c r="I7682" s="9"/>
    </row>
    <row r="7683" spans="2:9" ht="13">
      <c r="B7683" s="8"/>
      <c r="E7683" s="8"/>
      <c r="G7683" s="9"/>
      <c r="H7683" s="8"/>
      <c r="I7683" s="9"/>
    </row>
    <row r="7684" spans="2:9" ht="13">
      <c r="B7684" s="8"/>
      <c r="E7684" s="8"/>
      <c r="G7684" s="9"/>
      <c r="H7684" s="8"/>
      <c r="I7684" s="9"/>
    </row>
    <row r="7685" spans="2:9" ht="13">
      <c r="B7685" s="8"/>
      <c r="E7685" s="8"/>
      <c r="G7685" s="9"/>
      <c r="H7685" s="8"/>
      <c r="I7685" s="9"/>
    </row>
    <row r="7686" spans="2:9" ht="13">
      <c r="B7686" s="8"/>
      <c r="E7686" s="8"/>
      <c r="G7686" s="9"/>
      <c r="H7686" s="8"/>
      <c r="I7686" s="9"/>
    </row>
    <row r="7687" spans="2:9" ht="13">
      <c r="B7687" s="8"/>
      <c r="E7687" s="8"/>
      <c r="G7687" s="9"/>
      <c r="H7687" s="8"/>
      <c r="I7687" s="9"/>
    </row>
    <row r="7688" spans="2:9" ht="13">
      <c r="B7688" s="8"/>
      <c r="E7688" s="8"/>
      <c r="G7688" s="9"/>
      <c r="H7688" s="8"/>
      <c r="I7688" s="9"/>
    </row>
    <row r="7689" spans="2:9" ht="13">
      <c r="B7689" s="8"/>
      <c r="E7689" s="8"/>
      <c r="G7689" s="9"/>
      <c r="H7689" s="8"/>
      <c r="I7689" s="9"/>
    </row>
    <row r="7690" spans="2:9" ht="13">
      <c r="B7690" s="8"/>
      <c r="E7690" s="8"/>
      <c r="G7690" s="9"/>
      <c r="H7690" s="8"/>
      <c r="I7690" s="9"/>
    </row>
    <row r="7691" spans="2:9" ht="13">
      <c r="B7691" s="8"/>
      <c r="E7691" s="8"/>
      <c r="G7691" s="9"/>
      <c r="H7691" s="8"/>
      <c r="I7691" s="9"/>
    </row>
    <row r="7692" spans="2:9" ht="13">
      <c r="B7692" s="8"/>
      <c r="E7692" s="8"/>
      <c r="G7692" s="9"/>
      <c r="H7692" s="8"/>
      <c r="I7692" s="9"/>
    </row>
    <row r="7693" spans="2:9" ht="13">
      <c r="B7693" s="8"/>
      <c r="E7693" s="8"/>
      <c r="G7693" s="9"/>
      <c r="H7693" s="8"/>
      <c r="I7693" s="9"/>
    </row>
    <row r="7694" spans="2:9" ht="13">
      <c r="B7694" s="8"/>
      <c r="E7694" s="8"/>
      <c r="G7694" s="9"/>
      <c r="H7694" s="8"/>
      <c r="I7694" s="9"/>
    </row>
    <row r="7695" spans="2:9" ht="13">
      <c r="B7695" s="8"/>
      <c r="E7695" s="8"/>
      <c r="G7695" s="9"/>
      <c r="H7695" s="8"/>
      <c r="I7695" s="9"/>
    </row>
    <row r="7696" spans="2:9" ht="13">
      <c r="B7696" s="8"/>
      <c r="E7696" s="8"/>
      <c r="G7696" s="9"/>
      <c r="H7696" s="8"/>
      <c r="I7696" s="9"/>
    </row>
    <row r="7697" spans="2:9" ht="13">
      <c r="B7697" s="8"/>
      <c r="E7697" s="8"/>
      <c r="G7697" s="9"/>
      <c r="H7697" s="8"/>
      <c r="I7697" s="9"/>
    </row>
    <row r="7698" spans="2:9" ht="13">
      <c r="B7698" s="8"/>
      <c r="E7698" s="8"/>
      <c r="G7698" s="9"/>
      <c r="H7698" s="8"/>
      <c r="I7698" s="9"/>
    </row>
    <row r="7699" spans="2:9" ht="13">
      <c r="B7699" s="8"/>
      <c r="E7699" s="8"/>
      <c r="G7699" s="9"/>
      <c r="H7699" s="8"/>
      <c r="I7699" s="9"/>
    </row>
    <row r="7700" spans="2:9" ht="13">
      <c r="B7700" s="8"/>
      <c r="E7700" s="8"/>
      <c r="G7700" s="9"/>
      <c r="H7700" s="8"/>
      <c r="I7700" s="9"/>
    </row>
    <row r="7701" spans="2:9" ht="13">
      <c r="B7701" s="8"/>
      <c r="E7701" s="8"/>
      <c r="G7701" s="9"/>
      <c r="H7701" s="8"/>
      <c r="I7701" s="9"/>
    </row>
    <row r="7702" spans="2:9" ht="13">
      <c r="B7702" s="8"/>
      <c r="E7702" s="8"/>
      <c r="G7702" s="9"/>
      <c r="H7702" s="8"/>
      <c r="I7702" s="9"/>
    </row>
    <row r="7703" spans="2:9" ht="13">
      <c r="B7703" s="8"/>
      <c r="E7703" s="8"/>
      <c r="G7703" s="9"/>
      <c r="H7703" s="8"/>
      <c r="I7703" s="9"/>
    </row>
    <row r="7704" spans="2:9" ht="13">
      <c r="B7704" s="8"/>
      <c r="E7704" s="8"/>
      <c r="G7704" s="9"/>
      <c r="H7704" s="8"/>
      <c r="I7704" s="9"/>
    </row>
    <row r="7705" spans="2:9" ht="13">
      <c r="B7705" s="8"/>
      <c r="E7705" s="8"/>
      <c r="G7705" s="9"/>
      <c r="H7705" s="8"/>
      <c r="I7705" s="9"/>
    </row>
    <row r="7706" spans="2:9" ht="13">
      <c r="B7706" s="8"/>
      <c r="E7706" s="8"/>
      <c r="G7706" s="9"/>
      <c r="H7706" s="8"/>
      <c r="I7706" s="9"/>
    </row>
    <row r="7707" spans="2:9" ht="13">
      <c r="B7707" s="8"/>
      <c r="E7707" s="8"/>
      <c r="G7707" s="9"/>
      <c r="H7707" s="8"/>
      <c r="I7707" s="9"/>
    </row>
    <row r="7708" spans="2:9" ht="13">
      <c r="B7708" s="8"/>
      <c r="E7708" s="8"/>
      <c r="G7708" s="9"/>
      <c r="H7708" s="8"/>
      <c r="I7708" s="9"/>
    </row>
    <row r="7709" spans="2:9" ht="13">
      <c r="B7709" s="8"/>
      <c r="E7709" s="8"/>
      <c r="G7709" s="9"/>
      <c r="H7709" s="8"/>
      <c r="I7709" s="9"/>
    </row>
    <row r="7710" spans="2:9" ht="13">
      <c r="B7710" s="8"/>
      <c r="E7710" s="8"/>
      <c r="G7710" s="9"/>
      <c r="H7710" s="8"/>
      <c r="I7710" s="9"/>
    </row>
    <row r="7711" spans="2:9" ht="13">
      <c r="B7711" s="8"/>
      <c r="E7711" s="8"/>
      <c r="G7711" s="9"/>
      <c r="H7711" s="8"/>
      <c r="I7711" s="9"/>
    </row>
    <row r="7712" spans="2:9" ht="13">
      <c r="B7712" s="8"/>
      <c r="E7712" s="8"/>
      <c r="G7712" s="9"/>
      <c r="H7712" s="8"/>
      <c r="I7712" s="9"/>
    </row>
    <row r="7713" spans="2:9" ht="13">
      <c r="B7713" s="8"/>
      <c r="E7713" s="8"/>
      <c r="G7713" s="9"/>
      <c r="H7713" s="8"/>
      <c r="I7713" s="9"/>
    </row>
    <row r="7714" spans="2:9" ht="13">
      <c r="B7714" s="8"/>
      <c r="E7714" s="8"/>
      <c r="G7714" s="9"/>
      <c r="H7714" s="8"/>
      <c r="I7714" s="9"/>
    </row>
    <row r="7715" spans="2:9" ht="13">
      <c r="B7715" s="8"/>
      <c r="E7715" s="8"/>
      <c r="G7715" s="9"/>
      <c r="H7715" s="8"/>
      <c r="I7715" s="9"/>
    </row>
    <row r="7716" spans="2:9" ht="13">
      <c r="B7716" s="8"/>
      <c r="E7716" s="8"/>
      <c r="G7716" s="9"/>
      <c r="H7716" s="8"/>
      <c r="I7716" s="9"/>
    </row>
    <row r="7717" spans="2:9" ht="13">
      <c r="B7717" s="8"/>
      <c r="E7717" s="8"/>
      <c r="G7717" s="9"/>
      <c r="H7717" s="8"/>
      <c r="I7717" s="9"/>
    </row>
    <row r="7718" spans="2:9" ht="13">
      <c r="B7718" s="8"/>
      <c r="E7718" s="8"/>
      <c r="G7718" s="9"/>
      <c r="H7718" s="8"/>
      <c r="I7718" s="9"/>
    </row>
    <row r="7719" spans="2:9" ht="13">
      <c r="B7719" s="8"/>
      <c r="E7719" s="8"/>
      <c r="G7719" s="9"/>
      <c r="H7719" s="8"/>
      <c r="I7719" s="9"/>
    </row>
    <row r="7720" spans="2:9" ht="13">
      <c r="B7720" s="8"/>
      <c r="E7720" s="8"/>
      <c r="G7720" s="9"/>
      <c r="H7720" s="8"/>
      <c r="I7720" s="9"/>
    </row>
    <row r="7721" spans="2:9" ht="13">
      <c r="B7721" s="8"/>
      <c r="E7721" s="8"/>
      <c r="G7721" s="9"/>
      <c r="H7721" s="8"/>
      <c r="I7721" s="9"/>
    </row>
    <row r="7722" spans="2:9" ht="13">
      <c r="B7722" s="8"/>
      <c r="E7722" s="8"/>
      <c r="G7722" s="9"/>
      <c r="H7722" s="8"/>
      <c r="I7722" s="9"/>
    </row>
    <row r="7723" spans="2:9" ht="13">
      <c r="B7723" s="8"/>
      <c r="E7723" s="8"/>
      <c r="G7723" s="9"/>
      <c r="H7723" s="8"/>
      <c r="I7723" s="9"/>
    </row>
    <row r="7724" spans="2:9" ht="13">
      <c r="B7724" s="8"/>
      <c r="E7724" s="8"/>
      <c r="G7724" s="9"/>
      <c r="H7724" s="8"/>
      <c r="I7724" s="9"/>
    </row>
    <row r="7725" spans="2:9" ht="13">
      <c r="B7725" s="8"/>
      <c r="E7725" s="8"/>
      <c r="G7725" s="9"/>
      <c r="H7725" s="8"/>
      <c r="I7725" s="9"/>
    </row>
    <row r="7726" spans="2:9" ht="13">
      <c r="B7726" s="8"/>
      <c r="E7726" s="8"/>
      <c r="G7726" s="9"/>
      <c r="H7726" s="8"/>
      <c r="I7726" s="9"/>
    </row>
    <row r="7727" spans="2:9" ht="13">
      <c r="B7727" s="8"/>
      <c r="E7727" s="8"/>
      <c r="G7727" s="9"/>
      <c r="H7727" s="8"/>
      <c r="I7727" s="9"/>
    </row>
    <row r="7728" spans="2:9" ht="13">
      <c r="B7728" s="8"/>
      <c r="E7728" s="8"/>
      <c r="G7728" s="9"/>
      <c r="H7728" s="8"/>
      <c r="I7728" s="9"/>
    </row>
    <row r="7729" spans="2:9" ht="13">
      <c r="B7729" s="8"/>
      <c r="E7729" s="8"/>
      <c r="G7729" s="9"/>
      <c r="H7729" s="8"/>
      <c r="I7729" s="9"/>
    </row>
    <row r="7730" spans="2:9" ht="13">
      <c r="B7730" s="8"/>
      <c r="E7730" s="8"/>
      <c r="G7730" s="9"/>
      <c r="H7730" s="8"/>
      <c r="I7730" s="9"/>
    </row>
    <row r="7731" spans="2:9" ht="13">
      <c r="B7731" s="8"/>
      <c r="E7731" s="8"/>
      <c r="G7731" s="9"/>
      <c r="H7731" s="8"/>
      <c r="I7731" s="9"/>
    </row>
    <row r="7732" spans="2:9" ht="13">
      <c r="B7732" s="8"/>
      <c r="E7732" s="8"/>
      <c r="G7732" s="9"/>
      <c r="H7732" s="8"/>
      <c r="I7732" s="9"/>
    </row>
    <row r="7733" spans="2:9" ht="13">
      <c r="B7733" s="8"/>
      <c r="E7733" s="8"/>
      <c r="G7733" s="9"/>
      <c r="H7733" s="8"/>
      <c r="I7733" s="9"/>
    </row>
    <row r="7734" spans="2:9" ht="13">
      <c r="B7734" s="8"/>
      <c r="E7734" s="8"/>
      <c r="G7734" s="9"/>
      <c r="H7734" s="8"/>
      <c r="I7734" s="9"/>
    </row>
    <row r="7735" spans="2:9" ht="13">
      <c r="B7735" s="8"/>
      <c r="E7735" s="8"/>
      <c r="G7735" s="9"/>
      <c r="H7735" s="8"/>
      <c r="I7735" s="9"/>
    </row>
    <row r="7736" spans="2:9" ht="13">
      <c r="B7736" s="8"/>
      <c r="E7736" s="8"/>
      <c r="G7736" s="9"/>
      <c r="H7736" s="8"/>
      <c r="I7736" s="9"/>
    </row>
    <row r="7737" spans="2:9" ht="13">
      <c r="B7737" s="8"/>
      <c r="E7737" s="8"/>
      <c r="G7737" s="9"/>
      <c r="H7737" s="8"/>
      <c r="I7737" s="9"/>
    </row>
    <row r="7738" spans="2:9" ht="13">
      <c r="B7738" s="8"/>
      <c r="E7738" s="8"/>
      <c r="G7738" s="9"/>
      <c r="H7738" s="8"/>
      <c r="I7738" s="9"/>
    </row>
    <row r="7739" spans="2:9" ht="13">
      <c r="B7739" s="8"/>
      <c r="E7739" s="8"/>
      <c r="G7739" s="9"/>
      <c r="H7739" s="8"/>
      <c r="I7739" s="9"/>
    </row>
    <row r="7740" spans="2:9" ht="13">
      <c r="B7740" s="8"/>
      <c r="E7740" s="8"/>
      <c r="G7740" s="9"/>
      <c r="H7740" s="8"/>
      <c r="I7740" s="9"/>
    </row>
    <row r="7741" spans="2:9" ht="13">
      <c r="B7741" s="8"/>
      <c r="E7741" s="8"/>
      <c r="G7741" s="9"/>
      <c r="H7741" s="8"/>
      <c r="I7741" s="9"/>
    </row>
    <row r="7742" spans="2:9" ht="13">
      <c r="B7742" s="8"/>
      <c r="E7742" s="8"/>
      <c r="G7742" s="9"/>
      <c r="H7742" s="8"/>
      <c r="I7742" s="9"/>
    </row>
    <row r="7743" spans="2:9" ht="13">
      <c r="B7743" s="8"/>
      <c r="E7743" s="8"/>
      <c r="G7743" s="9"/>
      <c r="H7743" s="8"/>
      <c r="I7743" s="9"/>
    </row>
    <row r="7744" spans="2:9" ht="13">
      <c r="B7744" s="8"/>
      <c r="E7744" s="8"/>
      <c r="G7744" s="9"/>
      <c r="H7744" s="8"/>
      <c r="I7744" s="9"/>
    </row>
    <row r="7745" spans="2:9" ht="13">
      <c r="B7745" s="8"/>
      <c r="E7745" s="8"/>
      <c r="G7745" s="9"/>
      <c r="H7745" s="8"/>
      <c r="I7745" s="9"/>
    </row>
    <row r="7746" spans="2:9" ht="13">
      <c r="B7746" s="8"/>
      <c r="E7746" s="8"/>
      <c r="G7746" s="9"/>
      <c r="H7746" s="8"/>
      <c r="I7746" s="9"/>
    </row>
    <row r="7747" spans="2:9" ht="13">
      <c r="B7747" s="8"/>
      <c r="E7747" s="8"/>
      <c r="G7747" s="9"/>
      <c r="H7747" s="8"/>
      <c r="I7747" s="9"/>
    </row>
    <row r="7748" spans="2:9" ht="13">
      <c r="B7748" s="8"/>
      <c r="E7748" s="8"/>
      <c r="G7748" s="9"/>
      <c r="H7748" s="8"/>
      <c r="I7748" s="9"/>
    </row>
    <row r="7749" spans="2:9" ht="13">
      <c r="B7749" s="8"/>
      <c r="E7749" s="8"/>
      <c r="G7749" s="9"/>
      <c r="H7749" s="8"/>
      <c r="I7749" s="9"/>
    </row>
    <row r="7750" spans="2:9" ht="13">
      <c r="B7750" s="8"/>
      <c r="E7750" s="8"/>
      <c r="G7750" s="9"/>
      <c r="H7750" s="8"/>
      <c r="I7750" s="9"/>
    </row>
    <row r="7751" spans="2:9" ht="13">
      <c r="B7751" s="8"/>
      <c r="E7751" s="8"/>
      <c r="G7751" s="9"/>
      <c r="H7751" s="8"/>
      <c r="I7751" s="9"/>
    </row>
    <row r="7752" spans="2:9" ht="13">
      <c r="B7752" s="8"/>
      <c r="E7752" s="8"/>
      <c r="G7752" s="9"/>
      <c r="H7752" s="8"/>
      <c r="I7752" s="9"/>
    </row>
    <row r="7753" spans="2:9" ht="13">
      <c r="B7753" s="8"/>
      <c r="E7753" s="8"/>
      <c r="G7753" s="9"/>
      <c r="H7753" s="8"/>
      <c r="I7753" s="9"/>
    </row>
    <row r="7754" spans="2:9" ht="13">
      <c r="B7754" s="8"/>
      <c r="E7754" s="8"/>
      <c r="G7754" s="9"/>
      <c r="H7754" s="8"/>
      <c r="I7754" s="9"/>
    </row>
    <row r="7755" spans="2:9" ht="13">
      <c r="B7755" s="8"/>
      <c r="E7755" s="8"/>
      <c r="G7755" s="9"/>
      <c r="H7755" s="8"/>
      <c r="I7755" s="9"/>
    </row>
    <row r="7756" spans="2:9" ht="13">
      <c r="B7756" s="8"/>
      <c r="E7756" s="8"/>
      <c r="G7756" s="9"/>
      <c r="H7756" s="8"/>
      <c r="I7756" s="9"/>
    </row>
    <row r="7757" spans="2:9" ht="13">
      <c r="B7757" s="8"/>
      <c r="E7757" s="8"/>
      <c r="G7757" s="9"/>
      <c r="H7757" s="8"/>
      <c r="I7757" s="9"/>
    </row>
    <row r="7758" spans="2:9" ht="13">
      <c r="B7758" s="8"/>
      <c r="E7758" s="8"/>
      <c r="G7758" s="9"/>
      <c r="H7758" s="8"/>
      <c r="I7758" s="9"/>
    </row>
    <row r="7759" spans="2:9" ht="13">
      <c r="B7759" s="8"/>
      <c r="E7759" s="8"/>
      <c r="G7759" s="9"/>
      <c r="H7759" s="8"/>
      <c r="I7759" s="9"/>
    </row>
    <row r="7760" spans="2:9" ht="13">
      <c r="B7760" s="8"/>
      <c r="E7760" s="8"/>
      <c r="G7760" s="9"/>
      <c r="H7760" s="8"/>
      <c r="I7760" s="9"/>
    </row>
    <row r="7761" spans="2:9" ht="13">
      <c r="B7761" s="8"/>
      <c r="E7761" s="8"/>
      <c r="G7761" s="9"/>
      <c r="H7761" s="8"/>
      <c r="I7761" s="9"/>
    </row>
    <row r="7762" spans="2:9" ht="13">
      <c r="B7762" s="8"/>
      <c r="E7762" s="8"/>
      <c r="G7762" s="9"/>
      <c r="H7762" s="8"/>
      <c r="I7762" s="9"/>
    </row>
    <row r="7763" spans="2:9" ht="13">
      <c r="B7763" s="8"/>
      <c r="E7763" s="8"/>
      <c r="G7763" s="9"/>
      <c r="H7763" s="8"/>
      <c r="I7763" s="9"/>
    </row>
    <row r="7764" spans="2:9" ht="13">
      <c r="B7764" s="8"/>
      <c r="E7764" s="8"/>
      <c r="G7764" s="9"/>
      <c r="H7764" s="8"/>
      <c r="I7764" s="9"/>
    </row>
    <row r="7765" spans="2:9" ht="13">
      <c r="B7765" s="8"/>
      <c r="E7765" s="8"/>
      <c r="G7765" s="9"/>
      <c r="H7765" s="8"/>
      <c r="I7765" s="9"/>
    </row>
    <row r="7766" spans="2:9" ht="13">
      <c r="B7766" s="8"/>
      <c r="E7766" s="8"/>
      <c r="G7766" s="9"/>
      <c r="H7766" s="8"/>
      <c r="I7766" s="9"/>
    </row>
    <row r="7767" spans="2:9" ht="13">
      <c r="B7767" s="8"/>
      <c r="E7767" s="8"/>
      <c r="G7767" s="9"/>
      <c r="H7767" s="8"/>
      <c r="I7767" s="9"/>
    </row>
    <row r="7768" spans="2:9" ht="13">
      <c r="B7768" s="8"/>
      <c r="E7768" s="8"/>
      <c r="G7768" s="9"/>
      <c r="H7768" s="8"/>
      <c r="I7768" s="9"/>
    </row>
    <row r="7769" spans="2:9" ht="13">
      <c r="B7769" s="8"/>
      <c r="E7769" s="8"/>
      <c r="G7769" s="9"/>
      <c r="H7769" s="8"/>
      <c r="I7769" s="9"/>
    </row>
    <row r="7770" spans="2:9" ht="13">
      <c r="B7770" s="8"/>
      <c r="E7770" s="8"/>
      <c r="G7770" s="9"/>
      <c r="H7770" s="8"/>
      <c r="I7770" s="9"/>
    </row>
    <row r="7771" spans="2:9" ht="13">
      <c r="B7771" s="8"/>
      <c r="E7771" s="8"/>
      <c r="G7771" s="9"/>
      <c r="H7771" s="8"/>
      <c r="I7771" s="9"/>
    </row>
    <row r="7772" spans="2:9" ht="13">
      <c r="B7772" s="8"/>
      <c r="E7772" s="8"/>
      <c r="G7772" s="9"/>
      <c r="H7772" s="8"/>
      <c r="I7772" s="9"/>
    </row>
    <row r="7773" spans="2:9" ht="13">
      <c r="B7773" s="8"/>
      <c r="E7773" s="8"/>
      <c r="G7773" s="9"/>
      <c r="H7773" s="8"/>
      <c r="I7773" s="9"/>
    </row>
    <row r="7774" spans="2:9" ht="13">
      <c r="B7774" s="8"/>
      <c r="E7774" s="8"/>
      <c r="G7774" s="9"/>
      <c r="H7774" s="8"/>
      <c r="I7774" s="9"/>
    </row>
    <row r="7775" spans="2:9" ht="13">
      <c r="B7775" s="8"/>
      <c r="E7775" s="8"/>
      <c r="G7775" s="9"/>
      <c r="H7775" s="8"/>
      <c r="I7775" s="9"/>
    </row>
    <row r="7776" spans="2:9" ht="13">
      <c r="B7776" s="8"/>
      <c r="E7776" s="8"/>
      <c r="G7776" s="9"/>
      <c r="H7776" s="8"/>
      <c r="I7776" s="9"/>
    </row>
    <row r="7777" spans="2:9" ht="13">
      <c r="B7777" s="8"/>
      <c r="E7777" s="8"/>
      <c r="G7777" s="9"/>
      <c r="H7777" s="8"/>
      <c r="I7777" s="9"/>
    </row>
    <row r="7778" spans="2:9" ht="13">
      <c r="B7778" s="8"/>
      <c r="E7778" s="8"/>
      <c r="G7778" s="9"/>
      <c r="H7778" s="8"/>
      <c r="I7778" s="9"/>
    </row>
    <row r="7779" spans="2:9" ht="13">
      <c r="B7779" s="8"/>
      <c r="E7779" s="8"/>
      <c r="G7779" s="9"/>
      <c r="H7779" s="8"/>
      <c r="I7779" s="9"/>
    </row>
    <row r="7780" spans="2:9" ht="13">
      <c r="B7780" s="8"/>
      <c r="E7780" s="8"/>
      <c r="G7780" s="9"/>
      <c r="H7780" s="8"/>
      <c r="I7780" s="9"/>
    </row>
    <row r="7781" spans="2:9" ht="13">
      <c r="B7781" s="8"/>
      <c r="E7781" s="8"/>
      <c r="G7781" s="9"/>
      <c r="H7781" s="8"/>
      <c r="I7781" s="9"/>
    </row>
    <row r="7782" spans="2:9" ht="13">
      <c r="B7782" s="8"/>
      <c r="E7782" s="8"/>
      <c r="G7782" s="9"/>
      <c r="H7782" s="8"/>
      <c r="I7782" s="9"/>
    </row>
    <row r="7783" spans="2:9" ht="13">
      <c r="B7783" s="8"/>
      <c r="E7783" s="8"/>
      <c r="G7783" s="9"/>
      <c r="H7783" s="8"/>
      <c r="I7783" s="9"/>
    </row>
    <row r="7784" spans="2:9" ht="13">
      <c r="B7784" s="8"/>
      <c r="E7784" s="8"/>
      <c r="G7784" s="9"/>
      <c r="H7784" s="8"/>
      <c r="I7784" s="9"/>
    </row>
    <row r="7785" spans="2:9" ht="13">
      <c r="B7785" s="8"/>
      <c r="E7785" s="8"/>
      <c r="G7785" s="9"/>
      <c r="H7785" s="8"/>
      <c r="I7785" s="9"/>
    </row>
    <row r="7786" spans="2:9" ht="13">
      <c r="B7786" s="8"/>
      <c r="E7786" s="8"/>
      <c r="G7786" s="9"/>
      <c r="H7786" s="8"/>
      <c r="I7786" s="9"/>
    </row>
    <row r="7787" spans="2:9" ht="13">
      <c r="B7787" s="8"/>
      <c r="E7787" s="8"/>
      <c r="G7787" s="9"/>
      <c r="H7787" s="8"/>
      <c r="I7787" s="9"/>
    </row>
    <row r="7788" spans="2:9" ht="13">
      <c r="B7788" s="8"/>
      <c r="E7788" s="8"/>
      <c r="G7788" s="9"/>
      <c r="H7788" s="8"/>
      <c r="I7788" s="9"/>
    </row>
    <row r="7789" spans="2:9" ht="13">
      <c r="B7789" s="8"/>
      <c r="E7789" s="8"/>
      <c r="G7789" s="9"/>
      <c r="H7789" s="8"/>
      <c r="I7789" s="9"/>
    </row>
    <row r="7790" spans="2:9" ht="13">
      <c r="B7790" s="8"/>
      <c r="E7790" s="8"/>
      <c r="G7790" s="9"/>
      <c r="H7790" s="8"/>
      <c r="I7790" s="9"/>
    </row>
    <row r="7791" spans="2:9" ht="13">
      <c r="B7791" s="8"/>
      <c r="E7791" s="8"/>
      <c r="G7791" s="9"/>
      <c r="H7791" s="8"/>
      <c r="I7791" s="9"/>
    </row>
    <row r="7792" spans="2:9" ht="13">
      <c r="B7792" s="8"/>
      <c r="E7792" s="8"/>
      <c r="G7792" s="9"/>
      <c r="H7792" s="8"/>
      <c r="I7792" s="9"/>
    </row>
    <row r="7793" spans="2:9" ht="13">
      <c r="B7793" s="8"/>
      <c r="E7793" s="8"/>
      <c r="G7793" s="9"/>
      <c r="H7793" s="8"/>
      <c r="I7793" s="9"/>
    </row>
    <row r="7794" spans="2:9" ht="13">
      <c r="B7794" s="8"/>
      <c r="E7794" s="8"/>
      <c r="G7794" s="9"/>
      <c r="H7794" s="8"/>
      <c r="I7794" s="9"/>
    </row>
    <row r="7795" spans="2:9" ht="13">
      <c r="B7795" s="8"/>
      <c r="E7795" s="8"/>
      <c r="G7795" s="9"/>
      <c r="H7795" s="8"/>
      <c r="I7795" s="9"/>
    </row>
    <row r="7796" spans="2:9" ht="13">
      <c r="B7796" s="8"/>
      <c r="E7796" s="8"/>
      <c r="G7796" s="9"/>
      <c r="H7796" s="8"/>
      <c r="I7796" s="9"/>
    </row>
    <row r="7797" spans="2:9" ht="13">
      <c r="B7797" s="8"/>
      <c r="E7797" s="8"/>
      <c r="G7797" s="9"/>
      <c r="H7797" s="8"/>
      <c r="I7797" s="9"/>
    </row>
    <row r="7798" spans="2:9" ht="13">
      <c r="B7798" s="8"/>
      <c r="E7798" s="8"/>
      <c r="G7798" s="9"/>
      <c r="H7798" s="8"/>
      <c r="I7798" s="9"/>
    </row>
    <row r="7799" spans="2:9" ht="13">
      <c r="B7799" s="8"/>
      <c r="E7799" s="8"/>
      <c r="G7799" s="9"/>
      <c r="H7799" s="8"/>
      <c r="I7799" s="9"/>
    </row>
    <row r="7800" spans="2:9" ht="13">
      <c r="B7800" s="8"/>
      <c r="E7800" s="8"/>
      <c r="G7800" s="9"/>
      <c r="H7800" s="8"/>
      <c r="I7800" s="9"/>
    </row>
    <row r="7801" spans="2:9" ht="13">
      <c r="B7801" s="8"/>
      <c r="E7801" s="8"/>
      <c r="G7801" s="9"/>
      <c r="H7801" s="8"/>
      <c r="I7801" s="9"/>
    </row>
    <row r="7802" spans="2:9" ht="13">
      <c r="B7802" s="8"/>
      <c r="E7802" s="8"/>
      <c r="G7802" s="9"/>
      <c r="H7802" s="8"/>
      <c r="I7802" s="9"/>
    </row>
    <row r="7803" spans="2:9" ht="13">
      <c r="B7803" s="8"/>
      <c r="E7803" s="8"/>
      <c r="G7803" s="9"/>
      <c r="H7803" s="8"/>
      <c r="I7803" s="9"/>
    </row>
    <row r="7804" spans="2:9" ht="13">
      <c r="B7804" s="8"/>
      <c r="E7804" s="8"/>
      <c r="G7804" s="9"/>
      <c r="H7804" s="8"/>
      <c r="I7804" s="9"/>
    </row>
    <row r="7805" spans="2:9" ht="13">
      <c r="B7805" s="8"/>
      <c r="E7805" s="8"/>
      <c r="G7805" s="9"/>
      <c r="H7805" s="8"/>
      <c r="I7805" s="9"/>
    </row>
    <row r="7806" spans="2:9" ht="13">
      <c r="B7806" s="8"/>
      <c r="E7806" s="8"/>
      <c r="G7806" s="9"/>
      <c r="H7806" s="8"/>
      <c r="I7806" s="9"/>
    </row>
    <row r="7807" spans="2:9" ht="13">
      <c r="B7807" s="8"/>
      <c r="E7807" s="8"/>
      <c r="G7807" s="9"/>
      <c r="H7807" s="8"/>
      <c r="I7807" s="9"/>
    </row>
    <row r="7808" spans="2:9" ht="13">
      <c r="B7808" s="8"/>
      <c r="E7808" s="8"/>
      <c r="G7808" s="9"/>
      <c r="H7808" s="8"/>
      <c r="I7808" s="9"/>
    </row>
    <row r="7809" spans="2:9" ht="13">
      <c r="B7809" s="8"/>
      <c r="E7809" s="8"/>
      <c r="G7809" s="9"/>
      <c r="H7809" s="8"/>
      <c r="I7809" s="9"/>
    </row>
    <row r="7810" spans="2:9" ht="13">
      <c r="B7810" s="8"/>
      <c r="E7810" s="8"/>
      <c r="G7810" s="9"/>
      <c r="H7810" s="8"/>
      <c r="I7810" s="9"/>
    </row>
    <row r="7811" spans="2:9" ht="13">
      <c r="B7811" s="8"/>
      <c r="E7811" s="8"/>
      <c r="G7811" s="9"/>
      <c r="H7811" s="8"/>
      <c r="I7811" s="9"/>
    </row>
    <row r="7812" spans="2:9" ht="13">
      <c r="B7812" s="8"/>
      <c r="E7812" s="8"/>
      <c r="G7812" s="9"/>
      <c r="H7812" s="8"/>
      <c r="I7812" s="9"/>
    </row>
    <row r="7813" spans="2:9" ht="13">
      <c r="B7813" s="8"/>
      <c r="E7813" s="8"/>
      <c r="G7813" s="9"/>
      <c r="H7813" s="8"/>
      <c r="I7813" s="9"/>
    </row>
    <row r="7814" spans="2:9" ht="13">
      <c r="B7814" s="8"/>
      <c r="E7814" s="8"/>
      <c r="G7814" s="9"/>
      <c r="H7814" s="8"/>
      <c r="I7814" s="9"/>
    </row>
    <row r="7815" spans="2:9" ht="13">
      <c r="B7815" s="8"/>
      <c r="E7815" s="8"/>
      <c r="G7815" s="9"/>
      <c r="H7815" s="8"/>
      <c r="I7815" s="9"/>
    </row>
    <row r="7816" spans="2:9" ht="13">
      <c r="B7816" s="8"/>
      <c r="E7816" s="8"/>
      <c r="G7816" s="9"/>
      <c r="H7816" s="8"/>
      <c r="I7816" s="9"/>
    </row>
    <row r="7817" spans="2:9" ht="13">
      <c r="B7817" s="8"/>
      <c r="E7817" s="8"/>
      <c r="G7817" s="9"/>
      <c r="H7817" s="8"/>
      <c r="I7817" s="9"/>
    </row>
    <row r="7818" spans="2:9" ht="13">
      <c r="B7818" s="8"/>
      <c r="E7818" s="8"/>
      <c r="G7818" s="9"/>
      <c r="H7818" s="8"/>
      <c r="I7818" s="9"/>
    </row>
    <row r="7819" spans="2:9" ht="13">
      <c r="B7819" s="8"/>
      <c r="E7819" s="8"/>
      <c r="G7819" s="9"/>
      <c r="H7819" s="8"/>
      <c r="I7819" s="9"/>
    </row>
    <row r="7820" spans="2:9" ht="13">
      <c r="B7820" s="8"/>
      <c r="E7820" s="8"/>
      <c r="G7820" s="9"/>
      <c r="H7820" s="8"/>
      <c r="I7820" s="9"/>
    </row>
    <row r="7821" spans="2:9" ht="13">
      <c r="B7821" s="8"/>
      <c r="E7821" s="8"/>
      <c r="G7821" s="9"/>
      <c r="H7821" s="8"/>
      <c r="I7821" s="9"/>
    </row>
    <row r="7822" spans="2:9" ht="13">
      <c r="B7822" s="8"/>
      <c r="E7822" s="8"/>
      <c r="G7822" s="9"/>
      <c r="H7822" s="8"/>
      <c r="I7822" s="9"/>
    </row>
    <row r="7823" spans="2:9" ht="13">
      <c r="B7823" s="8"/>
      <c r="E7823" s="8"/>
      <c r="G7823" s="9"/>
      <c r="H7823" s="8"/>
      <c r="I7823" s="9"/>
    </row>
    <row r="7824" spans="2:9" ht="13">
      <c r="B7824" s="8"/>
      <c r="E7824" s="8"/>
      <c r="G7824" s="9"/>
      <c r="H7824" s="8"/>
      <c r="I7824" s="9"/>
    </row>
    <row r="7825" spans="2:9" ht="13">
      <c r="B7825" s="8"/>
      <c r="E7825" s="8"/>
      <c r="G7825" s="9"/>
      <c r="H7825" s="8"/>
      <c r="I7825" s="9"/>
    </row>
    <row r="7826" spans="2:9" ht="13">
      <c r="B7826" s="8"/>
      <c r="E7826" s="8"/>
      <c r="G7826" s="9"/>
      <c r="H7826" s="8"/>
      <c r="I7826" s="9"/>
    </row>
    <row r="7827" spans="2:9" ht="13">
      <c r="B7827" s="8"/>
      <c r="E7827" s="8"/>
      <c r="G7827" s="9"/>
      <c r="H7827" s="8"/>
      <c r="I7827" s="9"/>
    </row>
    <row r="7828" spans="2:9" ht="13">
      <c r="B7828" s="8"/>
      <c r="E7828" s="8"/>
      <c r="G7828" s="9"/>
      <c r="H7828" s="8"/>
      <c r="I7828" s="9"/>
    </row>
    <row r="7829" spans="2:9" ht="13">
      <c r="B7829" s="8"/>
      <c r="E7829" s="8"/>
      <c r="G7829" s="9"/>
      <c r="H7829" s="8"/>
      <c r="I7829" s="9"/>
    </row>
    <row r="7830" spans="2:9" ht="13">
      <c r="B7830" s="8"/>
      <c r="E7830" s="8"/>
      <c r="G7830" s="9"/>
      <c r="H7830" s="8"/>
      <c r="I7830" s="9"/>
    </row>
    <row r="7831" spans="2:9" ht="13">
      <c r="B7831" s="8"/>
      <c r="E7831" s="8"/>
      <c r="G7831" s="9"/>
      <c r="H7831" s="8"/>
      <c r="I7831" s="9"/>
    </row>
    <row r="7832" spans="2:9" ht="13">
      <c r="B7832" s="8"/>
      <c r="E7832" s="8"/>
      <c r="G7832" s="9"/>
      <c r="H7832" s="8"/>
      <c r="I7832" s="9"/>
    </row>
    <row r="7833" spans="2:9" ht="13">
      <c r="B7833" s="8"/>
      <c r="E7833" s="8"/>
      <c r="G7833" s="9"/>
      <c r="H7833" s="8"/>
      <c r="I7833" s="9"/>
    </row>
    <row r="7834" spans="2:9" ht="13">
      <c r="B7834" s="8"/>
      <c r="E7834" s="8"/>
      <c r="G7834" s="9"/>
      <c r="H7834" s="8"/>
      <c r="I7834" s="9"/>
    </row>
    <row r="7835" spans="2:9" ht="13">
      <c r="B7835" s="8"/>
      <c r="E7835" s="8"/>
      <c r="G7835" s="9"/>
      <c r="H7835" s="8"/>
      <c r="I7835" s="9"/>
    </row>
    <row r="7836" spans="2:9" ht="13">
      <c r="B7836" s="8"/>
      <c r="E7836" s="8"/>
      <c r="G7836" s="9"/>
      <c r="H7836" s="8"/>
      <c r="I7836" s="9"/>
    </row>
    <row r="7837" spans="2:9" ht="13">
      <c r="B7837" s="8"/>
      <c r="E7837" s="8"/>
      <c r="G7837" s="9"/>
      <c r="H7837" s="8"/>
      <c r="I7837" s="9"/>
    </row>
    <row r="7838" spans="2:9" ht="13">
      <c r="B7838" s="8"/>
      <c r="E7838" s="8"/>
      <c r="G7838" s="9"/>
      <c r="H7838" s="8"/>
      <c r="I7838" s="9"/>
    </row>
    <row r="7839" spans="2:9" ht="13">
      <c r="B7839" s="8"/>
      <c r="E7839" s="8"/>
      <c r="G7839" s="9"/>
      <c r="H7839" s="8"/>
      <c r="I7839" s="9"/>
    </row>
    <row r="7840" spans="2:9" ht="13">
      <c r="B7840" s="8"/>
      <c r="E7840" s="8"/>
      <c r="G7840" s="9"/>
      <c r="H7840" s="8"/>
      <c r="I7840" s="9"/>
    </row>
    <row r="7841" spans="2:9" ht="13">
      <c r="B7841" s="8"/>
      <c r="E7841" s="8"/>
      <c r="G7841" s="9"/>
      <c r="H7841" s="8"/>
      <c r="I7841" s="9"/>
    </row>
    <row r="7842" spans="2:9" ht="13">
      <c r="B7842" s="8"/>
      <c r="E7842" s="8"/>
      <c r="G7842" s="9"/>
      <c r="H7842" s="8"/>
      <c r="I7842" s="9"/>
    </row>
    <row r="7843" spans="2:9" ht="13">
      <c r="B7843" s="8"/>
      <c r="E7843" s="8"/>
      <c r="G7843" s="9"/>
      <c r="H7843" s="8"/>
      <c r="I7843" s="9"/>
    </row>
    <row r="7844" spans="2:9" ht="13">
      <c r="B7844" s="8"/>
      <c r="E7844" s="8"/>
      <c r="G7844" s="9"/>
      <c r="H7844" s="8"/>
      <c r="I7844" s="9"/>
    </row>
    <row r="7845" spans="2:9" ht="13">
      <c r="B7845" s="8"/>
      <c r="E7845" s="8"/>
      <c r="G7845" s="9"/>
      <c r="H7845" s="8"/>
      <c r="I7845" s="9"/>
    </row>
    <row r="7846" spans="2:9" ht="13">
      <c r="B7846" s="8"/>
      <c r="E7846" s="8"/>
      <c r="G7846" s="9"/>
      <c r="H7846" s="8"/>
      <c r="I7846" s="9"/>
    </row>
    <row r="7847" spans="2:9" ht="13">
      <c r="B7847" s="8"/>
      <c r="E7847" s="8"/>
      <c r="G7847" s="9"/>
      <c r="H7847" s="8"/>
      <c r="I7847" s="9"/>
    </row>
    <row r="7848" spans="2:9" ht="13">
      <c r="B7848" s="8"/>
      <c r="E7848" s="8"/>
      <c r="G7848" s="9"/>
      <c r="H7848" s="8"/>
      <c r="I7848" s="9"/>
    </row>
    <row r="7849" spans="2:9" ht="13">
      <c r="B7849" s="8"/>
      <c r="E7849" s="8"/>
      <c r="G7849" s="9"/>
      <c r="H7849" s="8"/>
      <c r="I7849" s="9"/>
    </row>
    <row r="7850" spans="2:9" ht="13">
      <c r="B7850" s="8"/>
      <c r="E7850" s="8"/>
      <c r="G7850" s="9"/>
      <c r="H7850" s="8"/>
      <c r="I7850" s="9"/>
    </row>
    <row r="7851" spans="2:9" ht="13">
      <c r="B7851" s="8"/>
      <c r="E7851" s="8"/>
      <c r="G7851" s="9"/>
      <c r="H7851" s="8"/>
      <c r="I7851" s="9"/>
    </row>
    <row r="7852" spans="2:9" ht="13">
      <c r="B7852" s="8"/>
      <c r="E7852" s="8"/>
      <c r="G7852" s="9"/>
      <c r="H7852" s="8"/>
      <c r="I7852" s="9"/>
    </row>
    <row r="7853" spans="2:9" ht="13">
      <c r="B7853" s="8"/>
      <c r="E7853" s="8"/>
      <c r="G7853" s="9"/>
      <c r="H7853" s="8"/>
      <c r="I7853" s="9"/>
    </row>
    <row r="7854" spans="2:9" ht="13">
      <c r="B7854" s="8"/>
      <c r="E7854" s="8"/>
      <c r="G7854" s="9"/>
      <c r="H7854" s="8"/>
      <c r="I7854" s="9"/>
    </row>
    <row r="7855" spans="2:9" ht="13">
      <c r="B7855" s="8"/>
      <c r="E7855" s="8"/>
      <c r="G7855" s="9"/>
      <c r="H7855" s="8"/>
      <c r="I7855" s="9"/>
    </row>
    <row r="7856" spans="2:9" ht="13">
      <c r="B7856" s="8"/>
      <c r="E7856" s="8"/>
      <c r="G7856" s="9"/>
      <c r="H7856" s="8"/>
      <c r="I7856" s="9"/>
    </row>
    <row r="7857" spans="2:9" ht="13">
      <c r="B7857" s="8"/>
      <c r="E7857" s="8"/>
      <c r="G7857" s="9"/>
      <c r="H7857" s="8"/>
      <c r="I7857" s="9"/>
    </row>
    <row r="7858" spans="2:9" ht="13">
      <c r="B7858" s="8"/>
      <c r="E7858" s="8"/>
      <c r="G7858" s="9"/>
      <c r="H7858" s="8"/>
      <c r="I7858" s="9"/>
    </row>
    <row r="7859" spans="2:9" ht="13">
      <c r="B7859" s="8"/>
      <c r="E7859" s="8"/>
      <c r="G7859" s="9"/>
      <c r="H7859" s="8"/>
      <c r="I7859" s="9"/>
    </row>
    <row r="7860" spans="2:9" ht="13">
      <c r="B7860" s="8"/>
      <c r="E7860" s="8"/>
      <c r="G7860" s="9"/>
      <c r="H7860" s="8"/>
      <c r="I7860" s="9"/>
    </row>
    <row r="7861" spans="2:9" ht="13">
      <c r="B7861" s="8"/>
      <c r="E7861" s="8"/>
      <c r="G7861" s="9"/>
      <c r="H7861" s="8"/>
      <c r="I7861" s="9"/>
    </row>
    <row r="7862" spans="2:9" ht="13">
      <c r="B7862" s="8"/>
      <c r="E7862" s="8"/>
      <c r="G7862" s="9"/>
      <c r="H7862" s="8"/>
      <c r="I7862" s="9"/>
    </row>
    <row r="7863" spans="2:9" ht="13">
      <c r="B7863" s="8"/>
      <c r="E7863" s="8"/>
      <c r="G7863" s="9"/>
      <c r="H7863" s="8"/>
      <c r="I7863" s="9"/>
    </row>
    <row r="7864" spans="2:9" ht="13">
      <c r="B7864" s="8"/>
      <c r="E7864" s="8"/>
      <c r="G7864" s="9"/>
      <c r="H7864" s="8"/>
      <c r="I7864" s="9"/>
    </row>
    <row r="7865" spans="2:9" ht="13">
      <c r="B7865" s="8"/>
      <c r="E7865" s="8"/>
      <c r="G7865" s="9"/>
      <c r="H7865" s="8"/>
      <c r="I7865" s="9"/>
    </row>
    <row r="7866" spans="2:9" ht="13">
      <c r="B7866" s="8"/>
      <c r="E7866" s="8"/>
      <c r="G7866" s="9"/>
      <c r="H7866" s="8"/>
      <c r="I7866" s="9"/>
    </row>
    <row r="7867" spans="2:9" ht="13">
      <c r="B7867" s="8"/>
      <c r="E7867" s="8"/>
      <c r="G7867" s="9"/>
      <c r="H7867" s="8"/>
      <c r="I7867" s="9"/>
    </row>
    <row r="7868" spans="2:9" ht="13">
      <c r="B7868" s="8"/>
      <c r="E7868" s="8"/>
      <c r="G7868" s="9"/>
      <c r="H7868" s="8"/>
      <c r="I7868" s="9"/>
    </row>
    <row r="7869" spans="2:9" ht="13">
      <c r="B7869" s="8"/>
      <c r="E7869" s="8"/>
      <c r="G7869" s="9"/>
      <c r="H7869" s="8"/>
      <c r="I7869" s="9"/>
    </row>
    <row r="7870" spans="2:9" ht="13">
      <c r="B7870" s="8"/>
      <c r="E7870" s="8"/>
      <c r="G7870" s="9"/>
      <c r="H7870" s="8"/>
      <c r="I7870" s="9"/>
    </row>
    <row r="7871" spans="2:9" ht="13">
      <c r="B7871" s="8"/>
      <c r="E7871" s="8"/>
      <c r="G7871" s="9"/>
      <c r="H7871" s="8"/>
      <c r="I7871" s="9"/>
    </row>
    <row r="7872" spans="2:9" ht="13">
      <c r="B7872" s="8"/>
      <c r="E7872" s="8"/>
      <c r="G7872" s="9"/>
      <c r="H7872" s="8"/>
      <c r="I7872" s="9"/>
    </row>
    <row r="7873" spans="2:9" ht="13">
      <c r="B7873" s="8"/>
      <c r="E7873" s="8"/>
      <c r="G7873" s="9"/>
      <c r="H7873" s="8"/>
      <c r="I7873" s="9"/>
    </row>
    <row r="7874" spans="2:9" ht="13">
      <c r="B7874" s="8"/>
      <c r="E7874" s="8"/>
      <c r="G7874" s="9"/>
      <c r="H7874" s="8"/>
      <c r="I7874" s="9"/>
    </row>
    <row r="7875" spans="2:9" ht="13">
      <c r="B7875" s="8"/>
      <c r="E7875" s="8"/>
      <c r="G7875" s="9"/>
      <c r="H7875" s="8"/>
      <c r="I7875" s="9"/>
    </row>
    <row r="7876" spans="2:9" ht="13">
      <c r="B7876" s="8"/>
      <c r="E7876" s="8"/>
      <c r="G7876" s="9"/>
      <c r="H7876" s="8"/>
      <c r="I7876" s="9"/>
    </row>
    <row r="7877" spans="2:9" ht="13">
      <c r="B7877" s="8"/>
      <c r="E7877" s="8"/>
      <c r="G7877" s="9"/>
      <c r="H7877" s="8"/>
      <c r="I7877" s="9"/>
    </row>
    <row r="7878" spans="2:9" ht="13">
      <c r="B7878" s="8"/>
      <c r="E7878" s="8"/>
      <c r="G7878" s="9"/>
      <c r="H7878" s="8"/>
      <c r="I7878" s="9"/>
    </row>
    <row r="7879" spans="2:9" ht="13">
      <c r="B7879" s="8"/>
      <c r="E7879" s="8"/>
      <c r="G7879" s="9"/>
      <c r="H7879" s="8"/>
      <c r="I7879" s="9"/>
    </row>
    <row r="7880" spans="2:9" ht="13">
      <c r="B7880" s="8"/>
      <c r="E7880" s="8"/>
      <c r="G7880" s="9"/>
      <c r="H7880" s="8"/>
      <c r="I7880" s="9"/>
    </row>
    <row r="7881" spans="2:9" ht="13">
      <c r="B7881" s="8"/>
      <c r="E7881" s="8"/>
      <c r="G7881" s="9"/>
      <c r="H7881" s="8"/>
      <c r="I7881" s="9"/>
    </row>
    <row r="7882" spans="2:9" ht="13">
      <c r="B7882" s="8"/>
      <c r="E7882" s="8"/>
      <c r="G7882" s="9"/>
      <c r="H7882" s="8"/>
      <c r="I7882" s="9"/>
    </row>
    <row r="7883" spans="2:9" ht="13">
      <c r="B7883" s="8"/>
      <c r="E7883" s="8"/>
      <c r="G7883" s="9"/>
      <c r="H7883" s="8"/>
      <c r="I7883" s="9"/>
    </row>
    <row r="7884" spans="2:9" ht="13">
      <c r="B7884" s="8"/>
      <c r="E7884" s="8"/>
      <c r="G7884" s="9"/>
      <c r="H7884" s="8"/>
      <c r="I7884" s="9"/>
    </row>
    <row r="7885" spans="2:9" ht="13">
      <c r="B7885" s="8"/>
      <c r="E7885" s="8"/>
      <c r="G7885" s="9"/>
      <c r="H7885" s="8"/>
      <c r="I7885" s="9"/>
    </row>
    <row r="7886" spans="2:9" ht="13">
      <c r="B7886" s="8"/>
      <c r="E7886" s="8"/>
      <c r="G7886" s="9"/>
      <c r="H7886" s="8"/>
      <c r="I7886" s="9"/>
    </row>
    <row r="7887" spans="2:9" ht="13">
      <c r="B7887" s="8"/>
      <c r="E7887" s="8"/>
      <c r="G7887" s="9"/>
      <c r="H7887" s="8"/>
      <c r="I7887" s="9"/>
    </row>
    <row r="7888" spans="2:9" ht="13">
      <c r="B7888" s="8"/>
      <c r="E7888" s="8"/>
      <c r="G7888" s="9"/>
      <c r="H7888" s="8"/>
      <c r="I7888" s="9"/>
    </row>
    <row r="7889" spans="2:9" ht="13">
      <c r="B7889" s="8"/>
      <c r="E7889" s="8"/>
      <c r="G7889" s="9"/>
      <c r="H7889" s="8"/>
      <c r="I7889" s="9"/>
    </row>
    <row r="7890" spans="2:9" ht="13">
      <c r="B7890" s="8"/>
      <c r="E7890" s="8"/>
      <c r="G7890" s="9"/>
      <c r="H7890" s="8"/>
      <c r="I7890" s="9"/>
    </row>
    <row r="7891" spans="2:9" ht="13">
      <c r="B7891" s="8"/>
      <c r="E7891" s="8"/>
      <c r="G7891" s="9"/>
      <c r="H7891" s="8"/>
      <c r="I7891" s="9"/>
    </row>
    <row r="7892" spans="2:9" ht="13">
      <c r="B7892" s="8"/>
      <c r="E7892" s="8"/>
      <c r="G7892" s="9"/>
      <c r="H7892" s="8"/>
      <c r="I7892" s="9"/>
    </row>
    <row r="7893" spans="2:9" ht="13">
      <c r="B7893" s="8"/>
      <c r="E7893" s="8"/>
      <c r="G7893" s="9"/>
      <c r="H7893" s="8"/>
      <c r="I7893" s="9"/>
    </row>
    <row r="7894" spans="2:9" ht="13">
      <c r="B7894" s="8"/>
      <c r="E7894" s="8"/>
      <c r="G7894" s="9"/>
      <c r="H7894" s="8"/>
      <c r="I7894" s="9"/>
    </row>
    <row r="7895" spans="2:9" ht="13">
      <c r="B7895" s="8"/>
      <c r="E7895" s="8"/>
      <c r="G7895" s="9"/>
      <c r="H7895" s="8"/>
      <c r="I7895" s="9"/>
    </row>
    <row r="7896" spans="2:9" ht="13">
      <c r="B7896" s="8"/>
      <c r="E7896" s="8"/>
      <c r="G7896" s="9"/>
      <c r="H7896" s="8"/>
      <c r="I7896" s="9"/>
    </row>
    <row r="7897" spans="2:9" ht="13">
      <c r="B7897" s="8"/>
      <c r="E7897" s="8"/>
      <c r="G7897" s="9"/>
      <c r="H7897" s="8"/>
      <c r="I7897" s="9"/>
    </row>
    <row r="7898" spans="2:9" ht="13">
      <c r="B7898" s="8"/>
      <c r="E7898" s="8"/>
      <c r="G7898" s="9"/>
      <c r="H7898" s="8"/>
      <c r="I7898" s="9"/>
    </row>
    <row r="7899" spans="2:9" ht="13">
      <c r="B7899" s="8"/>
      <c r="E7899" s="8"/>
      <c r="G7899" s="9"/>
      <c r="H7899" s="8"/>
      <c r="I7899" s="9"/>
    </row>
    <row r="7900" spans="2:9" ht="13">
      <c r="B7900" s="8"/>
      <c r="E7900" s="8"/>
      <c r="G7900" s="9"/>
      <c r="H7900" s="8"/>
      <c r="I7900" s="9"/>
    </row>
    <row r="7901" spans="2:9" ht="13">
      <c r="B7901" s="8"/>
      <c r="E7901" s="8"/>
      <c r="G7901" s="9"/>
      <c r="H7901" s="8"/>
      <c r="I7901" s="9"/>
    </row>
    <row r="7902" spans="2:9" ht="13">
      <c r="B7902" s="8"/>
      <c r="E7902" s="8"/>
      <c r="G7902" s="9"/>
      <c r="H7902" s="8"/>
      <c r="I7902" s="9"/>
    </row>
    <row r="7903" spans="2:9" ht="13">
      <c r="B7903" s="8"/>
      <c r="E7903" s="8"/>
      <c r="G7903" s="9"/>
      <c r="H7903" s="8"/>
      <c r="I7903" s="9"/>
    </row>
    <row r="7904" spans="2:9" ht="13">
      <c r="B7904" s="8"/>
      <c r="E7904" s="8"/>
      <c r="G7904" s="9"/>
      <c r="H7904" s="8"/>
      <c r="I7904" s="9"/>
    </row>
    <row r="7905" spans="2:9" ht="13">
      <c r="B7905" s="8"/>
      <c r="E7905" s="8"/>
      <c r="G7905" s="9"/>
      <c r="H7905" s="8"/>
      <c r="I7905" s="9"/>
    </row>
    <row r="7906" spans="2:9" ht="13">
      <c r="B7906" s="8"/>
      <c r="E7906" s="8"/>
      <c r="G7906" s="9"/>
      <c r="H7906" s="8"/>
      <c r="I7906" s="9"/>
    </row>
    <row r="7907" spans="2:9" ht="13">
      <c r="B7907" s="8"/>
      <c r="E7907" s="8"/>
      <c r="G7907" s="9"/>
      <c r="H7907" s="8"/>
      <c r="I7907" s="9"/>
    </row>
    <row r="7908" spans="2:9" ht="13">
      <c r="B7908" s="8"/>
      <c r="E7908" s="8"/>
      <c r="G7908" s="9"/>
      <c r="H7908" s="8"/>
      <c r="I7908" s="9"/>
    </row>
    <row r="7909" spans="2:9" ht="13">
      <c r="B7909" s="8"/>
      <c r="E7909" s="8"/>
      <c r="G7909" s="9"/>
      <c r="H7909" s="8"/>
      <c r="I7909" s="9"/>
    </row>
    <row r="7910" spans="2:9" ht="13">
      <c r="B7910" s="8"/>
      <c r="E7910" s="8"/>
      <c r="G7910" s="9"/>
      <c r="H7910" s="8"/>
      <c r="I7910" s="9"/>
    </row>
    <row r="7911" spans="2:9" ht="13">
      <c r="B7911" s="8"/>
      <c r="E7911" s="8"/>
      <c r="G7911" s="9"/>
      <c r="H7911" s="8"/>
      <c r="I7911" s="9"/>
    </row>
    <row r="7912" spans="2:9" ht="13">
      <c r="B7912" s="8"/>
      <c r="E7912" s="8"/>
      <c r="G7912" s="9"/>
      <c r="H7912" s="8"/>
      <c r="I7912" s="9"/>
    </row>
    <row r="7913" spans="2:9" ht="13">
      <c r="B7913" s="8"/>
      <c r="E7913" s="8"/>
      <c r="G7913" s="9"/>
      <c r="H7913" s="8"/>
      <c r="I7913" s="9"/>
    </row>
    <row r="7914" spans="2:9" ht="13">
      <c r="B7914" s="8"/>
      <c r="E7914" s="8"/>
      <c r="G7914" s="9"/>
      <c r="H7914" s="8"/>
      <c r="I7914" s="9"/>
    </row>
    <row r="7915" spans="2:9" ht="13">
      <c r="B7915" s="8"/>
      <c r="E7915" s="8"/>
      <c r="G7915" s="9"/>
      <c r="H7915" s="8"/>
      <c r="I7915" s="9"/>
    </row>
    <row r="7916" spans="2:9" ht="13">
      <c r="B7916" s="8"/>
      <c r="E7916" s="8"/>
      <c r="G7916" s="9"/>
      <c r="H7916" s="8"/>
      <c r="I7916" s="9"/>
    </row>
    <row r="7917" spans="2:9" ht="13">
      <c r="B7917" s="8"/>
      <c r="E7917" s="8"/>
      <c r="G7917" s="9"/>
      <c r="H7917" s="8"/>
      <c r="I7917" s="9"/>
    </row>
    <row r="7918" spans="2:9" ht="13">
      <c r="B7918" s="8"/>
      <c r="E7918" s="8"/>
      <c r="G7918" s="9"/>
      <c r="H7918" s="8"/>
      <c r="I7918" s="9"/>
    </row>
    <row r="7919" spans="2:9" ht="13">
      <c r="B7919" s="8"/>
      <c r="E7919" s="8"/>
      <c r="G7919" s="9"/>
      <c r="H7919" s="8"/>
      <c r="I7919" s="9"/>
    </row>
    <row r="7920" spans="2:9" ht="13">
      <c r="B7920" s="8"/>
      <c r="E7920" s="8"/>
      <c r="G7920" s="9"/>
      <c r="H7920" s="8"/>
      <c r="I7920" s="9"/>
    </row>
    <row r="7921" spans="2:9" ht="13">
      <c r="B7921" s="8"/>
      <c r="E7921" s="8"/>
      <c r="G7921" s="9"/>
      <c r="H7921" s="8"/>
      <c r="I7921" s="9"/>
    </row>
    <row r="7922" spans="2:9" ht="13">
      <c r="B7922" s="8"/>
      <c r="E7922" s="8"/>
      <c r="G7922" s="9"/>
      <c r="H7922" s="8"/>
      <c r="I7922" s="9"/>
    </row>
    <row r="7923" spans="2:9" ht="13">
      <c r="B7923" s="8"/>
      <c r="E7923" s="8"/>
      <c r="G7923" s="9"/>
      <c r="H7923" s="8"/>
      <c r="I7923" s="9"/>
    </row>
    <row r="7924" spans="2:9" ht="13">
      <c r="B7924" s="8"/>
      <c r="E7924" s="8"/>
      <c r="G7924" s="9"/>
      <c r="H7924" s="8"/>
      <c r="I7924" s="9"/>
    </row>
    <row r="7925" spans="2:9" ht="13">
      <c r="B7925" s="8"/>
      <c r="E7925" s="8"/>
      <c r="G7925" s="9"/>
      <c r="H7925" s="8"/>
      <c r="I7925" s="9"/>
    </row>
    <row r="7926" spans="2:9" ht="13">
      <c r="B7926" s="8"/>
      <c r="E7926" s="8"/>
      <c r="G7926" s="9"/>
      <c r="H7926" s="8"/>
      <c r="I7926" s="9"/>
    </row>
    <row r="7927" spans="2:9" ht="13">
      <c r="B7927" s="8"/>
      <c r="E7927" s="8"/>
      <c r="G7927" s="9"/>
      <c r="H7927" s="8"/>
      <c r="I7927" s="9"/>
    </row>
    <row r="7928" spans="2:9" ht="13">
      <c r="B7928" s="8"/>
      <c r="E7928" s="8"/>
      <c r="G7928" s="9"/>
      <c r="H7928" s="8"/>
      <c r="I7928" s="9"/>
    </row>
    <row r="7929" spans="2:9" ht="13">
      <c r="B7929" s="8"/>
      <c r="E7929" s="8"/>
      <c r="G7929" s="9"/>
      <c r="H7929" s="8"/>
      <c r="I7929" s="9"/>
    </row>
    <row r="7930" spans="2:9" ht="13">
      <c r="B7930" s="8"/>
      <c r="E7930" s="8"/>
      <c r="G7930" s="9"/>
      <c r="H7930" s="8"/>
      <c r="I7930" s="9"/>
    </row>
    <row r="7931" spans="2:9" ht="13">
      <c r="B7931" s="8"/>
      <c r="E7931" s="8"/>
      <c r="G7931" s="9"/>
      <c r="H7931" s="8"/>
      <c r="I7931" s="9"/>
    </row>
    <row r="7932" spans="2:9" ht="13">
      <c r="B7932" s="8"/>
      <c r="E7932" s="8"/>
      <c r="G7932" s="9"/>
      <c r="H7932" s="8"/>
      <c r="I7932" s="9"/>
    </row>
    <row r="7933" spans="2:9" ht="13">
      <c r="B7933" s="8"/>
      <c r="E7933" s="8"/>
      <c r="G7933" s="9"/>
      <c r="H7933" s="8"/>
      <c r="I7933" s="9"/>
    </row>
    <row r="7934" spans="2:9" ht="13">
      <c r="B7934" s="8"/>
      <c r="E7934" s="8"/>
      <c r="G7934" s="9"/>
      <c r="H7934" s="8"/>
      <c r="I7934" s="9"/>
    </row>
    <row r="7935" spans="2:9" ht="13">
      <c r="B7935" s="8"/>
      <c r="E7935" s="8"/>
      <c r="G7935" s="9"/>
      <c r="H7935" s="8"/>
      <c r="I7935" s="9"/>
    </row>
    <row r="7936" spans="2:9" ht="13">
      <c r="B7936" s="8"/>
      <c r="E7936" s="8"/>
      <c r="G7936" s="9"/>
      <c r="H7936" s="8"/>
      <c r="I7936" s="9"/>
    </row>
    <row r="7937" spans="2:9" ht="13">
      <c r="B7937" s="8"/>
      <c r="E7937" s="8"/>
      <c r="G7937" s="9"/>
      <c r="H7937" s="8"/>
      <c r="I7937" s="9"/>
    </row>
    <row r="7938" spans="2:9" ht="13">
      <c r="B7938" s="8"/>
      <c r="E7938" s="8"/>
      <c r="G7938" s="9"/>
      <c r="H7938" s="8"/>
      <c r="I7938" s="9"/>
    </row>
    <row r="7939" spans="2:9" ht="13">
      <c r="B7939" s="8"/>
      <c r="E7939" s="8"/>
      <c r="G7939" s="9"/>
      <c r="H7939" s="8"/>
      <c r="I7939" s="9"/>
    </row>
    <row r="7940" spans="2:9" ht="13">
      <c r="B7940" s="8"/>
      <c r="E7940" s="8"/>
      <c r="G7940" s="9"/>
      <c r="H7940" s="8"/>
      <c r="I7940" s="9"/>
    </row>
    <row r="7941" spans="2:9" ht="13">
      <c r="B7941" s="8"/>
      <c r="E7941" s="8"/>
      <c r="G7941" s="9"/>
      <c r="H7941" s="8"/>
      <c r="I7941" s="9"/>
    </row>
    <row r="7942" spans="2:9" ht="13">
      <c r="B7942" s="8"/>
      <c r="E7942" s="8"/>
      <c r="G7942" s="9"/>
      <c r="H7942" s="8"/>
      <c r="I7942" s="9"/>
    </row>
    <row r="7943" spans="2:9" ht="13">
      <c r="B7943" s="8"/>
      <c r="E7943" s="8"/>
      <c r="G7943" s="9"/>
      <c r="H7943" s="8"/>
      <c r="I7943" s="9"/>
    </row>
    <row r="7944" spans="2:9" ht="13">
      <c r="B7944" s="8"/>
      <c r="E7944" s="8"/>
      <c r="G7944" s="9"/>
      <c r="H7944" s="8"/>
      <c r="I7944" s="9"/>
    </row>
    <row r="7945" spans="2:9" ht="13">
      <c r="B7945" s="8"/>
      <c r="E7945" s="8"/>
      <c r="G7945" s="9"/>
      <c r="H7945" s="8"/>
      <c r="I7945" s="9"/>
    </row>
    <row r="7946" spans="2:9" ht="13">
      <c r="B7946" s="8"/>
      <c r="E7946" s="8"/>
      <c r="G7946" s="9"/>
      <c r="H7946" s="8"/>
      <c r="I7946" s="9"/>
    </row>
    <row r="7947" spans="2:9" ht="13">
      <c r="B7947" s="8"/>
      <c r="E7947" s="8"/>
      <c r="G7947" s="9"/>
      <c r="H7947" s="8"/>
      <c r="I7947" s="9"/>
    </row>
    <row r="7948" spans="2:9" ht="13">
      <c r="B7948" s="8"/>
      <c r="E7948" s="8"/>
      <c r="G7948" s="9"/>
      <c r="H7948" s="8"/>
      <c r="I7948" s="9"/>
    </row>
    <row r="7949" spans="2:9" ht="13">
      <c r="B7949" s="8"/>
      <c r="E7949" s="8"/>
      <c r="G7949" s="9"/>
      <c r="H7949" s="8"/>
      <c r="I7949" s="9"/>
    </row>
    <row r="7950" spans="2:9" ht="13">
      <c r="B7950" s="8"/>
      <c r="E7950" s="8"/>
      <c r="G7950" s="9"/>
      <c r="H7950" s="8"/>
      <c r="I7950" s="9"/>
    </row>
    <row r="7951" spans="2:9" ht="13">
      <c r="B7951" s="8"/>
      <c r="E7951" s="8"/>
      <c r="G7951" s="9"/>
      <c r="H7951" s="8"/>
      <c r="I7951" s="9"/>
    </row>
    <row r="7952" spans="2:9" ht="13">
      <c r="B7952" s="8"/>
      <c r="E7952" s="8"/>
      <c r="G7952" s="9"/>
      <c r="H7952" s="8"/>
      <c r="I7952" s="9"/>
    </row>
    <row r="7953" spans="2:9" ht="13">
      <c r="B7953" s="8"/>
      <c r="E7953" s="8"/>
      <c r="G7953" s="9"/>
      <c r="H7953" s="8"/>
      <c r="I7953" s="9"/>
    </row>
    <row r="7954" spans="2:9" ht="13">
      <c r="B7954" s="8"/>
      <c r="E7954" s="8"/>
      <c r="G7954" s="9"/>
      <c r="H7954" s="8"/>
      <c r="I7954" s="9"/>
    </row>
    <row r="7955" spans="2:9" ht="13">
      <c r="B7955" s="8"/>
      <c r="E7955" s="8"/>
      <c r="G7955" s="9"/>
      <c r="H7955" s="8"/>
      <c r="I7955" s="9"/>
    </row>
    <row r="7956" spans="2:9" ht="13">
      <c r="B7956" s="8"/>
      <c r="E7956" s="8"/>
      <c r="G7956" s="9"/>
      <c r="H7956" s="8"/>
      <c r="I7956" s="9"/>
    </row>
    <row r="7957" spans="2:9" ht="13">
      <c r="B7957" s="8"/>
      <c r="E7957" s="8"/>
      <c r="G7957" s="9"/>
      <c r="H7957" s="8"/>
      <c r="I7957" s="9"/>
    </row>
    <row r="7958" spans="2:9" ht="13">
      <c r="B7958" s="8"/>
      <c r="E7958" s="8"/>
      <c r="G7958" s="9"/>
      <c r="H7958" s="8"/>
      <c r="I7958" s="9"/>
    </row>
    <row r="7959" spans="2:9" ht="13">
      <c r="B7959" s="8"/>
      <c r="E7959" s="8"/>
      <c r="G7959" s="9"/>
      <c r="H7959" s="8"/>
      <c r="I7959" s="9"/>
    </row>
    <row r="7960" spans="2:9" ht="13">
      <c r="B7960" s="8"/>
      <c r="E7960" s="8"/>
      <c r="G7960" s="9"/>
      <c r="H7960" s="8"/>
      <c r="I7960" s="9"/>
    </row>
    <row r="7961" spans="2:9" ht="13">
      <c r="B7961" s="8"/>
      <c r="E7961" s="8"/>
      <c r="G7961" s="9"/>
      <c r="H7961" s="8"/>
      <c r="I7961" s="9"/>
    </row>
    <row r="7962" spans="2:9" ht="13">
      <c r="B7962" s="8"/>
      <c r="E7962" s="8"/>
      <c r="G7962" s="9"/>
      <c r="H7962" s="8"/>
      <c r="I7962" s="9"/>
    </row>
    <row r="7963" spans="2:9" ht="13">
      <c r="B7963" s="8"/>
      <c r="E7963" s="8"/>
      <c r="G7963" s="9"/>
      <c r="H7963" s="8"/>
      <c r="I7963" s="9"/>
    </row>
    <row r="7964" spans="2:9" ht="13">
      <c r="B7964" s="8"/>
      <c r="E7964" s="8"/>
      <c r="G7964" s="9"/>
      <c r="H7964" s="8"/>
      <c r="I7964" s="9"/>
    </row>
    <row r="7965" spans="2:9" ht="13">
      <c r="B7965" s="8"/>
      <c r="E7965" s="8"/>
      <c r="G7965" s="9"/>
      <c r="H7965" s="8"/>
      <c r="I7965" s="9"/>
    </row>
    <row r="7966" spans="2:9" ht="13">
      <c r="B7966" s="8"/>
      <c r="E7966" s="8"/>
      <c r="G7966" s="9"/>
      <c r="H7966" s="8"/>
      <c r="I7966" s="9"/>
    </row>
    <row r="7967" spans="2:9" ht="13">
      <c r="B7967" s="8"/>
      <c r="E7967" s="8"/>
      <c r="G7967" s="9"/>
      <c r="H7967" s="8"/>
      <c r="I7967" s="9"/>
    </row>
    <row r="7968" spans="2:9" ht="13">
      <c r="B7968" s="8"/>
      <c r="E7968" s="8"/>
      <c r="G7968" s="9"/>
      <c r="H7968" s="8"/>
      <c r="I7968" s="9"/>
    </row>
    <row r="7969" spans="2:9" ht="13">
      <c r="B7969" s="8"/>
      <c r="E7969" s="8"/>
      <c r="G7969" s="9"/>
      <c r="H7969" s="8"/>
      <c r="I7969" s="9"/>
    </row>
    <row r="7970" spans="2:9" ht="13">
      <c r="B7970" s="8"/>
      <c r="E7970" s="8"/>
      <c r="G7970" s="9"/>
      <c r="H7970" s="8"/>
      <c r="I7970" s="9"/>
    </row>
    <row r="7971" spans="2:9" ht="13">
      <c r="B7971" s="8"/>
      <c r="E7971" s="8"/>
      <c r="G7971" s="9"/>
      <c r="H7971" s="8"/>
      <c r="I7971" s="9"/>
    </row>
    <row r="7972" spans="2:9" ht="13">
      <c r="B7972" s="8"/>
      <c r="E7972" s="8"/>
      <c r="G7972" s="9"/>
      <c r="H7972" s="8"/>
      <c r="I7972" s="9"/>
    </row>
    <row r="7973" spans="2:9" ht="13">
      <c r="B7973" s="8"/>
      <c r="E7973" s="8"/>
      <c r="G7973" s="9"/>
      <c r="H7973" s="8"/>
      <c r="I7973" s="9"/>
    </row>
    <row r="7974" spans="2:9" ht="13">
      <c r="B7974" s="8"/>
      <c r="E7974" s="8"/>
      <c r="G7974" s="9"/>
      <c r="H7974" s="8"/>
      <c r="I7974" s="9"/>
    </row>
    <row r="7975" spans="2:9" ht="13">
      <c r="B7975" s="8"/>
      <c r="E7975" s="8"/>
      <c r="G7975" s="9"/>
      <c r="H7975" s="8"/>
      <c r="I7975" s="9"/>
    </row>
    <row r="7976" spans="2:9" ht="13">
      <c r="B7976" s="8"/>
      <c r="E7976" s="8"/>
      <c r="G7976" s="9"/>
      <c r="H7976" s="8"/>
      <c r="I7976" s="9"/>
    </row>
    <row r="7977" spans="2:9" ht="13">
      <c r="B7977" s="8"/>
      <c r="E7977" s="8"/>
      <c r="G7977" s="9"/>
      <c r="H7977" s="8"/>
      <c r="I7977" s="9"/>
    </row>
    <row r="7978" spans="2:9" ht="13">
      <c r="B7978" s="8"/>
      <c r="E7978" s="8"/>
      <c r="G7978" s="9"/>
      <c r="H7978" s="8"/>
      <c r="I7978" s="9"/>
    </row>
    <row r="7979" spans="2:9" ht="13">
      <c r="B7979" s="8"/>
      <c r="E7979" s="8"/>
      <c r="G7979" s="9"/>
      <c r="H7979" s="8"/>
      <c r="I7979" s="9"/>
    </row>
    <row r="7980" spans="2:9" ht="13">
      <c r="B7980" s="8"/>
      <c r="E7980" s="8"/>
      <c r="G7980" s="9"/>
      <c r="H7980" s="8"/>
      <c r="I7980" s="9"/>
    </row>
    <row r="7981" spans="2:9" ht="13">
      <c r="B7981" s="8"/>
      <c r="E7981" s="8"/>
      <c r="G7981" s="9"/>
      <c r="H7981" s="8"/>
      <c r="I7981" s="9"/>
    </row>
    <row r="7982" spans="2:9" ht="13">
      <c r="B7982" s="8"/>
      <c r="E7982" s="8"/>
      <c r="G7982" s="9"/>
      <c r="H7982" s="8"/>
      <c r="I7982" s="9"/>
    </row>
    <row r="7983" spans="2:9" ht="13">
      <c r="B7983" s="8"/>
      <c r="E7983" s="8"/>
      <c r="G7983" s="9"/>
      <c r="H7983" s="8"/>
      <c r="I7983" s="9"/>
    </row>
    <row r="7984" spans="2:9" ht="13">
      <c r="B7984" s="8"/>
      <c r="E7984" s="8"/>
      <c r="G7984" s="9"/>
      <c r="H7984" s="8"/>
      <c r="I7984" s="9"/>
    </row>
    <row r="7985" spans="2:9" ht="13">
      <c r="B7985" s="8"/>
      <c r="E7985" s="8"/>
      <c r="G7985" s="9"/>
      <c r="H7985" s="8"/>
      <c r="I7985" s="9"/>
    </row>
    <row r="7986" spans="2:9" ht="13">
      <c r="B7986" s="8"/>
      <c r="E7986" s="8"/>
      <c r="G7986" s="9"/>
      <c r="H7986" s="8"/>
      <c r="I7986" s="9"/>
    </row>
    <row r="7987" spans="2:9" ht="13">
      <c r="B7987" s="8"/>
      <c r="E7987" s="8"/>
      <c r="G7987" s="9"/>
      <c r="H7987" s="8"/>
      <c r="I7987" s="9"/>
    </row>
    <row r="7988" spans="2:9" ht="13">
      <c r="B7988" s="8"/>
      <c r="E7988" s="8"/>
      <c r="G7988" s="9"/>
      <c r="H7988" s="8"/>
      <c r="I7988" s="9"/>
    </row>
    <row r="7989" spans="2:9" ht="13">
      <c r="B7989" s="8"/>
      <c r="E7989" s="8"/>
      <c r="G7989" s="9"/>
      <c r="H7989" s="8"/>
      <c r="I7989" s="9"/>
    </row>
    <row r="7990" spans="2:9" ht="13">
      <c r="B7990" s="8"/>
      <c r="E7990" s="8"/>
      <c r="G7990" s="9"/>
      <c r="H7990" s="8"/>
      <c r="I7990" s="9"/>
    </row>
    <row r="7991" spans="2:9" ht="13">
      <c r="B7991" s="8"/>
      <c r="E7991" s="8"/>
      <c r="G7991" s="9"/>
      <c r="H7991" s="8"/>
      <c r="I7991" s="9"/>
    </row>
    <row r="7992" spans="2:9" ht="13">
      <c r="B7992" s="8"/>
      <c r="E7992" s="8"/>
      <c r="G7992" s="9"/>
      <c r="H7992" s="8"/>
      <c r="I7992" s="9"/>
    </row>
    <row r="7993" spans="2:9" ht="13">
      <c r="B7993" s="8"/>
      <c r="E7993" s="8"/>
      <c r="G7993" s="9"/>
      <c r="H7993" s="8"/>
      <c r="I7993" s="9"/>
    </row>
    <row r="7994" spans="2:9" ht="13">
      <c r="B7994" s="8"/>
      <c r="E7994" s="8"/>
      <c r="G7994" s="9"/>
      <c r="H7994" s="8"/>
      <c r="I7994" s="9"/>
    </row>
    <row r="7995" spans="2:9" ht="13">
      <c r="B7995" s="8"/>
      <c r="E7995" s="8"/>
      <c r="G7995" s="9"/>
      <c r="H7995" s="8"/>
      <c r="I7995" s="9"/>
    </row>
    <row r="7996" spans="2:9" ht="13">
      <c r="B7996" s="8"/>
      <c r="E7996" s="8"/>
      <c r="G7996" s="9"/>
      <c r="H7996" s="8"/>
      <c r="I7996" s="9"/>
    </row>
    <row r="7997" spans="2:9" ht="13">
      <c r="B7997" s="8"/>
      <c r="E7997" s="8"/>
      <c r="G7997" s="9"/>
      <c r="H7997" s="8"/>
      <c r="I7997" s="9"/>
    </row>
    <row r="7998" spans="2:9" ht="13">
      <c r="B7998" s="8"/>
      <c r="E7998" s="8"/>
      <c r="G7998" s="9"/>
      <c r="H7998" s="8"/>
      <c r="I7998" s="9"/>
    </row>
    <row r="7999" spans="2:9" ht="13">
      <c r="B7999" s="8"/>
      <c r="E7999" s="8"/>
      <c r="G7999" s="9"/>
      <c r="H7999" s="8"/>
      <c r="I7999" s="9"/>
    </row>
    <row r="8000" spans="2:9" ht="13">
      <c r="B8000" s="8"/>
      <c r="E8000" s="8"/>
      <c r="G8000" s="9"/>
      <c r="H8000" s="8"/>
      <c r="I8000" s="9"/>
    </row>
    <row r="8001" spans="2:9" ht="13">
      <c r="B8001" s="8"/>
      <c r="E8001" s="8"/>
      <c r="G8001" s="9"/>
      <c r="H8001" s="8"/>
      <c r="I8001" s="9"/>
    </row>
    <row r="8002" spans="2:9" ht="13">
      <c r="B8002" s="8"/>
      <c r="E8002" s="8"/>
      <c r="G8002" s="9"/>
      <c r="H8002" s="8"/>
      <c r="I8002" s="9"/>
    </row>
    <row r="8003" spans="2:9" ht="13">
      <c r="B8003" s="8"/>
      <c r="E8003" s="8"/>
      <c r="G8003" s="9"/>
      <c r="H8003" s="8"/>
      <c r="I8003" s="9"/>
    </row>
    <row r="8004" spans="2:9" ht="13">
      <c r="B8004" s="8"/>
      <c r="E8004" s="8"/>
      <c r="G8004" s="9"/>
      <c r="H8004" s="8"/>
      <c r="I8004" s="9"/>
    </row>
    <row r="8005" spans="2:9" ht="13">
      <c r="B8005" s="8"/>
      <c r="E8005" s="8"/>
      <c r="G8005" s="9"/>
      <c r="H8005" s="8"/>
      <c r="I8005" s="9"/>
    </row>
    <row r="8006" spans="2:9" ht="13">
      <c r="B8006" s="8"/>
      <c r="E8006" s="8"/>
      <c r="G8006" s="9"/>
      <c r="H8006" s="8"/>
      <c r="I8006" s="9"/>
    </row>
    <row r="8007" spans="2:9" ht="13">
      <c r="B8007" s="8"/>
      <c r="E8007" s="8"/>
      <c r="G8007" s="9"/>
      <c r="H8007" s="8"/>
      <c r="I8007" s="9"/>
    </row>
    <row r="8008" spans="2:9" ht="13">
      <c r="B8008" s="8"/>
      <c r="E8008" s="8"/>
      <c r="G8008" s="9"/>
      <c r="H8008" s="8"/>
      <c r="I8008" s="9"/>
    </row>
    <row r="8009" spans="2:9" ht="13">
      <c r="B8009" s="8"/>
      <c r="E8009" s="8"/>
      <c r="G8009" s="9"/>
      <c r="H8009" s="8"/>
      <c r="I8009" s="9"/>
    </row>
    <row r="8010" spans="2:9" ht="13">
      <c r="B8010" s="8"/>
      <c r="E8010" s="8"/>
      <c r="G8010" s="9"/>
      <c r="H8010" s="8"/>
      <c r="I8010" s="9"/>
    </row>
    <row r="8011" spans="2:9" ht="13">
      <c r="B8011" s="8"/>
      <c r="E8011" s="8"/>
      <c r="G8011" s="9"/>
      <c r="H8011" s="8"/>
      <c r="I8011" s="9"/>
    </row>
    <row r="8012" spans="2:9" ht="13">
      <c r="B8012" s="8"/>
      <c r="E8012" s="8"/>
      <c r="G8012" s="9"/>
      <c r="H8012" s="8"/>
      <c r="I8012" s="9"/>
    </row>
    <row r="8013" spans="2:9" ht="13">
      <c r="B8013" s="8"/>
      <c r="E8013" s="8"/>
      <c r="G8013" s="9"/>
      <c r="H8013" s="8"/>
      <c r="I8013" s="9"/>
    </row>
    <row r="8014" spans="2:9" ht="13">
      <c r="B8014" s="8"/>
      <c r="E8014" s="8"/>
      <c r="G8014" s="9"/>
      <c r="H8014" s="8"/>
      <c r="I8014" s="9"/>
    </row>
    <row r="8015" spans="2:9" ht="13">
      <c r="B8015" s="8"/>
      <c r="E8015" s="8"/>
      <c r="G8015" s="9"/>
      <c r="H8015" s="8"/>
      <c r="I8015" s="9"/>
    </row>
    <row r="8016" spans="2:9" ht="13">
      <c r="B8016" s="8"/>
      <c r="E8016" s="8"/>
      <c r="G8016" s="9"/>
      <c r="H8016" s="8"/>
      <c r="I8016" s="9"/>
    </row>
    <row r="8017" spans="2:9" ht="13">
      <c r="B8017" s="8"/>
      <c r="E8017" s="8"/>
      <c r="G8017" s="9"/>
      <c r="H8017" s="8"/>
      <c r="I8017" s="9"/>
    </row>
    <row r="8018" spans="2:9" ht="13">
      <c r="B8018" s="8"/>
      <c r="E8018" s="8"/>
      <c r="G8018" s="9"/>
      <c r="H8018" s="8"/>
      <c r="I8018" s="9"/>
    </row>
    <row r="8019" spans="2:9" ht="13">
      <c r="B8019" s="8"/>
      <c r="E8019" s="8"/>
      <c r="G8019" s="9"/>
      <c r="H8019" s="8"/>
      <c r="I8019" s="9"/>
    </row>
    <row r="8020" spans="2:9" ht="13">
      <c r="B8020" s="8"/>
      <c r="E8020" s="8"/>
      <c r="G8020" s="9"/>
      <c r="H8020" s="8"/>
      <c r="I8020" s="9"/>
    </row>
    <row r="8021" spans="2:9" ht="13">
      <c r="B8021" s="8"/>
      <c r="E8021" s="8"/>
      <c r="G8021" s="9"/>
      <c r="H8021" s="8"/>
      <c r="I8021" s="9"/>
    </row>
    <row r="8022" spans="2:9" ht="13">
      <c r="B8022" s="8"/>
      <c r="E8022" s="8"/>
      <c r="G8022" s="9"/>
      <c r="H8022" s="8"/>
      <c r="I8022" s="9"/>
    </row>
    <row r="8023" spans="2:9" ht="13">
      <c r="B8023" s="8"/>
      <c r="E8023" s="8"/>
      <c r="G8023" s="9"/>
      <c r="H8023" s="8"/>
      <c r="I8023" s="9"/>
    </row>
    <row r="8024" spans="2:9" ht="13">
      <c r="B8024" s="8"/>
      <c r="E8024" s="8"/>
      <c r="G8024" s="9"/>
      <c r="H8024" s="8"/>
      <c r="I8024" s="9"/>
    </row>
    <row r="8025" spans="2:9" ht="13">
      <c r="B8025" s="8"/>
      <c r="E8025" s="8"/>
      <c r="G8025" s="9"/>
      <c r="H8025" s="8"/>
      <c r="I8025" s="9"/>
    </row>
    <row r="8026" spans="2:9" ht="13">
      <c r="B8026" s="8"/>
      <c r="E8026" s="8"/>
      <c r="G8026" s="9"/>
      <c r="H8026" s="8"/>
      <c r="I8026" s="9"/>
    </row>
    <row r="8027" spans="2:9" ht="13">
      <c r="B8027" s="8"/>
      <c r="E8027" s="8"/>
      <c r="G8027" s="9"/>
      <c r="H8027" s="8"/>
      <c r="I8027" s="9"/>
    </row>
    <row r="8028" spans="2:9" ht="13">
      <c r="B8028" s="8"/>
      <c r="E8028" s="8"/>
      <c r="G8028" s="9"/>
      <c r="H8028" s="8"/>
      <c r="I8028" s="9"/>
    </row>
    <row r="8029" spans="2:9" ht="13">
      <c r="B8029" s="8"/>
      <c r="E8029" s="8"/>
      <c r="G8029" s="9"/>
      <c r="H8029" s="8"/>
      <c r="I8029" s="9"/>
    </row>
    <row r="8030" spans="2:9" ht="13">
      <c r="B8030" s="8"/>
      <c r="E8030" s="8"/>
      <c r="G8030" s="9"/>
      <c r="H8030" s="8"/>
      <c r="I8030" s="9"/>
    </row>
    <row r="8031" spans="2:9" ht="13">
      <c r="B8031" s="8"/>
      <c r="E8031" s="8"/>
      <c r="G8031" s="9"/>
      <c r="H8031" s="8"/>
      <c r="I8031" s="9"/>
    </row>
    <row r="8032" spans="2:9" ht="13">
      <c r="B8032" s="8"/>
      <c r="E8032" s="8"/>
      <c r="G8032" s="9"/>
      <c r="H8032" s="8"/>
      <c r="I8032" s="9"/>
    </row>
    <row r="8033" spans="2:9" ht="13">
      <c r="B8033" s="8"/>
      <c r="E8033" s="8"/>
      <c r="G8033" s="9"/>
      <c r="H8033" s="8"/>
      <c r="I8033" s="9"/>
    </row>
    <row r="8034" spans="2:9" ht="13">
      <c r="B8034" s="8"/>
      <c r="E8034" s="8"/>
      <c r="G8034" s="9"/>
      <c r="H8034" s="8"/>
      <c r="I8034" s="9"/>
    </row>
    <row r="8035" spans="2:9" ht="13">
      <c r="B8035" s="8"/>
      <c r="E8035" s="8"/>
      <c r="G8035" s="9"/>
      <c r="H8035" s="8"/>
      <c r="I8035" s="9"/>
    </row>
    <row r="8036" spans="2:9" ht="13">
      <c r="B8036" s="8"/>
      <c r="E8036" s="8"/>
      <c r="G8036" s="9"/>
      <c r="H8036" s="8"/>
      <c r="I8036" s="9"/>
    </row>
    <row r="8037" spans="2:9" ht="13">
      <c r="B8037" s="8"/>
      <c r="E8037" s="8"/>
      <c r="G8037" s="9"/>
      <c r="H8037" s="8"/>
      <c r="I8037" s="9"/>
    </row>
    <row r="8038" spans="2:9" ht="13">
      <c r="B8038" s="8"/>
      <c r="E8038" s="8"/>
      <c r="G8038" s="9"/>
      <c r="H8038" s="8"/>
      <c r="I8038" s="9"/>
    </row>
    <row r="8039" spans="2:9" ht="13">
      <c r="B8039" s="8"/>
      <c r="E8039" s="8"/>
      <c r="G8039" s="9"/>
      <c r="H8039" s="8"/>
      <c r="I8039" s="9"/>
    </row>
    <row r="8040" spans="2:9" ht="13">
      <c r="B8040" s="8"/>
      <c r="E8040" s="8"/>
      <c r="G8040" s="9"/>
      <c r="H8040" s="8"/>
      <c r="I8040" s="9"/>
    </row>
    <row r="8041" spans="2:9" ht="13">
      <c r="B8041" s="8"/>
      <c r="E8041" s="8"/>
      <c r="G8041" s="9"/>
      <c r="H8041" s="8"/>
      <c r="I8041" s="9"/>
    </row>
    <row r="8042" spans="2:9" ht="13">
      <c r="B8042" s="8"/>
      <c r="E8042" s="8"/>
      <c r="G8042" s="9"/>
      <c r="H8042" s="8"/>
      <c r="I8042" s="9"/>
    </row>
    <row r="8043" spans="2:9" ht="13">
      <c r="B8043" s="8"/>
      <c r="E8043" s="8"/>
      <c r="G8043" s="9"/>
      <c r="H8043" s="8"/>
      <c r="I8043" s="9"/>
    </row>
    <row r="8044" spans="2:9" ht="13">
      <c r="B8044" s="8"/>
      <c r="E8044" s="8"/>
      <c r="G8044" s="9"/>
      <c r="H8044" s="8"/>
      <c r="I8044" s="9"/>
    </row>
    <row r="8045" spans="2:9" ht="13">
      <c r="B8045" s="8"/>
      <c r="E8045" s="8"/>
      <c r="G8045" s="9"/>
      <c r="H8045" s="8"/>
      <c r="I8045" s="9"/>
    </row>
    <row r="8046" spans="2:9" ht="13">
      <c r="B8046" s="8"/>
      <c r="E8046" s="8"/>
      <c r="G8046" s="9"/>
      <c r="H8046" s="8"/>
      <c r="I8046" s="9"/>
    </row>
    <row r="8047" spans="2:9" ht="13">
      <c r="B8047" s="8"/>
      <c r="E8047" s="8"/>
      <c r="G8047" s="9"/>
      <c r="H8047" s="8"/>
      <c r="I8047" s="9"/>
    </row>
    <row r="8048" spans="2:9" ht="13">
      <c r="B8048" s="8"/>
      <c r="E8048" s="8"/>
      <c r="G8048" s="9"/>
      <c r="H8048" s="8"/>
      <c r="I8048" s="9"/>
    </row>
    <row r="8049" spans="2:9" ht="13">
      <c r="B8049" s="8"/>
      <c r="E8049" s="8"/>
      <c r="G8049" s="9"/>
      <c r="H8049" s="8"/>
      <c r="I8049" s="9"/>
    </row>
    <row r="8050" spans="2:9" ht="13">
      <c r="B8050" s="8"/>
      <c r="E8050" s="8"/>
      <c r="G8050" s="9"/>
      <c r="H8050" s="8"/>
      <c r="I8050" s="9"/>
    </row>
    <row r="8051" spans="2:9" ht="13">
      <c r="B8051" s="8"/>
      <c r="E8051" s="8"/>
      <c r="G8051" s="9"/>
      <c r="H8051" s="8"/>
      <c r="I8051" s="9"/>
    </row>
    <row r="8052" spans="2:9" ht="13">
      <c r="B8052" s="8"/>
      <c r="E8052" s="8"/>
      <c r="G8052" s="9"/>
      <c r="H8052" s="8"/>
      <c r="I8052" s="9"/>
    </row>
    <row r="8053" spans="2:9" ht="13">
      <c r="B8053" s="8"/>
      <c r="E8053" s="8"/>
      <c r="G8053" s="9"/>
      <c r="H8053" s="8"/>
      <c r="I8053" s="9"/>
    </row>
    <row r="8054" spans="2:9" ht="13">
      <c r="B8054" s="8"/>
      <c r="E8054" s="8"/>
      <c r="G8054" s="9"/>
      <c r="H8054" s="8"/>
      <c r="I8054" s="9"/>
    </row>
    <row r="8055" spans="2:9" ht="13">
      <c r="B8055" s="8"/>
      <c r="E8055" s="8"/>
      <c r="G8055" s="9"/>
      <c r="H8055" s="8"/>
      <c r="I8055" s="9"/>
    </row>
    <row r="8056" spans="2:9" ht="13">
      <c r="B8056" s="8"/>
      <c r="E8056" s="8"/>
      <c r="G8056" s="9"/>
      <c r="H8056" s="8"/>
      <c r="I8056" s="9"/>
    </row>
    <row r="8057" spans="2:9" ht="13">
      <c r="B8057" s="8"/>
      <c r="E8057" s="8"/>
      <c r="G8057" s="9"/>
      <c r="H8057" s="8"/>
      <c r="I8057" s="9"/>
    </row>
    <row r="8058" spans="2:9" ht="13">
      <c r="B8058" s="8"/>
      <c r="E8058" s="8"/>
      <c r="G8058" s="9"/>
      <c r="H8058" s="8"/>
      <c r="I8058" s="9"/>
    </row>
    <row r="8059" spans="2:9" ht="13">
      <c r="B8059" s="8"/>
      <c r="E8059" s="8"/>
      <c r="G8059" s="9"/>
      <c r="H8059" s="8"/>
      <c r="I8059" s="9"/>
    </row>
    <row r="8060" spans="2:9" ht="13">
      <c r="B8060" s="8"/>
      <c r="E8060" s="8"/>
      <c r="G8060" s="9"/>
      <c r="H8060" s="8"/>
      <c r="I8060" s="9"/>
    </row>
    <row r="8061" spans="2:9" ht="13">
      <c r="B8061" s="8"/>
      <c r="E8061" s="8"/>
      <c r="G8061" s="9"/>
      <c r="H8061" s="8"/>
      <c r="I8061" s="9"/>
    </row>
    <row r="8062" spans="2:9" ht="13">
      <c r="B8062" s="8"/>
      <c r="E8062" s="8"/>
      <c r="G8062" s="9"/>
      <c r="H8062" s="8"/>
      <c r="I8062" s="9"/>
    </row>
    <row r="8063" spans="2:9" ht="13">
      <c r="B8063" s="8"/>
      <c r="E8063" s="8"/>
      <c r="G8063" s="9"/>
      <c r="H8063" s="8"/>
      <c r="I8063" s="9"/>
    </row>
    <row r="8064" spans="2:9" ht="13">
      <c r="B8064" s="8"/>
      <c r="E8064" s="8"/>
      <c r="G8064" s="9"/>
      <c r="H8064" s="8"/>
      <c r="I8064" s="9"/>
    </row>
    <row r="8065" spans="2:9" ht="13">
      <c r="B8065" s="8"/>
      <c r="E8065" s="8"/>
      <c r="G8065" s="9"/>
      <c r="H8065" s="8"/>
      <c r="I8065" s="9"/>
    </row>
    <row r="8066" spans="2:9" ht="13">
      <c r="B8066" s="8"/>
      <c r="E8066" s="8"/>
      <c r="G8066" s="9"/>
      <c r="H8066" s="8"/>
      <c r="I8066" s="9"/>
    </row>
    <row r="8067" spans="2:9" ht="13">
      <c r="B8067" s="8"/>
      <c r="E8067" s="8"/>
      <c r="G8067" s="9"/>
      <c r="H8067" s="8"/>
      <c r="I8067" s="9"/>
    </row>
    <row r="8068" spans="2:9" ht="13">
      <c r="B8068" s="8"/>
      <c r="E8068" s="8"/>
      <c r="G8068" s="9"/>
      <c r="H8068" s="8"/>
      <c r="I8068" s="9"/>
    </row>
    <row r="8069" spans="2:9" ht="13">
      <c r="B8069" s="8"/>
      <c r="E8069" s="8"/>
      <c r="G8069" s="9"/>
      <c r="H8069" s="8"/>
      <c r="I8069" s="9"/>
    </row>
    <row r="8070" spans="2:9" ht="13">
      <c r="B8070" s="8"/>
      <c r="E8070" s="8"/>
      <c r="G8070" s="9"/>
      <c r="H8070" s="8"/>
      <c r="I8070" s="9"/>
    </row>
    <row r="8071" spans="2:9" ht="13">
      <c r="B8071" s="8"/>
      <c r="E8071" s="8"/>
      <c r="G8071" s="9"/>
      <c r="H8071" s="8"/>
      <c r="I8071" s="9"/>
    </row>
    <row r="8072" spans="2:9" ht="13">
      <c r="B8072" s="8"/>
      <c r="E8072" s="8"/>
      <c r="G8072" s="9"/>
      <c r="H8072" s="8"/>
      <c r="I8072" s="9"/>
    </row>
    <row r="8073" spans="2:9" ht="13">
      <c r="B8073" s="8"/>
      <c r="E8073" s="8"/>
      <c r="G8073" s="9"/>
      <c r="H8073" s="8"/>
      <c r="I8073" s="9"/>
    </row>
    <row r="8074" spans="2:9" ht="13">
      <c r="B8074" s="8"/>
      <c r="E8074" s="8"/>
      <c r="G8074" s="9"/>
      <c r="H8074" s="8"/>
      <c r="I8074" s="9"/>
    </row>
    <row r="8075" spans="2:9" ht="13">
      <c r="B8075" s="8"/>
      <c r="E8075" s="8"/>
      <c r="G8075" s="9"/>
      <c r="H8075" s="8"/>
      <c r="I8075" s="9"/>
    </row>
    <row r="8076" spans="2:9" ht="13">
      <c r="B8076" s="8"/>
      <c r="E8076" s="8"/>
      <c r="G8076" s="9"/>
      <c r="H8076" s="8"/>
      <c r="I8076" s="9"/>
    </row>
    <row r="8077" spans="2:9" ht="13">
      <c r="B8077" s="8"/>
      <c r="E8077" s="8"/>
      <c r="G8077" s="9"/>
      <c r="H8077" s="8"/>
      <c r="I8077" s="9"/>
    </row>
    <row r="8078" spans="2:9" ht="13">
      <c r="B8078" s="8"/>
      <c r="E8078" s="8"/>
      <c r="G8078" s="9"/>
      <c r="H8078" s="8"/>
      <c r="I8078" s="9"/>
    </row>
    <row r="8079" spans="2:9" ht="13">
      <c r="B8079" s="8"/>
      <c r="E8079" s="8"/>
      <c r="G8079" s="9"/>
      <c r="H8079" s="8"/>
      <c r="I8079" s="9"/>
    </row>
    <row r="8080" spans="2:9" ht="13">
      <c r="B8080" s="8"/>
      <c r="E8080" s="8"/>
      <c r="G8080" s="9"/>
      <c r="H8080" s="8"/>
      <c r="I8080" s="9"/>
    </row>
    <row r="8081" spans="2:9" ht="13">
      <c r="B8081" s="8"/>
      <c r="E8081" s="8"/>
      <c r="G8081" s="9"/>
      <c r="H8081" s="8"/>
      <c r="I8081" s="9"/>
    </row>
    <row r="8082" spans="2:9" ht="13">
      <c r="B8082" s="8"/>
      <c r="E8082" s="8"/>
      <c r="G8082" s="9"/>
      <c r="H8082" s="8"/>
      <c r="I8082" s="9"/>
    </row>
    <row r="8083" spans="2:9" ht="13">
      <c r="B8083" s="8"/>
      <c r="E8083" s="8"/>
      <c r="G8083" s="9"/>
      <c r="H8083" s="8"/>
      <c r="I8083" s="9"/>
    </row>
    <row r="8084" spans="2:9" ht="13">
      <c r="B8084" s="8"/>
      <c r="E8084" s="8"/>
      <c r="G8084" s="9"/>
      <c r="H8084" s="8"/>
      <c r="I8084" s="9"/>
    </row>
    <row r="8085" spans="2:9" ht="13">
      <c r="B8085" s="8"/>
      <c r="E8085" s="8"/>
      <c r="G8085" s="9"/>
      <c r="H8085" s="8"/>
      <c r="I8085" s="9"/>
    </row>
    <row r="8086" spans="2:9" ht="13">
      <c r="B8086" s="8"/>
      <c r="E8086" s="8"/>
      <c r="G8086" s="9"/>
      <c r="H8086" s="8"/>
      <c r="I8086" s="9"/>
    </row>
    <row r="8087" spans="2:9" ht="13">
      <c r="B8087" s="8"/>
      <c r="E8087" s="8"/>
      <c r="G8087" s="9"/>
      <c r="H8087" s="8"/>
      <c r="I8087" s="9"/>
    </row>
    <row r="8088" spans="2:9" ht="13">
      <c r="B8088" s="8"/>
      <c r="E8088" s="8"/>
      <c r="G8088" s="9"/>
      <c r="H8088" s="8"/>
      <c r="I8088" s="9"/>
    </row>
    <row r="8089" spans="2:9" ht="13">
      <c r="B8089" s="8"/>
      <c r="E8089" s="8"/>
      <c r="G8089" s="9"/>
      <c r="H8089" s="8"/>
      <c r="I8089" s="9"/>
    </row>
    <row r="8090" spans="2:9" ht="13">
      <c r="B8090" s="8"/>
      <c r="E8090" s="8"/>
      <c r="G8090" s="9"/>
      <c r="H8090" s="8"/>
      <c r="I8090" s="9"/>
    </row>
    <row r="8091" spans="2:9" ht="13">
      <c r="B8091" s="8"/>
      <c r="E8091" s="8"/>
      <c r="G8091" s="9"/>
      <c r="H8091" s="8"/>
      <c r="I8091" s="9"/>
    </row>
    <row r="8092" spans="2:9" ht="13">
      <c r="B8092" s="8"/>
      <c r="E8092" s="8"/>
      <c r="G8092" s="9"/>
      <c r="H8092" s="8"/>
      <c r="I8092" s="9"/>
    </row>
    <row r="8093" spans="2:9" ht="13">
      <c r="B8093" s="8"/>
      <c r="E8093" s="8"/>
      <c r="G8093" s="9"/>
      <c r="H8093" s="8"/>
      <c r="I8093" s="9"/>
    </row>
    <row r="8094" spans="2:9" ht="13">
      <c r="B8094" s="8"/>
      <c r="E8094" s="8"/>
      <c r="G8094" s="9"/>
      <c r="H8094" s="8"/>
      <c r="I8094" s="9"/>
    </row>
    <row r="8095" spans="2:9" ht="13">
      <c r="B8095" s="8"/>
      <c r="E8095" s="8"/>
      <c r="G8095" s="9"/>
      <c r="H8095" s="8"/>
      <c r="I8095" s="9"/>
    </row>
    <row r="8096" spans="2:9" ht="13">
      <c r="B8096" s="8"/>
      <c r="E8096" s="8"/>
      <c r="G8096" s="9"/>
      <c r="H8096" s="8"/>
      <c r="I8096" s="9"/>
    </row>
    <row r="8097" spans="2:9" ht="13">
      <c r="B8097" s="8"/>
      <c r="E8097" s="8"/>
      <c r="G8097" s="9"/>
      <c r="H8097" s="8"/>
      <c r="I8097" s="9"/>
    </row>
    <row r="8098" spans="2:9" ht="13">
      <c r="B8098" s="8"/>
      <c r="E8098" s="8"/>
      <c r="G8098" s="9"/>
      <c r="H8098" s="8"/>
      <c r="I8098" s="9"/>
    </row>
    <row r="8099" spans="2:9" ht="13">
      <c r="B8099" s="8"/>
      <c r="E8099" s="8"/>
      <c r="G8099" s="9"/>
      <c r="H8099" s="8"/>
      <c r="I8099" s="9"/>
    </row>
    <row r="8100" spans="2:9" ht="13">
      <c r="B8100" s="8"/>
      <c r="E8100" s="8"/>
      <c r="G8100" s="9"/>
      <c r="H8100" s="8"/>
      <c r="I8100" s="9"/>
    </row>
    <row r="8101" spans="2:9" ht="13">
      <c r="B8101" s="8"/>
      <c r="E8101" s="8"/>
      <c r="G8101" s="9"/>
      <c r="H8101" s="8"/>
      <c r="I8101" s="9"/>
    </row>
    <row r="8102" spans="2:9" ht="13">
      <c r="B8102" s="8"/>
      <c r="E8102" s="8"/>
      <c r="G8102" s="9"/>
      <c r="H8102" s="8"/>
      <c r="I8102" s="9"/>
    </row>
    <row r="8103" spans="2:9" ht="13">
      <c r="B8103" s="8"/>
      <c r="E8103" s="8"/>
      <c r="G8103" s="9"/>
      <c r="H8103" s="8"/>
      <c r="I8103" s="9"/>
    </row>
    <row r="8104" spans="2:9" ht="13">
      <c r="B8104" s="8"/>
      <c r="E8104" s="8"/>
      <c r="G8104" s="9"/>
      <c r="H8104" s="8"/>
      <c r="I8104" s="9"/>
    </row>
    <row r="8105" spans="2:9" ht="13">
      <c r="B8105" s="8"/>
      <c r="E8105" s="8"/>
      <c r="G8105" s="9"/>
      <c r="H8105" s="8"/>
      <c r="I8105" s="9"/>
    </row>
    <row r="8106" spans="2:9" ht="13">
      <c r="B8106" s="8"/>
      <c r="E8106" s="8"/>
      <c r="G8106" s="9"/>
      <c r="H8106" s="8"/>
      <c r="I8106" s="9"/>
    </row>
    <row r="8107" spans="2:9" ht="13">
      <c r="B8107" s="8"/>
      <c r="E8107" s="8"/>
      <c r="G8107" s="9"/>
      <c r="H8107" s="8"/>
      <c r="I8107" s="9"/>
    </row>
    <row r="8108" spans="2:9" ht="13">
      <c r="B8108" s="8"/>
      <c r="E8108" s="8"/>
      <c r="G8108" s="9"/>
      <c r="H8108" s="8"/>
      <c r="I8108" s="9"/>
    </row>
    <row r="8109" spans="2:9" ht="13">
      <c r="B8109" s="8"/>
      <c r="E8109" s="8"/>
      <c r="G8109" s="9"/>
      <c r="H8109" s="8"/>
      <c r="I8109" s="9"/>
    </row>
    <row r="8110" spans="2:9" ht="13">
      <c r="B8110" s="8"/>
      <c r="E8110" s="8"/>
      <c r="G8110" s="9"/>
      <c r="H8110" s="8"/>
      <c r="I8110" s="9"/>
    </row>
    <row r="8111" spans="2:9" ht="13">
      <c r="B8111" s="8"/>
      <c r="E8111" s="8"/>
      <c r="G8111" s="9"/>
      <c r="H8111" s="8"/>
      <c r="I8111" s="9"/>
    </row>
    <row r="8112" spans="2:9" ht="13">
      <c r="B8112" s="8"/>
      <c r="E8112" s="8"/>
      <c r="G8112" s="9"/>
      <c r="H8112" s="8"/>
      <c r="I8112" s="9"/>
    </row>
    <row r="8113" spans="2:9" ht="13">
      <c r="B8113" s="8"/>
      <c r="E8113" s="8"/>
      <c r="G8113" s="9"/>
      <c r="H8113" s="8"/>
      <c r="I8113" s="9"/>
    </row>
    <row r="8114" spans="2:9" ht="13">
      <c r="B8114" s="8"/>
      <c r="E8114" s="8"/>
      <c r="G8114" s="9"/>
      <c r="H8114" s="8"/>
      <c r="I8114" s="9"/>
    </row>
    <row r="8115" spans="2:9" ht="13">
      <c r="B8115" s="8"/>
      <c r="E8115" s="8"/>
      <c r="G8115" s="9"/>
      <c r="H8115" s="8"/>
      <c r="I8115" s="9"/>
    </row>
    <row r="8116" spans="2:9" ht="13">
      <c r="B8116" s="8"/>
      <c r="E8116" s="8"/>
      <c r="G8116" s="9"/>
      <c r="H8116" s="8"/>
      <c r="I8116" s="9"/>
    </row>
    <row r="8117" spans="2:9" ht="13">
      <c r="B8117" s="8"/>
      <c r="E8117" s="8"/>
      <c r="G8117" s="9"/>
      <c r="H8117" s="8"/>
      <c r="I8117" s="9"/>
    </row>
    <row r="8118" spans="2:9" ht="13">
      <c r="B8118" s="8"/>
      <c r="E8118" s="8"/>
      <c r="G8118" s="9"/>
      <c r="H8118" s="8"/>
      <c r="I8118" s="9"/>
    </row>
    <row r="8119" spans="2:9" ht="13">
      <c r="B8119" s="8"/>
      <c r="E8119" s="8"/>
      <c r="G8119" s="9"/>
      <c r="H8119" s="8"/>
      <c r="I8119" s="9"/>
    </row>
    <row r="8120" spans="2:9" ht="13">
      <c r="B8120" s="8"/>
      <c r="E8120" s="8"/>
      <c r="G8120" s="9"/>
      <c r="H8120" s="8"/>
      <c r="I8120" s="9"/>
    </row>
    <row r="8121" spans="2:9" ht="13">
      <c r="B8121" s="8"/>
      <c r="E8121" s="8"/>
      <c r="G8121" s="9"/>
      <c r="H8121" s="8"/>
      <c r="I8121" s="9"/>
    </row>
    <row r="8122" spans="2:9" ht="13">
      <c r="B8122" s="8"/>
      <c r="E8122" s="8"/>
      <c r="G8122" s="9"/>
      <c r="H8122" s="8"/>
      <c r="I8122" s="9"/>
    </row>
    <row r="8123" spans="2:9" ht="13">
      <c r="B8123" s="8"/>
      <c r="E8123" s="8"/>
      <c r="G8123" s="9"/>
      <c r="H8123" s="8"/>
      <c r="I8123" s="9"/>
    </row>
    <row r="8124" spans="2:9" ht="13">
      <c r="B8124" s="8"/>
      <c r="E8124" s="8"/>
      <c r="G8124" s="9"/>
      <c r="H8124" s="8"/>
      <c r="I8124" s="9"/>
    </row>
    <row r="8125" spans="2:9" ht="13">
      <c r="B8125" s="8"/>
      <c r="E8125" s="8"/>
      <c r="G8125" s="9"/>
      <c r="H8125" s="8"/>
      <c r="I8125" s="9"/>
    </row>
    <row r="8126" spans="2:9" ht="13">
      <c r="B8126" s="8"/>
      <c r="E8126" s="8"/>
      <c r="G8126" s="9"/>
      <c r="H8126" s="8"/>
      <c r="I8126" s="9"/>
    </row>
    <row r="8127" spans="2:9" ht="13">
      <c r="B8127" s="8"/>
      <c r="E8127" s="8"/>
      <c r="G8127" s="9"/>
      <c r="H8127" s="8"/>
      <c r="I8127" s="9"/>
    </row>
    <row r="8128" spans="2:9" ht="13">
      <c r="B8128" s="8"/>
      <c r="E8128" s="8"/>
      <c r="G8128" s="9"/>
      <c r="H8128" s="8"/>
      <c r="I8128" s="9"/>
    </row>
    <row r="8129" spans="2:9" ht="13">
      <c r="B8129" s="8"/>
      <c r="E8129" s="8"/>
      <c r="G8129" s="9"/>
      <c r="H8129" s="8"/>
      <c r="I8129" s="9"/>
    </row>
    <row r="8130" spans="2:9" ht="13">
      <c r="B8130" s="8"/>
      <c r="E8130" s="8"/>
      <c r="G8130" s="9"/>
      <c r="H8130" s="8"/>
      <c r="I8130" s="9"/>
    </row>
    <row r="8131" spans="2:9" ht="13">
      <c r="B8131" s="8"/>
      <c r="E8131" s="8"/>
      <c r="G8131" s="9"/>
      <c r="H8131" s="8"/>
      <c r="I8131" s="9"/>
    </row>
    <row r="8132" spans="2:9" ht="13">
      <c r="B8132" s="8"/>
      <c r="E8132" s="8"/>
      <c r="G8132" s="9"/>
      <c r="H8132" s="8"/>
      <c r="I8132" s="9"/>
    </row>
    <row r="8133" spans="2:9" ht="13">
      <c r="B8133" s="8"/>
      <c r="E8133" s="8"/>
      <c r="G8133" s="9"/>
      <c r="H8133" s="8"/>
      <c r="I8133" s="9"/>
    </row>
    <row r="8134" spans="2:9" ht="13">
      <c r="B8134" s="8"/>
      <c r="E8134" s="8"/>
      <c r="G8134" s="9"/>
      <c r="H8134" s="8"/>
      <c r="I8134" s="9"/>
    </row>
    <row r="8135" spans="2:9" ht="13">
      <c r="B8135" s="8"/>
      <c r="E8135" s="8"/>
      <c r="G8135" s="9"/>
      <c r="H8135" s="8"/>
      <c r="I8135" s="9"/>
    </row>
    <row r="8136" spans="2:9" ht="13">
      <c r="B8136" s="8"/>
      <c r="E8136" s="8"/>
      <c r="G8136" s="9"/>
      <c r="H8136" s="8"/>
      <c r="I8136" s="9"/>
    </row>
    <row r="8137" spans="2:9" ht="13">
      <c r="B8137" s="8"/>
      <c r="E8137" s="8"/>
      <c r="G8137" s="9"/>
      <c r="H8137" s="8"/>
      <c r="I8137" s="9"/>
    </row>
    <row r="8138" spans="2:9" ht="13">
      <c r="B8138" s="8"/>
      <c r="E8138" s="8"/>
      <c r="G8138" s="9"/>
      <c r="H8138" s="8"/>
      <c r="I8138" s="9"/>
    </row>
    <row r="8139" spans="2:9" ht="13">
      <c r="B8139" s="8"/>
      <c r="E8139" s="8"/>
      <c r="G8139" s="9"/>
      <c r="H8139" s="8"/>
      <c r="I8139" s="9"/>
    </row>
    <row r="8140" spans="2:9" ht="13">
      <c r="B8140" s="8"/>
      <c r="E8140" s="8"/>
      <c r="G8140" s="9"/>
      <c r="H8140" s="8"/>
      <c r="I8140" s="9"/>
    </row>
    <row r="8141" spans="2:9" ht="13">
      <c r="B8141" s="8"/>
      <c r="E8141" s="8"/>
      <c r="G8141" s="9"/>
      <c r="H8141" s="8"/>
      <c r="I8141" s="9"/>
    </row>
    <row r="8142" spans="2:9" ht="13">
      <c r="B8142" s="8"/>
      <c r="E8142" s="8"/>
      <c r="G8142" s="9"/>
      <c r="H8142" s="8"/>
      <c r="I8142" s="9"/>
    </row>
    <row r="8143" spans="2:9" ht="13">
      <c r="B8143" s="8"/>
      <c r="E8143" s="8"/>
      <c r="G8143" s="9"/>
      <c r="H8143" s="8"/>
      <c r="I8143" s="9"/>
    </row>
    <row r="8144" spans="2:9" ht="13">
      <c r="B8144" s="8"/>
      <c r="E8144" s="8"/>
      <c r="G8144" s="9"/>
      <c r="H8144" s="8"/>
      <c r="I8144" s="9"/>
    </row>
    <row r="8145" spans="2:9" ht="13">
      <c r="B8145" s="8"/>
      <c r="E8145" s="8"/>
      <c r="G8145" s="9"/>
      <c r="H8145" s="8"/>
      <c r="I8145" s="9"/>
    </row>
    <row r="8146" spans="2:9" ht="13">
      <c r="B8146" s="8"/>
      <c r="E8146" s="8"/>
      <c r="G8146" s="9"/>
      <c r="H8146" s="8"/>
      <c r="I8146" s="9"/>
    </row>
    <row r="8147" spans="2:9" ht="13">
      <c r="B8147" s="8"/>
      <c r="E8147" s="8"/>
      <c r="G8147" s="9"/>
      <c r="H8147" s="8"/>
      <c r="I8147" s="9"/>
    </row>
    <row r="8148" spans="2:9" ht="13">
      <c r="B8148" s="8"/>
      <c r="E8148" s="8"/>
      <c r="G8148" s="9"/>
      <c r="H8148" s="8"/>
      <c r="I8148" s="9"/>
    </row>
    <row r="8149" spans="2:9" ht="13">
      <c r="B8149" s="8"/>
      <c r="E8149" s="8"/>
      <c r="G8149" s="9"/>
      <c r="H8149" s="8"/>
      <c r="I8149" s="9"/>
    </row>
    <row r="8150" spans="2:9" ht="13">
      <c r="B8150" s="8"/>
      <c r="E8150" s="8"/>
      <c r="G8150" s="9"/>
      <c r="H8150" s="8"/>
      <c r="I8150" s="9"/>
    </row>
    <row r="8151" spans="2:9" ht="13">
      <c r="B8151" s="8"/>
      <c r="E8151" s="8"/>
      <c r="G8151" s="9"/>
      <c r="H8151" s="8"/>
      <c r="I8151" s="9"/>
    </row>
    <row r="8152" spans="2:9" ht="13">
      <c r="B8152" s="8"/>
      <c r="E8152" s="8"/>
      <c r="G8152" s="9"/>
      <c r="H8152" s="8"/>
      <c r="I8152" s="9"/>
    </row>
    <row r="8153" spans="2:9" ht="13">
      <c r="B8153" s="8"/>
      <c r="E8153" s="8"/>
      <c r="G8153" s="9"/>
      <c r="H8153" s="8"/>
      <c r="I8153" s="9"/>
    </row>
    <row r="8154" spans="2:9" ht="13">
      <c r="B8154" s="8"/>
      <c r="E8154" s="8"/>
      <c r="G8154" s="9"/>
      <c r="H8154" s="8"/>
      <c r="I8154" s="9"/>
    </row>
    <row r="8155" spans="2:9" ht="13">
      <c r="B8155" s="8"/>
      <c r="E8155" s="8"/>
      <c r="G8155" s="9"/>
      <c r="H8155" s="8"/>
      <c r="I8155" s="9"/>
    </row>
    <row r="8156" spans="2:9" ht="13">
      <c r="B8156" s="8"/>
      <c r="E8156" s="8"/>
      <c r="G8156" s="9"/>
      <c r="H8156" s="8"/>
      <c r="I8156" s="9"/>
    </row>
    <row r="8157" spans="2:9" ht="13">
      <c r="B8157" s="8"/>
      <c r="E8157" s="8"/>
      <c r="G8157" s="9"/>
      <c r="H8157" s="8"/>
      <c r="I8157" s="9"/>
    </row>
    <row r="8158" spans="2:9" ht="13">
      <c r="B8158" s="8"/>
      <c r="E8158" s="8"/>
      <c r="G8158" s="9"/>
      <c r="H8158" s="8"/>
      <c r="I8158" s="9"/>
    </row>
    <row r="8159" spans="2:9" ht="13">
      <c r="B8159" s="8"/>
      <c r="E8159" s="8"/>
      <c r="G8159" s="9"/>
      <c r="H8159" s="8"/>
      <c r="I8159" s="9"/>
    </row>
    <row r="8160" spans="2:9" ht="13">
      <c r="B8160" s="8"/>
      <c r="E8160" s="8"/>
      <c r="G8160" s="9"/>
      <c r="H8160" s="8"/>
      <c r="I8160" s="9"/>
    </row>
    <row r="8161" spans="2:9" ht="13">
      <c r="B8161" s="8"/>
      <c r="E8161" s="8"/>
      <c r="G8161" s="9"/>
      <c r="H8161" s="8"/>
      <c r="I8161" s="9"/>
    </row>
    <row r="8162" spans="2:9" ht="13">
      <c r="B8162" s="8"/>
      <c r="E8162" s="8"/>
      <c r="G8162" s="9"/>
      <c r="H8162" s="8"/>
      <c r="I8162" s="9"/>
    </row>
    <row r="8163" spans="2:9" ht="13">
      <c r="B8163" s="8"/>
      <c r="E8163" s="8"/>
      <c r="G8163" s="9"/>
      <c r="H8163" s="8"/>
      <c r="I8163" s="9"/>
    </row>
    <row r="8164" spans="2:9" ht="13">
      <c r="B8164" s="8"/>
      <c r="E8164" s="8"/>
      <c r="G8164" s="9"/>
      <c r="H8164" s="8"/>
      <c r="I8164" s="9"/>
    </row>
    <row r="8165" spans="2:9" ht="13">
      <c r="B8165" s="8"/>
      <c r="E8165" s="8"/>
      <c r="G8165" s="9"/>
      <c r="H8165" s="8"/>
      <c r="I8165" s="9"/>
    </row>
    <row r="8166" spans="2:9" ht="13">
      <c r="B8166" s="8"/>
      <c r="E8166" s="8"/>
      <c r="G8166" s="9"/>
      <c r="H8166" s="8"/>
      <c r="I8166" s="9"/>
    </row>
    <row r="8167" spans="2:9" ht="13">
      <c r="B8167" s="8"/>
      <c r="E8167" s="8"/>
      <c r="G8167" s="9"/>
      <c r="H8167" s="8"/>
      <c r="I8167" s="9"/>
    </row>
    <row r="8168" spans="2:9" ht="13">
      <c r="B8168" s="8"/>
      <c r="E8168" s="8"/>
      <c r="G8168" s="9"/>
      <c r="H8168" s="8"/>
      <c r="I8168" s="9"/>
    </row>
    <row r="8169" spans="2:9" ht="13">
      <c r="B8169" s="8"/>
      <c r="E8169" s="8"/>
      <c r="G8169" s="9"/>
      <c r="H8169" s="8"/>
      <c r="I8169" s="9"/>
    </row>
    <row r="8170" spans="2:9" ht="13">
      <c r="B8170" s="8"/>
      <c r="E8170" s="8"/>
      <c r="G8170" s="9"/>
      <c r="H8170" s="8"/>
      <c r="I8170" s="9"/>
    </row>
    <row r="8171" spans="2:9" ht="13">
      <c r="B8171" s="8"/>
      <c r="E8171" s="8"/>
      <c r="G8171" s="9"/>
      <c r="H8171" s="8"/>
      <c r="I8171" s="9"/>
    </row>
    <row r="8172" spans="2:9" ht="13">
      <c r="B8172" s="8"/>
      <c r="E8172" s="8"/>
      <c r="G8172" s="9"/>
      <c r="H8172" s="8"/>
      <c r="I8172" s="9"/>
    </row>
    <row r="8173" spans="2:9" ht="13">
      <c r="B8173" s="8"/>
      <c r="E8173" s="8"/>
      <c r="G8173" s="9"/>
      <c r="H8173" s="8"/>
      <c r="I8173" s="9"/>
    </row>
    <row r="8174" spans="2:9" ht="13">
      <c r="B8174" s="8"/>
      <c r="E8174" s="8"/>
      <c r="G8174" s="9"/>
      <c r="H8174" s="8"/>
      <c r="I8174" s="9"/>
    </row>
    <row r="8175" spans="2:9" ht="13">
      <c r="B8175" s="8"/>
      <c r="E8175" s="8"/>
      <c r="G8175" s="9"/>
      <c r="H8175" s="8"/>
      <c r="I8175" s="9"/>
    </row>
    <row r="8176" spans="2:9" ht="13">
      <c r="B8176" s="8"/>
      <c r="E8176" s="8"/>
      <c r="G8176" s="9"/>
      <c r="H8176" s="8"/>
      <c r="I8176" s="9"/>
    </row>
    <row r="8177" spans="2:9" ht="13">
      <c r="B8177" s="8"/>
      <c r="E8177" s="8"/>
      <c r="G8177" s="9"/>
      <c r="H8177" s="8"/>
      <c r="I8177" s="9"/>
    </row>
    <row r="8178" spans="2:9" ht="13">
      <c r="B8178" s="8"/>
      <c r="E8178" s="8"/>
      <c r="G8178" s="9"/>
      <c r="H8178" s="8"/>
      <c r="I8178" s="9"/>
    </row>
    <row r="8179" spans="2:9" ht="13">
      <c r="B8179" s="8"/>
      <c r="E8179" s="8"/>
      <c r="G8179" s="9"/>
      <c r="H8179" s="8"/>
      <c r="I8179" s="9"/>
    </row>
    <row r="8180" spans="2:9" ht="13">
      <c r="B8180" s="8"/>
      <c r="E8180" s="8"/>
      <c r="G8180" s="9"/>
      <c r="H8180" s="8"/>
      <c r="I8180" s="9"/>
    </row>
    <row r="8181" spans="2:9" ht="13">
      <c r="B8181" s="8"/>
      <c r="E8181" s="8"/>
      <c r="G8181" s="9"/>
      <c r="H8181" s="8"/>
      <c r="I8181" s="9"/>
    </row>
    <row r="8182" spans="2:9" ht="13">
      <c r="B8182" s="8"/>
      <c r="E8182" s="8"/>
      <c r="G8182" s="9"/>
      <c r="H8182" s="8"/>
      <c r="I8182" s="9"/>
    </row>
    <row r="8183" spans="2:9" ht="13">
      <c r="B8183" s="8"/>
      <c r="E8183" s="8"/>
      <c r="G8183" s="9"/>
      <c r="H8183" s="8"/>
      <c r="I8183" s="9"/>
    </row>
    <row r="8184" spans="2:9" ht="13">
      <c r="B8184" s="8"/>
      <c r="E8184" s="8"/>
      <c r="G8184" s="9"/>
      <c r="H8184" s="8"/>
      <c r="I8184" s="9"/>
    </row>
    <row r="8185" spans="2:9" ht="13">
      <c r="B8185" s="8"/>
      <c r="E8185" s="8"/>
      <c r="G8185" s="9"/>
      <c r="H8185" s="8"/>
      <c r="I8185" s="9"/>
    </row>
    <row r="8186" spans="2:9" ht="13">
      <c r="B8186" s="8"/>
      <c r="E8186" s="8"/>
      <c r="G8186" s="9"/>
      <c r="H8186" s="8"/>
      <c r="I8186" s="9"/>
    </row>
    <row r="8187" spans="2:9" ht="13">
      <c r="B8187" s="8"/>
      <c r="E8187" s="8"/>
      <c r="G8187" s="9"/>
      <c r="H8187" s="8"/>
      <c r="I8187" s="9"/>
    </row>
    <row r="8188" spans="2:9" ht="13">
      <c r="B8188" s="8"/>
      <c r="E8188" s="8"/>
      <c r="G8188" s="9"/>
      <c r="H8188" s="8"/>
      <c r="I8188" s="9"/>
    </row>
    <row r="8189" spans="2:9" ht="13">
      <c r="B8189" s="8"/>
      <c r="E8189" s="8"/>
      <c r="G8189" s="9"/>
      <c r="H8189" s="8"/>
      <c r="I8189" s="9"/>
    </row>
    <row r="8190" spans="2:9" ht="13">
      <c r="B8190" s="8"/>
      <c r="E8190" s="8"/>
      <c r="G8190" s="9"/>
      <c r="H8190" s="8"/>
      <c r="I8190" s="9"/>
    </row>
    <row r="8191" spans="2:9" ht="13">
      <c r="B8191" s="8"/>
      <c r="E8191" s="8"/>
      <c r="G8191" s="9"/>
      <c r="H8191" s="8"/>
      <c r="I8191" s="9"/>
    </row>
    <row r="8192" spans="2:9" ht="13">
      <c r="B8192" s="8"/>
      <c r="E8192" s="8"/>
      <c r="G8192" s="9"/>
      <c r="H8192" s="8"/>
      <c r="I8192" s="9"/>
    </row>
    <row r="8193" spans="2:9" ht="13">
      <c r="B8193" s="8"/>
      <c r="E8193" s="8"/>
      <c r="G8193" s="9"/>
      <c r="H8193" s="8"/>
      <c r="I8193" s="9"/>
    </row>
    <row r="8194" spans="2:9" ht="13">
      <c r="B8194" s="8"/>
      <c r="E8194" s="8"/>
      <c r="G8194" s="9"/>
      <c r="H8194" s="8"/>
      <c r="I8194" s="9"/>
    </row>
    <row r="8195" spans="2:9" ht="13">
      <c r="B8195" s="8"/>
      <c r="E8195" s="8"/>
      <c r="G8195" s="9"/>
      <c r="H8195" s="8"/>
      <c r="I8195" s="9"/>
    </row>
    <row r="8196" spans="2:9" ht="13">
      <c r="B8196" s="8"/>
      <c r="E8196" s="8"/>
      <c r="G8196" s="9"/>
      <c r="H8196" s="8"/>
      <c r="I8196" s="9"/>
    </row>
    <row r="8197" spans="2:9" ht="13">
      <c r="B8197" s="8"/>
      <c r="E8197" s="8"/>
      <c r="G8197" s="9"/>
      <c r="H8197" s="8"/>
      <c r="I8197" s="9"/>
    </row>
    <row r="8198" spans="2:9" ht="13">
      <c r="B8198" s="8"/>
      <c r="E8198" s="8"/>
      <c r="G8198" s="9"/>
      <c r="H8198" s="8"/>
      <c r="I8198" s="9"/>
    </row>
    <row r="8199" spans="2:9" ht="13">
      <c r="B8199" s="8"/>
      <c r="E8199" s="8"/>
      <c r="G8199" s="9"/>
      <c r="H8199" s="8"/>
      <c r="I8199" s="9"/>
    </row>
    <row r="8200" spans="2:9" ht="13">
      <c r="B8200" s="8"/>
      <c r="E8200" s="8"/>
      <c r="G8200" s="9"/>
      <c r="H8200" s="8"/>
      <c r="I8200" s="9"/>
    </row>
    <row r="8201" spans="2:9" ht="13">
      <c r="B8201" s="8"/>
      <c r="E8201" s="8"/>
      <c r="G8201" s="9"/>
      <c r="H8201" s="8"/>
      <c r="I8201" s="9"/>
    </row>
    <row r="8202" spans="2:9" ht="13">
      <c r="B8202" s="8"/>
      <c r="E8202" s="8"/>
      <c r="G8202" s="9"/>
      <c r="H8202" s="8"/>
      <c r="I8202" s="9"/>
    </row>
    <row r="8203" spans="2:9" ht="13">
      <c r="B8203" s="8"/>
      <c r="E8203" s="8"/>
      <c r="G8203" s="9"/>
      <c r="H8203" s="8"/>
      <c r="I8203" s="9"/>
    </row>
    <row r="8204" spans="2:9" ht="13">
      <c r="B8204" s="8"/>
      <c r="E8204" s="8"/>
      <c r="G8204" s="9"/>
      <c r="H8204" s="8"/>
      <c r="I8204" s="9"/>
    </row>
    <row r="8205" spans="2:9" ht="13">
      <c r="B8205" s="8"/>
      <c r="E8205" s="8"/>
      <c r="G8205" s="9"/>
      <c r="H8205" s="8"/>
      <c r="I8205" s="9"/>
    </row>
    <row r="8206" spans="2:9" ht="13">
      <c r="B8206" s="8"/>
      <c r="E8206" s="8"/>
      <c r="G8206" s="9"/>
      <c r="H8206" s="8"/>
      <c r="I8206" s="9"/>
    </row>
    <row r="8207" spans="2:9" ht="13">
      <c r="B8207" s="8"/>
      <c r="E8207" s="8"/>
      <c r="G8207" s="9"/>
      <c r="H8207" s="8"/>
      <c r="I8207" s="9"/>
    </row>
    <row r="8208" spans="2:9" ht="13">
      <c r="B8208" s="8"/>
      <c r="E8208" s="8"/>
      <c r="G8208" s="9"/>
      <c r="H8208" s="8"/>
      <c r="I8208" s="9"/>
    </row>
    <row r="8209" spans="2:9" ht="13">
      <c r="B8209" s="8"/>
      <c r="E8209" s="8"/>
      <c r="G8209" s="9"/>
      <c r="H8209" s="8"/>
      <c r="I8209" s="9"/>
    </row>
    <row r="8210" spans="2:9" ht="13">
      <c r="B8210" s="8"/>
      <c r="E8210" s="8"/>
      <c r="G8210" s="9"/>
      <c r="H8210" s="8"/>
      <c r="I8210" s="9"/>
    </row>
    <row r="8211" spans="2:9" ht="13">
      <c r="B8211" s="8"/>
      <c r="E8211" s="8"/>
      <c r="G8211" s="9"/>
      <c r="H8211" s="8"/>
      <c r="I8211" s="9"/>
    </row>
    <row r="8212" spans="2:9" ht="13">
      <c r="B8212" s="8"/>
      <c r="E8212" s="8"/>
      <c r="G8212" s="9"/>
      <c r="H8212" s="8"/>
      <c r="I8212" s="9"/>
    </row>
    <row r="8213" spans="2:9" ht="13">
      <c r="B8213" s="8"/>
      <c r="E8213" s="8"/>
      <c r="G8213" s="9"/>
      <c r="H8213" s="8"/>
      <c r="I8213" s="9"/>
    </row>
    <row r="8214" spans="2:9" ht="13">
      <c r="B8214" s="8"/>
      <c r="E8214" s="8"/>
      <c r="G8214" s="9"/>
      <c r="H8214" s="8"/>
      <c r="I8214" s="9"/>
    </row>
    <row r="8215" spans="2:9" ht="13">
      <c r="B8215" s="8"/>
      <c r="E8215" s="8"/>
      <c r="G8215" s="9"/>
      <c r="H8215" s="8"/>
      <c r="I8215" s="9"/>
    </row>
    <row r="8216" spans="2:9" ht="13">
      <c r="B8216" s="8"/>
      <c r="E8216" s="8"/>
      <c r="G8216" s="9"/>
      <c r="H8216" s="8"/>
      <c r="I8216" s="9"/>
    </row>
    <row r="8217" spans="2:9" ht="13">
      <c r="B8217" s="8"/>
      <c r="E8217" s="8"/>
      <c r="G8217" s="9"/>
      <c r="H8217" s="8"/>
      <c r="I8217" s="9"/>
    </row>
    <row r="8218" spans="2:9" ht="13">
      <c r="B8218" s="8"/>
      <c r="E8218" s="8"/>
      <c r="G8218" s="9"/>
      <c r="H8218" s="8"/>
      <c r="I8218" s="9"/>
    </row>
    <row r="8219" spans="2:9" ht="13">
      <c r="B8219" s="8"/>
      <c r="E8219" s="8"/>
      <c r="G8219" s="9"/>
      <c r="H8219" s="8"/>
      <c r="I8219" s="9"/>
    </row>
    <row r="8220" spans="2:9" ht="13">
      <c r="B8220" s="8"/>
      <c r="E8220" s="8"/>
      <c r="G8220" s="9"/>
      <c r="H8220" s="8"/>
      <c r="I8220" s="9"/>
    </row>
    <row r="8221" spans="2:9" ht="13">
      <c r="B8221" s="8"/>
      <c r="E8221" s="8"/>
      <c r="G8221" s="9"/>
      <c r="H8221" s="8"/>
      <c r="I8221" s="9"/>
    </row>
    <row r="8222" spans="2:9" ht="13">
      <c r="B8222" s="8"/>
      <c r="E8222" s="8"/>
      <c r="G8222" s="9"/>
      <c r="H8222" s="8"/>
      <c r="I8222" s="9"/>
    </row>
    <row r="8223" spans="2:9" ht="13">
      <c r="B8223" s="8"/>
      <c r="E8223" s="8"/>
      <c r="G8223" s="9"/>
      <c r="H8223" s="8"/>
      <c r="I8223" s="9"/>
    </row>
    <row r="8224" spans="2:9" ht="13">
      <c r="B8224" s="8"/>
      <c r="E8224" s="8"/>
      <c r="G8224" s="9"/>
      <c r="H8224" s="8"/>
      <c r="I8224" s="9"/>
    </row>
    <row r="8225" spans="2:9" ht="13">
      <c r="B8225" s="8"/>
      <c r="E8225" s="8"/>
      <c r="G8225" s="9"/>
      <c r="H8225" s="8"/>
      <c r="I8225" s="9"/>
    </row>
    <row r="8226" spans="2:9" ht="13">
      <c r="B8226" s="8"/>
      <c r="E8226" s="8"/>
      <c r="G8226" s="9"/>
      <c r="H8226" s="8"/>
      <c r="I8226" s="9"/>
    </row>
    <row r="8227" spans="2:9" ht="13">
      <c r="B8227" s="8"/>
      <c r="E8227" s="8"/>
      <c r="G8227" s="9"/>
      <c r="H8227" s="8"/>
      <c r="I8227" s="9"/>
    </row>
    <row r="8228" spans="2:9" ht="13">
      <c r="B8228" s="8"/>
      <c r="E8228" s="8"/>
      <c r="G8228" s="9"/>
      <c r="H8228" s="8"/>
      <c r="I8228" s="9"/>
    </row>
    <row r="8229" spans="2:9" ht="13">
      <c r="B8229" s="8"/>
      <c r="E8229" s="8"/>
      <c r="G8229" s="9"/>
      <c r="H8229" s="8"/>
      <c r="I8229" s="9"/>
    </row>
    <row r="8230" spans="2:9" ht="13">
      <c r="B8230" s="8"/>
      <c r="E8230" s="8"/>
      <c r="G8230" s="9"/>
      <c r="H8230" s="8"/>
      <c r="I8230" s="9"/>
    </row>
    <row r="8231" spans="2:9" ht="13">
      <c r="B8231" s="8"/>
      <c r="E8231" s="8"/>
      <c r="G8231" s="9"/>
      <c r="H8231" s="8"/>
      <c r="I8231" s="9"/>
    </row>
    <row r="8232" spans="2:9" ht="13">
      <c r="B8232" s="8"/>
      <c r="E8232" s="8"/>
      <c r="G8232" s="9"/>
      <c r="H8232" s="8"/>
      <c r="I8232" s="9"/>
    </row>
    <row r="8233" spans="2:9" ht="13">
      <c r="B8233" s="8"/>
      <c r="E8233" s="8"/>
      <c r="G8233" s="9"/>
      <c r="H8233" s="8"/>
      <c r="I8233" s="9"/>
    </row>
    <row r="8234" spans="2:9" ht="13">
      <c r="B8234" s="8"/>
      <c r="E8234" s="8"/>
      <c r="G8234" s="9"/>
      <c r="H8234" s="8"/>
      <c r="I8234" s="9"/>
    </row>
    <row r="8235" spans="2:9" ht="13">
      <c r="B8235" s="8"/>
      <c r="E8235" s="8"/>
      <c r="G8235" s="9"/>
      <c r="H8235" s="8"/>
      <c r="I8235" s="9"/>
    </row>
    <row r="8236" spans="2:9" ht="13">
      <c r="B8236" s="8"/>
      <c r="E8236" s="8"/>
      <c r="G8236" s="9"/>
      <c r="H8236" s="8"/>
      <c r="I8236" s="9"/>
    </row>
    <row r="8237" spans="2:9" ht="13">
      <c r="B8237" s="8"/>
      <c r="E8237" s="8"/>
      <c r="G8237" s="9"/>
      <c r="H8237" s="8"/>
      <c r="I8237" s="9"/>
    </row>
    <row r="8238" spans="2:9" ht="13">
      <c r="B8238" s="8"/>
      <c r="E8238" s="8"/>
      <c r="G8238" s="9"/>
      <c r="H8238" s="8"/>
      <c r="I8238" s="9"/>
    </row>
    <row r="8239" spans="2:9" ht="13">
      <c r="B8239" s="8"/>
      <c r="E8239" s="8"/>
      <c r="G8239" s="9"/>
      <c r="H8239" s="8"/>
      <c r="I8239" s="9"/>
    </row>
    <row r="8240" spans="2:9" ht="13">
      <c r="B8240" s="8"/>
      <c r="E8240" s="8"/>
      <c r="G8240" s="9"/>
      <c r="H8240" s="8"/>
      <c r="I8240" s="9"/>
    </row>
    <row r="8241" spans="2:9" ht="13">
      <c r="B8241" s="8"/>
      <c r="E8241" s="8"/>
      <c r="G8241" s="9"/>
      <c r="H8241" s="8"/>
      <c r="I8241" s="9"/>
    </row>
    <row r="8242" spans="2:9" ht="13">
      <c r="B8242" s="8"/>
      <c r="E8242" s="8"/>
      <c r="G8242" s="9"/>
      <c r="H8242" s="8"/>
      <c r="I8242" s="9"/>
    </row>
    <row r="8243" spans="2:9" ht="13">
      <c r="B8243" s="8"/>
      <c r="E8243" s="8"/>
      <c r="G8243" s="9"/>
      <c r="H8243" s="8"/>
      <c r="I8243" s="9"/>
    </row>
    <row r="8244" spans="2:9" ht="13">
      <c r="B8244" s="8"/>
      <c r="E8244" s="8"/>
      <c r="G8244" s="9"/>
      <c r="H8244" s="8"/>
      <c r="I8244" s="9"/>
    </row>
    <row r="8245" spans="2:9" ht="13">
      <c r="B8245" s="8"/>
      <c r="E8245" s="8"/>
      <c r="G8245" s="9"/>
      <c r="H8245" s="8"/>
      <c r="I8245" s="9"/>
    </row>
    <row r="8246" spans="2:9" ht="13">
      <c r="B8246" s="8"/>
      <c r="E8246" s="8"/>
      <c r="G8246" s="9"/>
      <c r="H8246" s="8"/>
      <c r="I8246" s="9"/>
    </row>
    <row r="8247" spans="2:9" ht="13">
      <c r="B8247" s="8"/>
      <c r="E8247" s="8"/>
      <c r="G8247" s="9"/>
      <c r="H8247" s="8"/>
      <c r="I8247" s="9"/>
    </row>
    <row r="8248" spans="2:9" ht="13">
      <c r="B8248" s="8"/>
      <c r="E8248" s="8"/>
      <c r="G8248" s="9"/>
      <c r="H8248" s="8"/>
      <c r="I8248" s="9"/>
    </row>
    <row r="8249" spans="2:9" ht="13">
      <c r="B8249" s="8"/>
      <c r="E8249" s="8"/>
      <c r="G8249" s="9"/>
      <c r="H8249" s="8"/>
      <c r="I8249" s="9"/>
    </row>
    <row r="8250" spans="2:9" ht="13">
      <c r="B8250" s="8"/>
      <c r="E8250" s="8"/>
      <c r="G8250" s="9"/>
      <c r="H8250" s="8"/>
      <c r="I8250" s="9"/>
    </row>
    <row r="8251" spans="2:9" ht="13">
      <c r="B8251" s="8"/>
      <c r="E8251" s="8"/>
      <c r="G8251" s="9"/>
      <c r="H8251" s="8"/>
      <c r="I8251" s="9"/>
    </row>
    <row r="8252" spans="2:9" ht="13">
      <c r="B8252" s="8"/>
      <c r="E8252" s="8"/>
      <c r="G8252" s="9"/>
      <c r="H8252" s="8"/>
      <c r="I8252" s="9"/>
    </row>
    <row r="8253" spans="2:9" ht="13">
      <c r="B8253" s="8"/>
      <c r="E8253" s="8"/>
      <c r="G8253" s="9"/>
      <c r="H8253" s="8"/>
      <c r="I8253" s="9"/>
    </row>
    <row r="8254" spans="2:9" ht="13">
      <c r="B8254" s="8"/>
      <c r="E8254" s="8"/>
      <c r="G8254" s="9"/>
      <c r="H8254" s="8"/>
      <c r="I8254" s="9"/>
    </row>
    <row r="8255" spans="2:9" ht="13">
      <c r="B8255" s="8"/>
      <c r="E8255" s="8"/>
      <c r="G8255" s="9"/>
      <c r="H8255" s="8"/>
      <c r="I8255" s="9"/>
    </row>
    <row r="8256" spans="2:9" ht="13">
      <c r="B8256" s="8"/>
      <c r="E8256" s="8"/>
      <c r="G8256" s="9"/>
      <c r="H8256" s="8"/>
      <c r="I8256" s="9"/>
    </row>
    <row r="8257" spans="2:9" ht="13">
      <c r="B8257" s="8"/>
      <c r="E8257" s="8"/>
      <c r="G8257" s="9"/>
      <c r="H8257" s="8"/>
      <c r="I8257" s="9"/>
    </row>
    <row r="8258" spans="2:9" ht="13">
      <c r="B8258" s="8"/>
      <c r="E8258" s="8"/>
      <c r="G8258" s="9"/>
      <c r="H8258" s="8"/>
      <c r="I8258" s="9"/>
    </row>
    <row r="8259" spans="2:9" ht="13">
      <c r="B8259" s="8"/>
      <c r="E8259" s="8"/>
      <c r="G8259" s="9"/>
      <c r="H8259" s="8"/>
      <c r="I8259" s="9"/>
    </row>
    <row r="8260" spans="2:9" ht="13">
      <c r="B8260" s="8"/>
      <c r="E8260" s="8"/>
      <c r="G8260" s="9"/>
      <c r="H8260" s="8"/>
      <c r="I8260" s="9"/>
    </row>
    <row r="8261" spans="2:9" ht="13">
      <c r="B8261" s="8"/>
      <c r="E8261" s="8"/>
      <c r="G8261" s="9"/>
      <c r="H8261" s="8"/>
      <c r="I8261" s="9"/>
    </row>
    <row r="8262" spans="2:9" ht="13">
      <c r="B8262" s="8"/>
      <c r="E8262" s="8"/>
      <c r="G8262" s="9"/>
      <c r="H8262" s="8"/>
      <c r="I8262" s="9"/>
    </row>
    <row r="8263" spans="2:9" ht="13">
      <c r="B8263" s="8"/>
      <c r="E8263" s="8"/>
      <c r="G8263" s="9"/>
      <c r="H8263" s="8"/>
      <c r="I8263" s="9"/>
    </row>
    <row r="8264" spans="2:9" ht="13">
      <c r="B8264" s="8"/>
      <c r="E8264" s="8"/>
      <c r="G8264" s="9"/>
      <c r="H8264" s="8"/>
      <c r="I8264" s="9"/>
    </row>
    <row r="8265" spans="2:9" ht="13">
      <c r="B8265" s="8"/>
      <c r="E8265" s="8"/>
      <c r="G8265" s="9"/>
      <c r="H8265" s="8"/>
      <c r="I8265" s="9"/>
    </row>
    <row r="8266" spans="2:9" ht="13">
      <c r="B8266" s="8"/>
      <c r="E8266" s="8"/>
      <c r="G8266" s="9"/>
      <c r="H8266" s="8"/>
      <c r="I8266" s="9"/>
    </row>
    <row r="8267" spans="2:9" ht="13">
      <c r="B8267" s="8"/>
      <c r="E8267" s="8"/>
      <c r="G8267" s="9"/>
      <c r="H8267" s="8"/>
      <c r="I8267" s="9"/>
    </row>
    <row r="8268" spans="2:9" ht="13">
      <c r="B8268" s="8"/>
      <c r="E8268" s="8"/>
      <c r="G8268" s="9"/>
      <c r="H8268" s="8"/>
      <c r="I8268" s="9"/>
    </row>
    <row r="8269" spans="2:9" ht="13">
      <c r="B8269" s="8"/>
      <c r="E8269" s="8"/>
      <c r="G8269" s="9"/>
      <c r="H8269" s="8"/>
      <c r="I8269" s="9"/>
    </row>
    <row r="8270" spans="2:9" ht="13">
      <c r="B8270" s="8"/>
      <c r="E8270" s="8"/>
      <c r="G8270" s="9"/>
      <c r="H8270" s="8"/>
      <c r="I8270" s="9"/>
    </row>
    <row r="8271" spans="2:9" ht="13">
      <c r="B8271" s="8"/>
      <c r="E8271" s="8"/>
      <c r="G8271" s="9"/>
      <c r="H8271" s="8"/>
      <c r="I8271" s="9"/>
    </row>
    <row r="8272" spans="2:9" ht="13">
      <c r="B8272" s="8"/>
      <c r="E8272" s="8"/>
      <c r="G8272" s="9"/>
      <c r="H8272" s="8"/>
      <c r="I8272" s="9"/>
    </row>
    <row r="8273" spans="2:9" ht="13">
      <c r="B8273" s="8"/>
      <c r="E8273" s="8"/>
      <c r="G8273" s="9"/>
      <c r="H8273" s="8"/>
      <c r="I8273" s="9"/>
    </row>
    <row r="8274" spans="2:9" ht="13">
      <c r="B8274" s="8"/>
      <c r="E8274" s="8"/>
      <c r="G8274" s="9"/>
      <c r="H8274" s="8"/>
      <c r="I8274" s="9"/>
    </row>
    <row r="8275" spans="2:9" ht="13">
      <c r="B8275" s="8"/>
      <c r="E8275" s="8"/>
      <c r="G8275" s="9"/>
      <c r="H8275" s="8"/>
      <c r="I8275" s="9"/>
    </row>
    <row r="8276" spans="2:9" ht="13">
      <c r="B8276" s="8"/>
      <c r="E8276" s="8"/>
      <c r="G8276" s="9"/>
      <c r="H8276" s="8"/>
      <c r="I8276" s="9"/>
    </row>
    <row r="8277" spans="2:9" ht="13">
      <c r="B8277" s="8"/>
      <c r="E8277" s="8"/>
      <c r="G8277" s="9"/>
      <c r="H8277" s="8"/>
      <c r="I8277" s="9"/>
    </row>
    <row r="8278" spans="2:9" ht="13">
      <c r="B8278" s="8"/>
      <c r="E8278" s="8"/>
      <c r="G8278" s="9"/>
      <c r="H8278" s="8"/>
      <c r="I8278" s="9"/>
    </row>
    <row r="8279" spans="2:9" ht="13">
      <c r="B8279" s="8"/>
      <c r="E8279" s="8"/>
      <c r="G8279" s="9"/>
      <c r="H8279" s="8"/>
      <c r="I8279" s="9"/>
    </row>
    <row r="8280" spans="2:9" ht="13">
      <c r="B8280" s="8"/>
      <c r="E8280" s="8"/>
      <c r="G8280" s="9"/>
      <c r="H8280" s="8"/>
      <c r="I8280" s="9"/>
    </row>
    <row r="8281" spans="2:9" ht="13">
      <c r="B8281" s="8"/>
      <c r="E8281" s="8"/>
      <c r="G8281" s="9"/>
      <c r="H8281" s="8"/>
      <c r="I8281" s="9"/>
    </row>
    <row r="8282" spans="2:9" ht="13">
      <c r="B8282" s="8"/>
      <c r="E8282" s="8"/>
      <c r="G8282" s="9"/>
      <c r="H8282" s="8"/>
      <c r="I8282" s="9"/>
    </row>
    <row r="8283" spans="2:9" ht="13">
      <c r="B8283" s="8"/>
      <c r="E8283" s="8"/>
      <c r="G8283" s="9"/>
      <c r="H8283" s="8"/>
      <c r="I8283" s="9"/>
    </row>
    <row r="8284" spans="2:9" ht="13">
      <c r="B8284" s="8"/>
      <c r="E8284" s="8"/>
      <c r="G8284" s="9"/>
      <c r="H8284" s="8"/>
      <c r="I8284" s="9"/>
    </row>
    <row r="8285" spans="2:9" ht="13">
      <c r="B8285" s="8"/>
      <c r="E8285" s="8"/>
      <c r="G8285" s="9"/>
      <c r="H8285" s="8"/>
      <c r="I8285" s="9"/>
    </row>
    <row r="8286" spans="2:9" ht="13">
      <c r="B8286" s="8"/>
      <c r="E8286" s="8"/>
      <c r="G8286" s="9"/>
      <c r="H8286" s="8"/>
      <c r="I8286" s="9"/>
    </row>
    <row r="8287" spans="2:9" ht="13">
      <c r="B8287" s="8"/>
      <c r="E8287" s="8"/>
      <c r="G8287" s="9"/>
      <c r="H8287" s="8"/>
      <c r="I8287" s="9"/>
    </row>
    <row r="8288" spans="2:9" ht="13">
      <c r="B8288" s="8"/>
      <c r="E8288" s="8"/>
      <c r="G8288" s="9"/>
      <c r="H8288" s="8"/>
      <c r="I8288" s="9"/>
    </row>
    <row r="8289" spans="2:9" ht="13">
      <c r="B8289" s="8"/>
      <c r="E8289" s="8"/>
      <c r="G8289" s="9"/>
      <c r="H8289" s="8"/>
      <c r="I8289" s="9"/>
    </row>
    <row r="8290" spans="2:9" ht="13">
      <c r="B8290" s="8"/>
      <c r="E8290" s="8"/>
      <c r="G8290" s="9"/>
      <c r="H8290" s="8"/>
      <c r="I8290" s="9"/>
    </row>
    <row r="8291" spans="2:9" ht="13">
      <c r="B8291" s="8"/>
      <c r="E8291" s="8"/>
      <c r="G8291" s="9"/>
      <c r="H8291" s="8"/>
      <c r="I8291" s="9"/>
    </row>
    <row r="8292" spans="2:9" ht="13">
      <c r="B8292" s="8"/>
      <c r="E8292" s="8"/>
      <c r="G8292" s="9"/>
      <c r="H8292" s="8"/>
      <c r="I8292" s="9"/>
    </row>
    <row r="8293" spans="2:9" ht="13">
      <c r="B8293" s="8"/>
      <c r="E8293" s="8"/>
      <c r="G8293" s="9"/>
      <c r="H8293" s="8"/>
      <c r="I8293" s="9"/>
    </row>
    <row r="8294" spans="2:9" ht="13">
      <c r="B8294" s="8"/>
      <c r="E8294" s="8"/>
      <c r="G8294" s="9"/>
      <c r="H8294" s="8"/>
      <c r="I8294" s="9"/>
    </row>
    <row r="8295" spans="2:9" ht="13">
      <c r="B8295" s="8"/>
      <c r="E8295" s="8"/>
      <c r="G8295" s="9"/>
      <c r="H8295" s="8"/>
      <c r="I8295" s="9"/>
    </row>
    <row r="8296" spans="2:9" ht="13">
      <c r="B8296" s="8"/>
      <c r="E8296" s="8"/>
      <c r="G8296" s="9"/>
      <c r="H8296" s="8"/>
      <c r="I8296" s="9"/>
    </row>
    <row r="8297" spans="2:9" ht="13">
      <c r="B8297" s="8"/>
      <c r="E8297" s="8"/>
      <c r="G8297" s="9"/>
      <c r="H8297" s="8"/>
      <c r="I8297" s="9"/>
    </row>
    <row r="8298" spans="2:9" ht="13">
      <c r="B8298" s="8"/>
      <c r="E8298" s="8"/>
      <c r="G8298" s="9"/>
      <c r="H8298" s="8"/>
      <c r="I8298" s="9"/>
    </row>
    <row r="8299" spans="2:9" ht="13">
      <c r="B8299" s="8"/>
      <c r="E8299" s="8"/>
      <c r="G8299" s="9"/>
      <c r="H8299" s="8"/>
      <c r="I8299" s="9"/>
    </row>
    <row r="8300" spans="2:9" ht="13">
      <c r="B8300" s="8"/>
      <c r="E8300" s="8"/>
      <c r="G8300" s="9"/>
      <c r="H8300" s="8"/>
      <c r="I8300" s="9"/>
    </row>
    <row r="8301" spans="2:9" ht="13">
      <c r="B8301" s="8"/>
      <c r="E8301" s="8"/>
      <c r="G8301" s="9"/>
      <c r="H8301" s="8"/>
      <c r="I8301" s="9"/>
    </row>
    <row r="8302" spans="2:9" ht="13">
      <c r="B8302" s="8"/>
      <c r="E8302" s="8"/>
      <c r="G8302" s="9"/>
      <c r="H8302" s="8"/>
      <c r="I8302" s="9"/>
    </row>
    <row r="8303" spans="2:9" ht="13">
      <c r="B8303" s="8"/>
      <c r="E8303" s="8"/>
      <c r="G8303" s="9"/>
      <c r="H8303" s="8"/>
      <c r="I8303" s="9"/>
    </row>
    <row r="8304" spans="2:9" ht="13">
      <c r="B8304" s="8"/>
      <c r="E8304" s="8"/>
      <c r="G8304" s="9"/>
      <c r="H8304" s="8"/>
      <c r="I8304" s="9"/>
    </row>
    <row r="8305" spans="2:9" ht="13">
      <c r="B8305" s="8"/>
      <c r="E8305" s="8"/>
      <c r="G8305" s="9"/>
      <c r="H8305" s="8"/>
      <c r="I8305" s="9"/>
    </row>
    <row r="8306" spans="2:9" ht="13">
      <c r="B8306" s="8"/>
      <c r="E8306" s="8"/>
      <c r="G8306" s="9"/>
      <c r="H8306" s="8"/>
      <c r="I8306" s="9"/>
    </row>
    <row r="8307" spans="2:9" ht="13">
      <c r="B8307" s="8"/>
      <c r="E8307" s="8"/>
      <c r="G8307" s="9"/>
      <c r="H8307" s="8"/>
      <c r="I8307" s="9"/>
    </row>
    <row r="8308" spans="2:9" ht="13">
      <c r="B8308" s="8"/>
      <c r="E8308" s="8"/>
      <c r="G8308" s="9"/>
      <c r="H8308" s="8"/>
      <c r="I8308" s="9"/>
    </row>
    <row r="8309" spans="2:9" ht="13">
      <c r="B8309" s="8"/>
      <c r="E8309" s="8"/>
      <c r="G8309" s="9"/>
      <c r="H8309" s="8"/>
      <c r="I8309" s="9"/>
    </row>
    <row r="8310" spans="2:9" ht="13">
      <c r="B8310" s="8"/>
      <c r="E8310" s="8"/>
      <c r="G8310" s="9"/>
      <c r="H8310" s="8"/>
      <c r="I8310" s="9"/>
    </row>
    <row r="8311" spans="2:9" ht="13">
      <c r="B8311" s="8"/>
      <c r="E8311" s="8"/>
      <c r="G8311" s="9"/>
      <c r="H8311" s="8"/>
      <c r="I8311" s="9"/>
    </row>
    <row r="8312" spans="2:9" ht="13">
      <c r="B8312" s="8"/>
      <c r="E8312" s="8"/>
      <c r="G8312" s="9"/>
      <c r="H8312" s="8"/>
      <c r="I8312" s="9"/>
    </row>
    <row r="8313" spans="2:9" ht="13">
      <c r="B8313" s="8"/>
      <c r="E8313" s="8"/>
      <c r="G8313" s="9"/>
      <c r="H8313" s="8"/>
      <c r="I8313" s="9"/>
    </row>
    <row r="8314" spans="2:9" ht="13">
      <c r="B8314" s="8"/>
      <c r="E8314" s="8"/>
      <c r="G8314" s="9"/>
      <c r="H8314" s="8"/>
      <c r="I8314" s="9"/>
    </row>
    <row r="8315" spans="2:9" ht="13">
      <c r="B8315" s="8"/>
      <c r="E8315" s="8"/>
      <c r="G8315" s="9"/>
      <c r="H8315" s="8"/>
      <c r="I8315" s="9"/>
    </row>
    <row r="8316" spans="2:9" ht="13">
      <c r="B8316" s="8"/>
      <c r="E8316" s="8"/>
      <c r="G8316" s="9"/>
      <c r="H8316" s="8"/>
      <c r="I8316" s="9"/>
    </row>
    <row r="8317" spans="2:9" ht="13">
      <c r="B8317" s="8"/>
      <c r="E8317" s="8"/>
      <c r="G8317" s="9"/>
      <c r="H8317" s="8"/>
      <c r="I8317" s="9"/>
    </row>
    <row r="8318" spans="2:9" ht="13">
      <c r="B8318" s="8"/>
      <c r="E8318" s="8"/>
      <c r="G8318" s="9"/>
      <c r="H8318" s="8"/>
      <c r="I8318" s="9"/>
    </row>
    <row r="8319" spans="2:9" ht="13">
      <c r="B8319" s="8"/>
      <c r="E8319" s="8"/>
      <c r="G8319" s="9"/>
      <c r="H8319" s="8"/>
      <c r="I8319" s="9"/>
    </row>
    <row r="8320" spans="2:9" ht="13">
      <c r="B8320" s="8"/>
      <c r="E8320" s="8"/>
      <c r="G8320" s="9"/>
      <c r="H8320" s="8"/>
      <c r="I8320" s="9"/>
    </row>
    <row r="8321" spans="2:9" ht="13">
      <c r="B8321" s="8"/>
      <c r="E8321" s="8"/>
      <c r="G8321" s="9"/>
      <c r="H8321" s="8"/>
      <c r="I8321" s="9"/>
    </row>
    <row r="8322" spans="2:9" ht="13">
      <c r="B8322" s="8"/>
      <c r="E8322" s="8"/>
      <c r="G8322" s="9"/>
      <c r="H8322" s="8"/>
      <c r="I8322" s="9"/>
    </row>
    <row r="8323" spans="2:9" ht="13">
      <c r="B8323" s="8"/>
      <c r="E8323" s="8"/>
      <c r="G8323" s="9"/>
      <c r="H8323" s="8"/>
      <c r="I8323" s="9"/>
    </row>
    <row r="8324" spans="2:9" ht="13">
      <c r="B8324" s="8"/>
      <c r="E8324" s="8"/>
      <c r="G8324" s="9"/>
      <c r="H8324" s="8"/>
      <c r="I8324" s="9"/>
    </row>
    <row r="8325" spans="2:9" ht="13">
      <c r="B8325" s="8"/>
      <c r="E8325" s="8"/>
      <c r="G8325" s="9"/>
      <c r="H8325" s="8"/>
      <c r="I8325" s="9"/>
    </row>
    <row r="8326" spans="2:9" ht="13">
      <c r="B8326" s="8"/>
      <c r="E8326" s="8"/>
      <c r="G8326" s="9"/>
      <c r="H8326" s="8"/>
      <c r="I8326" s="9"/>
    </row>
    <row r="8327" spans="2:9" ht="13">
      <c r="B8327" s="8"/>
      <c r="E8327" s="8"/>
      <c r="G8327" s="9"/>
      <c r="H8327" s="8"/>
      <c r="I8327" s="9"/>
    </row>
    <row r="8328" spans="2:9" ht="13">
      <c r="B8328" s="8"/>
      <c r="E8328" s="8"/>
      <c r="G8328" s="9"/>
      <c r="H8328" s="8"/>
      <c r="I8328" s="9"/>
    </row>
    <row r="8329" spans="2:9" ht="13">
      <c r="B8329" s="8"/>
      <c r="E8329" s="8"/>
      <c r="G8329" s="9"/>
      <c r="H8329" s="8"/>
      <c r="I8329" s="9"/>
    </row>
    <row r="8330" spans="2:9" ht="13">
      <c r="B8330" s="8"/>
      <c r="E8330" s="8"/>
      <c r="G8330" s="9"/>
      <c r="H8330" s="8"/>
      <c r="I8330" s="9"/>
    </row>
    <row r="8331" spans="2:9" ht="13">
      <c r="B8331" s="8"/>
      <c r="E8331" s="8"/>
      <c r="G8331" s="9"/>
      <c r="H8331" s="8"/>
      <c r="I8331" s="9"/>
    </row>
    <row r="8332" spans="2:9" ht="13">
      <c r="B8332" s="8"/>
      <c r="E8332" s="8"/>
      <c r="G8332" s="9"/>
      <c r="H8332" s="8"/>
      <c r="I8332" s="9"/>
    </row>
    <row r="8333" spans="2:9" ht="13">
      <c r="B8333" s="8"/>
      <c r="E8333" s="8"/>
      <c r="G8333" s="9"/>
      <c r="H8333" s="8"/>
      <c r="I8333" s="9"/>
    </row>
    <row r="8334" spans="2:9" ht="13">
      <c r="B8334" s="8"/>
      <c r="E8334" s="8"/>
      <c r="G8334" s="9"/>
      <c r="H8334" s="8"/>
      <c r="I8334" s="9"/>
    </row>
    <row r="8335" spans="2:9" ht="13">
      <c r="B8335" s="8"/>
      <c r="E8335" s="8"/>
      <c r="G8335" s="9"/>
      <c r="H8335" s="8"/>
      <c r="I8335" s="9"/>
    </row>
    <row r="8336" spans="2:9" ht="13">
      <c r="B8336" s="8"/>
      <c r="E8336" s="8"/>
      <c r="G8336" s="9"/>
      <c r="H8336" s="8"/>
      <c r="I8336" s="9"/>
    </row>
    <row r="8337" spans="2:9" ht="13">
      <c r="B8337" s="8"/>
      <c r="E8337" s="8"/>
      <c r="G8337" s="9"/>
      <c r="H8337" s="8"/>
      <c r="I8337" s="9"/>
    </row>
    <row r="8338" spans="2:9" ht="13">
      <c r="B8338" s="8"/>
      <c r="E8338" s="8"/>
      <c r="G8338" s="9"/>
      <c r="H8338" s="8"/>
      <c r="I8338" s="9"/>
    </row>
    <row r="8339" spans="2:9" ht="13">
      <c r="B8339" s="8"/>
      <c r="E8339" s="8"/>
      <c r="G8339" s="9"/>
      <c r="H8339" s="8"/>
      <c r="I8339" s="9"/>
    </row>
    <row r="8340" spans="2:9" ht="13">
      <c r="B8340" s="8"/>
      <c r="E8340" s="8"/>
      <c r="G8340" s="9"/>
      <c r="H8340" s="8"/>
      <c r="I8340" s="9"/>
    </row>
    <row r="8341" spans="2:9" ht="13">
      <c r="B8341" s="8"/>
      <c r="E8341" s="8"/>
      <c r="G8341" s="9"/>
      <c r="H8341" s="8"/>
      <c r="I8341" s="9"/>
    </row>
    <row r="8342" spans="2:9" ht="13">
      <c r="B8342" s="8"/>
      <c r="E8342" s="8"/>
      <c r="G8342" s="9"/>
      <c r="H8342" s="8"/>
      <c r="I8342" s="9"/>
    </row>
    <row r="8343" spans="2:9" ht="13">
      <c r="B8343" s="8"/>
      <c r="E8343" s="8"/>
      <c r="G8343" s="9"/>
      <c r="H8343" s="8"/>
      <c r="I8343" s="9"/>
    </row>
    <row r="8344" spans="2:9" ht="13">
      <c r="B8344" s="8"/>
      <c r="E8344" s="8"/>
      <c r="G8344" s="9"/>
      <c r="H8344" s="8"/>
      <c r="I8344" s="9"/>
    </row>
    <row r="8345" spans="2:9" ht="13">
      <c r="B8345" s="8"/>
      <c r="E8345" s="8"/>
      <c r="G8345" s="9"/>
      <c r="H8345" s="8"/>
      <c r="I8345" s="9"/>
    </row>
    <row r="8346" spans="2:9" ht="13">
      <c r="B8346" s="8"/>
      <c r="E8346" s="8"/>
      <c r="G8346" s="9"/>
      <c r="H8346" s="8"/>
      <c r="I8346" s="9"/>
    </row>
    <row r="8347" spans="2:9" ht="13">
      <c r="B8347" s="8"/>
      <c r="E8347" s="8"/>
      <c r="G8347" s="9"/>
      <c r="H8347" s="8"/>
      <c r="I8347" s="9"/>
    </row>
    <row r="8348" spans="2:9" ht="13">
      <c r="B8348" s="8"/>
      <c r="E8348" s="8"/>
      <c r="G8348" s="9"/>
      <c r="H8348" s="8"/>
      <c r="I8348" s="9"/>
    </row>
    <row r="8349" spans="2:9" ht="13">
      <c r="B8349" s="8"/>
      <c r="E8349" s="8"/>
      <c r="G8349" s="9"/>
      <c r="H8349" s="8"/>
      <c r="I8349" s="9"/>
    </row>
    <row r="8350" spans="2:9" ht="13">
      <c r="B8350" s="8"/>
      <c r="E8350" s="8"/>
      <c r="G8350" s="9"/>
      <c r="H8350" s="8"/>
      <c r="I8350" s="9"/>
    </row>
    <row r="8351" spans="2:9" ht="13">
      <c r="B8351" s="8"/>
      <c r="E8351" s="8"/>
      <c r="G8351" s="9"/>
      <c r="H8351" s="8"/>
      <c r="I8351" s="9"/>
    </row>
    <row r="8352" spans="2:9" ht="13">
      <c r="B8352" s="8"/>
      <c r="E8352" s="8"/>
      <c r="G8352" s="9"/>
      <c r="H8352" s="8"/>
      <c r="I8352" s="9"/>
    </row>
    <row r="8353" spans="2:9" ht="13">
      <c r="B8353" s="8"/>
      <c r="E8353" s="8"/>
      <c r="G8353" s="9"/>
      <c r="H8353" s="8"/>
      <c r="I8353" s="9"/>
    </row>
    <row r="8354" spans="2:9" ht="13">
      <c r="B8354" s="8"/>
      <c r="E8354" s="8"/>
      <c r="G8354" s="9"/>
      <c r="H8354" s="8"/>
      <c r="I8354" s="9"/>
    </row>
    <row r="8355" spans="2:9" ht="13">
      <c r="B8355" s="8"/>
      <c r="E8355" s="8"/>
      <c r="G8355" s="9"/>
      <c r="H8355" s="8"/>
      <c r="I8355" s="9"/>
    </row>
    <row r="8356" spans="2:9" ht="13">
      <c r="B8356" s="8"/>
      <c r="E8356" s="8"/>
      <c r="G8356" s="9"/>
      <c r="H8356" s="8"/>
      <c r="I8356" s="9"/>
    </row>
    <row r="8357" spans="2:9" ht="13">
      <c r="B8357" s="8"/>
      <c r="E8357" s="8"/>
      <c r="G8357" s="9"/>
      <c r="H8357" s="8"/>
      <c r="I8357" s="9"/>
    </row>
    <row r="8358" spans="2:9" ht="13">
      <c r="B8358" s="8"/>
      <c r="E8358" s="8"/>
      <c r="G8358" s="9"/>
      <c r="H8358" s="8"/>
      <c r="I8358" s="9"/>
    </row>
    <row r="8359" spans="2:9" ht="13">
      <c r="B8359" s="8"/>
      <c r="E8359" s="8"/>
      <c r="G8359" s="9"/>
      <c r="H8359" s="8"/>
      <c r="I8359" s="9"/>
    </row>
    <row r="8360" spans="2:9" ht="13">
      <c r="B8360" s="8"/>
      <c r="E8360" s="8"/>
      <c r="G8360" s="9"/>
      <c r="H8360" s="8"/>
      <c r="I8360" s="9"/>
    </row>
    <row r="8361" spans="2:9" ht="13">
      <c r="B8361" s="8"/>
      <c r="E8361" s="8"/>
      <c r="G8361" s="9"/>
      <c r="H8361" s="8"/>
      <c r="I8361" s="9"/>
    </row>
    <row r="8362" spans="2:9" ht="13">
      <c r="B8362" s="8"/>
      <c r="E8362" s="8"/>
      <c r="G8362" s="9"/>
      <c r="H8362" s="8"/>
      <c r="I8362" s="9"/>
    </row>
    <row r="8363" spans="2:9" ht="13">
      <c r="B8363" s="8"/>
      <c r="E8363" s="8"/>
      <c r="G8363" s="9"/>
      <c r="H8363" s="8"/>
      <c r="I8363" s="9"/>
    </row>
    <row r="8364" spans="2:9" ht="13">
      <c r="B8364" s="8"/>
      <c r="E8364" s="8"/>
      <c r="G8364" s="9"/>
      <c r="H8364" s="8"/>
      <c r="I8364" s="9"/>
    </row>
    <row r="8365" spans="2:9" ht="13">
      <c r="B8365" s="8"/>
      <c r="E8365" s="8"/>
      <c r="G8365" s="9"/>
      <c r="H8365" s="8"/>
      <c r="I8365" s="9"/>
    </row>
    <row r="8366" spans="2:9" ht="13">
      <c r="B8366" s="8"/>
      <c r="E8366" s="8"/>
      <c r="G8366" s="9"/>
      <c r="H8366" s="8"/>
      <c r="I8366" s="9"/>
    </row>
    <row r="8367" spans="2:9" ht="13">
      <c r="B8367" s="8"/>
      <c r="E8367" s="8"/>
      <c r="G8367" s="9"/>
      <c r="H8367" s="8"/>
      <c r="I8367" s="9"/>
    </row>
    <row r="8368" spans="2:9" ht="13">
      <c r="B8368" s="8"/>
      <c r="E8368" s="8"/>
      <c r="G8368" s="9"/>
      <c r="H8368" s="8"/>
      <c r="I8368" s="9"/>
    </row>
    <row r="8369" spans="2:9" ht="13">
      <c r="B8369" s="8"/>
      <c r="E8369" s="8"/>
      <c r="G8369" s="9"/>
      <c r="H8369" s="8"/>
      <c r="I8369" s="9"/>
    </row>
    <row r="8370" spans="2:9" ht="13">
      <c r="B8370" s="8"/>
      <c r="E8370" s="8"/>
      <c r="G8370" s="9"/>
      <c r="H8370" s="8"/>
      <c r="I8370" s="9"/>
    </row>
    <row r="8371" spans="2:9" ht="13">
      <c r="B8371" s="8"/>
      <c r="E8371" s="8"/>
      <c r="G8371" s="9"/>
      <c r="H8371" s="8"/>
      <c r="I8371" s="9"/>
    </row>
    <row r="8372" spans="2:9" ht="13">
      <c r="B8372" s="8"/>
      <c r="E8372" s="8"/>
      <c r="G8372" s="9"/>
      <c r="H8372" s="8"/>
      <c r="I8372" s="9"/>
    </row>
    <row r="8373" spans="2:9" ht="13">
      <c r="B8373" s="8"/>
      <c r="E8373" s="8"/>
      <c r="G8373" s="9"/>
      <c r="H8373" s="8"/>
      <c r="I8373" s="9"/>
    </row>
    <row r="8374" spans="2:9" ht="13">
      <c r="B8374" s="8"/>
      <c r="E8374" s="8"/>
      <c r="G8374" s="9"/>
      <c r="H8374" s="8"/>
      <c r="I8374" s="9"/>
    </row>
    <row r="8375" spans="2:9" ht="13">
      <c r="B8375" s="8"/>
      <c r="E8375" s="8"/>
      <c r="G8375" s="9"/>
      <c r="H8375" s="8"/>
      <c r="I8375" s="9"/>
    </row>
    <row r="8376" spans="2:9" ht="13">
      <c r="B8376" s="8"/>
      <c r="E8376" s="8"/>
      <c r="G8376" s="9"/>
      <c r="H8376" s="8"/>
      <c r="I8376" s="9"/>
    </row>
    <row r="8377" spans="2:9" ht="13">
      <c r="B8377" s="8"/>
      <c r="E8377" s="8"/>
      <c r="G8377" s="9"/>
      <c r="H8377" s="8"/>
      <c r="I8377" s="9"/>
    </row>
    <row r="8378" spans="2:9" ht="13">
      <c r="B8378" s="8"/>
      <c r="E8378" s="8"/>
      <c r="G8378" s="9"/>
      <c r="H8378" s="8"/>
      <c r="I8378" s="9"/>
    </row>
    <row r="8379" spans="2:9" ht="13">
      <c r="B8379" s="8"/>
      <c r="E8379" s="8"/>
      <c r="G8379" s="9"/>
      <c r="H8379" s="8"/>
      <c r="I8379" s="9"/>
    </row>
    <row r="8380" spans="2:9" ht="13">
      <c r="B8380" s="8"/>
      <c r="E8380" s="8"/>
      <c r="G8380" s="9"/>
      <c r="H8380" s="8"/>
      <c r="I8380" s="9"/>
    </row>
    <row r="8381" spans="2:9" ht="13">
      <c r="B8381" s="8"/>
      <c r="E8381" s="8"/>
      <c r="G8381" s="9"/>
      <c r="H8381" s="8"/>
      <c r="I8381" s="9"/>
    </row>
    <row r="8382" spans="2:9" ht="13">
      <c r="B8382" s="8"/>
      <c r="E8382" s="8"/>
      <c r="G8382" s="9"/>
      <c r="H8382" s="8"/>
      <c r="I8382" s="9"/>
    </row>
    <row r="8383" spans="2:9" ht="13">
      <c r="B8383" s="8"/>
      <c r="E8383" s="8"/>
      <c r="G8383" s="9"/>
      <c r="H8383" s="8"/>
      <c r="I8383" s="9"/>
    </row>
    <row r="8384" spans="2:9" ht="13">
      <c r="B8384" s="8"/>
      <c r="E8384" s="8"/>
      <c r="G8384" s="9"/>
      <c r="H8384" s="8"/>
      <c r="I8384" s="9"/>
    </row>
    <row r="8385" spans="2:9" ht="13">
      <c r="B8385" s="8"/>
      <c r="E8385" s="8"/>
      <c r="G8385" s="9"/>
      <c r="H8385" s="8"/>
      <c r="I8385" s="9"/>
    </row>
    <row r="8386" spans="2:9" ht="13">
      <c r="B8386" s="8"/>
      <c r="E8386" s="8"/>
      <c r="G8386" s="9"/>
      <c r="H8386" s="8"/>
      <c r="I8386" s="9"/>
    </row>
    <row r="8387" spans="2:9" ht="13">
      <c r="B8387" s="8"/>
      <c r="E8387" s="8"/>
      <c r="G8387" s="9"/>
      <c r="H8387" s="8"/>
      <c r="I8387" s="9"/>
    </row>
    <row r="8388" spans="2:9" ht="13">
      <c r="B8388" s="8"/>
      <c r="E8388" s="8"/>
      <c r="G8388" s="9"/>
      <c r="H8388" s="8"/>
      <c r="I8388" s="9"/>
    </row>
    <row r="8389" spans="2:9" ht="13">
      <c r="B8389" s="8"/>
      <c r="E8389" s="8"/>
      <c r="G8389" s="9"/>
      <c r="H8389" s="8"/>
      <c r="I8389" s="9"/>
    </row>
    <row r="8390" spans="2:9" ht="13">
      <c r="B8390" s="8"/>
      <c r="E8390" s="8"/>
      <c r="G8390" s="9"/>
      <c r="H8390" s="8"/>
      <c r="I8390" s="9"/>
    </row>
    <row r="8391" spans="2:9" ht="13">
      <c r="B8391" s="8"/>
      <c r="E8391" s="8"/>
      <c r="G8391" s="9"/>
      <c r="H8391" s="8"/>
      <c r="I8391" s="9"/>
    </row>
    <row r="8392" spans="2:9" ht="13">
      <c r="B8392" s="8"/>
      <c r="E8392" s="8"/>
      <c r="G8392" s="9"/>
      <c r="H8392" s="8"/>
      <c r="I8392" s="9"/>
    </row>
    <row r="8393" spans="2:9" ht="13">
      <c r="B8393" s="8"/>
      <c r="E8393" s="8"/>
      <c r="G8393" s="9"/>
      <c r="H8393" s="8"/>
      <c r="I8393" s="9"/>
    </row>
    <row r="8394" spans="2:9" ht="13">
      <c r="B8394" s="8"/>
      <c r="E8394" s="8"/>
      <c r="G8394" s="9"/>
      <c r="H8394" s="8"/>
      <c r="I8394" s="9"/>
    </row>
    <row r="8395" spans="2:9" ht="13">
      <c r="B8395" s="8"/>
      <c r="E8395" s="8"/>
      <c r="G8395" s="9"/>
      <c r="H8395" s="8"/>
      <c r="I8395" s="9"/>
    </row>
    <row r="8396" spans="2:9" ht="13">
      <c r="B8396" s="8"/>
      <c r="E8396" s="8"/>
      <c r="G8396" s="9"/>
      <c r="H8396" s="8"/>
      <c r="I8396" s="9"/>
    </row>
    <row r="8397" spans="2:9" ht="13">
      <c r="B8397" s="8"/>
      <c r="E8397" s="8"/>
      <c r="G8397" s="9"/>
      <c r="H8397" s="8"/>
      <c r="I8397" s="9"/>
    </row>
    <row r="8398" spans="2:9" ht="13">
      <c r="B8398" s="8"/>
      <c r="E8398" s="8"/>
      <c r="G8398" s="9"/>
      <c r="H8398" s="8"/>
      <c r="I8398" s="9"/>
    </row>
    <row r="8399" spans="2:9" ht="13">
      <c r="B8399" s="8"/>
      <c r="E8399" s="8"/>
      <c r="G8399" s="9"/>
      <c r="H8399" s="8"/>
      <c r="I8399" s="9"/>
    </row>
    <row r="8400" spans="2:9" ht="13">
      <c r="B8400" s="8"/>
      <c r="E8400" s="8"/>
      <c r="G8400" s="9"/>
      <c r="H8400" s="8"/>
      <c r="I8400" s="9"/>
    </row>
    <row r="8401" spans="2:9" ht="13">
      <c r="B8401" s="8"/>
      <c r="E8401" s="8"/>
      <c r="G8401" s="9"/>
      <c r="H8401" s="8"/>
      <c r="I8401" s="9"/>
    </row>
    <row r="8402" spans="2:9" ht="13">
      <c r="B8402" s="8"/>
      <c r="E8402" s="8"/>
      <c r="G8402" s="9"/>
      <c r="H8402" s="8"/>
      <c r="I8402" s="9"/>
    </row>
    <row r="8403" spans="2:9" ht="13">
      <c r="B8403" s="8"/>
      <c r="E8403" s="8"/>
      <c r="G8403" s="9"/>
      <c r="H8403" s="8"/>
      <c r="I8403" s="9"/>
    </row>
    <row r="8404" spans="2:9" ht="13">
      <c r="B8404" s="8"/>
      <c r="E8404" s="8"/>
      <c r="G8404" s="9"/>
      <c r="H8404" s="8"/>
      <c r="I8404" s="9"/>
    </row>
    <row r="8405" spans="2:9" ht="13">
      <c r="B8405" s="8"/>
      <c r="E8405" s="8"/>
      <c r="G8405" s="9"/>
      <c r="H8405" s="8"/>
      <c r="I8405" s="9"/>
    </row>
    <row r="8406" spans="2:9" ht="13">
      <c r="B8406" s="8"/>
      <c r="E8406" s="8"/>
      <c r="G8406" s="9"/>
      <c r="H8406" s="8"/>
      <c r="I8406" s="9"/>
    </row>
    <row r="8407" spans="2:9" ht="13">
      <c r="B8407" s="8"/>
      <c r="E8407" s="8"/>
      <c r="G8407" s="9"/>
      <c r="H8407" s="8"/>
      <c r="I8407" s="9"/>
    </row>
    <row r="8408" spans="2:9" ht="13">
      <c r="B8408" s="8"/>
      <c r="E8408" s="8"/>
      <c r="G8408" s="9"/>
      <c r="H8408" s="8"/>
      <c r="I8408" s="9"/>
    </row>
    <row r="8409" spans="2:9" ht="13">
      <c r="B8409" s="8"/>
      <c r="E8409" s="8"/>
      <c r="G8409" s="9"/>
      <c r="H8409" s="8"/>
      <c r="I8409" s="9"/>
    </row>
    <row r="8410" spans="2:9" ht="13">
      <c r="B8410" s="8"/>
      <c r="E8410" s="8"/>
      <c r="G8410" s="9"/>
      <c r="H8410" s="8"/>
      <c r="I8410" s="9"/>
    </row>
    <row r="8411" spans="2:9" ht="13">
      <c r="B8411" s="8"/>
      <c r="E8411" s="8"/>
      <c r="G8411" s="9"/>
      <c r="H8411" s="8"/>
      <c r="I8411" s="9"/>
    </row>
    <row r="8412" spans="2:9" ht="13">
      <c r="B8412" s="8"/>
      <c r="E8412" s="8"/>
      <c r="G8412" s="9"/>
      <c r="H8412" s="8"/>
      <c r="I8412" s="9"/>
    </row>
    <row r="8413" spans="2:9" ht="13">
      <c r="B8413" s="8"/>
      <c r="E8413" s="8"/>
      <c r="G8413" s="9"/>
      <c r="H8413" s="8"/>
      <c r="I8413" s="9"/>
    </row>
    <row r="8414" spans="2:9" ht="13">
      <c r="B8414" s="8"/>
      <c r="E8414" s="8"/>
      <c r="G8414" s="9"/>
      <c r="H8414" s="8"/>
      <c r="I8414" s="9"/>
    </row>
    <row r="8415" spans="2:9" ht="13">
      <c r="B8415" s="8"/>
      <c r="E8415" s="8"/>
      <c r="G8415" s="9"/>
      <c r="H8415" s="8"/>
      <c r="I8415" s="9"/>
    </row>
    <row r="8416" spans="2:9" ht="13">
      <c r="B8416" s="8"/>
      <c r="E8416" s="8"/>
      <c r="G8416" s="9"/>
      <c r="H8416" s="8"/>
      <c r="I8416" s="9"/>
    </row>
    <row r="8417" spans="2:9" ht="13">
      <c r="B8417" s="8"/>
      <c r="E8417" s="8"/>
      <c r="G8417" s="9"/>
      <c r="H8417" s="8"/>
      <c r="I8417" s="9"/>
    </row>
    <row r="8418" spans="2:9" ht="13">
      <c r="B8418" s="8"/>
      <c r="E8418" s="8"/>
      <c r="G8418" s="9"/>
      <c r="H8418" s="8"/>
      <c r="I8418" s="9"/>
    </row>
    <row r="8419" spans="2:9" ht="13">
      <c r="B8419" s="8"/>
      <c r="E8419" s="8"/>
      <c r="G8419" s="9"/>
      <c r="H8419" s="8"/>
      <c r="I8419" s="9"/>
    </row>
    <row r="8420" spans="2:9" ht="13">
      <c r="B8420" s="8"/>
      <c r="E8420" s="8"/>
      <c r="G8420" s="9"/>
      <c r="H8420" s="8"/>
      <c r="I8420" s="9"/>
    </row>
    <row r="8421" spans="2:9" ht="13">
      <c r="B8421" s="8"/>
      <c r="E8421" s="8"/>
      <c r="G8421" s="9"/>
      <c r="H8421" s="8"/>
      <c r="I8421" s="9"/>
    </row>
    <row r="8422" spans="2:9" ht="13">
      <c r="B8422" s="8"/>
      <c r="E8422" s="8"/>
      <c r="G8422" s="9"/>
      <c r="H8422" s="8"/>
      <c r="I8422" s="9"/>
    </row>
    <row r="8423" spans="2:9" ht="13">
      <c r="B8423" s="8"/>
      <c r="E8423" s="8"/>
      <c r="G8423" s="9"/>
      <c r="H8423" s="8"/>
      <c r="I8423" s="9"/>
    </row>
    <row r="8424" spans="2:9" ht="13">
      <c r="B8424" s="8"/>
      <c r="E8424" s="8"/>
      <c r="G8424" s="9"/>
      <c r="H8424" s="8"/>
      <c r="I8424" s="9"/>
    </row>
    <row r="8425" spans="2:9" ht="13">
      <c r="B8425" s="8"/>
      <c r="E8425" s="8"/>
      <c r="G8425" s="9"/>
      <c r="H8425" s="8"/>
      <c r="I8425" s="9"/>
    </row>
    <row r="8426" spans="2:9" ht="13">
      <c r="B8426" s="8"/>
      <c r="E8426" s="8"/>
      <c r="G8426" s="9"/>
      <c r="H8426" s="8"/>
      <c r="I8426" s="9"/>
    </row>
    <row r="8427" spans="2:9" ht="13">
      <c r="B8427" s="8"/>
      <c r="E8427" s="8"/>
      <c r="G8427" s="9"/>
      <c r="H8427" s="8"/>
      <c r="I8427" s="9"/>
    </row>
    <row r="8428" spans="2:9" ht="13">
      <c r="B8428" s="8"/>
      <c r="E8428" s="8"/>
      <c r="G8428" s="9"/>
      <c r="H8428" s="8"/>
      <c r="I8428" s="9"/>
    </row>
    <row r="8429" spans="2:9" ht="13">
      <c r="B8429" s="8"/>
      <c r="E8429" s="8"/>
      <c r="G8429" s="9"/>
      <c r="H8429" s="8"/>
      <c r="I8429" s="9"/>
    </row>
    <row r="8430" spans="2:9" ht="13">
      <c r="B8430" s="8"/>
      <c r="E8430" s="8"/>
      <c r="G8430" s="9"/>
      <c r="H8430" s="8"/>
      <c r="I8430" s="9"/>
    </row>
    <row r="8431" spans="2:9" ht="13">
      <c r="B8431" s="8"/>
      <c r="E8431" s="8"/>
      <c r="G8431" s="9"/>
      <c r="H8431" s="8"/>
      <c r="I8431" s="9"/>
    </row>
    <row r="8432" spans="2:9" ht="13">
      <c r="B8432" s="8"/>
      <c r="E8432" s="8"/>
      <c r="G8432" s="9"/>
      <c r="H8432" s="8"/>
      <c r="I8432" s="9"/>
    </row>
    <row r="8433" spans="2:9" ht="13">
      <c r="B8433" s="8"/>
      <c r="E8433" s="8"/>
      <c r="G8433" s="9"/>
      <c r="H8433" s="8"/>
      <c r="I8433" s="9"/>
    </row>
    <row r="8434" spans="2:9" ht="13">
      <c r="B8434" s="8"/>
      <c r="E8434" s="8"/>
      <c r="G8434" s="9"/>
      <c r="H8434" s="8"/>
      <c r="I8434" s="9"/>
    </row>
    <row r="8435" spans="2:9" ht="13">
      <c r="B8435" s="8"/>
      <c r="E8435" s="8"/>
      <c r="G8435" s="9"/>
      <c r="H8435" s="8"/>
      <c r="I8435" s="9"/>
    </row>
    <row r="8436" spans="2:9" ht="13">
      <c r="B8436" s="8"/>
      <c r="E8436" s="8"/>
      <c r="G8436" s="9"/>
      <c r="H8436" s="8"/>
      <c r="I8436" s="9"/>
    </row>
    <row r="8437" spans="2:9" ht="13">
      <c r="B8437" s="8"/>
      <c r="E8437" s="8"/>
      <c r="G8437" s="9"/>
      <c r="H8437" s="8"/>
      <c r="I8437" s="9"/>
    </row>
    <row r="8438" spans="2:9" ht="13">
      <c r="B8438" s="8"/>
      <c r="E8438" s="8"/>
      <c r="G8438" s="9"/>
      <c r="H8438" s="8"/>
      <c r="I8438" s="9"/>
    </row>
    <row r="8439" spans="2:9" ht="13">
      <c r="B8439" s="8"/>
      <c r="E8439" s="8"/>
      <c r="G8439" s="9"/>
      <c r="H8439" s="8"/>
      <c r="I8439" s="9"/>
    </row>
    <row r="8440" spans="2:9" ht="13">
      <c r="B8440" s="8"/>
      <c r="E8440" s="8"/>
      <c r="G8440" s="9"/>
      <c r="H8440" s="8"/>
      <c r="I8440" s="9"/>
    </row>
    <row r="8441" spans="2:9" ht="13">
      <c r="B8441" s="8"/>
      <c r="E8441" s="8"/>
      <c r="G8441" s="9"/>
      <c r="H8441" s="8"/>
      <c r="I8441" s="9"/>
    </row>
    <row r="8442" spans="2:9" ht="13">
      <c r="B8442" s="8"/>
      <c r="E8442" s="8"/>
      <c r="G8442" s="9"/>
      <c r="H8442" s="8"/>
      <c r="I8442" s="9"/>
    </row>
    <row r="8443" spans="2:9" ht="13">
      <c r="B8443" s="8"/>
      <c r="E8443" s="8"/>
      <c r="G8443" s="9"/>
      <c r="H8443" s="8"/>
      <c r="I8443" s="9"/>
    </row>
    <row r="8444" spans="2:9" ht="13">
      <c r="B8444" s="8"/>
      <c r="E8444" s="8"/>
      <c r="G8444" s="9"/>
      <c r="H8444" s="8"/>
      <c r="I8444" s="9"/>
    </row>
    <row r="8445" spans="2:9" ht="13">
      <c r="B8445" s="8"/>
      <c r="E8445" s="8"/>
      <c r="G8445" s="9"/>
      <c r="H8445" s="8"/>
      <c r="I8445" s="9"/>
    </row>
    <row r="8446" spans="2:9" ht="13">
      <c r="B8446" s="8"/>
      <c r="E8446" s="8"/>
      <c r="G8446" s="9"/>
      <c r="H8446" s="8"/>
      <c r="I8446" s="9"/>
    </row>
    <row r="8447" spans="2:9" ht="13">
      <c r="B8447" s="8"/>
      <c r="E8447" s="8"/>
      <c r="G8447" s="9"/>
      <c r="H8447" s="8"/>
      <c r="I8447" s="9"/>
    </row>
    <row r="8448" spans="2:9" ht="13">
      <c r="B8448" s="8"/>
      <c r="E8448" s="8"/>
      <c r="G8448" s="9"/>
      <c r="H8448" s="8"/>
      <c r="I8448" s="9"/>
    </row>
    <row r="8449" spans="2:9" ht="13">
      <c r="B8449" s="8"/>
      <c r="E8449" s="8"/>
      <c r="G8449" s="9"/>
      <c r="H8449" s="8"/>
      <c r="I8449" s="9"/>
    </row>
    <row r="8450" spans="2:9" ht="13">
      <c r="B8450" s="8"/>
      <c r="E8450" s="8"/>
      <c r="G8450" s="9"/>
      <c r="H8450" s="8"/>
      <c r="I8450" s="9"/>
    </row>
    <row r="8451" spans="2:9" ht="13">
      <c r="B8451" s="8"/>
      <c r="E8451" s="8"/>
      <c r="G8451" s="9"/>
      <c r="H8451" s="8"/>
      <c r="I8451" s="9"/>
    </row>
    <row r="8452" spans="2:9" ht="13">
      <c r="B8452" s="8"/>
      <c r="E8452" s="8"/>
      <c r="G8452" s="9"/>
      <c r="H8452" s="8"/>
      <c r="I8452" s="9"/>
    </row>
    <row r="8453" spans="2:9" ht="13">
      <c r="B8453" s="8"/>
      <c r="E8453" s="8"/>
      <c r="G8453" s="9"/>
      <c r="H8453" s="8"/>
      <c r="I8453" s="9"/>
    </row>
    <row r="8454" spans="2:9" ht="13">
      <c r="B8454" s="8"/>
      <c r="E8454" s="8"/>
      <c r="G8454" s="9"/>
      <c r="H8454" s="8"/>
      <c r="I8454" s="9"/>
    </row>
    <row r="8455" spans="2:9" ht="13">
      <c r="B8455" s="8"/>
      <c r="E8455" s="8"/>
      <c r="G8455" s="9"/>
      <c r="H8455" s="8"/>
      <c r="I8455" s="9"/>
    </row>
    <row r="8456" spans="2:9" ht="13">
      <c r="B8456" s="8"/>
      <c r="E8456" s="8"/>
      <c r="G8456" s="9"/>
      <c r="H8456" s="8"/>
      <c r="I8456" s="9"/>
    </row>
    <row r="8457" spans="2:9" ht="13">
      <c r="B8457" s="8"/>
      <c r="E8457" s="8"/>
      <c r="G8457" s="9"/>
      <c r="H8457" s="8"/>
      <c r="I8457" s="9"/>
    </row>
    <row r="8458" spans="2:9" ht="13">
      <c r="B8458" s="8"/>
      <c r="E8458" s="8"/>
      <c r="G8458" s="9"/>
      <c r="H8458" s="8"/>
      <c r="I8458" s="9"/>
    </row>
    <row r="8459" spans="2:9" ht="13">
      <c r="B8459" s="8"/>
      <c r="E8459" s="8"/>
      <c r="G8459" s="9"/>
      <c r="H8459" s="8"/>
      <c r="I8459" s="9"/>
    </row>
    <row r="8460" spans="2:9" ht="13">
      <c r="B8460" s="8"/>
      <c r="E8460" s="8"/>
      <c r="G8460" s="9"/>
      <c r="H8460" s="8"/>
      <c r="I8460" s="9"/>
    </row>
    <row r="8461" spans="2:9" ht="13">
      <c r="B8461" s="8"/>
      <c r="E8461" s="8"/>
      <c r="G8461" s="9"/>
      <c r="H8461" s="8"/>
      <c r="I8461" s="9"/>
    </row>
    <row r="8462" spans="2:9" ht="13">
      <c r="B8462" s="8"/>
      <c r="E8462" s="8"/>
      <c r="G8462" s="9"/>
      <c r="H8462" s="8"/>
      <c r="I8462" s="9"/>
    </row>
    <row r="8463" spans="2:9" ht="13">
      <c r="B8463" s="8"/>
      <c r="E8463" s="8"/>
      <c r="G8463" s="9"/>
      <c r="H8463" s="8"/>
      <c r="I8463" s="9"/>
    </row>
    <row r="8464" spans="2:9" ht="13">
      <c r="B8464" s="8"/>
      <c r="E8464" s="8"/>
      <c r="G8464" s="9"/>
      <c r="H8464" s="8"/>
      <c r="I8464" s="9"/>
    </row>
    <row r="8465" spans="2:9" ht="13">
      <c r="B8465" s="8"/>
      <c r="E8465" s="8"/>
      <c r="G8465" s="9"/>
      <c r="H8465" s="8"/>
      <c r="I8465" s="9"/>
    </row>
    <row r="8466" spans="2:9" ht="13">
      <c r="B8466" s="8"/>
      <c r="E8466" s="8"/>
      <c r="G8466" s="9"/>
      <c r="H8466" s="8"/>
      <c r="I8466" s="9"/>
    </row>
    <row r="8467" spans="2:9" ht="13">
      <c r="B8467" s="8"/>
      <c r="E8467" s="8"/>
      <c r="G8467" s="9"/>
      <c r="H8467" s="8"/>
      <c r="I8467" s="9"/>
    </row>
    <row r="8468" spans="2:9" ht="13">
      <c r="B8468" s="8"/>
      <c r="E8468" s="8"/>
      <c r="G8468" s="9"/>
      <c r="H8468" s="8"/>
      <c r="I8468" s="9"/>
    </row>
    <row r="8469" spans="2:9" ht="13">
      <c r="B8469" s="8"/>
      <c r="E8469" s="8"/>
      <c r="G8469" s="9"/>
      <c r="H8469" s="8"/>
      <c r="I8469" s="9"/>
    </row>
    <row r="8470" spans="2:9" ht="13">
      <c r="B8470" s="8"/>
      <c r="E8470" s="8"/>
      <c r="G8470" s="9"/>
      <c r="H8470" s="8"/>
      <c r="I8470" s="9"/>
    </row>
    <row r="8471" spans="2:9" ht="13">
      <c r="B8471" s="8"/>
      <c r="E8471" s="8"/>
      <c r="G8471" s="9"/>
      <c r="H8471" s="8"/>
      <c r="I8471" s="9"/>
    </row>
    <row r="8472" spans="2:9" ht="13">
      <c r="B8472" s="8"/>
      <c r="E8472" s="8"/>
      <c r="G8472" s="9"/>
      <c r="H8472" s="8"/>
      <c r="I8472" s="9"/>
    </row>
    <row r="8473" spans="2:9" ht="13">
      <c r="B8473" s="8"/>
      <c r="E8473" s="8"/>
      <c r="G8473" s="9"/>
      <c r="H8473" s="8"/>
      <c r="I8473" s="9"/>
    </row>
    <row r="8474" spans="2:9" ht="13">
      <c r="B8474" s="8"/>
      <c r="E8474" s="8"/>
      <c r="G8474" s="9"/>
      <c r="H8474" s="8"/>
      <c r="I8474" s="9"/>
    </row>
    <row r="8475" spans="2:9" ht="13">
      <c r="B8475" s="8"/>
      <c r="E8475" s="8"/>
      <c r="G8475" s="9"/>
      <c r="H8475" s="8"/>
      <c r="I8475" s="9"/>
    </row>
    <row r="8476" spans="2:9" ht="13">
      <c r="B8476" s="8"/>
      <c r="E8476" s="8"/>
      <c r="G8476" s="9"/>
      <c r="H8476" s="8"/>
      <c r="I8476" s="9"/>
    </row>
    <row r="8477" spans="2:9" ht="13">
      <c r="B8477" s="8"/>
      <c r="E8477" s="8"/>
      <c r="G8477" s="9"/>
      <c r="H8477" s="8"/>
      <c r="I8477" s="9"/>
    </row>
    <row r="8478" spans="2:9" ht="13">
      <c r="B8478" s="8"/>
      <c r="E8478" s="8"/>
      <c r="G8478" s="9"/>
      <c r="H8478" s="8"/>
      <c r="I8478" s="9"/>
    </row>
    <row r="8479" spans="2:9" ht="13">
      <c r="B8479" s="8"/>
      <c r="E8479" s="8"/>
      <c r="G8479" s="9"/>
      <c r="H8479" s="8"/>
      <c r="I8479" s="9"/>
    </row>
    <row r="8480" spans="2:9" ht="13">
      <c r="B8480" s="8"/>
      <c r="E8480" s="8"/>
      <c r="G8480" s="9"/>
      <c r="H8480" s="8"/>
      <c r="I8480" s="9"/>
    </row>
    <row r="8481" spans="2:9" ht="13">
      <c r="B8481" s="8"/>
      <c r="E8481" s="8"/>
      <c r="G8481" s="9"/>
      <c r="H8481" s="8"/>
      <c r="I8481" s="9"/>
    </row>
    <row r="8482" spans="2:9" ht="13">
      <c r="B8482" s="8"/>
      <c r="E8482" s="8"/>
      <c r="G8482" s="9"/>
      <c r="H8482" s="8"/>
      <c r="I8482" s="9"/>
    </row>
    <row r="8483" spans="2:9" ht="13">
      <c r="B8483" s="8"/>
      <c r="E8483" s="8"/>
      <c r="G8483" s="9"/>
      <c r="H8483" s="8"/>
      <c r="I8483" s="9"/>
    </row>
    <row r="8484" spans="2:9" ht="13">
      <c r="B8484" s="8"/>
      <c r="E8484" s="8"/>
      <c r="G8484" s="9"/>
      <c r="H8484" s="8"/>
      <c r="I8484" s="9"/>
    </row>
    <row r="8485" spans="2:9" ht="13">
      <c r="B8485" s="8"/>
      <c r="E8485" s="8"/>
      <c r="G8485" s="9"/>
      <c r="H8485" s="8"/>
      <c r="I8485" s="9"/>
    </row>
    <row r="8486" spans="2:9" ht="13">
      <c r="B8486" s="8"/>
      <c r="E8486" s="8"/>
      <c r="G8486" s="9"/>
      <c r="H8486" s="8"/>
      <c r="I8486" s="9"/>
    </row>
    <row r="8487" spans="2:9" ht="13">
      <c r="B8487" s="8"/>
      <c r="E8487" s="8"/>
      <c r="G8487" s="9"/>
      <c r="H8487" s="8"/>
      <c r="I8487" s="9"/>
    </row>
    <row r="8488" spans="2:9" ht="13">
      <c r="B8488" s="8"/>
      <c r="E8488" s="8"/>
      <c r="G8488" s="9"/>
      <c r="H8488" s="8"/>
      <c r="I8488" s="9"/>
    </row>
    <row r="8489" spans="2:9" ht="13">
      <c r="B8489" s="8"/>
      <c r="E8489" s="8"/>
      <c r="G8489" s="9"/>
      <c r="H8489" s="8"/>
      <c r="I8489" s="9"/>
    </row>
    <row r="8490" spans="2:9" ht="13">
      <c r="B8490" s="8"/>
      <c r="E8490" s="8"/>
      <c r="G8490" s="9"/>
      <c r="H8490" s="8"/>
      <c r="I8490" s="9"/>
    </row>
    <row r="8491" spans="2:9" ht="13">
      <c r="B8491" s="8"/>
      <c r="E8491" s="8"/>
      <c r="G8491" s="9"/>
      <c r="H8491" s="8"/>
      <c r="I8491" s="9"/>
    </row>
    <row r="8492" spans="2:9" ht="13">
      <c r="B8492" s="8"/>
      <c r="E8492" s="8"/>
      <c r="G8492" s="9"/>
      <c r="H8492" s="8"/>
      <c r="I8492" s="9"/>
    </row>
    <row r="8493" spans="2:9" ht="13">
      <c r="B8493" s="8"/>
      <c r="E8493" s="8"/>
      <c r="G8493" s="9"/>
      <c r="H8493" s="8"/>
      <c r="I8493" s="9"/>
    </row>
    <row r="8494" spans="2:9" ht="13">
      <c r="B8494" s="8"/>
      <c r="E8494" s="8"/>
      <c r="G8494" s="9"/>
      <c r="H8494" s="8"/>
      <c r="I8494" s="9"/>
    </row>
    <row r="8495" spans="2:9" ht="13">
      <c r="B8495" s="8"/>
      <c r="E8495" s="8"/>
      <c r="G8495" s="9"/>
      <c r="H8495" s="8"/>
      <c r="I8495" s="9"/>
    </row>
    <row r="8496" spans="2:9" ht="13">
      <c r="B8496" s="8"/>
      <c r="E8496" s="8"/>
      <c r="G8496" s="9"/>
      <c r="H8496" s="8"/>
      <c r="I8496" s="9"/>
    </row>
    <row r="8497" spans="2:9" ht="13">
      <c r="B8497" s="8"/>
      <c r="E8497" s="8"/>
      <c r="G8497" s="9"/>
      <c r="H8497" s="8"/>
      <c r="I8497" s="9"/>
    </row>
    <row r="8498" spans="2:9" ht="13">
      <c r="B8498" s="8"/>
      <c r="E8498" s="8"/>
      <c r="G8498" s="9"/>
      <c r="H8498" s="8"/>
      <c r="I8498" s="9"/>
    </row>
    <row r="8499" spans="2:9" ht="13">
      <c r="B8499" s="8"/>
      <c r="E8499" s="8"/>
      <c r="G8499" s="9"/>
      <c r="H8499" s="8"/>
      <c r="I8499" s="9"/>
    </row>
    <row r="8500" spans="2:9" ht="13">
      <c r="B8500" s="8"/>
      <c r="E8500" s="8"/>
      <c r="G8500" s="9"/>
      <c r="H8500" s="8"/>
      <c r="I8500" s="9"/>
    </row>
    <row r="8501" spans="2:9" ht="13">
      <c r="B8501" s="8"/>
      <c r="E8501" s="8"/>
      <c r="G8501" s="9"/>
      <c r="H8501" s="8"/>
      <c r="I8501" s="9"/>
    </row>
    <row r="8502" spans="2:9" ht="13">
      <c r="B8502" s="8"/>
      <c r="E8502" s="8"/>
      <c r="G8502" s="9"/>
      <c r="H8502" s="8"/>
      <c r="I8502" s="9"/>
    </row>
    <row r="8503" spans="2:9" ht="13">
      <c r="B8503" s="8"/>
      <c r="E8503" s="8"/>
      <c r="G8503" s="9"/>
      <c r="H8503" s="8"/>
      <c r="I8503" s="9"/>
    </row>
    <row r="8504" spans="2:9" ht="13">
      <c r="B8504" s="8"/>
      <c r="E8504" s="8"/>
      <c r="G8504" s="9"/>
      <c r="H8504" s="8"/>
      <c r="I8504" s="9"/>
    </row>
    <row r="8505" spans="2:9" ht="13">
      <c r="B8505" s="8"/>
      <c r="E8505" s="8"/>
      <c r="G8505" s="9"/>
      <c r="H8505" s="8"/>
      <c r="I8505" s="9"/>
    </row>
    <row r="8506" spans="2:9" ht="13">
      <c r="B8506" s="8"/>
      <c r="E8506" s="8"/>
      <c r="G8506" s="9"/>
      <c r="H8506" s="8"/>
      <c r="I8506" s="9"/>
    </row>
    <row r="8507" spans="2:9" ht="13">
      <c r="B8507" s="8"/>
      <c r="E8507" s="8"/>
      <c r="G8507" s="9"/>
      <c r="H8507" s="8"/>
      <c r="I8507" s="9"/>
    </row>
    <row r="8508" spans="2:9" ht="13">
      <c r="B8508" s="8"/>
      <c r="E8508" s="8"/>
      <c r="G8508" s="9"/>
      <c r="H8508" s="8"/>
      <c r="I8508" s="9"/>
    </row>
    <row r="8509" spans="2:9" ht="13">
      <c r="B8509" s="8"/>
      <c r="E8509" s="8"/>
      <c r="G8509" s="9"/>
      <c r="H8509" s="8"/>
      <c r="I8509" s="9"/>
    </row>
    <row r="8510" spans="2:9" ht="13">
      <c r="B8510" s="8"/>
      <c r="E8510" s="8"/>
      <c r="G8510" s="9"/>
      <c r="H8510" s="8"/>
      <c r="I8510" s="9"/>
    </row>
    <row r="8511" spans="2:9" ht="13">
      <c r="B8511" s="8"/>
      <c r="E8511" s="8"/>
      <c r="G8511" s="9"/>
      <c r="H8511" s="8"/>
      <c r="I8511" s="9"/>
    </row>
    <row r="8512" spans="2:9" ht="13">
      <c r="B8512" s="8"/>
      <c r="E8512" s="8"/>
      <c r="G8512" s="9"/>
      <c r="H8512" s="8"/>
      <c r="I8512" s="9"/>
    </row>
    <row r="8513" spans="2:9" ht="13">
      <c r="B8513" s="8"/>
      <c r="E8513" s="8"/>
      <c r="G8513" s="9"/>
      <c r="H8513" s="8"/>
      <c r="I8513" s="9"/>
    </row>
    <row r="8514" spans="2:9" ht="13">
      <c r="B8514" s="8"/>
      <c r="E8514" s="8"/>
      <c r="G8514" s="9"/>
      <c r="H8514" s="8"/>
      <c r="I8514" s="9"/>
    </row>
    <row r="8515" spans="2:9" ht="13">
      <c r="B8515" s="8"/>
      <c r="E8515" s="8"/>
      <c r="G8515" s="9"/>
      <c r="H8515" s="8"/>
      <c r="I8515" s="9"/>
    </row>
    <row r="8516" spans="2:9" ht="13">
      <c r="B8516" s="8"/>
      <c r="E8516" s="8"/>
      <c r="G8516" s="9"/>
      <c r="H8516" s="8"/>
      <c r="I8516" s="9"/>
    </row>
    <row r="8517" spans="2:9" ht="13">
      <c r="B8517" s="8"/>
      <c r="E8517" s="8"/>
      <c r="G8517" s="9"/>
      <c r="H8517" s="8"/>
      <c r="I8517" s="9"/>
    </row>
    <row r="8518" spans="2:9" ht="13">
      <c r="B8518" s="8"/>
      <c r="E8518" s="8"/>
      <c r="G8518" s="9"/>
      <c r="H8518" s="8"/>
      <c r="I8518" s="9"/>
    </row>
    <row r="8519" spans="2:9" ht="13">
      <c r="B8519" s="8"/>
      <c r="E8519" s="8"/>
      <c r="G8519" s="9"/>
      <c r="H8519" s="8"/>
      <c r="I8519" s="9"/>
    </row>
    <row r="8520" spans="2:9" ht="13">
      <c r="B8520" s="8"/>
      <c r="E8520" s="8"/>
      <c r="G8520" s="9"/>
      <c r="H8520" s="8"/>
      <c r="I8520" s="9"/>
    </row>
    <row r="8521" spans="2:9" ht="13">
      <c r="B8521" s="8"/>
      <c r="E8521" s="8"/>
      <c r="G8521" s="9"/>
      <c r="H8521" s="8"/>
      <c r="I8521" s="9"/>
    </row>
    <row r="8522" spans="2:9" ht="13">
      <c r="B8522" s="8"/>
      <c r="E8522" s="8"/>
      <c r="G8522" s="9"/>
      <c r="H8522" s="8"/>
      <c r="I8522" s="9"/>
    </row>
    <row r="8523" spans="2:9" ht="13">
      <c r="B8523" s="8"/>
      <c r="E8523" s="8"/>
      <c r="G8523" s="9"/>
      <c r="H8523" s="8"/>
      <c r="I8523" s="9"/>
    </row>
    <row r="8524" spans="2:9" ht="13">
      <c r="B8524" s="8"/>
      <c r="E8524" s="8"/>
      <c r="G8524" s="9"/>
      <c r="H8524" s="8"/>
      <c r="I8524" s="9"/>
    </row>
    <row r="8525" spans="2:9" ht="13">
      <c r="B8525" s="8"/>
      <c r="E8525" s="8"/>
      <c r="G8525" s="9"/>
      <c r="H8525" s="8"/>
      <c r="I8525" s="9"/>
    </row>
    <row r="8526" spans="2:9" ht="13">
      <c r="B8526" s="8"/>
      <c r="E8526" s="8"/>
      <c r="G8526" s="9"/>
      <c r="H8526" s="8"/>
      <c r="I8526" s="9"/>
    </row>
    <row r="8527" spans="2:9" ht="13">
      <c r="B8527" s="8"/>
      <c r="E8527" s="8"/>
      <c r="G8527" s="9"/>
      <c r="H8527" s="8"/>
      <c r="I8527" s="9"/>
    </row>
    <row r="8528" spans="2:9" ht="13">
      <c r="B8528" s="8"/>
      <c r="E8528" s="8"/>
      <c r="G8528" s="9"/>
      <c r="H8528" s="8"/>
      <c r="I8528" s="9"/>
    </row>
    <row r="8529" spans="2:9" ht="13">
      <c r="B8529" s="8"/>
      <c r="E8529" s="8"/>
      <c r="G8529" s="9"/>
      <c r="H8529" s="8"/>
      <c r="I8529" s="9"/>
    </row>
    <row r="8530" spans="2:9" ht="13">
      <c r="B8530" s="8"/>
      <c r="E8530" s="8"/>
      <c r="G8530" s="9"/>
      <c r="H8530" s="8"/>
      <c r="I8530" s="9"/>
    </row>
    <row r="8531" spans="2:9" ht="13">
      <c r="B8531" s="8"/>
      <c r="E8531" s="8"/>
      <c r="G8531" s="9"/>
      <c r="H8531" s="8"/>
      <c r="I8531" s="9"/>
    </row>
    <row r="8532" spans="2:9" ht="13">
      <c r="B8532" s="8"/>
      <c r="E8532" s="8"/>
      <c r="G8532" s="9"/>
      <c r="H8532" s="8"/>
      <c r="I8532" s="9"/>
    </row>
    <row r="8533" spans="2:9" ht="13">
      <c r="B8533" s="8"/>
      <c r="E8533" s="8"/>
      <c r="G8533" s="9"/>
      <c r="H8533" s="8"/>
      <c r="I8533" s="9"/>
    </row>
    <row r="8534" spans="2:9" ht="13">
      <c r="B8534" s="8"/>
      <c r="E8534" s="8"/>
      <c r="G8534" s="9"/>
      <c r="H8534" s="8"/>
      <c r="I8534" s="9"/>
    </row>
    <row r="8535" spans="2:9" ht="13">
      <c r="B8535" s="8"/>
      <c r="E8535" s="8"/>
      <c r="G8535" s="9"/>
      <c r="H8535" s="8"/>
      <c r="I8535" s="9"/>
    </row>
    <row r="8536" spans="2:9" ht="13">
      <c r="B8536" s="8"/>
      <c r="E8536" s="8"/>
      <c r="G8536" s="9"/>
      <c r="H8536" s="8"/>
      <c r="I8536" s="9"/>
    </row>
    <row r="8537" spans="2:9" ht="13">
      <c r="B8537" s="8"/>
      <c r="E8537" s="8"/>
      <c r="G8537" s="9"/>
      <c r="H8537" s="8"/>
      <c r="I8537" s="9"/>
    </row>
    <row r="8538" spans="2:9" ht="13">
      <c r="B8538" s="8"/>
      <c r="E8538" s="8"/>
      <c r="G8538" s="9"/>
      <c r="H8538" s="8"/>
      <c r="I8538" s="9"/>
    </row>
    <row r="8539" spans="2:9" ht="13">
      <c r="B8539" s="8"/>
      <c r="E8539" s="8"/>
      <c r="G8539" s="9"/>
      <c r="H8539" s="8"/>
      <c r="I8539" s="9"/>
    </row>
    <row r="8540" spans="2:9" ht="13">
      <c r="B8540" s="8"/>
      <c r="E8540" s="8"/>
      <c r="G8540" s="9"/>
      <c r="H8540" s="8"/>
      <c r="I8540" s="9"/>
    </row>
    <row r="8541" spans="2:9" ht="13">
      <c r="B8541" s="8"/>
      <c r="E8541" s="8"/>
      <c r="G8541" s="9"/>
      <c r="H8541" s="8"/>
      <c r="I8541" s="9"/>
    </row>
    <row r="8542" spans="2:9" ht="13">
      <c r="B8542" s="8"/>
      <c r="E8542" s="8"/>
      <c r="G8542" s="9"/>
      <c r="H8542" s="8"/>
      <c r="I8542" s="9"/>
    </row>
    <row r="8543" spans="2:9" ht="13">
      <c r="B8543" s="8"/>
      <c r="E8543" s="8"/>
      <c r="G8543" s="9"/>
      <c r="H8543" s="8"/>
      <c r="I8543" s="9"/>
    </row>
    <row r="8544" spans="2:9" ht="13">
      <c r="B8544" s="8"/>
      <c r="E8544" s="8"/>
      <c r="G8544" s="9"/>
      <c r="H8544" s="8"/>
      <c r="I8544" s="9"/>
    </row>
    <row r="8545" spans="2:9" ht="13">
      <c r="B8545" s="8"/>
      <c r="E8545" s="8"/>
      <c r="G8545" s="9"/>
      <c r="H8545" s="8"/>
      <c r="I8545" s="9"/>
    </row>
    <row r="8546" spans="2:9" ht="13">
      <c r="B8546" s="8"/>
      <c r="E8546" s="8"/>
      <c r="G8546" s="9"/>
      <c r="H8546" s="8"/>
      <c r="I8546" s="9"/>
    </row>
    <row r="8547" spans="2:9" ht="13">
      <c r="B8547" s="8"/>
      <c r="E8547" s="8"/>
      <c r="G8547" s="9"/>
      <c r="H8547" s="8"/>
      <c r="I8547" s="9"/>
    </row>
    <row r="8548" spans="2:9" ht="13">
      <c r="B8548" s="8"/>
      <c r="E8548" s="8"/>
      <c r="G8548" s="9"/>
      <c r="H8548" s="8"/>
      <c r="I8548" s="9"/>
    </row>
    <row r="8549" spans="2:9" ht="13">
      <c r="B8549" s="8"/>
      <c r="E8549" s="8"/>
      <c r="G8549" s="9"/>
      <c r="H8549" s="8"/>
      <c r="I8549" s="9"/>
    </row>
    <row r="8550" spans="2:9" ht="13">
      <c r="B8550" s="8"/>
      <c r="E8550" s="8"/>
      <c r="G8550" s="9"/>
      <c r="H8550" s="8"/>
      <c r="I8550" s="9"/>
    </row>
    <row r="8551" spans="2:9" ht="13">
      <c r="B8551" s="8"/>
      <c r="E8551" s="8"/>
      <c r="G8551" s="9"/>
      <c r="H8551" s="8"/>
      <c r="I8551" s="9"/>
    </row>
    <row r="8552" spans="2:9" ht="13">
      <c r="B8552" s="8"/>
      <c r="E8552" s="8"/>
      <c r="G8552" s="9"/>
      <c r="H8552" s="8"/>
      <c r="I8552" s="9"/>
    </row>
    <row r="8553" spans="2:9" ht="13">
      <c r="B8553" s="8"/>
      <c r="E8553" s="8"/>
      <c r="G8553" s="9"/>
      <c r="H8553" s="8"/>
      <c r="I8553" s="9"/>
    </row>
    <row r="8554" spans="2:9" ht="13">
      <c r="B8554" s="8"/>
      <c r="E8554" s="8"/>
      <c r="G8554" s="9"/>
      <c r="H8554" s="8"/>
      <c r="I8554" s="9"/>
    </row>
    <row r="8555" spans="2:9" ht="13">
      <c r="B8555" s="8"/>
      <c r="E8555" s="8"/>
      <c r="G8555" s="9"/>
      <c r="H8555" s="8"/>
      <c r="I8555" s="9"/>
    </row>
    <row r="8556" spans="2:9" ht="13">
      <c r="B8556" s="8"/>
      <c r="E8556" s="8"/>
      <c r="G8556" s="9"/>
      <c r="H8556" s="8"/>
      <c r="I8556" s="9"/>
    </row>
    <row r="8557" spans="2:9" ht="13">
      <c r="B8557" s="8"/>
      <c r="E8557" s="8"/>
      <c r="G8557" s="9"/>
      <c r="H8557" s="8"/>
      <c r="I8557" s="9"/>
    </row>
    <row r="8558" spans="2:9" ht="13">
      <c r="B8558" s="8"/>
      <c r="E8558" s="8"/>
      <c r="G8558" s="9"/>
      <c r="H8558" s="8"/>
      <c r="I8558" s="9"/>
    </row>
    <row r="8559" spans="2:9" ht="13">
      <c r="B8559" s="8"/>
      <c r="E8559" s="8"/>
      <c r="G8559" s="9"/>
      <c r="H8559" s="8"/>
      <c r="I8559" s="9"/>
    </row>
    <row r="8560" spans="2:9" ht="13">
      <c r="B8560" s="8"/>
      <c r="E8560" s="8"/>
      <c r="G8560" s="9"/>
      <c r="H8560" s="8"/>
      <c r="I8560" s="9"/>
    </row>
    <row r="8561" spans="2:9" ht="13">
      <c r="B8561" s="8"/>
      <c r="E8561" s="8"/>
      <c r="G8561" s="9"/>
      <c r="H8561" s="8"/>
      <c r="I8561" s="9"/>
    </row>
    <row r="8562" spans="2:9" ht="13">
      <c r="B8562" s="8"/>
      <c r="E8562" s="8"/>
      <c r="G8562" s="9"/>
      <c r="H8562" s="8"/>
      <c r="I8562" s="9"/>
    </row>
    <row r="8563" spans="2:9" ht="13">
      <c r="B8563" s="8"/>
      <c r="E8563" s="8"/>
      <c r="G8563" s="9"/>
      <c r="H8563" s="8"/>
      <c r="I8563" s="9"/>
    </row>
    <row r="8564" spans="2:9" ht="13">
      <c r="B8564" s="8"/>
      <c r="E8564" s="8"/>
      <c r="G8564" s="9"/>
      <c r="H8564" s="8"/>
      <c r="I8564" s="9"/>
    </row>
    <row r="8565" spans="2:9" ht="13">
      <c r="B8565" s="8"/>
      <c r="E8565" s="8"/>
      <c r="G8565" s="9"/>
      <c r="H8565" s="8"/>
      <c r="I8565" s="9"/>
    </row>
    <row r="8566" spans="2:9" ht="13">
      <c r="B8566" s="8"/>
      <c r="E8566" s="8"/>
      <c r="G8566" s="9"/>
      <c r="H8566" s="8"/>
      <c r="I8566" s="9"/>
    </row>
    <row r="8567" spans="2:9" ht="13">
      <c r="B8567" s="8"/>
      <c r="E8567" s="8"/>
      <c r="G8567" s="9"/>
      <c r="H8567" s="8"/>
      <c r="I8567" s="9"/>
    </row>
    <row r="8568" spans="2:9" ht="13">
      <c r="B8568" s="8"/>
      <c r="E8568" s="8"/>
      <c r="G8568" s="9"/>
      <c r="H8568" s="8"/>
      <c r="I8568" s="9"/>
    </row>
    <row r="8569" spans="2:9" ht="13">
      <c r="B8569" s="8"/>
      <c r="E8569" s="8"/>
      <c r="G8569" s="9"/>
      <c r="H8569" s="8"/>
      <c r="I8569" s="9"/>
    </row>
    <row r="8570" spans="2:9" ht="13">
      <c r="B8570" s="8"/>
      <c r="E8570" s="8"/>
      <c r="G8570" s="9"/>
      <c r="H8570" s="8"/>
      <c r="I8570" s="9"/>
    </row>
    <row r="8571" spans="2:9" ht="13">
      <c r="B8571" s="8"/>
      <c r="E8571" s="8"/>
      <c r="G8571" s="9"/>
      <c r="H8571" s="8"/>
      <c r="I8571" s="9"/>
    </row>
    <row r="8572" spans="2:9" ht="13">
      <c r="B8572" s="8"/>
      <c r="E8572" s="8"/>
      <c r="G8572" s="9"/>
      <c r="H8572" s="8"/>
      <c r="I8572" s="9"/>
    </row>
    <row r="8573" spans="2:9" ht="13">
      <c r="B8573" s="8"/>
      <c r="E8573" s="8"/>
      <c r="G8573" s="9"/>
      <c r="H8573" s="8"/>
      <c r="I8573" s="9"/>
    </row>
    <row r="8574" spans="2:9" ht="13">
      <c r="B8574" s="8"/>
      <c r="E8574" s="8"/>
      <c r="G8574" s="9"/>
      <c r="H8574" s="8"/>
      <c r="I8574" s="9"/>
    </row>
    <row r="8575" spans="2:9" ht="13">
      <c r="B8575" s="8"/>
      <c r="E8575" s="8"/>
      <c r="G8575" s="9"/>
      <c r="H8575" s="8"/>
      <c r="I8575" s="9"/>
    </row>
    <row r="8576" spans="2:9" ht="13">
      <c r="B8576" s="8"/>
      <c r="E8576" s="8"/>
      <c r="G8576" s="9"/>
      <c r="H8576" s="8"/>
      <c r="I8576" s="9"/>
    </row>
    <row r="8577" spans="2:9" ht="13">
      <c r="B8577" s="8"/>
      <c r="E8577" s="8"/>
      <c r="G8577" s="9"/>
      <c r="H8577" s="8"/>
      <c r="I8577" s="9"/>
    </row>
    <row r="8578" spans="2:9" ht="13">
      <c r="B8578" s="8"/>
      <c r="E8578" s="8"/>
      <c r="G8578" s="9"/>
      <c r="H8578" s="8"/>
      <c r="I8578" s="9"/>
    </row>
    <row r="8579" spans="2:9" ht="13">
      <c r="B8579" s="8"/>
      <c r="E8579" s="8"/>
      <c r="G8579" s="9"/>
      <c r="H8579" s="8"/>
      <c r="I8579" s="9"/>
    </row>
    <row r="8580" spans="2:9" ht="13">
      <c r="B8580" s="8"/>
      <c r="E8580" s="8"/>
      <c r="G8580" s="9"/>
      <c r="H8580" s="8"/>
      <c r="I8580" s="9"/>
    </row>
    <row r="8581" spans="2:9" ht="13">
      <c r="B8581" s="8"/>
      <c r="E8581" s="8"/>
      <c r="G8581" s="9"/>
      <c r="H8581" s="8"/>
      <c r="I8581" s="9"/>
    </row>
    <row r="8582" spans="2:9" ht="13">
      <c r="B8582" s="8"/>
      <c r="E8582" s="8"/>
      <c r="G8582" s="9"/>
      <c r="H8582" s="8"/>
      <c r="I8582" s="9"/>
    </row>
    <row r="8583" spans="2:9" ht="13">
      <c r="B8583" s="8"/>
      <c r="E8583" s="8"/>
      <c r="G8583" s="9"/>
      <c r="H8583" s="8"/>
      <c r="I8583" s="9"/>
    </row>
    <row r="8584" spans="2:9" ht="13">
      <c r="B8584" s="8"/>
      <c r="E8584" s="8"/>
      <c r="G8584" s="9"/>
      <c r="H8584" s="8"/>
      <c r="I8584" s="9"/>
    </row>
    <row r="8585" spans="2:9" ht="13">
      <c r="B8585" s="8"/>
      <c r="E8585" s="8"/>
      <c r="G8585" s="9"/>
      <c r="H8585" s="8"/>
      <c r="I8585" s="9"/>
    </row>
    <row r="8586" spans="2:9" ht="13">
      <c r="B8586" s="8"/>
      <c r="E8586" s="8"/>
      <c r="G8586" s="9"/>
      <c r="H8586" s="8"/>
      <c r="I8586" s="9"/>
    </row>
    <row r="8587" spans="2:9" ht="13">
      <c r="B8587" s="8"/>
      <c r="E8587" s="8"/>
      <c r="G8587" s="9"/>
      <c r="H8587" s="8"/>
      <c r="I8587" s="9"/>
    </row>
    <row r="8588" spans="2:9" ht="13">
      <c r="B8588" s="8"/>
      <c r="E8588" s="8"/>
      <c r="G8588" s="9"/>
      <c r="H8588" s="8"/>
      <c r="I8588" s="9"/>
    </row>
    <row r="8589" spans="2:9" ht="13">
      <c r="B8589" s="8"/>
      <c r="E8589" s="8"/>
      <c r="G8589" s="9"/>
      <c r="H8589" s="8"/>
      <c r="I8589" s="9"/>
    </row>
    <row r="8590" spans="2:9" ht="13">
      <c r="B8590" s="8"/>
      <c r="E8590" s="8"/>
      <c r="G8590" s="9"/>
      <c r="H8590" s="8"/>
      <c r="I8590" s="9"/>
    </row>
    <row r="8591" spans="2:9" ht="13">
      <c r="B8591" s="8"/>
      <c r="E8591" s="8"/>
      <c r="G8591" s="9"/>
      <c r="H8591" s="8"/>
      <c r="I8591" s="9"/>
    </row>
    <row r="8592" spans="2:9" ht="13">
      <c r="B8592" s="8"/>
      <c r="E8592" s="8"/>
      <c r="G8592" s="9"/>
      <c r="H8592" s="8"/>
      <c r="I8592" s="9"/>
    </row>
    <row r="8593" spans="2:9" ht="13">
      <c r="B8593" s="8"/>
      <c r="E8593" s="8"/>
      <c r="G8593" s="9"/>
      <c r="H8593" s="8"/>
      <c r="I8593" s="9"/>
    </row>
    <row r="8594" spans="2:9" ht="13">
      <c r="B8594" s="8"/>
      <c r="E8594" s="8"/>
      <c r="G8594" s="9"/>
      <c r="H8594" s="8"/>
      <c r="I8594" s="9"/>
    </row>
    <row r="8595" spans="2:9" ht="13">
      <c r="B8595" s="8"/>
      <c r="E8595" s="8"/>
      <c r="G8595" s="9"/>
      <c r="H8595" s="8"/>
      <c r="I8595" s="9"/>
    </row>
    <row r="8596" spans="2:9" ht="13">
      <c r="B8596" s="8"/>
      <c r="E8596" s="8"/>
      <c r="G8596" s="9"/>
      <c r="H8596" s="8"/>
      <c r="I8596" s="9"/>
    </row>
    <row r="8597" spans="2:9" ht="13">
      <c r="B8597" s="8"/>
      <c r="E8597" s="8"/>
      <c r="G8597" s="9"/>
      <c r="H8597" s="8"/>
      <c r="I8597" s="9"/>
    </row>
    <row r="8598" spans="2:9" ht="13">
      <c r="B8598" s="8"/>
      <c r="E8598" s="8"/>
      <c r="G8598" s="9"/>
      <c r="H8598" s="8"/>
      <c r="I8598" s="9"/>
    </row>
    <row r="8599" spans="2:9" ht="13">
      <c r="B8599" s="8"/>
      <c r="E8599" s="8"/>
      <c r="G8599" s="9"/>
      <c r="H8599" s="8"/>
      <c r="I8599" s="9"/>
    </row>
    <row r="8600" spans="2:9" ht="13">
      <c r="B8600" s="8"/>
      <c r="E8600" s="8"/>
      <c r="G8600" s="9"/>
      <c r="H8600" s="8"/>
      <c r="I8600" s="9"/>
    </row>
    <row r="8601" spans="2:9" ht="13">
      <c r="B8601" s="8"/>
      <c r="E8601" s="8"/>
      <c r="G8601" s="9"/>
      <c r="H8601" s="8"/>
      <c r="I8601" s="9"/>
    </row>
    <row r="8602" spans="2:9" ht="13">
      <c r="B8602" s="8"/>
      <c r="E8602" s="8"/>
      <c r="G8602" s="9"/>
      <c r="H8602" s="8"/>
      <c r="I8602" s="9"/>
    </row>
    <row r="8603" spans="2:9" ht="13">
      <c r="B8603" s="8"/>
      <c r="E8603" s="8"/>
      <c r="G8603" s="9"/>
      <c r="H8603" s="8"/>
      <c r="I8603" s="9"/>
    </row>
    <row r="8604" spans="2:9" ht="13">
      <c r="B8604" s="8"/>
      <c r="E8604" s="8"/>
      <c r="G8604" s="9"/>
      <c r="H8604" s="8"/>
      <c r="I8604" s="9"/>
    </row>
    <row r="8605" spans="2:9" ht="13">
      <c r="B8605" s="8"/>
      <c r="E8605" s="8"/>
      <c r="G8605" s="9"/>
      <c r="H8605" s="8"/>
      <c r="I8605" s="9"/>
    </row>
    <row r="8606" spans="2:9" ht="13">
      <c r="B8606" s="8"/>
      <c r="E8606" s="8"/>
      <c r="G8606" s="9"/>
      <c r="H8606" s="8"/>
      <c r="I8606" s="9"/>
    </row>
    <row r="8607" spans="2:9" ht="13">
      <c r="B8607" s="8"/>
      <c r="E8607" s="8"/>
      <c r="G8607" s="9"/>
      <c r="H8607" s="8"/>
      <c r="I8607" s="9"/>
    </row>
    <row r="8608" spans="2:9" ht="13">
      <c r="B8608" s="8"/>
      <c r="E8608" s="8"/>
      <c r="G8608" s="9"/>
      <c r="H8608" s="8"/>
      <c r="I8608" s="9"/>
    </row>
    <row r="8609" spans="2:9" ht="13">
      <c r="B8609" s="8"/>
      <c r="E8609" s="8"/>
      <c r="G8609" s="9"/>
      <c r="H8609" s="8"/>
      <c r="I8609" s="9"/>
    </row>
    <row r="8610" spans="2:9" ht="13">
      <c r="B8610" s="8"/>
      <c r="E8610" s="8"/>
      <c r="G8610" s="9"/>
      <c r="H8610" s="8"/>
      <c r="I8610" s="9"/>
    </row>
    <row r="8611" spans="2:9" ht="13">
      <c r="B8611" s="8"/>
      <c r="E8611" s="8"/>
      <c r="G8611" s="9"/>
      <c r="H8611" s="8"/>
      <c r="I8611" s="9"/>
    </row>
    <row r="8612" spans="2:9" ht="13">
      <c r="B8612" s="8"/>
      <c r="E8612" s="8"/>
      <c r="G8612" s="9"/>
      <c r="H8612" s="8"/>
      <c r="I8612" s="9"/>
    </row>
    <row r="8613" spans="2:9" ht="13">
      <c r="B8613" s="8"/>
      <c r="E8613" s="8"/>
      <c r="G8613" s="9"/>
      <c r="H8613" s="8"/>
      <c r="I8613" s="9"/>
    </row>
    <row r="8614" spans="2:9" ht="13">
      <c r="B8614" s="8"/>
      <c r="E8614" s="8"/>
      <c r="G8614" s="9"/>
      <c r="H8614" s="8"/>
      <c r="I8614" s="9"/>
    </row>
    <row r="8615" spans="2:9" ht="13">
      <c r="B8615" s="8"/>
      <c r="E8615" s="8"/>
      <c r="G8615" s="9"/>
      <c r="H8615" s="8"/>
      <c r="I8615" s="9"/>
    </row>
    <row r="8616" spans="2:9" ht="13">
      <c r="B8616" s="8"/>
      <c r="E8616" s="8"/>
      <c r="G8616" s="9"/>
      <c r="H8616" s="8"/>
      <c r="I8616" s="9"/>
    </row>
    <row r="8617" spans="2:9" ht="13">
      <c r="B8617" s="8"/>
      <c r="E8617" s="8"/>
      <c r="G8617" s="9"/>
      <c r="H8617" s="8"/>
      <c r="I8617" s="9"/>
    </row>
    <row r="8618" spans="2:9" ht="13">
      <c r="B8618" s="8"/>
      <c r="E8618" s="8"/>
      <c r="G8618" s="9"/>
      <c r="H8618" s="8"/>
      <c r="I8618" s="9"/>
    </row>
    <row r="8619" spans="2:9" ht="13">
      <c r="B8619" s="8"/>
      <c r="E8619" s="8"/>
      <c r="G8619" s="9"/>
      <c r="H8619" s="8"/>
      <c r="I8619" s="9"/>
    </row>
    <row r="8620" spans="2:9" ht="13">
      <c r="B8620" s="8"/>
      <c r="E8620" s="8"/>
      <c r="G8620" s="9"/>
      <c r="H8620" s="8"/>
      <c r="I8620" s="9"/>
    </row>
    <row r="8621" spans="2:9" ht="13">
      <c r="B8621" s="8"/>
      <c r="E8621" s="8"/>
      <c r="G8621" s="9"/>
      <c r="H8621" s="8"/>
      <c r="I8621" s="9"/>
    </row>
    <row r="8622" spans="2:9" ht="13">
      <c r="B8622" s="8"/>
      <c r="E8622" s="8"/>
      <c r="G8622" s="9"/>
      <c r="H8622" s="8"/>
      <c r="I8622" s="9"/>
    </row>
    <row r="8623" spans="2:9" ht="13">
      <c r="B8623" s="8"/>
      <c r="E8623" s="8"/>
      <c r="G8623" s="9"/>
      <c r="H8623" s="8"/>
      <c r="I8623" s="9"/>
    </row>
    <row r="8624" spans="2:9" ht="13">
      <c r="B8624" s="8"/>
      <c r="E8624" s="8"/>
      <c r="G8624" s="9"/>
      <c r="H8624" s="8"/>
      <c r="I8624" s="9"/>
    </row>
    <row r="8625" spans="2:9" ht="13">
      <c r="B8625" s="8"/>
      <c r="E8625" s="8"/>
      <c r="G8625" s="9"/>
      <c r="H8625" s="8"/>
      <c r="I8625" s="9"/>
    </row>
    <row r="8626" spans="2:9" ht="13">
      <c r="B8626" s="8"/>
      <c r="E8626" s="8"/>
      <c r="G8626" s="9"/>
      <c r="H8626" s="8"/>
      <c r="I8626" s="9"/>
    </row>
    <row r="8627" spans="2:9" ht="13">
      <c r="B8627" s="8"/>
      <c r="E8627" s="8"/>
      <c r="G8627" s="9"/>
      <c r="H8627" s="8"/>
      <c r="I8627" s="9"/>
    </row>
    <row r="8628" spans="2:9" ht="13">
      <c r="B8628" s="8"/>
      <c r="E8628" s="8"/>
      <c r="G8628" s="9"/>
      <c r="H8628" s="8"/>
      <c r="I8628" s="9"/>
    </row>
    <row r="8629" spans="2:9" ht="13">
      <c r="B8629" s="8"/>
      <c r="E8629" s="8"/>
      <c r="G8629" s="9"/>
      <c r="H8629" s="8"/>
      <c r="I8629" s="9"/>
    </row>
    <row r="8630" spans="2:9" ht="13">
      <c r="B8630" s="8"/>
      <c r="E8630" s="8"/>
      <c r="G8630" s="9"/>
      <c r="H8630" s="8"/>
      <c r="I8630" s="9"/>
    </row>
    <row r="8631" spans="2:9" ht="13">
      <c r="B8631" s="8"/>
      <c r="E8631" s="8"/>
      <c r="G8631" s="9"/>
      <c r="H8631" s="8"/>
      <c r="I8631" s="9"/>
    </row>
    <row r="8632" spans="2:9" ht="13">
      <c r="B8632" s="8"/>
      <c r="E8632" s="8"/>
      <c r="G8632" s="9"/>
      <c r="H8632" s="8"/>
      <c r="I8632" s="9"/>
    </row>
    <row r="8633" spans="2:9" ht="13">
      <c r="B8633" s="8"/>
      <c r="E8633" s="8"/>
      <c r="G8633" s="9"/>
      <c r="H8633" s="8"/>
      <c r="I8633" s="9"/>
    </row>
    <row r="8634" spans="2:9" ht="13">
      <c r="B8634" s="8"/>
      <c r="E8634" s="8"/>
      <c r="G8634" s="9"/>
      <c r="H8634" s="8"/>
      <c r="I8634" s="9"/>
    </row>
    <row r="8635" spans="2:9" ht="13">
      <c r="B8635" s="8"/>
      <c r="E8635" s="8"/>
      <c r="G8635" s="9"/>
      <c r="H8635" s="8"/>
      <c r="I8635" s="9"/>
    </row>
    <row r="8636" spans="2:9" ht="13">
      <c r="B8636" s="8"/>
      <c r="E8636" s="8"/>
      <c r="G8636" s="9"/>
      <c r="H8636" s="8"/>
      <c r="I8636" s="9"/>
    </row>
    <row r="8637" spans="2:9" ht="13">
      <c r="B8637" s="8"/>
      <c r="E8637" s="8"/>
      <c r="G8637" s="9"/>
      <c r="H8637" s="8"/>
      <c r="I8637" s="9"/>
    </row>
    <row r="8638" spans="2:9" ht="13">
      <c r="B8638" s="8"/>
      <c r="E8638" s="8"/>
      <c r="G8638" s="9"/>
      <c r="H8638" s="8"/>
      <c r="I8638" s="9"/>
    </row>
    <row r="8639" spans="2:9" ht="13">
      <c r="B8639" s="8"/>
      <c r="E8639" s="8"/>
      <c r="G8639" s="9"/>
      <c r="H8639" s="8"/>
      <c r="I8639" s="9"/>
    </row>
    <row r="8640" spans="2:9" ht="13">
      <c r="B8640" s="8"/>
      <c r="E8640" s="8"/>
      <c r="G8640" s="9"/>
      <c r="H8640" s="8"/>
      <c r="I8640" s="9"/>
    </row>
    <row r="8641" spans="2:9" ht="13">
      <c r="B8641" s="8"/>
      <c r="E8641" s="8"/>
      <c r="G8641" s="9"/>
      <c r="H8641" s="8"/>
      <c r="I8641" s="9"/>
    </row>
    <row r="8642" spans="2:9" ht="13">
      <c r="B8642" s="8"/>
      <c r="E8642" s="8"/>
      <c r="G8642" s="9"/>
      <c r="H8642" s="8"/>
      <c r="I8642" s="9"/>
    </row>
    <row r="8643" spans="2:9" ht="13">
      <c r="B8643" s="8"/>
      <c r="E8643" s="8"/>
      <c r="G8643" s="9"/>
      <c r="H8643" s="8"/>
      <c r="I8643" s="9"/>
    </row>
    <row r="8644" spans="2:9" ht="13">
      <c r="B8644" s="8"/>
      <c r="E8644" s="8"/>
      <c r="G8644" s="9"/>
      <c r="H8644" s="8"/>
      <c r="I8644" s="9"/>
    </row>
    <row r="8645" spans="2:9" ht="13">
      <c r="B8645" s="8"/>
      <c r="E8645" s="8"/>
      <c r="G8645" s="9"/>
      <c r="H8645" s="8"/>
      <c r="I8645" s="9"/>
    </row>
    <row r="8646" spans="2:9" ht="13">
      <c r="B8646" s="8"/>
      <c r="E8646" s="8"/>
      <c r="G8646" s="9"/>
      <c r="H8646" s="8"/>
      <c r="I8646" s="9"/>
    </row>
    <row r="8647" spans="2:9" ht="13">
      <c r="B8647" s="8"/>
      <c r="E8647" s="8"/>
      <c r="G8647" s="9"/>
      <c r="H8647" s="8"/>
      <c r="I8647" s="9"/>
    </row>
    <row r="8648" spans="2:9" ht="13">
      <c r="B8648" s="8"/>
      <c r="E8648" s="8"/>
      <c r="G8648" s="9"/>
      <c r="H8648" s="8"/>
      <c r="I8648" s="9"/>
    </row>
    <row r="8649" spans="2:9" ht="13">
      <c r="B8649" s="8"/>
      <c r="E8649" s="8"/>
      <c r="G8649" s="9"/>
      <c r="H8649" s="8"/>
      <c r="I8649" s="9"/>
    </row>
    <row r="8650" spans="2:9" ht="13">
      <c r="B8650" s="8"/>
      <c r="E8650" s="8"/>
      <c r="G8650" s="9"/>
      <c r="H8650" s="8"/>
      <c r="I8650" s="9"/>
    </row>
    <row r="8651" spans="2:9" ht="13">
      <c r="B8651" s="8"/>
      <c r="E8651" s="8"/>
      <c r="G8651" s="9"/>
      <c r="H8651" s="8"/>
      <c r="I8651" s="9"/>
    </row>
    <row r="8652" spans="2:9" ht="13">
      <c r="B8652" s="8"/>
      <c r="E8652" s="8"/>
      <c r="G8652" s="9"/>
      <c r="H8652" s="8"/>
      <c r="I8652" s="9"/>
    </row>
    <row r="8653" spans="2:9" ht="13">
      <c r="B8653" s="8"/>
      <c r="E8653" s="8"/>
      <c r="G8653" s="9"/>
      <c r="H8653" s="8"/>
      <c r="I8653" s="9"/>
    </row>
    <row r="8654" spans="2:9" ht="13">
      <c r="B8654" s="8"/>
      <c r="E8654" s="8"/>
      <c r="G8654" s="9"/>
      <c r="H8654" s="8"/>
      <c r="I8654" s="9"/>
    </row>
    <row r="8655" spans="2:9" ht="13">
      <c r="B8655" s="8"/>
      <c r="E8655" s="8"/>
      <c r="G8655" s="9"/>
      <c r="H8655" s="8"/>
      <c r="I8655" s="9"/>
    </row>
    <row r="8656" spans="2:9" ht="13">
      <c r="B8656" s="8"/>
      <c r="E8656" s="8"/>
      <c r="G8656" s="9"/>
      <c r="H8656" s="8"/>
      <c r="I8656" s="9"/>
    </row>
    <row r="8657" spans="2:9" ht="13">
      <c r="B8657" s="8"/>
      <c r="E8657" s="8"/>
      <c r="G8657" s="9"/>
      <c r="H8657" s="8"/>
      <c r="I8657" s="9"/>
    </row>
    <row r="8658" spans="2:9" ht="13">
      <c r="B8658" s="8"/>
      <c r="E8658" s="8"/>
      <c r="G8658" s="9"/>
      <c r="H8658" s="8"/>
      <c r="I8658" s="9"/>
    </row>
    <row r="8659" spans="2:9" ht="13">
      <c r="B8659" s="8"/>
      <c r="E8659" s="8"/>
      <c r="G8659" s="9"/>
      <c r="H8659" s="8"/>
      <c r="I8659" s="9"/>
    </row>
    <row r="8660" spans="2:9" ht="13">
      <c r="B8660" s="8"/>
      <c r="E8660" s="8"/>
      <c r="G8660" s="9"/>
      <c r="H8660" s="8"/>
      <c r="I8660" s="9"/>
    </row>
    <row r="8661" spans="2:9" ht="13">
      <c r="B8661" s="8"/>
      <c r="E8661" s="8"/>
      <c r="G8661" s="9"/>
      <c r="H8661" s="8"/>
      <c r="I8661" s="9"/>
    </row>
    <row r="8662" spans="2:9" ht="13">
      <c r="B8662" s="8"/>
      <c r="E8662" s="8"/>
      <c r="G8662" s="9"/>
      <c r="H8662" s="8"/>
      <c r="I8662" s="9"/>
    </row>
    <row r="8663" spans="2:9" ht="13">
      <c r="B8663" s="8"/>
      <c r="E8663" s="8"/>
      <c r="G8663" s="9"/>
      <c r="H8663" s="8"/>
      <c r="I8663" s="9"/>
    </row>
    <row r="8664" spans="2:9" ht="13">
      <c r="B8664" s="8"/>
      <c r="E8664" s="8"/>
      <c r="G8664" s="9"/>
      <c r="H8664" s="8"/>
      <c r="I8664" s="9"/>
    </row>
    <row r="8665" spans="2:9" ht="13">
      <c r="B8665" s="8"/>
      <c r="E8665" s="8"/>
      <c r="G8665" s="9"/>
      <c r="H8665" s="8"/>
      <c r="I8665" s="9"/>
    </row>
    <row r="8666" spans="2:9" ht="13">
      <c r="B8666" s="8"/>
      <c r="E8666" s="8"/>
      <c r="G8666" s="9"/>
      <c r="H8666" s="8"/>
      <c r="I8666" s="9"/>
    </row>
    <row r="8667" spans="2:9" ht="13">
      <c r="B8667" s="8"/>
      <c r="E8667" s="8"/>
      <c r="G8667" s="9"/>
      <c r="H8667" s="8"/>
      <c r="I8667" s="9"/>
    </row>
    <row r="8668" spans="2:9" ht="13">
      <c r="B8668" s="8"/>
      <c r="E8668" s="8"/>
      <c r="G8668" s="9"/>
      <c r="H8668" s="8"/>
      <c r="I8668" s="9"/>
    </row>
    <row r="8669" spans="2:9" ht="13">
      <c r="B8669" s="8"/>
      <c r="E8669" s="8"/>
      <c r="G8669" s="9"/>
      <c r="H8669" s="8"/>
      <c r="I8669" s="9"/>
    </row>
    <row r="8670" spans="2:9" ht="13">
      <c r="B8670" s="8"/>
      <c r="E8670" s="8"/>
      <c r="G8670" s="9"/>
      <c r="H8670" s="8"/>
      <c r="I8670" s="9"/>
    </row>
    <row r="8671" spans="2:9" ht="13">
      <c r="B8671" s="8"/>
      <c r="E8671" s="8"/>
      <c r="G8671" s="9"/>
      <c r="H8671" s="8"/>
      <c r="I8671" s="9"/>
    </row>
    <row r="8672" spans="2:9" ht="13">
      <c r="B8672" s="8"/>
      <c r="E8672" s="8"/>
      <c r="G8672" s="9"/>
      <c r="H8672" s="8"/>
      <c r="I8672" s="9"/>
    </row>
    <row r="8673" spans="2:9" ht="13">
      <c r="B8673" s="8"/>
      <c r="E8673" s="8"/>
      <c r="G8673" s="9"/>
      <c r="H8673" s="8"/>
      <c r="I8673" s="9"/>
    </row>
    <row r="8674" spans="2:9" ht="13">
      <c r="B8674" s="8"/>
      <c r="E8674" s="8"/>
      <c r="G8674" s="9"/>
      <c r="H8674" s="8"/>
      <c r="I8674" s="9"/>
    </row>
    <row r="8675" spans="2:9" ht="13">
      <c r="B8675" s="8"/>
      <c r="E8675" s="8"/>
      <c r="G8675" s="9"/>
      <c r="H8675" s="8"/>
      <c r="I8675" s="9"/>
    </row>
    <row r="8676" spans="2:9" ht="13">
      <c r="B8676" s="8"/>
      <c r="E8676" s="8"/>
      <c r="G8676" s="9"/>
      <c r="H8676" s="8"/>
      <c r="I8676" s="9"/>
    </row>
    <row r="8677" spans="2:9" ht="13">
      <c r="B8677" s="8"/>
      <c r="E8677" s="8"/>
      <c r="G8677" s="9"/>
      <c r="H8677" s="8"/>
      <c r="I8677" s="9"/>
    </row>
    <row r="8678" spans="2:9" ht="13">
      <c r="B8678" s="8"/>
      <c r="E8678" s="8"/>
      <c r="G8678" s="9"/>
      <c r="H8678" s="8"/>
      <c r="I8678" s="9"/>
    </row>
    <row r="8679" spans="2:9" ht="13">
      <c r="B8679" s="8"/>
      <c r="E8679" s="8"/>
      <c r="G8679" s="9"/>
      <c r="H8679" s="8"/>
      <c r="I8679" s="9"/>
    </row>
    <row r="8680" spans="2:9" ht="13">
      <c r="B8680" s="8"/>
      <c r="E8680" s="8"/>
      <c r="G8680" s="9"/>
      <c r="H8680" s="8"/>
      <c r="I8680" s="9"/>
    </row>
    <row r="8681" spans="2:9" ht="13">
      <c r="B8681" s="8"/>
      <c r="E8681" s="8"/>
      <c r="G8681" s="9"/>
      <c r="H8681" s="8"/>
      <c r="I8681" s="9"/>
    </row>
    <row r="8682" spans="2:9" ht="13">
      <c r="B8682" s="8"/>
      <c r="E8682" s="8"/>
      <c r="G8682" s="9"/>
      <c r="H8682" s="8"/>
      <c r="I8682" s="9"/>
    </row>
    <row r="8683" spans="2:9" ht="13">
      <c r="B8683" s="8"/>
      <c r="E8683" s="8"/>
      <c r="G8683" s="9"/>
      <c r="H8683" s="8"/>
      <c r="I8683" s="9"/>
    </row>
    <row r="8684" spans="2:9" ht="13">
      <c r="B8684" s="8"/>
      <c r="E8684" s="8"/>
      <c r="G8684" s="9"/>
      <c r="H8684" s="8"/>
      <c r="I8684" s="9"/>
    </row>
    <row r="8685" spans="2:9" ht="13">
      <c r="B8685" s="8"/>
      <c r="E8685" s="8"/>
      <c r="G8685" s="9"/>
      <c r="H8685" s="8"/>
      <c r="I8685" s="9"/>
    </row>
    <row r="8686" spans="2:9" ht="13">
      <c r="B8686" s="8"/>
      <c r="E8686" s="8"/>
      <c r="G8686" s="9"/>
      <c r="H8686" s="8"/>
      <c r="I8686" s="9"/>
    </row>
    <row r="8687" spans="2:9" ht="13">
      <c r="B8687" s="8"/>
      <c r="E8687" s="8"/>
      <c r="G8687" s="9"/>
      <c r="H8687" s="8"/>
      <c r="I8687" s="9"/>
    </row>
    <row r="8688" spans="2:9" ht="13">
      <c r="B8688" s="8"/>
      <c r="E8688" s="8"/>
      <c r="G8688" s="9"/>
      <c r="H8688" s="8"/>
      <c r="I8688" s="9"/>
    </row>
    <row r="8689" spans="2:9" ht="13">
      <c r="B8689" s="8"/>
      <c r="E8689" s="8"/>
      <c r="G8689" s="9"/>
      <c r="H8689" s="8"/>
      <c r="I8689" s="9"/>
    </row>
    <row r="8690" spans="2:9" ht="13">
      <c r="B8690" s="8"/>
      <c r="E8690" s="8"/>
      <c r="G8690" s="9"/>
      <c r="H8690" s="8"/>
      <c r="I8690" s="9"/>
    </row>
    <row r="8691" spans="2:9" ht="13">
      <c r="B8691" s="8"/>
      <c r="E8691" s="8"/>
      <c r="G8691" s="9"/>
      <c r="H8691" s="8"/>
      <c r="I8691" s="9"/>
    </row>
    <row r="8692" spans="2:9" ht="13">
      <c r="B8692" s="8"/>
      <c r="E8692" s="8"/>
      <c r="G8692" s="9"/>
      <c r="H8692" s="8"/>
      <c r="I8692" s="9"/>
    </row>
    <row r="8693" spans="2:9" ht="13">
      <c r="B8693" s="8"/>
      <c r="E8693" s="8"/>
      <c r="G8693" s="9"/>
      <c r="H8693" s="8"/>
      <c r="I8693" s="9"/>
    </row>
    <row r="8694" spans="2:9" ht="13">
      <c r="B8694" s="8"/>
      <c r="E8694" s="8"/>
      <c r="G8694" s="9"/>
      <c r="H8694" s="8"/>
      <c r="I8694" s="9"/>
    </row>
    <row r="8695" spans="2:9" ht="13">
      <c r="B8695" s="8"/>
      <c r="E8695" s="8"/>
      <c r="G8695" s="9"/>
      <c r="H8695" s="8"/>
      <c r="I8695" s="9"/>
    </row>
    <row r="8696" spans="2:9" ht="13">
      <c r="B8696" s="8"/>
      <c r="E8696" s="8"/>
      <c r="G8696" s="9"/>
      <c r="H8696" s="8"/>
      <c r="I8696" s="9"/>
    </row>
    <row r="8697" spans="2:9" ht="13">
      <c r="B8697" s="8"/>
      <c r="E8697" s="8"/>
      <c r="G8697" s="9"/>
      <c r="H8697" s="8"/>
      <c r="I8697" s="9"/>
    </row>
    <row r="8698" spans="2:9" ht="13">
      <c r="B8698" s="8"/>
      <c r="E8698" s="8"/>
      <c r="G8698" s="9"/>
      <c r="H8698" s="8"/>
      <c r="I8698" s="9"/>
    </row>
    <row r="8699" spans="2:9" ht="13">
      <c r="B8699" s="8"/>
      <c r="E8699" s="8"/>
      <c r="G8699" s="9"/>
      <c r="H8699" s="8"/>
      <c r="I8699" s="9"/>
    </row>
    <row r="8700" spans="2:9" ht="13">
      <c r="B8700" s="8"/>
      <c r="E8700" s="8"/>
      <c r="G8700" s="9"/>
      <c r="H8700" s="8"/>
      <c r="I8700" s="9"/>
    </row>
    <row r="8701" spans="2:9" ht="13">
      <c r="B8701" s="8"/>
      <c r="E8701" s="8"/>
      <c r="G8701" s="9"/>
      <c r="H8701" s="8"/>
      <c r="I8701" s="9"/>
    </row>
    <row r="8702" spans="2:9" ht="13">
      <c r="B8702" s="8"/>
      <c r="E8702" s="8"/>
      <c r="G8702" s="9"/>
      <c r="H8702" s="8"/>
      <c r="I8702" s="9"/>
    </row>
    <row r="8703" spans="2:9" ht="13">
      <c r="B8703" s="8"/>
      <c r="E8703" s="8"/>
      <c r="G8703" s="9"/>
      <c r="H8703" s="8"/>
      <c r="I8703" s="9"/>
    </row>
    <row r="8704" spans="2:9" ht="13">
      <c r="B8704" s="8"/>
      <c r="E8704" s="8"/>
      <c r="G8704" s="9"/>
      <c r="H8704" s="8"/>
      <c r="I8704" s="9"/>
    </row>
    <row r="8705" spans="2:9" ht="13">
      <c r="B8705" s="8"/>
      <c r="E8705" s="8"/>
      <c r="G8705" s="9"/>
      <c r="H8705" s="8"/>
      <c r="I8705" s="9"/>
    </row>
    <row r="8706" spans="2:9" ht="13">
      <c r="B8706" s="8"/>
      <c r="E8706" s="8"/>
      <c r="G8706" s="9"/>
      <c r="H8706" s="8"/>
      <c r="I8706" s="9"/>
    </row>
    <row r="8707" spans="2:9" ht="13">
      <c r="B8707" s="8"/>
      <c r="E8707" s="8"/>
      <c r="G8707" s="9"/>
      <c r="H8707" s="8"/>
      <c r="I8707" s="9"/>
    </row>
    <row r="8708" spans="2:9" ht="13">
      <c r="B8708" s="8"/>
      <c r="E8708" s="8"/>
      <c r="G8708" s="9"/>
      <c r="H8708" s="8"/>
      <c r="I8708" s="9"/>
    </row>
    <row r="8709" spans="2:9" ht="13">
      <c r="B8709" s="8"/>
      <c r="E8709" s="8"/>
      <c r="G8709" s="9"/>
      <c r="H8709" s="8"/>
      <c r="I8709" s="9"/>
    </row>
    <row r="8710" spans="2:9" ht="13">
      <c r="B8710" s="8"/>
      <c r="E8710" s="8"/>
      <c r="G8710" s="9"/>
      <c r="H8710" s="8"/>
      <c r="I8710" s="9"/>
    </row>
    <row r="8711" spans="2:9" ht="13">
      <c r="B8711" s="8"/>
      <c r="E8711" s="8"/>
      <c r="G8711" s="9"/>
      <c r="H8711" s="8"/>
      <c r="I8711" s="9"/>
    </row>
    <row r="8712" spans="2:9" ht="13">
      <c r="B8712" s="8"/>
      <c r="E8712" s="8"/>
      <c r="G8712" s="9"/>
      <c r="H8712" s="8"/>
      <c r="I8712" s="9"/>
    </row>
    <row r="8713" spans="2:9" ht="13">
      <c r="B8713" s="8"/>
      <c r="E8713" s="8"/>
      <c r="G8713" s="9"/>
      <c r="H8713" s="8"/>
      <c r="I8713" s="9"/>
    </row>
    <row r="8714" spans="2:9" ht="13">
      <c r="B8714" s="8"/>
      <c r="E8714" s="8"/>
      <c r="G8714" s="9"/>
      <c r="H8714" s="8"/>
      <c r="I8714" s="9"/>
    </row>
    <row r="8715" spans="2:9" ht="13">
      <c r="B8715" s="8"/>
      <c r="E8715" s="8"/>
      <c r="G8715" s="9"/>
      <c r="H8715" s="8"/>
      <c r="I8715" s="9"/>
    </row>
    <row r="8716" spans="2:9" ht="13">
      <c r="B8716" s="8"/>
      <c r="E8716" s="8"/>
      <c r="G8716" s="9"/>
      <c r="H8716" s="8"/>
      <c r="I8716" s="9"/>
    </row>
    <row r="8717" spans="2:9" ht="13">
      <c r="B8717" s="8"/>
      <c r="E8717" s="8"/>
      <c r="G8717" s="9"/>
      <c r="H8717" s="8"/>
      <c r="I8717" s="9"/>
    </row>
    <row r="8718" spans="2:9" ht="13">
      <c r="B8718" s="8"/>
      <c r="E8718" s="8"/>
      <c r="G8718" s="9"/>
      <c r="H8718" s="8"/>
      <c r="I8718" s="9"/>
    </row>
    <row r="8719" spans="2:9" ht="13">
      <c r="B8719" s="8"/>
      <c r="E8719" s="8"/>
      <c r="G8719" s="9"/>
      <c r="H8719" s="8"/>
      <c r="I8719" s="9"/>
    </row>
    <row r="8720" spans="2:9" ht="13">
      <c r="B8720" s="8"/>
      <c r="E8720" s="8"/>
      <c r="G8720" s="9"/>
      <c r="H8720" s="8"/>
      <c r="I8720" s="9"/>
    </row>
    <row r="8721" spans="2:9" ht="13">
      <c r="B8721" s="8"/>
      <c r="E8721" s="8"/>
      <c r="G8721" s="9"/>
      <c r="H8721" s="8"/>
      <c r="I8721" s="9"/>
    </row>
    <row r="8722" spans="2:9" ht="13">
      <c r="B8722" s="8"/>
      <c r="E8722" s="8"/>
      <c r="G8722" s="9"/>
      <c r="H8722" s="8"/>
      <c r="I8722" s="9"/>
    </row>
    <row r="8723" spans="2:9" ht="13">
      <c r="B8723" s="8"/>
      <c r="E8723" s="8"/>
      <c r="G8723" s="9"/>
      <c r="H8723" s="8"/>
      <c r="I8723" s="9"/>
    </row>
    <row r="8724" spans="2:9" ht="13">
      <c r="B8724" s="8"/>
      <c r="E8724" s="8"/>
      <c r="G8724" s="9"/>
      <c r="H8724" s="8"/>
      <c r="I8724" s="9"/>
    </row>
    <row r="8725" spans="2:9" ht="13">
      <c r="B8725" s="8"/>
      <c r="E8725" s="8"/>
      <c r="G8725" s="9"/>
      <c r="H8725" s="8"/>
      <c r="I8725" s="9"/>
    </row>
    <row r="8726" spans="2:9" ht="13">
      <c r="B8726" s="8"/>
      <c r="E8726" s="8"/>
      <c r="G8726" s="9"/>
      <c r="H8726" s="8"/>
      <c r="I8726" s="9"/>
    </row>
    <row r="8727" spans="2:9" ht="13">
      <c r="B8727" s="8"/>
      <c r="E8727" s="8"/>
      <c r="G8727" s="9"/>
      <c r="H8727" s="8"/>
      <c r="I8727" s="9"/>
    </row>
    <row r="8728" spans="2:9" ht="13">
      <c r="B8728" s="8"/>
      <c r="E8728" s="8"/>
      <c r="G8728" s="9"/>
      <c r="H8728" s="8"/>
      <c r="I8728" s="9"/>
    </row>
    <row r="8729" spans="2:9" ht="13">
      <c r="B8729" s="8"/>
      <c r="E8729" s="8"/>
      <c r="G8729" s="9"/>
      <c r="H8729" s="8"/>
      <c r="I8729" s="9"/>
    </row>
    <row r="8730" spans="2:9" ht="13">
      <c r="B8730" s="8"/>
      <c r="E8730" s="8"/>
      <c r="G8730" s="9"/>
      <c r="H8730" s="8"/>
      <c r="I8730" s="9"/>
    </row>
    <row r="8731" spans="2:9" ht="13">
      <c r="B8731" s="8"/>
      <c r="E8731" s="8"/>
      <c r="G8731" s="9"/>
      <c r="H8731" s="8"/>
      <c r="I8731" s="9"/>
    </row>
    <row r="8732" spans="2:9" ht="13">
      <c r="B8732" s="8"/>
      <c r="E8732" s="8"/>
      <c r="G8732" s="9"/>
      <c r="H8732" s="8"/>
      <c r="I8732" s="9"/>
    </row>
    <row r="8733" spans="2:9" ht="13">
      <c r="B8733" s="8"/>
      <c r="E8733" s="8"/>
      <c r="G8733" s="9"/>
      <c r="H8733" s="8"/>
      <c r="I8733" s="9"/>
    </row>
    <row r="8734" spans="2:9" ht="13">
      <c r="B8734" s="8"/>
      <c r="E8734" s="8"/>
      <c r="G8734" s="9"/>
      <c r="H8734" s="8"/>
      <c r="I8734" s="9"/>
    </row>
    <row r="8735" spans="2:9" ht="13">
      <c r="B8735" s="8"/>
      <c r="E8735" s="8"/>
      <c r="G8735" s="9"/>
      <c r="H8735" s="8"/>
      <c r="I8735" s="9"/>
    </row>
    <row r="8736" spans="2:9" ht="13">
      <c r="B8736" s="8"/>
      <c r="E8736" s="8"/>
      <c r="G8736" s="9"/>
      <c r="H8736" s="8"/>
      <c r="I8736" s="9"/>
    </row>
    <row r="8737" spans="2:9" ht="13">
      <c r="B8737" s="8"/>
      <c r="E8737" s="8"/>
      <c r="G8737" s="9"/>
      <c r="H8737" s="8"/>
      <c r="I8737" s="9"/>
    </row>
    <row r="8738" spans="2:9" ht="13">
      <c r="B8738" s="8"/>
      <c r="E8738" s="8"/>
      <c r="G8738" s="9"/>
      <c r="H8738" s="8"/>
      <c r="I8738" s="9"/>
    </row>
    <row r="8739" spans="2:9" ht="13">
      <c r="B8739" s="8"/>
      <c r="E8739" s="8"/>
      <c r="G8739" s="9"/>
      <c r="H8739" s="8"/>
      <c r="I8739" s="9"/>
    </row>
    <row r="8740" spans="2:9" ht="13">
      <c r="B8740" s="8"/>
      <c r="E8740" s="8"/>
      <c r="G8740" s="9"/>
      <c r="H8740" s="8"/>
      <c r="I8740" s="9"/>
    </row>
    <row r="8741" spans="2:9" ht="13">
      <c r="B8741" s="8"/>
      <c r="E8741" s="8"/>
      <c r="G8741" s="9"/>
      <c r="H8741" s="8"/>
      <c r="I8741" s="9"/>
    </row>
    <row r="8742" spans="2:9" ht="13">
      <c r="B8742" s="8"/>
      <c r="E8742" s="8"/>
      <c r="G8742" s="9"/>
      <c r="H8742" s="8"/>
      <c r="I8742" s="9"/>
    </row>
    <row r="8743" spans="2:9" ht="13">
      <c r="B8743" s="8"/>
      <c r="E8743" s="8"/>
      <c r="G8743" s="9"/>
      <c r="H8743" s="8"/>
      <c r="I8743" s="9"/>
    </row>
    <row r="8744" spans="2:9" ht="13">
      <c r="B8744" s="8"/>
      <c r="E8744" s="8"/>
      <c r="G8744" s="9"/>
      <c r="H8744" s="8"/>
      <c r="I8744" s="9"/>
    </row>
    <row r="8745" spans="2:9" ht="13">
      <c r="B8745" s="8"/>
      <c r="E8745" s="8"/>
      <c r="G8745" s="9"/>
      <c r="H8745" s="8"/>
      <c r="I8745" s="9"/>
    </row>
    <row r="8746" spans="2:9" ht="13">
      <c r="B8746" s="8"/>
      <c r="E8746" s="8"/>
      <c r="G8746" s="9"/>
      <c r="H8746" s="8"/>
      <c r="I8746" s="9"/>
    </row>
    <row r="8747" spans="2:9" ht="13">
      <c r="B8747" s="8"/>
      <c r="E8747" s="8"/>
      <c r="G8747" s="9"/>
      <c r="H8747" s="8"/>
      <c r="I8747" s="9"/>
    </row>
    <row r="8748" spans="2:9" ht="13">
      <c r="B8748" s="8"/>
      <c r="E8748" s="8"/>
      <c r="G8748" s="9"/>
      <c r="H8748" s="8"/>
      <c r="I8748" s="9"/>
    </row>
    <row r="8749" spans="2:9" ht="13">
      <c r="B8749" s="8"/>
      <c r="E8749" s="8"/>
      <c r="G8749" s="9"/>
      <c r="H8749" s="8"/>
      <c r="I8749" s="9"/>
    </row>
    <row r="8750" spans="2:9" ht="13">
      <c r="B8750" s="8"/>
      <c r="E8750" s="8"/>
      <c r="G8750" s="9"/>
      <c r="H8750" s="8"/>
      <c r="I8750" s="9"/>
    </row>
    <row r="8751" spans="2:9" ht="13">
      <c r="B8751" s="8"/>
      <c r="E8751" s="8"/>
      <c r="G8751" s="9"/>
      <c r="H8751" s="8"/>
      <c r="I8751" s="9"/>
    </row>
    <row r="8752" spans="2:9" ht="13">
      <c r="B8752" s="8"/>
      <c r="E8752" s="8"/>
      <c r="G8752" s="9"/>
      <c r="H8752" s="8"/>
      <c r="I8752" s="9"/>
    </row>
    <row r="8753" spans="2:9" ht="13">
      <c r="B8753" s="8"/>
      <c r="E8753" s="8"/>
      <c r="G8753" s="9"/>
      <c r="H8753" s="8"/>
      <c r="I8753" s="9"/>
    </row>
    <row r="8754" spans="2:9" ht="13">
      <c r="B8754" s="8"/>
      <c r="E8754" s="8"/>
      <c r="G8754" s="9"/>
      <c r="H8754" s="8"/>
      <c r="I8754" s="9"/>
    </row>
    <row r="8755" spans="2:9" ht="13">
      <c r="B8755" s="8"/>
      <c r="E8755" s="8"/>
      <c r="G8755" s="9"/>
      <c r="H8755" s="8"/>
      <c r="I8755" s="9"/>
    </row>
    <row r="8756" spans="2:9" ht="13">
      <c r="B8756" s="8"/>
      <c r="E8756" s="8"/>
      <c r="G8756" s="9"/>
      <c r="H8756" s="8"/>
      <c r="I8756" s="9"/>
    </row>
    <row r="8757" spans="2:9" ht="13">
      <c r="B8757" s="8"/>
      <c r="E8757" s="8"/>
      <c r="G8757" s="9"/>
      <c r="H8757" s="8"/>
      <c r="I8757" s="9"/>
    </row>
    <row r="8758" spans="2:9" ht="13">
      <c r="B8758" s="8"/>
      <c r="E8758" s="8"/>
      <c r="G8758" s="9"/>
      <c r="H8758" s="8"/>
      <c r="I8758" s="9"/>
    </row>
    <row r="8759" spans="2:9" ht="13">
      <c r="B8759" s="8"/>
      <c r="E8759" s="8"/>
      <c r="G8759" s="9"/>
      <c r="H8759" s="8"/>
      <c r="I8759" s="9"/>
    </row>
    <row r="8760" spans="2:9" ht="13">
      <c r="B8760" s="8"/>
      <c r="E8760" s="8"/>
      <c r="G8760" s="9"/>
      <c r="H8760" s="8"/>
      <c r="I8760" s="9"/>
    </row>
    <row r="8761" spans="2:9" ht="13">
      <c r="B8761" s="8"/>
      <c r="E8761" s="8"/>
      <c r="G8761" s="9"/>
      <c r="H8761" s="8"/>
      <c r="I8761" s="9"/>
    </row>
    <row r="8762" spans="2:9" ht="13">
      <c r="B8762" s="8"/>
      <c r="E8762" s="8"/>
      <c r="G8762" s="9"/>
      <c r="H8762" s="8"/>
      <c r="I8762" s="9"/>
    </row>
    <row r="8763" spans="2:9" ht="13">
      <c r="B8763" s="8"/>
      <c r="E8763" s="8"/>
      <c r="G8763" s="9"/>
      <c r="H8763" s="8"/>
      <c r="I8763" s="9"/>
    </row>
    <row r="8764" spans="2:9" ht="13">
      <c r="B8764" s="8"/>
      <c r="E8764" s="8"/>
      <c r="G8764" s="9"/>
      <c r="H8764" s="8"/>
      <c r="I8764" s="9"/>
    </row>
    <row r="8765" spans="2:9" ht="13">
      <c r="B8765" s="8"/>
      <c r="E8765" s="8"/>
      <c r="G8765" s="9"/>
      <c r="H8765" s="8"/>
      <c r="I8765" s="9"/>
    </row>
    <row r="8766" spans="2:9" ht="13">
      <c r="B8766" s="8"/>
      <c r="E8766" s="8"/>
      <c r="G8766" s="9"/>
      <c r="H8766" s="8"/>
      <c r="I8766" s="9"/>
    </row>
    <row r="8767" spans="2:9" ht="13">
      <c r="B8767" s="8"/>
      <c r="E8767" s="8"/>
      <c r="G8767" s="9"/>
      <c r="H8767" s="8"/>
      <c r="I8767" s="9"/>
    </row>
    <row r="8768" spans="2:9" ht="13">
      <c r="B8768" s="8"/>
      <c r="E8768" s="8"/>
      <c r="G8768" s="9"/>
      <c r="H8768" s="8"/>
      <c r="I8768" s="9"/>
    </row>
    <row r="8769" spans="2:9" ht="13">
      <c r="B8769" s="8"/>
      <c r="E8769" s="8"/>
      <c r="G8769" s="9"/>
      <c r="H8769" s="8"/>
      <c r="I8769" s="9"/>
    </row>
    <row r="8770" spans="2:9" ht="13">
      <c r="B8770" s="8"/>
      <c r="E8770" s="8"/>
      <c r="G8770" s="9"/>
      <c r="H8770" s="8"/>
      <c r="I8770" s="9"/>
    </row>
    <row r="8771" spans="2:9" ht="13">
      <c r="B8771" s="8"/>
      <c r="E8771" s="8"/>
      <c r="G8771" s="9"/>
      <c r="H8771" s="8"/>
      <c r="I8771" s="9"/>
    </row>
    <row r="8772" spans="2:9" ht="13">
      <c r="B8772" s="8"/>
      <c r="E8772" s="8"/>
      <c r="G8772" s="9"/>
      <c r="H8772" s="8"/>
      <c r="I8772" s="9"/>
    </row>
    <row r="8773" spans="2:9" ht="13">
      <c r="B8773" s="8"/>
      <c r="E8773" s="8"/>
      <c r="G8773" s="9"/>
      <c r="H8773" s="8"/>
      <c r="I8773" s="9"/>
    </row>
    <row r="8774" spans="2:9" ht="13">
      <c r="B8774" s="8"/>
      <c r="E8774" s="8"/>
      <c r="G8774" s="9"/>
      <c r="H8774" s="8"/>
      <c r="I8774" s="9"/>
    </row>
    <row r="8775" spans="2:9" ht="13">
      <c r="B8775" s="8"/>
      <c r="E8775" s="8"/>
      <c r="G8775" s="9"/>
      <c r="H8775" s="8"/>
      <c r="I8775" s="9"/>
    </row>
    <row r="8776" spans="2:9" ht="13">
      <c r="B8776" s="8"/>
      <c r="E8776" s="8"/>
      <c r="G8776" s="9"/>
      <c r="H8776" s="8"/>
      <c r="I8776" s="9"/>
    </row>
    <row r="8777" spans="2:9" ht="13">
      <c r="B8777" s="8"/>
      <c r="E8777" s="8"/>
      <c r="G8777" s="9"/>
      <c r="H8777" s="8"/>
      <c r="I8777" s="9"/>
    </row>
    <row r="8778" spans="2:9" ht="13">
      <c r="B8778" s="8"/>
      <c r="E8778" s="8"/>
      <c r="G8778" s="9"/>
      <c r="H8778" s="8"/>
      <c r="I8778" s="9"/>
    </row>
    <row r="8779" spans="2:9" ht="13">
      <c r="B8779" s="8"/>
      <c r="E8779" s="8"/>
      <c r="G8779" s="9"/>
      <c r="H8779" s="8"/>
      <c r="I8779" s="9"/>
    </row>
    <row r="8780" spans="2:9" ht="13">
      <c r="B8780" s="8"/>
      <c r="E8780" s="8"/>
      <c r="G8780" s="9"/>
      <c r="H8780" s="8"/>
      <c r="I8780" s="9"/>
    </row>
    <row r="8781" spans="2:9" ht="13">
      <c r="B8781" s="8"/>
      <c r="E8781" s="8"/>
      <c r="G8781" s="9"/>
      <c r="H8781" s="8"/>
      <c r="I8781" s="9"/>
    </row>
    <row r="8782" spans="2:9" ht="13">
      <c r="B8782" s="8"/>
      <c r="E8782" s="8"/>
      <c r="G8782" s="9"/>
      <c r="H8782" s="8"/>
      <c r="I8782" s="9"/>
    </row>
    <row r="8783" spans="2:9" ht="13">
      <c r="B8783" s="8"/>
      <c r="E8783" s="8"/>
      <c r="G8783" s="9"/>
      <c r="H8783" s="8"/>
      <c r="I8783" s="9"/>
    </row>
    <row r="8784" spans="2:9" ht="13">
      <c r="B8784" s="8"/>
      <c r="E8784" s="8"/>
      <c r="G8784" s="9"/>
      <c r="H8784" s="8"/>
      <c r="I8784" s="9"/>
    </row>
    <row r="8785" spans="2:9" ht="13">
      <c r="B8785" s="8"/>
      <c r="E8785" s="8"/>
      <c r="G8785" s="9"/>
      <c r="H8785" s="8"/>
      <c r="I8785" s="9"/>
    </row>
    <row r="8786" spans="2:9" ht="13">
      <c r="B8786" s="8"/>
      <c r="E8786" s="8"/>
      <c r="G8786" s="9"/>
      <c r="H8786" s="8"/>
      <c r="I8786" s="9"/>
    </row>
    <row r="8787" spans="2:9" ht="13">
      <c r="B8787" s="8"/>
      <c r="E8787" s="8"/>
      <c r="G8787" s="9"/>
      <c r="H8787" s="8"/>
      <c r="I8787" s="9"/>
    </row>
    <row r="8788" spans="2:9" ht="13">
      <c r="B8788" s="8"/>
      <c r="E8788" s="8"/>
      <c r="G8788" s="9"/>
      <c r="H8788" s="8"/>
      <c r="I8788" s="9"/>
    </row>
    <row r="8789" spans="2:9" ht="13">
      <c r="B8789" s="8"/>
      <c r="E8789" s="8"/>
      <c r="G8789" s="9"/>
      <c r="H8789" s="8"/>
      <c r="I8789" s="9"/>
    </row>
    <row r="8790" spans="2:9" ht="13">
      <c r="B8790" s="8"/>
      <c r="E8790" s="8"/>
      <c r="G8790" s="9"/>
      <c r="H8790" s="8"/>
      <c r="I8790" s="9"/>
    </row>
    <row r="8791" spans="2:9" ht="13">
      <c r="B8791" s="8"/>
      <c r="E8791" s="8"/>
      <c r="G8791" s="9"/>
      <c r="H8791" s="8"/>
      <c r="I8791" s="9"/>
    </row>
    <row r="8792" spans="2:9" ht="13">
      <c r="B8792" s="8"/>
      <c r="E8792" s="8"/>
      <c r="G8792" s="9"/>
      <c r="H8792" s="8"/>
      <c r="I8792" s="9"/>
    </row>
    <row r="8793" spans="2:9" ht="13">
      <c r="B8793" s="8"/>
      <c r="E8793" s="8"/>
      <c r="G8793" s="9"/>
      <c r="H8793" s="8"/>
      <c r="I8793" s="9"/>
    </row>
    <row r="8794" spans="2:9" ht="13">
      <c r="B8794" s="8"/>
      <c r="E8794" s="8"/>
      <c r="G8794" s="9"/>
      <c r="H8794" s="8"/>
      <c r="I8794" s="9"/>
    </row>
    <row r="8795" spans="2:9" ht="13">
      <c r="B8795" s="8"/>
      <c r="E8795" s="8"/>
      <c r="G8795" s="9"/>
      <c r="H8795" s="8"/>
      <c r="I8795" s="9"/>
    </row>
    <row r="8796" spans="2:9" ht="13">
      <c r="B8796" s="8"/>
      <c r="E8796" s="8"/>
      <c r="G8796" s="9"/>
      <c r="H8796" s="8"/>
      <c r="I8796" s="9"/>
    </row>
    <row r="8797" spans="2:9" ht="13">
      <c r="B8797" s="8"/>
      <c r="E8797" s="8"/>
      <c r="G8797" s="9"/>
      <c r="H8797" s="8"/>
      <c r="I8797" s="9"/>
    </row>
    <row r="8798" spans="2:9" ht="13">
      <c r="B8798" s="8"/>
      <c r="E8798" s="8"/>
      <c r="G8798" s="9"/>
      <c r="H8798" s="8"/>
      <c r="I8798" s="9"/>
    </row>
    <row r="8799" spans="2:9" ht="13">
      <c r="B8799" s="8"/>
      <c r="E8799" s="8"/>
      <c r="G8799" s="9"/>
      <c r="H8799" s="8"/>
      <c r="I8799" s="9"/>
    </row>
    <row r="8800" spans="2:9" ht="13">
      <c r="B8800" s="8"/>
      <c r="E8800" s="8"/>
      <c r="G8800" s="9"/>
      <c r="H8800" s="8"/>
      <c r="I8800" s="9"/>
    </row>
    <row r="8801" spans="2:9" ht="13">
      <c r="B8801" s="8"/>
      <c r="E8801" s="8"/>
      <c r="G8801" s="9"/>
      <c r="H8801" s="8"/>
      <c r="I8801" s="9"/>
    </row>
    <row r="8802" spans="2:9" ht="13">
      <c r="B8802" s="8"/>
      <c r="E8802" s="8"/>
      <c r="G8802" s="9"/>
      <c r="H8802" s="8"/>
      <c r="I8802" s="9"/>
    </row>
    <row r="8803" spans="2:9" ht="13">
      <c r="B8803" s="8"/>
      <c r="E8803" s="8"/>
      <c r="G8803" s="9"/>
      <c r="H8803" s="8"/>
      <c r="I8803" s="9"/>
    </row>
    <row r="8804" spans="2:9" ht="13">
      <c r="B8804" s="8"/>
      <c r="E8804" s="8"/>
      <c r="G8804" s="9"/>
      <c r="H8804" s="8"/>
      <c r="I8804" s="9"/>
    </row>
    <row r="8805" spans="2:9" ht="13">
      <c r="B8805" s="8"/>
      <c r="E8805" s="8"/>
      <c r="G8805" s="9"/>
      <c r="H8805" s="8"/>
      <c r="I8805" s="9"/>
    </row>
    <row r="8806" spans="2:9" ht="13">
      <c r="B8806" s="8"/>
      <c r="E8806" s="8"/>
      <c r="G8806" s="9"/>
      <c r="H8806" s="8"/>
      <c r="I8806" s="9"/>
    </row>
    <row r="8807" spans="2:9" ht="13">
      <c r="B8807" s="8"/>
      <c r="E8807" s="8"/>
      <c r="G8807" s="9"/>
      <c r="H8807" s="8"/>
      <c r="I8807" s="9"/>
    </row>
    <row r="8808" spans="2:9" ht="13">
      <c r="B8808" s="8"/>
      <c r="E8808" s="8"/>
      <c r="G8808" s="9"/>
      <c r="H8808" s="8"/>
      <c r="I8808" s="9"/>
    </row>
    <row r="8809" spans="2:9" ht="13">
      <c r="B8809" s="8"/>
      <c r="E8809" s="8"/>
      <c r="G8809" s="9"/>
      <c r="H8809" s="8"/>
      <c r="I8809" s="9"/>
    </row>
    <row r="8810" spans="2:9" ht="13">
      <c r="B8810" s="8"/>
      <c r="E8810" s="8"/>
      <c r="G8810" s="9"/>
      <c r="H8810" s="8"/>
      <c r="I8810" s="9"/>
    </row>
    <row r="8811" spans="2:9" ht="13">
      <c r="B8811" s="8"/>
      <c r="E8811" s="8"/>
      <c r="G8811" s="9"/>
      <c r="H8811" s="8"/>
      <c r="I8811" s="9"/>
    </row>
    <row r="8812" spans="2:9" ht="13">
      <c r="B8812" s="8"/>
      <c r="E8812" s="8"/>
      <c r="G8812" s="9"/>
      <c r="H8812" s="8"/>
      <c r="I8812" s="9"/>
    </row>
    <row r="8813" spans="2:9" ht="13">
      <c r="B8813" s="8"/>
      <c r="E8813" s="8"/>
      <c r="G8813" s="9"/>
      <c r="H8813" s="8"/>
      <c r="I8813" s="9"/>
    </row>
    <row r="8814" spans="2:9" ht="13">
      <c r="B8814" s="8"/>
      <c r="E8814" s="8"/>
      <c r="G8814" s="9"/>
      <c r="H8814" s="8"/>
      <c r="I8814" s="9"/>
    </row>
    <row r="8815" spans="2:9" ht="13">
      <c r="B8815" s="8"/>
      <c r="E8815" s="8"/>
      <c r="G8815" s="9"/>
      <c r="H8815" s="8"/>
      <c r="I8815" s="9"/>
    </row>
    <row r="8816" spans="2:9" ht="13">
      <c r="B8816" s="8"/>
      <c r="E8816" s="8"/>
      <c r="G8816" s="9"/>
      <c r="H8816" s="8"/>
      <c r="I8816" s="9"/>
    </row>
    <row r="8817" spans="2:9" ht="13">
      <c r="B8817" s="8"/>
      <c r="E8817" s="8"/>
      <c r="G8817" s="9"/>
      <c r="H8817" s="8"/>
      <c r="I8817" s="9"/>
    </row>
    <row r="8818" spans="2:9" ht="13">
      <c r="B8818" s="8"/>
      <c r="E8818" s="8"/>
      <c r="G8818" s="9"/>
      <c r="H8818" s="8"/>
      <c r="I8818" s="9"/>
    </row>
    <row r="8819" spans="2:9" ht="13">
      <c r="B8819" s="8"/>
      <c r="E8819" s="8"/>
      <c r="G8819" s="9"/>
      <c r="H8819" s="8"/>
      <c r="I8819" s="9"/>
    </row>
    <row r="8820" spans="2:9" ht="13">
      <c r="B8820" s="8"/>
      <c r="E8820" s="8"/>
      <c r="G8820" s="9"/>
      <c r="H8820" s="8"/>
      <c r="I8820" s="9"/>
    </row>
    <row r="8821" spans="2:9" ht="13">
      <c r="B8821" s="8"/>
      <c r="E8821" s="8"/>
      <c r="G8821" s="9"/>
      <c r="H8821" s="8"/>
      <c r="I8821" s="9"/>
    </row>
    <row r="8822" spans="2:9" ht="13">
      <c r="B8822" s="8"/>
      <c r="E8822" s="8"/>
      <c r="G8822" s="9"/>
      <c r="H8822" s="8"/>
      <c r="I8822" s="9"/>
    </row>
    <row r="8823" spans="2:9" ht="13">
      <c r="B8823" s="8"/>
      <c r="E8823" s="8"/>
      <c r="G8823" s="9"/>
      <c r="H8823" s="8"/>
      <c r="I8823" s="9"/>
    </row>
    <row r="8824" spans="2:9" ht="13">
      <c r="B8824" s="8"/>
      <c r="E8824" s="8"/>
      <c r="G8824" s="9"/>
      <c r="H8824" s="8"/>
      <c r="I8824" s="9"/>
    </row>
    <row r="8825" spans="2:9" ht="13">
      <c r="B8825" s="8"/>
      <c r="E8825" s="8"/>
      <c r="G8825" s="9"/>
      <c r="H8825" s="8"/>
      <c r="I8825" s="9"/>
    </row>
    <row r="8826" spans="2:9" ht="13">
      <c r="B8826" s="8"/>
      <c r="E8826" s="8"/>
      <c r="G8826" s="9"/>
      <c r="H8826" s="8"/>
      <c r="I8826" s="9"/>
    </row>
    <row r="8827" spans="2:9" ht="13">
      <c r="B8827" s="8"/>
      <c r="E8827" s="8"/>
      <c r="G8827" s="9"/>
      <c r="H8827" s="8"/>
      <c r="I8827" s="9"/>
    </row>
    <row r="8828" spans="2:9" ht="13">
      <c r="B8828" s="8"/>
      <c r="E8828" s="8"/>
      <c r="G8828" s="9"/>
      <c r="H8828" s="8"/>
      <c r="I8828" s="9"/>
    </row>
    <row r="8829" spans="2:9" ht="13">
      <c r="B8829" s="8"/>
      <c r="E8829" s="8"/>
      <c r="G8829" s="9"/>
      <c r="H8829" s="8"/>
      <c r="I8829" s="9"/>
    </row>
    <row r="8830" spans="2:9" ht="13">
      <c r="B8830" s="8"/>
      <c r="E8830" s="8"/>
      <c r="G8830" s="9"/>
      <c r="H8830" s="8"/>
      <c r="I8830" s="9"/>
    </row>
    <row r="8831" spans="2:9" ht="13">
      <c r="B8831" s="8"/>
      <c r="E8831" s="8"/>
      <c r="G8831" s="9"/>
      <c r="H8831" s="8"/>
      <c r="I8831" s="9"/>
    </row>
    <row r="8832" spans="2:9" ht="13">
      <c r="B8832" s="8"/>
      <c r="E8832" s="8"/>
      <c r="G8832" s="9"/>
      <c r="H8832" s="8"/>
      <c r="I8832" s="9"/>
    </row>
    <row r="8833" spans="2:9" ht="13">
      <c r="B8833" s="8"/>
      <c r="E8833" s="8"/>
      <c r="G8833" s="9"/>
      <c r="H8833" s="8"/>
      <c r="I8833" s="9"/>
    </row>
    <row r="8834" spans="2:9" ht="13">
      <c r="B8834" s="8"/>
      <c r="E8834" s="8"/>
      <c r="G8834" s="9"/>
      <c r="H8834" s="8"/>
      <c r="I8834" s="9"/>
    </row>
    <row r="8835" spans="2:9" ht="13">
      <c r="B8835" s="8"/>
      <c r="E8835" s="8"/>
      <c r="G8835" s="9"/>
      <c r="H8835" s="8"/>
      <c r="I8835" s="9"/>
    </row>
    <row r="8836" spans="2:9" ht="13">
      <c r="B8836" s="8"/>
      <c r="E8836" s="8"/>
      <c r="G8836" s="9"/>
      <c r="H8836" s="8"/>
      <c r="I8836" s="9"/>
    </row>
    <row r="8837" spans="2:9" ht="13">
      <c r="B8837" s="8"/>
      <c r="E8837" s="8"/>
      <c r="G8837" s="9"/>
      <c r="H8837" s="8"/>
      <c r="I8837" s="9"/>
    </row>
    <row r="8838" spans="2:9" ht="13">
      <c r="B8838" s="8"/>
      <c r="E8838" s="8"/>
      <c r="G8838" s="9"/>
      <c r="H8838" s="8"/>
      <c r="I8838" s="9"/>
    </row>
    <row r="8839" spans="2:9" ht="13">
      <c r="B8839" s="8"/>
      <c r="E8839" s="8"/>
      <c r="G8839" s="9"/>
      <c r="H8839" s="8"/>
      <c r="I8839" s="9"/>
    </row>
    <row r="8840" spans="2:9" ht="13">
      <c r="B8840" s="8"/>
      <c r="E8840" s="8"/>
      <c r="G8840" s="9"/>
      <c r="H8840" s="8"/>
      <c r="I8840" s="9"/>
    </row>
    <row r="8841" spans="2:9" ht="13">
      <c r="B8841" s="8"/>
      <c r="E8841" s="8"/>
      <c r="G8841" s="9"/>
      <c r="H8841" s="8"/>
      <c r="I8841" s="9"/>
    </row>
    <row r="8842" spans="2:9" ht="13">
      <c r="B8842" s="8"/>
      <c r="E8842" s="8"/>
      <c r="G8842" s="9"/>
      <c r="H8842" s="8"/>
      <c r="I8842" s="9"/>
    </row>
    <row r="8843" spans="2:9" ht="13">
      <c r="B8843" s="8"/>
      <c r="E8843" s="8"/>
      <c r="G8843" s="9"/>
      <c r="H8843" s="8"/>
      <c r="I8843" s="9"/>
    </row>
    <row r="8844" spans="2:9" ht="13">
      <c r="B8844" s="8"/>
      <c r="E8844" s="8"/>
      <c r="G8844" s="9"/>
      <c r="H8844" s="8"/>
      <c r="I8844" s="9"/>
    </row>
    <row r="8845" spans="2:9" ht="13">
      <c r="B8845" s="8"/>
      <c r="E8845" s="8"/>
      <c r="G8845" s="9"/>
      <c r="H8845" s="8"/>
      <c r="I8845" s="9"/>
    </row>
    <row r="8846" spans="2:9" ht="13">
      <c r="B8846" s="8"/>
      <c r="E8846" s="8"/>
      <c r="G8846" s="9"/>
      <c r="H8846" s="8"/>
      <c r="I8846" s="9"/>
    </row>
    <row r="8847" spans="2:9" ht="13">
      <c r="B8847" s="8"/>
      <c r="E8847" s="8"/>
      <c r="G8847" s="9"/>
      <c r="H8847" s="8"/>
      <c r="I8847" s="9"/>
    </row>
    <row r="8848" spans="2:9" ht="13">
      <c r="B8848" s="8"/>
      <c r="E8848" s="8"/>
      <c r="G8848" s="9"/>
      <c r="H8848" s="8"/>
      <c r="I8848" s="9"/>
    </row>
    <row r="8849" spans="2:9" ht="13">
      <c r="B8849" s="8"/>
      <c r="E8849" s="8"/>
      <c r="G8849" s="9"/>
      <c r="H8849" s="8"/>
      <c r="I8849" s="9"/>
    </row>
    <row r="8850" spans="2:9" ht="13">
      <c r="B8850" s="8"/>
      <c r="E8850" s="8"/>
      <c r="G8850" s="9"/>
      <c r="H8850" s="8"/>
      <c r="I8850" s="9"/>
    </row>
    <row r="8851" spans="2:9" ht="13">
      <c r="B8851" s="8"/>
      <c r="E8851" s="8"/>
      <c r="G8851" s="9"/>
      <c r="H8851" s="8"/>
      <c r="I8851" s="9"/>
    </row>
    <row r="8852" spans="2:9" ht="13">
      <c r="B8852" s="8"/>
      <c r="E8852" s="8"/>
      <c r="G8852" s="9"/>
      <c r="H8852" s="8"/>
      <c r="I8852" s="9"/>
    </row>
    <row r="8853" spans="2:9" ht="13">
      <c r="B8853" s="8"/>
      <c r="E8853" s="8"/>
      <c r="G8853" s="9"/>
      <c r="H8853" s="8"/>
      <c r="I8853" s="9"/>
    </row>
    <row r="8854" spans="2:9" ht="13">
      <c r="B8854" s="8"/>
      <c r="E8854" s="8"/>
      <c r="G8854" s="9"/>
      <c r="H8854" s="8"/>
      <c r="I8854" s="9"/>
    </row>
    <row r="8855" spans="2:9" ht="13">
      <c r="B8855" s="8"/>
      <c r="E8855" s="8"/>
      <c r="G8855" s="9"/>
      <c r="H8855" s="8"/>
      <c r="I8855" s="9"/>
    </row>
    <row r="8856" spans="2:9" ht="13">
      <c r="B8856" s="8"/>
      <c r="E8856" s="8"/>
      <c r="G8856" s="9"/>
      <c r="H8856" s="8"/>
      <c r="I8856" s="9"/>
    </row>
    <row r="8857" spans="2:9" ht="13">
      <c r="B8857" s="8"/>
      <c r="E8857" s="8"/>
      <c r="G8857" s="9"/>
      <c r="H8857" s="8"/>
      <c r="I8857" s="9"/>
    </row>
    <row r="8858" spans="2:9" ht="13">
      <c r="B8858" s="8"/>
      <c r="E8858" s="8"/>
      <c r="G8858" s="9"/>
      <c r="H8858" s="8"/>
      <c r="I8858" s="9"/>
    </row>
    <row r="8859" spans="2:9" ht="13">
      <c r="B8859" s="8"/>
      <c r="E8859" s="8"/>
      <c r="G8859" s="9"/>
      <c r="H8859" s="8"/>
      <c r="I8859" s="9"/>
    </row>
    <row r="8860" spans="2:9" ht="13">
      <c r="B8860" s="8"/>
      <c r="E8860" s="8"/>
      <c r="G8860" s="9"/>
      <c r="H8860" s="8"/>
      <c r="I8860" s="9"/>
    </row>
    <row r="8861" spans="2:9" ht="13">
      <c r="B8861" s="8"/>
      <c r="E8861" s="8"/>
      <c r="G8861" s="9"/>
      <c r="H8861" s="8"/>
      <c r="I8861" s="9"/>
    </row>
    <row r="8862" spans="2:9" ht="13">
      <c r="B8862" s="8"/>
      <c r="E8862" s="8"/>
      <c r="G8862" s="9"/>
      <c r="H8862" s="8"/>
      <c r="I8862" s="9"/>
    </row>
    <row r="8863" spans="2:9" ht="13">
      <c r="B8863" s="8"/>
      <c r="E8863" s="8"/>
      <c r="G8863" s="9"/>
      <c r="H8863" s="8"/>
      <c r="I8863" s="9"/>
    </row>
    <row r="8864" spans="2:9" ht="13">
      <c r="B8864" s="8"/>
      <c r="E8864" s="8"/>
      <c r="G8864" s="9"/>
      <c r="H8864" s="8"/>
      <c r="I8864" s="9"/>
    </row>
    <row r="8865" spans="2:9" ht="13">
      <c r="B8865" s="8"/>
      <c r="E8865" s="8"/>
      <c r="G8865" s="9"/>
      <c r="H8865" s="8"/>
      <c r="I8865" s="9"/>
    </row>
    <row r="8866" spans="2:9" ht="13">
      <c r="B8866" s="8"/>
      <c r="E8866" s="8"/>
      <c r="G8866" s="9"/>
      <c r="H8866" s="8"/>
      <c r="I8866" s="9"/>
    </row>
    <row r="8867" spans="2:9" ht="13">
      <c r="B8867" s="8"/>
      <c r="E8867" s="8"/>
      <c r="G8867" s="9"/>
      <c r="H8867" s="8"/>
      <c r="I8867" s="9"/>
    </row>
    <row r="8868" spans="2:9" ht="13">
      <c r="B8868" s="8"/>
      <c r="E8868" s="8"/>
      <c r="G8868" s="9"/>
      <c r="H8868" s="8"/>
      <c r="I8868" s="9"/>
    </row>
    <row r="8869" spans="2:9" ht="13">
      <c r="B8869" s="8"/>
      <c r="E8869" s="8"/>
      <c r="G8869" s="9"/>
      <c r="H8869" s="8"/>
      <c r="I8869" s="9"/>
    </row>
    <row r="8870" spans="2:9" ht="13">
      <c r="B8870" s="8"/>
      <c r="E8870" s="8"/>
      <c r="G8870" s="9"/>
      <c r="H8870" s="8"/>
      <c r="I8870" s="9"/>
    </row>
    <row r="8871" spans="2:9" ht="13">
      <c r="B8871" s="8"/>
      <c r="E8871" s="8"/>
      <c r="G8871" s="9"/>
      <c r="H8871" s="8"/>
      <c r="I8871" s="9"/>
    </row>
    <row r="8872" spans="2:9" ht="13">
      <c r="B8872" s="8"/>
      <c r="E8872" s="8"/>
      <c r="G8872" s="9"/>
      <c r="H8872" s="8"/>
      <c r="I8872" s="9"/>
    </row>
    <row r="8873" spans="2:9" ht="13">
      <c r="B8873" s="8"/>
      <c r="E8873" s="8"/>
      <c r="G8873" s="9"/>
      <c r="H8873" s="8"/>
      <c r="I8873" s="9"/>
    </row>
    <row r="8874" spans="2:9" ht="13">
      <c r="B8874" s="8"/>
      <c r="E8874" s="8"/>
      <c r="G8874" s="9"/>
      <c r="H8874" s="8"/>
      <c r="I8874" s="9"/>
    </row>
    <row r="8875" spans="2:9" ht="13">
      <c r="B8875" s="8"/>
      <c r="E8875" s="8"/>
      <c r="G8875" s="9"/>
      <c r="H8875" s="8"/>
      <c r="I8875" s="9"/>
    </row>
    <row r="8876" spans="2:9" ht="13">
      <c r="B8876" s="8"/>
      <c r="E8876" s="8"/>
      <c r="G8876" s="9"/>
      <c r="H8876" s="8"/>
      <c r="I8876" s="9"/>
    </row>
    <row r="8877" spans="2:9" ht="13">
      <c r="B8877" s="8"/>
      <c r="E8877" s="8"/>
      <c r="G8877" s="9"/>
      <c r="H8877" s="8"/>
      <c r="I8877" s="9"/>
    </row>
    <row r="8878" spans="2:9" ht="13">
      <c r="B8878" s="8"/>
      <c r="E8878" s="8"/>
      <c r="G8878" s="9"/>
      <c r="H8878" s="8"/>
      <c r="I8878" s="9"/>
    </row>
    <row r="8879" spans="2:9" ht="13">
      <c r="B8879" s="8"/>
      <c r="E8879" s="8"/>
      <c r="G8879" s="9"/>
      <c r="H8879" s="8"/>
      <c r="I8879" s="9"/>
    </row>
    <row r="8880" spans="2:9" ht="13">
      <c r="B8880" s="8"/>
      <c r="E8880" s="8"/>
      <c r="G8880" s="9"/>
      <c r="H8880" s="8"/>
      <c r="I8880" s="9"/>
    </row>
    <row r="8881" spans="2:9" ht="13">
      <c r="B8881" s="8"/>
      <c r="E8881" s="8"/>
      <c r="G8881" s="9"/>
      <c r="H8881" s="8"/>
      <c r="I8881" s="9"/>
    </row>
    <row r="8882" spans="2:9" ht="13">
      <c r="B8882" s="8"/>
      <c r="E8882" s="8"/>
      <c r="G8882" s="9"/>
      <c r="H8882" s="8"/>
      <c r="I8882" s="9"/>
    </row>
    <row r="8883" spans="2:9" ht="13">
      <c r="B8883" s="8"/>
      <c r="E8883" s="8"/>
      <c r="G8883" s="9"/>
      <c r="H8883" s="8"/>
      <c r="I8883" s="9"/>
    </row>
    <row r="8884" spans="2:9" ht="13">
      <c r="B8884" s="8"/>
      <c r="E8884" s="8"/>
      <c r="G8884" s="9"/>
      <c r="H8884" s="8"/>
      <c r="I8884" s="9"/>
    </row>
    <row r="8885" spans="2:9" ht="13">
      <c r="B8885" s="8"/>
      <c r="E8885" s="8"/>
      <c r="G8885" s="9"/>
      <c r="H8885" s="8"/>
      <c r="I8885" s="9"/>
    </row>
    <row r="8886" spans="2:9" ht="13">
      <c r="B8886" s="8"/>
      <c r="E8886" s="8"/>
      <c r="G8886" s="9"/>
      <c r="H8886" s="8"/>
      <c r="I8886" s="9"/>
    </row>
    <row r="8887" spans="2:9" ht="13">
      <c r="B8887" s="8"/>
      <c r="E8887" s="8"/>
      <c r="G8887" s="9"/>
      <c r="H8887" s="8"/>
      <c r="I8887" s="9"/>
    </row>
    <row r="8888" spans="2:9" ht="13">
      <c r="B8888" s="8"/>
      <c r="E8888" s="8"/>
      <c r="G8888" s="9"/>
      <c r="H8888" s="8"/>
      <c r="I8888" s="9"/>
    </row>
    <row r="8889" spans="2:9" ht="13">
      <c r="B8889" s="8"/>
      <c r="E8889" s="8"/>
      <c r="G8889" s="9"/>
      <c r="H8889" s="8"/>
      <c r="I8889" s="9"/>
    </row>
    <row r="8890" spans="2:9" ht="13">
      <c r="B8890" s="8"/>
      <c r="E8890" s="8"/>
      <c r="G8890" s="9"/>
      <c r="H8890" s="8"/>
      <c r="I8890" s="9"/>
    </row>
    <row r="8891" spans="2:9" ht="13">
      <c r="B8891" s="8"/>
      <c r="E8891" s="8"/>
      <c r="G8891" s="9"/>
      <c r="H8891" s="8"/>
      <c r="I8891" s="9"/>
    </row>
    <row r="8892" spans="2:9" ht="13">
      <c r="B8892" s="8"/>
      <c r="E8892" s="8"/>
      <c r="G8892" s="9"/>
      <c r="H8892" s="8"/>
      <c r="I8892" s="9"/>
    </row>
    <row r="8893" spans="2:9" ht="13">
      <c r="B8893" s="8"/>
      <c r="E8893" s="8"/>
      <c r="G8893" s="9"/>
      <c r="H8893" s="8"/>
      <c r="I8893" s="9"/>
    </row>
    <row r="8894" spans="2:9" ht="13">
      <c r="B8894" s="8"/>
      <c r="E8894" s="8"/>
      <c r="G8894" s="9"/>
      <c r="H8894" s="8"/>
      <c r="I8894" s="9"/>
    </row>
    <row r="8895" spans="2:9" ht="13">
      <c r="B8895" s="8"/>
      <c r="E8895" s="8"/>
      <c r="G8895" s="9"/>
      <c r="H8895" s="8"/>
      <c r="I8895" s="9"/>
    </row>
    <row r="8896" spans="2:9" ht="13">
      <c r="B8896" s="8"/>
      <c r="E8896" s="8"/>
      <c r="G8896" s="9"/>
      <c r="H8896" s="8"/>
      <c r="I8896" s="9"/>
    </row>
    <row r="8897" spans="2:9" ht="13">
      <c r="B8897" s="8"/>
      <c r="E8897" s="8"/>
      <c r="G8897" s="9"/>
      <c r="H8897" s="8"/>
      <c r="I8897" s="9"/>
    </row>
    <row r="8898" spans="2:9" ht="13">
      <c r="B8898" s="8"/>
      <c r="E8898" s="8"/>
      <c r="G8898" s="9"/>
      <c r="H8898" s="8"/>
      <c r="I8898" s="9"/>
    </row>
    <row r="8899" spans="2:9" ht="13">
      <c r="B8899" s="8"/>
      <c r="E8899" s="8"/>
      <c r="G8899" s="9"/>
      <c r="H8899" s="8"/>
      <c r="I8899" s="9"/>
    </row>
    <row r="8900" spans="2:9" ht="13">
      <c r="B8900" s="8"/>
      <c r="E8900" s="8"/>
      <c r="G8900" s="9"/>
      <c r="H8900" s="8"/>
      <c r="I8900" s="9"/>
    </row>
    <row r="8901" spans="2:9" ht="13">
      <c r="B8901" s="8"/>
      <c r="E8901" s="8"/>
      <c r="G8901" s="9"/>
      <c r="H8901" s="8"/>
      <c r="I8901" s="9"/>
    </row>
    <row r="8902" spans="2:9" ht="13">
      <c r="B8902" s="8"/>
      <c r="E8902" s="8"/>
      <c r="G8902" s="9"/>
      <c r="H8902" s="8"/>
      <c r="I8902" s="9"/>
    </row>
    <row r="8903" spans="2:9" ht="13">
      <c r="B8903" s="8"/>
      <c r="E8903" s="8"/>
      <c r="G8903" s="9"/>
      <c r="H8903" s="8"/>
      <c r="I8903" s="9"/>
    </row>
    <row r="8904" spans="2:9" ht="13">
      <c r="B8904" s="8"/>
      <c r="E8904" s="8"/>
      <c r="G8904" s="9"/>
      <c r="H8904" s="8"/>
      <c r="I8904" s="9"/>
    </row>
    <row r="8905" spans="2:9" ht="13">
      <c r="B8905" s="8"/>
      <c r="E8905" s="8"/>
      <c r="G8905" s="9"/>
      <c r="H8905" s="8"/>
      <c r="I8905" s="9"/>
    </row>
    <row r="8906" spans="2:9" ht="13">
      <c r="B8906" s="8"/>
      <c r="E8906" s="8"/>
      <c r="G8906" s="9"/>
      <c r="H8906" s="8"/>
      <c r="I8906" s="9"/>
    </row>
    <row r="8907" spans="2:9" ht="13">
      <c r="B8907" s="8"/>
      <c r="E8907" s="8"/>
      <c r="G8907" s="9"/>
      <c r="H8907" s="8"/>
      <c r="I8907" s="9"/>
    </row>
    <row r="8908" spans="2:9" ht="13">
      <c r="B8908" s="8"/>
      <c r="E8908" s="8"/>
      <c r="G8908" s="9"/>
      <c r="H8908" s="8"/>
      <c r="I8908" s="9"/>
    </row>
    <row r="8909" spans="2:9" ht="13">
      <c r="B8909" s="8"/>
      <c r="E8909" s="8"/>
      <c r="G8909" s="9"/>
      <c r="H8909" s="8"/>
      <c r="I8909" s="9"/>
    </row>
    <row r="8910" spans="2:9" ht="13">
      <c r="B8910" s="8"/>
      <c r="E8910" s="8"/>
      <c r="G8910" s="9"/>
      <c r="H8910" s="8"/>
      <c r="I8910" s="9"/>
    </row>
    <row r="8911" spans="2:9" ht="13">
      <c r="B8911" s="8"/>
      <c r="E8911" s="8"/>
      <c r="G8911" s="9"/>
      <c r="H8911" s="8"/>
      <c r="I8911" s="9"/>
    </row>
    <row r="8912" spans="2:9" ht="13">
      <c r="B8912" s="8"/>
      <c r="E8912" s="8"/>
      <c r="G8912" s="9"/>
      <c r="H8912" s="8"/>
      <c r="I8912" s="9"/>
    </row>
    <row r="8913" spans="2:9" ht="13">
      <c r="B8913" s="8"/>
      <c r="E8913" s="8"/>
      <c r="G8913" s="9"/>
      <c r="H8913" s="8"/>
      <c r="I8913" s="9"/>
    </row>
    <row r="8914" spans="2:9" ht="13">
      <c r="B8914" s="8"/>
      <c r="E8914" s="8"/>
      <c r="G8914" s="9"/>
      <c r="H8914" s="8"/>
      <c r="I8914" s="9"/>
    </row>
    <row r="8915" spans="2:9" ht="13">
      <c r="B8915" s="8"/>
      <c r="E8915" s="8"/>
      <c r="G8915" s="9"/>
      <c r="H8915" s="8"/>
      <c r="I8915" s="9"/>
    </row>
    <row r="8916" spans="2:9" ht="13">
      <c r="B8916" s="8"/>
      <c r="E8916" s="8"/>
      <c r="G8916" s="9"/>
      <c r="H8916" s="8"/>
      <c r="I8916" s="9"/>
    </row>
    <row r="8917" spans="2:9" ht="13">
      <c r="B8917" s="8"/>
      <c r="E8917" s="8"/>
      <c r="G8917" s="9"/>
      <c r="H8917" s="8"/>
      <c r="I8917" s="9"/>
    </row>
    <row r="8918" spans="2:9" ht="13">
      <c r="B8918" s="8"/>
      <c r="E8918" s="8"/>
      <c r="G8918" s="9"/>
      <c r="H8918" s="8"/>
      <c r="I8918" s="9"/>
    </row>
    <row r="8919" spans="2:9" ht="13">
      <c r="B8919" s="8"/>
      <c r="E8919" s="8"/>
      <c r="G8919" s="9"/>
      <c r="H8919" s="8"/>
      <c r="I8919" s="9"/>
    </row>
    <row r="8920" spans="2:9" ht="13">
      <c r="B8920" s="8"/>
      <c r="E8920" s="8"/>
      <c r="G8920" s="9"/>
      <c r="H8920" s="8"/>
      <c r="I8920" s="9"/>
    </row>
    <row r="8921" spans="2:9" ht="13">
      <c r="B8921" s="8"/>
      <c r="E8921" s="8"/>
      <c r="G8921" s="9"/>
      <c r="H8921" s="8"/>
      <c r="I8921" s="9"/>
    </row>
    <row r="8922" spans="2:9" ht="13">
      <c r="B8922" s="8"/>
      <c r="E8922" s="8"/>
      <c r="G8922" s="9"/>
      <c r="H8922" s="8"/>
      <c r="I8922" s="9"/>
    </row>
    <row r="8923" spans="2:9" ht="13">
      <c r="B8923" s="8"/>
      <c r="E8923" s="8"/>
      <c r="G8923" s="9"/>
      <c r="H8923" s="8"/>
      <c r="I8923" s="9"/>
    </row>
    <row r="8924" spans="2:9" ht="13">
      <c r="B8924" s="8"/>
      <c r="E8924" s="8"/>
      <c r="G8924" s="9"/>
      <c r="H8924" s="8"/>
      <c r="I8924" s="9"/>
    </row>
    <row r="8925" spans="2:9" ht="13">
      <c r="B8925" s="8"/>
      <c r="E8925" s="8"/>
      <c r="G8925" s="9"/>
      <c r="H8925" s="8"/>
      <c r="I8925" s="9"/>
    </row>
    <row r="8926" spans="2:9" ht="13">
      <c r="B8926" s="8"/>
      <c r="E8926" s="8"/>
      <c r="G8926" s="9"/>
      <c r="H8926" s="8"/>
      <c r="I8926" s="9"/>
    </row>
    <row r="8927" spans="2:9" ht="13">
      <c r="B8927" s="8"/>
      <c r="E8927" s="8"/>
      <c r="G8927" s="9"/>
      <c r="H8927" s="8"/>
      <c r="I8927" s="9"/>
    </row>
    <row r="8928" spans="2:9" ht="13">
      <c r="B8928" s="8"/>
      <c r="E8928" s="8"/>
      <c r="G8928" s="9"/>
      <c r="H8928" s="8"/>
      <c r="I8928" s="9"/>
    </row>
    <row r="8929" spans="2:9" ht="13">
      <c r="B8929" s="8"/>
      <c r="E8929" s="8"/>
      <c r="G8929" s="9"/>
      <c r="H8929" s="8"/>
      <c r="I8929" s="9"/>
    </row>
    <row r="8930" spans="2:9" ht="13">
      <c r="B8930" s="8"/>
      <c r="E8930" s="8"/>
      <c r="G8930" s="9"/>
      <c r="H8930" s="8"/>
      <c r="I8930" s="9"/>
    </row>
    <row r="8931" spans="2:9" ht="13">
      <c r="B8931" s="8"/>
      <c r="E8931" s="8"/>
      <c r="G8931" s="9"/>
      <c r="H8931" s="8"/>
      <c r="I8931" s="9"/>
    </row>
    <row r="8932" spans="2:9" ht="13">
      <c r="B8932" s="8"/>
      <c r="E8932" s="8"/>
      <c r="G8932" s="9"/>
      <c r="H8932" s="8"/>
      <c r="I8932" s="9"/>
    </row>
    <row r="8933" spans="2:9" ht="13">
      <c r="B8933" s="8"/>
      <c r="E8933" s="8"/>
      <c r="G8933" s="9"/>
      <c r="H8933" s="8"/>
      <c r="I8933" s="9"/>
    </row>
    <row r="8934" spans="2:9" ht="13">
      <c r="B8934" s="8"/>
      <c r="E8934" s="8"/>
      <c r="G8934" s="9"/>
      <c r="H8934" s="8"/>
      <c r="I8934" s="9"/>
    </row>
    <row r="8935" spans="2:9" ht="13">
      <c r="B8935" s="8"/>
      <c r="E8935" s="8"/>
      <c r="G8935" s="9"/>
      <c r="H8935" s="8"/>
      <c r="I8935" s="9"/>
    </row>
    <row r="8936" spans="2:9" ht="13">
      <c r="B8936" s="8"/>
      <c r="E8936" s="8"/>
      <c r="G8936" s="9"/>
      <c r="H8936" s="8"/>
      <c r="I8936" s="9"/>
    </row>
    <row r="8937" spans="2:9" ht="13">
      <c r="B8937" s="8"/>
      <c r="E8937" s="8"/>
      <c r="G8937" s="9"/>
      <c r="H8937" s="8"/>
      <c r="I8937" s="9"/>
    </row>
    <row r="8938" spans="2:9" ht="13">
      <c r="B8938" s="8"/>
      <c r="E8938" s="8"/>
      <c r="G8938" s="9"/>
      <c r="H8938" s="8"/>
      <c r="I8938" s="9"/>
    </row>
    <row r="8939" spans="2:9" ht="13">
      <c r="B8939" s="8"/>
      <c r="E8939" s="8"/>
      <c r="G8939" s="9"/>
      <c r="H8939" s="8"/>
      <c r="I8939" s="9"/>
    </row>
    <row r="8940" spans="2:9" ht="13">
      <c r="B8940" s="8"/>
      <c r="E8940" s="8"/>
      <c r="G8940" s="9"/>
      <c r="H8940" s="8"/>
      <c r="I8940" s="9"/>
    </row>
    <row r="8941" spans="2:9" ht="13">
      <c r="B8941" s="8"/>
      <c r="E8941" s="8"/>
      <c r="G8941" s="9"/>
      <c r="H8941" s="8"/>
      <c r="I8941" s="9"/>
    </row>
    <row r="8942" spans="2:9" ht="13">
      <c r="B8942" s="8"/>
      <c r="E8942" s="8"/>
      <c r="G8942" s="9"/>
      <c r="H8942" s="8"/>
      <c r="I8942" s="9"/>
    </row>
    <row r="8943" spans="2:9" ht="13">
      <c r="B8943" s="8"/>
      <c r="E8943" s="8"/>
      <c r="G8943" s="9"/>
      <c r="H8943" s="8"/>
      <c r="I8943" s="9"/>
    </row>
    <row r="8944" spans="2:9" ht="13">
      <c r="B8944" s="8"/>
      <c r="E8944" s="8"/>
      <c r="G8944" s="9"/>
      <c r="H8944" s="8"/>
      <c r="I8944" s="9"/>
    </row>
    <row r="8945" spans="2:9" ht="13">
      <c r="B8945" s="8"/>
      <c r="E8945" s="8"/>
      <c r="G8945" s="9"/>
      <c r="H8945" s="8"/>
      <c r="I8945" s="9"/>
    </row>
    <row r="8946" spans="2:9" ht="13">
      <c r="B8946" s="8"/>
      <c r="E8946" s="8"/>
      <c r="G8946" s="9"/>
      <c r="H8946" s="8"/>
      <c r="I8946" s="9"/>
    </row>
    <row r="8947" spans="2:9" ht="13">
      <c r="B8947" s="8"/>
      <c r="E8947" s="8"/>
      <c r="G8947" s="9"/>
      <c r="H8947" s="8"/>
      <c r="I8947" s="9"/>
    </row>
    <row r="8948" spans="2:9" ht="13">
      <c r="B8948" s="8"/>
      <c r="E8948" s="8"/>
      <c r="G8948" s="9"/>
      <c r="H8948" s="8"/>
      <c r="I8948" s="9"/>
    </row>
    <row r="8949" spans="2:9" ht="13">
      <c r="B8949" s="8"/>
      <c r="E8949" s="8"/>
      <c r="G8949" s="9"/>
      <c r="H8949" s="8"/>
      <c r="I8949" s="9"/>
    </row>
    <row r="8950" spans="2:9" ht="13">
      <c r="B8950" s="8"/>
      <c r="E8950" s="8"/>
      <c r="G8950" s="9"/>
      <c r="H8950" s="8"/>
      <c r="I8950" s="9"/>
    </row>
    <row r="8951" spans="2:9" ht="13">
      <c r="B8951" s="8"/>
      <c r="E8951" s="8"/>
      <c r="G8951" s="9"/>
      <c r="H8951" s="8"/>
      <c r="I8951" s="9"/>
    </row>
    <row r="8952" spans="2:9" ht="13">
      <c r="B8952" s="8"/>
      <c r="E8952" s="8"/>
      <c r="G8952" s="9"/>
      <c r="H8952" s="8"/>
      <c r="I8952" s="9"/>
    </row>
    <row r="8953" spans="2:9" ht="13">
      <c r="B8953" s="8"/>
      <c r="E8953" s="8"/>
      <c r="G8953" s="9"/>
      <c r="H8953" s="8"/>
      <c r="I8953" s="9"/>
    </row>
    <row r="8954" spans="2:9" ht="13">
      <c r="B8954" s="8"/>
      <c r="E8954" s="8"/>
      <c r="G8954" s="9"/>
      <c r="H8954" s="8"/>
      <c r="I8954" s="9"/>
    </row>
    <row r="8955" spans="2:9" ht="13">
      <c r="B8955" s="8"/>
      <c r="E8955" s="8"/>
      <c r="G8955" s="9"/>
      <c r="H8955" s="8"/>
      <c r="I8955" s="9"/>
    </row>
    <row r="8956" spans="2:9" ht="13">
      <c r="B8956" s="8"/>
      <c r="E8956" s="8"/>
      <c r="G8956" s="9"/>
      <c r="H8956" s="8"/>
      <c r="I8956" s="9"/>
    </row>
    <row r="8957" spans="2:9" ht="13">
      <c r="B8957" s="8"/>
      <c r="E8957" s="8"/>
      <c r="G8957" s="9"/>
      <c r="H8957" s="8"/>
      <c r="I8957" s="9"/>
    </row>
    <row r="8958" spans="2:9" ht="13">
      <c r="B8958" s="8"/>
      <c r="E8958" s="8"/>
      <c r="G8958" s="9"/>
      <c r="H8958" s="8"/>
      <c r="I8958" s="9"/>
    </row>
    <row r="8959" spans="2:9" ht="13">
      <c r="B8959" s="8"/>
      <c r="E8959" s="8"/>
      <c r="G8959" s="9"/>
      <c r="H8959" s="8"/>
      <c r="I8959" s="9"/>
    </row>
    <row r="8960" spans="2:9" ht="13">
      <c r="B8960" s="8"/>
      <c r="E8960" s="8"/>
      <c r="G8960" s="9"/>
      <c r="H8960" s="8"/>
      <c r="I8960" s="9"/>
    </row>
    <row r="8961" spans="2:9" ht="13">
      <c r="B8961" s="8"/>
      <c r="E8961" s="8"/>
      <c r="G8961" s="9"/>
      <c r="H8961" s="8"/>
      <c r="I8961" s="9"/>
    </row>
    <row r="8962" spans="2:9" ht="13">
      <c r="B8962" s="8"/>
      <c r="E8962" s="8"/>
      <c r="G8962" s="9"/>
      <c r="H8962" s="8"/>
      <c r="I8962" s="9"/>
    </row>
    <row r="8963" spans="2:9" ht="13">
      <c r="B8963" s="8"/>
      <c r="E8963" s="8"/>
      <c r="G8963" s="9"/>
      <c r="H8963" s="8"/>
      <c r="I8963" s="9"/>
    </row>
    <row r="8964" spans="2:9" ht="13">
      <c r="B8964" s="8"/>
      <c r="E8964" s="8"/>
      <c r="G8964" s="9"/>
      <c r="H8964" s="8"/>
      <c r="I8964" s="9"/>
    </row>
    <row r="8965" spans="2:9" ht="13">
      <c r="B8965" s="8"/>
      <c r="E8965" s="8"/>
      <c r="G8965" s="9"/>
      <c r="H8965" s="8"/>
      <c r="I8965" s="9"/>
    </row>
    <row r="8966" spans="2:9" ht="13">
      <c r="B8966" s="8"/>
      <c r="E8966" s="8"/>
      <c r="G8966" s="9"/>
      <c r="H8966" s="8"/>
      <c r="I8966" s="9"/>
    </row>
    <row r="8967" spans="2:9" ht="13">
      <c r="B8967" s="8"/>
      <c r="E8967" s="8"/>
      <c r="G8967" s="9"/>
      <c r="H8967" s="8"/>
      <c r="I8967" s="9"/>
    </row>
    <row r="8968" spans="2:9" ht="13">
      <c r="B8968" s="8"/>
      <c r="E8968" s="8"/>
      <c r="G8968" s="9"/>
      <c r="H8968" s="8"/>
      <c r="I8968" s="9"/>
    </row>
    <row r="8969" spans="2:9" ht="13">
      <c r="B8969" s="8"/>
      <c r="E8969" s="8"/>
      <c r="G8969" s="9"/>
      <c r="H8969" s="8"/>
      <c r="I8969" s="9"/>
    </row>
    <row r="8970" spans="2:9" ht="13">
      <c r="B8970" s="8"/>
      <c r="E8970" s="8"/>
      <c r="G8970" s="9"/>
      <c r="H8970" s="8"/>
      <c r="I8970" s="9"/>
    </row>
    <row r="8971" spans="2:9" ht="13">
      <c r="B8971" s="8"/>
      <c r="E8971" s="8"/>
      <c r="G8971" s="9"/>
      <c r="H8971" s="8"/>
      <c r="I8971" s="9"/>
    </row>
    <row r="8972" spans="2:9" ht="13">
      <c r="B8972" s="8"/>
      <c r="E8972" s="8"/>
      <c r="G8972" s="9"/>
      <c r="H8972" s="8"/>
      <c r="I8972" s="9"/>
    </row>
    <row r="8973" spans="2:9" ht="13">
      <c r="B8973" s="8"/>
      <c r="E8973" s="8"/>
      <c r="G8973" s="9"/>
      <c r="H8973" s="8"/>
      <c r="I8973" s="9"/>
    </row>
    <row r="8974" spans="2:9" ht="13">
      <c r="B8974" s="8"/>
      <c r="E8974" s="8"/>
      <c r="G8974" s="9"/>
      <c r="H8974" s="8"/>
      <c r="I8974" s="9"/>
    </row>
    <row r="8975" spans="2:9" ht="13">
      <c r="B8975" s="8"/>
      <c r="E8975" s="8"/>
      <c r="G8975" s="9"/>
      <c r="H8975" s="8"/>
      <c r="I8975" s="9"/>
    </row>
    <row r="8976" spans="2:9" ht="13">
      <c r="B8976" s="8"/>
      <c r="E8976" s="8"/>
      <c r="G8976" s="9"/>
      <c r="H8976" s="8"/>
      <c r="I8976" s="9"/>
    </row>
    <row r="8977" spans="2:9" ht="13">
      <c r="B8977" s="8"/>
      <c r="E8977" s="8"/>
      <c r="G8977" s="9"/>
      <c r="H8977" s="8"/>
      <c r="I8977" s="9"/>
    </row>
    <row r="8978" spans="2:9" ht="13">
      <c r="B8978" s="8"/>
      <c r="E8978" s="8"/>
      <c r="G8978" s="9"/>
      <c r="H8978" s="8"/>
      <c r="I8978" s="9"/>
    </row>
    <row r="8979" spans="2:9" ht="13">
      <c r="B8979" s="8"/>
      <c r="E8979" s="8"/>
      <c r="G8979" s="9"/>
      <c r="H8979" s="8"/>
      <c r="I8979" s="9"/>
    </row>
    <row r="8980" spans="2:9" ht="13">
      <c r="B8980" s="8"/>
      <c r="E8980" s="8"/>
      <c r="G8980" s="9"/>
      <c r="H8980" s="8"/>
      <c r="I8980" s="9"/>
    </row>
    <row r="8981" spans="2:9" ht="13">
      <c r="B8981" s="8"/>
      <c r="E8981" s="8"/>
      <c r="G8981" s="9"/>
      <c r="H8981" s="8"/>
      <c r="I8981" s="9"/>
    </row>
    <row r="8982" spans="2:9" ht="13">
      <c r="B8982" s="8"/>
      <c r="E8982" s="8"/>
      <c r="G8982" s="9"/>
      <c r="H8982" s="8"/>
      <c r="I8982" s="9"/>
    </row>
    <row r="8983" spans="2:9" ht="13">
      <c r="B8983" s="8"/>
      <c r="E8983" s="8"/>
      <c r="G8983" s="9"/>
      <c r="H8983" s="8"/>
      <c r="I8983" s="9"/>
    </row>
    <row r="8984" spans="2:9" ht="13">
      <c r="B8984" s="8"/>
      <c r="E8984" s="8"/>
      <c r="G8984" s="9"/>
      <c r="H8984" s="8"/>
      <c r="I8984" s="9"/>
    </row>
    <row r="8985" spans="2:9" ht="13">
      <c r="B8985" s="8"/>
      <c r="E8985" s="8"/>
      <c r="G8985" s="9"/>
      <c r="H8985" s="8"/>
      <c r="I8985" s="9"/>
    </row>
    <row r="8986" spans="2:9" ht="13">
      <c r="B8986" s="8"/>
      <c r="E8986" s="8"/>
      <c r="G8986" s="9"/>
      <c r="H8986" s="8"/>
      <c r="I8986" s="9"/>
    </row>
    <row r="8987" spans="2:9" ht="13">
      <c r="B8987" s="8"/>
      <c r="E8987" s="8"/>
      <c r="G8987" s="9"/>
      <c r="H8987" s="8"/>
      <c r="I8987" s="9"/>
    </row>
    <row r="8988" spans="2:9" ht="13">
      <c r="B8988" s="8"/>
      <c r="E8988" s="8"/>
      <c r="G8988" s="9"/>
      <c r="H8988" s="8"/>
      <c r="I8988" s="9"/>
    </row>
    <row r="8989" spans="2:9" ht="13">
      <c r="B8989" s="8"/>
      <c r="E8989" s="8"/>
      <c r="G8989" s="9"/>
      <c r="H8989" s="8"/>
      <c r="I8989" s="9"/>
    </row>
    <row r="8990" spans="2:9" ht="13">
      <c r="B8990" s="8"/>
      <c r="E8990" s="8"/>
      <c r="G8990" s="9"/>
      <c r="H8990" s="8"/>
      <c r="I8990" s="9"/>
    </row>
    <row r="8991" spans="2:9" ht="13">
      <c r="B8991" s="8"/>
      <c r="E8991" s="8"/>
      <c r="G8991" s="9"/>
      <c r="H8991" s="8"/>
      <c r="I8991" s="9"/>
    </row>
    <row r="8992" spans="2:9" ht="13">
      <c r="B8992" s="8"/>
      <c r="E8992" s="8"/>
      <c r="G8992" s="9"/>
      <c r="H8992" s="8"/>
      <c r="I8992" s="9"/>
    </row>
    <row r="8993" spans="2:9" ht="13">
      <c r="B8993" s="8"/>
      <c r="E8993" s="8"/>
      <c r="G8993" s="9"/>
      <c r="H8993" s="8"/>
      <c r="I8993" s="9"/>
    </row>
    <row r="8994" spans="2:9" ht="13">
      <c r="B8994" s="8"/>
      <c r="E8994" s="8"/>
      <c r="G8994" s="9"/>
      <c r="H8994" s="8"/>
      <c r="I8994" s="9"/>
    </row>
    <row r="8995" spans="2:9" ht="13">
      <c r="B8995" s="8"/>
      <c r="E8995" s="8"/>
      <c r="G8995" s="9"/>
      <c r="H8995" s="8"/>
      <c r="I8995" s="9"/>
    </row>
    <row r="8996" spans="2:9" ht="13">
      <c r="B8996" s="8"/>
      <c r="E8996" s="8"/>
      <c r="G8996" s="9"/>
      <c r="H8996" s="8"/>
      <c r="I8996" s="9"/>
    </row>
    <row r="8997" spans="2:9" ht="13">
      <c r="B8997" s="8"/>
      <c r="E8997" s="8"/>
      <c r="G8997" s="9"/>
      <c r="H8997" s="8"/>
      <c r="I8997" s="9"/>
    </row>
    <row r="8998" spans="2:9" ht="13">
      <c r="B8998" s="8"/>
      <c r="E8998" s="8"/>
      <c r="G8998" s="9"/>
      <c r="H8998" s="8"/>
      <c r="I8998" s="9"/>
    </row>
    <row r="8999" spans="2:9" ht="13">
      <c r="B8999" s="8"/>
      <c r="E8999" s="8"/>
      <c r="G8999" s="9"/>
      <c r="H8999" s="8"/>
      <c r="I8999" s="9"/>
    </row>
    <row r="9000" spans="2:9" ht="13">
      <c r="B9000" s="8"/>
      <c r="E9000" s="8"/>
      <c r="G9000" s="9"/>
      <c r="H9000" s="8"/>
      <c r="I9000" s="9"/>
    </row>
    <row r="9001" spans="2:9" ht="13">
      <c r="B9001" s="8"/>
      <c r="E9001" s="8"/>
      <c r="G9001" s="9"/>
      <c r="H9001" s="8"/>
      <c r="I9001" s="9"/>
    </row>
    <row r="9002" spans="2:9" ht="13">
      <c r="B9002" s="8"/>
      <c r="E9002" s="8"/>
      <c r="G9002" s="9"/>
      <c r="H9002" s="8"/>
      <c r="I9002" s="9"/>
    </row>
    <row r="9003" spans="2:9" ht="13">
      <c r="B9003" s="8"/>
      <c r="E9003" s="8"/>
      <c r="G9003" s="9"/>
      <c r="H9003" s="8"/>
      <c r="I9003" s="9"/>
    </row>
    <row r="9004" spans="2:9" ht="13">
      <c r="B9004" s="8"/>
      <c r="E9004" s="8"/>
      <c r="G9004" s="9"/>
      <c r="H9004" s="8"/>
      <c r="I9004" s="9"/>
    </row>
    <row r="9005" spans="2:9" ht="13">
      <c r="B9005" s="8"/>
      <c r="E9005" s="8"/>
      <c r="G9005" s="9"/>
      <c r="H9005" s="8"/>
      <c r="I9005" s="9"/>
    </row>
    <row r="9006" spans="2:9" ht="13">
      <c r="B9006" s="8"/>
      <c r="E9006" s="8"/>
      <c r="G9006" s="9"/>
      <c r="H9006" s="8"/>
      <c r="I9006" s="9"/>
    </row>
    <row r="9007" spans="2:9" ht="13">
      <c r="B9007" s="8"/>
      <c r="E9007" s="8"/>
      <c r="G9007" s="9"/>
      <c r="H9007" s="8"/>
      <c r="I9007" s="9"/>
    </row>
    <row r="9008" spans="2:9" ht="13">
      <c r="B9008" s="8"/>
      <c r="E9008" s="8"/>
      <c r="G9008" s="9"/>
      <c r="H9008" s="8"/>
      <c r="I9008" s="9"/>
    </row>
    <row r="9009" spans="2:9" ht="13">
      <c r="B9009" s="8"/>
      <c r="E9009" s="8"/>
      <c r="G9009" s="9"/>
      <c r="H9009" s="8"/>
      <c r="I9009" s="9"/>
    </row>
    <row r="9010" spans="2:9" ht="13">
      <c r="B9010" s="8"/>
      <c r="E9010" s="8"/>
      <c r="G9010" s="9"/>
      <c r="H9010" s="8"/>
      <c r="I9010" s="9"/>
    </row>
    <row r="9011" spans="2:9" ht="13">
      <c r="B9011" s="8"/>
      <c r="E9011" s="8"/>
      <c r="G9011" s="9"/>
      <c r="H9011" s="8"/>
      <c r="I9011" s="9"/>
    </row>
    <row r="9012" spans="2:9" ht="13">
      <c r="B9012" s="8"/>
      <c r="E9012" s="8"/>
      <c r="G9012" s="9"/>
      <c r="H9012" s="8"/>
      <c r="I9012" s="9"/>
    </row>
    <row r="9013" spans="2:9" ht="13">
      <c r="B9013" s="8"/>
      <c r="E9013" s="8"/>
      <c r="G9013" s="9"/>
      <c r="H9013" s="8"/>
      <c r="I9013" s="9"/>
    </row>
    <row r="9014" spans="2:9" ht="13">
      <c r="B9014" s="8"/>
      <c r="E9014" s="8"/>
      <c r="G9014" s="9"/>
      <c r="H9014" s="8"/>
      <c r="I9014" s="9"/>
    </row>
    <row r="9015" spans="2:9" ht="13">
      <c r="B9015" s="8"/>
      <c r="E9015" s="8"/>
      <c r="G9015" s="9"/>
      <c r="H9015" s="8"/>
      <c r="I9015" s="9"/>
    </row>
    <row r="9016" spans="2:9" ht="13">
      <c r="B9016" s="8"/>
      <c r="E9016" s="8"/>
      <c r="G9016" s="9"/>
      <c r="H9016" s="8"/>
      <c r="I9016" s="9"/>
    </row>
    <row r="9017" spans="2:9" ht="13">
      <c r="B9017" s="8"/>
      <c r="E9017" s="8"/>
      <c r="G9017" s="9"/>
      <c r="H9017" s="8"/>
      <c r="I9017" s="9"/>
    </row>
    <row r="9018" spans="2:9" ht="13">
      <c r="B9018" s="8"/>
      <c r="E9018" s="8"/>
      <c r="G9018" s="9"/>
      <c r="H9018" s="8"/>
      <c r="I9018" s="9"/>
    </row>
    <row r="9019" spans="2:9" ht="13">
      <c r="B9019" s="8"/>
      <c r="E9019" s="8"/>
      <c r="G9019" s="9"/>
      <c r="H9019" s="8"/>
      <c r="I9019" s="9"/>
    </row>
    <row r="9020" spans="2:9" ht="13">
      <c r="B9020" s="8"/>
      <c r="E9020" s="8"/>
      <c r="G9020" s="9"/>
      <c r="H9020" s="8"/>
      <c r="I9020" s="9"/>
    </row>
    <row r="9021" spans="2:9" ht="13">
      <c r="B9021" s="8"/>
      <c r="E9021" s="8"/>
      <c r="G9021" s="9"/>
      <c r="H9021" s="8"/>
      <c r="I9021" s="9"/>
    </row>
    <row r="9022" spans="2:9" ht="13">
      <c r="B9022" s="8"/>
      <c r="E9022" s="8"/>
      <c r="G9022" s="9"/>
      <c r="H9022" s="8"/>
      <c r="I9022" s="9"/>
    </row>
    <row r="9023" spans="2:9" ht="13">
      <c r="B9023" s="8"/>
      <c r="E9023" s="8"/>
      <c r="G9023" s="9"/>
      <c r="H9023" s="8"/>
      <c r="I9023" s="9"/>
    </row>
    <row r="9024" spans="2:9" ht="13">
      <c r="B9024" s="8"/>
      <c r="E9024" s="8"/>
      <c r="G9024" s="9"/>
      <c r="H9024" s="8"/>
      <c r="I9024" s="9"/>
    </row>
    <row r="9025" spans="2:9" ht="13">
      <c r="B9025" s="8"/>
      <c r="E9025" s="8"/>
      <c r="G9025" s="9"/>
      <c r="H9025" s="8"/>
      <c r="I9025" s="9"/>
    </row>
    <row r="9026" spans="2:9" ht="13">
      <c r="B9026" s="8"/>
      <c r="E9026" s="8"/>
      <c r="G9026" s="9"/>
      <c r="H9026" s="8"/>
      <c r="I9026" s="9"/>
    </row>
    <row r="9027" spans="2:9" ht="13">
      <c r="B9027" s="8"/>
      <c r="E9027" s="8"/>
      <c r="G9027" s="9"/>
      <c r="H9027" s="8"/>
      <c r="I9027" s="9"/>
    </row>
    <row r="9028" spans="2:9" ht="13">
      <c r="B9028" s="8"/>
      <c r="E9028" s="8"/>
      <c r="G9028" s="9"/>
      <c r="H9028" s="8"/>
      <c r="I9028" s="9"/>
    </row>
    <row r="9029" spans="2:9" ht="13">
      <c r="B9029" s="8"/>
      <c r="E9029" s="8"/>
      <c r="G9029" s="9"/>
      <c r="H9029" s="8"/>
      <c r="I9029" s="9"/>
    </row>
    <row r="9030" spans="2:9" ht="13">
      <c r="B9030" s="8"/>
      <c r="E9030" s="8"/>
      <c r="G9030" s="9"/>
      <c r="H9030" s="8"/>
      <c r="I9030" s="9"/>
    </row>
    <row r="9031" spans="2:9" ht="13">
      <c r="B9031" s="8"/>
      <c r="E9031" s="8"/>
      <c r="G9031" s="9"/>
      <c r="H9031" s="8"/>
      <c r="I9031" s="9"/>
    </row>
    <row r="9032" spans="2:9" ht="13">
      <c r="B9032" s="8"/>
      <c r="E9032" s="8"/>
      <c r="G9032" s="9"/>
      <c r="H9032" s="8"/>
      <c r="I9032" s="9"/>
    </row>
    <row r="9033" spans="2:9" ht="13">
      <c r="B9033" s="8"/>
      <c r="E9033" s="8"/>
      <c r="G9033" s="9"/>
      <c r="H9033" s="8"/>
      <c r="I9033" s="9"/>
    </row>
    <row r="9034" spans="2:9" ht="13">
      <c r="B9034" s="8"/>
      <c r="E9034" s="8"/>
      <c r="G9034" s="9"/>
      <c r="H9034" s="8"/>
      <c r="I9034" s="9"/>
    </row>
    <row r="9035" spans="2:9" ht="13">
      <c r="B9035" s="8"/>
      <c r="E9035" s="8"/>
      <c r="G9035" s="9"/>
      <c r="H9035" s="8"/>
      <c r="I9035" s="9"/>
    </row>
    <row r="9036" spans="2:9" ht="13">
      <c r="B9036" s="8"/>
      <c r="E9036" s="8"/>
      <c r="G9036" s="9"/>
      <c r="H9036" s="8"/>
      <c r="I9036" s="9"/>
    </row>
    <row r="9037" spans="2:9" ht="13">
      <c r="B9037" s="8"/>
      <c r="E9037" s="8"/>
      <c r="G9037" s="9"/>
      <c r="H9037" s="8"/>
      <c r="I9037" s="9"/>
    </row>
    <row r="9038" spans="2:9" ht="13">
      <c r="B9038" s="8"/>
      <c r="E9038" s="8"/>
      <c r="G9038" s="9"/>
      <c r="H9038" s="8"/>
      <c r="I9038" s="9"/>
    </row>
    <row r="9039" spans="2:9" ht="13">
      <c r="B9039" s="8"/>
      <c r="E9039" s="8"/>
      <c r="G9039" s="9"/>
      <c r="H9039" s="8"/>
      <c r="I9039" s="9"/>
    </row>
    <row r="9040" spans="2:9" ht="13">
      <c r="B9040" s="8"/>
      <c r="E9040" s="8"/>
      <c r="G9040" s="9"/>
      <c r="H9040" s="8"/>
      <c r="I9040" s="9"/>
    </row>
    <row r="9041" spans="2:9" ht="13">
      <c r="B9041" s="8"/>
      <c r="E9041" s="8"/>
      <c r="G9041" s="9"/>
      <c r="H9041" s="8"/>
      <c r="I9041" s="9"/>
    </row>
    <row r="9042" spans="2:9" ht="13">
      <c r="B9042" s="8"/>
      <c r="E9042" s="8"/>
      <c r="G9042" s="9"/>
      <c r="H9042" s="8"/>
      <c r="I9042" s="9"/>
    </row>
    <row r="9043" spans="2:9" ht="13">
      <c r="B9043" s="8"/>
      <c r="E9043" s="8"/>
      <c r="G9043" s="9"/>
      <c r="H9043" s="8"/>
      <c r="I9043" s="9"/>
    </row>
    <row r="9044" spans="2:9" ht="13">
      <c r="B9044" s="8"/>
      <c r="E9044" s="8"/>
      <c r="G9044" s="9"/>
      <c r="H9044" s="8"/>
      <c r="I9044" s="9"/>
    </row>
    <row r="9045" spans="2:9" ht="13">
      <c r="B9045" s="8"/>
      <c r="E9045" s="8"/>
      <c r="G9045" s="9"/>
      <c r="H9045" s="8"/>
      <c r="I9045" s="9"/>
    </row>
    <row r="9046" spans="2:9" ht="13">
      <c r="B9046" s="8"/>
      <c r="E9046" s="8"/>
      <c r="G9046" s="9"/>
      <c r="H9046" s="8"/>
      <c r="I9046" s="9"/>
    </row>
    <row r="9047" spans="2:9" ht="13">
      <c r="B9047" s="8"/>
      <c r="E9047" s="8"/>
      <c r="G9047" s="9"/>
      <c r="H9047" s="8"/>
      <c r="I9047" s="9"/>
    </row>
    <row r="9048" spans="2:9" ht="13">
      <c r="B9048" s="8"/>
      <c r="E9048" s="8"/>
      <c r="G9048" s="9"/>
      <c r="H9048" s="8"/>
      <c r="I9048" s="9"/>
    </row>
    <row r="9049" spans="2:9" ht="13">
      <c r="B9049" s="8"/>
      <c r="E9049" s="8"/>
      <c r="G9049" s="9"/>
      <c r="H9049" s="8"/>
      <c r="I9049" s="9"/>
    </row>
    <row r="9050" spans="2:9" ht="13">
      <c r="B9050" s="8"/>
      <c r="E9050" s="8"/>
      <c r="G9050" s="9"/>
      <c r="H9050" s="8"/>
      <c r="I9050" s="9"/>
    </row>
    <row r="9051" spans="2:9" ht="13">
      <c r="B9051" s="8"/>
      <c r="E9051" s="8"/>
      <c r="G9051" s="9"/>
      <c r="H9051" s="8"/>
      <c r="I9051" s="9"/>
    </row>
    <row r="9052" spans="2:9" ht="13">
      <c r="B9052" s="8"/>
      <c r="E9052" s="8"/>
      <c r="G9052" s="9"/>
      <c r="H9052" s="8"/>
      <c r="I9052" s="9"/>
    </row>
    <row r="9053" spans="2:9" ht="13">
      <c r="B9053" s="8"/>
      <c r="E9053" s="8"/>
      <c r="G9053" s="9"/>
      <c r="H9053" s="8"/>
      <c r="I9053" s="9"/>
    </row>
    <row r="9054" spans="2:9" ht="13">
      <c r="B9054" s="8"/>
      <c r="E9054" s="8"/>
      <c r="G9054" s="9"/>
      <c r="H9054" s="8"/>
      <c r="I9054" s="9"/>
    </row>
    <row r="9055" spans="2:9" ht="13">
      <c r="B9055" s="8"/>
      <c r="E9055" s="8"/>
      <c r="G9055" s="9"/>
      <c r="H9055" s="8"/>
      <c r="I9055" s="9"/>
    </row>
    <row r="9056" spans="2:9" ht="13">
      <c r="B9056" s="8"/>
      <c r="E9056" s="8"/>
      <c r="G9056" s="9"/>
      <c r="H9056" s="8"/>
      <c r="I9056" s="9"/>
    </row>
    <row r="9057" spans="2:9" ht="13">
      <c r="B9057" s="8"/>
      <c r="E9057" s="8"/>
      <c r="G9057" s="9"/>
      <c r="H9057" s="8"/>
      <c r="I9057" s="9"/>
    </row>
    <row r="9058" spans="2:9" ht="13">
      <c r="B9058" s="8"/>
      <c r="E9058" s="8"/>
      <c r="G9058" s="9"/>
      <c r="H9058" s="8"/>
      <c r="I9058" s="9"/>
    </row>
    <row r="9059" spans="2:9" ht="13">
      <c r="B9059" s="8"/>
      <c r="E9059" s="8"/>
      <c r="G9059" s="9"/>
      <c r="H9059" s="8"/>
      <c r="I9059" s="9"/>
    </row>
    <row r="9060" spans="2:9" ht="13">
      <c r="B9060" s="8"/>
      <c r="E9060" s="8"/>
      <c r="G9060" s="9"/>
      <c r="H9060" s="8"/>
      <c r="I9060" s="9"/>
    </row>
    <row r="9061" spans="2:9" ht="13">
      <c r="B9061" s="8"/>
      <c r="E9061" s="8"/>
      <c r="G9061" s="9"/>
      <c r="H9061" s="8"/>
      <c r="I9061" s="9"/>
    </row>
    <row r="9062" spans="2:9" ht="13">
      <c r="B9062" s="8"/>
      <c r="E9062" s="8"/>
      <c r="G9062" s="9"/>
      <c r="H9062" s="8"/>
      <c r="I9062" s="9"/>
    </row>
    <row r="9063" spans="2:9" ht="13">
      <c r="B9063" s="8"/>
      <c r="E9063" s="8"/>
      <c r="G9063" s="9"/>
      <c r="H9063" s="8"/>
      <c r="I9063" s="9"/>
    </row>
    <row r="9064" spans="2:9" ht="13">
      <c r="B9064" s="8"/>
      <c r="E9064" s="8"/>
      <c r="G9064" s="9"/>
      <c r="H9064" s="8"/>
      <c r="I9064" s="9"/>
    </row>
    <row r="9065" spans="2:9" ht="13">
      <c r="B9065" s="8"/>
      <c r="E9065" s="8"/>
      <c r="G9065" s="9"/>
      <c r="H9065" s="8"/>
      <c r="I9065" s="9"/>
    </row>
    <row r="9066" spans="2:9" ht="13">
      <c r="B9066" s="8"/>
      <c r="E9066" s="8"/>
      <c r="G9066" s="9"/>
      <c r="H9066" s="8"/>
      <c r="I9066" s="9"/>
    </row>
    <row r="9067" spans="2:9" ht="13">
      <c r="B9067" s="8"/>
      <c r="E9067" s="8"/>
      <c r="G9067" s="9"/>
      <c r="H9067" s="8"/>
      <c r="I9067" s="9"/>
    </row>
    <row r="9068" spans="2:9" ht="13">
      <c r="B9068" s="8"/>
      <c r="E9068" s="8"/>
      <c r="G9068" s="9"/>
      <c r="H9068" s="8"/>
      <c r="I9068" s="9"/>
    </row>
    <row r="9069" spans="2:9" ht="13">
      <c r="B9069" s="8"/>
      <c r="E9069" s="8"/>
      <c r="G9069" s="9"/>
      <c r="H9069" s="8"/>
      <c r="I9069" s="9"/>
    </row>
    <row r="9070" spans="2:9" ht="13">
      <c r="B9070" s="8"/>
      <c r="E9070" s="8"/>
      <c r="G9070" s="9"/>
      <c r="H9070" s="8"/>
      <c r="I9070" s="9"/>
    </row>
    <row r="9071" spans="2:9" ht="13">
      <c r="B9071" s="8"/>
      <c r="E9071" s="8"/>
      <c r="G9071" s="9"/>
      <c r="H9071" s="8"/>
      <c r="I9071" s="9"/>
    </row>
    <row r="9072" spans="2:9" ht="13">
      <c r="B9072" s="8"/>
      <c r="E9072" s="8"/>
      <c r="G9072" s="9"/>
      <c r="H9072" s="8"/>
      <c r="I9072" s="9"/>
    </row>
    <row r="9073" spans="2:9" ht="13">
      <c r="B9073" s="8"/>
      <c r="E9073" s="8"/>
      <c r="G9073" s="9"/>
      <c r="H9073" s="8"/>
      <c r="I9073" s="9"/>
    </row>
    <row r="9074" spans="2:9" ht="13">
      <c r="B9074" s="8"/>
      <c r="E9074" s="8"/>
      <c r="G9074" s="9"/>
      <c r="H9074" s="8"/>
      <c r="I9074" s="9"/>
    </row>
    <row r="9075" spans="2:9" ht="13">
      <c r="B9075" s="8"/>
      <c r="E9075" s="8"/>
      <c r="G9075" s="9"/>
      <c r="H9075" s="8"/>
      <c r="I9075" s="9"/>
    </row>
    <row r="9076" spans="2:9" ht="13">
      <c r="B9076" s="8"/>
      <c r="E9076" s="8"/>
      <c r="G9076" s="9"/>
      <c r="H9076" s="8"/>
      <c r="I9076" s="9"/>
    </row>
    <row r="9077" spans="2:9" ht="13">
      <c r="B9077" s="8"/>
      <c r="E9077" s="8"/>
      <c r="G9077" s="9"/>
      <c r="H9077" s="8"/>
      <c r="I9077" s="9"/>
    </row>
    <row r="9078" spans="2:9" ht="13">
      <c r="B9078" s="8"/>
      <c r="E9078" s="8"/>
      <c r="G9078" s="9"/>
      <c r="H9078" s="8"/>
      <c r="I9078" s="9"/>
    </row>
    <row r="9079" spans="2:9" ht="13">
      <c r="B9079" s="8"/>
      <c r="E9079" s="8"/>
      <c r="G9079" s="9"/>
      <c r="H9079" s="8"/>
      <c r="I9079" s="9"/>
    </row>
    <row r="9080" spans="2:9" ht="13">
      <c r="B9080" s="8"/>
      <c r="E9080" s="8"/>
      <c r="G9080" s="9"/>
      <c r="H9080" s="8"/>
      <c r="I9080" s="9"/>
    </row>
    <row r="9081" spans="2:9" ht="13">
      <c r="B9081" s="8"/>
      <c r="E9081" s="8"/>
      <c r="G9081" s="9"/>
      <c r="H9081" s="8"/>
      <c r="I9081" s="9"/>
    </row>
    <row r="9082" spans="2:9" ht="13">
      <c r="B9082" s="8"/>
      <c r="E9082" s="8"/>
      <c r="G9082" s="9"/>
      <c r="H9082" s="8"/>
      <c r="I9082" s="9"/>
    </row>
    <row r="9083" spans="2:9" ht="13">
      <c r="B9083" s="8"/>
      <c r="E9083" s="8"/>
      <c r="G9083" s="9"/>
      <c r="H9083" s="8"/>
      <c r="I9083" s="9"/>
    </row>
    <row r="9084" spans="2:9" ht="13">
      <c r="B9084" s="8"/>
      <c r="E9084" s="8"/>
      <c r="G9084" s="9"/>
      <c r="H9084" s="8"/>
      <c r="I9084" s="9"/>
    </row>
    <row r="9085" spans="2:9" ht="13">
      <c r="B9085" s="8"/>
      <c r="E9085" s="8"/>
      <c r="G9085" s="9"/>
      <c r="H9085" s="8"/>
      <c r="I9085" s="9"/>
    </row>
    <row r="9086" spans="2:9" ht="13">
      <c r="B9086" s="8"/>
      <c r="E9086" s="8"/>
      <c r="G9086" s="9"/>
      <c r="H9086" s="8"/>
      <c r="I9086" s="9"/>
    </row>
    <row r="9087" spans="2:9" ht="13">
      <c r="B9087" s="8"/>
      <c r="E9087" s="8"/>
      <c r="G9087" s="9"/>
      <c r="H9087" s="8"/>
      <c r="I9087" s="9"/>
    </row>
    <row r="9088" spans="2:9" ht="13">
      <c r="B9088" s="8"/>
      <c r="E9088" s="8"/>
      <c r="G9088" s="9"/>
      <c r="H9088" s="8"/>
      <c r="I9088" s="9"/>
    </row>
    <row r="9089" spans="2:9" ht="13">
      <c r="B9089" s="8"/>
      <c r="E9089" s="8"/>
      <c r="G9089" s="9"/>
      <c r="H9089" s="8"/>
      <c r="I9089" s="9"/>
    </row>
    <row r="9090" spans="2:9" ht="13">
      <c r="B9090" s="8"/>
      <c r="E9090" s="8"/>
      <c r="G9090" s="9"/>
      <c r="H9090" s="8"/>
      <c r="I9090" s="9"/>
    </row>
    <row r="9091" spans="2:9" ht="13">
      <c r="B9091" s="8"/>
      <c r="E9091" s="8"/>
      <c r="G9091" s="9"/>
      <c r="H9091" s="8"/>
      <c r="I9091" s="9"/>
    </row>
    <row r="9092" spans="2:9" ht="13">
      <c r="B9092" s="8"/>
      <c r="E9092" s="8"/>
      <c r="G9092" s="9"/>
      <c r="H9092" s="8"/>
      <c r="I9092" s="9"/>
    </row>
    <row r="9093" spans="2:9" ht="13">
      <c r="B9093" s="8"/>
      <c r="E9093" s="8"/>
      <c r="G9093" s="9"/>
      <c r="H9093" s="8"/>
      <c r="I9093" s="9"/>
    </row>
    <row r="9094" spans="2:9" ht="13">
      <c r="B9094" s="8"/>
      <c r="E9094" s="8"/>
      <c r="G9094" s="9"/>
      <c r="H9094" s="8"/>
      <c r="I9094" s="9"/>
    </row>
    <row r="9095" spans="2:9" ht="13">
      <c r="B9095" s="8"/>
      <c r="E9095" s="8"/>
      <c r="G9095" s="9"/>
      <c r="H9095" s="8"/>
      <c r="I9095" s="9"/>
    </row>
    <row r="9096" spans="2:9" ht="13">
      <c r="B9096" s="8"/>
      <c r="E9096" s="8"/>
      <c r="G9096" s="9"/>
      <c r="H9096" s="8"/>
      <c r="I9096" s="9"/>
    </row>
    <row r="9097" spans="2:9" ht="13">
      <c r="B9097" s="8"/>
      <c r="E9097" s="8"/>
      <c r="G9097" s="9"/>
      <c r="H9097" s="8"/>
      <c r="I9097" s="9"/>
    </row>
    <row r="9098" spans="2:9" ht="13">
      <c r="B9098" s="8"/>
      <c r="E9098" s="8"/>
      <c r="G9098" s="9"/>
      <c r="H9098" s="8"/>
      <c r="I9098" s="9"/>
    </row>
    <row r="9099" spans="2:9" ht="13">
      <c r="B9099" s="8"/>
      <c r="E9099" s="8"/>
      <c r="G9099" s="9"/>
      <c r="H9099" s="8"/>
      <c r="I9099" s="9"/>
    </row>
    <row r="9100" spans="2:9" ht="13">
      <c r="B9100" s="8"/>
      <c r="E9100" s="8"/>
      <c r="G9100" s="9"/>
      <c r="H9100" s="8"/>
      <c r="I9100" s="9"/>
    </row>
    <row r="9101" spans="2:9" ht="13">
      <c r="B9101" s="8"/>
      <c r="E9101" s="8"/>
      <c r="G9101" s="9"/>
      <c r="H9101" s="8"/>
      <c r="I9101" s="9"/>
    </row>
    <row r="9102" spans="2:9" ht="13">
      <c r="B9102" s="8"/>
      <c r="E9102" s="8"/>
      <c r="G9102" s="9"/>
      <c r="H9102" s="8"/>
      <c r="I9102" s="9"/>
    </row>
    <row r="9103" spans="2:9" ht="13">
      <c r="B9103" s="8"/>
      <c r="E9103" s="8"/>
      <c r="G9103" s="9"/>
      <c r="H9103" s="8"/>
      <c r="I9103" s="9"/>
    </row>
    <row r="9104" spans="2:9" ht="13">
      <c r="B9104" s="8"/>
      <c r="E9104" s="8"/>
      <c r="G9104" s="9"/>
      <c r="H9104" s="8"/>
      <c r="I9104" s="9"/>
    </row>
    <row r="9105" spans="2:9" ht="13">
      <c r="B9105" s="8"/>
      <c r="E9105" s="8"/>
      <c r="G9105" s="9"/>
      <c r="H9105" s="8"/>
      <c r="I9105" s="9"/>
    </row>
    <row r="9106" spans="2:9" ht="13">
      <c r="B9106" s="8"/>
      <c r="E9106" s="8"/>
      <c r="G9106" s="9"/>
      <c r="H9106" s="8"/>
      <c r="I9106" s="9"/>
    </row>
    <row r="9107" spans="2:9" ht="13">
      <c r="B9107" s="8"/>
      <c r="E9107" s="8"/>
      <c r="G9107" s="9"/>
      <c r="H9107" s="8"/>
      <c r="I9107" s="9"/>
    </row>
    <row r="9108" spans="2:9" ht="13">
      <c r="B9108" s="8"/>
      <c r="E9108" s="8"/>
      <c r="G9108" s="9"/>
      <c r="H9108" s="8"/>
      <c r="I9108" s="9"/>
    </row>
    <row r="9109" spans="2:9" ht="13">
      <c r="B9109" s="8"/>
      <c r="E9109" s="8"/>
      <c r="G9109" s="9"/>
      <c r="H9109" s="8"/>
      <c r="I9109" s="9"/>
    </row>
    <row r="9110" spans="2:9" ht="13">
      <c r="B9110" s="8"/>
      <c r="E9110" s="8"/>
      <c r="G9110" s="9"/>
      <c r="H9110" s="8"/>
      <c r="I9110" s="9"/>
    </row>
    <row r="9111" spans="2:9" ht="13">
      <c r="B9111" s="8"/>
      <c r="E9111" s="8"/>
      <c r="G9111" s="9"/>
      <c r="H9111" s="8"/>
      <c r="I9111" s="9"/>
    </row>
    <row r="9112" spans="2:9" ht="13">
      <c r="B9112" s="8"/>
      <c r="E9112" s="8"/>
      <c r="G9112" s="9"/>
      <c r="H9112" s="8"/>
      <c r="I9112" s="9"/>
    </row>
    <row r="9113" spans="2:9" ht="13">
      <c r="B9113" s="8"/>
      <c r="E9113" s="8"/>
      <c r="G9113" s="9"/>
      <c r="H9113" s="8"/>
      <c r="I9113" s="9"/>
    </row>
    <row r="9114" spans="2:9" ht="13">
      <c r="B9114" s="8"/>
      <c r="E9114" s="8"/>
      <c r="G9114" s="9"/>
      <c r="H9114" s="8"/>
      <c r="I9114" s="9"/>
    </row>
    <row r="9115" spans="2:9" ht="13">
      <c r="B9115" s="8"/>
      <c r="E9115" s="8"/>
      <c r="G9115" s="9"/>
      <c r="H9115" s="8"/>
      <c r="I9115" s="9"/>
    </row>
    <row r="9116" spans="2:9" ht="13">
      <c r="B9116" s="8"/>
      <c r="E9116" s="8"/>
      <c r="G9116" s="9"/>
      <c r="H9116" s="8"/>
      <c r="I9116" s="9"/>
    </row>
    <row r="9117" spans="2:9" ht="13">
      <c r="B9117" s="8"/>
      <c r="E9117" s="8"/>
      <c r="G9117" s="9"/>
      <c r="H9117" s="8"/>
      <c r="I9117" s="9"/>
    </row>
    <row r="9118" spans="2:9" ht="13">
      <c r="B9118" s="8"/>
      <c r="E9118" s="8"/>
      <c r="G9118" s="9"/>
      <c r="H9118" s="8"/>
      <c r="I9118" s="9"/>
    </row>
    <row r="9119" spans="2:9" ht="13">
      <c r="B9119" s="8"/>
      <c r="E9119" s="8"/>
      <c r="G9119" s="9"/>
      <c r="H9119" s="8"/>
      <c r="I9119" s="9"/>
    </row>
    <row r="9120" spans="2:9" ht="13">
      <c r="B9120" s="8"/>
      <c r="E9120" s="8"/>
      <c r="G9120" s="9"/>
      <c r="H9120" s="8"/>
      <c r="I9120" s="9"/>
    </row>
    <row r="9121" spans="2:9" ht="13">
      <c r="B9121" s="8"/>
      <c r="E9121" s="8"/>
      <c r="G9121" s="9"/>
      <c r="H9121" s="8"/>
      <c r="I9121" s="9"/>
    </row>
    <row r="9122" spans="2:9" ht="13">
      <c r="B9122" s="8"/>
      <c r="E9122" s="8"/>
      <c r="G9122" s="9"/>
      <c r="H9122" s="8"/>
      <c r="I9122" s="9"/>
    </row>
    <row r="9123" spans="2:9" ht="13">
      <c r="B9123" s="8"/>
      <c r="E9123" s="8"/>
      <c r="G9123" s="9"/>
      <c r="H9123" s="8"/>
      <c r="I9123" s="9"/>
    </row>
    <row r="9124" spans="2:9" ht="13">
      <c r="B9124" s="8"/>
      <c r="E9124" s="8"/>
      <c r="G9124" s="9"/>
      <c r="H9124" s="8"/>
      <c r="I9124" s="9"/>
    </row>
    <row r="9125" spans="2:9" ht="13">
      <c r="B9125" s="8"/>
      <c r="E9125" s="8"/>
      <c r="G9125" s="9"/>
      <c r="H9125" s="8"/>
      <c r="I9125" s="9"/>
    </row>
    <row r="9126" spans="2:9" ht="13">
      <c r="B9126" s="8"/>
      <c r="E9126" s="8"/>
      <c r="G9126" s="9"/>
      <c r="H9126" s="8"/>
      <c r="I9126" s="9"/>
    </row>
    <row r="9127" spans="2:9" ht="13">
      <c r="B9127" s="8"/>
      <c r="E9127" s="8"/>
      <c r="G9127" s="9"/>
      <c r="H9127" s="8"/>
      <c r="I9127" s="9"/>
    </row>
    <row r="9128" spans="2:9" ht="13">
      <c r="B9128" s="8"/>
      <c r="E9128" s="8"/>
      <c r="G9128" s="9"/>
      <c r="H9128" s="8"/>
      <c r="I9128" s="9"/>
    </row>
    <row r="9129" spans="2:9" ht="13">
      <c r="B9129" s="8"/>
      <c r="E9129" s="8"/>
      <c r="G9129" s="9"/>
      <c r="H9129" s="8"/>
      <c r="I9129" s="9"/>
    </row>
    <row r="9130" spans="2:9" ht="13">
      <c r="B9130" s="8"/>
      <c r="E9130" s="8"/>
      <c r="G9130" s="9"/>
      <c r="H9130" s="8"/>
      <c r="I9130" s="9"/>
    </row>
    <row r="9131" spans="2:9" ht="13">
      <c r="B9131" s="8"/>
      <c r="E9131" s="8"/>
      <c r="G9131" s="9"/>
      <c r="H9131" s="8"/>
      <c r="I9131" s="9"/>
    </row>
    <row r="9132" spans="2:9" ht="13">
      <c r="B9132" s="8"/>
      <c r="E9132" s="8"/>
      <c r="G9132" s="9"/>
      <c r="H9132" s="8"/>
      <c r="I9132" s="9"/>
    </row>
    <row r="9133" spans="2:9" ht="13">
      <c r="B9133" s="8"/>
      <c r="E9133" s="8"/>
      <c r="G9133" s="9"/>
      <c r="H9133" s="8"/>
      <c r="I9133" s="9"/>
    </row>
    <row r="9134" spans="2:9" ht="13">
      <c r="B9134" s="8"/>
      <c r="E9134" s="8"/>
      <c r="G9134" s="9"/>
      <c r="H9134" s="8"/>
      <c r="I9134" s="9"/>
    </row>
    <row r="9135" spans="2:9" ht="13">
      <c r="B9135" s="8"/>
      <c r="E9135" s="8"/>
      <c r="G9135" s="9"/>
      <c r="H9135" s="8"/>
      <c r="I9135" s="9"/>
    </row>
    <row r="9136" spans="2:9" ht="13">
      <c r="B9136" s="8"/>
      <c r="E9136" s="8"/>
      <c r="G9136" s="9"/>
      <c r="H9136" s="8"/>
      <c r="I9136" s="9"/>
    </row>
    <row r="9137" spans="2:9" ht="13">
      <c r="B9137" s="8"/>
      <c r="E9137" s="8"/>
      <c r="G9137" s="9"/>
      <c r="H9137" s="8"/>
      <c r="I9137" s="9"/>
    </row>
    <row r="9138" spans="2:9" ht="13">
      <c r="B9138" s="8"/>
      <c r="E9138" s="8"/>
      <c r="G9138" s="9"/>
      <c r="H9138" s="8"/>
      <c r="I9138" s="9"/>
    </row>
    <row r="9139" spans="2:9" ht="13">
      <c r="B9139" s="8"/>
      <c r="E9139" s="8"/>
      <c r="G9139" s="9"/>
      <c r="H9139" s="8"/>
      <c r="I9139" s="9"/>
    </row>
    <row r="9140" spans="2:9" ht="13">
      <c r="B9140" s="8"/>
      <c r="E9140" s="8"/>
      <c r="G9140" s="9"/>
      <c r="H9140" s="8"/>
      <c r="I9140" s="9"/>
    </row>
    <row r="9141" spans="2:9" ht="13">
      <c r="B9141" s="8"/>
      <c r="E9141" s="8"/>
      <c r="G9141" s="9"/>
      <c r="H9141" s="8"/>
      <c r="I9141" s="9"/>
    </row>
    <row r="9142" spans="2:9" ht="13">
      <c r="B9142" s="8"/>
      <c r="E9142" s="8"/>
      <c r="G9142" s="9"/>
      <c r="H9142" s="8"/>
      <c r="I9142" s="9"/>
    </row>
    <row r="9143" spans="2:9" ht="13">
      <c r="B9143" s="8"/>
      <c r="E9143" s="8"/>
      <c r="G9143" s="9"/>
      <c r="H9143" s="8"/>
      <c r="I9143" s="9"/>
    </row>
    <row r="9144" spans="2:9" ht="13">
      <c r="B9144" s="8"/>
      <c r="E9144" s="8"/>
      <c r="G9144" s="9"/>
      <c r="H9144" s="8"/>
      <c r="I9144" s="9"/>
    </row>
    <row r="9145" spans="2:9" ht="13">
      <c r="B9145" s="8"/>
      <c r="E9145" s="8"/>
      <c r="G9145" s="9"/>
      <c r="H9145" s="8"/>
      <c r="I9145" s="9"/>
    </row>
    <row r="9146" spans="2:9" ht="13">
      <c r="B9146" s="8"/>
      <c r="E9146" s="8"/>
      <c r="G9146" s="9"/>
      <c r="H9146" s="8"/>
      <c r="I9146" s="9"/>
    </row>
    <row r="9147" spans="2:9" ht="13">
      <c r="B9147" s="8"/>
      <c r="E9147" s="8"/>
      <c r="G9147" s="9"/>
      <c r="H9147" s="8"/>
      <c r="I9147" s="9"/>
    </row>
    <row r="9148" spans="2:9" ht="13">
      <c r="B9148" s="8"/>
      <c r="E9148" s="8"/>
      <c r="G9148" s="9"/>
      <c r="H9148" s="8"/>
      <c r="I9148" s="9"/>
    </row>
    <row r="9149" spans="2:9" ht="13">
      <c r="B9149" s="8"/>
      <c r="E9149" s="8"/>
      <c r="G9149" s="9"/>
      <c r="H9149" s="8"/>
      <c r="I9149" s="9"/>
    </row>
    <row r="9150" spans="2:9" ht="13">
      <c r="B9150" s="8"/>
      <c r="E9150" s="8"/>
      <c r="G9150" s="9"/>
      <c r="H9150" s="8"/>
      <c r="I9150" s="9"/>
    </row>
    <row r="9151" spans="2:9" ht="13">
      <c r="B9151" s="8"/>
      <c r="E9151" s="8"/>
      <c r="G9151" s="9"/>
      <c r="H9151" s="8"/>
      <c r="I9151" s="9"/>
    </row>
    <row r="9152" spans="2:9" ht="13">
      <c r="B9152" s="8"/>
      <c r="E9152" s="8"/>
      <c r="G9152" s="9"/>
      <c r="H9152" s="8"/>
      <c r="I9152" s="9"/>
    </row>
    <row r="9153" spans="2:9" ht="13">
      <c r="B9153" s="8"/>
      <c r="E9153" s="8"/>
      <c r="G9153" s="9"/>
      <c r="H9153" s="8"/>
      <c r="I9153" s="9"/>
    </row>
    <row r="9154" spans="2:9" ht="13">
      <c r="B9154" s="8"/>
      <c r="E9154" s="8"/>
      <c r="G9154" s="9"/>
      <c r="H9154" s="8"/>
      <c r="I9154" s="9"/>
    </row>
    <row r="9155" spans="2:9" ht="13">
      <c r="B9155" s="8"/>
      <c r="E9155" s="8"/>
      <c r="G9155" s="9"/>
      <c r="H9155" s="8"/>
      <c r="I9155" s="9"/>
    </row>
    <row r="9156" spans="2:9" ht="13">
      <c r="B9156" s="8"/>
      <c r="E9156" s="8"/>
      <c r="G9156" s="9"/>
      <c r="H9156" s="8"/>
      <c r="I9156" s="9"/>
    </row>
    <row r="9157" spans="2:9" ht="13">
      <c r="B9157" s="8"/>
      <c r="E9157" s="8"/>
      <c r="G9157" s="9"/>
      <c r="H9157" s="8"/>
      <c r="I9157" s="9"/>
    </row>
    <row r="9158" spans="2:9" ht="13">
      <c r="B9158" s="8"/>
      <c r="E9158" s="8"/>
      <c r="G9158" s="9"/>
      <c r="H9158" s="8"/>
      <c r="I9158" s="9"/>
    </row>
    <row r="9159" spans="2:9" ht="13">
      <c r="B9159" s="8"/>
      <c r="E9159" s="8"/>
      <c r="G9159" s="9"/>
      <c r="H9159" s="8"/>
      <c r="I9159" s="9"/>
    </row>
    <row r="9160" spans="2:9" ht="13">
      <c r="B9160" s="8"/>
      <c r="E9160" s="8"/>
      <c r="G9160" s="9"/>
      <c r="H9160" s="8"/>
      <c r="I9160" s="9"/>
    </row>
    <row r="9161" spans="2:9" ht="13">
      <c r="B9161" s="8"/>
      <c r="E9161" s="8"/>
      <c r="G9161" s="9"/>
      <c r="H9161" s="8"/>
      <c r="I9161" s="9"/>
    </row>
    <row r="9162" spans="2:9" ht="13">
      <c r="B9162" s="8"/>
      <c r="E9162" s="8"/>
      <c r="G9162" s="9"/>
      <c r="H9162" s="8"/>
      <c r="I9162" s="9"/>
    </row>
    <row r="9163" spans="2:9" ht="13">
      <c r="B9163" s="8"/>
      <c r="E9163" s="8"/>
      <c r="G9163" s="9"/>
      <c r="H9163" s="8"/>
      <c r="I9163" s="9"/>
    </row>
    <row r="9164" spans="2:9" ht="13">
      <c r="B9164" s="8"/>
      <c r="E9164" s="8"/>
      <c r="G9164" s="9"/>
      <c r="H9164" s="8"/>
      <c r="I9164" s="9"/>
    </row>
    <row r="9165" spans="2:9" ht="13">
      <c r="B9165" s="8"/>
      <c r="E9165" s="8"/>
      <c r="G9165" s="9"/>
      <c r="H9165" s="8"/>
      <c r="I9165" s="9"/>
    </row>
    <row r="9166" spans="2:9" ht="13">
      <c r="B9166" s="8"/>
      <c r="E9166" s="8"/>
      <c r="G9166" s="9"/>
      <c r="H9166" s="8"/>
      <c r="I9166" s="9"/>
    </row>
    <row r="9167" spans="2:9" ht="13">
      <c r="B9167" s="8"/>
      <c r="E9167" s="8"/>
      <c r="G9167" s="9"/>
      <c r="H9167" s="8"/>
      <c r="I9167" s="9"/>
    </row>
    <row r="9168" spans="2:9" ht="13">
      <c r="B9168" s="8"/>
      <c r="E9168" s="8"/>
      <c r="G9168" s="9"/>
      <c r="H9168" s="8"/>
      <c r="I9168" s="9"/>
    </row>
    <row r="9169" spans="2:9" ht="13">
      <c r="B9169" s="8"/>
      <c r="E9169" s="8"/>
      <c r="G9169" s="9"/>
      <c r="H9169" s="8"/>
      <c r="I9169" s="9"/>
    </row>
    <row r="9170" spans="2:9" ht="13">
      <c r="B9170" s="8"/>
      <c r="E9170" s="8"/>
      <c r="G9170" s="9"/>
      <c r="H9170" s="8"/>
      <c r="I9170" s="9"/>
    </row>
    <row r="9171" spans="2:9" ht="13">
      <c r="B9171" s="8"/>
      <c r="E9171" s="8"/>
      <c r="G9171" s="9"/>
      <c r="H9171" s="8"/>
      <c r="I9171" s="9"/>
    </row>
    <row r="9172" spans="2:9" ht="13">
      <c r="B9172" s="8"/>
      <c r="E9172" s="8"/>
      <c r="G9172" s="9"/>
      <c r="H9172" s="8"/>
      <c r="I9172" s="9"/>
    </row>
    <row r="9173" spans="2:9" ht="13">
      <c r="B9173" s="8"/>
      <c r="E9173" s="8"/>
      <c r="G9173" s="9"/>
      <c r="H9173" s="8"/>
      <c r="I9173" s="9"/>
    </row>
    <row r="9174" spans="2:9" ht="13">
      <c r="B9174" s="8"/>
      <c r="E9174" s="8"/>
      <c r="G9174" s="9"/>
      <c r="H9174" s="8"/>
      <c r="I9174" s="9"/>
    </row>
    <row r="9175" spans="2:9" ht="13">
      <c r="B9175" s="8"/>
      <c r="E9175" s="8"/>
      <c r="G9175" s="9"/>
      <c r="H9175" s="8"/>
      <c r="I9175" s="9"/>
    </row>
    <row r="9176" spans="2:9" ht="13">
      <c r="B9176" s="8"/>
      <c r="E9176" s="8"/>
      <c r="G9176" s="9"/>
      <c r="H9176" s="8"/>
      <c r="I9176" s="9"/>
    </row>
    <row r="9177" spans="2:9" ht="13">
      <c r="B9177" s="8"/>
      <c r="E9177" s="8"/>
      <c r="G9177" s="9"/>
      <c r="H9177" s="8"/>
      <c r="I9177" s="9"/>
    </row>
    <row r="9178" spans="2:9" ht="13">
      <c r="B9178" s="8"/>
      <c r="E9178" s="8"/>
      <c r="G9178" s="9"/>
      <c r="H9178" s="8"/>
      <c r="I9178" s="9"/>
    </row>
    <row r="9179" spans="2:9" ht="13">
      <c r="B9179" s="8"/>
      <c r="E9179" s="8"/>
      <c r="G9179" s="9"/>
      <c r="H9179" s="8"/>
      <c r="I9179" s="9"/>
    </row>
    <row r="9180" spans="2:9" ht="13">
      <c r="B9180" s="8"/>
      <c r="E9180" s="8"/>
      <c r="G9180" s="9"/>
      <c r="H9180" s="8"/>
      <c r="I9180" s="9"/>
    </row>
    <row r="9181" spans="2:9" ht="13">
      <c r="B9181" s="8"/>
      <c r="E9181" s="8"/>
      <c r="G9181" s="9"/>
      <c r="H9181" s="8"/>
      <c r="I9181" s="9"/>
    </row>
    <row r="9182" spans="2:9" ht="13">
      <c r="B9182" s="8"/>
      <c r="E9182" s="8"/>
      <c r="G9182" s="9"/>
      <c r="H9182" s="8"/>
      <c r="I9182" s="9"/>
    </row>
    <row r="9183" spans="2:9" ht="13">
      <c r="B9183" s="8"/>
      <c r="E9183" s="8"/>
      <c r="G9183" s="9"/>
      <c r="H9183" s="8"/>
      <c r="I9183" s="9"/>
    </row>
    <row r="9184" spans="2:9" ht="13">
      <c r="B9184" s="8"/>
      <c r="E9184" s="8"/>
      <c r="G9184" s="9"/>
      <c r="H9184" s="8"/>
      <c r="I9184" s="9"/>
    </row>
    <row r="9185" spans="2:9" ht="13">
      <c r="B9185" s="8"/>
      <c r="E9185" s="8"/>
      <c r="G9185" s="9"/>
      <c r="H9185" s="8"/>
      <c r="I9185" s="9"/>
    </row>
    <row r="9186" spans="2:9" ht="13">
      <c r="B9186" s="8"/>
      <c r="E9186" s="8"/>
      <c r="G9186" s="9"/>
      <c r="H9186" s="8"/>
      <c r="I9186" s="9"/>
    </row>
    <row r="9187" spans="2:9" ht="13">
      <c r="B9187" s="8"/>
      <c r="E9187" s="8"/>
      <c r="G9187" s="9"/>
      <c r="H9187" s="8"/>
      <c r="I9187" s="9"/>
    </row>
    <row r="9188" spans="2:9" ht="13">
      <c r="B9188" s="8"/>
      <c r="E9188" s="8"/>
      <c r="G9188" s="9"/>
      <c r="H9188" s="8"/>
      <c r="I9188" s="9"/>
    </row>
    <row r="9189" spans="2:9" ht="13">
      <c r="B9189" s="8"/>
      <c r="E9189" s="8"/>
      <c r="G9189" s="9"/>
      <c r="H9189" s="8"/>
      <c r="I9189" s="9"/>
    </row>
    <row r="9190" spans="2:9" ht="13">
      <c r="B9190" s="8"/>
      <c r="E9190" s="8"/>
      <c r="G9190" s="9"/>
      <c r="H9190" s="8"/>
      <c r="I9190" s="9"/>
    </row>
    <row r="9191" spans="2:9" ht="13">
      <c r="B9191" s="8"/>
      <c r="E9191" s="8"/>
      <c r="G9191" s="9"/>
      <c r="H9191" s="8"/>
      <c r="I9191" s="9"/>
    </row>
    <row r="9192" spans="2:9" ht="13">
      <c r="B9192" s="8"/>
      <c r="E9192" s="8"/>
      <c r="G9192" s="9"/>
      <c r="H9192" s="8"/>
      <c r="I9192" s="9"/>
    </row>
    <row r="9193" spans="2:9" ht="13">
      <c r="B9193" s="8"/>
      <c r="E9193" s="8"/>
      <c r="G9193" s="9"/>
      <c r="H9193" s="8"/>
      <c r="I9193" s="9"/>
    </row>
    <row r="9194" spans="2:9" ht="13">
      <c r="B9194" s="8"/>
      <c r="E9194" s="8"/>
      <c r="G9194" s="9"/>
      <c r="H9194" s="8"/>
      <c r="I9194" s="9"/>
    </row>
    <row r="9195" spans="2:9" ht="13">
      <c r="B9195" s="8"/>
      <c r="E9195" s="8"/>
      <c r="G9195" s="9"/>
      <c r="H9195" s="8"/>
      <c r="I9195" s="9"/>
    </row>
    <row r="9196" spans="2:9" ht="13">
      <c r="B9196" s="8"/>
      <c r="E9196" s="8"/>
      <c r="G9196" s="9"/>
      <c r="H9196" s="8"/>
      <c r="I9196" s="9"/>
    </row>
    <row r="9197" spans="2:9" ht="13">
      <c r="B9197" s="8"/>
      <c r="E9197" s="8"/>
      <c r="G9197" s="9"/>
      <c r="H9197" s="8"/>
      <c r="I9197" s="9"/>
    </row>
    <row r="9198" spans="2:9" ht="13">
      <c r="B9198" s="8"/>
      <c r="E9198" s="8"/>
      <c r="G9198" s="9"/>
      <c r="H9198" s="8"/>
      <c r="I9198" s="9"/>
    </row>
    <row r="9199" spans="2:9" ht="13">
      <c r="B9199" s="8"/>
      <c r="E9199" s="8"/>
      <c r="G9199" s="9"/>
      <c r="H9199" s="8"/>
      <c r="I9199" s="9"/>
    </row>
    <row r="9200" spans="2:9" ht="13">
      <c r="B9200" s="8"/>
      <c r="E9200" s="8"/>
      <c r="G9200" s="9"/>
      <c r="H9200" s="8"/>
      <c r="I9200" s="9"/>
    </row>
    <row r="9201" spans="2:9" ht="13">
      <c r="B9201" s="8"/>
      <c r="E9201" s="8"/>
      <c r="G9201" s="9"/>
      <c r="H9201" s="8"/>
      <c r="I9201" s="9"/>
    </row>
    <row r="9202" spans="2:9" ht="13">
      <c r="B9202" s="8"/>
      <c r="E9202" s="8"/>
      <c r="G9202" s="9"/>
      <c r="H9202" s="8"/>
      <c r="I9202" s="9"/>
    </row>
    <row r="9203" spans="2:9" ht="13">
      <c r="B9203" s="8"/>
      <c r="E9203" s="8"/>
      <c r="G9203" s="9"/>
      <c r="H9203" s="8"/>
      <c r="I9203" s="9"/>
    </row>
    <row r="9204" spans="2:9" ht="13">
      <c r="B9204" s="8"/>
      <c r="E9204" s="8"/>
      <c r="G9204" s="9"/>
      <c r="H9204" s="8"/>
      <c r="I9204" s="9"/>
    </row>
    <row r="9205" spans="2:9" ht="13">
      <c r="B9205" s="8"/>
      <c r="E9205" s="8"/>
      <c r="G9205" s="9"/>
      <c r="H9205" s="8"/>
      <c r="I9205" s="9"/>
    </row>
    <row r="9206" spans="2:9" ht="13">
      <c r="B9206" s="8"/>
      <c r="E9206" s="8"/>
      <c r="G9206" s="9"/>
      <c r="H9206" s="8"/>
      <c r="I9206" s="9"/>
    </row>
    <row r="9207" spans="2:9" ht="13">
      <c r="B9207" s="8"/>
      <c r="E9207" s="8"/>
      <c r="G9207" s="9"/>
      <c r="H9207" s="8"/>
      <c r="I9207" s="9"/>
    </row>
    <row r="9208" spans="2:9" ht="13">
      <c r="B9208" s="8"/>
      <c r="E9208" s="8"/>
      <c r="G9208" s="9"/>
      <c r="H9208" s="8"/>
      <c r="I9208" s="9"/>
    </row>
    <row r="9209" spans="2:9" ht="13">
      <c r="B9209" s="8"/>
      <c r="E9209" s="8"/>
      <c r="G9209" s="9"/>
      <c r="H9209" s="8"/>
      <c r="I9209" s="9"/>
    </row>
    <row r="9210" spans="2:9" ht="13">
      <c r="B9210" s="8"/>
      <c r="E9210" s="8"/>
      <c r="G9210" s="9"/>
      <c r="H9210" s="8"/>
      <c r="I9210" s="9"/>
    </row>
    <row r="9211" spans="2:9" ht="13">
      <c r="B9211" s="8"/>
      <c r="E9211" s="8"/>
      <c r="G9211" s="9"/>
      <c r="H9211" s="8"/>
      <c r="I9211" s="9"/>
    </row>
    <row r="9212" spans="2:9" ht="13">
      <c r="B9212" s="8"/>
      <c r="E9212" s="8"/>
      <c r="G9212" s="9"/>
      <c r="H9212" s="8"/>
      <c r="I9212" s="9"/>
    </row>
    <row r="9213" spans="2:9" ht="13">
      <c r="B9213" s="8"/>
      <c r="E9213" s="8"/>
      <c r="G9213" s="9"/>
      <c r="H9213" s="8"/>
      <c r="I9213" s="9"/>
    </row>
    <row r="9214" spans="2:9" ht="13">
      <c r="B9214" s="8"/>
      <c r="E9214" s="8"/>
      <c r="G9214" s="9"/>
      <c r="H9214" s="8"/>
      <c r="I9214" s="9"/>
    </row>
    <row r="9215" spans="2:9" ht="13">
      <c r="B9215" s="8"/>
      <c r="E9215" s="8"/>
      <c r="G9215" s="9"/>
      <c r="H9215" s="8"/>
      <c r="I9215" s="9"/>
    </row>
    <row r="9216" spans="2:9" ht="13">
      <c r="B9216" s="8"/>
      <c r="E9216" s="8"/>
      <c r="G9216" s="9"/>
      <c r="H9216" s="8"/>
      <c r="I9216" s="9"/>
    </row>
    <row r="9217" spans="2:9" ht="13">
      <c r="B9217" s="8"/>
      <c r="E9217" s="8"/>
      <c r="G9217" s="9"/>
      <c r="H9217" s="8"/>
      <c r="I9217" s="9"/>
    </row>
    <row r="9218" spans="2:9" ht="13">
      <c r="B9218" s="8"/>
      <c r="E9218" s="8"/>
      <c r="G9218" s="9"/>
      <c r="H9218" s="8"/>
      <c r="I9218" s="9"/>
    </row>
    <row r="9219" spans="2:9" ht="13">
      <c r="B9219" s="8"/>
      <c r="E9219" s="8"/>
      <c r="G9219" s="9"/>
      <c r="H9219" s="8"/>
      <c r="I9219" s="9"/>
    </row>
    <row r="9220" spans="2:9" ht="13">
      <c r="B9220" s="8"/>
      <c r="E9220" s="8"/>
      <c r="G9220" s="9"/>
      <c r="H9220" s="8"/>
      <c r="I9220" s="9"/>
    </row>
    <row r="9221" spans="2:9" ht="13">
      <c r="B9221" s="8"/>
      <c r="E9221" s="8"/>
      <c r="G9221" s="9"/>
      <c r="H9221" s="8"/>
      <c r="I9221" s="9"/>
    </row>
    <row r="9222" spans="2:9" ht="13">
      <c r="B9222" s="8"/>
      <c r="E9222" s="8"/>
      <c r="G9222" s="9"/>
      <c r="H9222" s="8"/>
      <c r="I9222" s="9"/>
    </row>
    <row r="9223" spans="2:9" ht="13">
      <c r="B9223" s="8"/>
      <c r="E9223" s="8"/>
      <c r="G9223" s="9"/>
      <c r="H9223" s="8"/>
      <c r="I9223" s="9"/>
    </row>
    <row r="9224" spans="2:9" ht="13">
      <c r="B9224" s="8"/>
      <c r="E9224" s="8"/>
      <c r="G9224" s="9"/>
      <c r="H9224" s="8"/>
      <c r="I9224" s="9"/>
    </row>
    <row r="9225" spans="2:9" ht="13">
      <c r="B9225" s="8"/>
      <c r="E9225" s="8"/>
      <c r="G9225" s="9"/>
      <c r="H9225" s="8"/>
      <c r="I9225" s="9"/>
    </row>
    <row r="9226" spans="2:9" ht="13">
      <c r="B9226" s="8"/>
      <c r="E9226" s="8"/>
      <c r="G9226" s="9"/>
      <c r="H9226" s="8"/>
      <c r="I9226" s="9"/>
    </row>
    <row r="9227" spans="2:9" ht="13">
      <c r="B9227" s="8"/>
      <c r="E9227" s="8"/>
      <c r="G9227" s="9"/>
      <c r="H9227" s="8"/>
      <c r="I9227" s="9"/>
    </row>
    <row r="9228" spans="2:9" ht="13">
      <c r="B9228" s="8"/>
      <c r="E9228" s="8"/>
      <c r="G9228" s="9"/>
      <c r="H9228" s="8"/>
      <c r="I9228" s="9"/>
    </row>
    <row r="9229" spans="2:9" ht="13">
      <c r="B9229" s="8"/>
      <c r="E9229" s="8"/>
      <c r="G9229" s="9"/>
      <c r="H9229" s="8"/>
      <c r="I9229" s="9"/>
    </row>
    <row r="9230" spans="2:9" ht="13">
      <c r="B9230" s="8"/>
      <c r="E9230" s="8"/>
      <c r="G9230" s="9"/>
      <c r="H9230" s="8"/>
      <c r="I9230" s="9"/>
    </row>
    <row r="9231" spans="2:9" ht="13">
      <c r="B9231" s="8"/>
      <c r="E9231" s="8"/>
      <c r="G9231" s="9"/>
      <c r="H9231" s="8"/>
      <c r="I9231" s="9"/>
    </row>
    <row r="9232" spans="2:9" ht="13">
      <c r="B9232" s="8"/>
      <c r="E9232" s="8"/>
      <c r="G9232" s="9"/>
      <c r="H9232" s="8"/>
      <c r="I9232" s="9"/>
    </row>
    <row r="9233" spans="2:9" ht="13">
      <c r="B9233" s="8"/>
      <c r="E9233" s="8"/>
      <c r="G9233" s="9"/>
      <c r="H9233" s="8"/>
      <c r="I9233" s="9"/>
    </row>
    <row r="9234" spans="2:9" ht="13">
      <c r="B9234" s="8"/>
      <c r="E9234" s="8"/>
      <c r="G9234" s="9"/>
      <c r="H9234" s="8"/>
      <c r="I9234" s="9"/>
    </row>
    <row r="9235" spans="2:9" ht="13">
      <c r="B9235" s="8"/>
      <c r="E9235" s="8"/>
      <c r="G9235" s="9"/>
      <c r="H9235" s="8"/>
      <c r="I9235" s="9"/>
    </row>
    <row r="9236" spans="2:9" ht="13">
      <c r="B9236" s="8"/>
      <c r="E9236" s="8"/>
      <c r="G9236" s="9"/>
      <c r="H9236" s="8"/>
      <c r="I9236" s="9"/>
    </row>
    <row r="9237" spans="2:9" ht="13">
      <c r="B9237" s="8"/>
      <c r="E9237" s="8"/>
      <c r="G9237" s="9"/>
      <c r="H9237" s="8"/>
      <c r="I9237" s="9"/>
    </row>
    <row r="9238" spans="2:9" ht="13">
      <c r="B9238" s="8"/>
      <c r="E9238" s="8"/>
      <c r="G9238" s="9"/>
      <c r="H9238" s="8"/>
      <c r="I9238" s="9"/>
    </row>
    <row r="9239" spans="2:9" ht="13">
      <c r="B9239" s="8"/>
      <c r="E9239" s="8"/>
      <c r="G9239" s="9"/>
      <c r="H9239" s="8"/>
      <c r="I9239" s="9"/>
    </row>
    <row r="9240" spans="2:9" ht="13">
      <c r="B9240" s="8"/>
      <c r="E9240" s="8"/>
      <c r="G9240" s="9"/>
      <c r="H9240" s="8"/>
      <c r="I9240" s="9"/>
    </row>
    <row r="9241" spans="2:9" ht="13">
      <c r="B9241" s="8"/>
      <c r="E9241" s="8"/>
      <c r="G9241" s="9"/>
      <c r="H9241" s="8"/>
      <c r="I9241" s="9"/>
    </row>
    <row r="9242" spans="2:9" ht="13">
      <c r="B9242" s="8"/>
      <c r="E9242" s="8"/>
      <c r="G9242" s="9"/>
      <c r="H9242" s="8"/>
      <c r="I9242" s="9"/>
    </row>
    <row r="9243" spans="2:9" ht="13">
      <c r="B9243" s="8"/>
      <c r="E9243" s="8"/>
      <c r="G9243" s="9"/>
      <c r="H9243" s="8"/>
      <c r="I9243" s="9"/>
    </row>
    <row r="9244" spans="2:9" ht="13">
      <c r="B9244" s="8"/>
      <c r="E9244" s="8"/>
      <c r="G9244" s="9"/>
      <c r="H9244" s="8"/>
      <c r="I9244" s="9"/>
    </row>
    <row r="9245" spans="2:9" ht="13">
      <c r="B9245" s="8"/>
      <c r="E9245" s="8"/>
      <c r="G9245" s="9"/>
      <c r="H9245" s="8"/>
      <c r="I9245" s="9"/>
    </row>
    <row r="9246" spans="2:9" ht="13">
      <c r="B9246" s="8"/>
      <c r="E9246" s="8"/>
      <c r="G9246" s="9"/>
      <c r="H9246" s="8"/>
      <c r="I9246" s="9"/>
    </row>
    <row r="9247" spans="2:9" ht="13">
      <c r="B9247" s="8"/>
      <c r="E9247" s="8"/>
      <c r="G9247" s="9"/>
      <c r="H9247" s="8"/>
      <c r="I9247" s="9"/>
    </row>
    <row r="9248" spans="2:9" ht="13">
      <c r="B9248" s="8"/>
      <c r="E9248" s="8"/>
      <c r="G9248" s="9"/>
      <c r="H9248" s="8"/>
      <c r="I9248" s="9"/>
    </row>
    <row r="9249" spans="2:9" ht="13">
      <c r="B9249" s="8"/>
      <c r="E9249" s="8"/>
      <c r="G9249" s="9"/>
      <c r="H9249" s="8"/>
      <c r="I9249" s="9"/>
    </row>
    <row r="9250" spans="2:9" ht="13">
      <c r="B9250" s="8"/>
      <c r="E9250" s="8"/>
      <c r="G9250" s="9"/>
      <c r="H9250" s="8"/>
      <c r="I9250" s="9"/>
    </row>
    <row r="9251" spans="2:9" ht="13">
      <c r="B9251" s="8"/>
      <c r="E9251" s="8"/>
      <c r="G9251" s="9"/>
      <c r="H9251" s="8"/>
      <c r="I9251" s="9"/>
    </row>
    <row r="9252" spans="2:9" ht="13">
      <c r="B9252" s="8"/>
      <c r="E9252" s="8"/>
      <c r="G9252" s="9"/>
      <c r="H9252" s="8"/>
      <c r="I9252" s="9"/>
    </row>
    <row r="9253" spans="2:9" ht="13">
      <c r="B9253" s="8"/>
      <c r="E9253" s="8"/>
      <c r="G9253" s="9"/>
      <c r="H9253" s="8"/>
      <c r="I9253" s="9"/>
    </row>
    <row r="9254" spans="2:9" ht="13">
      <c r="B9254" s="8"/>
      <c r="E9254" s="8"/>
      <c r="G9254" s="9"/>
      <c r="H9254" s="8"/>
      <c r="I9254" s="9"/>
    </row>
    <row r="9255" spans="2:9" ht="13">
      <c r="B9255" s="8"/>
      <c r="E9255" s="8"/>
      <c r="G9255" s="9"/>
      <c r="H9255" s="8"/>
      <c r="I9255" s="9"/>
    </row>
    <row r="9256" spans="2:9" ht="13">
      <c r="B9256" s="8"/>
      <c r="E9256" s="8"/>
      <c r="G9256" s="9"/>
      <c r="H9256" s="8"/>
      <c r="I9256" s="9"/>
    </row>
    <row r="9257" spans="2:9" ht="13">
      <c r="B9257" s="8"/>
      <c r="E9257" s="8"/>
      <c r="G9257" s="9"/>
      <c r="H9257" s="8"/>
      <c r="I9257" s="9"/>
    </row>
    <row r="9258" spans="2:9" ht="13">
      <c r="B9258" s="8"/>
      <c r="E9258" s="8"/>
      <c r="G9258" s="9"/>
      <c r="H9258" s="8"/>
      <c r="I9258" s="9"/>
    </row>
    <row r="9259" spans="2:9" ht="13">
      <c r="B9259" s="8"/>
      <c r="E9259" s="8"/>
      <c r="G9259" s="9"/>
      <c r="H9259" s="8"/>
      <c r="I9259" s="9"/>
    </row>
    <row r="9260" spans="2:9" ht="13">
      <c r="B9260" s="8"/>
      <c r="E9260" s="8"/>
      <c r="G9260" s="9"/>
      <c r="H9260" s="8"/>
      <c r="I9260" s="9"/>
    </row>
    <row r="9261" spans="2:9" ht="13">
      <c r="B9261" s="8"/>
      <c r="E9261" s="8"/>
      <c r="G9261" s="9"/>
      <c r="H9261" s="8"/>
      <c r="I9261" s="9"/>
    </row>
    <row r="9262" spans="2:9" ht="13">
      <c r="B9262" s="8"/>
      <c r="E9262" s="8"/>
      <c r="G9262" s="9"/>
      <c r="H9262" s="8"/>
      <c r="I9262" s="9"/>
    </row>
    <row r="9263" spans="2:9" ht="13">
      <c r="B9263" s="8"/>
      <c r="E9263" s="8"/>
      <c r="G9263" s="9"/>
      <c r="H9263" s="8"/>
      <c r="I9263" s="9"/>
    </row>
    <row r="9264" spans="2:9" ht="13">
      <c r="B9264" s="8"/>
      <c r="E9264" s="8"/>
      <c r="G9264" s="9"/>
      <c r="H9264" s="8"/>
      <c r="I9264" s="9"/>
    </row>
    <row r="9265" spans="2:9" ht="13">
      <c r="B9265" s="8"/>
      <c r="E9265" s="8"/>
      <c r="G9265" s="9"/>
      <c r="H9265" s="8"/>
      <c r="I9265" s="9"/>
    </row>
    <row r="9266" spans="2:9" ht="13">
      <c r="B9266" s="8"/>
      <c r="E9266" s="8"/>
      <c r="G9266" s="9"/>
      <c r="H9266" s="8"/>
      <c r="I9266" s="9"/>
    </row>
    <row r="9267" spans="2:9" ht="13">
      <c r="B9267" s="8"/>
      <c r="E9267" s="8"/>
      <c r="G9267" s="9"/>
      <c r="H9267" s="8"/>
      <c r="I9267" s="9"/>
    </row>
    <row r="9268" spans="2:9" ht="13">
      <c r="B9268" s="8"/>
      <c r="E9268" s="8"/>
      <c r="G9268" s="9"/>
      <c r="H9268" s="8"/>
      <c r="I9268" s="9"/>
    </row>
    <row r="9269" spans="2:9" ht="13">
      <c r="B9269" s="8"/>
      <c r="E9269" s="8"/>
      <c r="G9269" s="9"/>
      <c r="H9269" s="8"/>
      <c r="I9269" s="9"/>
    </row>
    <row r="9270" spans="2:9" ht="13">
      <c r="B9270" s="8"/>
      <c r="E9270" s="8"/>
      <c r="G9270" s="9"/>
      <c r="H9270" s="8"/>
      <c r="I9270" s="9"/>
    </row>
    <row r="9271" spans="2:9" ht="13">
      <c r="B9271" s="8"/>
      <c r="E9271" s="8"/>
      <c r="G9271" s="9"/>
      <c r="H9271" s="8"/>
      <c r="I9271" s="9"/>
    </row>
    <row r="9272" spans="2:9" ht="13">
      <c r="B9272" s="8"/>
      <c r="E9272" s="8"/>
      <c r="G9272" s="9"/>
      <c r="H9272" s="8"/>
      <c r="I9272" s="9"/>
    </row>
    <row r="9273" spans="2:9" ht="13">
      <c r="B9273" s="8"/>
      <c r="E9273" s="8"/>
      <c r="G9273" s="9"/>
      <c r="H9273" s="8"/>
      <c r="I9273" s="9"/>
    </row>
    <row r="9274" spans="2:9" ht="13">
      <c r="B9274" s="8"/>
      <c r="E9274" s="8"/>
      <c r="G9274" s="9"/>
      <c r="H9274" s="8"/>
      <c r="I9274" s="9"/>
    </row>
    <row r="9275" spans="2:9" ht="13">
      <c r="B9275" s="8"/>
      <c r="E9275" s="8"/>
      <c r="G9275" s="9"/>
      <c r="H9275" s="8"/>
      <c r="I9275" s="9"/>
    </row>
    <row r="9276" spans="2:9" ht="13">
      <c r="B9276" s="8"/>
      <c r="E9276" s="8"/>
      <c r="G9276" s="9"/>
      <c r="H9276" s="8"/>
      <c r="I9276" s="9"/>
    </row>
    <row r="9277" spans="2:9" ht="13">
      <c r="B9277" s="8"/>
      <c r="E9277" s="8"/>
      <c r="G9277" s="9"/>
      <c r="H9277" s="8"/>
      <c r="I9277" s="9"/>
    </row>
    <row r="9278" spans="2:9" ht="13">
      <c r="B9278" s="8"/>
      <c r="E9278" s="8"/>
      <c r="G9278" s="9"/>
      <c r="H9278" s="8"/>
      <c r="I9278" s="9"/>
    </row>
    <row r="9279" spans="2:9" ht="13">
      <c r="B9279" s="8"/>
      <c r="E9279" s="8"/>
      <c r="G9279" s="9"/>
      <c r="H9279" s="8"/>
      <c r="I9279" s="9"/>
    </row>
    <row r="9280" spans="2:9" ht="13">
      <c r="B9280" s="8"/>
      <c r="E9280" s="8"/>
      <c r="G9280" s="9"/>
      <c r="H9280" s="8"/>
      <c r="I9280" s="9"/>
    </row>
    <row r="9281" spans="2:9" ht="13">
      <c r="B9281" s="8"/>
      <c r="E9281" s="8"/>
      <c r="G9281" s="9"/>
      <c r="H9281" s="8"/>
      <c r="I9281" s="9"/>
    </row>
    <row r="9282" spans="2:9" ht="13">
      <c r="B9282" s="8"/>
      <c r="E9282" s="8"/>
      <c r="G9282" s="9"/>
      <c r="H9282" s="8"/>
      <c r="I9282" s="9"/>
    </row>
    <row r="9283" spans="2:9" ht="13">
      <c r="B9283" s="8"/>
      <c r="E9283" s="8"/>
      <c r="G9283" s="9"/>
      <c r="H9283" s="8"/>
      <c r="I9283" s="9"/>
    </row>
    <row r="9284" spans="2:9" ht="13">
      <c r="B9284" s="8"/>
      <c r="E9284" s="8"/>
      <c r="G9284" s="9"/>
      <c r="H9284" s="8"/>
      <c r="I9284" s="9"/>
    </row>
    <row r="9285" spans="2:9" ht="13">
      <c r="B9285" s="8"/>
      <c r="E9285" s="8"/>
      <c r="G9285" s="9"/>
      <c r="H9285" s="8"/>
      <c r="I9285" s="9"/>
    </row>
    <row r="9286" spans="2:9" ht="13">
      <c r="B9286" s="8"/>
      <c r="E9286" s="8"/>
      <c r="G9286" s="9"/>
      <c r="H9286" s="8"/>
      <c r="I9286" s="9"/>
    </row>
    <row r="9287" spans="2:9" ht="13">
      <c r="B9287" s="8"/>
      <c r="E9287" s="8"/>
      <c r="G9287" s="9"/>
      <c r="H9287" s="8"/>
      <c r="I9287" s="9"/>
    </row>
    <row r="9288" spans="2:9" ht="13">
      <c r="B9288" s="8"/>
      <c r="E9288" s="8"/>
      <c r="G9288" s="9"/>
      <c r="H9288" s="8"/>
      <c r="I9288" s="9"/>
    </row>
    <row r="9289" spans="2:9" ht="13">
      <c r="B9289" s="8"/>
      <c r="E9289" s="8"/>
      <c r="G9289" s="9"/>
      <c r="H9289" s="8"/>
      <c r="I9289" s="9"/>
    </row>
    <row r="9290" spans="2:9" ht="13">
      <c r="B9290" s="8"/>
      <c r="E9290" s="8"/>
      <c r="G9290" s="9"/>
      <c r="H9290" s="8"/>
      <c r="I9290" s="9"/>
    </row>
    <row r="9291" spans="2:9" ht="13">
      <c r="B9291" s="8"/>
      <c r="E9291" s="8"/>
      <c r="G9291" s="9"/>
      <c r="H9291" s="8"/>
      <c r="I9291" s="9"/>
    </row>
    <row r="9292" spans="2:9" ht="13">
      <c r="B9292" s="8"/>
      <c r="E9292" s="8"/>
      <c r="G9292" s="9"/>
      <c r="H9292" s="8"/>
      <c r="I9292" s="9"/>
    </row>
    <row r="9293" spans="2:9" ht="13">
      <c r="B9293" s="8"/>
      <c r="E9293" s="8"/>
      <c r="G9293" s="9"/>
      <c r="H9293" s="8"/>
      <c r="I9293" s="9"/>
    </row>
    <row r="9294" spans="2:9" ht="13">
      <c r="B9294" s="8"/>
      <c r="E9294" s="8"/>
      <c r="G9294" s="9"/>
      <c r="H9294" s="8"/>
      <c r="I9294" s="9"/>
    </row>
    <row r="9295" spans="2:9" ht="13">
      <c r="B9295" s="8"/>
      <c r="E9295" s="8"/>
      <c r="G9295" s="9"/>
      <c r="H9295" s="8"/>
      <c r="I9295" s="9"/>
    </row>
    <row r="9296" spans="2:9" ht="13">
      <c r="B9296" s="8"/>
      <c r="E9296" s="8"/>
      <c r="G9296" s="9"/>
      <c r="H9296" s="8"/>
      <c r="I9296" s="9"/>
    </row>
    <row r="9297" spans="2:9" ht="13">
      <c r="B9297" s="8"/>
      <c r="E9297" s="8"/>
      <c r="G9297" s="9"/>
      <c r="H9297" s="8"/>
      <c r="I9297" s="9"/>
    </row>
    <row r="9298" spans="2:9" ht="13">
      <c r="B9298" s="8"/>
      <c r="E9298" s="8"/>
      <c r="G9298" s="9"/>
      <c r="H9298" s="8"/>
      <c r="I9298" s="9"/>
    </row>
    <row r="9299" spans="2:9" ht="13">
      <c r="B9299" s="8"/>
      <c r="E9299" s="8"/>
      <c r="G9299" s="9"/>
      <c r="H9299" s="8"/>
      <c r="I9299" s="9"/>
    </row>
    <row r="9300" spans="2:9" ht="13">
      <c r="B9300" s="8"/>
      <c r="E9300" s="8"/>
      <c r="G9300" s="9"/>
      <c r="H9300" s="8"/>
      <c r="I9300" s="9"/>
    </row>
    <row r="9301" spans="2:9" ht="13">
      <c r="B9301" s="8"/>
      <c r="E9301" s="8"/>
      <c r="G9301" s="9"/>
      <c r="H9301" s="8"/>
      <c r="I9301" s="9"/>
    </row>
    <row r="9302" spans="2:9" ht="13">
      <c r="B9302" s="8"/>
      <c r="E9302" s="8"/>
      <c r="G9302" s="9"/>
      <c r="H9302" s="8"/>
      <c r="I9302" s="9"/>
    </row>
    <row r="9303" spans="2:9" ht="13">
      <c r="B9303" s="8"/>
      <c r="E9303" s="8"/>
      <c r="G9303" s="9"/>
      <c r="H9303" s="8"/>
      <c r="I9303" s="9"/>
    </row>
    <row r="9304" spans="2:9" ht="13">
      <c r="B9304" s="8"/>
      <c r="E9304" s="8"/>
      <c r="G9304" s="9"/>
      <c r="H9304" s="8"/>
      <c r="I9304" s="9"/>
    </row>
    <row r="9305" spans="2:9" ht="13">
      <c r="B9305" s="8"/>
      <c r="E9305" s="8"/>
      <c r="G9305" s="9"/>
      <c r="H9305" s="8"/>
      <c r="I9305" s="9"/>
    </row>
    <row r="9306" spans="2:9" ht="13">
      <c r="B9306" s="8"/>
      <c r="E9306" s="8"/>
      <c r="G9306" s="9"/>
      <c r="H9306" s="8"/>
      <c r="I9306" s="9"/>
    </row>
    <row r="9307" spans="2:9" ht="13">
      <c r="B9307" s="8"/>
      <c r="E9307" s="8"/>
      <c r="G9307" s="9"/>
      <c r="H9307" s="8"/>
      <c r="I9307" s="9"/>
    </row>
    <row r="9308" spans="2:9" ht="13">
      <c r="B9308" s="8"/>
      <c r="E9308" s="8"/>
      <c r="G9308" s="9"/>
      <c r="H9308" s="8"/>
      <c r="I9308" s="9"/>
    </row>
    <row r="9309" spans="2:9" ht="13">
      <c r="B9309" s="8"/>
      <c r="E9309" s="8"/>
      <c r="G9309" s="9"/>
      <c r="H9309" s="8"/>
      <c r="I9309" s="9"/>
    </row>
    <row r="9310" spans="2:9" ht="13">
      <c r="B9310" s="8"/>
      <c r="E9310" s="8"/>
      <c r="G9310" s="9"/>
      <c r="H9310" s="8"/>
      <c r="I9310" s="9"/>
    </row>
    <row r="9311" spans="2:9" ht="13">
      <c r="B9311" s="8"/>
      <c r="E9311" s="8"/>
      <c r="G9311" s="9"/>
      <c r="H9311" s="8"/>
      <c r="I9311" s="9"/>
    </row>
    <row r="9312" spans="2:9" ht="13">
      <c r="B9312" s="8"/>
      <c r="E9312" s="8"/>
      <c r="G9312" s="9"/>
      <c r="H9312" s="8"/>
      <c r="I9312" s="9"/>
    </row>
    <row r="9313" spans="2:9" ht="13">
      <c r="B9313" s="8"/>
      <c r="E9313" s="8"/>
      <c r="G9313" s="9"/>
      <c r="H9313" s="8"/>
      <c r="I9313" s="9"/>
    </row>
    <row r="9314" spans="2:9" ht="13">
      <c r="B9314" s="8"/>
      <c r="E9314" s="8"/>
      <c r="G9314" s="9"/>
      <c r="H9314" s="8"/>
      <c r="I9314" s="9"/>
    </row>
    <row r="9315" spans="2:9" ht="13">
      <c r="B9315" s="8"/>
      <c r="E9315" s="8"/>
      <c r="G9315" s="9"/>
      <c r="H9315" s="8"/>
      <c r="I9315" s="9"/>
    </row>
    <row r="9316" spans="2:9" ht="13">
      <c r="B9316" s="8"/>
      <c r="E9316" s="8"/>
      <c r="G9316" s="9"/>
      <c r="H9316" s="8"/>
      <c r="I9316" s="9"/>
    </row>
    <row r="9317" spans="2:9" ht="13">
      <c r="B9317" s="8"/>
      <c r="E9317" s="8"/>
      <c r="G9317" s="9"/>
      <c r="H9317" s="8"/>
      <c r="I9317" s="9"/>
    </row>
    <row r="9318" spans="2:9" ht="13">
      <c r="B9318" s="8"/>
      <c r="E9318" s="8"/>
      <c r="G9318" s="9"/>
      <c r="H9318" s="8"/>
      <c r="I9318" s="9"/>
    </row>
    <row r="9319" spans="2:9" ht="13">
      <c r="B9319" s="8"/>
      <c r="E9319" s="8"/>
      <c r="G9319" s="9"/>
      <c r="H9319" s="8"/>
      <c r="I9319" s="9"/>
    </row>
    <row r="9320" spans="2:9" ht="13">
      <c r="B9320" s="8"/>
      <c r="E9320" s="8"/>
      <c r="G9320" s="9"/>
      <c r="H9320" s="8"/>
      <c r="I9320" s="9"/>
    </row>
    <row r="9321" spans="2:9" ht="13">
      <c r="B9321" s="8"/>
      <c r="E9321" s="8"/>
      <c r="G9321" s="9"/>
      <c r="H9321" s="8"/>
      <c r="I9321" s="9"/>
    </row>
    <row r="9322" spans="2:9" ht="13">
      <c r="B9322" s="8"/>
      <c r="E9322" s="8"/>
      <c r="G9322" s="9"/>
      <c r="H9322" s="8"/>
      <c r="I9322" s="9"/>
    </row>
    <row r="9323" spans="2:9" ht="13">
      <c r="B9323" s="8"/>
      <c r="E9323" s="8"/>
      <c r="G9323" s="9"/>
      <c r="H9323" s="8"/>
      <c r="I9323" s="9"/>
    </row>
    <row r="9324" spans="2:9" ht="13">
      <c r="B9324" s="8"/>
      <c r="E9324" s="8"/>
      <c r="G9324" s="9"/>
      <c r="H9324" s="8"/>
      <c r="I9324" s="9"/>
    </row>
    <row r="9325" spans="2:9" ht="13">
      <c r="B9325" s="8"/>
      <c r="E9325" s="8"/>
      <c r="G9325" s="9"/>
      <c r="H9325" s="8"/>
      <c r="I9325" s="9"/>
    </row>
    <row r="9326" spans="2:9" ht="13">
      <c r="B9326" s="8"/>
      <c r="E9326" s="8"/>
      <c r="G9326" s="9"/>
      <c r="H9326" s="8"/>
      <c r="I9326" s="9"/>
    </row>
    <row r="9327" spans="2:9" ht="13">
      <c r="B9327" s="8"/>
      <c r="E9327" s="8"/>
      <c r="G9327" s="9"/>
      <c r="H9327" s="8"/>
      <c r="I9327" s="9"/>
    </row>
    <row r="9328" spans="2:9" ht="13">
      <c r="B9328" s="8"/>
      <c r="E9328" s="8"/>
      <c r="G9328" s="9"/>
      <c r="H9328" s="8"/>
      <c r="I9328" s="9"/>
    </row>
    <row r="9329" spans="2:9" ht="13">
      <c r="B9329" s="8"/>
      <c r="E9329" s="8"/>
      <c r="G9329" s="9"/>
      <c r="H9329" s="8"/>
      <c r="I9329" s="9"/>
    </row>
    <row r="9330" spans="2:9" ht="13">
      <c r="B9330" s="8"/>
      <c r="E9330" s="8"/>
      <c r="G9330" s="9"/>
      <c r="H9330" s="8"/>
      <c r="I9330" s="9"/>
    </row>
    <row r="9331" spans="2:9" ht="13">
      <c r="B9331" s="8"/>
      <c r="E9331" s="8"/>
      <c r="G9331" s="9"/>
      <c r="H9331" s="8"/>
      <c r="I9331" s="9"/>
    </row>
    <row r="9332" spans="2:9" ht="13">
      <c r="B9332" s="8"/>
      <c r="E9332" s="8"/>
      <c r="G9332" s="9"/>
      <c r="H9332" s="8"/>
      <c r="I9332" s="9"/>
    </row>
    <row r="9333" spans="2:9" ht="13">
      <c r="B9333" s="8"/>
      <c r="E9333" s="8"/>
      <c r="G9333" s="9"/>
      <c r="H9333" s="8"/>
      <c r="I9333" s="9"/>
    </row>
    <row r="9334" spans="2:9" ht="13">
      <c r="B9334" s="8"/>
      <c r="E9334" s="8"/>
      <c r="G9334" s="9"/>
      <c r="H9334" s="8"/>
      <c r="I9334" s="9"/>
    </row>
    <row r="9335" spans="2:9" ht="13">
      <c r="B9335" s="8"/>
      <c r="E9335" s="8"/>
      <c r="G9335" s="9"/>
      <c r="H9335" s="8"/>
      <c r="I9335" s="9"/>
    </row>
    <row r="9336" spans="2:9" ht="13">
      <c r="B9336" s="8"/>
      <c r="E9336" s="8"/>
      <c r="G9336" s="9"/>
      <c r="H9336" s="8"/>
      <c r="I9336" s="9"/>
    </row>
    <row r="9337" spans="2:9" ht="13">
      <c r="B9337" s="8"/>
      <c r="E9337" s="8"/>
      <c r="G9337" s="9"/>
      <c r="H9337" s="8"/>
      <c r="I9337" s="9"/>
    </row>
    <row r="9338" spans="2:9" ht="13">
      <c r="B9338" s="8"/>
      <c r="E9338" s="8"/>
      <c r="G9338" s="9"/>
      <c r="H9338" s="8"/>
      <c r="I9338" s="9"/>
    </row>
    <row r="9339" spans="2:9" ht="13">
      <c r="B9339" s="8"/>
      <c r="E9339" s="8"/>
      <c r="G9339" s="9"/>
      <c r="H9339" s="8"/>
      <c r="I9339" s="9"/>
    </row>
    <row r="9340" spans="2:9" ht="13">
      <c r="B9340" s="8"/>
      <c r="E9340" s="8"/>
      <c r="G9340" s="9"/>
      <c r="H9340" s="8"/>
      <c r="I9340" s="9"/>
    </row>
    <row r="9341" spans="2:9" ht="13">
      <c r="B9341" s="8"/>
      <c r="E9341" s="8"/>
      <c r="G9341" s="9"/>
      <c r="H9341" s="8"/>
      <c r="I9341" s="9"/>
    </row>
    <row r="9342" spans="2:9" ht="13">
      <c r="B9342" s="8"/>
      <c r="E9342" s="8"/>
      <c r="G9342" s="9"/>
      <c r="H9342" s="8"/>
      <c r="I9342" s="9"/>
    </row>
    <row r="9343" spans="2:9" ht="13">
      <c r="B9343" s="8"/>
      <c r="E9343" s="8"/>
      <c r="G9343" s="9"/>
      <c r="H9343" s="8"/>
      <c r="I9343" s="9"/>
    </row>
    <row r="9344" spans="2:9" ht="13">
      <c r="B9344" s="8"/>
      <c r="E9344" s="8"/>
      <c r="G9344" s="9"/>
      <c r="H9344" s="8"/>
      <c r="I9344" s="9"/>
    </row>
    <row r="9345" spans="2:9" ht="13">
      <c r="B9345" s="8"/>
      <c r="E9345" s="8"/>
      <c r="G9345" s="9"/>
      <c r="H9345" s="8"/>
      <c r="I9345" s="9"/>
    </row>
    <row r="9346" spans="2:9" ht="13">
      <c r="B9346" s="8"/>
      <c r="E9346" s="8"/>
      <c r="G9346" s="9"/>
      <c r="H9346" s="8"/>
      <c r="I9346" s="9"/>
    </row>
    <row r="9347" spans="2:9" ht="13">
      <c r="B9347" s="8"/>
      <c r="E9347" s="8"/>
      <c r="G9347" s="9"/>
      <c r="H9347" s="8"/>
      <c r="I9347" s="9"/>
    </row>
    <row r="9348" spans="2:9" ht="13">
      <c r="B9348" s="8"/>
      <c r="E9348" s="8"/>
      <c r="G9348" s="9"/>
      <c r="H9348" s="8"/>
      <c r="I9348" s="9"/>
    </row>
    <row r="9349" spans="2:9" ht="13">
      <c r="B9349" s="8"/>
      <c r="E9349" s="8"/>
      <c r="G9349" s="9"/>
      <c r="H9349" s="8"/>
      <c r="I9349" s="9"/>
    </row>
    <row r="9350" spans="2:9" ht="13">
      <c r="B9350" s="8"/>
      <c r="E9350" s="8"/>
      <c r="G9350" s="9"/>
      <c r="H9350" s="8"/>
      <c r="I9350" s="9"/>
    </row>
    <row r="9351" spans="2:9" ht="13">
      <c r="B9351" s="8"/>
      <c r="E9351" s="8"/>
      <c r="G9351" s="9"/>
      <c r="H9351" s="8"/>
      <c r="I9351" s="9"/>
    </row>
    <row r="9352" spans="2:9" ht="13">
      <c r="B9352" s="8"/>
      <c r="E9352" s="8"/>
      <c r="G9352" s="9"/>
      <c r="H9352" s="8"/>
      <c r="I9352" s="9"/>
    </row>
    <row r="9353" spans="2:9" ht="13">
      <c r="B9353" s="8"/>
      <c r="E9353" s="8"/>
      <c r="G9353" s="9"/>
      <c r="H9353" s="8"/>
      <c r="I9353" s="9"/>
    </row>
    <row r="9354" spans="2:9" ht="13">
      <c r="B9354" s="8"/>
      <c r="E9354" s="8"/>
      <c r="G9354" s="9"/>
      <c r="H9354" s="8"/>
      <c r="I9354" s="9"/>
    </row>
    <row r="9355" spans="2:9" ht="13">
      <c r="B9355" s="8"/>
      <c r="E9355" s="8"/>
      <c r="G9355" s="9"/>
      <c r="H9355" s="8"/>
      <c r="I9355" s="9"/>
    </row>
    <row r="9356" spans="2:9" ht="13">
      <c r="B9356" s="8"/>
      <c r="E9356" s="8"/>
      <c r="G9356" s="9"/>
      <c r="H9356" s="8"/>
      <c r="I9356" s="9"/>
    </row>
    <row r="9357" spans="2:9" ht="13">
      <c r="B9357" s="8"/>
      <c r="E9357" s="8"/>
      <c r="G9357" s="9"/>
      <c r="H9357" s="8"/>
      <c r="I9357" s="9"/>
    </row>
    <row r="9358" spans="2:9" ht="13">
      <c r="B9358" s="8"/>
      <c r="E9358" s="8"/>
      <c r="G9358" s="9"/>
      <c r="H9358" s="8"/>
      <c r="I9358" s="9"/>
    </row>
    <row r="9359" spans="2:9" ht="13">
      <c r="B9359" s="8"/>
      <c r="E9359" s="8"/>
      <c r="G9359" s="9"/>
      <c r="H9359" s="8"/>
      <c r="I9359" s="9"/>
    </row>
    <row r="9360" spans="2:9" ht="13">
      <c r="B9360" s="8"/>
      <c r="E9360" s="8"/>
      <c r="G9360" s="9"/>
      <c r="H9360" s="8"/>
      <c r="I9360" s="9"/>
    </row>
    <row r="9361" spans="2:9" ht="13">
      <c r="B9361" s="8"/>
      <c r="E9361" s="8"/>
      <c r="G9361" s="9"/>
      <c r="H9361" s="8"/>
      <c r="I9361" s="9"/>
    </row>
    <row r="9362" spans="2:9" ht="13">
      <c r="B9362" s="8"/>
      <c r="E9362" s="8"/>
      <c r="G9362" s="9"/>
      <c r="H9362" s="8"/>
      <c r="I9362" s="9"/>
    </row>
    <row r="9363" spans="2:9" ht="13">
      <c r="B9363" s="8"/>
      <c r="E9363" s="8"/>
      <c r="G9363" s="9"/>
      <c r="H9363" s="8"/>
      <c r="I9363" s="9"/>
    </row>
    <row r="9364" spans="2:9" ht="13">
      <c r="B9364" s="8"/>
      <c r="E9364" s="8"/>
      <c r="G9364" s="9"/>
      <c r="H9364" s="8"/>
      <c r="I9364" s="9"/>
    </row>
    <row r="9365" spans="2:9" ht="13">
      <c r="B9365" s="8"/>
      <c r="E9365" s="8"/>
      <c r="G9365" s="9"/>
      <c r="H9365" s="8"/>
      <c r="I9365" s="9"/>
    </row>
    <row r="9366" spans="2:9" ht="13">
      <c r="B9366" s="8"/>
      <c r="E9366" s="8"/>
      <c r="G9366" s="9"/>
      <c r="H9366" s="8"/>
      <c r="I9366" s="9"/>
    </row>
    <row r="9367" spans="2:9" ht="13">
      <c r="B9367" s="8"/>
      <c r="E9367" s="8"/>
      <c r="G9367" s="9"/>
      <c r="H9367" s="8"/>
      <c r="I9367" s="9"/>
    </row>
    <row r="9368" spans="2:9" ht="13">
      <c r="B9368" s="8"/>
      <c r="E9368" s="8"/>
      <c r="G9368" s="9"/>
      <c r="H9368" s="8"/>
      <c r="I9368" s="9"/>
    </row>
    <row r="9369" spans="2:9" ht="13">
      <c r="B9369" s="8"/>
      <c r="E9369" s="8"/>
      <c r="G9369" s="9"/>
      <c r="H9369" s="8"/>
      <c r="I9369" s="9"/>
    </row>
    <row r="9370" spans="2:9" ht="13">
      <c r="B9370" s="8"/>
      <c r="E9370" s="8"/>
      <c r="G9370" s="9"/>
      <c r="H9370" s="8"/>
      <c r="I9370" s="9"/>
    </row>
    <row r="9371" spans="2:9" ht="13">
      <c r="B9371" s="8"/>
      <c r="E9371" s="8"/>
      <c r="G9371" s="9"/>
      <c r="H9371" s="8"/>
      <c r="I9371" s="9"/>
    </row>
    <row r="9372" spans="2:9" ht="13">
      <c r="B9372" s="8"/>
      <c r="E9372" s="8"/>
      <c r="G9372" s="9"/>
      <c r="H9372" s="8"/>
      <c r="I9372" s="9"/>
    </row>
    <row r="9373" spans="2:9" ht="13">
      <c r="B9373" s="8"/>
      <c r="E9373" s="8"/>
      <c r="G9373" s="9"/>
      <c r="H9373" s="8"/>
      <c r="I9373" s="9"/>
    </row>
    <row r="9374" spans="2:9" ht="13">
      <c r="B9374" s="8"/>
      <c r="E9374" s="8"/>
      <c r="G9374" s="9"/>
      <c r="H9374" s="8"/>
      <c r="I9374" s="9"/>
    </row>
    <row r="9375" spans="2:9" ht="13">
      <c r="B9375" s="8"/>
      <c r="E9375" s="8"/>
      <c r="G9375" s="9"/>
      <c r="H9375" s="8"/>
      <c r="I9375" s="9"/>
    </row>
    <row r="9376" spans="2:9" ht="13">
      <c r="B9376" s="8"/>
      <c r="E9376" s="8"/>
      <c r="G9376" s="9"/>
      <c r="H9376" s="8"/>
      <c r="I9376" s="9"/>
    </row>
    <row r="9377" spans="2:9" ht="13">
      <c r="B9377" s="8"/>
      <c r="E9377" s="8"/>
      <c r="G9377" s="9"/>
      <c r="H9377" s="8"/>
      <c r="I9377" s="9"/>
    </row>
    <row r="9378" spans="2:9" ht="13">
      <c r="B9378" s="8"/>
      <c r="E9378" s="8"/>
      <c r="G9378" s="9"/>
      <c r="H9378" s="8"/>
      <c r="I9378" s="9"/>
    </row>
    <row r="9379" spans="2:9" ht="13">
      <c r="B9379" s="8"/>
      <c r="E9379" s="8"/>
      <c r="G9379" s="9"/>
      <c r="H9379" s="8"/>
      <c r="I9379" s="9"/>
    </row>
    <row r="9380" spans="2:9" ht="13">
      <c r="B9380" s="8"/>
      <c r="E9380" s="8"/>
      <c r="G9380" s="9"/>
      <c r="H9380" s="8"/>
      <c r="I9380" s="9"/>
    </row>
    <row r="9381" spans="2:9" ht="13">
      <c r="B9381" s="8"/>
      <c r="E9381" s="8"/>
      <c r="G9381" s="9"/>
      <c r="H9381" s="8"/>
      <c r="I9381" s="9"/>
    </row>
    <row r="9382" spans="2:9" ht="13">
      <c r="B9382" s="8"/>
      <c r="E9382" s="8"/>
      <c r="G9382" s="9"/>
      <c r="H9382" s="8"/>
      <c r="I9382" s="9"/>
    </row>
    <row r="9383" spans="2:9" ht="13">
      <c r="B9383" s="8"/>
      <c r="E9383" s="8"/>
      <c r="G9383" s="9"/>
      <c r="H9383" s="8"/>
      <c r="I9383" s="9"/>
    </row>
    <row r="9384" spans="2:9" ht="13">
      <c r="B9384" s="8"/>
      <c r="E9384" s="8"/>
      <c r="G9384" s="9"/>
      <c r="H9384" s="8"/>
      <c r="I9384" s="9"/>
    </row>
    <row r="9385" spans="2:9" ht="13">
      <c r="B9385" s="8"/>
      <c r="E9385" s="8"/>
      <c r="G9385" s="9"/>
      <c r="H9385" s="8"/>
      <c r="I9385" s="9"/>
    </row>
    <row r="9386" spans="2:9" ht="13">
      <c r="B9386" s="8"/>
      <c r="E9386" s="8"/>
      <c r="G9386" s="9"/>
      <c r="H9386" s="8"/>
      <c r="I9386" s="9"/>
    </row>
    <row r="9387" spans="2:9" ht="13">
      <c r="B9387" s="8"/>
      <c r="E9387" s="8"/>
      <c r="G9387" s="9"/>
      <c r="H9387" s="8"/>
      <c r="I9387" s="9"/>
    </row>
    <row r="9388" spans="2:9" ht="13">
      <c r="B9388" s="8"/>
      <c r="E9388" s="8"/>
      <c r="G9388" s="9"/>
      <c r="H9388" s="8"/>
      <c r="I9388" s="9"/>
    </row>
    <row r="9389" spans="2:9" ht="13">
      <c r="B9389" s="8"/>
      <c r="E9389" s="8"/>
      <c r="G9389" s="9"/>
      <c r="H9389" s="8"/>
      <c r="I9389" s="9"/>
    </row>
    <row r="9390" spans="2:9" ht="13">
      <c r="B9390" s="8"/>
      <c r="E9390" s="8"/>
      <c r="G9390" s="9"/>
      <c r="H9390" s="8"/>
      <c r="I9390" s="9"/>
    </row>
    <row r="9391" spans="2:9" ht="13">
      <c r="B9391" s="8"/>
      <c r="E9391" s="8"/>
      <c r="G9391" s="9"/>
      <c r="H9391" s="8"/>
      <c r="I9391" s="9"/>
    </row>
    <row r="9392" spans="2:9" ht="13">
      <c r="B9392" s="8"/>
      <c r="E9392" s="8"/>
      <c r="G9392" s="9"/>
      <c r="H9392" s="8"/>
      <c r="I9392" s="9"/>
    </row>
    <row r="9393" spans="2:9" ht="13">
      <c r="B9393" s="8"/>
      <c r="E9393" s="8"/>
      <c r="G9393" s="9"/>
      <c r="H9393" s="8"/>
      <c r="I9393" s="9"/>
    </row>
    <row r="9394" spans="2:9" ht="13">
      <c r="B9394" s="8"/>
      <c r="E9394" s="8"/>
      <c r="G9394" s="9"/>
      <c r="H9394" s="8"/>
      <c r="I9394" s="9"/>
    </row>
    <row r="9395" spans="2:9" ht="13">
      <c r="B9395" s="8"/>
      <c r="E9395" s="8"/>
      <c r="G9395" s="9"/>
      <c r="H9395" s="8"/>
      <c r="I9395" s="9"/>
    </row>
    <row r="9396" spans="2:9" ht="13">
      <c r="B9396" s="8"/>
      <c r="E9396" s="8"/>
      <c r="G9396" s="9"/>
      <c r="H9396" s="8"/>
      <c r="I9396" s="9"/>
    </row>
    <row r="9397" spans="2:9" ht="13">
      <c r="B9397" s="8"/>
      <c r="E9397" s="8"/>
      <c r="G9397" s="9"/>
      <c r="H9397" s="8"/>
      <c r="I9397" s="9"/>
    </row>
    <row r="9398" spans="2:9" ht="13">
      <c r="B9398" s="8"/>
      <c r="E9398" s="8"/>
      <c r="G9398" s="9"/>
      <c r="H9398" s="8"/>
      <c r="I9398" s="9"/>
    </row>
    <row r="9399" spans="2:9" ht="13">
      <c r="B9399" s="8"/>
      <c r="E9399" s="8"/>
      <c r="G9399" s="9"/>
      <c r="H9399" s="8"/>
      <c r="I9399" s="9"/>
    </row>
    <row r="9400" spans="2:9" ht="13">
      <c r="B9400" s="8"/>
      <c r="E9400" s="8"/>
      <c r="G9400" s="9"/>
      <c r="H9400" s="8"/>
      <c r="I9400" s="9"/>
    </row>
    <row r="9401" spans="2:9" ht="13">
      <c r="B9401" s="8"/>
      <c r="E9401" s="8"/>
      <c r="G9401" s="9"/>
      <c r="H9401" s="8"/>
      <c r="I9401" s="9"/>
    </row>
    <row r="9402" spans="2:9" ht="13">
      <c r="B9402" s="8"/>
      <c r="E9402" s="8"/>
      <c r="G9402" s="9"/>
      <c r="H9402" s="8"/>
      <c r="I9402" s="9"/>
    </row>
    <row r="9403" spans="2:9" ht="13">
      <c r="B9403" s="8"/>
      <c r="E9403" s="8"/>
      <c r="G9403" s="9"/>
      <c r="H9403" s="8"/>
      <c r="I9403" s="9"/>
    </row>
    <row r="9404" spans="2:9" ht="13">
      <c r="B9404" s="8"/>
      <c r="E9404" s="8"/>
      <c r="G9404" s="9"/>
      <c r="H9404" s="8"/>
      <c r="I9404" s="9"/>
    </row>
    <row r="9405" spans="2:9" ht="13">
      <c r="B9405" s="8"/>
      <c r="E9405" s="8"/>
      <c r="G9405" s="9"/>
      <c r="H9405" s="8"/>
      <c r="I9405" s="9"/>
    </row>
    <row r="9406" spans="2:9" ht="13">
      <c r="B9406" s="8"/>
      <c r="E9406" s="8"/>
      <c r="G9406" s="9"/>
      <c r="H9406" s="8"/>
      <c r="I9406" s="9"/>
    </row>
    <row r="9407" spans="2:9" ht="13">
      <c r="B9407" s="8"/>
      <c r="E9407" s="8"/>
      <c r="G9407" s="9"/>
      <c r="H9407" s="8"/>
      <c r="I9407" s="9"/>
    </row>
    <row r="9408" spans="2:9" ht="13">
      <c r="B9408" s="8"/>
      <c r="E9408" s="8"/>
      <c r="G9408" s="9"/>
      <c r="H9408" s="8"/>
      <c r="I9408" s="9"/>
    </row>
    <row r="9409" spans="2:9" ht="13">
      <c r="B9409" s="8"/>
      <c r="E9409" s="8"/>
      <c r="G9409" s="9"/>
      <c r="H9409" s="8"/>
      <c r="I9409" s="9"/>
    </row>
    <row r="9410" spans="2:9" ht="13">
      <c r="B9410" s="8"/>
      <c r="E9410" s="8"/>
      <c r="G9410" s="9"/>
      <c r="H9410" s="8"/>
      <c r="I9410" s="9"/>
    </row>
    <row r="9411" spans="2:9" ht="13">
      <c r="B9411" s="8"/>
      <c r="E9411" s="8"/>
      <c r="G9411" s="9"/>
      <c r="H9411" s="8"/>
      <c r="I9411" s="9"/>
    </row>
    <row r="9412" spans="2:9" ht="13">
      <c r="B9412" s="8"/>
      <c r="E9412" s="8"/>
      <c r="G9412" s="9"/>
      <c r="H9412" s="8"/>
      <c r="I9412" s="9"/>
    </row>
    <row r="9413" spans="2:9" ht="13">
      <c r="B9413" s="8"/>
      <c r="E9413" s="8"/>
      <c r="G9413" s="9"/>
      <c r="H9413" s="8"/>
      <c r="I9413" s="9"/>
    </row>
    <row r="9414" spans="2:9" ht="13">
      <c r="B9414" s="8"/>
      <c r="E9414" s="8"/>
      <c r="G9414" s="9"/>
      <c r="H9414" s="8"/>
      <c r="I9414" s="9"/>
    </row>
    <row r="9415" spans="2:9" ht="13">
      <c r="B9415" s="8"/>
      <c r="E9415" s="8"/>
      <c r="G9415" s="9"/>
      <c r="H9415" s="8"/>
      <c r="I9415" s="9"/>
    </row>
    <row r="9416" spans="2:9" ht="13">
      <c r="B9416" s="8"/>
      <c r="E9416" s="8"/>
      <c r="G9416" s="9"/>
      <c r="H9416" s="8"/>
      <c r="I9416" s="9"/>
    </row>
    <row r="9417" spans="2:9" ht="13">
      <c r="B9417" s="8"/>
      <c r="E9417" s="8"/>
      <c r="G9417" s="9"/>
      <c r="H9417" s="8"/>
      <c r="I9417" s="9"/>
    </row>
    <row r="9418" spans="2:9" ht="13">
      <c r="B9418" s="8"/>
      <c r="E9418" s="8"/>
      <c r="G9418" s="9"/>
      <c r="H9418" s="8"/>
      <c r="I9418" s="9"/>
    </row>
    <row r="9419" spans="2:9" ht="13">
      <c r="B9419" s="8"/>
      <c r="E9419" s="8"/>
      <c r="G9419" s="9"/>
      <c r="H9419" s="8"/>
      <c r="I9419" s="9"/>
    </row>
    <row r="9420" spans="2:9" ht="13">
      <c r="B9420" s="8"/>
      <c r="E9420" s="8"/>
      <c r="G9420" s="9"/>
      <c r="H9420" s="8"/>
      <c r="I9420" s="9"/>
    </row>
    <row r="9421" spans="2:9" ht="13">
      <c r="B9421" s="8"/>
      <c r="E9421" s="8"/>
      <c r="G9421" s="9"/>
      <c r="H9421" s="8"/>
      <c r="I9421" s="9"/>
    </row>
    <row r="9422" spans="2:9" ht="13">
      <c r="B9422" s="8"/>
      <c r="E9422" s="8"/>
      <c r="G9422" s="9"/>
      <c r="H9422" s="8"/>
      <c r="I9422" s="9"/>
    </row>
    <row r="9423" spans="2:9" ht="13">
      <c r="B9423" s="8"/>
      <c r="E9423" s="8"/>
      <c r="G9423" s="9"/>
      <c r="H9423" s="8"/>
      <c r="I9423" s="9"/>
    </row>
    <row r="9424" spans="2:9" ht="13">
      <c r="B9424" s="8"/>
      <c r="E9424" s="8"/>
      <c r="G9424" s="9"/>
      <c r="H9424" s="8"/>
      <c r="I9424" s="9"/>
    </row>
    <row r="9425" spans="2:9" ht="13">
      <c r="B9425" s="8"/>
      <c r="E9425" s="8"/>
      <c r="G9425" s="9"/>
      <c r="H9425" s="8"/>
      <c r="I9425" s="9"/>
    </row>
    <row r="9426" spans="2:9" ht="13">
      <c r="B9426" s="8"/>
      <c r="E9426" s="8"/>
      <c r="G9426" s="9"/>
      <c r="H9426" s="8"/>
      <c r="I9426" s="9"/>
    </row>
    <row r="9427" spans="2:9" ht="13">
      <c r="B9427" s="8"/>
      <c r="E9427" s="8"/>
      <c r="G9427" s="9"/>
      <c r="H9427" s="8"/>
      <c r="I9427" s="9"/>
    </row>
    <row r="9428" spans="2:9" ht="13">
      <c r="B9428" s="8"/>
      <c r="E9428" s="8"/>
      <c r="G9428" s="9"/>
      <c r="H9428" s="8"/>
      <c r="I9428" s="9"/>
    </row>
    <row r="9429" spans="2:9" ht="13">
      <c r="B9429" s="8"/>
      <c r="E9429" s="8"/>
      <c r="G9429" s="9"/>
      <c r="H9429" s="8"/>
      <c r="I9429" s="9"/>
    </row>
    <row r="9430" spans="2:9" ht="13">
      <c r="B9430" s="8"/>
      <c r="E9430" s="8"/>
      <c r="G9430" s="9"/>
      <c r="H9430" s="8"/>
      <c r="I9430" s="9"/>
    </row>
    <row r="9431" spans="2:9" ht="13">
      <c r="B9431" s="8"/>
      <c r="E9431" s="8"/>
      <c r="G9431" s="9"/>
      <c r="H9431" s="8"/>
      <c r="I9431" s="9"/>
    </row>
    <row r="9432" spans="2:9" ht="13">
      <c r="B9432" s="8"/>
      <c r="E9432" s="8"/>
      <c r="G9432" s="9"/>
      <c r="H9432" s="8"/>
      <c r="I9432" s="9"/>
    </row>
    <row r="9433" spans="2:9" ht="13">
      <c r="B9433" s="8"/>
      <c r="E9433" s="8"/>
      <c r="G9433" s="9"/>
      <c r="H9433" s="8"/>
      <c r="I9433" s="9"/>
    </row>
    <row r="9434" spans="2:9" ht="13">
      <c r="B9434" s="8"/>
      <c r="E9434" s="8"/>
      <c r="G9434" s="9"/>
      <c r="H9434" s="8"/>
      <c r="I9434" s="9"/>
    </row>
    <row r="9435" spans="2:9" ht="13">
      <c r="B9435" s="8"/>
      <c r="E9435" s="8"/>
      <c r="G9435" s="9"/>
      <c r="H9435" s="8"/>
      <c r="I9435" s="9"/>
    </row>
    <row r="9436" spans="2:9" ht="13">
      <c r="B9436" s="8"/>
      <c r="E9436" s="8"/>
      <c r="G9436" s="9"/>
      <c r="H9436" s="8"/>
      <c r="I9436" s="9"/>
    </row>
    <row r="9437" spans="2:9" ht="13">
      <c r="B9437" s="8"/>
      <c r="E9437" s="8"/>
      <c r="G9437" s="9"/>
      <c r="H9437" s="8"/>
      <c r="I9437" s="9"/>
    </row>
    <row r="9438" spans="2:9" ht="13">
      <c r="B9438" s="8"/>
      <c r="E9438" s="8"/>
      <c r="G9438" s="9"/>
      <c r="H9438" s="8"/>
      <c r="I9438" s="9"/>
    </row>
    <row r="9439" spans="2:9" ht="13">
      <c r="B9439" s="8"/>
      <c r="E9439" s="8"/>
      <c r="G9439" s="9"/>
      <c r="H9439" s="8"/>
      <c r="I9439" s="9"/>
    </row>
    <row r="9440" spans="2:9" ht="13">
      <c r="B9440" s="8"/>
      <c r="E9440" s="8"/>
      <c r="G9440" s="9"/>
      <c r="H9440" s="8"/>
      <c r="I9440" s="9"/>
    </row>
    <row r="9441" spans="2:9" ht="13">
      <c r="B9441" s="8"/>
      <c r="E9441" s="8"/>
      <c r="G9441" s="9"/>
      <c r="H9441" s="8"/>
      <c r="I9441" s="9"/>
    </row>
    <row r="9442" spans="2:9" ht="13">
      <c r="B9442" s="8"/>
      <c r="E9442" s="8"/>
      <c r="G9442" s="9"/>
      <c r="H9442" s="8"/>
      <c r="I9442" s="9"/>
    </row>
    <row r="9443" spans="2:9" ht="13">
      <c r="B9443" s="8"/>
      <c r="E9443" s="8"/>
      <c r="G9443" s="9"/>
      <c r="H9443" s="8"/>
      <c r="I9443" s="9"/>
    </row>
    <row r="9444" spans="2:9" ht="13">
      <c r="B9444" s="8"/>
      <c r="E9444" s="8"/>
      <c r="G9444" s="9"/>
      <c r="H9444" s="8"/>
      <c r="I9444" s="9"/>
    </row>
    <row r="9445" spans="2:9" ht="13">
      <c r="B9445" s="8"/>
      <c r="E9445" s="8"/>
      <c r="G9445" s="9"/>
      <c r="H9445" s="8"/>
      <c r="I9445" s="9"/>
    </row>
    <row r="9446" spans="2:9" ht="13">
      <c r="B9446" s="8"/>
      <c r="E9446" s="8"/>
      <c r="G9446" s="9"/>
      <c r="H9446" s="8"/>
      <c r="I9446" s="9"/>
    </row>
    <row r="9447" spans="2:9" ht="13">
      <c r="B9447" s="8"/>
      <c r="E9447" s="8"/>
      <c r="G9447" s="9"/>
      <c r="H9447" s="8"/>
      <c r="I9447" s="9"/>
    </row>
    <row r="9448" spans="2:9" ht="13">
      <c r="B9448" s="8"/>
      <c r="E9448" s="8"/>
      <c r="G9448" s="9"/>
      <c r="H9448" s="8"/>
      <c r="I9448" s="9"/>
    </row>
    <row r="9449" spans="2:9" ht="13">
      <c r="B9449" s="8"/>
      <c r="E9449" s="8"/>
      <c r="G9449" s="9"/>
      <c r="H9449" s="8"/>
      <c r="I9449" s="9"/>
    </row>
    <row r="9450" spans="2:9" ht="13">
      <c r="B9450" s="8"/>
      <c r="E9450" s="8"/>
      <c r="G9450" s="9"/>
      <c r="H9450" s="8"/>
      <c r="I9450" s="9"/>
    </row>
    <row r="9451" spans="2:9" ht="13">
      <c r="B9451" s="8"/>
      <c r="E9451" s="8"/>
      <c r="G9451" s="9"/>
      <c r="H9451" s="8"/>
      <c r="I9451" s="9"/>
    </row>
    <row r="9452" spans="2:9" ht="13">
      <c r="B9452" s="8"/>
      <c r="E9452" s="8"/>
      <c r="G9452" s="9"/>
      <c r="H9452" s="8"/>
      <c r="I9452" s="9"/>
    </row>
    <row r="9453" spans="2:9" ht="13">
      <c r="B9453" s="8"/>
      <c r="E9453" s="8"/>
      <c r="G9453" s="9"/>
      <c r="H9453" s="8"/>
      <c r="I9453" s="9"/>
    </row>
    <row r="9454" spans="2:9" ht="13">
      <c r="B9454" s="8"/>
      <c r="E9454" s="8"/>
      <c r="G9454" s="9"/>
      <c r="H9454" s="8"/>
      <c r="I9454" s="9"/>
    </row>
    <row r="9455" spans="2:9" ht="13">
      <c r="B9455" s="8"/>
      <c r="E9455" s="8"/>
      <c r="G9455" s="9"/>
      <c r="H9455" s="8"/>
      <c r="I9455" s="9"/>
    </row>
    <row r="9456" spans="2:9" ht="13">
      <c r="B9456" s="8"/>
      <c r="E9456" s="8"/>
      <c r="G9456" s="9"/>
      <c r="H9456" s="8"/>
      <c r="I9456" s="9"/>
    </row>
    <row r="9457" spans="2:9" ht="13">
      <c r="B9457" s="8"/>
      <c r="E9457" s="8"/>
      <c r="G9457" s="9"/>
      <c r="H9457" s="8"/>
      <c r="I9457" s="9"/>
    </row>
    <row r="9458" spans="2:9" ht="13">
      <c r="B9458" s="8"/>
      <c r="E9458" s="8"/>
      <c r="G9458" s="9"/>
      <c r="H9458" s="8"/>
      <c r="I9458" s="9"/>
    </row>
    <row r="9459" spans="2:9" ht="13">
      <c r="B9459" s="8"/>
      <c r="E9459" s="8"/>
      <c r="G9459" s="9"/>
      <c r="H9459" s="8"/>
      <c r="I9459" s="9"/>
    </row>
    <row r="9460" spans="2:9" ht="13">
      <c r="B9460" s="8"/>
      <c r="E9460" s="8"/>
      <c r="G9460" s="9"/>
      <c r="H9460" s="8"/>
      <c r="I9460" s="9"/>
    </row>
    <row r="9461" spans="2:9" ht="13">
      <c r="B9461" s="8"/>
      <c r="E9461" s="8"/>
      <c r="G9461" s="9"/>
      <c r="H9461" s="8"/>
      <c r="I9461" s="9"/>
    </row>
    <row r="9462" spans="2:9" ht="13">
      <c r="B9462" s="8"/>
      <c r="E9462" s="8"/>
      <c r="G9462" s="9"/>
      <c r="H9462" s="8"/>
      <c r="I9462" s="9"/>
    </row>
    <row r="9463" spans="2:9" ht="13">
      <c r="B9463" s="8"/>
      <c r="E9463" s="8"/>
      <c r="G9463" s="9"/>
      <c r="H9463" s="8"/>
      <c r="I9463" s="9"/>
    </row>
    <row r="9464" spans="2:9" ht="13">
      <c r="B9464" s="8"/>
      <c r="E9464" s="8"/>
      <c r="G9464" s="9"/>
      <c r="H9464" s="8"/>
      <c r="I9464" s="9"/>
    </row>
    <row r="9465" spans="2:9" ht="13">
      <c r="B9465" s="8"/>
      <c r="E9465" s="8"/>
      <c r="G9465" s="9"/>
      <c r="H9465" s="8"/>
      <c r="I9465" s="9"/>
    </row>
    <row r="9466" spans="2:9" ht="13">
      <c r="B9466" s="8"/>
      <c r="E9466" s="8"/>
      <c r="G9466" s="9"/>
      <c r="H9466" s="8"/>
      <c r="I9466" s="9"/>
    </row>
    <row r="9467" spans="2:9" ht="13">
      <c r="B9467" s="8"/>
      <c r="E9467" s="8"/>
      <c r="G9467" s="9"/>
      <c r="H9467" s="8"/>
      <c r="I9467" s="9"/>
    </row>
    <row r="9468" spans="2:9" ht="13">
      <c r="B9468" s="8"/>
      <c r="E9468" s="8"/>
      <c r="G9468" s="9"/>
      <c r="H9468" s="8"/>
      <c r="I9468" s="9"/>
    </row>
    <row r="9469" spans="2:9" ht="13">
      <c r="B9469" s="8"/>
      <c r="E9469" s="8"/>
      <c r="G9469" s="9"/>
      <c r="H9469" s="8"/>
      <c r="I9469" s="9"/>
    </row>
    <row r="9470" spans="2:9" ht="13">
      <c r="B9470" s="8"/>
      <c r="E9470" s="8"/>
      <c r="G9470" s="9"/>
      <c r="H9470" s="8"/>
      <c r="I9470" s="9"/>
    </row>
    <row r="9471" spans="2:9" ht="13">
      <c r="B9471" s="8"/>
      <c r="E9471" s="8"/>
      <c r="G9471" s="9"/>
      <c r="H9471" s="8"/>
      <c r="I9471" s="9"/>
    </row>
    <row r="9472" spans="2:9" ht="13">
      <c r="B9472" s="8"/>
      <c r="E9472" s="8"/>
      <c r="G9472" s="9"/>
      <c r="H9472" s="8"/>
      <c r="I9472" s="9"/>
    </row>
    <row r="9473" spans="2:9" ht="13">
      <c r="B9473" s="8"/>
      <c r="E9473" s="8"/>
      <c r="G9473" s="9"/>
      <c r="H9473" s="8"/>
      <c r="I9473" s="9"/>
    </row>
    <row r="9474" spans="2:9" ht="13">
      <c r="B9474" s="8"/>
      <c r="E9474" s="8"/>
      <c r="G9474" s="9"/>
      <c r="H9474" s="8"/>
      <c r="I9474" s="9"/>
    </row>
    <row r="9475" spans="2:9" ht="13">
      <c r="B9475" s="8"/>
      <c r="E9475" s="8"/>
      <c r="G9475" s="9"/>
      <c r="H9475" s="8"/>
      <c r="I9475" s="9"/>
    </row>
    <row r="9476" spans="2:9" ht="13">
      <c r="B9476" s="8"/>
      <c r="E9476" s="8"/>
      <c r="G9476" s="9"/>
      <c r="H9476" s="8"/>
      <c r="I9476" s="9"/>
    </row>
    <row r="9477" spans="2:9" ht="13">
      <c r="B9477" s="8"/>
      <c r="E9477" s="8"/>
      <c r="G9477" s="9"/>
      <c r="H9477" s="8"/>
      <c r="I9477" s="9"/>
    </row>
    <row r="9478" spans="2:9" ht="13">
      <c r="B9478" s="8"/>
      <c r="E9478" s="8"/>
      <c r="G9478" s="9"/>
      <c r="H9478" s="8"/>
      <c r="I9478" s="9"/>
    </row>
    <row r="9479" spans="2:9" ht="13">
      <c r="B9479" s="8"/>
      <c r="E9479" s="8"/>
      <c r="G9479" s="9"/>
      <c r="H9479" s="8"/>
      <c r="I9479" s="9"/>
    </row>
    <row r="9480" spans="2:9" ht="13">
      <c r="B9480" s="8"/>
      <c r="E9480" s="8"/>
      <c r="G9480" s="9"/>
      <c r="H9480" s="8"/>
      <c r="I9480" s="9"/>
    </row>
    <row r="9481" spans="2:9" ht="13">
      <c r="B9481" s="8"/>
      <c r="E9481" s="8"/>
      <c r="G9481" s="9"/>
      <c r="H9481" s="8"/>
      <c r="I9481" s="9"/>
    </row>
    <row r="9482" spans="2:9" ht="13">
      <c r="B9482" s="8"/>
      <c r="E9482" s="8"/>
      <c r="G9482" s="9"/>
      <c r="H9482" s="8"/>
      <c r="I9482" s="9"/>
    </row>
    <row r="9483" spans="2:9" ht="13">
      <c r="B9483" s="8"/>
      <c r="E9483" s="8"/>
      <c r="G9483" s="9"/>
      <c r="H9483" s="8"/>
      <c r="I9483" s="9"/>
    </row>
    <row r="9484" spans="2:9" ht="13">
      <c r="B9484" s="8"/>
      <c r="E9484" s="8"/>
      <c r="G9484" s="9"/>
      <c r="H9484" s="8"/>
      <c r="I9484" s="9"/>
    </row>
    <row r="9485" spans="2:9" ht="13">
      <c r="B9485" s="8"/>
      <c r="E9485" s="8"/>
      <c r="G9485" s="9"/>
      <c r="H9485" s="8"/>
      <c r="I9485" s="9"/>
    </row>
    <row r="9486" spans="2:9" ht="13">
      <c r="B9486" s="8"/>
      <c r="E9486" s="8"/>
      <c r="G9486" s="9"/>
      <c r="H9486" s="8"/>
      <c r="I9486" s="9"/>
    </row>
    <row r="9487" spans="2:9" ht="13">
      <c r="B9487" s="8"/>
      <c r="E9487" s="8"/>
      <c r="G9487" s="9"/>
      <c r="H9487" s="8"/>
      <c r="I9487" s="9"/>
    </row>
    <row r="9488" spans="2:9" ht="13">
      <c r="B9488" s="8"/>
      <c r="E9488" s="8"/>
      <c r="G9488" s="9"/>
      <c r="H9488" s="8"/>
      <c r="I9488" s="9"/>
    </row>
    <row r="9489" spans="2:9" ht="13">
      <c r="B9489" s="8"/>
      <c r="E9489" s="8"/>
      <c r="G9489" s="9"/>
      <c r="H9489" s="8"/>
      <c r="I9489" s="9"/>
    </row>
    <row r="9490" spans="2:9" ht="13">
      <c r="B9490" s="8"/>
      <c r="E9490" s="8"/>
      <c r="G9490" s="9"/>
      <c r="H9490" s="8"/>
      <c r="I9490" s="9"/>
    </row>
    <row r="9491" spans="2:9" ht="13">
      <c r="B9491" s="8"/>
      <c r="E9491" s="8"/>
      <c r="G9491" s="9"/>
      <c r="H9491" s="8"/>
      <c r="I9491" s="9"/>
    </row>
    <row r="9492" spans="2:9" ht="13">
      <c r="B9492" s="8"/>
      <c r="E9492" s="8"/>
      <c r="G9492" s="9"/>
      <c r="H9492" s="8"/>
      <c r="I9492" s="9"/>
    </row>
    <row r="9493" spans="2:9" ht="13">
      <c r="B9493" s="8"/>
      <c r="E9493" s="8"/>
      <c r="G9493" s="9"/>
      <c r="H9493" s="8"/>
      <c r="I9493" s="9"/>
    </row>
    <row r="9494" spans="2:9" ht="13">
      <c r="B9494" s="8"/>
      <c r="E9494" s="8"/>
      <c r="G9494" s="9"/>
      <c r="H9494" s="8"/>
      <c r="I9494" s="9"/>
    </row>
    <row r="9495" spans="2:9" ht="13">
      <c r="B9495" s="8"/>
      <c r="E9495" s="8"/>
      <c r="G9495" s="9"/>
      <c r="H9495" s="8"/>
      <c r="I9495" s="9"/>
    </row>
    <row r="9496" spans="2:9" ht="13">
      <c r="B9496" s="8"/>
      <c r="E9496" s="8"/>
      <c r="G9496" s="9"/>
      <c r="H9496" s="8"/>
      <c r="I9496" s="9"/>
    </row>
    <row r="9497" spans="2:9" ht="13">
      <c r="B9497" s="8"/>
      <c r="E9497" s="8"/>
      <c r="G9497" s="9"/>
      <c r="H9497" s="8"/>
      <c r="I9497" s="9"/>
    </row>
    <row r="9498" spans="2:9" ht="13">
      <c r="B9498" s="8"/>
      <c r="E9498" s="8"/>
      <c r="G9498" s="9"/>
      <c r="H9498" s="8"/>
      <c r="I9498" s="9"/>
    </row>
    <row r="9499" spans="2:9" ht="13">
      <c r="B9499" s="8"/>
      <c r="E9499" s="8"/>
      <c r="G9499" s="9"/>
      <c r="H9499" s="8"/>
      <c r="I9499" s="9"/>
    </row>
    <row r="9500" spans="2:9" ht="13">
      <c r="B9500" s="8"/>
      <c r="E9500" s="8"/>
      <c r="G9500" s="9"/>
      <c r="H9500" s="8"/>
      <c r="I9500" s="9"/>
    </row>
    <row r="9501" spans="2:9" ht="13">
      <c r="B9501" s="8"/>
      <c r="E9501" s="8"/>
      <c r="G9501" s="9"/>
      <c r="H9501" s="8"/>
      <c r="I9501" s="9"/>
    </row>
    <row r="9502" spans="2:9" ht="13">
      <c r="B9502" s="8"/>
      <c r="E9502" s="8"/>
      <c r="G9502" s="9"/>
      <c r="H9502" s="8"/>
      <c r="I9502" s="9"/>
    </row>
    <row r="9503" spans="2:9" ht="13">
      <c r="B9503" s="8"/>
      <c r="E9503" s="8"/>
      <c r="G9503" s="9"/>
      <c r="H9503" s="8"/>
      <c r="I9503" s="9"/>
    </row>
    <row r="9504" spans="2:9" ht="13">
      <c r="B9504" s="8"/>
      <c r="E9504" s="8"/>
      <c r="G9504" s="9"/>
      <c r="H9504" s="8"/>
      <c r="I9504" s="9"/>
    </row>
    <row r="9505" spans="2:9" ht="13">
      <c r="B9505" s="8"/>
      <c r="E9505" s="8"/>
      <c r="G9505" s="9"/>
      <c r="H9505" s="8"/>
      <c r="I9505" s="9"/>
    </row>
    <row r="9506" spans="2:9" ht="13">
      <c r="B9506" s="8"/>
      <c r="E9506" s="8"/>
      <c r="G9506" s="9"/>
      <c r="H9506" s="8"/>
      <c r="I9506" s="9"/>
    </row>
    <row r="9507" spans="2:9" ht="13">
      <c r="B9507" s="8"/>
      <c r="E9507" s="8"/>
      <c r="G9507" s="9"/>
      <c r="H9507" s="8"/>
      <c r="I9507" s="9"/>
    </row>
    <row r="9508" spans="2:9" ht="13">
      <c r="B9508" s="8"/>
      <c r="E9508" s="8"/>
      <c r="G9508" s="9"/>
      <c r="H9508" s="8"/>
      <c r="I9508" s="9"/>
    </row>
    <row r="9509" spans="2:9" ht="13">
      <c r="B9509" s="8"/>
      <c r="E9509" s="8"/>
      <c r="G9509" s="9"/>
      <c r="H9509" s="8"/>
      <c r="I9509" s="9"/>
    </row>
    <row r="9510" spans="2:9" ht="13">
      <c r="B9510" s="8"/>
      <c r="E9510" s="8"/>
      <c r="G9510" s="9"/>
      <c r="H9510" s="8"/>
      <c r="I9510" s="9"/>
    </row>
    <row r="9511" spans="2:9" ht="13">
      <c r="B9511" s="8"/>
      <c r="E9511" s="8"/>
      <c r="G9511" s="9"/>
      <c r="H9511" s="8"/>
      <c r="I9511" s="9"/>
    </row>
    <row r="9512" spans="2:9" ht="13">
      <c r="B9512" s="8"/>
      <c r="E9512" s="8"/>
      <c r="G9512" s="9"/>
      <c r="H9512" s="8"/>
      <c r="I9512" s="9"/>
    </row>
    <row r="9513" spans="2:9" ht="13">
      <c r="B9513" s="8"/>
      <c r="E9513" s="8"/>
      <c r="G9513" s="9"/>
      <c r="H9513" s="8"/>
      <c r="I9513" s="9"/>
    </row>
    <row r="9514" spans="2:9" ht="13">
      <c r="B9514" s="8"/>
      <c r="E9514" s="8"/>
      <c r="G9514" s="9"/>
      <c r="H9514" s="8"/>
      <c r="I9514" s="9"/>
    </row>
    <row r="9515" spans="2:9" ht="13">
      <c r="B9515" s="8"/>
      <c r="E9515" s="8"/>
      <c r="G9515" s="9"/>
      <c r="H9515" s="8"/>
      <c r="I9515" s="9"/>
    </row>
    <row r="9516" spans="2:9" ht="13">
      <c r="B9516" s="8"/>
      <c r="E9516" s="8"/>
      <c r="G9516" s="9"/>
      <c r="H9516" s="8"/>
      <c r="I9516" s="9"/>
    </row>
    <row r="9517" spans="2:9" ht="13">
      <c r="B9517" s="8"/>
      <c r="E9517" s="8"/>
      <c r="G9517" s="9"/>
      <c r="H9517" s="8"/>
      <c r="I9517" s="9"/>
    </row>
    <row r="9518" spans="2:9" ht="13">
      <c r="B9518" s="8"/>
      <c r="E9518" s="8"/>
      <c r="G9518" s="9"/>
      <c r="H9518" s="8"/>
      <c r="I9518" s="9"/>
    </row>
    <row r="9519" spans="2:9" ht="13">
      <c r="B9519" s="8"/>
      <c r="E9519" s="8"/>
      <c r="G9519" s="9"/>
      <c r="H9519" s="8"/>
      <c r="I9519" s="9"/>
    </row>
    <row r="9520" spans="2:9" ht="13">
      <c r="B9520" s="8"/>
      <c r="E9520" s="8"/>
      <c r="G9520" s="9"/>
      <c r="H9520" s="8"/>
      <c r="I9520" s="9"/>
    </row>
    <row r="9521" spans="2:9" ht="13">
      <c r="B9521" s="8"/>
      <c r="E9521" s="8"/>
      <c r="G9521" s="9"/>
      <c r="H9521" s="8"/>
      <c r="I9521" s="9"/>
    </row>
    <row r="9522" spans="2:9" ht="13">
      <c r="B9522" s="8"/>
      <c r="E9522" s="8"/>
      <c r="G9522" s="9"/>
      <c r="H9522" s="8"/>
      <c r="I9522" s="9"/>
    </row>
    <row r="9523" spans="2:9" ht="13">
      <c r="B9523" s="8"/>
      <c r="E9523" s="8"/>
      <c r="G9523" s="9"/>
      <c r="H9523" s="8"/>
      <c r="I9523" s="9"/>
    </row>
    <row r="9524" spans="2:9" ht="13">
      <c r="B9524" s="8"/>
      <c r="E9524" s="8"/>
      <c r="G9524" s="9"/>
      <c r="H9524" s="8"/>
      <c r="I9524" s="9"/>
    </row>
    <row r="9525" spans="2:9" ht="13">
      <c r="B9525" s="8"/>
      <c r="E9525" s="8"/>
      <c r="G9525" s="9"/>
      <c r="H9525" s="8"/>
      <c r="I9525" s="9"/>
    </row>
    <row r="9526" spans="2:9" ht="13">
      <c r="B9526" s="8"/>
      <c r="E9526" s="8"/>
      <c r="G9526" s="9"/>
      <c r="H9526" s="8"/>
      <c r="I9526" s="9"/>
    </row>
    <row r="9527" spans="2:9" ht="13">
      <c r="B9527" s="8"/>
      <c r="E9527" s="8"/>
      <c r="G9527" s="9"/>
      <c r="H9527" s="8"/>
      <c r="I9527" s="9"/>
    </row>
    <row r="9528" spans="2:9" ht="13">
      <c r="B9528" s="8"/>
      <c r="E9528" s="8"/>
      <c r="G9528" s="9"/>
      <c r="H9528" s="8"/>
      <c r="I9528" s="9"/>
    </row>
    <row r="9529" spans="2:9" ht="13">
      <c r="B9529" s="8"/>
      <c r="E9529" s="8"/>
      <c r="G9529" s="9"/>
      <c r="H9529" s="8"/>
      <c r="I9529" s="9"/>
    </row>
    <row r="9530" spans="2:9" ht="13">
      <c r="B9530" s="8"/>
      <c r="E9530" s="8"/>
      <c r="G9530" s="9"/>
      <c r="H9530" s="8"/>
      <c r="I9530" s="9"/>
    </row>
    <row r="9531" spans="2:9" ht="13">
      <c r="B9531" s="8"/>
      <c r="E9531" s="8"/>
      <c r="G9531" s="9"/>
      <c r="H9531" s="8"/>
      <c r="I9531" s="9"/>
    </row>
    <row r="9532" spans="2:9" ht="13">
      <c r="B9532" s="8"/>
      <c r="E9532" s="8"/>
      <c r="G9532" s="9"/>
      <c r="H9532" s="8"/>
      <c r="I9532" s="9"/>
    </row>
    <row r="9533" spans="2:9" ht="13">
      <c r="B9533" s="8"/>
      <c r="E9533" s="8"/>
      <c r="G9533" s="9"/>
      <c r="H9533" s="8"/>
      <c r="I9533" s="9"/>
    </row>
    <row r="9534" spans="2:9" ht="13">
      <c r="B9534" s="8"/>
      <c r="E9534" s="8"/>
      <c r="G9534" s="9"/>
      <c r="H9534" s="8"/>
      <c r="I9534" s="9"/>
    </row>
    <row r="9535" spans="2:9" ht="13">
      <c r="B9535" s="8"/>
      <c r="E9535" s="8"/>
      <c r="G9535" s="9"/>
      <c r="H9535" s="8"/>
      <c r="I9535" s="9"/>
    </row>
    <row r="9536" spans="2:9" ht="13">
      <c r="B9536" s="8"/>
      <c r="E9536" s="8"/>
      <c r="G9536" s="9"/>
      <c r="H9536" s="8"/>
      <c r="I9536" s="9"/>
    </row>
    <row r="9537" spans="2:9" ht="13">
      <c r="B9537" s="8"/>
      <c r="E9537" s="8"/>
      <c r="G9537" s="9"/>
      <c r="H9537" s="8"/>
      <c r="I9537" s="9"/>
    </row>
    <row r="9538" spans="2:9" ht="13">
      <c r="B9538" s="8"/>
      <c r="E9538" s="8"/>
      <c r="G9538" s="9"/>
      <c r="H9538" s="8"/>
      <c r="I9538" s="9"/>
    </row>
    <row r="9539" spans="2:9" ht="13">
      <c r="B9539" s="8"/>
      <c r="E9539" s="8"/>
      <c r="G9539" s="9"/>
      <c r="H9539" s="8"/>
      <c r="I9539" s="9"/>
    </row>
    <row r="9540" spans="2:9" ht="13">
      <c r="B9540" s="8"/>
      <c r="E9540" s="8"/>
      <c r="G9540" s="9"/>
      <c r="H9540" s="8"/>
      <c r="I9540" s="9"/>
    </row>
    <row r="9541" spans="2:9" ht="13">
      <c r="B9541" s="8"/>
      <c r="E9541" s="8"/>
      <c r="G9541" s="9"/>
      <c r="H9541" s="8"/>
      <c r="I9541" s="9"/>
    </row>
    <row r="9542" spans="2:9" ht="13">
      <c r="B9542" s="8"/>
      <c r="E9542" s="8"/>
      <c r="G9542" s="9"/>
      <c r="H9542" s="8"/>
      <c r="I9542" s="9"/>
    </row>
    <row r="9543" spans="2:9" ht="13">
      <c r="B9543" s="8"/>
      <c r="E9543" s="8"/>
      <c r="G9543" s="9"/>
      <c r="H9543" s="8"/>
      <c r="I9543" s="9"/>
    </row>
    <row r="9544" spans="2:9" ht="13">
      <c r="B9544" s="8"/>
      <c r="E9544" s="8"/>
      <c r="G9544" s="9"/>
      <c r="H9544" s="8"/>
      <c r="I9544" s="9"/>
    </row>
    <row r="9545" spans="2:9" ht="13">
      <c r="B9545" s="8"/>
      <c r="E9545" s="8"/>
      <c r="G9545" s="9"/>
      <c r="H9545" s="8"/>
      <c r="I9545" s="9"/>
    </row>
    <row r="9546" spans="2:9" ht="13">
      <c r="B9546" s="8"/>
      <c r="E9546" s="8"/>
      <c r="G9546" s="9"/>
      <c r="H9546" s="8"/>
      <c r="I9546" s="9"/>
    </row>
    <row r="9547" spans="2:9" ht="13">
      <c r="B9547" s="8"/>
      <c r="E9547" s="8"/>
      <c r="G9547" s="9"/>
      <c r="H9547" s="8"/>
      <c r="I9547" s="9"/>
    </row>
    <row r="9548" spans="2:9" ht="13">
      <c r="B9548" s="8"/>
      <c r="E9548" s="8"/>
      <c r="G9548" s="9"/>
      <c r="H9548" s="8"/>
      <c r="I9548" s="9"/>
    </row>
    <row r="9549" spans="2:9" ht="13">
      <c r="B9549" s="8"/>
      <c r="E9549" s="8"/>
      <c r="G9549" s="9"/>
      <c r="H9549" s="8"/>
      <c r="I9549" s="9"/>
    </row>
    <row r="9550" spans="2:9" ht="13">
      <c r="B9550" s="8"/>
      <c r="E9550" s="8"/>
      <c r="G9550" s="9"/>
      <c r="H9550" s="8"/>
      <c r="I9550" s="9"/>
    </row>
    <row r="9551" spans="2:9" ht="13">
      <c r="B9551" s="8"/>
      <c r="E9551" s="8"/>
      <c r="G9551" s="9"/>
      <c r="H9551" s="8"/>
      <c r="I9551" s="9"/>
    </row>
    <row r="9552" spans="2:9" ht="13">
      <c r="B9552" s="8"/>
      <c r="E9552" s="8"/>
      <c r="G9552" s="9"/>
      <c r="H9552" s="8"/>
      <c r="I9552" s="9"/>
    </row>
    <row r="9553" spans="2:9" ht="13">
      <c r="B9553" s="8"/>
      <c r="E9553" s="8"/>
      <c r="G9553" s="9"/>
      <c r="H9553" s="8"/>
      <c r="I9553" s="9"/>
    </row>
    <row r="9554" spans="2:9" ht="13">
      <c r="B9554" s="8"/>
      <c r="E9554" s="8"/>
      <c r="G9554" s="9"/>
      <c r="H9554" s="8"/>
      <c r="I9554" s="9"/>
    </row>
    <row r="9555" spans="2:9" ht="13">
      <c r="B9555" s="8"/>
      <c r="E9555" s="8"/>
      <c r="G9555" s="9"/>
      <c r="H9555" s="8"/>
      <c r="I9555" s="9"/>
    </row>
    <row r="9556" spans="2:9" ht="13">
      <c r="B9556" s="8"/>
      <c r="E9556" s="8"/>
      <c r="G9556" s="9"/>
      <c r="H9556" s="8"/>
      <c r="I9556" s="9"/>
    </row>
    <row r="9557" spans="2:9" ht="13">
      <c r="B9557" s="8"/>
      <c r="E9557" s="8"/>
      <c r="G9557" s="9"/>
      <c r="H9557" s="8"/>
      <c r="I9557" s="9"/>
    </row>
    <row r="9558" spans="2:9" ht="13">
      <c r="B9558" s="8"/>
      <c r="E9558" s="8"/>
      <c r="G9558" s="9"/>
      <c r="H9558" s="8"/>
      <c r="I9558" s="9"/>
    </row>
    <row r="9559" spans="2:9" ht="13">
      <c r="B9559" s="8"/>
      <c r="E9559" s="8"/>
      <c r="G9559" s="9"/>
      <c r="H9559" s="8"/>
      <c r="I9559" s="9"/>
    </row>
    <row r="9560" spans="2:9" ht="13">
      <c r="B9560" s="8"/>
      <c r="E9560" s="8"/>
      <c r="G9560" s="9"/>
      <c r="H9560" s="8"/>
      <c r="I9560" s="9"/>
    </row>
    <row r="9561" spans="2:9" ht="13">
      <c r="B9561" s="8"/>
      <c r="E9561" s="8"/>
      <c r="G9561" s="9"/>
      <c r="H9561" s="8"/>
      <c r="I9561" s="9"/>
    </row>
    <row r="9562" spans="2:9" ht="13">
      <c r="B9562" s="8"/>
      <c r="E9562" s="8"/>
      <c r="G9562" s="9"/>
      <c r="H9562" s="8"/>
      <c r="I9562" s="9"/>
    </row>
    <row r="9563" spans="2:9" ht="13">
      <c r="B9563" s="8"/>
      <c r="E9563" s="8"/>
      <c r="G9563" s="9"/>
      <c r="H9563" s="8"/>
      <c r="I9563" s="9"/>
    </row>
    <row r="9564" spans="2:9" ht="13">
      <c r="B9564" s="8"/>
      <c r="E9564" s="8"/>
      <c r="G9564" s="9"/>
      <c r="H9564" s="8"/>
      <c r="I9564" s="9"/>
    </row>
    <row r="9565" spans="2:9" ht="13">
      <c r="B9565" s="8"/>
      <c r="E9565" s="8"/>
      <c r="G9565" s="9"/>
      <c r="H9565" s="8"/>
      <c r="I9565" s="9"/>
    </row>
    <row r="9566" spans="2:9" ht="13">
      <c r="B9566" s="8"/>
      <c r="E9566" s="8"/>
      <c r="G9566" s="9"/>
      <c r="H9566" s="8"/>
      <c r="I9566" s="9"/>
    </row>
    <row r="9567" spans="2:9" ht="13">
      <c r="B9567" s="8"/>
      <c r="E9567" s="8"/>
      <c r="G9567" s="9"/>
      <c r="H9567" s="8"/>
      <c r="I9567" s="9"/>
    </row>
    <row r="9568" spans="2:9" ht="13">
      <c r="B9568" s="8"/>
      <c r="E9568" s="8"/>
      <c r="G9568" s="9"/>
      <c r="H9568" s="8"/>
      <c r="I9568" s="9"/>
    </row>
    <row r="9569" spans="2:9" ht="13">
      <c r="B9569" s="8"/>
      <c r="E9569" s="8"/>
      <c r="G9569" s="9"/>
      <c r="H9569" s="8"/>
      <c r="I9569" s="9"/>
    </row>
    <row r="9570" spans="2:9" ht="13">
      <c r="B9570" s="8"/>
      <c r="E9570" s="8"/>
      <c r="G9570" s="9"/>
      <c r="H9570" s="8"/>
      <c r="I9570" s="9"/>
    </row>
    <row r="9571" spans="2:9" ht="13">
      <c r="B9571" s="8"/>
      <c r="E9571" s="8"/>
      <c r="G9571" s="9"/>
      <c r="H9571" s="8"/>
      <c r="I9571" s="9"/>
    </row>
    <row r="9572" spans="2:9" ht="13">
      <c r="B9572" s="8"/>
      <c r="E9572" s="8"/>
      <c r="G9572" s="9"/>
      <c r="H9572" s="8"/>
      <c r="I9572" s="9"/>
    </row>
    <row r="9573" spans="2:9" ht="13">
      <c r="B9573" s="8"/>
      <c r="E9573" s="8"/>
      <c r="G9573" s="9"/>
      <c r="H9573" s="8"/>
      <c r="I9573" s="9"/>
    </row>
    <row r="9574" spans="2:9" ht="13">
      <c r="B9574" s="8"/>
      <c r="E9574" s="8"/>
      <c r="G9574" s="9"/>
      <c r="H9574" s="8"/>
      <c r="I9574" s="9"/>
    </row>
    <row r="9575" spans="2:9" ht="13">
      <c r="B9575" s="8"/>
      <c r="E9575" s="8"/>
      <c r="G9575" s="9"/>
      <c r="H9575" s="8"/>
      <c r="I9575" s="9"/>
    </row>
    <row r="9576" spans="2:9" ht="13">
      <c r="B9576" s="8"/>
      <c r="E9576" s="8"/>
      <c r="G9576" s="9"/>
      <c r="H9576" s="8"/>
      <c r="I9576" s="9"/>
    </row>
    <row r="9577" spans="2:9" ht="13">
      <c r="B9577" s="8"/>
      <c r="E9577" s="8"/>
      <c r="G9577" s="9"/>
      <c r="H9577" s="8"/>
      <c r="I9577" s="9"/>
    </row>
    <row r="9578" spans="2:9" ht="13">
      <c r="B9578" s="8"/>
      <c r="E9578" s="8"/>
      <c r="G9578" s="9"/>
      <c r="H9578" s="8"/>
      <c r="I9578" s="9"/>
    </row>
    <row r="9579" spans="2:9" ht="13">
      <c r="B9579" s="8"/>
      <c r="E9579" s="8"/>
      <c r="G9579" s="9"/>
      <c r="H9579" s="8"/>
      <c r="I9579" s="9"/>
    </row>
    <row r="9580" spans="2:9" ht="13">
      <c r="B9580" s="8"/>
      <c r="E9580" s="8"/>
      <c r="G9580" s="9"/>
      <c r="H9580" s="8"/>
      <c r="I9580" s="9"/>
    </row>
    <row r="9581" spans="2:9" ht="13">
      <c r="B9581" s="8"/>
      <c r="E9581" s="8"/>
      <c r="G9581" s="9"/>
      <c r="H9581" s="8"/>
      <c r="I9581" s="9"/>
    </row>
    <row r="9582" spans="2:9" ht="13">
      <c r="B9582" s="8"/>
      <c r="E9582" s="8"/>
      <c r="G9582" s="9"/>
      <c r="H9582" s="8"/>
      <c r="I9582" s="9"/>
    </row>
    <row r="9583" spans="2:9" ht="13">
      <c r="B9583" s="8"/>
      <c r="E9583" s="8"/>
      <c r="G9583" s="9"/>
      <c r="H9583" s="8"/>
      <c r="I9583" s="9"/>
    </row>
    <row r="9584" spans="2:9" ht="13">
      <c r="B9584" s="8"/>
      <c r="E9584" s="8"/>
      <c r="G9584" s="9"/>
      <c r="H9584" s="8"/>
      <c r="I9584" s="9"/>
    </row>
    <row r="9585" spans="2:9" ht="13">
      <c r="B9585" s="8"/>
      <c r="E9585" s="8"/>
      <c r="G9585" s="9"/>
      <c r="H9585" s="8"/>
      <c r="I9585" s="9"/>
    </row>
    <row r="9586" spans="2:9" ht="13">
      <c r="B9586" s="8"/>
      <c r="E9586" s="8"/>
      <c r="G9586" s="9"/>
      <c r="H9586" s="8"/>
      <c r="I9586" s="9"/>
    </row>
    <row r="9587" spans="2:9" ht="13">
      <c r="B9587" s="8"/>
      <c r="E9587" s="8"/>
      <c r="G9587" s="9"/>
      <c r="H9587" s="8"/>
      <c r="I9587" s="9"/>
    </row>
    <row r="9588" spans="2:9" ht="13">
      <c r="B9588" s="8"/>
      <c r="E9588" s="8"/>
      <c r="G9588" s="9"/>
      <c r="H9588" s="8"/>
      <c r="I9588" s="9"/>
    </row>
    <row r="9589" spans="2:9" ht="13">
      <c r="B9589" s="8"/>
      <c r="E9589" s="8"/>
      <c r="G9589" s="9"/>
      <c r="H9589" s="8"/>
      <c r="I9589" s="9"/>
    </row>
    <row r="9590" spans="2:9" ht="13">
      <c r="B9590" s="8"/>
      <c r="E9590" s="8"/>
      <c r="G9590" s="9"/>
      <c r="H9590" s="8"/>
      <c r="I9590" s="9"/>
    </row>
    <row r="9591" spans="2:9" ht="13">
      <c r="B9591" s="8"/>
      <c r="E9591" s="8"/>
      <c r="G9591" s="9"/>
      <c r="H9591" s="8"/>
      <c r="I9591" s="9"/>
    </row>
    <row r="9592" spans="2:9" ht="13">
      <c r="B9592" s="8"/>
      <c r="E9592" s="8"/>
      <c r="G9592" s="9"/>
      <c r="H9592" s="8"/>
      <c r="I9592" s="9"/>
    </row>
    <row r="9593" spans="2:9" ht="13">
      <c r="B9593" s="8"/>
      <c r="E9593" s="8"/>
      <c r="G9593" s="9"/>
      <c r="H9593" s="8"/>
      <c r="I9593" s="9"/>
    </row>
    <row r="9594" spans="2:9" ht="13">
      <c r="B9594" s="8"/>
      <c r="E9594" s="8"/>
      <c r="G9594" s="9"/>
      <c r="H9594" s="8"/>
      <c r="I9594" s="9"/>
    </row>
    <row r="9595" spans="2:9" ht="13">
      <c r="B9595" s="8"/>
      <c r="E9595" s="8"/>
      <c r="G9595" s="9"/>
      <c r="H9595" s="8"/>
      <c r="I9595" s="9"/>
    </row>
    <row r="9596" spans="2:9" ht="13">
      <c r="B9596" s="8"/>
      <c r="E9596" s="8"/>
      <c r="G9596" s="9"/>
      <c r="H9596" s="8"/>
      <c r="I9596" s="9"/>
    </row>
    <row r="9597" spans="2:9" ht="13">
      <c r="B9597" s="8"/>
      <c r="E9597" s="8"/>
      <c r="G9597" s="9"/>
      <c r="H9597" s="8"/>
      <c r="I9597" s="9"/>
    </row>
    <row r="9598" spans="2:9" ht="13">
      <c r="B9598" s="8"/>
      <c r="E9598" s="8"/>
      <c r="G9598" s="9"/>
      <c r="H9598" s="8"/>
      <c r="I9598" s="9"/>
    </row>
    <row r="9599" spans="2:9" ht="13">
      <c r="B9599" s="8"/>
      <c r="E9599" s="8"/>
      <c r="G9599" s="9"/>
      <c r="H9599" s="8"/>
      <c r="I9599" s="9"/>
    </row>
    <row r="9600" spans="2:9" ht="13">
      <c r="B9600" s="8"/>
      <c r="E9600" s="8"/>
      <c r="G9600" s="9"/>
      <c r="H9600" s="8"/>
      <c r="I9600" s="9"/>
    </row>
    <row r="9601" spans="2:9" ht="13">
      <c r="B9601" s="8"/>
      <c r="E9601" s="8"/>
      <c r="G9601" s="9"/>
      <c r="H9601" s="8"/>
      <c r="I9601" s="9"/>
    </row>
    <row r="9602" spans="2:9" ht="13">
      <c r="B9602" s="8"/>
      <c r="E9602" s="8"/>
      <c r="G9602" s="9"/>
      <c r="H9602" s="8"/>
      <c r="I9602" s="9"/>
    </row>
    <row r="9603" spans="2:9" ht="13">
      <c r="B9603" s="8"/>
      <c r="E9603" s="8"/>
      <c r="G9603" s="9"/>
      <c r="H9603" s="8"/>
      <c r="I9603" s="9"/>
    </row>
    <row r="9604" spans="2:9" ht="13">
      <c r="B9604" s="8"/>
      <c r="E9604" s="8"/>
      <c r="G9604" s="9"/>
      <c r="H9604" s="8"/>
      <c r="I9604" s="9"/>
    </row>
    <row r="9605" spans="2:9" ht="13">
      <c r="B9605" s="8"/>
      <c r="E9605" s="8"/>
      <c r="G9605" s="9"/>
      <c r="H9605" s="8"/>
      <c r="I9605" s="9"/>
    </row>
    <row r="9606" spans="2:9" ht="13">
      <c r="B9606" s="8"/>
      <c r="E9606" s="8"/>
      <c r="G9606" s="9"/>
      <c r="H9606" s="8"/>
      <c r="I9606" s="9"/>
    </row>
    <row r="9607" spans="2:9" ht="13">
      <c r="B9607" s="8"/>
      <c r="E9607" s="8"/>
      <c r="G9607" s="9"/>
      <c r="H9607" s="8"/>
      <c r="I9607" s="9"/>
    </row>
    <row r="9608" spans="2:9" ht="13">
      <c r="B9608" s="8"/>
      <c r="E9608" s="8"/>
      <c r="G9608" s="9"/>
      <c r="H9608" s="8"/>
      <c r="I9608" s="9"/>
    </row>
    <row r="9609" spans="2:9" ht="13">
      <c r="B9609" s="8"/>
      <c r="E9609" s="8"/>
      <c r="G9609" s="9"/>
      <c r="H9609" s="8"/>
      <c r="I9609" s="9"/>
    </row>
    <row r="9610" spans="2:9" ht="13">
      <c r="B9610" s="8"/>
      <c r="E9610" s="8"/>
      <c r="G9610" s="9"/>
      <c r="H9610" s="8"/>
      <c r="I9610" s="9"/>
    </row>
    <row r="9611" spans="2:9" ht="13">
      <c r="B9611" s="8"/>
      <c r="E9611" s="8"/>
      <c r="G9611" s="9"/>
      <c r="H9611" s="8"/>
      <c r="I9611" s="9"/>
    </row>
    <row r="9612" spans="2:9" ht="13">
      <c r="B9612" s="8"/>
      <c r="E9612" s="8"/>
      <c r="G9612" s="9"/>
      <c r="H9612" s="8"/>
      <c r="I9612" s="9"/>
    </row>
    <row r="9613" spans="2:9" ht="13">
      <c r="B9613" s="8"/>
      <c r="E9613" s="8"/>
      <c r="G9613" s="9"/>
      <c r="H9613" s="8"/>
      <c r="I9613" s="9"/>
    </row>
    <row r="9614" spans="2:9" ht="13">
      <c r="B9614" s="8"/>
      <c r="E9614" s="8"/>
      <c r="G9614" s="9"/>
      <c r="H9614" s="8"/>
      <c r="I9614" s="9"/>
    </row>
    <row r="9615" spans="2:9" ht="13">
      <c r="B9615" s="8"/>
      <c r="E9615" s="8"/>
      <c r="G9615" s="9"/>
      <c r="H9615" s="8"/>
      <c r="I9615" s="9"/>
    </row>
    <row r="9616" spans="2:9" ht="13">
      <c r="B9616" s="8"/>
      <c r="E9616" s="8"/>
      <c r="G9616" s="9"/>
      <c r="H9616" s="8"/>
      <c r="I9616" s="9"/>
    </row>
    <row r="9617" spans="2:9" ht="13">
      <c r="B9617" s="8"/>
      <c r="E9617" s="8"/>
      <c r="G9617" s="9"/>
      <c r="H9617" s="8"/>
      <c r="I9617" s="9"/>
    </row>
    <row r="9618" spans="2:9" ht="13">
      <c r="B9618" s="8"/>
      <c r="E9618" s="8"/>
      <c r="G9618" s="9"/>
      <c r="H9618" s="8"/>
      <c r="I9618" s="9"/>
    </row>
    <row r="9619" spans="2:9" ht="13">
      <c r="B9619" s="8"/>
      <c r="E9619" s="8"/>
      <c r="G9619" s="9"/>
      <c r="H9619" s="8"/>
      <c r="I9619" s="9"/>
    </row>
    <row r="9620" spans="2:9" ht="13">
      <c r="B9620" s="8"/>
      <c r="E9620" s="8"/>
      <c r="G9620" s="9"/>
      <c r="H9620" s="8"/>
      <c r="I9620" s="9"/>
    </row>
    <row r="9621" spans="2:9" ht="13">
      <c r="B9621" s="8"/>
      <c r="E9621" s="8"/>
      <c r="G9621" s="9"/>
      <c r="H9621" s="8"/>
      <c r="I9621" s="9"/>
    </row>
    <row r="9622" spans="2:9" ht="13">
      <c r="B9622" s="8"/>
      <c r="E9622" s="8"/>
      <c r="G9622" s="9"/>
      <c r="H9622" s="8"/>
      <c r="I9622" s="9"/>
    </row>
    <row r="9623" spans="2:9" ht="13">
      <c r="B9623" s="8"/>
      <c r="E9623" s="8"/>
      <c r="G9623" s="9"/>
      <c r="H9623" s="8"/>
      <c r="I9623" s="9"/>
    </row>
    <row r="9624" spans="2:9" ht="13">
      <c r="B9624" s="8"/>
      <c r="E9624" s="8"/>
      <c r="G9624" s="9"/>
      <c r="H9624" s="8"/>
      <c r="I9624" s="9"/>
    </row>
    <row r="9625" spans="2:9" ht="13">
      <c r="B9625" s="8"/>
      <c r="E9625" s="8"/>
      <c r="G9625" s="9"/>
      <c r="H9625" s="8"/>
      <c r="I9625" s="9"/>
    </row>
    <row r="9626" spans="2:9" ht="13">
      <c r="B9626" s="8"/>
      <c r="E9626" s="8"/>
      <c r="G9626" s="9"/>
      <c r="H9626" s="8"/>
      <c r="I9626" s="9"/>
    </row>
    <row r="9627" spans="2:9" ht="13">
      <c r="B9627" s="8"/>
      <c r="E9627" s="8"/>
      <c r="G9627" s="9"/>
      <c r="H9627" s="8"/>
      <c r="I9627" s="9"/>
    </row>
    <row r="9628" spans="2:9" ht="13">
      <c r="B9628" s="8"/>
      <c r="E9628" s="8"/>
      <c r="G9628" s="9"/>
      <c r="H9628" s="8"/>
      <c r="I9628" s="9"/>
    </row>
    <row r="9629" spans="2:9" ht="13">
      <c r="B9629" s="8"/>
      <c r="E9629" s="8"/>
      <c r="G9629" s="9"/>
      <c r="H9629" s="8"/>
      <c r="I9629" s="9"/>
    </row>
    <row r="9630" spans="2:9" ht="13">
      <c r="B9630" s="8"/>
      <c r="E9630" s="8"/>
      <c r="G9630" s="9"/>
      <c r="H9630" s="8"/>
      <c r="I9630" s="9"/>
    </row>
    <row r="9631" spans="2:9" ht="13">
      <c r="B9631" s="8"/>
      <c r="E9631" s="8"/>
      <c r="G9631" s="9"/>
      <c r="H9631" s="8"/>
      <c r="I9631" s="9"/>
    </row>
    <row r="9632" spans="2:9" ht="13">
      <c r="B9632" s="8"/>
      <c r="E9632" s="8"/>
      <c r="G9632" s="9"/>
      <c r="H9632" s="8"/>
      <c r="I9632" s="9"/>
    </row>
    <row r="9633" spans="2:9" ht="13">
      <c r="B9633" s="8"/>
      <c r="E9633" s="8"/>
      <c r="G9633" s="9"/>
      <c r="H9633" s="8"/>
      <c r="I9633" s="9"/>
    </row>
    <row r="9634" spans="2:9" ht="13">
      <c r="B9634" s="8"/>
      <c r="E9634" s="8"/>
      <c r="G9634" s="9"/>
      <c r="H9634" s="8"/>
      <c r="I9634" s="9"/>
    </row>
    <row r="9635" spans="2:9" ht="13">
      <c r="B9635" s="8"/>
      <c r="E9635" s="8"/>
      <c r="G9635" s="9"/>
      <c r="H9635" s="8"/>
      <c r="I9635" s="9"/>
    </row>
    <row r="9636" spans="2:9" ht="13">
      <c r="B9636" s="8"/>
      <c r="E9636" s="8"/>
      <c r="G9636" s="9"/>
      <c r="H9636" s="8"/>
      <c r="I9636" s="9"/>
    </row>
    <row r="9637" spans="2:9" ht="13">
      <c r="B9637" s="8"/>
      <c r="E9637" s="8"/>
      <c r="G9637" s="9"/>
      <c r="H9637" s="8"/>
      <c r="I9637" s="9"/>
    </row>
    <row r="9638" spans="2:9" ht="13">
      <c r="B9638" s="8"/>
      <c r="E9638" s="8"/>
      <c r="G9638" s="9"/>
      <c r="H9638" s="8"/>
      <c r="I9638" s="9"/>
    </row>
    <row r="9639" spans="2:9" ht="13">
      <c r="B9639" s="8"/>
      <c r="E9639" s="8"/>
      <c r="G9639" s="9"/>
      <c r="H9639" s="8"/>
      <c r="I9639" s="9"/>
    </row>
    <row r="9640" spans="2:9" ht="13">
      <c r="B9640" s="8"/>
      <c r="E9640" s="8"/>
      <c r="G9640" s="9"/>
      <c r="H9640" s="8"/>
      <c r="I9640" s="9"/>
    </row>
    <row r="9641" spans="2:9" ht="13">
      <c r="B9641" s="8"/>
      <c r="E9641" s="8"/>
      <c r="G9641" s="9"/>
      <c r="H9641" s="8"/>
      <c r="I9641" s="9"/>
    </row>
    <row r="9642" spans="2:9" ht="13">
      <c r="B9642" s="8"/>
      <c r="E9642" s="8"/>
      <c r="G9642" s="9"/>
      <c r="H9642" s="8"/>
      <c r="I9642" s="9"/>
    </row>
    <row r="9643" spans="2:9" ht="13">
      <c r="B9643" s="8"/>
      <c r="E9643" s="8"/>
      <c r="G9643" s="9"/>
      <c r="H9643" s="8"/>
      <c r="I9643" s="9"/>
    </row>
    <row r="9644" spans="2:9" ht="13">
      <c r="B9644" s="8"/>
      <c r="E9644" s="8"/>
      <c r="G9644" s="9"/>
      <c r="H9644" s="8"/>
      <c r="I9644" s="9"/>
    </row>
    <row r="9645" spans="2:9" ht="13">
      <c r="B9645" s="8"/>
      <c r="E9645" s="8"/>
      <c r="G9645" s="9"/>
      <c r="H9645" s="8"/>
      <c r="I9645" s="9"/>
    </row>
    <row r="9646" spans="2:9" ht="13">
      <c r="B9646" s="8"/>
      <c r="E9646" s="8"/>
      <c r="G9646" s="9"/>
      <c r="H9646" s="8"/>
      <c r="I9646" s="9"/>
    </row>
    <row r="9647" spans="2:9" ht="13">
      <c r="B9647" s="8"/>
      <c r="E9647" s="8"/>
      <c r="G9647" s="9"/>
      <c r="H9647" s="8"/>
      <c r="I9647" s="9"/>
    </row>
    <row r="9648" spans="2:9" ht="13">
      <c r="B9648" s="8"/>
      <c r="E9648" s="8"/>
      <c r="G9648" s="9"/>
      <c r="H9648" s="8"/>
      <c r="I9648" s="9"/>
    </row>
    <row r="9649" spans="2:9" ht="13">
      <c r="B9649" s="8"/>
      <c r="E9649" s="8"/>
      <c r="G9649" s="9"/>
      <c r="H9649" s="8"/>
      <c r="I9649" s="9"/>
    </row>
    <row r="9650" spans="2:9" ht="13">
      <c r="B9650" s="8"/>
      <c r="E9650" s="8"/>
      <c r="G9650" s="9"/>
      <c r="H9650" s="8"/>
      <c r="I9650" s="9"/>
    </row>
    <row r="9651" spans="2:9" ht="13">
      <c r="B9651" s="8"/>
      <c r="E9651" s="8"/>
      <c r="G9651" s="9"/>
      <c r="H9651" s="8"/>
      <c r="I9651" s="9"/>
    </row>
    <row r="9652" spans="2:9" ht="13">
      <c r="B9652" s="8"/>
      <c r="E9652" s="8"/>
      <c r="G9652" s="9"/>
      <c r="H9652" s="8"/>
      <c r="I9652" s="9"/>
    </row>
    <row r="9653" spans="2:9" ht="13">
      <c r="B9653" s="8"/>
      <c r="E9653" s="8"/>
      <c r="G9653" s="9"/>
      <c r="H9653" s="8"/>
      <c r="I9653" s="9"/>
    </row>
    <row r="9654" spans="2:9" ht="13">
      <c r="B9654" s="8"/>
      <c r="E9654" s="8"/>
      <c r="G9654" s="9"/>
      <c r="H9654" s="8"/>
      <c r="I9654" s="9"/>
    </row>
    <row r="9655" spans="2:9" ht="13">
      <c r="B9655" s="8"/>
      <c r="E9655" s="8"/>
      <c r="G9655" s="9"/>
      <c r="H9655" s="8"/>
      <c r="I9655" s="9"/>
    </row>
    <row r="9656" spans="2:9" ht="13">
      <c r="B9656" s="8"/>
      <c r="E9656" s="8"/>
      <c r="G9656" s="9"/>
      <c r="H9656" s="8"/>
      <c r="I9656" s="9"/>
    </row>
    <row r="9657" spans="2:9" ht="13">
      <c r="B9657" s="8"/>
      <c r="E9657" s="8"/>
      <c r="G9657" s="9"/>
      <c r="H9657" s="8"/>
      <c r="I9657" s="9"/>
    </row>
    <row r="9658" spans="2:9" ht="13">
      <c r="B9658" s="8"/>
      <c r="E9658" s="8"/>
      <c r="G9658" s="9"/>
      <c r="H9658" s="8"/>
      <c r="I9658" s="9"/>
    </row>
    <row r="9659" spans="2:9" ht="13">
      <c r="B9659" s="8"/>
      <c r="E9659" s="8"/>
      <c r="G9659" s="9"/>
      <c r="H9659" s="8"/>
      <c r="I9659" s="9"/>
    </row>
    <row r="9660" spans="2:9" ht="13">
      <c r="B9660" s="8"/>
      <c r="E9660" s="8"/>
      <c r="G9660" s="9"/>
      <c r="H9660" s="8"/>
      <c r="I9660" s="9"/>
    </row>
    <row r="9661" spans="2:9" ht="13">
      <c r="B9661" s="8"/>
      <c r="E9661" s="8"/>
      <c r="G9661" s="9"/>
      <c r="H9661" s="8"/>
      <c r="I9661" s="9"/>
    </row>
    <row r="9662" spans="2:9" ht="13">
      <c r="B9662" s="8"/>
      <c r="E9662" s="8"/>
      <c r="G9662" s="9"/>
      <c r="H9662" s="8"/>
      <c r="I9662" s="9"/>
    </row>
    <row r="9663" spans="2:9" ht="13">
      <c r="B9663" s="8"/>
      <c r="E9663" s="8"/>
      <c r="G9663" s="9"/>
      <c r="H9663" s="8"/>
      <c r="I9663" s="9"/>
    </row>
    <row r="9664" spans="2:9" ht="13">
      <c r="B9664" s="8"/>
      <c r="E9664" s="8"/>
      <c r="G9664" s="9"/>
      <c r="H9664" s="8"/>
      <c r="I9664" s="9"/>
    </row>
    <row r="9665" spans="2:9" ht="13">
      <c r="B9665" s="8"/>
      <c r="E9665" s="8"/>
      <c r="G9665" s="9"/>
      <c r="H9665" s="8"/>
      <c r="I9665" s="9"/>
    </row>
    <row r="9666" spans="2:9" ht="13">
      <c r="B9666" s="8"/>
      <c r="E9666" s="8"/>
      <c r="G9666" s="9"/>
      <c r="H9666" s="8"/>
      <c r="I9666" s="9"/>
    </row>
    <row r="9667" spans="2:9" ht="13">
      <c r="B9667" s="8"/>
      <c r="E9667" s="8"/>
      <c r="G9667" s="9"/>
      <c r="H9667" s="8"/>
      <c r="I9667" s="9"/>
    </row>
    <row r="9668" spans="2:9" ht="13">
      <c r="B9668" s="8"/>
      <c r="E9668" s="8"/>
      <c r="G9668" s="9"/>
      <c r="H9668" s="8"/>
      <c r="I9668" s="9"/>
    </row>
    <row r="9669" spans="2:9" ht="13">
      <c r="B9669" s="8"/>
      <c r="E9669" s="8"/>
      <c r="G9669" s="9"/>
      <c r="H9669" s="8"/>
      <c r="I9669" s="9"/>
    </row>
    <row r="9670" spans="2:9" ht="13">
      <c r="B9670" s="8"/>
      <c r="E9670" s="8"/>
      <c r="G9670" s="9"/>
      <c r="H9670" s="8"/>
      <c r="I9670" s="9"/>
    </row>
    <row r="9671" spans="2:9" ht="13">
      <c r="B9671" s="8"/>
      <c r="E9671" s="8"/>
      <c r="G9671" s="9"/>
      <c r="H9671" s="8"/>
      <c r="I9671" s="9"/>
    </row>
    <row r="9672" spans="2:9" ht="13">
      <c r="B9672" s="8"/>
      <c r="E9672" s="8"/>
      <c r="G9672" s="9"/>
      <c r="H9672" s="8"/>
      <c r="I9672" s="9"/>
    </row>
    <row r="9673" spans="2:9" ht="13">
      <c r="B9673" s="8"/>
      <c r="E9673" s="8"/>
      <c r="G9673" s="9"/>
      <c r="H9673" s="8"/>
      <c r="I9673" s="9"/>
    </row>
    <row r="9674" spans="2:9" ht="13">
      <c r="B9674" s="8"/>
      <c r="E9674" s="8"/>
      <c r="G9674" s="9"/>
      <c r="H9674" s="8"/>
      <c r="I9674" s="9"/>
    </row>
    <row r="9675" spans="2:9" ht="13">
      <c r="B9675" s="8"/>
      <c r="E9675" s="8"/>
      <c r="G9675" s="9"/>
      <c r="H9675" s="8"/>
      <c r="I9675" s="9"/>
    </row>
    <row r="9676" spans="2:9" ht="13">
      <c r="B9676" s="8"/>
      <c r="E9676" s="8"/>
      <c r="G9676" s="9"/>
      <c r="H9676" s="8"/>
      <c r="I9676" s="9"/>
    </row>
    <row r="9677" spans="2:9" ht="13">
      <c r="B9677" s="8"/>
      <c r="E9677" s="8"/>
      <c r="G9677" s="9"/>
      <c r="H9677" s="8"/>
      <c r="I9677" s="9"/>
    </row>
    <row r="9678" spans="2:9" ht="13">
      <c r="B9678" s="8"/>
      <c r="E9678" s="8"/>
      <c r="G9678" s="9"/>
      <c r="H9678" s="8"/>
      <c r="I9678" s="9"/>
    </row>
    <row r="9679" spans="2:9" ht="13">
      <c r="B9679" s="8"/>
      <c r="E9679" s="8"/>
      <c r="G9679" s="9"/>
      <c r="H9679" s="8"/>
      <c r="I9679" s="9"/>
    </row>
    <row r="9680" spans="2:9" ht="13">
      <c r="B9680" s="8"/>
      <c r="E9680" s="8"/>
      <c r="G9680" s="9"/>
      <c r="H9680" s="8"/>
      <c r="I9680" s="9"/>
    </row>
    <row r="9681" spans="2:9" ht="13">
      <c r="B9681" s="8"/>
      <c r="E9681" s="8"/>
      <c r="G9681" s="9"/>
      <c r="H9681" s="8"/>
      <c r="I9681" s="9"/>
    </row>
    <row r="9682" spans="2:9" ht="13">
      <c r="B9682" s="8"/>
      <c r="E9682" s="8"/>
      <c r="G9682" s="9"/>
      <c r="H9682" s="8"/>
      <c r="I9682" s="9"/>
    </row>
    <row r="9683" spans="2:9" ht="13">
      <c r="B9683" s="8"/>
      <c r="E9683" s="8"/>
      <c r="G9683" s="9"/>
      <c r="H9683" s="8"/>
      <c r="I9683" s="9"/>
    </row>
    <row r="9684" spans="2:9" ht="13">
      <c r="B9684" s="8"/>
      <c r="E9684" s="8"/>
      <c r="G9684" s="9"/>
      <c r="H9684" s="8"/>
      <c r="I9684" s="9"/>
    </row>
    <row r="9685" spans="2:9" ht="13">
      <c r="B9685" s="8"/>
      <c r="E9685" s="8"/>
      <c r="G9685" s="9"/>
      <c r="H9685" s="8"/>
      <c r="I9685" s="9"/>
    </row>
    <row r="9686" spans="2:9" ht="13">
      <c r="B9686" s="8"/>
      <c r="E9686" s="8"/>
      <c r="G9686" s="9"/>
      <c r="H9686" s="8"/>
      <c r="I9686" s="9"/>
    </row>
    <row r="9687" spans="2:9" ht="13">
      <c r="B9687" s="8"/>
      <c r="E9687" s="8"/>
      <c r="G9687" s="9"/>
      <c r="H9687" s="8"/>
      <c r="I9687" s="9"/>
    </row>
    <row r="9688" spans="2:9" ht="13">
      <c r="B9688" s="8"/>
      <c r="E9688" s="8"/>
      <c r="G9688" s="9"/>
      <c r="H9688" s="8"/>
      <c r="I9688" s="9"/>
    </row>
    <row r="9689" spans="2:9" ht="13">
      <c r="B9689" s="8"/>
      <c r="E9689" s="8"/>
      <c r="G9689" s="9"/>
      <c r="H9689" s="8"/>
      <c r="I9689" s="9"/>
    </row>
    <row r="9690" spans="2:9" ht="13">
      <c r="B9690" s="8"/>
      <c r="E9690" s="8"/>
      <c r="G9690" s="9"/>
      <c r="H9690" s="8"/>
      <c r="I9690" s="9"/>
    </row>
    <row r="9691" spans="2:9" ht="13">
      <c r="B9691" s="8"/>
      <c r="E9691" s="8"/>
      <c r="G9691" s="9"/>
      <c r="H9691" s="8"/>
      <c r="I9691" s="9"/>
    </row>
    <row r="9692" spans="2:9" ht="13">
      <c r="B9692" s="8"/>
      <c r="E9692" s="8"/>
      <c r="G9692" s="9"/>
      <c r="H9692" s="8"/>
      <c r="I9692" s="9"/>
    </row>
    <row r="9693" spans="2:9" ht="13">
      <c r="B9693" s="8"/>
      <c r="E9693" s="8"/>
      <c r="G9693" s="9"/>
      <c r="H9693" s="8"/>
      <c r="I9693" s="9"/>
    </row>
    <row r="9694" spans="2:9" ht="13">
      <c r="B9694" s="8"/>
      <c r="E9694" s="8"/>
      <c r="G9694" s="9"/>
      <c r="H9694" s="8"/>
      <c r="I9694" s="9"/>
    </row>
    <row r="9695" spans="2:9" ht="13">
      <c r="B9695" s="8"/>
      <c r="E9695" s="8"/>
      <c r="G9695" s="9"/>
      <c r="H9695" s="8"/>
      <c r="I9695" s="9"/>
    </row>
    <row r="9696" spans="2:9" ht="13">
      <c r="B9696" s="8"/>
      <c r="E9696" s="8"/>
      <c r="G9696" s="9"/>
      <c r="H9696" s="8"/>
      <c r="I9696" s="9"/>
    </row>
    <row r="9697" spans="2:9" ht="13">
      <c r="B9697" s="8"/>
      <c r="E9697" s="8"/>
      <c r="G9697" s="9"/>
      <c r="H9697" s="8"/>
      <c r="I9697" s="9"/>
    </row>
    <row r="9698" spans="2:9" ht="13">
      <c r="B9698" s="8"/>
      <c r="E9698" s="8"/>
      <c r="G9698" s="9"/>
      <c r="H9698" s="8"/>
      <c r="I9698" s="9"/>
    </row>
    <row r="9699" spans="2:9" ht="13">
      <c r="B9699" s="8"/>
      <c r="E9699" s="8"/>
      <c r="G9699" s="9"/>
      <c r="H9699" s="8"/>
      <c r="I9699" s="9"/>
    </row>
    <row r="9700" spans="2:9" ht="13">
      <c r="B9700" s="8"/>
      <c r="E9700" s="8"/>
      <c r="G9700" s="9"/>
      <c r="H9700" s="8"/>
      <c r="I9700" s="9"/>
    </row>
    <row r="9701" spans="2:9" ht="13">
      <c r="B9701" s="8"/>
      <c r="E9701" s="8"/>
      <c r="G9701" s="9"/>
      <c r="H9701" s="8"/>
      <c r="I9701" s="9"/>
    </row>
    <row r="9702" spans="2:9" ht="13">
      <c r="B9702" s="8"/>
      <c r="E9702" s="8"/>
      <c r="G9702" s="9"/>
      <c r="H9702" s="8"/>
      <c r="I9702" s="9"/>
    </row>
    <row r="9703" spans="2:9" ht="13">
      <c r="B9703" s="8"/>
      <c r="E9703" s="8"/>
      <c r="G9703" s="9"/>
      <c r="H9703" s="8"/>
      <c r="I9703" s="9"/>
    </row>
    <row r="9704" spans="2:9" ht="13">
      <c r="B9704" s="8"/>
      <c r="E9704" s="8"/>
      <c r="G9704" s="9"/>
      <c r="H9704" s="8"/>
      <c r="I9704" s="9"/>
    </row>
    <row r="9705" spans="2:9" ht="13">
      <c r="B9705" s="8"/>
      <c r="E9705" s="8"/>
      <c r="G9705" s="9"/>
      <c r="H9705" s="8"/>
      <c r="I9705" s="9"/>
    </row>
    <row r="9706" spans="2:9" ht="13">
      <c r="B9706" s="8"/>
      <c r="E9706" s="8"/>
      <c r="G9706" s="9"/>
      <c r="H9706" s="8"/>
      <c r="I9706" s="9"/>
    </row>
    <row r="9707" spans="2:9" ht="13">
      <c r="B9707" s="8"/>
      <c r="E9707" s="8"/>
      <c r="G9707" s="9"/>
      <c r="H9707" s="8"/>
      <c r="I9707" s="9"/>
    </row>
    <row r="9708" spans="2:9" ht="13">
      <c r="B9708" s="8"/>
      <c r="E9708" s="8"/>
      <c r="G9708" s="9"/>
      <c r="H9708" s="8"/>
      <c r="I9708" s="9"/>
    </row>
    <row r="9709" spans="2:9" ht="13">
      <c r="B9709" s="8"/>
      <c r="E9709" s="8"/>
      <c r="G9709" s="9"/>
      <c r="H9709" s="8"/>
      <c r="I9709" s="9"/>
    </row>
    <row r="9710" spans="2:9" ht="13">
      <c r="B9710" s="8"/>
      <c r="E9710" s="8"/>
      <c r="G9710" s="9"/>
      <c r="H9710" s="8"/>
      <c r="I9710" s="9"/>
    </row>
    <row r="9711" spans="2:9" ht="13">
      <c r="B9711" s="8"/>
      <c r="E9711" s="8"/>
      <c r="G9711" s="9"/>
      <c r="H9711" s="8"/>
      <c r="I9711" s="9"/>
    </row>
    <row r="9712" spans="2:9" ht="13">
      <c r="B9712" s="8"/>
      <c r="E9712" s="8"/>
      <c r="G9712" s="9"/>
      <c r="H9712" s="8"/>
      <c r="I9712" s="9"/>
    </row>
    <row r="9713" spans="2:9" ht="13">
      <c r="B9713" s="8"/>
      <c r="E9713" s="8"/>
      <c r="G9713" s="9"/>
      <c r="H9713" s="8"/>
      <c r="I9713" s="9"/>
    </row>
    <row r="9714" spans="2:9" ht="13">
      <c r="B9714" s="8"/>
      <c r="E9714" s="8"/>
      <c r="G9714" s="9"/>
      <c r="H9714" s="8"/>
      <c r="I9714" s="9"/>
    </row>
    <row r="9715" spans="2:9" ht="13">
      <c r="B9715" s="8"/>
      <c r="E9715" s="8"/>
      <c r="G9715" s="9"/>
      <c r="H9715" s="8"/>
      <c r="I9715" s="9"/>
    </row>
    <row r="9716" spans="2:9" ht="13">
      <c r="B9716" s="8"/>
      <c r="E9716" s="8"/>
      <c r="G9716" s="9"/>
      <c r="H9716" s="8"/>
      <c r="I9716" s="9"/>
    </row>
    <row r="9717" spans="2:9" ht="13">
      <c r="B9717" s="8"/>
      <c r="E9717" s="8"/>
      <c r="G9717" s="9"/>
      <c r="H9717" s="8"/>
      <c r="I9717" s="9"/>
    </row>
    <row r="9718" spans="2:9" ht="13">
      <c r="B9718" s="8"/>
      <c r="E9718" s="8"/>
      <c r="G9718" s="9"/>
      <c r="H9718" s="8"/>
      <c r="I9718" s="9"/>
    </row>
    <row r="9719" spans="2:9" ht="13">
      <c r="B9719" s="8"/>
      <c r="E9719" s="8"/>
      <c r="G9719" s="9"/>
      <c r="H9719" s="8"/>
      <c r="I9719" s="9"/>
    </row>
    <row r="9720" spans="2:9" ht="13">
      <c r="B9720" s="8"/>
      <c r="E9720" s="8"/>
      <c r="G9720" s="9"/>
      <c r="H9720" s="8"/>
      <c r="I9720" s="9"/>
    </row>
    <row r="9721" spans="2:9" ht="13">
      <c r="B9721" s="8"/>
      <c r="E9721" s="8"/>
      <c r="G9721" s="9"/>
      <c r="H9721" s="8"/>
      <c r="I9721" s="9"/>
    </row>
    <row r="9722" spans="2:9" ht="13">
      <c r="B9722" s="8"/>
      <c r="E9722" s="8"/>
      <c r="G9722" s="9"/>
      <c r="H9722" s="8"/>
      <c r="I9722" s="9"/>
    </row>
    <row r="9723" spans="2:9" ht="13">
      <c r="B9723" s="8"/>
      <c r="E9723" s="8"/>
      <c r="G9723" s="9"/>
      <c r="H9723" s="8"/>
      <c r="I9723" s="9"/>
    </row>
    <row r="9724" spans="2:9" ht="13">
      <c r="B9724" s="8"/>
      <c r="E9724" s="8"/>
      <c r="G9724" s="9"/>
      <c r="H9724" s="8"/>
      <c r="I9724" s="9"/>
    </row>
    <row r="9725" spans="2:9" ht="13">
      <c r="B9725" s="8"/>
      <c r="E9725" s="8"/>
      <c r="G9725" s="9"/>
      <c r="H9725" s="8"/>
      <c r="I9725" s="9"/>
    </row>
    <row r="9726" spans="2:9" ht="13">
      <c r="B9726" s="8"/>
      <c r="E9726" s="8"/>
      <c r="G9726" s="9"/>
      <c r="H9726" s="8"/>
      <c r="I9726" s="9"/>
    </row>
    <row r="9727" spans="2:9" ht="13">
      <c r="B9727" s="8"/>
      <c r="E9727" s="8"/>
      <c r="G9727" s="9"/>
      <c r="H9727" s="8"/>
      <c r="I9727" s="9"/>
    </row>
    <row r="9728" spans="2:9" ht="13">
      <c r="B9728" s="8"/>
      <c r="E9728" s="8"/>
      <c r="G9728" s="9"/>
      <c r="H9728" s="8"/>
      <c r="I9728" s="9"/>
    </row>
    <row r="9729" spans="2:9" ht="13">
      <c r="B9729" s="8"/>
      <c r="E9729" s="8"/>
      <c r="G9729" s="9"/>
      <c r="H9729" s="8"/>
      <c r="I9729" s="9"/>
    </row>
    <row r="9730" spans="2:9" ht="13">
      <c r="B9730" s="8"/>
      <c r="E9730" s="8"/>
      <c r="G9730" s="9"/>
      <c r="H9730" s="8"/>
      <c r="I9730" s="9"/>
    </row>
    <row r="9731" spans="2:9" ht="13">
      <c r="B9731" s="8"/>
      <c r="E9731" s="8"/>
      <c r="G9731" s="9"/>
      <c r="H9731" s="8"/>
      <c r="I9731" s="9"/>
    </row>
    <row r="9732" spans="2:9" ht="13">
      <c r="B9732" s="8"/>
      <c r="E9732" s="8"/>
      <c r="G9732" s="9"/>
      <c r="H9732" s="8"/>
      <c r="I9732" s="9"/>
    </row>
    <row r="9733" spans="2:9" ht="13">
      <c r="B9733" s="8"/>
      <c r="E9733" s="8"/>
      <c r="G9733" s="9"/>
      <c r="H9733" s="8"/>
      <c r="I9733" s="9"/>
    </row>
    <row r="9734" spans="2:9" ht="13">
      <c r="B9734" s="8"/>
      <c r="E9734" s="8"/>
      <c r="G9734" s="9"/>
      <c r="H9734" s="8"/>
      <c r="I9734" s="9"/>
    </row>
    <row r="9735" spans="2:9" ht="13">
      <c r="B9735" s="8"/>
      <c r="E9735" s="8"/>
      <c r="G9735" s="9"/>
      <c r="H9735" s="8"/>
      <c r="I9735" s="9"/>
    </row>
    <row r="9736" spans="2:9" ht="13">
      <c r="B9736" s="8"/>
      <c r="E9736" s="8"/>
      <c r="G9736" s="9"/>
      <c r="H9736" s="8"/>
      <c r="I9736" s="9"/>
    </row>
    <row r="9737" spans="2:9" ht="13">
      <c r="B9737" s="8"/>
      <c r="E9737" s="8"/>
      <c r="G9737" s="9"/>
      <c r="H9737" s="8"/>
      <c r="I9737" s="9"/>
    </row>
    <row r="9738" spans="2:9" ht="13">
      <c r="B9738" s="8"/>
      <c r="E9738" s="8"/>
      <c r="G9738" s="9"/>
      <c r="H9738" s="8"/>
      <c r="I9738" s="9"/>
    </row>
    <row r="9739" spans="2:9" ht="13">
      <c r="B9739" s="8"/>
      <c r="E9739" s="8"/>
      <c r="G9739" s="9"/>
      <c r="H9739" s="8"/>
      <c r="I9739" s="9"/>
    </row>
    <row r="9740" spans="2:9" ht="13">
      <c r="B9740" s="8"/>
      <c r="E9740" s="8"/>
      <c r="G9740" s="9"/>
      <c r="H9740" s="8"/>
      <c r="I9740" s="9"/>
    </row>
    <row r="9741" spans="2:9" ht="13">
      <c r="B9741" s="8"/>
      <c r="E9741" s="8"/>
      <c r="G9741" s="9"/>
      <c r="H9741" s="8"/>
      <c r="I9741" s="9"/>
    </row>
    <row r="9742" spans="2:9" ht="13">
      <c r="B9742" s="8"/>
      <c r="E9742" s="8"/>
      <c r="G9742" s="9"/>
      <c r="H9742" s="8"/>
      <c r="I9742" s="9"/>
    </row>
    <row r="9743" spans="2:9" ht="13">
      <c r="B9743" s="8"/>
      <c r="E9743" s="8"/>
      <c r="G9743" s="9"/>
      <c r="H9743" s="8"/>
      <c r="I9743" s="9"/>
    </row>
    <row r="9744" spans="2:9" ht="13">
      <c r="B9744" s="8"/>
      <c r="E9744" s="8"/>
      <c r="G9744" s="9"/>
      <c r="H9744" s="8"/>
      <c r="I9744" s="9"/>
    </row>
    <row r="9745" spans="2:9" ht="13">
      <c r="B9745" s="8"/>
      <c r="E9745" s="8"/>
      <c r="G9745" s="9"/>
      <c r="H9745" s="8"/>
      <c r="I9745" s="9"/>
    </row>
    <row r="9746" spans="2:9" ht="13">
      <c r="B9746" s="8"/>
      <c r="E9746" s="8"/>
      <c r="G9746" s="9"/>
      <c r="H9746" s="8"/>
      <c r="I9746" s="9"/>
    </row>
    <row r="9747" spans="2:9" ht="13">
      <c r="B9747" s="8"/>
      <c r="E9747" s="8"/>
      <c r="G9747" s="9"/>
      <c r="H9747" s="8"/>
      <c r="I9747" s="9"/>
    </row>
    <row r="9748" spans="2:9" ht="13">
      <c r="B9748" s="8"/>
      <c r="E9748" s="8"/>
      <c r="G9748" s="9"/>
      <c r="H9748" s="8"/>
      <c r="I9748" s="9"/>
    </row>
    <row r="9749" spans="2:9" ht="13">
      <c r="B9749" s="8"/>
      <c r="E9749" s="8"/>
      <c r="G9749" s="9"/>
      <c r="H9749" s="8"/>
      <c r="I9749" s="9"/>
    </row>
    <row r="9750" spans="2:9" ht="13">
      <c r="B9750" s="8"/>
      <c r="E9750" s="8"/>
      <c r="G9750" s="9"/>
      <c r="H9750" s="8"/>
      <c r="I9750" s="9"/>
    </row>
    <row r="9751" spans="2:9" ht="13">
      <c r="B9751" s="8"/>
      <c r="E9751" s="8"/>
      <c r="G9751" s="9"/>
      <c r="H9751" s="8"/>
      <c r="I9751" s="9"/>
    </row>
    <row r="9752" spans="2:9" ht="13">
      <c r="B9752" s="8"/>
      <c r="E9752" s="8"/>
      <c r="G9752" s="9"/>
      <c r="H9752" s="8"/>
      <c r="I9752" s="9"/>
    </row>
    <row r="9753" spans="2:9" ht="13">
      <c r="B9753" s="8"/>
      <c r="E9753" s="8"/>
      <c r="G9753" s="9"/>
      <c r="H9753" s="8"/>
      <c r="I9753" s="9"/>
    </row>
    <row r="9754" spans="2:9" ht="13">
      <c r="B9754" s="8"/>
      <c r="E9754" s="8"/>
      <c r="G9754" s="9"/>
      <c r="H9754" s="8"/>
      <c r="I9754" s="9"/>
    </row>
    <row r="9755" spans="2:9" ht="13">
      <c r="B9755" s="8"/>
      <c r="E9755" s="8"/>
      <c r="G9755" s="9"/>
      <c r="H9755" s="8"/>
      <c r="I9755" s="9"/>
    </row>
    <row r="9756" spans="2:9" ht="13">
      <c r="B9756" s="8"/>
      <c r="E9756" s="8"/>
      <c r="G9756" s="9"/>
      <c r="H9756" s="8"/>
      <c r="I9756" s="9"/>
    </row>
    <row r="9757" spans="2:9" ht="13">
      <c r="B9757" s="8"/>
      <c r="E9757" s="8"/>
      <c r="G9757" s="9"/>
      <c r="H9757" s="8"/>
      <c r="I9757" s="9"/>
    </row>
    <row r="9758" spans="2:9" ht="13">
      <c r="B9758" s="8"/>
      <c r="E9758" s="8"/>
      <c r="G9758" s="9"/>
      <c r="H9758" s="8"/>
      <c r="I9758" s="9"/>
    </row>
    <row r="9759" spans="2:9" ht="13">
      <c r="B9759" s="8"/>
      <c r="E9759" s="8"/>
      <c r="G9759" s="9"/>
      <c r="H9759" s="8"/>
      <c r="I9759" s="9"/>
    </row>
    <row r="9760" spans="2:9" ht="13">
      <c r="B9760" s="8"/>
      <c r="E9760" s="8"/>
      <c r="G9760" s="9"/>
      <c r="H9760" s="8"/>
      <c r="I9760" s="9"/>
    </row>
    <row r="9761" spans="2:9" ht="13">
      <c r="B9761" s="8"/>
      <c r="E9761" s="8"/>
      <c r="G9761" s="9"/>
      <c r="H9761" s="8"/>
      <c r="I9761" s="9"/>
    </row>
    <row r="9762" spans="2:9" ht="13">
      <c r="B9762" s="8"/>
      <c r="E9762" s="8"/>
      <c r="G9762" s="9"/>
      <c r="H9762" s="8"/>
      <c r="I9762" s="9"/>
    </row>
    <row r="9763" spans="2:9" ht="13">
      <c r="B9763" s="8"/>
      <c r="E9763" s="8"/>
      <c r="G9763" s="9"/>
      <c r="H9763" s="8"/>
      <c r="I9763" s="9"/>
    </row>
    <row r="9764" spans="2:9" ht="13">
      <c r="B9764" s="8"/>
      <c r="E9764" s="8"/>
      <c r="G9764" s="9"/>
      <c r="H9764" s="8"/>
      <c r="I9764" s="9"/>
    </row>
    <row r="9765" spans="2:9" ht="13">
      <c r="B9765" s="8"/>
      <c r="E9765" s="8"/>
      <c r="G9765" s="9"/>
      <c r="H9765" s="8"/>
      <c r="I9765" s="9"/>
    </row>
    <row r="9766" spans="2:9" ht="13">
      <c r="B9766" s="8"/>
      <c r="E9766" s="8"/>
      <c r="G9766" s="9"/>
      <c r="H9766" s="8"/>
      <c r="I9766" s="9"/>
    </row>
    <row r="9767" spans="2:9" ht="13">
      <c r="B9767" s="8"/>
      <c r="E9767" s="8"/>
      <c r="G9767" s="9"/>
      <c r="H9767" s="8"/>
      <c r="I9767" s="9"/>
    </row>
    <row r="9768" spans="2:9" ht="13">
      <c r="B9768" s="8"/>
      <c r="E9768" s="8"/>
      <c r="G9768" s="9"/>
      <c r="H9768" s="8"/>
      <c r="I9768" s="9"/>
    </row>
    <row r="9769" spans="2:9" ht="13">
      <c r="B9769" s="8"/>
      <c r="E9769" s="8"/>
      <c r="G9769" s="9"/>
      <c r="H9769" s="8"/>
      <c r="I9769" s="9"/>
    </row>
    <row r="9770" spans="2:9" ht="13">
      <c r="B9770" s="8"/>
      <c r="E9770" s="8"/>
      <c r="G9770" s="9"/>
      <c r="H9770" s="8"/>
      <c r="I9770" s="9"/>
    </row>
    <row r="9771" spans="2:9" ht="13">
      <c r="B9771" s="8"/>
      <c r="E9771" s="8"/>
      <c r="G9771" s="9"/>
      <c r="H9771" s="8"/>
      <c r="I9771" s="9"/>
    </row>
    <row r="9772" spans="2:9" ht="13">
      <c r="B9772" s="8"/>
      <c r="E9772" s="8"/>
      <c r="G9772" s="9"/>
      <c r="H9772" s="8"/>
      <c r="I9772" s="9"/>
    </row>
    <row r="9773" spans="2:9" ht="13">
      <c r="B9773" s="8"/>
      <c r="E9773" s="8"/>
      <c r="G9773" s="9"/>
      <c r="H9773" s="8"/>
      <c r="I9773" s="9"/>
    </row>
    <row r="9774" spans="2:9" ht="13">
      <c r="B9774" s="8"/>
      <c r="E9774" s="8"/>
      <c r="G9774" s="9"/>
      <c r="H9774" s="8"/>
      <c r="I9774" s="9"/>
    </row>
    <row r="9775" spans="2:9" ht="13">
      <c r="B9775" s="8"/>
      <c r="E9775" s="8"/>
      <c r="G9775" s="9"/>
      <c r="H9775" s="8"/>
      <c r="I9775" s="9"/>
    </row>
    <row r="9776" spans="2:9" ht="13">
      <c r="B9776" s="8"/>
      <c r="E9776" s="8"/>
      <c r="G9776" s="9"/>
      <c r="H9776" s="8"/>
      <c r="I9776" s="9"/>
    </row>
    <row r="9777" spans="2:9" ht="13">
      <c r="B9777" s="8"/>
      <c r="E9777" s="8"/>
      <c r="G9777" s="9"/>
      <c r="H9777" s="8"/>
      <c r="I9777" s="9"/>
    </row>
    <row r="9778" spans="2:9" ht="13">
      <c r="B9778" s="8"/>
      <c r="E9778" s="8"/>
      <c r="G9778" s="9"/>
      <c r="H9778" s="8"/>
      <c r="I9778" s="9"/>
    </row>
    <row r="9779" spans="2:9" ht="13">
      <c r="B9779" s="8"/>
      <c r="E9779" s="8"/>
      <c r="G9779" s="9"/>
      <c r="H9779" s="8"/>
      <c r="I9779" s="9"/>
    </row>
  </sheetData>
  <autoFilter ref="A1:O9779" xr:uid="{00000000-0009-0000-0000-000001000000}"/>
  <customSheetViews>
    <customSheetView guid="{19C6780A-FF89-4019-8276-6E50B435D3B5}" filter="1" showAutoFilter="1">
      <pageMargins left="0.7" right="0.7" top="0.75" bottom="0.75" header="0.3" footer="0.3"/>
      <autoFilter ref="C1:C9779" xr:uid="{6322A08C-94DA-B346-93EC-BA159D132F4D}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R24"/>
  <sheetViews>
    <sheetView workbookViewId="0">
      <selection activeCell="P27" sqref="P27"/>
    </sheetView>
  </sheetViews>
  <sheetFormatPr baseColWidth="10" defaultColWidth="12.6640625" defaultRowHeight="15.75" customHeight="1"/>
  <cols>
    <col min="1" max="1" width="3.6640625" customWidth="1"/>
    <col min="3" max="3" width="19.1640625" customWidth="1"/>
    <col min="4" max="4" width="7.6640625" customWidth="1"/>
    <col min="6" max="6" width="13.6640625" customWidth="1"/>
    <col min="18" max="18" width="13.6640625" customWidth="1"/>
  </cols>
  <sheetData>
    <row r="2" spans="2:7">
      <c r="B2" s="26" t="s">
        <v>112</v>
      </c>
      <c r="C2" s="27"/>
      <c r="E2" s="14" t="s">
        <v>113</v>
      </c>
      <c r="F2" s="14" t="s">
        <v>114</v>
      </c>
      <c r="G2" s="14" t="s">
        <v>115</v>
      </c>
    </row>
    <row r="3" spans="2:7" ht="15.75" customHeight="1">
      <c r="B3" s="15" t="s">
        <v>116</v>
      </c>
      <c r="C3" s="16" t="s">
        <v>117</v>
      </c>
      <c r="E3" s="17">
        <f>COUNT(old!A2:A5309)</f>
        <v>5308</v>
      </c>
      <c r="F3" s="18">
        <f>MEDIAN(old!G2:G5309)</f>
        <v>1.0532407407407407E-3</v>
      </c>
      <c r="G3" s="18">
        <f>MEDIAN(old!$I$2:$I$5309)</f>
        <v>7.9108796296296288E-3</v>
      </c>
    </row>
    <row r="4" spans="2:7" ht="15.75" customHeight="1">
      <c r="B4" s="15" t="s">
        <v>118</v>
      </c>
      <c r="C4" s="16" t="s">
        <v>119</v>
      </c>
      <c r="E4" s="17">
        <f>COUNT(new!A2:A4824)</f>
        <v>4823</v>
      </c>
      <c r="F4" s="18">
        <f>MEDIAN(new!G2:G4824)</f>
        <v>1.1805555555555556E-3</v>
      </c>
      <c r="G4" s="18">
        <f>MEDIAN(new!$I$2:$I$5309)</f>
        <v>7.7083333333333335E-3</v>
      </c>
    </row>
    <row r="24" spans="2:18">
      <c r="B24" s="26" t="s">
        <v>120</v>
      </c>
      <c r="C24" s="27"/>
      <c r="D24" s="27"/>
      <c r="E24" s="27"/>
      <c r="F24" s="27"/>
      <c r="H24" s="26" t="s">
        <v>121</v>
      </c>
      <c r="I24" s="27"/>
      <c r="J24" s="27"/>
      <c r="K24" s="27"/>
      <c r="L24" s="27"/>
      <c r="M24" s="13"/>
      <c r="N24" s="26" t="s">
        <v>122</v>
      </c>
      <c r="O24" s="27"/>
      <c r="P24" s="27"/>
      <c r="Q24" s="27"/>
      <c r="R24" s="27"/>
    </row>
  </sheetData>
  <mergeCells count="4">
    <mergeCell ref="B2:C2"/>
    <mergeCell ref="B24:F24"/>
    <mergeCell ref="H24:L24"/>
    <mergeCell ref="N24:R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K33"/>
  <sheetViews>
    <sheetView tabSelected="1" workbookViewId="0">
      <selection activeCell="D8" sqref="D8"/>
    </sheetView>
  </sheetViews>
  <sheetFormatPr baseColWidth="10" defaultColWidth="12.6640625" defaultRowHeight="15.75" customHeight="1"/>
  <cols>
    <col min="1" max="1" width="5.83203125" customWidth="1"/>
    <col min="9" max="9" width="10.33203125" customWidth="1"/>
  </cols>
  <sheetData>
    <row r="2" spans="2:11">
      <c r="B2" s="26" t="s">
        <v>123</v>
      </c>
      <c r="C2" s="27"/>
      <c r="D2" s="27"/>
      <c r="H2" s="26" t="s">
        <v>124</v>
      </c>
      <c r="I2" s="27"/>
      <c r="J2" s="27"/>
      <c r="K2" s="13"/>
    </row>
    <row r="4" spans="2:11" ht="15.75" customHeight="1">
      <c r="B4" s="19" t="s">
        <v>125</v>
      </c>
      <c r="C4" s="20" t="s">
        <v>117</v>
      </c>
      <c r="D4" s="20" t="s">
        <v>119</v>
      </c>
      <c r="E4" s="19" t="s">
        <v>126</v>
      </c>
      <c r="H4" s="19" t="s">
        <v>125</v>
      </c>
      <c r="I4" s="20" t="s">
        <v>117</v>
      </c>
      <c r="J4" s="20" t="s">
        <v>119</v>
      </c>
      <c r="K4" s="19" t="s">
        <v>126</v>
      </c>
    </row>
    <row r="5" spans="2:11" ht="15.75" customHeight="1">
      <c r="B5" s="21" t="s">
        <v>23</v>
      </c>
      <c r="C5" s="21">
        <f>COUNTIF(old!$C$2:'old'!$C$5309, $B$5)</f>
        <v>748</v>
      </c>
      <c r="D5" s="21">
        <f>COUNTIF(new!$C$2:'new'!$C$5309, B5)</f>
        <v>645</v>
      </c>
      <c r="E5" s="22">
        <v>-0.13769999999999999</v>
      </c>
      <c r="H5" s="21" t="s">
        <v>23</v>
      </c>
      <c r="I5" s="23">
        <v>2.685185185185185E-3</v>
      </c>
      <c r="J5" s="23">
        <f ca="1">IFERROR(__xludf.DUMMYFUNCTION("MEDIAN(FILTER(new!$G$3:$G$5310, new!$C$3:$C$5310 = $H5))"),0.00424189814814814)</f>
        <v>4.2418981481481396E-3</v>
      </c>
      <c r="K5" s="22">
        <f t="shared" ref="K5:K8" ca="1" si="0">(J5-I5)/I5</f>
        <v>0.57974137931034175</v>
      </c>
    </row>
    <row r="6" spans="2:11" ht="15.75" customHeight="1">
      <c r="B6" s="21" t="s">
        <v>13</v>
      </c>
      <c r="C6" s="21">
        <f>COUNTIF(old!$C$2:'old'!$C$5309, $B$6)</f>
        <v>3610</v>
      </c>
      <c r="D6" s="21">
        <f>COUNTIF(new!$C$2:'new'!$C$5309, B6)</f>
        <v>3308</v>
      </c>
      <c r="E6" s="22">
        <v>-8.3699999999999997E-2</v>
      </c>
      <c r="H6" s="21" t="s">
        <v>13</v>
      </c>
      <c r="I6" s="23">
        <f ca="1">IFERROR(__xludf.DUMMYFUNCTION("MEDIAN(FILTER(old!$G$3:$G$5310, old!$C$3:$C$5310 = $H$6))"),0.00103009259259259)</f>
        <v>1.03009259259259E-3</v>
      </c>
      <c r="J6" s="23">
        <f ca="1">IFERROR(__xludf.DUMMYFUNCTION("MEDIAN(FILTER(new!$G$3:$G$5310, new!$C$3:$C$5310 = $H$6))"),0.0011574074074074)</f>
        <v>1.1574074074074E-3</v>
      </c>
      <c r="K6" s="22">
        <f t="shared" ca="1" si="0"/>
        <v>0.12359550561797308</v>
      </c>
    </row>
    <row r="7" spans="2:11" ht="15.75" customHeight="1">
      <c r="B7" s="21" t="s">
        <v>84</v>
      </c>
      <c r="C7" s="21">
        <f>COUNTIF(old!$C$2:'old'!$C$5309, $B$7)</f>
        <v>16</v>
      </c>
      <c r="D7" s="21">
        <f>COUNTIF(new!$C$2:'new'!$C$5309, B7)</f>
        <v>18</v>
      </c>
      <c r="E7" s="22">
        <v>0.125</v>
      </c>
      <c r="H7" s="21" t="s">
        <v>84</v>
      </c>
      <c r="I7" s="23">
        <f ca="1">IFERROR(__xludf.DUMMYFUNCTION("MEDIAN(FILTER(old!G4:G5311, old!C4:C5311 = H7))"),0.00123842592592592)</f>
        <v>1.23842592592592E-3</v>
      </c>
      <c r="J7" s="23">
        <f ca="1">IFERROR(__xludf.DUMMYFUNCTION("MEDIAN(FILTER(new!$G$3:$G$5310, new!$C$3:$C$5310 = $H7))"),0.000677083333333333)</f>
        <v>6.7708333333333303E-4</v>
      </c>
      <c r="K7" s="22">
        <f t="shared" ca="1" si="0"/>
        <v>-0.45327102803738079</v>
      </c>
    </row>
    <row r="8" spans="2:11" ht="15.75" customHeight="1">
      <c r="B8" s="21" t="s">
        <v>19</v>
      </c>
      <c r="C8" s="21">
        <f>COUNTIF(old!$C$2:'old'!$C$5309, $B$8)</f>
        <v>934</v>
      </c>
      <c r="D8" s="21">
        <f>COUNTIF(new!$C$2:'new'!$C$5309, B8)</f>
        <v>852</v>
      </c>
      <c r="E8" s="22">
        <v>-8.7800000000000003E-2</v>
      </c>
      <c r="H8" s="21" t="s">
        <v>19</v>
      </c>
      <c r="I8" s="23">
        <f ca="1">IFERROR(__xludf.DUMMYFUNCTION("MEDIAN(FILTER(old!G5:G5312, old!C5:C5312 = H8))"),0.00105324074074074)</f>
        <v>1.05324074074074E-3</v>
      </c>
      <c r="J8" s="23">
        <f ca="1">IFERROR(__xludf.DUMMYFUNCTION("MEDIAN(FILTER(new!$G$3:$G$5310, new!$C$3:$C$5310 = $H8))"),0.00116898148148148)</f>
        <v>1.16898148148148E-3</v>
      </c>
      <c r="K8" s="22">
        <f t="shared" ca="1" si="0"/>
        <v>0.10989010989010931</v>
      </c>
    </row>
    <row r="9" spans="2:11" ht="15.75" customHeight="1">
      <c r="B9" s="24" t="s">
        <v>127</v>
      </c>
      <c r="C9" s="24">
        <f t="shared" ref="C9:D9" si="1">SUM(C5:C8)</f>
        <v>5308</v>
      </c>
      <c r="D9" s="24">
        <f t="shared" si="1"/>
        <v>4823</v>
      </c>
      <c r="E9" s="25">
        <v>-9.1399999999999995E-2</v>
      </c>
    </row>
    <row r="33" spans="7:7" ht="15.75" customHeight="1">
      <c r="G33" s="28" t="s">
        <v>128</v>
      </c>
    </row>
  </sheetData>
  <mergeCells count="2">
    <mergeCell ref="B2:D2"/>
    <mergeCell ref="H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old</vt:lpstr>
      <vt:lpstr>new</vt:lpstr>
      <vt:lpstr>Общее сравнение</vt:lpstr>
      <vt:lpstr>Сравнение по каналам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Никитина</cp:lastModifiedBy>
  <dcterms:modified xsi:type="dcterms:W3CDTF">2026-02-23T19:30:46Z</dcterms:modified>
</cp:coreProperties>
</file>